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1840" windowHeight="12090" tabRatio="882"/>
  </bookViews>
  <sheets>
    <sheet name="1-2024全县收入" sheetId="55" r:id="rId1"/>
    <sheet name="2-2024全县支出" sheetId="56" r:id="rId2"/>
    <sheet name="3-2024公共平衡 " sheetId="86" r:id="rId3"/>
    <sheet name="4-2024公共本级支出功能" sheetId="94" r:id="rId4"/>
    <sheet name="5-2024公共转移" sheetId="95" r:id="rId5"/>
    <sheet name="6-2024转移支付分地区" sheetId="57" r:id="rId6"/>
    <sheet name="7-2024转移支付分项目" sheetId="58" r:id="rId7"/>
    <sheet name="8-2024基金平衡" sheetId="96" r:id="rId8"/>
    <sheet name="9-2024基金本级支出" sheetId="97" r:id="rId9"/>
    <sheet name="10-2024基金转移支付 " sheetId="53" r:id="rId10"/>
    <sheet name="11-2024国资" sheetId="52" r:id="rId11"/>
    <sheet name="12-2024债务限额、余额" sheetId="93" r:id="rId12"/>
    <sheet name="13-2024一般债务余额" sheetId="92" r:id="rId13"/>
    <sheet name="14-2024专项债务余额" sheetId="91" r:id="rId14"/>
    <sheet name="15-2024债务还本付息" sheetId="90" r:id="rId15"/>
    <sheet name="16-2024债券使用情况" sheetId="89" r:id="rId16"/>
    <sheet name="17-社保基金" sheetId="7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9" hidden="1">'10-2024基金转移支付 '!$A$5:$H$18</definedName>
    <definedName name="_xlnm._FilterDatabase" localSheetId="0" hidden="1">'1-2024全县收入'!$A$4:$D$31</definedName>
    <definedName name="_xlnm._FilterDatabase" localSheetId="15" hidden="1">'16-2024债券使用情况'!$4:$4</definedName>
    <definedName name="_xlnm._FilterDatabase" localSheetId="2" hidden="1">'3-2024公共平衡 '!$A$4:$Q$42</definedName>
    <definedName name="_xlnm._FilterDatabase" localSheetId="3" hidden="1">'4-2024公共本级支出功能'!$A$4:$XEG$1224</definedName>
    <definedName name="_xlnm._FilterDatabase" localSheetId="4" hidden="1">'5-2024公共转移'!$A$4:$XFC$78</definedName>
    <definedName name="_xlnm._FilterDatabase" localSheetId="6" hidden="1">'7-2024转移支付分项目'!$A$5:$B$47</definedName>
    <definedName name="_xlnm._FilterDatabase" localSheetId="7" hidden="1">'8-2024基金平衡'!$A$4:$R$30</definedName>
    <definedName name="_xlnm._FilterDatabase" localSheetId="8" hidden="1">'9-2024基金本级支出'!$4:$64</definedName>
    <definedName name="fa" localSheetId="9">#REF!</definedName>
    <definedName name="fa" localSheetId="10">#REF!</definedName>
    <definedName name="fa" localSheetId="0">#REF!</definedName>
    <definedName name="fa" localSheetId="11">#REF!</definedName>
    <definedName name="fa" localSheetId="12">#REF!</definedName>
    <definedName name="fa" localSheetId="13">#REF!</definedName>
    <definedName name="fa" localSheetId="14">#REF!</definedName>
    <definedName name="fa" localSheetId="15">#REF!</definedName>
    <definedName name="fa" localSheetId="16">#REF!</definedName>
    <definedName name="fa" localSheetId="1">#REF!</definedName>
    <definedName name="fa" localSheetId="2">#REF!</definedName>
    <definedName name="fa" localSheetId="3">#REF!</definedName>
    <definedName name="fa" localSheetId="4">#REF!</definedName>
    <definedName name="fa" localSheetId="5">#REF!</definedName>
    <definedName name="fa" localSheetId="6">#REF!</definedName>
    <definedName name="fa" localSheetId="7">#REF!</definedName>
    <definedName name="fa" localSheetId="8">#REF!</definedName>
    <definedName name="fa">#REF!</definedName>
    <definedName name="_xlnm.Print_Area" localSheetId="10">'11-2024国资'!$A$1:$P$23</definedName>
    <definedName name="_xlnm.Print_Area" localSheetId="0">'1-2024全县收入'!$A$1:$D$38</definedName>
    <definedName name="_xlnm.Print_Area" localSheetId="14">'15-2024债务还本付息'!$A$1:$D$28</definedName>
    <definedName name="_xlnm.Print_Area" localSheetId="1">'2-2024全县支出'!$A$1:$D$42</definedName>
    <definedName name="_xlnm.Print_Area" localSheetId="3">'4-2024公共本级支出功能'!$C$1:$G$1224</definedName>
    <definedName name="_xlnm.Print_Area" localSheetId="4">'5-2024公共转移'!$A$1:$J$77</definedName>
    <definedName name="_xlnm.Print_Area" localSheetId="5">'6-2024转移支付分地区'!$A$1:$D$36</definedName>
    <definedName name="_xlnm.Print_Area" localSheetId="7">'8-2024基金平衡'!$A$1:$P$30</definedName>
    <definedName name="_xlnm.Print_Area" localSheetId="8">'9-2024基金本级支出'!$C$1:$G$64</definedName>
    <definedName name="_xlnm.Print_Titles" localSheetId="10">'11-2024国资'!$4:$4</definedName>
    <definedName name="_xlnm.Print_Titles" localSheetId="15">'16-2024债券使用情况'!$4:$4</definedName>
    <definedName name="_xlnm.Print_Titles" localSheetId="2">'3-2024公共平衡 '!$1:$4</definedName>
    <definedName name="_xlnm.Print_Titles" localSheetId="3">'4-2024公共本级支出功能'!$4:$4</definedName>
    <definedName name="_xlnm.Print_Titles" localSheetId="4">'5-2024公共转移'!$4:$4</definedName>
    <definedName name="_xlnm.Print_Titles" localSheetId="5">'6-2024转移支付分地区'!$2:$6</definedName>
    <definedName name="_xlnm.Print_Titles" localSheetId="6">'7-2024转移支付分项目'!$2:$5</definedName>
    <definedName name="_xlnm.Print_Titles" localSheetId="7">'8-2024基金平衡'!$1:$4</definedName>
    <definedName name="_xlnm.Print_Titles" localSheetId="8">'9-2024基金本级支出'!$4:$4</definedName>
    <definedName name="表2" localSheetId="9">'[1]04-2017公共本级支出功能 '!#REF!</definedName>
    <definedName name="表2" localSheetId="10">#REF!</definedName>
    <definedName name="表2" localSheetId="0">'[2]04-2016公共本级支出功能 '!#REF!</definedName>
    <definedName name="表2" localSheetId="11">#REF!</definedName>
    <definedName name="表2" localSheetId="12">#REF!</definedName>
    <definedName name="表2" localSheetId="13">#REF!</definedName>
    <definedName name="表2" localSheetId="14">#REF!</definedName>
    <definedName name="表2" localSheetId="15">#REF!</definedName>
    <definedName name="表2" localSheetId="16">'[3]04-2017公共本级支出功能 '!#REF!</definedName>
    <definedName name="表2" localSheetId="1">'[2]04-2016公共本级支出功能 '!#REF!</definedName>
    <definedName name="表2" localSheetId="2">#REF!</definedName>
    <definedName name="表2" localSheetId="3">#REF!</definedName>
    <definedName name="表2" localSheetId="4">#REF!</definedName>
    <definedName name="表2" localSheetId="5">'[4]04-2017公共本级支出功能 '!#REF!</definedName>
    <definedName name="表2" localSheetId="6">'[1]04-2017公共本级支出功能 '!#REF!</definedName>
    <definedName name="表2" localSheetId="7">#REF!</definedName>
    <definedName name="表2" localSheetId="8">#REF!</definedName>
    <definedName name="表2">#REF!</definedName>
    <definedName name="地区名称" localSheetId="9">#REF!</definedName>
    <definedName name="地区名称" localSheetId="10">#REF!</definedName>
    <definedName name="地区名称" localSheetId="0">#REF!</definedName>
    <definedName name="地区名称" localSheetId="11">#REF!</definedName>
    <definedName name="地区名称" localSheetId="12">#REF!</definedName>
    <definedName name="地区名称" localSheetId="13">#REF!</definedName>
    <definedName name="地区名称" localSheetId="14">#REF!</definedName>
    <definedName name="地区名称" localSheetId="15">#REF!</definedName>
    <definedName name="地区名称" localSheetId="16">#REF!</definedName>
    <definedName name="地区名称" localSheetId="1">#REF!</definedName>
    <definedName name="地区名称" localSheetId="2">#REF!</definedName>
    <definedName name="地区名称" localSheetId="3">#REF!</definedName>
    <definedName name="地区名称" localSheetId="4">#REF!</definedName>
    <definedName name="地区名称" localSheetId="5">#REF!</definedName>
    <definedName name="地区名称" localSheetId="6">#REF!</definedName>
    <definedName name="地区名称" localSheetId="7">#REF!</definedName>
    <definedName name="地区名称" localSheetId="8">#REF!</definedName>
    <definedName name="地区名称">#REF!</definedName>
  </definedNames>
  <calcPr calcId="144525"/>
</workbook>
</file>

<file path=xl/calcChain.xml><?xml version="1.0" encoding="utf-8"?>
<calcChain xmlns="http://schemas.openxmlformats.org/spreadsheetml/2006/main">
  <c r="G5" i="89" l="1"/>
  <c r="E7" i="93"/>
  <c r="B7" i="93"/>
  <c r="P21" i="52"/>
  <c r="M21" i="52"/>
  <c r="P20" i="52"/>
  <c r="O20" i="52"/>
  <c r="N20" i="52"/>
  <c r="M20" i="52"/>
  <c r="K20" i="52"/>
  <c r="G20" i="52"/>
  <c r="F20" i="52"/>
  <c r="E20" i="52"/>
  <c r="D20" i="52"/>
  <c r="C20" i="52"/>
  <c r="B20" i="52"/>
  <c r="P18" i="52"/>
  <c r="M18" i="52"/>
  <c r="P17" i="52"/>
  <c r="M17" i="52"/>
  <c r="L17" i="52"/>
  <c r="K17" i="52"/>
  <c r="P16" i="52"/>
  <c r="P15" i="52"/>
  <c r="P14" i="52"/>
  <c r="P13" i="52"/>
  <c r="H11" i="52"/>
  <c r="E11" i="52"/>
  <c r="P9" i="52"/>
  <c r="P8" i="52"/>
  <c r="P7" i="52"/>
  <c r="N7" i="52"/>
  <c r="M7" i="52"/>
  <c r="L7" i="52"/>
  <c r="K7" i="52"/>
  <c r="P6" i="52"/>
  <c r="O6" i="52"/>
  <c r="N6" i="52"/>
  <c r="M6" i="52"/>
  <c r="L6" i="52"/>
  <c r="K6" i="52"/>
  <c r="H6" i="52"/>
  <c r="G6" i="52"/>
  <c r="F6" i="52"/>
  <c r="E6" i="52"/>
  <c r="D6" i="52"/>
  <c r="C6" i="52"/>
  <c r="P5" i="52"/>
  <c r="O5" i="52"/>
  <c r="N5" i="52"/>
  <c r="M5" i="52"/>
  <c r="K5" i="52"/>
  <c r="H5" i="52"/>
  <c r="G5" i="52"/>
  <c r="F5" i="52"/>
  <c r="E5" i="52"/>
  <c r="D5" i="52"/>
  <c r="C5" i="52"/>
  <c r="H21" i="53"/>
  <c r="C21" i="53"/>
  <c r="I20" i="53"/>
  <c r="C20" i="53"/>
  <c r="C19" i="53"/>
  <c r="H17" i="53"/>
  <c r="C17" i="53"/>
  <c r="H16" i="53"/>
  <c r="C16" i="53"/>
  <c r="H15" i="53"/>
  <c r="C15" i="53"/>
  <c r="H14" i="53"/>
  <c r="C14" i="53"/>
  <c r="I13" i="53"/>
  <c r="C13" i="53"/>
  <c r="H12" i="53"/>
  <c r="C12" i="53"/>
  <c r="H11" i="53"/>
  <c r="C11" i="53"/>
  <c r="H10" i="53"/>
  <c r="C10" i="53"/>
  <c r="H9" i="53"/>
  <c r="C9" i="53"/>
  <c r="I8" i="53"/>
  <c r="C8" i="53"/>
  <c r="H7" i="53"/>
  <c r="C7" i="53"/>
  <c r="I6" i="53"/>
  <c r="C6" i="53"/>
  <c r="J5" i="53"/>
  <c r="I5" i="53"/>
  <c r="H5" i="53"/>
  <c r="G5" i="53"/>
  <c r="E5" i="53"/>
  <c r="D5" i="53"/>
  <c r="B5" i="53"/>
  <c r="G5" i="97"/>
  <c r="F5" i="97"/>
  <c r="E5" i="97"/>
  <c r="D5" i="97"/>
  <c r="H30" i="96"/>
  <c r="P29" i="96"/>
  <c r="H29" i="96"/>
  <c r="P28" i="96"/>
  <c r="H28" i="96"/>
  <c r="P27" i="96"/>
  <c r="M27" i="96"/>
  <c r="H27" i="96"/>
  <c r="P26" i="96"/>
  <c r="H26" i="96"/>
  <c r="G26" i="96"/>
  <c r="F26" i="96"/>
  <c r="P25" i="96"/>
  <c r="H25" i="96"/>
  <c r="P24" i="96"/>
  <c r="H24" i="96"/>
  <c r="P23" i="96"/>
  <c r="O23" i="96"/>
  <c r="N23" i="96"/>
  <c r="M23" i="96"/>
  <c r="L23" i="96"/>
  <c r="K23" i="96"/>
  <c r="H23" i="96"/>
  <c r="G23" i="96"/>
  <c r="F23" i="96"/>
  <c r="E23" i="96"/>
  <c r="D23" i="96"/>
  <c r="C23" i="96"/>
  <c r="H21" i="96"/>
  <c r="H20" i="96"/>
  <c r="H19" i="96"/>
  <c r="H17" i="96"/>
  <c r="P16" i="96"/>
  <c r="H16" i="96"/>
  <c r="P15" i="96"/>
  <c r="H15" i="96"/>
  <c r="P14" i="96"/>
  <c r="H14" i="96"/>
  <c r="P13" i="96"/>
  <c r="P12" i="96"/>
  <c r="H12" i="96"/>
  <c r="P11" i="96"/>
  <c r="H11" i="96"/>
  <c r="P10" i="96"/>
  <c r="H10" i="96"/>
  <c r="P9" i="96"/>
  <c r="H9" i="96"/>
  <c r="P8" i="96"/>
  <c r="H8" i="96"/>
  <c r="P7" i="96"/>
  <c r="H7" i="96"/>
  <c r="P6" i="96"/>
  <c r="O6" i="96"/>
  <c r="N6" i="96"/>
  <c r="M6" i="96"/>
  <c r="L6" i="96"/>
  <c r="K6" i="96"/>
  <c r="H6" i="96"/>
  <c r="G6" i="96"/>
  <c r="F6" i="96"/>
  <c r="E6" i="96"/>
  <c r="D6" i="96"/>
  <c r="C6" i="96"/>
  <c r="B6" i="96"/>
  <c r="P5" i="96"/>
  <c r="O5" i="96"/>
  <c r="N5" i="96"/>
  <c r="M5" i="96"/>
  <c r="L5" i="96"/>
  <c r="K5" i="96"/>
  <c r="H5" i="96"/>
  <c r="G5" i="96"/>
  <c r="F5" i="96"/>
  <c r="E5" i="96"/>
  <c r="D5" i="96"/>
  <c r="C5" i="96"/>
  <c r="B5" i="96"/>
  <c r="B33" i="58"/>
  <c r="B31" i="58"/>
  <c r="B30" i="58"/>
  <c r="B28" i="58"/>
  <c r="B27" i="58"/>
  <c r="B26" i="58"/>
  <c r="B18" i="58"/>
  <c r="B17" i="58"/>
  <c r="B15" i="58"/>
  <c r="B13" i="58"/>
  <c r="B7" i="58"/>
  <c r="B6" i="58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" i="57"/>
  <c r="C8" i="57"/>
  <c r="D7" i="57"/>
  <c r="C7" i="57"/>
  <c r="B7" i="57"/>
  <c r="I77" i="95"/>
  <c r="I75" i="95"/>
  <c r="C75" i="95"/>
  <c r="C74" i="95"/>
  <c r="I73" i="95"/>
  <c r="E73" i="95"/>
  <c r="C73" i="95"/>
  <c r="J72" i="95"/>
  <c r="I72" i="95"/>
  <c r="H72" i="95"/>
  <c r="G72" i="95"/>
  <c r="C72" i="95"/>
  <c r="I71" i="95"/>
  <c r="J70" i="95"/>
  <c r="I70" i="95"/>
  <c r="I69" i="95"/>
  <c r="H69" i="95"/>
  <c r="G69" i="95"/>
  <c r="C67" i="95"/>
  <c r="C64" i="95"/>
  <c r="D63" i="95"/>
  <c r="C62" i="95"/>
  <c r="C61" i="95"/>
  <c r="C60" i="95"/>
  <c r="C59" i="95"/>
  <c r="C58" i="95"/>
  <c r="C57" i="95"/>
  <c r="C54" i="95"/>
  <c r="D50" i="95"/>
  <c r="J48" i="95"/>
  <c r="G48" i="95"/>
  <c r="E48" i="95"/>
  <c r="C48" i="95"/>
  <c r="B48" i="95"/>
  <c r="C47" i="95"/>
  <c r="D46" i="95"/>
  <c r="D45" i="95"/>
  <c r="C43" i="95"/>
  <c r="C42" i="95"/>
  <c r="C41" i="95"/>
  <c r="D40" i="95"/>
  <c r="C39" i="95"/>
  <c r="D38" i="95"/>
  <c r="D37" i="95"/>
  <c r="C36" i="95"/>
  <c r="C35" i="95"/>
  <c r="D34" i="95"/>
  <c r="C33" i="95"/>
  <c r="C32" i="95"/>
  <c r="C31" i="95"/>
  <c r="C30" i="95"/>
  <c r="C29" i="95"/>
  <c r="C28" i="95"/>
  <c r="C27" i="95"/>
  <c r="C23" i="95"/>
  <c r="D21" i="95"/>
  <c r="D20" i="95"/>
  <c r="C19" i="95"/>
  <c r="C18" i="95"/>
  <c r="C17" i="95"/>
  <c r="C16" i="95"/>
  <c r="C15" i="95"/>
  <c r="C14" i="95"/>
  <c r="C13" i="95"/>
  <c r="I12" i="95"/>
  <c r="C12" i="95"/>
  <c r="J11" i="95"/>
  <c r="I11" i="95"/>
  <c r="H11" i="95"/>
  <c r="G11" i="95"/>
  <c r="E11" i="95"/>
  <c r="D11" i="95"/>
  <c r="C11" i="95"/>
  <c r="B11" i="95"/>
  <c r="D10" i="95"/>
  <c r="D9" i="95"/>
  <c r="D8" i="95"/>
  <c r="E7" i="95"/>
  <c r="D7" i="95"/>
  <c r="C7" i="95"/>
  <c r="B7" i="95"/>
  <c r="J6" i="95"/>
  <c r="I6" i="95"/>
  <c r="H6" i="95"/>
  <c r="E6" i="95"/>
  <c r="C6" i="95"/>
  <c r="B6" i="95"/>
  <c r="J5" i="95"/>
  <c r="I5" i="95"/>
  <c r="H5" i="95"/>
  <c r="G5" i="95"/>
  <c r="E5" i="95"/>
  <c r="D5" i="95"/>
  <c r="C5" i="95"/>
  <c r="B5" i="95"/>
  <c r="E1223" i="94"/>
  <c r="B1223" i="94"/>
  <c r="E1222" i="94"/>
  <c r="B1222" i="94"/>
  <c r="E1221" i="94"/>
  <c r="B1221" i="94"/>
  <c r="E1220" i="94"/>
  <c r="E1219" i="94"/>
  <c r="B1219" i="94"/>
  <c r="E1218" i="94"/>
  <c r="B1218" i="94"/>
  <c r="E1217" i="94"/>
  <c r="B1217" i="94"/>
  <c r="E1216" i="94"/>
  <c r="B1216" i="94"/>
  <c r="E1215" i="94"/>
  <c r="B1215" i="94"/>
  <c r="E1214" i="94"/>
  <c r="B1214" i="94"/>
  <c r="E1213" i="94"/>
  <c r="B1213" i="94"/>
  <c r="E1212" i="94"/>
  <c r="B1212" i="94"/>
  <c r="E1211" i="94"/>
  <c r="B1211" i="94"/>
  <c r="E1210" i="94"/>
  <c r="B1210" i="94"/>
  <c r="E1209" i="94"/>
  <c r="B1209" i="94"/>
  <c r="E1208" i="94"/>
  <c r="B1208" i="94"/>
  <c r="E1207" i="94"/>
  <c r="B1207" i="94"/>
  <c r="E1206" i="94"/>
  <c r="B1206" i="94"/>
  <c r="E1205" i="94"/>
  <c r="B1205" i="94"/>
  <c r="E1204" i="94"/>
  <c r="B1204" i="94"/>
  <c r="E1203" i="94"/>
  <c r="B1203" i="94"/>
  <c r="E1202" i="94"/>
  <c r="B1202" i="94"/>
  <c r="E1201" i="94"/>
  <c r="B1201" i="94"/>
  <c r="E1200" i="94"/>
  <c r="B1200" i="94"/>
  <c r="E1199" i="94"/>
  <c r="B1199" i="94"/>
  <c r="E1198" i="94"/>
  <c r="B1198" i="94"/>
  <c r="E1197" i="94"/>
  <c r="B1197" i="94"/>
  <c r="E1196" i="94"/>
  <c r="B1196" i="94"/>
  <c r="E1195" i="94"/>
  <c r="B1195" i="94"/>
  <c r="E1194" i="94"/>
  <c r="B1194" i="94"/>
  <c r="E1193" i="94"/>
  <c r="B1193" i="94"/>
  <c r="E1192" i="94"/>
  <c r="B1192" i="94"/>
  <c r="E1191" i="94"/>
  <c r="B1191" i="94"/>
  <c r="E1190" i="94"/>
  <c r="B1190" i="94"/>
  <c r="E1189" i="94"/>
  <c r="B1189" i="94"/>
  <c r="E1188" i="94"/>
  <c r="B1188" i="94"/>
  <c r="E1187" i="94"/>
  <c r="B1187" i="94"/>
  <c r="E1186" i="94"/>
  <c r="B1186" i="94"/>
  <c r="E1185" i="94"/>
  <c r="B1185" i="94"/>
  <c r="E1184" i="94"/>
  <c r="B1184" i="94"/>
  <c r="E1183" i="94"/>
  <c r="B1183" i="94"/>
  <c r="E1182" i="94"/>
  <c r="B1182" i="94"/>
  <c r="E1181" i="94"/>
  <c r="B1181" i="94"/>
  <c r="E1180" i="94"/>
  <c r="B1180" i="94"/>
  <c r="E1179" i="94"/>
  <c r="B1179" i="94"/>
  <c r="E1178" i="94"/>
  <c r="B1178" i="94"/>
  <c r="E1177" i="94"/>
  <c r="B1177" i="94"/>
  <c r="E1176" i="94"/>
  <c r="B1176" i="94"/>
  <c r="E1175" i="94"/>
  <c r="B1175" i="94"/>
  <c r="E1174" i="94"/>
  <c r="B1174" i="94"/>
  <c r="E1173" i="94"/>
  <c r="B1173" i="94"/>
  <c r="E1172" i="94"/>
  <c r="B1172" i="94"/>
  <c r="E1171" i="94"/>
  <c r="B1171" i="94"/>
  <c r="E1170" i="94"/>
  <c r="B1170" i="94"/>
  <c r="E1169" i="94"/>
  <c r="B1169" i="94"/>
  <c r="E1168" i="94"/>
  <c r="B1168" i="94"/>
  <c r="E1167" i="94"/>
  <c r="B1167" i="94"/>
  <c r="E1166" i="94"/>
  <c r="B1166" i="94"/>
  <c r="E1165" i="94"/>
  <c r="B1165" i="94"/>
  <c r="E1164" i="94"/>
  <c r="B1164" i="94"/>
  <c r="E1163" i="94"/>
  <c r="B1163" i="94"/>
  <c r="E1162" i="94"/>
  <c r="B1162" i="94"/>
  <c r="E1161" i="94"/>
  <c r="B1161" i="94"/>
  <c r="E1160" i="94"/>
  <c r="B1160" i="94"/>
  <c r="E1159" i="94"/>
  <c r="B1159" i="94"/>
  <c r="E1158" i="94"/>
  <c r="B1158" i="94"/>
  <c r="E1157" i="94"/>
  <c r="B1157" i="94"/>
  <c r="E1156" i="94"/>
  <c r="B1156" i="94"/>
  <c r="E1155" i="94"/>
  <c r="B1155" i="94"/>
  <c r="E1154" i="94"/>
  <c r="B1154" i="94"/>
  <c r="E1153" i="94"/>
  <c r="B1153" i="94"/>
  <c r="E1152" i="94"/>
  <c r="B1152" i="94"/>
  <c r="E1151" i="94"/>
  <c r="B1151" i="94"/>
  <c r="E1150" i="94"/>
  <c r="B1150" i="94"/>
  <c r="E1149" i="94"/>
  <c r="B1149" i="94"/>
  <c r="E1148" i="94"/>
  <c r="B1148" i="94"/>
  <c r="E1147" i="94"/>
  <c r="B1147" i="94"/>
  <c r="E1146" i="94"/>
  <c r="B1146" i="94"/>
  <c r="E1145" i="94"/>
  <c r="B1145" i="94"/>
  <c r="E1144" i="94"/>
  <c r="B1144" i="94"/>
  <c r="E1143" i="94"/>
  <c r="B1143" i="94"/>
  <c r="E1142" i="94"/>
  <c r="B1142" i="94"/>
  <c r="E1141" i="94"/>
  <c r="B1141" i="94"/>
  <c r="E1140" i="94"/>
  <c r="B1140" i="94"/>
  <c r="E1139" i="94"/>
  <c r="B1139" i="94"/>
  <c r="E1138" i="94"/>
  <c r="B1138" i="94"/>
  <c r="E1137" i="94"/>
  <c r="B1137" i="94"/>
  <c r="E1136" i="94"/>
  <c r="B1136" i="94"/>
  <c r="E1135" i="94"/>
  <c r="B1135" i="94"/>
  <c r="E1134" i="94"/>
  <c r="B1134" i="94"/>
  <c r="E1133" i="94"/>
  <c r="B1133" i="94"/>
  <c r="E1132" i="94"/>
  <c r="B1132" i="94"/>
  <c r="E1131" i="94"/>
  <c r="B1131" i="94"/>
  <c r="E1130" i="94"/>
  <c r="B1130" i="94"/>
  <c r="E1129" i="94"/>
  <c r="B1129" i="94"/>
  <c r="E1128" i="94"/>
  <c r="B1128" i="94"/>
  <c r="E1127" i="94"/>
  <c r="B1127" i="94"/>
  <c r="E1126" i="94"/>
  <c r="B1126" i="94"/>
  <c r="E1125" i="94"/>
  <c r="B1125" i="94"/>
  <c r="E1124" i="94"/>
  <c r="B1124" i="94"/>
  <c r="E1123" i="94"/>
  <c r="B1123" i="94"/>
  <c r="E1122" i="94"/>
  <c r="B1122" i="94"/>
  <c r="E1121" i="94"/>
  <c r="B1121" i="94"/>
  <c r="E1120" i="94"/>
  <c r="B1120" i="94"/>
  <c r="E1119" i="94"/>
  <c r="B1119" i="94"/>
  <c r="E1118" i="94"/>
  <c r="B1118" i="94"/>
  <c r="E1117" i="94"/>
  <c r="B1117" i="94"/>
  <c r="E1116" i="94"/>
  <c r="B1116" i="94"/>
  <c r="E1115" i="94"/>
  <c r="B1115" i="94"/>
  <c r="E1114" i="94"/>
  <c r="B1114" i="94"/>
  <c r="E1113" i="94"/>
  <c r="B1113" i="94"/>
  <c r="E1112" i="94"/>
  <c r="B1112" i="94"/>
  <c r="E1111" i="94"/>
  <c r="B1111" i="94"/>
  <c r="E1110" i="94"/>
  <c r="B1110" i="94"/>
  <c r="E1109" i="94"/>
  <c r="B1109" i="94"/>
  <c r="E1108" i="94"/>
  <c r="B1108" i="94"/>
  <c r="E1107" i="94"/>
  <c r="B1107" i="94"/>
  <c r="E1106" i="94"/>
  <c r="B1106" i="94"/>
  <c r="E1105" i="94"/>
  <c r="B1105" i="94"/>
  <c r="E1104" i="94"/>
  <c r="B1104" i="94"/>
  <c r="E1103" i="94"/>
  <c r="B1103" i="94"/>
  <c r="E1102" i="94"/>
  <c r="B1102" i="94"/>
  <c r="E1101" i="94"/>
  <c r="B1101" i="94"/>
  <c r="E1100" i="94"/>
  <c r="B1100" i="94"/>
  <c r="E1099" i="94"/>
  <c r="B1099" i="94"/>
  <c r="E1098" i="94"/>
  <c r="B1098" i="94"/>
  <c r="E1097" i="94"/>
  <c r="B1097" i="94"/>
  <c r="E1096" i="94"/>
  <c r="B1096" i="94"/>
  <c r="E1095" i="94"/>
  <c r="B1095" i="94"/>
  <c r="E1094" i="94"/>
  <c r="B1094" i="94"/>
  <c r="E1093" i="94"/>
  <c r="B1093" i="94"/>
  <c r="E1092" i="94"/>
  <c r="B1092" i="94"/>
  <c r="E1091" i="94"/>
  <c r="B1091" i="94"/>
  <c r="E1090" i="94"/>
  <c r="B1090" i="94"/>
  <c r="E1089" i="94"/>
  <c r="B1089" i="94"/>
  <c r="E1088" i="94"/>
  <c r="B1088" i="94"/>
  <c r="E1087" i="94"/>
  <c r="B1087" i="94"/>
  <c r="E1086" i="94"/>
  <c r="B1086" i="94"/>
  <c r="E1085" i="94"/>
  <c r="B1085" i="94"/>
  <c r="E1084" i="94"/>
  <c r="B1084" i="94"/>
  <c r="E1083" i="94"/>
  <c r="B1083" i="94"/>
  <c r="E1082" i="94"/>
  <c r="B1082" i="94"/>
  <c r="E1081" i="94"/>
  <c r="B1081" i="94"/>
  <c r="E1080" i="94"/>
  <c r="B1080" i="94"/>
  <c r="E1079" i="94"/>
  <c r="B1079" i="94"/>
  <c r="E1078" i="94"/>
  <c r="B1078" i="94"/>
  <c r="E1077" i="94"/>
  <c r="B1077" i="94"/>
  <c r="E1076" i="94"/>
  <c r="B1076" i="94"/>
  <c r="E1075" i="94"/>
  <c r="B1075" i="94"/>
  <c r="E1074" i="94"/>
  <c r="B1074" i="94"/>
  <c r="E1073" i="94"/>
  <c r="B1073" i="94"/>
  <c r="E1072" i="94"/>
  <c r="B1072" i="94"/>
  <c r="E1071" i="94"/>
  <c r="B1071" i="94"/>
  <c r="E1070" i="94"/>
  <c r="B1070" i="94"/>
  <c r="E1069" i="94"/>
  <c r="B1069" i="94"/>
  <c r="E1068" i="94"/>
  <c r="B1068" i="94"/>
  <c r="E1067" i="94"/>
  <c r="B1067" i="94"/>
  <c r="E1066" i="94"/>
  <c r="B1066" i="94"/>
  <c r="E1065" i="94"/>
  <c r="B1065" i="94"/>
  <c r="E1064" i="94"/>
  <c r="B1064" i="94"/>
  <c r="E1063" i="94"/>
  <c r="B1063" i="94"/>
  <c r="E1062" i="94"/>
  <c r="B1062" i="94"/>
  <c r="E1061" i="94"/>
  <c r="B1061" i="94"/>
  <c r="E1060" i="94"/>
  <c r="B1060" i="94"/>
  <c r="E1059" i="94"/>
  <c r="B1059" i="94"/>
  <c r="E1058" i="94"/>
  <c r="B1058" i="94"/>
  <c r="E1057" i="94"/>
  <c r="B1057" i="94"/>
  <c r="E1056" i="94"/>
  <c r="B1056" i="94"/>
  <c r="E1055" i="94"/>
  <c r="B1055" i="94"/>
  <c r="E1054" i="94"/>
  <c r="B1054" i="94"/>
  <c r="E1053" i="94"/>
  <c r="B1053" i="94"/>
  <c r="E1052" i="94"/>
  <c r="B1052" i="94"/>
  <c r="E1051" i="94"/>
  <c r="B1051" i="94"/>
  <c r="E1050" i="94"/>
  <c r="B1050" i="94"/>
  <c r="E1049" i="94"/>
  <c r="B1049" i="94"/>
  <c r="E1048" i="94"/>
  <c r="B1048" i="94"/>
  <c r="E1047" i="94"/>
  <c r="B1047" i="94"/>
  <c r="E1046" i="94"/>
  <c r="B1046" i="94"/>
  <c r="E1045" i="94"/>
  <c r="B1045" i="94"/>
  <c r="E1044" i="94"/>
  <c r="B1044" i="94"/>
  <c r="E1043" i="94"/>
  <c r="B1043" i="94"/>
  <c r="E1042" i="94"/>
  <c r="B1042" i="94"/>
  <c r="E1041" i="94"/>
  <c r="B1041" i="94"/>
  <c r="E1040" i="94"/>
  <c r="B1040" i="94"/>
  <c r="E1039" i="94"/>
  <c r="B1039" i="94"/>
  <c r="E1038" i="94"/>
  <c r="B1038" i="94"/>
  <c r="E1037" i="94"/>
  <c r="B1037" i="94"/>
  <c r="E1036" i="94"/>
  <c r="B1036" i="94"/>
  <c r="E1035" i="94"/>
  <c r="B1035" i="94"/>
  <c r="E1034" i="94"/>
  <c r="B1034" i="94"/>
  <c r="E1033" i="94"/>
  <c r="B1033" i="94"/>
  <c r="E1032" i="94"/>
  <c r="B1032" i="94"/>
  <c r="E1031" i="94"/>
  <c r="B1031" i="94"/>
  <c r="E1030" i="94"/>
  <c r="B1030" i="94"/>
  <c r="E1029" i="94"/>
  <c r="B1029" i="94"/>
  <c r="E1028" i="94"/>
  <c r="B1028" i="94"/>
  <c r="E1027" i="94"/>
  <c r="B1027" i="94"/>
  <c r="E1026" i="94"/>
  <c r="B1026" i="94"/>
  <c r="E1025" i="94"/>
  <c r="B1025" i="94"/>
  <c r="E1024" i="94"/>
  <c r="B1024" i="94"/>
  <c r="E1023" i="94"/>
  <c r="B1023" i="94"/>
  <c r="E1022" i="94"/>
  <c r="B1022" i="94"/>
  <c r="E1021" i="94"/>
  <c r="B1021" i="94"/>
  <c r="E1020" i="94"/>
  <c r="B1020" i="94"/>
  <c r="E1019" i="94"/>
  <c r="B1019" i="94"/>
  <c r="E1018" i="94"/>
  <c r="B1018" i="94"/>
  <c r="E1017" i="94"/>
  <c r="B1017" i="94"/>
  <c r="E1016" i="94"/>
  <c r="B1016" i="94"/>
  <c r="E1015" i="94"/>
  <c r="B1015" i="94"/>
  <c r="E1014" i="94"/>
  <c r="B1014" i="94"/>
  <c r="E1013" i="94"/>
  <c r="B1013" i="94"/>
  <c r="E1012" i="94"/>
  <c r="B1012" i="94"/>
  <c r="E1011" i="94"/>
  <c r="B1011" i="94"/>
  <c r="E1010" i="94"/>
  <c r="B1010" i="94"/>
  <c r="E1009" i="94"/>
  <c r="B1009" i="94"/>
  <c r="E1008" i="94"/>
  <c r="B1008" i="94"/>
  <c r="E1007" i="94"/>
  <c r="B1007" i="94"/>
  <c r="E1006" i="94"/>
  <c r="B1006" i="94"/>
  <c r="E1005" i="94"/>
  <c r="B1005" i="94"/>
  <c r="E1004" i="94"/>
  <c r="B1004" i="94"/>
  <c r="E1003" i="94"/>
  <c r="B1003" i="94"/>
  <c r="E1002" i="94"/>
  <c r="B1002" i="94"/>
  <c r="E1001" i="94"/>
  <c r="B1001" i="94"/>
  <c r="E1000" i="94"/>
  <c r="B1000" i="94"/>
  <c r="E999" i="94"/>
  <c r="B999" i="94"/>
  <c r="E998" i="94"/>
  <c r="B998" i="94"/>
  <c r="E997" i="94"/>
  <c r="B997" i="94"/>
  <c r="E996" i="94"/>
  <c r="B996" i="94"/>
  <c r="E995" i="94"/>
  <c r="B995" i="94"/>
  <c r="E994" i="94"/>
  <c r="B994" i="94"/>
  <c r="E993" i="94"/>
  <c r="B993" i="94"/>
  <c r="E992" i="94"/>
  <c r="B992" i="94"/>
  <c r="E991" i="94"/>
  <c r="B991" i="94"/>
  <c r="E990" i="94"/>
  <c r="B990" i="94"/>
  <c r="E989" i="94"/>
  <c r="B989" i="94"/>
  <c r="E988" i="94"/>
  <c r="B988" i="94"/>
  <c r="E987" i="94"/>
  <c r="B987" i="94"/>
  <c r="E986" i="94"/>
  <c r="B986" i="94"/>
  <c r="E985" i="94"/>
  <c r="B985" i="94"/>
  <c r="E984" i="94"/>
  <c r="B984" i="94"/>
  <c r="E983" i="94"/>
  <c r="B983" i="94"/>
  <c r="E982" i="94"/>
  <c r="B982" i="94"/>
  <c r="E981" i="94"/>
  <c r="B981" i="94"/>
  <c r="E980" i="94"/>
  <c r="B980" i="94"/>
  <c r="E979" i="94"/>
  <c r="B979" i="94"/>
  <c r="E978" i="94"/>
  <c r="B978" i="94"/>
  <c r="E977" i="94"/>
  <c r="B977" i="94"/>
  <c r="E976" i="94"/>
  <c r="B976" i="94"/>
  <c r="E975" i="94"/>
  <c r="B975" i="94"/>
  <c r="E974" i="94"/>
  <c r="B974" i="94"/>
  <c r="E973" i="94"/>
  <c r="B973" i="94"/>
  <c r="E972" i="94"/>
  <c r="B972" i="94"/>
  <c r="E971" i="94"/>
  <c r="B971" i="94"/>
  <c r="E970" i="94"/>
  <c r="B970" i="94"/>
  <c r="E969" i="94"/>
  <c r="B969" i="94"/>
  <c r="E968" i="94"/>
  <c r="B968" i="94"/>
  <c r="E967" i="94"/>
  <c r="B967" i="94"/>
  <c r="E966" i="94"/>
  <c r="B966" i="94"/>
  <c r="E965" i="94"/>
  <c r="B965" i="94"/>
  <c r="E964" i="94"/>
  <c r="B964" i="94"/>
  <c r="E963" i="94"/>
  <c r="B963" i="94"/>
  <c r="E962" i="94"/>
  <c r="B962" i="94"/>
  <c r="E961" i="94"/>
  <c r="B961" i="94"/>
  <c r="E960" i="94"/>
  <c r="B960" i="94"/>
  <c r="E959" i="94"/>
  <c r="B959" i="94"/>
  <c r="E958" i="94"/>
  <c r="B958" i="94"/>
  <c r="E957" i="94"/>
  <c r="B957" i="94"/>
  <c r="E956" i="94"/>
  <c r="B956" i="94"/>
  <c r="E955" i="94"/>
  <c r="B955" i="94"/>
  <c r="E954" i="94"/>
  <c r="B954" i="94"/>
  <c r="E953" i="94"/>
  <c r="B953" i="94"/>
  <c r="E952" i="94"/>
  <c r="B952" i="94"/>
  <c r="E951" i="94"/>
  <c r="B951" i="94"/>
  <c r="E950" i="94"/>
  <c r="B950" i="94"/>
  <c r="E949" i="94"/>
  <c r="B949" i="94"/>
  <c r="E948" i="94"/>
  <c r="B948" i="94"/>
  <c r="E947" i="94"/>
  <c r="B947" i="94"/>
  <c r="E946" i="94"/>
  <c r="B946" i="94"/>
  <c r="E945" i="94"/>
  <c r="B945" i="94"/>
  <c r="E944" i="94"/>
  <c r="B944" i="94"/>
  <c r="E943" i="94"/>
  <c r="B943" i="94"/>
  <c r="E942" i="94"/>
  <c r="B942" i="94"/>
  <c r="E941" i="94"/>
  <c r="B941" i="94"/>
  <c r="E940" i="94"/>
  <c r="B940" i="94"/>
  <c r="E939" i="94"/>
  <c r="B939" i="94"/>
  <c r="E938" i="94"/>
  <c r="B938" i="94"/>
  <c r="E937" i="94"/>
  <c r="B937" i="94"/>
  <c r="E936" i="94"/>
  <c r="B936" i="94"/>
  <c r="E935" i="94"/>
  <c r="B935" i="94"/>
  <c r="E934" i="94"/>
  <c r="B934" i="94"/>
  <c r="E933" i="94"/>
  <c r="B933" i="94"/>
  <c r="E932" i="94"/>
  <c r="B932" i="94"/>
  <c r="E931" i="94"/>
  <c r="B931" i="94"/>
  <c r="E930" i="94"/>
  <c r="B930" i="94"/>
  <c r="E929" i="94"/>
  <c r="B929" i="94"/>
  <c r="E928" i="94"/>
  <c r="B928" i="94"/>
  <c r="E927" i="94"/>
  <c r="B927" i="94"/>
  <c r="E926" i="94"/>
  <c r="B926" i="94"/>
  <c r="E925" i="94"/>
  <c r="B925" i="94"/>
  <c r="E924" i="94"/>
  <c r="B924" i="94"/>
  <c r="E923" i="94"/>
  <c r="B923" i="94"/>
  <c r="E922" i="94"/>
  <c r="B922" i="94"/>
  <c r="E921" i="94"/>
  <c r="B921" i="94"/>
  <c r="E920" i="94"/>
  <c r="B920" i="94"/>
  <c r="E919" i="94"/>
  <c r="B919" i="94"/>
  <c r="E918" i="94"/>
  <c r="B918" i="94"/>
  <c r="E917" i="94"/>
  <c r="B917" i="94"/>
  <c r="E916" i="94"/>
  <c r="B916" i="94"/>
  <c r="E915" i="94"/>
  <c r="B915" i="94"/>
  <c r="E914" i="94"/>
  <c r="B914" i="94"/>
  <c r="E913" i="94"/>
  <c r="B913" i="94"/>
  <c r="E912" i="94"/>
  <c r="B912" i="94"/>
  <c r="E911" i="94"/>
  <c r="B911" i="94"/>
  <c r="E910" i="94"/>
  <c r="B910" i="94"/>
  <c r="E909" i="94"/>
  <c r="B909" i="94"/>
  <c r="E908" i="94"/>
  <c r="B908" i="94"/>
  <c r="E907" i="94"/>
  <c r="B907" i="94"/>
  <c r="E906" i="94"/>
  <c r="B906" i="94"/>
  <c r="E905" i="94"/>
  <c r="B905" i="94"/>
  <c r="E904" i="94"/>
  <c r="B904" i="94"/>
  <c r="E903" i="94"/>
  <c r="B903" i="94"/>
  <c r="E902" i="94"/>
  <c r="B902" i="94"/>
  <c r="E901" i="94"/>
  <c r="B901" i="94"/>
  <c r="E900" i="94"/>
  <c r="B900" i="94"/>
  <c r="E899" i="94"/>
  <c r="B899" i="94"/>
  <c r="E898" i="94"/>
  <c r="B898" i="94"/>
  <c r="E897" i="94"/>
  <c r="B897" i="94"/>
  <c r="E896" i="94"/>
  <c r="B896" i="94"/>
  <c r="E895" i="94"/>
  <c r="B895" i="94"/>
  <c r="E894" i="94"/>
  <c r="B894" i="94"/>
  <c r="E893" i="94"/>
  <c r="B893" i="94"/>
  <c r="E892" i="94"/>
  <c r="B892" i="94"/>
  <c r="E891" i="94"/>
  <c r="B891" i="94"/>
  <c r="E890" i="94"/>
  <c r="B890" i="94"/>
  <c r="E889" i="94"/>
  <c r="B889" i="94"/>
  <c r="E888" i="94"/>
  <c r="B888" i="94"/>
  <c r="E887" i="94"/>
  <c r="B887" i="94"/>
  <c r="E886" i="94"/>
  <c r="B886" i="94"/>
  <c r="E885" i="94"/>
  <c r="B885" i="94"/>
  <c r="E884" i="94"/>
  <c r="B884" i="94"/>
  <c r="E883" i="94"/>
  <c r="B883" i="94"/>
  <c r="E882" i="94"/>
  <c r="B882" i="94"/>
  <c r="E881" i="94"/>
  <c r="B881" i="94"/>
  <c r="E880" i="94"/>
  <c r="B880" i="94"/>
  <c r="E879" i="94"/>
  <c r="B879" i="94"/>
  <c r="E878" i="94"/>
  <c r="B878" i="94"/>
  <c r="E877" i="94"/>
  <c r="B877" i="94"/>
  <c r="E876" i="94"/>
  <c r="B876" i="94"/>
  <c r="E875" i="94"/>
  <c r="B875" i="94"/>
  <c r="E874" i="94"/>
  <c r="B874" i="94"/>
  <c r="E873" i="94"/>
  <c r="B873" i="94"/>
  <c r="E872" i="94"/>
  <c r="B872" i="94"/>
  <c r="E871" i="94"/>
  <c r="B871" i="94"/>
  <c r="E870" i="94"/>
  <c r="B870" i="94"/>
  <c r="E869" i="94"/>
  <c r="B869" i="94"/>
  <c r="E868" i="94"/>
  <c r="B868" i="94"/>
  <c r="E867" i="94"/>
  <c r="B867" i="94"/>
  <c r="E866" i="94"/>
  <c r="B866" i="94"/>
  <c r="E865" i="94"/>
  <c r="B865" i="94"/>
  <c r="E864" i="94"/>
  <c r="B864" i="94"/>
  <c r="E863" i="94"/>
  <c r="B863" i="94"/>
  <c r="E862" i="94"/>
  <c r="B862" i="94"/>
  <c r="E861" i="94"/>
  <c r="B861" i="94"/>
  <c r="E860" i="94"/>
  <c r="B860" i="94"/>
  <c r="E859" i="94"/>
  <c r="B859" i="94"/>
  <c r="E858" i="94"/>
  <c r="B858" i="94"/>
  <c r="E857" i="94"/>
  <c r="B857" i="94"/>
  <c r="E856" i="94"/>
  <c r="B856" i="94"/>
  <c r="E855" i="94"/>
  <c r="B855" i="94"/>
  <c r="E854" i="94"/>
  <c r="B854" i="94"/>
  <c r="E853" i="94"/>
  <c r="B853" i="94"/>
  <c r="E852" i="94"/>
  <c r="B852" i="94"/>
  <c r="E851" i="94"/>
  <c r="B851" i="94"/>
  <c r="E850" i="94"/>
  <c r="B850" i="94"/>
  <c r="E849" i="94"/>
  <c r="B849" i="94"/>
  <c r="E848" i="94"/>
  <c r="B848" i="94"/>
  <c r="E847" i="94"/>
  <c r="B847" i="94"/>
  <c r="E846" i="94"/>
  <c r="B846" i="94"/>
  <c r="E845" i="94"/>
  <c r="B845" i="94"/>
  <c r="E844" i="94"/>
  <c r="B844" i="94"/>
  <c r="E842" i="94"/>
  <c r="B842" i="94"/>
  <c r="E841" i="94"/>
  <c r="B841" i="94"/>
  <c r="E840" i="94"/>
  <c r="B840" i="94"/>
  <c r="E839" i="94"/>
  <c r="B839" i="94"/>
  <c r="E838" i="94"/>
  <c r="B838" i="94"/>
  <c r="E837" i="94"/>
  <c r="B837" i="94"/>
  <c r="E836" i="94"/>
  <c r="B836" i="94"/>
  <c r="E835" i="94"/>
  <c r="B835" i="94"/>
  <c r="E834" i="94"/>
  <c r="B834" i="94"/>
  <c r="E833" i="94"/>
  <c r="B833" i="94"/>
  <c r="E832" i="94"/>
  <c r="B832" i="94"/>
  <c r="E831" i="94"/>
  <c r="B831" i="94"/>
  <c r="E830" i="94"/>
  <c r="B830" i="94"/>
  <c r="E829" i="94"/>
  <c r="B829" i="94"/>
  <c r="E828" i="94"/>
  <c r="B828" i="94"/>
  <c r="E827" i="94"/>
  <c r="B827" i="94"/>
  <c r="E826" i="94"/>
  <c r="B826" i="94"/>
  <c r="E825" i="94"/>
  <c r="B825" i="94"/>
  <c r="E824" i="94"/>
  <c r="B824" i="94"/>
  <c r="E823" i="94"/>
  <c r="B823" i="94"/>
  <c r="E822" i="94"/>
  <c r="B822" i="94"/>
  <c r="E821" i="94"/>
  <c r="B821" i="94"/>
  <c r="E820" i="94"/>
  <c r="B820" i="94"/>
  <c r="E819" i="94"/>
  <c r="B819" i="94"/>
  <c r="E818" i="94"/>
  <c r="B818" i="94"/>
  <c r="E817" i="94"/>
  <c r="B817" i="94"/>
  <c r="E816" i="94"/>
  <c r="B816" i="94"/>
  <c r="E815" i="94"/>
  <c r="B815" i="94"/>
  <c r="E814" i="94"/>
  <c r="B814" i="94"/>
  <c r="E813" i="94"/>
  <c r="B813" i="94"/>
  <c r="E812" i="94"/>
  <c r="B812" i="94"/>
  <c r="E811" i="94"/>
  <c r="B811" i="94"/>
  <c r="E810" i="94"/>
  <c r="B810" i="94"/>
  <c r="E809" i="94"/>
  <c r="B809" i="94"/>
  <c r="E808" i="94"/>
  <c r="B808" i="94"/>
  <c r="E807" i="94"/>
  <c r="B807" i="94"/>
  <c r="E806" i="94"/>
  <c r="B806" i="94"/>
  <c r="E805" i="94"/>
  <c r="B805" i="94"/>
  <c r="E804" i="94"/>
  <c r="B804" i="94"/>
  <c r="E803" i="94"/>
  <c r="B803" i="94"/>
  <c r="E802" i="94"/>
  <c r="B802" i="94"/>
  <c r="E801" i="94"/>
  <c r="B801" i="94"/>
  <c r="E800" i="94"/>
  <c r="B800" i="94"/>
  <c r="E799" i="94"/>
  <c r="B799" i="94"/>
  <c r="E798" i="94"/>
  <c r="B798" i="94"/>
  <c r="E797" i="94"/>
  <c r="B797" i="94"/>
  <c r="E796" i="94"/>
  <c r="B796" i="94"/>
  <c r="E795" i="94"/>
  <c r="B795" i="94"/>
  <c r="E794" i="94"/>
  <c r="B794" i="94"/>
  <c r="E793" i="94"/>
  <c r="B793" i="94"/>
  <c r="E792" i="94"/>
  <c r="B792" i="94"/>
  <c r="E791" i="94"/>
  <c r="B791" i="94"/>
  <c r="E790" i="94"/>
  <c r="B790" i="94"/>
  <c r="E789" i="94"/>
  <c r="B789" i="94"/>
  <c r="E788" i="94"/>
  <c r="B788" i="94"/>
  <c r="E787" i="94"/>
  <c r="B787" i="94"/>
  <c r="E786" i="94"/>
  <c r="B786" i="94"/>
  <c r="E785" i="94"/>
  <c r="B785" i="94"/>
  <c r="E784" i="94"/>
  <c r="B784" i="94"/>
  <c r="E783" i="94"/>
  <c r="B783" i="94"/>
  <c r="E782" i="94"/>
  <c r="B782" i="94"/>
  <c r="E781" i="94"/>
  <c r="B781" i="94"/>
  <c r="E780" i="94"/>
  <c r="B780" i="94"/>
  <c r="E779" i="94"/>
  <c r="B779" i="94"/>
  <c r="E778" i="94"/>
  <c r="B778" i="94"/>
  <c r="E777" i="94"/>
  <c r="B777" i="94"/>
  <c r="E776" i="94"/>
  <c r="B776" i="94"/>
  <c r="E775" i="94"/>
  <c r="B775" i="94"/>
  <c r="E774" i="94"/>
  <c r="B774" i="94"/>
  <c r="E773" i="94"/>
  <c r="B773" i="94"/>
  <c r="E772" i="94"/>
  <c r="B772" i="94"/>
  <c r="E771" i="94"/>
  <c r="B771" i="94"/>
  <c r="E770" i="94"/>
  <c r="B770" i="94"/>
  <c r="E769" i="94"/>
  <c r="B769" i="94"/>
  <c r="E768" i="94"/>
  <c r="B768" i="94"/>
  <c r="E767" i="94"/>
  <c r="B767" i="94"/>
  <c r="E766" i="94"/>
  <c r="B766" i="94"/>
  <c r="E765" i="94"/>
  <c r="B765" i="94"/>
  <c r="E764" i="94"/>
  <c r="B764" i="94"/>
  <c r="E763" i="94"/>
  <c r="B763" i="94"/>
  <c r="E762" i="94"/>
  <c r="B762" i="94"/>
  <c r="E761" i="94"/>
  <c r="B761" i="94"/>
  <c r="E760" i="94"/>
  <c r="B760" i="94"/>
  <c r="E759" i="94"/>
  <c r="B759" i="94"/>
  <c r="E758" i="94"/>
  <c r="B758" i="94"/>
  <c r="E757" i="94"/>
  <c r="B757" i="94"/>
  <c r="E756" i="94"/>
  <c r="B756" i="94"/>
  <c r="E755" i="94"/>
  <c r="B755" i="94"/>
  <c r="E754" i="94"/>
  <c r="B754" i="94"/>
  <c r="E753" i="94"/>
  <c r="B753" i="94"/>
  <c r="E752" i="94"/>
  <c r="B752" i="94"/>
  <c r="E751" i="94"/>
  <c r="B751" i="94"/>
  <c r="E750" i="94"/>
  <c r="B750" i="94"/>
  <c r="E749" i="94"/>
  <c r="B749" i="94"/>
  <c r="E748" i="94"/>
  <c r="B748" i="94"/>
  <c r="E747" i="94"/>
  <c r="B747" i="94"/>
  <c r="E746" i="94"/>
  <c r="B746" i="94"/>
  <c r="E745" i="94"/>
  <c r="B745" i="94"/>
  <c r="E744" i="94"/>
  <c r="B744" i="94"/>
  <c r="E743" i="94"/>
  <c r="B743" i="94"/>
  <c r="E742" i="94"/>
  <c r="B742" i="94"/>
  <c r="B741" i="94"/>
  <c r="B740" i="94"/>
  <c r="B739" i="94"/>
  <c r="B738" i="94"/>
  <c r="B737" i="94"/>
  <c r="B736" i="94"/>
  <c r="E735" i="94"/>
  <c r="B735" i="94"/>
  <c r="E734" i="94"/>
  <c r="B734" i="94"/>
  <c r="E733" i="94"/>
  <c r="B733" i="94"/>
  <c r="E732" i="94"/>
  <c r="B732" i="94"/>
  <c r="E731" i="94"/>
  <c r="B731" i="94"/>
  <c r="E730" i="94"/>
  <c r="B730" i="94"/>
  <c r="E729" i="94"/>
  <c r="B729" i="94"/>
  <c r="E728" i="94"/>
  <c r="B728" i="94"/>
  <c r="E727" i="94"/>
  <c r="B727" i="94"/>
  <c r="E726" i="94"/>
  <c r="B726" i="94"/>
  <c r="E725" i="94"/>
  <c r="B725" i="94"/>
  <c r="E724" i="94"/>
  <c r="B724" i="94"/>
  <c r="E723" i="94"/>
  <c r="B723" i="94"/>
  <c r="E722" i="94"/>
  <c r="B722" i="94"/>
  <c r="E721" i="94"/>
  <c r="B721" i="94"/>
  <c r="E720" i="94"/>
  <c r="B720" i="94"/>
  <c r="E719" i="94"/>
  <c r="B719" i="94"/>
  <c r="E718" i="94"/>
  <c r="B718" i="94"/>
  <c r="E717" i="94"/>
  <c r="B717" i="94"/>
  <c r="E716" i="94"/>
  <c r="B716" i="94"/>
  <c r="E715" i="94"/>
  <c r="B715" i="94"/>
  <c r="E714" i="94"/>
  <c r="B714" i="94"/>
  <c r="E713" i="94"/>
  <c r="B713" i="94"/>
  <c r="E712" i="94"/>
  <c r="B712" i="94"/>
  <c r="E711" i="94"/>
  <c r="B711" i="94"/>
  <c r="E710" i="94"/>
  <c r="B710" i="94"/>
  <c r="E709" i="94"/>
  <c r="B709" i="94"/>
  <c r="E708" i="94"/>
  <c r="B708" i="94"/>
  <c r="E707" i="94"/>
  <c r="B707" i="94"/>
  <c r="E706" i="94"/>
  <c r="B706" i="94"/>
  <c r="E705" i="94"/>
  <c r="B705" i="94"/>
  <c r="E704" i="94"/>
  <c r="B704" i="94"/>
  <c r="E703" i="94"/>
  <c r="B703" i="94"/>
  <c r="E702" i="94"/>
  <c r="B702" i="94"/>
  <c r="E701" i="94"/>
  <c r="B701" i="94"/>
  <c r="E700" i="94"/>
  <c r="B700" i="94"/>
  <c r="E699" i="94"/>
  <c r="B699" i="94"/>
  <c r="E698" i="94"/>
  <c r="B698" i="94"/>
  <c r="E695" i="94"/>
  <c r="B695" i="94"/>
  <c r="E694" i="94"/>
  <c r="B694" i="94"/>
  <c r="E693" i="94"/>
  <c r="B693" i="94"/>
  <c r="E692" i="94"/>
  <c r="B692" i="94"/>
  <c r="E691" i="94"/>
  <c r="B691" i="94"/>
  <c r="E690" i="94"/>
  <c r="B690" i="94"/>
  <c r="E689" i="94"/>
  <c r="B689" i="94"/>
  <c r="E688" i="94"/>
  <c r="B688" i="94"/>
  <c r="E687" i="94"/>
  <c r="B687" i="94"/>
  <c r="E686" i="94"/>
  <c r="B686" i="94"/>
  <c r="E685" i="94"/>
  <c r="B685" i="94"/>
  <c r="E684" i="94"/>
  <c r="B684" i="94"/>
  <c r="E683" i="94"/>
  <c r="B683" i="94"/>
  <c r="E682" i="94"/>
  <c r="B682" i="94"/>
  <c r="E681" i="94"/>
  <c r="B681" i="94"/>
  <c r="E680" i="94"/>
  <c r="B680" i="94"/>
  <c r="E679" i="94"/>
  <c r="B679" i="94"/>
  <c r="E678" i="94"/>
  <c r="B678" i="94"/>
  <c r="E677" i="94"/>
  <c r="B677" i="94"/>
  <c r="E676" i="94"/>
  <c r="B676" i="94"/>
  <c r="E675" i="94"/>
  <c r="B675" i="94"/>
  <c r="E674" i="94"/>
  <c r="B674" i="94"/>
  <c r="E673" i="94"/>
  <c r="B673" i="94"/>
  <c r="E672" i="94"/>
  <c r="B672" i="94"/>
  <c r="E671" i="94"/>
  <c r="B671" i="94"/>
  <c r="E670" i="94"/>
  <c r="B670" i="94"/>
  <c r="E669" i="94"/>
  <c r="B669" i="94"/>
  <c r="E668" i="94"/>
  <c r="B668" i="94"/>
  <c r="E667" i="94"/>
  <c r="B667" i="94"/>
  <c r="E666" i="94"/>
  <c r="B666" i="94"/>
  <c r="E665" i="94"/>
  <c r="B665" i="94"/>
  <c r="E664" i="94"/>
  <c r="B664" i="94"/>
  <c r="E663" i="94"/>
  <c r="B663" i="94"/>
  <c r="E662" i="94"/>
  <c r="B662" i="94"/>
  <c r="E661" i="94"/>
  <c r="B661" i="94"/>
  <c r="E660" i="94"/>
  <c r="B660" i="94"/>
  <c r="E659" i="94"/>
  <c r="B659" i="94"/>
  <c r="E658" i="94"/>
  <c r="B658" i="94"/>
  <c r="E657" i="94"/>
  <c r="B657" i="94"/>
  <c r="E656" i="94"/>
  <c r="B656" i="94"/>
  <c r="E655" i="94"/>
  <c r="B655" i="94"/>
  <c r="E654" i="94"/>
  <c r="B654" i="94"/>
  <c r="E653" i="94"/>
  <c r="B653" i="94"/>
  <c r="E652" i="94"/>
  <c r="B652" i="94"/>
  <c r="E651" i="94"/>
  <c r="B651" i="94"/>
  <c r="E650" i="94"/>
  <c r="B650" i="94"/>
  <c r="E649" i="94"/>
  <c r="B649" i="94"/>
  <c r="E648" i="94"/>
  <c r="B648" i="94"/>
  <c r="E647" i="94"/>
  <c r="B647" i="94"/>
  <c r="E646" i="94"/>
  <c r="B646" i="94"/>
  <c r="E645" i="94"/>
  <c r="B645" i="94"/>
  <c r="E644" i="94"/>
  <c r="B644" i="94"/>
  <c r="E643" i="94"/>
  <c r="B643" i="94"/>
  <c r="E642" i="94"/>
  <c r="B642" i="94"/>
  <c r="E641" i="94"/>
  <c r="B641" i="94"/>
  <c r="E640" i="94"/>
  <c r="B640" i="94"/>
  <c r="E639" i="94"/>
  <c r="B639" i="94"/>
  <c r="E638" i="94"/>
  <c r="B638" i="94"/>
  <c r="E637" i="94"/>
  <c r="B637" i="94"/>
  <c r="E636" i="94"/>
  <c r="B636" i="94"/>
  <c r="E635" i="94"/>
  <c r="B635" i="94"/>
  <c r="E634" i="94"/>
  <c r="B634" i="94"/>
  <c r="E633" i="94"/>
  <c r="B633" i="94"/>
  <c r="E632" i="94"/>
  <c r="B632" i="94"/>
  <c r="E631" i="94"/>
  <c r="B631" i="94"/>
  <c r="E630" i="94"/>
  <c r="B630" i="94"/>
  <c r="E629" i="94"/>
  <c r="B629" i="94"/>
  <c r="E628" i="94"/>
  <c r="B628" i="94"/>
  <c r="E627" i="94"/>
  <c r="B627" i="94"/>
  <c r="E626" i="94"/>
  <c r="B626" i="94"/>
  <c r="E625" i="94"/>
  <c r="B625" i="94"/>
  <c r="E624" i="94"/>
  <c r="B624" i="94"/>
  <c r="E623" i="94"/>
  <c r="B623" i="94"/>
  <c r="E622" i="94"/>
  <c r="B622" i="94"/>
  <c r="E621" i="94"/>
  <c r="B621" i="94"/>
  <c r="E620" i="94"/>
  <c r="B620" i="94"/>
  <c r="E619" i="94"/>
  <c r="B619" i="94"/>
  <c r="E618" i="94"/>
  <c r="B618" i="94"/>
  <c r="E617" i="94"/>
  <c r="B617" i="94"/>
  <c r="E616" i="94"/>
  <c r="B616" i="94"/>
  <c r="E615" i="94"/>
  <c r="B615" i="94"/>
  <c r="E614" i="94"/>
  <c r="B614" i="94"/>
  <c r="E613" i="94"/>
  <c r="B613" i="94"/>
  <c r="E612" i="94"/>
  <c r="B612" i="94"/>
  <c r="E611" i="94"/>
  <c r="B611" i="94"/>
  <c r="E610" i="94"/>
  <c r="B610" i="94"/>
  <c r="E609" i="94"/>
  <c r="B609" i="94"/>
  <c r="E608" i="94"/>
  <c r="B608" i="94"/>
  <c r="E607" i="94"/>
  <c r="B607" i="94"/>
  <c r="E606" i="94"/>
  <c r="B606" i="94"/>
  <c r="E605" i="94"/>
  <c r="B605" i="94"/>
  <c r="E604" i="94"/>
  <c r="B604" i="94"/>
  <c r="E603" i="94"/>
  <c r="B603" i="94"/>
  <c r="E602" i="94"/>
  <c r="B602" i="94"/>
  <c r="E601" i="94"/>
  <c r="B601" i="94"/>
  <c r="E600" i="94"/>
  <c r="B600" i="94"/>
  <c r="E599" i="94"/>
  <c r="B599" i="94"/>
  <c r="E598" i="94"/>
  <c r="B598" i="94"/>
  <c r="E597" i="94"/>
  <c r="B597" i="94"/>
  <c r="E596" i="94"/>
  <c r="B596" i="94"/>
  <c r="E595" i="94"/>
  <c r="B595" i="94"/>
  <c r="E594" i="94"/>
  <c r="B594" i="94"/>
  <c r="E593" i="94"/>
  <c r="B593" i="94"/>
  <c r="E592" i="94"/>
  <c r="B592" i="94"/>
  <c r="E591" i="94"/>
  <c r="B591" i="94"/>
  <c r="E590" i="94"/>
  <c r="B590" i="94"/>
  <c r="E589" i="94"/>
  <c r="B589" i="94"/>
  <c r="E588" i="94"/>
  <c r="B588" i="94"/>
  <c r="E587" i="94"/>
  <c r="B587" i="94"/>
  <c r="E586" i="94"/>
  <c r="B586" i="94"/>
  <c r="E585" i="94"/>
  <c r="B585" i="94"/>
  <c r="E584" i="94"/>
  <c r="B584" i="94"/>
  <c r="E583" i="94"/>
  <c r="B583" i="94"/>
  <c r="E582" i="94"/>
  <c r="B582" i="94"/>
  <c r="E581" i="94"/>
  <c r="B581" i="94"/>
  <c r="E580" i="94"/>
  <c r="B580" i="94"/>
  <c r="E579" i="94"/>
  <c r="B579" i="94"/>
  <c r="E578" i="94"/>
  <c r="B578" i="94"/>
  <c r="E577" i="94"/>
  <c r="B577" i="94"/>
  <c r="E576" i="94"/>
  <c r="B576" i="94"/>
  <c r="E575" i="94"/>
  <c r="B575" i="94"/>
  <c r="E574" i="94"/>
  <c r="B574" i="94"/>
  <c r="E573" i="94"/>
  <c r="B573" i="94"/>
  <c r="E572" i="94"/>
  <c r="B572" i="94"/>
  <c r="E571" i="94"/>
  <c r="B571" i="94"/>
  <c r="E570" i="94"/>
  <c r="B570" i="94"/>
  <c r="E569" i="94"/>
  <c r="B569" i="94"/>
  <c r="E568" i="94"/>
  <c r="B568" i="94"/>
  <c r="E567" i="94"/>
  <c r="B567" i="94"/>
  <c r="E566" i="94"/>
  <c r="B566" i="94"/>
  <c r="E565" i="94"/>
  <c r="B565" i="94"/>
  <c r="E564" i="94"/>
  <c r="B564" i="94"/>
  <c r="E563" i="94"/>
  <c r="B563" i="94"/>
  <c r="E562" i="94"/>
  <c r="B562" i="94"/>
  <c r="E561" i="94"/>
  <c r="B561" i="94"/>
  <c r="E560" i="94"/>
  <c r="B560" i="94"/>
  <c r="E559" i="94"/>
  <c r="B559" i="94"/>
  <c r="E558" i="94"/>
  <c r="B558" i="94"/>
  <c r="E557" i="94"/>
  <c r="B557" i="94"/>
  <c r="E556" i="94"/>
  <c r="B556" i="94"/>
  <c r="E555" i="94"/>
  <c r="B555" i="94"/>
  <c r="E554" i="94"/>
  <c r="B554" i="94"/>
  <c r="E553" i="94"/>
  <c r="B553" i="94"/>
  <c r="E552" i="94"/>
  <c r="B552" i="94"/>
  <c r="E551" i="94"/>
  <c r="B551" i="94"/>
  <c r="E550" i="94"/>
  <c r="B550" i="94"/>
  <c r="E549" i="94"/>
  <c r="B549" i="94"/>
  <c r="E548" i="94"/>
  <c r="B548" i="94"/>
  <c r="E547" i="94"/>
  <c r="B547" i="94"/>
  <c r="E546" i="94"/>
  <c r="B546" i="94"/>
  <c r="E545" i="94"/>
  <c r="B545" i="94"/>
  <c r="E544" i="94"/>
  <c r="B544" i="94"/>
  <c r="E543" i="94"/>
  <c r="B543" i="94"/>
  <c r="E542" i="94"/>
  <c r="B542" i="94"/>
  <c r="E541" i="94"/>
  <c r="B541" i="94"/>
  <c r="E540" i="94"/>
  <c r="B540" i="94"/>
  <c r="E539" i="94"/>
  <c r="B539" i="94"/>
  <c r="E538" i="94"/>
  <c r="B538" i="94"/>
  <c r="E537" i="94"/>
  <c r="B537" i="94"/>
  <c r="E536" i="94"/>
  <c r="B536" i="94"/>
  <c r="E535" i="94"/>
  <c r="B535" i="94"/>
  <c r="E534" i="94"/>
  <c r="B534" i="94"/>
  <c r="E533" i="94"/>
  <c r="B533" i="94"/>
  <c r="E532" i="94"/>
  <c r="B532" i="94"/>
  <c r="E531" i="94"/>
  <c r="B531" i="94"/>
  <c r="E530" i="94"/>
  <c r="B530" i="94"/>
  <c r="E529" i="94"/>
  <c r="B529" i="94"/>
  <c r="E528" i="94"/>
  <c r="B528" i="94"/>
  <c r="E527" i="94"/>
  <c r="B527" i="94"/>
  <c r="E526" i="94"/>
  <c r="B526" i="94"/>
  <c r="E525" i="94"/>
  <c r="B525" i="94"/>
  <c r="E524" i="94"/>
  <c r="B524" i="94"/>
  <c r="E523" i="94"/>
  <c r="B523" i="94"/>
  <c r="E522" i="94"/>
  <c r="B522" i="94"/>
  <c r="E521" i="94"/>
  <c r="B521" i="94"/>
  <c r="E520" i="94"/>
  <c r="B520" i="94"/>
  <c r="E519" i="94"/>
  <c r="B519" i="94"/>
  <c r="E518" i="94"/>
  <c r="B518" i="94"/>
  <c r="E517" i="94"/>
  <c r="B517" i="94"/>
  <c r="E516" i="94"/>
  <c r="B516" i="94"/>
  <c r="E515" i="94"/>
  <c r="B515" i="94"/>
  <c r="E514" i="94"/>
  <c r="B514" i="94"/>
  <c r="E513" i="94"/>
  <c r="B513" i="94"/>
  <c r="E512" i="94"/>
  <c r="B512" i="94"/>
  <c r="E511" i="94"/>
  <c r="B511" i="94"/>
  <c r="E510" i="94"/>
  <c r="B510" i="94"/>
  <c r="E509" i="94"/>
  <c r="B509" i="94"/>
  <c r="E508" i="94"/>
  <c r="B508" i="94"/>
  <c r="E507" i="94"/>
  <c r="B507" i="94"/>
  <c r="E506" i="94"/>
  <c r="B506" i="94"/>
  <c r="E505" i="94"/>
  <c r="B505" i="94"/>
  <c r="E504" i="94"/>
  <c r="B504" i="94"/>
  <c r="E503" i="94"/>
  <c r="B503" i="94"/>
  <c r="E502" i="94"/>
  <c r="B502" i="94"/>
  <c r="E501" i="94"/>
  <c r="B501" i="94"/>
  <c r="E500" i="94"/>
  <c r="B500" i="94"/>
  <c r="E499" i="94"/>
  <c r="B499" i="94"/>
  <c r="E498" i="94"/>
  <c r="B498" i="94"/>
  <c r="E497" i="94"/>
  <c r="B497" i="94"/>
  <c r="E496" i="94"/>
  <c r="B496" i="94"/>
  <c r="E495" i="94"/>
  <c r="B495" i="94"/>
  <c r="E494" i="94"/>
  <c r="B494" i="94"/>
  <c r="E493" i="94"/>
  <c r="B493" i="94"/>
  <c r="E492" i="94"/>
  <c r="B492" i="94"/>
  <c r="E491" i="94"/>
  <c r="B491" i="94"/>
  <c r="E490" i="94"/>
  <c r="B490" i="94"/>
  <c r="E489" i="94"/>
  <c r="B489" i="94"/>
  <c r="E488" i="94"/>
  <c r="B488" i="94"/>
  <c r="E487" i="94"/>
  <c r="B487" i="94"/>
  <c r="E486" i="94"/>
  <c r="B486" i="94"/>
  <c r="E485" i="94"/>
  <c r="B485" i="94"/>
  <c r="E484" i="94"/>
  <c r="B484" i="94"/>
  <c r="E483" i="94"/>
  <c r="B483" i="94"/>
  <c r="E482" i="94"/>
  <c r="B482" i="94"/>
  <c r="E481" i="94"/>
  <c r="B481" i="94"/>
  <c r="E480" i="94"/>
  <c r="B480" i="94"/>
  <c r="E479" i="94"/>
  <c r="B479" i="94"/>
  <c r="E478" i="94"/>
  <c r="B478" i="94"/>
  <c r="E477" i="94"/>
  <c r="B477" i="94"/>
  <c r="E476" i="94"/>
  <c r="B476" i="94"/>
  <c r="E475" i="94"/>
  <c r="B475" i="94"/>
  <c r="E474" i="94"/>
  <c r="B474" i="94"/>
  <c r="E473" i="94"/>
  <c r="B473" i="94"/>
  <c r="E472" i="94"/>
  <c r="B472" i="94"/>
  <c r="E471" i="94"/>
  <c r="B471" i="94"/>
  <c r="E470" i="94"/>
  <c r="B470" i="94"/>
  <c r="E469" i="94"/>
  <c r="B469" i="94"/>
  <c r="E468" i="94"/>
  <c r="B468" i="94"/>
  <c r="E467" i="94"/>
  <c r="B467" i="94"/>
  <c r="E466" i="94"/>
  <c r="B466" i="94"/>
  <c r="E465" i="94"/>
  <c r="B465" i="94"/>
  <c r="E464" i="94"/>
  <c r="B464" i="94"/>
  <c r="E463" i="94"/>
  <c r="B463" i="94"/>
  <c r="E462" i="94"/>
  <c r="B462" i="94"/>
  <c r="E461" i="94"/>
  <c r="B461" i="94"/>
  <c r="E460" i="94"/>
  <c r="B460" i="94"/>
  <c r="E459" i="94"/>
  <c r="B459" i="94"/>
  <c r="E458" i="94"/>
  <c r="B458" i="94"/>
  <c r="E457" i="94"/>
  <c r="B457" i="94"/>
  <c r="E456" i="94"/>
  <c r="B456" i="94"/>
  <c r="E455" i="94"/>
  <c r="B455" i="94"/>
  <c r="E454" i="94"/>
  <c r="B454" i="94"/>
  <c r="E453" i="94"/>
  <c r="B453" i="94"/>
  <c r="E452" i="94"/>
  <c r="B452" i="94"/>
  <c r="E451" i="94"/>
  <c r="B451" i="94"/>
  <c r="E450" i="94"/>
  <c r="B450" i="94"/>
  <c r="E449" i="94"/>
  <c r="B449" i="94"/>
  <c r="E448" i="94"/>
  <c r="B448" i="94"/>
  <c r="E447" i="94"/>
  <c r="B447" i="94"/>
  <c r="E446" i="94"/>
  <c r="B446" i="94"/>
  <c r="E445" i="94"/>
  <c r="B445" i="94"/>
  <c r="E444" i="94"/>
  <c r="B444" i="94"/>
  <c r="E443" i="94"/>
  <c r="B443" i="94"/>
  <c r="E442" i="94"/>
  <c r="B442" i="94"/>
  <c r="E441" i="94"/>
  <c r="B441" i="94"/>
  <c r="E440" i="94"/>
  <c r="B440" i="94"/>
  <c r="E439" i="94"/>
  <c r="B439" i="94"/>
  <c r="E438" i="94"/>
  <c r="B438" i="94"/>
  <c r="E437" i="94"/>
  <c r="B437" i="94"/>
  <c r="E436" i="94"/>
  <c r="B436" i="94"/>
  <c r="E435" i="94"/>
  <c r="B435" i="94"/>
  <c r="E434" i="94"/>
  <c r="B434" i="94"/>
  <c r="E433" i="94"/>
  <c r="B433" i="94"/>
  <c r="E432" i="94"/>
  <c r="B432" i="94"/>
  <c r="E431" i="94"/>
  <c r="B431" i="94"/>
  <c r="E430" i="94"/>
  <c r="B430" i="94"/>
  <c r="E429" i="94"/>
  <c r="B429" i="94"/>
  <c r="E428" i="94"/>
  <c r="B428" i="94"/>
  <c r="E427" i="94"/>
  <c r="B427" i="94"/>
  <c r="E426" i="94"/>
  <c r="B426" i="94"/>
  <c r="E425" i="94"/>
  <c r="B425" i="94"/>
  <c r="E424" i="94"/>
  <c r="B424" i="94"/>
  <c r="E423" i="94"/>
  <c r="B423" i="94"/>
  <c r="E422" i="94"/>
  <c r="B422" i="94"/>
  <c r="E421" i="94"/>
  <c r="B421" i="94"/>
  <c r="E420" i="94"/>
  <c r="B420" i="94"/>
  <c r="E419" i="94"/>
  <c r="B419" i="94"/>
  <c r="E418" i="94"/>
  <c r="B418" i="94"/>
  <c r="E417" i="94"/>
  <c r="B417" i="94"/>
  <c r="E416" i="94"/>
  <c r="B416" i="94"/>
  <c r="E415" i="94"/>
  <c r="B415" i="94"/>
  <c r="E414" i="94"/>
  <c r="B414" i="94"/>
  <c r="E413" i="94"/>
  <c r="B413" i="94"/>
  <c r="E412" i="94"/>
  <c r="B412" i="94"/>
  <c r="E411" i="94"/>
  <c r="B411" i="94"/>
  <c r="E410" i="94"/>
  <c r="B410" i="94"/>
  <c r="E409" i="94"/>
  <c r="B409" i="94"/>
  <c r="E408" i="94"/>
  <c r="B408" i="94"/>
  <c r="E407" i="94"/>
  <c r="B407" i="94"/>
  <c r="E406" i="94"/>
  <c r="B406" i="94"/>
  <c r="E405" i="94"/>
  <c r="B405" i="94"/>
  <c r="E404" i="94"/>
  <c r="B404" i="94"/>
  <c r="E403" i="94"/>
  <c r="B403" i="94"/>
  <c r="E402" i="94"/>
  <c r="B402" i="94"/>
  <c r="E401" i="94"/>
  <c r="B401" i="94"/>
  <c r="E400" i="94"/>
  <c r="B400" i="94"/>
  <c r="E399" i="94"/>
  <c r="B399" i="94"/>
  <c r="E398" i="94"/>
  <c r="B398" i="94"/>
  <c r="E397" i="94"/>
  <c r="B397" i="94"/>
  <c r="E396" i="94"/>
  <c r="B396" i="94"/>
  <c r="E395" i="94"/>
  <c r="B395" i="94"/>
  <c r="E394" i="94"/>
  <c r="B394" i="94"/>
  <c r="E393" i="94"/>
  <c r="B393" i="94"/>
  <c r="E392" i="94"/>
  <c r="B392" i="94"/>
  <c r="E391" i="94"/>
  <c r="B391" i="94"/>
  <c r="E390" i="94"/>
  <c r="B390" i="94"/>
  <c r="E389" i="94"/>
  <c r="B389" i="94"/>
  <c r="E388" i="94"/>
  <c r="B388" i="94"/>
  <c r="E387" i="94"/>
  <c r="B387" i="94"/>
  <c r="E386" i="94"/>
  <c r="B386" i="94"/>
  <c r="E385" i="94"/>
  <c r="B385" i="94"/>
  <c r="E384" i="94"/>
  <c r="B384" i="94"/>
  <c r="E383" i="94"/>
  <c r="B383" i="94"/>
  <c r="E382" i="94"/>
  <c r="B382" i="94"/>
  <c r="E381" i="94"/>
  <c r="B381" i="94"/>
  <c r="E380" i="94"/>
  <c r="B380" i="94"/>
  <c r="E379" i="94"/>
  <c r="B379" i="94"/>
  <c r="E378" i="94"/>
  <c r="B378" i="94"/>
  <c r="E377" i="94"/>
  <c r="B377" i="94"/>
  <c r="E376" i="94"/>
  <c r="B376" i="94"/>
  <c r="E375" i="94"/>
  <c r="B375" i="94"/>
  <c r="E374" i="94"/>
  <c r="B374" i="94"/>
  <c r="E373" i="94"/>
  <c r="B373" i="94"/>
  <c r="E372" i="94"/>
  <c r="B372" i="94"/>
  <c r="E371" i="94"/>
  <c r="B371" i="94"/>
  <c r="E370" i="94"/>
  <c r="B370" i="94"/>
  <c r="E369" i="94"/>
  <c r="B369" i="94"/>
  <c r="E368" i="94"/>
  <c r="B368" i="94"/>
  <c r="E367" i="94"/>
  <c r="B367" i="94"/>
  <c r="E366" i="94"/>
  <c r="B366" i="94"/>
  <c r="E365" i="94"/>
  <c r="B365" i="94"/>
  <c r="E364" i="94"/>
  <c r="B364" i="94"/>
  <c r="E363" i="94"/>
  <c r="B363" i="94"/>
  <c r="E362" i="94"/>
  <c r="B362" i="94"/>
  <c r="E361" i="94"/>
  <c r="B361" i="94"/>
  <c r="E360" i="94"/>
  <c r="B360" i="94"/>
  <c r="E359" i="94"/>
  <c r="B359" i="94"/>
  <c r="E358" i="94"/>
  <c r="B358" i="94"/>
  <c r="E357" i="94"/>
  <c r="B357" i="94"/>
  <c r="E356" i="94"/>
  <c r="B356" i="94"/>
  <c r="E355" i="94"/>
  <c r="B355" i="94"/>
  <c r="E354" i="94"/>
  <c r="B354" i="94"/>
  <c r="E353" i="94"/>
  <c r="B353" i="94"/>
  <c r="E352" i="94"/>
  <c r="B352" i="94"/>
  <c r="E351" i="94"/>
  <c r="B351" i="94"/>
  <c r="E350" i="94"/>
  <c r="B350" i="94"/>
  <c r="E349" i="94"/>
  <c r="B349" i="94"/>
  <c r="E348" i="94"/>
  <c r="B348" i="94"/>
  <c r="E347" i="94"/>
  <c r="B347" i="94"/>
  <c r="E346" i="94"/>
  <c r="B346" i="94"/>
  <c r="E345" i="94"/>
  <c r="B345" i="94"/>
  <c r="E344" i="94"/>
  <c r="B344" i="94"/>
  <c r="E343" i="94"/>
  <c r="B343" i="94"/>
  <c r="E342" i="94"/>
  <c r="B342" i="94"/>
  <c r="E341" i="94"/>
  <c r="B341" i="94"/>
  <c r="E340" i="94"/>
  <c r="B340" i="94"/>
  <c r="E339" i="94"/>
  <c r="B339" i="94"/>
  <c r="E338" i="94"/>
  <c r="B338" i="94"/>
  <c r="E337" i="94"/>
  <c r="B337" i="94"/>
  <c r="E336" i="94"/>
  <c r="B336" i="94"/>
  <c r="E335" i="94"/>
  <c r="B335" i="94"/>
  <c r="E334" i="94"/>
  <c r="B334" i="94"/>
  <c r="E333" i="94"/>
  <c r="B333" i="94"/>
  <c r="E332" i="94"/>
  <c r="B332" i="94"/>
  <c r="E331" i="94"/>
  <c r="B331" i="94"/>
  <c r="E330" i="94"/>
  <c r="B330" i="94"/>
  <c r="E329" i="94"/>
  <c r="B329" i="94"/>
  <c r="E328" i="94"/>
  <c r="B328" i="94"/>
  <c r="E327" i="94"/>
  <c r="B327" i="94"/>
  <c r="E326" i="94"/>
  <c r="B326" i="94"/>
  <c r="E325" i="94"/>
  <c r="B325" i="94"/>
  <c r="E324" i="94"/>
  <c r="B324" i="94"/>
  <c r="E323" i="94"/>
  <c r="B323" i="94"/>
  <c r="E322" i="94"/>
  <c r="B322" i="94"/>
  <c r="E321" i="94"/>
  <c r="B321" i="94"/>
  <c r="E320" i="94"/>
  <c r="B320" i="94"/>
  <c r="E319" i="94"/>
  <c r="B319" i="94"/>
  <c r="E318" i="94"/>
  <c r="B318" i="94"/>
  <c r="E317" i="94"/>
  <c r="B317" i="94"/>
  <c r="E316" i="94"/>
  <c r="B316" i="94"/>
  <c r="E315" i="94"/>
  <c r="B315" i="94"/>
  <c r="E314" i="94"/>
  <c r="B314" i="94"/>
  <c r="E313" i="94"/>
  <c r="B313" i="94"/>
  <c r="E312" i="94"/>
  <c r="B312" i="94"/>
  <c r="E311" i="94"/>
  <c r="B311" i="94"/>
  <c r="E310" i="94"/>
  <c r="B310" i="94"/>
  <c r="E309" i="94"/>
  <c r="B309" i="94"/>
  <c r="E308" i="94"/>
  <c r="B308" i="94"/>
  <c r="E307" i="94"/>
  <c r="B307" i="94"/>
  <c r="E306" i="94"/>
  <c r="B306" i="94"/>
  <c r="E305" i="94"/>
  <c r="B305" i="94"/>
  <c r="E304" i="94"/>
  <c r="B304" i="94"/>
  <c r="E303" i="94"/>
  <c r="B303" i="94"/>
  <c r="E302" i="94"/>
  <c r="B302" i="94"/>
  <c r="E301" i="94"/>
  <c r="B301" i="94"/>
  <c r="E300" i="94"/>
  <c r="B300" i="94"/>
  <c r="E299" i="94"/>
  <c r="B299" i="94"/>
  <c r="E298" i="94"/>
  <c r="B298" i="94"/>
  <c r="E297" i="94"/>
  <c r="B297" i="94"/>
  <c r="E296" i="94"/>
  <c r="B296" i="94"/>
  <c r="E295" i="94"/>
  <c r="B295" i="94"/>
  <c r="E294" i="94"/>
  <c r="B294" i="94"/>
  <c r="E293" i="94"/>
  <c r="B293" i="94"/>
  <c r="E292" i="94"/>
  <c r="B292" i="94"/>
  <c r="E291" i="94"/>
  <c r="B291" i="94"/>
  <c r="E290" i="94"/>
  <c r="B290" i="94"/>
  <c r="E289" i="94"/>
  <c r="B289" i="94"/>
  <c r="E288" i="94"/>
  <c r="B288" i="94"/>
  <c r="E287" i="94"/>
  <c r="B287" i="94"/>
  <c r="E286" i="94"/>
  <c r="B286" i="94"/>
  <c r="E285" i="94"/>
  <c r="B285" i="94"/>
  <c r="E284" i="94"/>
  <c r="B284" i="94"/>
  <c r="E283" i="94"/>
  <c r="B283" i="94"/>
  <c r="E282" i="94"/>
  <c r="B282" i="94"/>
  <c r="E281" i="94"/>
  <c r="B281" i="94"/>
  <c r="E280" i="94"/>
  <c r="B280" i="94"/>
  <c r="E279" i="94"/>
  <c r="B279" i="94"/>
  <c r="E278" i="94"/>
  <c r="B278" i="94"/>
  <c r="E277" i="94"/>
  <c r="B277" i="94"/>
  <c r="E276" i="94"/>
  <c r="B276" i="94"/>
  <c r="E275" i="94"/>
  <c r="B275" i="94"/>
  <c r="E274" i="94"/>
  <c r="B274" i="94"/>
  <c r="E273" i="94"/>
  <c r="B273" i="94"/>
  <c r="E272" i="94"/>
  <c r="B272" i="94"/>
  <c r="E271" i="94"/>
  <c r="B271" i="94"/>
  <c r="E270" i="94"/>
  <c r="B270" i="94"/>
  <c r="E269" i="94"/>
  <c r="B269" i="94"/>
  <c r="E268" i="94"/>
  <c r="B268" i="94"/>
  <c r="E267" i="94"/>
  <c r="B267" i="94"/>
  <c r="E266" i="94"/>
  <c r="B266" i="94"/>
  <c r="E265" i="94"/>
  <c r="B265" i="94"/>
  <c r="E264" i="94"/>
  <c r="B264" i="94"/>
  <c r="E263" i="94"/>
  <c r="B263" i="94"/>
  <c r="E262" i="94"/>
  <c r="B262" i="94"/>
  <c r="E261" i="94"/>
  <c r="B261" i="94"/>
  <c r="E260" i="94"/>
  <c r="B260" i="94"/>
  <c r="E259" i="94"/>
  <c r="B259" i="94"/>
  <c r="E258" i="94"/>
  <c r="B258" i="94"/>
  <c r="E257" i="94"/>
  <c r="B257" i="94"/>
  <c r="E256" i="94"/>
  <c r="B256" i="94"/>
  <c r="E255" i="94"/>
  <c r="B255" i="94"/>
  <c r="E254" i="94"/>
  <c r="B254" i="94"/>
  <c r="E253" i="94"/>
  <c r="B253" i="94"/>
  <c r="E252" i="94"/>
  <c r="B252" i="94"/>
  <c r="E251" i="94"/>
  <c r="B251" i="94"/>
  <c r="E250" i="94"/>
  <c r="B250" i="94"/>
  <c r="E249" i="94"/>
  <c r="B249" i="94"/>
  <c r="E248" i="94"/>
  <c r="B248" i="94"/>
  <c r="E247" i="94"/>
  <c r="B247" i="94"/>
  <c r="E246" i="94"/>
  <c r="B246" i="94"/>
  <c r="E245" i="94"/>
  <c r="B245" i="94"/>
  <c r="B244" i="94"/>
  <c r="E243" i="94"/>
  <c r="B243" i="94"/>
  <c r="E242" i="94"/>
  <c r="B242" i="94"/>
  <c r="E241" i="94"/>
  <c r="B241" i="94"/>
  <c r="E230" i="94"/>
  <c r="B230" i="94"/>
  <c r="E229" i="94"/>
  <c r="B229" i="94"/>
  <c r="E228" i="94"/>
  <c r="B228" i="94"/>
  <c r="E227" i="94"/>
  <c r="B227" i="94"/>
  <c r="E226" i="94"/>
  <c r="B226" i="94"/>
  <c r="E225" i="94"/>
  <c r="B225" i="94"/>
  <c r="E224" i="94"/>
  <c r="B224" i="94"/>
  <c r="E223" i="94"/>
  <c r="B223" i="94"/>
  <c r="E222" i="94"/>
  <c r="B222" i="94"/>
  <c r="E221" i="94"/>
  <c r="B221" i="94"/>
  <c r="E220" i="94"/>
  <c r="B220" i="94"/>
  <c r="E219" i="94"/>
  <c r="B219" i="94"/>
  <c r="E218" i="94"/>
  <c r="B218" i="94"/>
  <c r="E217" i="94"/>
  <c r="B217" i="94"/>
  <c r="E216" i="94"/>
  <c r="B216" i="94"/>
  <c r="E215" i="94"/>
  <c r="B215" i="94"/>
  <c r="E214" i="94"/>
  <c r="B214" i="94"/>
  <c r="E213" i="94"/>
  <c r="B213" i="94"/>
  <c r="E212" i="94"/>
  <c r="B212" i="94"/>
  <c r="E211" i="94"/>
  <c r="B211" i="94"/>
  <c r="E210" i="94"/>
  <c r="B210" i="94"/>
  <c r="E209" i="94"/>
  <c r="B209" i="94"/>
  <c r="E208" i="94"/>
  <c r="B208" i="94"/>
  <c r="E207" i="94"/>
  <c r="B207" i="94"/>
  <c r="E206" i="94"/>
  <c r="B206" i="94"/>
  <c r="E205" i="94"/>
  <c r="B205" i="94"/>
  <c r="E204" i="94"/>
  <c r="B204" i="94"/>
  <c r="E203" i="94"/>
  <c r="B203" i="94"/>
  <c r="E202" i="94"/>
  <c r="B202" i="94"/>
  <c r="E201" i="94"/>
  <c r="B201" i="94"/>
  <c r="E200" i="94"/>
  <c r="B200" i="94"/>
  <c r="E199" i="94"/>
  <c r="B199" i="94"/>
  <c r="E198" i="94"/>
  <c r="B198" i="94"/>
  <c r="E197" i="94"/>
  <c r="B197" i="94"/>
  <c r="E196" i="94"/>
  <c r="B196" i="94"/>
  <c r="E195" i="94"/>
  <c r="B195" i="94"/>
  <c r="E194" i="94"/>
  <c r="B194" i="94"/>
  <c r="E193" i="94"/>
  <c r="B193" i="94"/>
  <c r="E192" i="94"/>
  <c r="B192" i="94"/>
  <c r="E191" i="94"/>
  <c r="B191" i="94"/>
  <c r="E190" i="94"/>
  <c r="B190" i="94"/>
  <c r="E189" i="94"/>
  <c r="B189" i="94"/>
  <c r="E188" i="94"/>
  <c r="B188" i="94"/>
  <c r="E187" i="94"/>
  <c r="B187" i="94"/>
  <c r="E186" i="94"/>
  <c r="B186" i="94"/>
  <c r="E185" i="94"/>
  <c r="B185" i="94"/>
  <c r="E184" i="94"/>
  <c r="B184" i="94"/>
  <c r="E183" i="94"/>
  <c r="B183" i="94"/>
  <c r="E182" i="94"/>
  <c r="B182" i="94"/>
  <c r="E181" i="94"/>
  <c r="B181" i="94"/>
  <c r="E180" i="94"/>
  <c r="B180" i="94"/>
  <c r="E179" i="94"/>
  <c r="B179" i="94"/>
  <c r="E178" i="94"/>
  <c r="B178" i="94"/>
  <c r="E177" i="94"/>
  <c r="B177" i="94"/>
  <c r="E176" i="94"/>
  <c r="B176" i="94"/>
  <c r="E175" i="94"/>
  <c r="B175" i="94"/>
  <c r="E174" i="94"/>
  <c r="B174" i="94"/>
  <c r="E173" i="94"/>
  <c r="B173" i="94"/>
  <c r="E172" i="94"/>
  <c r="B172" i="94"/>
  <c r="E171" i="94"/>
  <c r="B171" i="94"/>
  <c r="E170" i="94"/>
  <c r="B170" i="94"/>
  <c r="E169" i="94"/>
  <c r="B169" i="94"/>
  <c r="E168" i="94"/>
  <c r="B168" i="94"/>
  <c r="E167" i="94"/>
  <c r="B167" i="94"/>
  <c r="E166" i="94"/>
  <c r="B166" i="94"/>
  <c r="E165" i="94"/>
  <c r="B165" i="94"/>
  <c r="E164" i="94"/>
  <c r="B164" i="94"/>
  <c r="E163" i="94"/>
  <c r="B163" i="94"/>
  <c r="E162" i="94"/>
  <c r="B162" i="94"/>
  <c r="E161" i="94"/>
  <c r="B161" i="94"/>
  <c r="E160" i="94"/>
  <c r="B160" i="94"/>
  <c r="E159" i="94"/>
  <c r="B159" i="94"/>
  <c r="E158" i="94"/>
  <c r="B158" i="94"/>
  <c r="E157" i="94"/>
  <c r="B157" i="94"/>
  <c r="E156" i="94"/>
  <c r="B156" i="94"/>
  <c r="E155" i="94"/>
  <c r="B155" i="94"/>
  <c r="E154" i="94"/>
  <c r="B154" i="94"/>
  <c r="E153" i="94"/>
  <c r="B153" i="94"/>
  <c r="E152" i="94"/>
  <c r="B152" i="94"/>
  <c r="E151" i="94"/>
  <c r="B151" i="94"/>
  <c r="E150" i="94"/>
  <c r="B150" i="94"/>
  <c r="E149" i="94"/>
  <c r="B149" i="94"/>
  <c r="E148" i="94"/>
  <c r="B148" i="94"/>
  <c r="E147" i="94"/>
  <c r="B147" i="94"/>
  <c r="E146" i="94"/>
  <c r="B146" i="94"/>
  <c r="E145" i="94"/>
  <c r="B145" i="94"/>
  <c r="E144" i="94"/>
  <c r="B144" i="94"/>
  <c r="E143" i="94"/>
  <c r="B143" i="94"/>
  <c r="E142" i="94"/>
  <c r="B142" i="94"/>
  <c r="E141" i="94"/>
  <c r="B141" i="94"/>
  <c r="E140" i="94"/>
  <c r="B140" i="94"/>
  <c r="E139" i="94"/>
  <c r="B139" i="94"/>
  <c r="E138" i="94"/>
  <c r="B138" i="94"/>
  <c r="E137" i="94"/>
  <c r="B137" i="94"/>
  <c r="E136" i="94"/>
  <c r="B136" i="94"/>
  <c r="E135" i="94"/>
  <c r="B135" i="94"/>
  <c r="E134" i="94"/>
  <c r="B134" i="94"/>
  <c r="E133" i="94"/>
  <c r="B133" i="94"/>
  <c r="E132" i="94"/>
  <c r="B132" i="94"/>
  <c r="E131" i="94"/>
  <c r="B131" i="94"/>
  <c r="E130" i="94"/>
  <c r="B130" i="94"/>
  <c r="E129" i="94"/>
  <c r="B129" i="94"/>
  <c r="E128" i="94"/>
  <c r="B128" i="94"/>
  <c r="E127" i="94"/>
  <c r="B127" i="94"/>
  <c r="E126" i="94"/>
  <c r="B126" i="94"/>
  <c r="E125" i="94"/>
  <c r="B125" i="94"/>
  <c r="E124" i="94"/>
  <c r="B124" i="94"/>
  <c r="E123" i="94"/>
  <c r="B123" i="94"/>
  <c r="E122" i="94"/>
  <c r="B122" i="94"/>
  <c r="E121" i="94"/>
  <c r="B121" i="94"/>
  <c r="E120" i="94"/>
  <c r="B120" i="94"/>
  <c r="E119" i="94"/>
  <c r="B119" i="94"/>
  <c r="E118" i="94"/>
  <c r="B118" i="94"/>
  <c r="E117" i="94"/>
  <c r="B117" i="94"/>
  <c r="E116" i="94"/>
  <c r="B116" i="94"/>
  <c r="E115" i="94"/>
  <c r="B115" i="94"/>
  <c r="E114" i="94"/>
  <c r="B114" i="94"/>
  <c r="E113" i="94"/>
  <c r="B113" i="94"/>
  <c r="E112" i="94"/>
  <c r="B112" i="94"/>
  <c r="E111" i="94"/>
  <c r="B111" i="94"/>
  <c r="E110" i="94"/>
  <c r="B110" i="94"/>
  <c r="E109" i="94"/>
  <c r="B109" i="94"/>
  <c r="E108" i="94"/>
  <c r="B108" i="94"/>
  <c r="E107" i="94"/>
  <c r="B107" i="94"/>
  <c r="E106" i="94"/>
  <c r="B106" i="94"/>
  <c r="E105" i="94"/>
  <c r="B105" i="94"/>
  <c r="E104" i="94"/>
  <c r="B104" i="94"/>
  <c r="E103" i="94"/>
  <c r="B103" i="94"/>
  <c r="E102" i="94"/>
  <c r="B102" i="94"/>
  <c r="E101" i="94"/>
  <c r="B101" i="94"/>
  <c r="E100" i="94"/>
  <c r="B100" i="94"/>
  <c r="E99" i="94"/>
  <c r="B99" i="94"/>
  <c r="E98" i="94"/>
  <c r="B98" i="94"/>
  <c r="E97" i="94"/>
  <c r="B97" i="94"/>
  <c r="E96" i="94"/>
  <c r="B96" i="94"/>
  <c r="E95" i="94"/>
  <c r="B95" i="94"/>
  <c r="E94" i="94"/>
  <c r="B94" i="94"/>
  <c r="E93" i="94"/>
  <c r="B93" i="94"/>
  <c r="E92" i="94"/>
  <c r="B92" i="94"/>
  <c r="E91" i="94"/>
  <c r="B91" i="94"/>
  <c r="E90" i="94"/>
  <c r="B90" i="94"/>
  <c r="E89" i="94"/>
  <c r="B89" i="94"/>
  <c r="E88" i="94"/>
  <c r="B88" i="94"/>
  <c r="E87" i="94"/>
  <c r="B87" i="94"/>
  <c r="E86" i="94"/>
  <c r="B86" i="94"/>
  <c r="E85" i="94"/>
  <c r="B85" i="94"/>
  <c r="E84" i="94"/>
  <c r="B84" i="94"/>
  <c r="E83" i="94"/>
  <c r="B83" i="94"/>
  <c r="E82" i="94"/>
  <c r="B82" i="94"/>
  <c r="E81" i="94"/>
  <c r="B81" i="94"/>
  <c r="E80" i="94"/>
  <c r="B80" i="94"/>
  <c r="E79" i="94"/>
  <c r="B79" i="94"/>
  <c r="E78" i="94"/>
  <c r="B78" i="94"/>
  <c r="E77" i="94"/>
  <c r="B77" i="94"/>
  <c r="E76" i="94"/>
  <c r="B76" i="94"/>
  <c r="E75" i="94"/>
  <c r="B75" i="94"/>
  <c r="E74" i="94"/>
  <c r="B74" i="94"/>
  <c r="E73" i="94"/>
  <c r="B73" i="94"/>
  <c r="E72" i="94"/>
  <c r="B72" i="94"/>
  <c r="E71" i="94"/>
  <c r="B71" i="94"/>
  <c r="E70" i="94"/>
  <c r="B70" i="94"/>
  <c r="E69" i="94"/>
  <c r="B69" i="94"/>
  <c r="E68" i="94"/>
  <c r="B68" i="94"/>
  <c r="E67" i="94"/>
  <c r="B67" i="94"/>
  <c r="E66" i="94"/>
  <c r="B66" i="94"/>
  <c r="E65" i="94"/>
  <c r="B65" i="94"/>
  <c r="E64" i="94"/>
  <c r="B64" i="94"/>
  <c r="E63" i="94"/>
  <c r="B63" i="94"/>
  <c r="E62" i="94"/>
  <c r="B62" i="94"/>
  <c r="E61" i="94"/>
  <c r="B61" i="94"/>
  <c r="E60" i="94"/>
  <c r="B60" i="94"/>
  <c r="E59" i="94"/>
  <c r="B59" i="94"/>
  <c r="E58" i="94"/>
  <c r="B58" i="94"/>
  <c r="E57" i="94"/>
  <c r="B57" i="94"/>
  <c r="E56" i="94"/>
  <c r="B56" i="94"/>
  <c r="E55" i="94"/>
  <c r="B55" i="94"/>
  <c r="E54" i="94"/>
  <c r="B54" i="94"/>
  <c r="E53" i="94"/>
  <c r="B53" i="94"/>
  <c r="E52" i="94"/>
  <c r="B52" i="94"/>
  <c r="E51" i="94"/>
  <c r="B51" i="94"/>
  <c r="E50" i="94"/>
  <c r="B50" i="94"/>
  <c r="E49" i="94"/>
  <c r="B49" i="94"/>
  <c r="E48" i="94"/>
  <c r="B48" i="94"/>
  <c r="E47" i="94"/>
  <c r="B47" i="94"/>
  <c r="E46" i="94"/>
  <c r="B46" i="94"/>
  <c r="E45" i="94"/>
  <c r="B45" i="94"/>
  <c r="E44" i="94"/>
  <c r="B44" i="94"/>
  <c r="E43" i="94"/>
  <c r="B43" i="94"/>
  <c r="E42" i="94"/>
  <c r="B42" i="94"/>
  <c r="E41" i="94"/>
  <c r="B41" i="94"/>
  <c r="E40" i="94"/>
  <c r="B40" i="94"/>
  <c r="E39" i="94"/>
  <c r="B39" i="94"/>
  <c r="E38" i="94"/>
  <c r="B38" i="94"/>
  <c r="E37" i="94"/>
  <c r="B37" i="94"/>
  <c r="E36" i="94"/>
  <c r="B36" i="94"/>
  <c r="E35" i="94"/>
  <c r="B35" i="94"/>
  <c r="E34" i="94"/>
  <c r="B34" i="94"/>
  <c r="E33" i="94"/>
  <c r="B33" i="94"/>
  <c r="E32" i="94"/>
  <c r="B32" i="94"/>
  <c r="E31" i="94"/>
  <c r="B31" i="94"/>
  <c r="E30" i="94"/>
  <c r="B30" i="94"/>
  <c r="E29" i="94"/>
  <c r="B29" i="94"/>
  <c r="E28" i="94"/>
  <c r="B28" i="94"/>
  <c r="E27" i="94"/>
  <c r="B27" i="94"/>
  <c r="E26" i="94"/>
  <c r="B26" i="94"/>
  <c r="E25" i="94"/>
  <c r="B25" i="94"/>
  <c r="E24" i="94"/>
  <c r="B24" i="94"/>
  <c r="E23" i="94"/>
  <c r="B23" i="94"/>
  <c r="E22" i="94"/>
  <c r="B22" i="94"/>
  <c r="E21" i="94"/>
  <c r="B21" i="94"/>
  <c r="E20" i="94"/>
  <c r="B20" i="94"/>
  <c r="E19" i="94"/>
  <c r="B19" i="94"/>
  <c r="E18" i="94"/>
  <c r="B18" i="94"/>
  <c r="E17" i="94"/>
  <c r="B17" i="94"/>
  <c r="E16" i="94"/>
  <c r="B16" i="94"/>
  <c r="E15" i="94"/>
  <c r="B15" i="94"/>
  <c r="E14" i="94"/>
  <c r="B14" i="94"/>
  <c r="E13" i="94"/>
  <c r="B13" i="94"/>
  <c r="E12" i="94"/>
  <c r="B12" i="94"/>
  <c r="E11" i="94"/>
  <c r="B11" i="94"/>
  <c r="E10" i="94"/>
  <c r="B10" i="94"/>
  <c r="E9" i="94"/>
  <c r="B9" i="94"/>
  <c r="E8" i="94"/>
  <c r="B8" i="94"/>
  <c r="E7" i="94"/>
  <c r="B7" i="94"/>
  <c r="E6" i="94"/>
  <c r="B6" i="94"/>
  <c r="E5" i="94"/>
  <c r="D5" i="94"/>
  <c r="H42" i="86"/>
  <c r="P41" i="86"/>
  <c r="H41" i="86"/>
  <c r="H40" i="86"/>
  <c r="P39" i="86"/>
  <c r="H39" i="86"/>
  <c r="H38" i="86"/>
  <c r="G38" i="86"/>
  <c r="F38" i="86"/>
  <c r="E38" i="86"/>
  <c r="D38" i="86"/>
  <c r="C38" i="86"/>
  <c r="H37" i="86"/>
  <c r="P36" i="86"/>
  <c r="H36" i="86"/>
  <c r="P35" i="86"/>
  <c r="O35" i="86"/>
  <c r="N35" i="86"/>
  <c r="P33" i="86"/>
  <c r="H33" i="86"/>
  <c r="P32" i="86"/>
  <c r="O32" i="86"/>
  <c r="N32" i="86"/>
  <c r="M32" i="86"/>
  <c r="L32" i="86"/>
  <c r="K32" i="86"/>
  <c r="J32" i="86"/>
  <c r="H32" i="86"/>
  <c r="G32" i="86"/>
  <c r="F32" i="86"/>
  <c r="E32" i="86"/>
  <c r="D32" i="86"/>
  <c r="C32" i="86"/>
  <c r="B32" i="86"/>
  <c r="M31" i="86"/>
  <c r="P30" i="86"/>
  <c r="M30" i="86"/>
  <c r="H30" i="86"/>
  <c r="P29" i="86"/>
  <c r="M29" i="86"/>
  <c r="M28" i="86"/>
  <c r="H28" i="86"/>
  <c r="P27" i="86"/>
  <c r="M27" i="86"/>
  <c r="H27" i="86"/>
  <c r="P26" i="86"/>
  <c r="M26" i="86"/>
  <c r="H26" i="86"/>
  <c r="P25" i="86"/>
  <c r="M25" i="86"/>
  <c r="H25" i="86"/>
  <c r="P24" i="86"/>
  <c r="M24" i="86"/>
  <c r="H24" i="86"/>
  <c r="M23" i="86"/>
  <c r="H23" i="86"/>
  <c r="G23" i="86"/>
  <c r="F23" i="86"/>
  <c r="E23" i="86"/>
  <c r="D23" i="86"/>
  <c r="C23" i="86"/>
  <c r="B23" i="86"/>
  <c r="P22" i="86"/>
  <c r="M22" i="86"/>
  <c r="H22" i="86"/>
  <c r="P21" i="86"/>
  <c r="M21" i="86"/>
  <c r="H21" i="86"/>
  <c r="P20" i="86"/>
  <c r="M20" i="86"/>
  <c r="H20" i="86"/>
  <c r="P19" i="86"/>
  <c r="M19" i="86"/>
  <c r="H19" i="86"/>
  <c r="P18" i="86"/>
  <c r="M18" i="86"/>
  <c r="H18" i="86"/>
  <c r="P17" i="86"/>
  <c r="M17" i="86"/>
  <c r="P16" i="86"/>
  <c r="M16" i="86"/>
  <c r="H16" i="86"/>
  <c r="P15" i="86"/>
  <c r="M15" i="86"/>
  <c r="H15" i="86"/>
  <c r="P14" i="86"/>
  <c r="M14" i="86"/>
  <c r="H14" i="86"/>
  <c r="P13" i="86"/>
  <c r="M13" i="86"/>
  <c r="H13" i="86"/>
  <c r="P12" i="86"/>
  <c r="M12" i="86"/>
  <c r="H12" i="86"/>
  <c r="P11" i="86"/>
  <c r="M11" i="86"/>
  <c r="H11" i="86"/>
  <c r="P10" i="86"/>
  <c r="M10" i="86"/>
  <c r="H10" i="86"/>
  <c r="P9" i="86"/>
  <c r="M9" i="86"/>
  <c r="H9" i="86"/>
  <c r="M8" i="86"/>
  <c r="H8" i="86"/>
  <c r="P7" i="86"/>
  <c r="M7" i="86"/>
  <c r="H7" i="86"/>
  <c r="E7" i="86"/>
  <c r="D7" i="86"/>
  <c r="C7" i="86"/>
  <c r="P6" i="86"/>
  <c r="O6" i="86"/>
  <c r="N6" i="86"/>
  <c r="M6" i="86"/>
  <c r="L6" i="86"/>
  <c r="K6" i="86"/>
  <c r="J6" i="86"/>
  <c r="H6" i="86"/>
  <c r="G6" i="86"/>
  <c r="F6" i="86"/>
  <c r="E6" i="86"/>
  <c r="D6" i="86"/>
  <c r="C6" i="86"/>
  <c r="P5" i="86"/>
  <c r="O5" i="86"/>
  <c r="N5" i="86"/>
  <c r="M5" i="86"/>
  <c r="L5" i="86"/>
  <c r="K5" i="86"/>
  <c r="J5" i="86"/>
  <c r="H5" i="86"/>
  <c r="G5" i="86"/>
  <c r="F5" i="86"/>
  <c r="E5" i="86"/>
  <c r="D5" i="86"/>
  <c r="C5" i="86"/>
  <c r="D42" i="56"/>
  <c r="D41" i="56"/>
  <c r="B41" i="56"/>
  <c r="D39" i="56"/>
  <c r="D38" i="56"/>
  <c r="D36" i="56"/>
  <c r="D35" i="56"/>
  <c r="D34" i="56"/>
  <c r="D32" i="56"/>
  <c r="C32" i="56"/>
  <c r="B32" i="56"/>
  <c r="D31" i="56"/>
  <c r="D30" i="56"/>
  <c r="D27" i="56"/>
  <c r="D26" i="56"/>
  <c r="D25" i="56"/>
  <c r="D24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7" i="56"/>
  <c r="D6" i="56"/>
  <c r="B6" i="56"/>
  <c r="D5" i="56"/>
  <c r="C5" i="56"/>
  <c r="B5" i="56"/>
  <c r="D38" i="55"/>
  <c r="D36" i="55"/>
  <c r="D34" i="55"/>
  <c r="D31" i="55"/>
  <c r="B31" i="55"/>
  <c r="D30" i="55"/>
  <c r="D28" i="55"/>
  <c r="D27" i="55"/>
  <c r="D26" i="55"/>
  <c r="D25" i="55"/>
  <c r="D24" i="55"/>
  <c r="D23" i="55"/>
  <c r="B23" i="55"/>
  <c r="D22" i="55"/>
  <c r="D21" i="55"/>
  <c r="D20" i="55"/>
  <c r="D19" i="55"/>
  <c r="D18" i="55"/>
  <c r="D16" i="55"/>
  <c r="D15" i="55"/>
  <c r="D14" i="55"/>
  <c r="D13" i="55"/>
  <c r="D12" i="55"/>
  <c r="D11" i="55"/>
  <c r="D10" i="55"/>
  <c r="D9" i="55"/>
  <c r="D8" i="55"/>
  <c r="D7" i="55"/>
  <c r="B7" i="55"/>
  <c r="D6" i="55"/>
  <c r="B6" i="55"/>
  <c r="D5" i="55"/>
  <c r="C5" i="55"/>
  <c r="B5" i="55"/>
</calcChain>
</file>

<file path=xl/sharedStrings.xml><?xml version="1.0" encoding="utf-8"?>
<sst xmlns="http://schemas.openxmlformats.org/spreadsheetml/2006/main" count="2115" uniqueCount="1497">
  <si>
    <t>表1</t>
  </si>
  <si>
    <t>2024年全县财政预算收入决算表</t>
  </si>
  <si>
    <t>单位：万元</t>
  </si>
  <si>
    <t>收入</t>
  </si>
  <si>
    <t>2023年决算数</t>
  </si>
  <si>
    <t>决算数</t>
  </si>
  <si>
    <t>较上年决算数增长%</t>
  </si>
  <si>
    <t>总计</t>
  </si>
  <si>
    <t>一、一般公共预算收入</t>
  </si>
  <si>
    <t>税收收入</t>
  </si>
  <si>
    <t>增值税</t>
  </si>
  <si>
    <t>企业所得税</t>
  </si>
  <si>
    <t>个人所得税</t>
  </si>
  <si>
    <t>资源税</t>
  </si>
  <si>
    <t>城市维护建设税</t>
  </si>
  <si>
    <t xml:space="preserve"> </t>
  </si>
  <si>
    <t>房产税</t>
  </si>
  <si>
    <t>印花税</t>
  </si>
  <si>
    <t>城镇土地使用税</t>
  </si>
  <si>
    <t>土地增值税</t>
  </si>
  <si>
    <t>车船税</t>
  </si>
  <si>
    <t>耕地占用税</t>
  </si>
  <si>
    <t>契税</t>
  </si>
  <si>
    <t>烟叶税</t>
  </si>
  <si>
    <t>环境保护税</t>
  </si>
  <si>
    <t>其他税收收入</t>
  </si>
  <si>
    <t>非税收入</t>
  </si>
  <si>
    <t>专项收入</t>
  </si>
  <si>
    <t>行政事业性收费收入</t>
  </si>
  <si>
    <t>罚没收入</t>
  </si>
  <si>
    <t>国有资源(资产)有偿使用收入</t>
  </si>
  <si>
    <t>捐赠收入</t>
  </si>
  <si>
    <t>政府住房基金收入</t>
  </si>
  <si>
    <t>其他收入</t>
  </si>
  <si>
    <t>二、政府性基金预算收入</t>
  </si>
  <si>
    <t>国有土地收益基金收入</t>
  </si>
  <si>
    <t>农业土地开发资金收入</t>
  </si>
  <si>
    <t>国有土地使用权出让收入</t>
  </si>
  <si>
    <t>污水处理费收入</t>
  </si>
  <si>
    <t>城市基础设施配套费收入</t>
  </si>
  <si>
    <t>专项债务对应项目专项收入</t>
  </si>
  <si>
    <t>三、国有资本经营预算收入</t>
  </si>
  <si>
    <t>表2</t>
  </si>
  <si>
    <t>2024年全县财政预算支出决算表</t>
  </si>
  <si>
    <t>支出</t>
  </si>
  <si>
    <t>一、一般公共预算支出</t>
  </si>
  <si>
    <t xml:space="preserve">  一般公共服务支出</t>
  </si>
  <si>
    <t xml:space="preserve">  外交支出</t>
  </si>
  <si>
    <t xml:space="preserve">  国防支出</t>
  </si>
  <si>
    <t xml:space="preserve">  公共安全支出</t>
  </si>
  <si>
    <t xml:space="preserve">  教育支出</t>
  </si>
  <si>
    <t xml:space="preserve">  科学技术支出</t>
  </si>
  <si>
    <t xml:space="preserve">  文化旅游体育与传媒支出</t>
  </si>
  <si>
    <t xml:space="preserve">  社会保障和就业支出</t>
  </si>
  <si>
    <t xml:space="preserve">  卫生健康支出</t>
  </si>
  <si>
    <t xml:space="preserve">  节能环保支出</t>
  </si>
  <si>
    <t xml:space="preserve">  城乡社区支出</t>
  </si>
  <si>
    <t xml:space="preserve">  农林水支出</t>
  </si>
  <si>
    <t xml:space="preserve">  交通运输支出</t>
  </si>
  <si>
    <t xml:space="preserve">  资源勘探工业信息等支出</t>
  </si>
  <si>
    <t xml:space="preserve">  商业服务业等支出</t>
  </si>
  <si>
    <t xml:space="preserve">  金融支出</t>
  </si>
  <si>
    <t xml:space="preserve">  援助其他地区支出</t>
  </si>
  <si>
    <t xml:space="preserve">  自然资源海洋气象等支出</t>
  </si>
  <si>
    <t xml:space="preserve">  住房保障支出</t>
  </si>
  <si>
    <t xml:space="preserve">  粮油物资储备支出</t>
  </si>
  <si>
    <t xml:space="preserve">  灾害防治及应急管理支出</t>
  </si>
  <si>
    <t xml:space="preserve">  预备费</t>
  </si>
  <si>
    <t xml:space="preserve">  其他支出</t>
  </si>
  <si>
    <t xml:space="preserve">  债务付息支出</t>
  </si>
  <si>
    <t xml:space="preserve">  债务发行费用支出</t>
  </si>
  <si>
    <t>二、政府性基金预算支出</t>
  </si>
  <si>
    <t>三、国有资本经营预算支出</t>
  </si>
  <si>
    <t xml:space="preserve">  其他国有资本经营预算支出</t>
  </si>
  <si>
    <t>表3</t>
  </si>
  <si>
    <t>2024年县级一般公共预算收支决算表</t>
  </si>
  <si>
    <t>收      入</t>
  </si>
  <si>
    <t>预算数</t>
  </si>
  <si>
    <t>调整数</t>
  </si>
  <si>
    <t>调整预算数</t>
  </si>
  <si>
    <t>执行数</t>
  </si>
  <si>
    <t>支      出</t>
  </si>
  <si>
    <t>总  计</t>
  </si>
  <si>
    <t>本级收入合计</t>
  </si>
  <si>
    <t>本级支出合计</t>
  </si>
  <si>
    <t xml:space="preserve">  税收收入</t>
  </si>
  <si>
    <t>一、一般公共服务支出</t>
  </si>
  <si>
    <t xml:space="preserve">    增值税</t>
  </si>
  <si>
    <t>二、外交支出</t>
  </si>
  <si>
    <t xml:space="preserve">    企业所得税</t>
  </si>
  <si>
    <t>三、国防支出</t>
  </si>
  <si>
    <t xml:space="preserve">    个人所得税</t>
  </si>
  <si>
    <t>四、公共安全支出</t>
  </si>
  <si>
    <t xml:space="preserve">    资源税</t>
  </si>
  <si>
    <t>五、教育支出</t>
  </si>
  <si>
    <t xml:space="preserve">    城市维护建设税</t>
  </si>
  <si>
    <t>六、科学技术支出</t>
  </si>
  <si>
    <t xml:space="preserve">    房产税</t>
  </si>
  <si>
    <t>七、文化旅游体育与传媒支出</t>
  </si>
  <si>
    <t xml:space="preserve">    印花税</t>
  </si>
  <si>
    <t>八、社会保障和就业支出</t>
  </si>
  <si>
    <t xml:space="preserve">    城镇土地使用税</t>
  </si>
  <si>
    <t>九、卫生健康支出</t>
  </si>
  <si>
    <t xml:space="preserve">    土地增值税</t>
  </si>
  <si>
    <t>十、节能环保支出</t>
  </si>
  <si>
    <t xml:space="preserve">    车船税</t>
  </si>
  <si>
    <t>十一、城乡社区支出</t>
  </si>
  <si>
    <t xml:space="preserve">    耕地占用税</t>
  </si>
  <si>
    <t>十二、农林水支出</t>
  </si>
  <si>
    <t xml:space="preserve">    契税</t>
  </si>
  <si>
    <t>十三、交通运输支出</t>
  </si>
  <si>
    <t xml:space="preserve">    烟叶税</t>
  </si>
  <si>
    <t>十四、资源勘探信息等支出</t>
  </si>
  <si>
    <t xml:space="preserve">    环境保护税</t>
  </si>
  <si>
    <t>十五、商业服务业等支出</t>
  </si>
  <si>
    <t xml:space="preserve">    其他税收收入</t>
  </si>
  <si>
    <t>十六、金融支出</t>
  </si>
  <si>
    <t xml:space="preserve">  非税收入</t>
  </si>
  <si>
    <t>十七、援助其他地区支出</t>
  </si>
  <si>
    <t xml:space="preserve">    专项收入</t>
  </si>
  <si>
    <t>十八、自然资源海洋气象等支出</t>
  </si>
  <si>
    <t xml:space="preserve">    行政事业性收费收入</t>
  </si>
  <si>
    <t>十九、住房保障支出</t>
  </si>
  <si>
    <t xml:space="preserve">    罚没收入</t>
  </si>
  <si>
    <t>二十、粮油物资储备支出</t>
  </si>
  <si>
    <t xml:space="preserve">    国有资源(资产)有偿使用收入</t>
  </si>
  <si>
    <t>二十一、灾害防治及应急管理支出</t>
  </si>
  <si>
    <t xml:space="preserve">    捐赠收入</t>
  </si>
  <si>
    <t>二十二、预备费</t>
  </si>
  <si>
    <t xml:space="preserve">    政府住房基金收入</t>
  </si>
  <si>
    <t>二十三、债务付息支出</t>
  </si>
  <si>
    <t xml:space="preserve">    其他收入</t>
  </si>
  <si>
    <t>二十四、债务发行费用支出</t>
  </si>
  <si>
    <t>二十五、其他支出</t>
  </si>
  <si>
    <t>转移性收入合计</t>
  </si>
  <si>
    <t>转移性支出合计</t>
  </si>
  <si>
    <t>一、上级补助收入</t>
  </si>
  <si>
    <t>一、上解上级支出</t>
  </si>
  <si>
    <t>二、区域间转移性收入</t>
  </si>
  <si>
    <t>二、补助下级支出</t>
  </si>
  <si>
    <t>三、下级上解收入</t>
  </si>
  <si>
    <t>三、地方政府债务还本支出</t>
  </si>
  <si>
    <t>四、动用预算稳定调节基金</t>
  </si>
  <si>
    <t xml:space="preserve">    地方政府一般债券还本支出</t>
  </si>
  <si>
    <t>五、调入资金</t>
  </si>
  <si>
    <t xml:space="preserve">    地方政府向国际组织借款还本支出</t>
  </si>
  <si>
    <t xml:space="preserve">六、债务转贷收入 </t>
  </si>
  <si>
    <t xml:space="preserve">    地方政府其他一般债务还本支出</t>
  </si>
  <si>
    <t>地方政府一般债务转贷收入（新增）</t>
  </si>
  <si>
    <t>四、安排预算稳定调节基金</t>
  </si>
  <si>
    <t>地方政府一般债务转贷收入（再融资）</t>
  </si>
  <si>
    <t>五、调出资金</t>
  </si>
  <si>
    <t>地方政府向国际组织借款收入</t>
  </si>
  <si>
    <t>六、结转下年</t>
  </si>
  <si>
    <t>七、上年结转</t>
  </si>
  <si>
    <t>表4</t>
  </si>
  <si>
    <t>2024年县级一般公共预算本级支出决算表</t>
  </si>
  <si>
    <t>科目代码</t>
  </si>
  <si>
    <t>位数</t>
  </si>
  <si>
    <t>人大事务</t>
  </si>
  <si>
    <t>行政运行</t>
  </si>
  <si>
    <t>一般行政管理事务</t>
  </si>
  <si>
    <t>机关服务</t>
  </si>
  <si>
    <t>人大会议</t>
  </si>
  <si>
    <t>人大立法</t>
  </si>
  <si>
    <t>人大监督</t>
  </si>
  <si>
    <t>人大代表履职能力提升</t>
  </si>
  <si>
    <t>代表工作</t>
  </si>
  <si>
    <t>人大信访工作</t>
  </si>
  <si>
    <t>事业运行</t>
  </si>
  <si>
    <t>其他人大事务支出</t>
  </si>
  <si>
    <t>政协事务</t>
  </si>
  <si>
    <t>政协会议</t>
  </si>
  <si>
    <t>委员视察</t>
  </si>
  <si>
    <t>参政议政</t>
  </si>
  <si>
    <t>其他政协事务支出</t>
  </si>
  <si>
    <t>政府办公厅(室)及相关机构事务</t>
  </si>
  <si>
    <t>专项服务</t>
  </si>
  <si>
    <t>专项业务及机关事务管理</t>
  </si>
  <si>
    <t>政务公开审批</t>
  </si>
  <si>
    <t>信访事务</t>
  </si>
  <si>
    <t>参事事务</t>
  </si>
  <si>
    <t>其他政府办公厅（室）及相关机构事务支出</t>
  </si>
  <si>
    <t>发展与改革事务</t>
  </si>
  <si>
    <t>战略规划与实施</t>
  </si>
  <si>
    <t>日常经济运行调节</t>
  </si>
  <si>
    <t>社会事业发展规划</t>
  </si>
  <si>
    <t>经济体制改革研究</t>
  </si>
  <si>
    <t>物价管理</t>
  </si>
  <si>
    <t>其他发展与改革事务支出</t>
  </si>
  <si>
    <t>统计信息事务</t>
  </si>
  <si>
    <t>信息事务</t>
  </si>
  <si>
    <t>专项统计业务</t>
  </si>
  <si>
    <t>统计管理</t>
  </si>
  <si>
    <t>专项普查活动</t>
  </si>
  <si>
    <t>统计抽样调查</t>
  </si>
  <si>
    <t>其他统计信息事务支出</t>
  </si>
  <si>
    <t>财政事务</t>
  </si>
  <si>
    <t>预算改革业务</t>
  </si>
  <si>
    <t>财政国库业务</t>
  </si>
  <si>
    <t>财政监察</t>
  </si>
  <si>
    <t>信息化建设</t>
  </si>
  <si>
    <t>财政委托业务支出</t>
  </si>
  <si>
    <t>其他财政事务支出</t>
  </si>
  <si>
    <t>税收事务</t>
  </si>
  <si>
    <t>税收业务</t>
  </si>
  <si>
    <t>其他税收事务支出</t>
  </si>
  <si>
    <t>审计事务</t>
  </si>
  <si>
    <t>审计业务</t>
  </si>
  <si>
    <t>审计管理</t>
  </si>
  <si>
    <t>其他审计事务支出</t>
  </si>
  <si>
    <t>海关事务</t>
  </si>
  <si>
    <t>缉私办案</t>
  </si>
  <si>
    <t>口岸管理</t>
  </si>
  <si>
    <t>海关关务</t>
  </si>
  <si>
    <t>关税征管</t>
  </si>
  <si>
    <t>检验免疫</t>
  </si>
  <si>
    <t>其他海关事务支出</t>
  </si>
  <si>
    <t>纪检监察事务</t>
  </si>
  <si>
    <t>大案要案查处</t>
  </si>
  <si>
    <t>派驻派出机构</t>
  </si>
  <si>
    <t>巡视工作</t>
  </si>
  <si>
    <t>其他纪检监察事务支出</t>
  </si>
  <si>
    <t>商贸事务</t>
  </si>
  <si>
    <t>对外贸易管理</t>
  </si>
  <si>
    <t>国际经济合作</t>
  </si>
  <si>
    <t>外资管理</t>
  </si>
  <si>
    <t>国内贸易管理</t>
  </si>
  <si>
    <t>招商引资</t>
  </si>
  <si>
    <t>其他商贸事务支出</t>
  </si>
  <si>
    <t>知识产权事务</t>
  </si>
  <si>
    <t>专利审批</t>
  </si>
  <si>
    <t>知识产权战略和规划</t>
  </si>
  <si>
    <t>国际合作与交流</t>
  </si>
  <si>
    <t>知识产权宏观管理</t>
  </si>
  <si>
    <t>商标管理</t>
  </si>
  <si>
    <t>原产地地理标志管理</t>
  </si>
  <si>
    <t>其他知识产权事务支出</t>
  </si>
  <si>
    <t>民族事务</t>
  </si>
  <si>
    <t>民族工作专项</t>
  </si>
  <si>
    <t>其他民族事务支出</t>
  </si>
  <si>
    <t>港澳台事务</t>
  </si>
  <si>
    <t>港澳事务</t>
  </si>
  <si>
    <t>台湾事务</t>
  </si>
  <si>
    <t>其他港澳台事务支出</t>
  </si>
  <si>
    <t>档案事务</t>
  </si>
  <si>
    <t>档案馆</t>
  </si>
  <si>
    <t>其他档案事务支出</t>
  </si>
  <si>
    <t>民主党派及工商联事务</t>
  </si>
  <si>
    <t>其他民主党派及工商联事务支出</t>
  </si>
  <si>
    <t>群众团体事务</t>
  </si>
  <si>
    <t>工会服务</t>
  </si>
  <si>
    <t>其他群众团体事务支出</t>
  </si>
  <si>
    <t>党委办公厅（室）及相关机构事务</t>
  </si>
  <si>
    <t>专项业务</t>
  </si>
  <si>
    <t>其他党委办公厅（室）及相关机构事务支出</t>
  </si>
  <si>
    <t>组织事务</t>
  </si>
  <si>
    <t>公务员事务</t>
  </si>
  <si>
    <t>其他组织事务支出</t>
  </si>
  <si>
    <t>宣传事务</t>
  </si>
  <si>
    <t>2013304</t>
  </si>
  <si>
    <t>宣传管理</t>
  </si>
  <si>
    <t>其他宣传事务支出</t>
  </si>
  <si>
    <t>统战事务</t>
  </si>
  <si>
    <t>宗教事务</t>
  </si>
  <si>
    <t>华侨事务</t>
  </si>
  <si>
    <t>其他统战事务支出</t>
  </si>
  <si>
    <t>对外联络事务</t>
  </si>
  <si>
    <t>其他对外联络事务支出</t>
  </si>
  <si>
    <t>其他共产党事务支出</t>
  </si>
  <si>
    <t>网信事务</t>
  </si>
  <si>
    <t>信息安全事务</t>
  </si>
  <si>
    <t>其他网信事务支出</t>
  </si>
  <si>
    <t>市场监督管理事务</t>
  </si>
  <si>
    <t>市场主体管理</t>
  </si>
  <si>
    <t>市场秩序执法</t>
  </si>
  <si>
    <t>质量基础</t>
  </si>
  <si>
    <t>药品事务</t>
  </si>
  <si>
    <t>医疗器械事务</t>
  </si>
  <si>
    <t>化妆品事务</t>
  </si>
  <si>
    <t>质量安全监管</t>
  </si>
  <si>
    <t>食品安全监管</t>
  </si>
  <si>
    <t>其他市场监督管理事务</t>
  </si>
  <si>
    <t>社会工作事务</t>
  </si>
  <si>
    <t>其他社会工作事务支出</t>
  </si>
  <si>
    <t>信访业务</t>
  </si>
  <si>
    <t>其他信访事务支出</t>
  </si>
  <si>
    <t>其他一般公共服务支出</t>
  </si>
  <si>
    <t>国家赔偿费用支出</t>
  </si>
  <si>
    <t>对外合作与交流</t>
  </si>
  <si>
    <t>其他外交支出</t>
  </si>
  <si>
    <t>国防动员</t>
  </si>
  <si>
    <t>兵役征集</t>
  </si>
  <si>
    <t>经济动员</t>
  </si>
  <si>
    <t>人民防空</t>
  </si>
  <si>
    <t>交通战备</t>
  </si>
  <si>
    <t>民兵</t>
  </si>
  <si>
    <t>边海防</t>
  </si>
  <si>
    <t>其他国防动员支出</t>
  </si>
  <si>
    <t>其他国防支出</t>
  </si>
  <si>
    <t>武装警察部队</t>
  </si>
  <si>
    <t>其他武装警察部队支出</t>
  </si>
  <si>
    <t>公安</t>
  </si>
  <si>
    <t>执法办案</t>
  </si>
  <si>
    <t>特别业务</t>
  </si>
  <si>
    <t>其他公安支出</t>
  </si>
  <si>
    <t>国家安全</t>
  </si>
  <si>
    <t>安全业务</t>
  </si>
  <si>
    <t>其他国家安全支出</t>
  </si>
  <si>
    <t>检察</t>
  </si>
  <si>
    <t>“两房”建设</t>
  </si>
  <si>
    <t>检查监督</t>
  </si>
  <si>
    <t>其他检察支出</t>
  </si>
  <si>
    <t>法院</t>
  </si>
  <si>
    <t>案件审判</t>
  </si>
  <si>
    <t>案件执行</t>
  </si>
  <si>
    <t>“两庭”建设</t>
  </si>
  <si>
    <t>其他法院支出</t>
  </si>
  <si>
    <t>司法</t>
  </si>
  <si>
    <t>基层司法业务</t>
  </si>
  <si>
    <t>普法宣传</t>
  </si>
  <si>
    <t>律师管理</t>
  </si>
  <si>
    <t>公共法律服务</t>
  </si>
  <si>
    <t>国家统一法律职业资格考试</t>
  </si>
  <si>
    <t>社区矫正</t>
  </si>
  <si>
    <t>法治建设</t>
  </si>
  <si>
    <t>其他司法支出</t>
  </si>
  <si>
    <t>监狱</t>
  </si>
  <si>
    <t>罪犯生活及医疗卫生</t>
  </si>
  <si>
    <t>监狱业务及罪犯改造</t>
  </si>
  <si>
    <t>狱政设施建设</t>
  </si>
  <si>
    <t>其他监狱支出</t>
  </si>
  <si>
    <t>强制隔离戒毒</t>
  </si>
  <si>
    <t>强制隔离戒毒人员生活</t>
  </si>
  <si>
    <t>强制隔离戒毒人员教育</t>
  </si>
  <si>
    <t>所政设施建设</t>
  </si>
  <si>
    <t>其他强制隔离戒毒支出</t>
  </si>
  <si>
    <t>国家保密</t>
  </si>
  <si>
    <t>保密技术</t>
  </si>
  <si>
    <t>保密管理</t>
  </si>
  <si>
    <t>其他国家保密支出</t>
  </si>
  <si>
    <t>缉私警察</t>
  </si>
  <si>
    <t>缉私业务</t>
  </si>
  <si>
    <t>其他缉私警察支出</t>
  </si>
  <si>
    <t>其他公共安全支出</t>
  </si>
  <si>
    <t>教育管理事务</t>
  </si>
  <si>
    <t>其他教育管理事务支出</t>
  </si>
  <si>
    <t>普通教育</t>
  </si>
  <si>
    <t>学前教育</t>
  </si>
  <si>
    <t>小学教育</t>
  </si>
  <si>
    <t>初中教育</t>
  </si>
  <si>
    <t>高中教育</t>
  </si>
  <si>
    <t>高等教育</t>
  </si>
  <si>
    <t>其他普通教育支出</t>
  </si>
  <si>
    <t>职业教育</t>
  </si>
  <si>
    <t>初等职业教育</t>
  </si>
  <si>
    <t>中等职业教育</t>
  </si>
  <si>
    <t>技校教育</t>
  </si>
  <si>
    <t>高等职业教育</t>
  </si>
  <si>
    <t>其他职业教育支出</t>
  </si>
  <si>
    <t>成人教育</t>
  </si>
  <si>
    <t>成人初等教育</t>
  </si>
  <si>
    <t>成人中等教育</t>
  </si>
  <si>
    <t>成人高等教育</t>
  </si>
  <si>
    <t>成人广播电视教育</t>
  </si>
  <si>
    <t>其他成人教育支出</t>
  </si>
  <si>
    <t>广播电视教育</t>
  </si>
  <si>
    <t>广播电视学校</t>
  </si>
  <si>
    <t>教育电视台</t>
  </si>
  <si>
    <t>其他广播电视教育支出</t>
  </si>
  <si>
    <t>留学教育</t>
  </si>
  <si>
    <t>出国留学教育</t>
  </si>
  <si>
    <t>来华留学教育</t>
  </si>
  <si>
    <t>其他留学教育支出</t>
  </si>
  <si>
    <t>特殊教育</t>
  </si>
  <si>
    <t>特殊学校教育</t>
  </si>
  <si>
    <t>工读学校教育</t>
  </si>
  <si>
    <t>其他特殊教育支出</t>
  </si>
  <si>
    <t>进修及培训</t>
  </si>
  <si>
    <t>教师进修</t>
  </si>
  <si>
    <t>干部教育</t>
  </si>
  <si>
    <t>培训支出</t>
  </si>
  <si>
    <t>退役士兵能力提升</t>
  </si>
  <si>
    <t>其他进修及培训</t>
  </si>
  <si>
    <t>教育费附加安排的支出</t>
  </si>
  <si>
    <t>农村中小学校舍建设</t>
  </si>
  <si>
    <t>农村中小学教学设施</t>
  </si>
  <si>
    <t>城市中小学校舍建设</t>
  </si>
  <si>
    <t>城市中小学教学设施</t>
  </si>
  <si>
    <t>中等职业学校教学设施</t>
  </si>
  <si>
    <t>其他教育费附加安排的支出</t>
  </si>
  <si>
    <t>其他教育支出</t>
  </si>
  <si>
    <t>科学技术管理事务</t>
  </si>
  <si>
    <t>其他科学技术管理事务支出</t>
  </si>
  <si>
    <t>基础研究</t>
  </si>
  <si>
    <t>机构运行</t>
  </si>
  <si>
    <t>自然科学基金</t>
  </si>
  <si>
    <t>实验室及相关设施</t>
  </si>
  <si>
    <t>重大科学工程</t>
  </si>
  <si>
    <t>专项基础科研</t>
  </si>
  <si>
    <t>专项技术基础</t>
  </si>
  <si>
    <t>科技人才队伍建设</t>
  </si>
  <si>
    <t>其他基础研究支出</t>
  </si>
  <si>
    <t>应用研究</t>
  </si>
  <si>
    <t>社会公益研究</t>
  </si>
  <si>
    <t>高技术研究</t>
  </si>
  <si>
    <t>专项科研试制</t>
  </si>
  <si>
    <t>其他应用研究支出</t>
  </si>
  <si>
    <t>技术研究与开发</t>
  </si>
  <si>
    <t>科技成果转化与扩散</t>
  </si>
  <si>
    <t>其他技术研究与开发支出</t>
  </si>
  <si>
    <t>科技条件与服务</t>
  </si>
  <si>
    <t>技术创新服务体系</t>
  </si>
  <si>
    <t>科技条件专项</t>
  </si>
  <si>
    <t>其他科技条件与服务支出</t>
  </si>
  <si>
    <t>社会科学</t>
  </si>
  <si>
    <t>社会科学研究机构</t>
  </si>
  <si>
    <t>社会科学研究</t>
  </si>
  <si>
    <t>社科基金支出</t>
  </si>
  <si>
    <t>其他社会科学支出</t>
  </si>
  <si>
    <t>科学技术普及</t>
  </si>
  <si>
    <t>科普活动</t>
  </si>
  <si>
    <t>青少年科技活动</t>
  </si>
  <si>
    <t>学术交流活动</t>
  </si>
  <si>
    <t>科技馆站</t>
  </si>
  <si>
    <t>其他科学技术普及支出</t>
  </si>
  <si>
    <t>科技交流与合作</t>
  </si>
  <si>
    <t>国际交流与合作</t>
  </si>
  <si>
    <t>重大科技合作项目</t>
  </si>
  <si>
    <t>其他科技交流与合作支出</t>
  </si>
  <si>
    <t>科技重大项目</t>
  </si>
  <si>
    <t>科技重大专项</t>
  </si>
  <si>
    <t>重点研发计划</t>
  </si>
  <si>
    <t>其他科学技术支出</t>
  </si>
  <si>
    <t>科技奖励</t>
  </si>
  <si>
    <t>核应急</t>
  </si>
  <si>
    <t>转制科研机构</t>
  </si>
  <si>
    <t>文化和旅游</t>
  </si>
  <si>
    <t>图书馆</t>
  </si>
  <si>
    <t>文化展示及纪念机构</t>
  </si>
  <si>
    <t>艺术表演场所</t>
  </si>
  <si>
    <t>艺术表演团体</t>
  </si>
  <si>
    <t>文化活动</t>
  </si>
  <si>
    <t>群众文化</t>
  </si>
  <si>
    <t>文化和旅游交流与合作</t>
  </si>
  <si>
    <t>文化创作与保护</t>
  </si>
  <si>
    <t>文化和旅游市场管理</t>
  </si>
  <si>
    <t>旅游宣传</t>
  </si>
  <si>
    <t>文化和旅游管理事务</t>
  </si>
  <si>
    <t>其他文化和旅游支出</t>
  </si>
  <si>
    <t>文物</t>
  </si>
  <si>
    <t>文物保护</t>
  </si>
  <si>
    <t>博物馆</t>
  </si>
  <si>
    <t>历史名城与古迹</t>
  </si>
  <si>
    <t>其他文物支出</t>
  </si>
  <si>
    <t>体育</t>
  </si>
  <si>
    <t>运动项目管理</t>
  </si>
  <si>
    <t>体育竞赛</t>
  </si>
  <si>
    <t>体育训练</t>
  </si>
  <si>
    <t>体育场馆</t>
  </si>
  <si>
    <t>群众体育</t>
  </si>
  <si>
    <t>体育交流与合作</t>
  </si>
  <si>
    <t>其他体育支出</t>
  </si>
  <si>
    <t>新闻出版电影</t>
  </si>
  <si>
    <t>新闻通讯</t>
  </si>
  <si>
    <t>出版发行</t>
  </si>
  <si>
    <t>版权管理</t>
  </si>
  <si>
    <t>电影</t>
  </si>
  <si>
    <t>其他新闻出版电影支出</t>
  </si>
  <si>
    <t>广播电视</t>
  </si>
  <si>
    <t>监测监管</t>
  </si>
  <si>
    <t>传输发射</t>
  </si>
  <si>
    <t>广播电视事务</t>
  </si>
  <si>
    <t>其他广播电视支出</t>
  </si>
  <si>
    <t>其他文化体育与传媒支出</t>
  </si>
  <si>
    <t>宣传文化发展专项支出</t>
  </si>
  <si>
    <t>文化产业发展专项支出</t>
  </si>
  <si>
    <t>其他文化旅游体育与传媒支出</t>
  </si>
  <si>
    <t>人力资源和社会保障管理事务</t>
  </si>
  <si>
    <t>综合业务管理</t>
  </si>
  <si>
    <t>劳动保障监察</t>
  </si>
  <si>
    <t>就业管理事务</t>
  </si>
  <si>
    <t>社会保险业务管理事务</t>
  </si>
  <si>
    <t>社会保险经办机构</t>
  </si>
  <si>
    <t>劳动关系和维权</t>
  </si>
  <si>
    <t>公共就业服务和职业技能鉴定机构</t>
  </si>
  <si>
    <t>劳动人事争议调解仲裁</t>
  </si>
  <si>
    <t>其他人力资源和社会保障管理事务支出</t>
  </si>
  <si>
    <t>民政管理事务</t>
  </si>
  <si>
    <t>社会组织管理</t>
  </si>
  <si>
    <t>行政区划和地名管理</t>
  </si>
  <si>
    <t>基层政权建设和社区治理</t>
  </si>
  <si>
    <t>其他民政管理事务支出</t>
  </si>
  <si>
    <t>补充全国社会保障基金</t>
  </si>
  <si>
    <t>用一般公共预算补充基金</t>
  </si>
  <si>
    <t>行政事业单位养老支出</t>
  </si>
  <si>
    <t>行政单位离退休</t>
  </si>
  <si>
    <t>事业单位离退休</t>
  </si>
  <si>
    <t>离退休人员管理机构</t>
  </si>
  <si>
    <t>机关事业单位基本养老保险缴费支出</t>
  </si>
  <si>
    <t>机关事业单位职业年金缴费支出</t>
  </si>
  <si>
    <t>对机关事业单位基本养老保险基金的补助</t>
  </si>
  <si>
    <t>对机关事业单位职业年金的补助</t>
  </si>
  <si>
    <t>其他行政事业单位养老支出</t>
  </si>
  <si>
    <t>企业改革补助</t>
  </si>
  <si>
    <t>企业关闭破产补助</t>
  </si>
  <si>
    <t>厂办大集体改革补助</t>
  </si>
  <si>
    <t>其他企业改革发展补助</t>
  </si>
  <si>
    <t>就业补助</t>
  </si>
  <si>
    <t>就业创业服务补贴</t>
  </si>
  <si>
    <t>职业培训补贴</t>
  </si>
  <si>
    <t>社会保险补贴</t>
  </si>
  <si>
    <t>公益性岗位补贴</t>
  </si>
  <si>
    <t>职业技能鉴定补贴</t>
  </si>
  <si>
    <t>就业见习补贴</t>
  </si>
  <si>
    <t>高技能人才培养补助</t>
  </si>
  <si>
    <t>促进创业补贴</t>
  </si>
  <si>
    <t>其他就业补助支出</t>
  </si>
  <si>
    <t>抚恤</t>
  </si>
  <si>
    <t>死亡抚恤</t>
  </si>
  <si>
    <t>伤残抚恤</t>
  </si>
  <si>
    <t>在乡复员、退伍军人生活补助</t>
  </si>
  <si>
    <t>义务兵优待</t>
  </si>
  <si>
    <t>农村籍退役士兵老年生活补助</t>
  </si>
  <si>
    <t>光荣院</t>
  </si>
  <si>
    <t>烈士纪念设施管理维护</t>
  </si>
  <si>
    <t>其他优抚支出</t>
  </si>
  <si>
    <t>退役安置</t>
  </si>
  <si>
    <t>退役士兵安置</t>
  </si>
  <si>
    <t>军队移交政府的离退休人员安置</t>
  </si>
  <si>
    <t>军队移交政府离退休干部管理机构</t>
  </si>
  <si>
    <t>退役士兵管理教育</t>
  </si>
  <si>
    <t>军队转业干部安置</t>
  </si>
  <si>
    <t>其他退役安置支出</t>
  </si>
  <si>
    <t>社会福利</t>
  </si>
  <si>
    <t>儿童福利</t>
  </si>
  <si>
    <t>老年福利</t>
  </si>
  <si>
    <t>康复辅具</t>
  </si>
  <si>
    <t>殡葬</t>
  </si>
  <si>
    <t>社会福利事业单位</t>
  </si>
  <si>
    <t>养老服务</t>
  </si>
  <si>
    <t>其他社会福利支出</t>
  </si>
  <si>
    <t>残疾人事业</t>
  </si>
  <si>
    <t>残疾人康复</t>
  </si>
  <si>
    <t>残疾人就业</t>
  </si>
  <si>
    <t>残疾人体育</t>
  </si>
  <si>
    <t>残疾人生活和护理补贴</t>
  </si>
  <si>
    <t>其他残疾人事业支出</t>
  </si>
  <si>
    <t>红十字事业</t>
  </si>
  <si>
    <t>其他红十字事业支出</t>
  </si>
  <si>
    <t>最低生活保障</t>
  </si>
  <si>
    <t>城市最低生活保障金支出</t>
  </si>
  <si>
    <t>农村最低生活保障金支出</t>
  </si>
  <si>
    <t>临时救助</t>
  </si>
  <si>
    <t>临时救助支出</t>
  </si>
  <si>
    <t>流浪乞讨人员救助支出</t>
  </si>
  <si>
    <t>特困人员救助供养</t>
  </si>
  <si>
    <t>城市特困人员救助供养支出</t>
  </si>
  <si>
    <t>农村特困人员救助供养支出</t>
  </si>
  <si>
    <t>补充道路交通事故社会救助基金</t>
  </si>
  <si>
    <t>交强险增值税补助基金支出</t>
  </si>
  <si>
    <t>交强险罚款收入补助基金支出</t>
  </si>
  <si>
    <t>其他生活救助</t>
  </si>
  <si>
    <t>其他城市生活救助</t>
  </si>
  <si>
    <t>其他农村生活救助</t>
  </si>
  <si>
    <t>财政对基本养老保险基金的补助</t>
  </si>
  <si>
    <t>财政对企业职工基本养老保险基金的补助</t>
  </si>
  <si>
    <t>财政对城乡居民基本养老保险基金的补助</t>
  </si>
  <si>
    <t>财政对其他基本养老保险基金的补助</t>
  </si>
  <si>
    <t>财政对其他社会保险基金的补助</t>
  </si>
  <si>
    <t>财政对失业保险基金的补助</t>
  </si>
  <si>
    <t>财政对工伤保险基金的补助</t>
  </si>
  <si>
    <t>其他财政对社会保险基金的补助</t>
  </si>
  <si>
    <t>退役军人管理事务</t>
  </si>
  <si>
    <t>拥军优属</t>
  </si>
  <si>
    <t>军供保障</t>
  </si>
  <si>
    <t>其他退役军人事务管理支出</t>
  </si>
  <si>
    <t>财政代缴社会保险费支出</t>
  </si>
  <si>
    <t>财政代缴城乡居民基本养老保险费支出</t>
  </si>
  <si>
    <t>财政代缴其他社会保险费支出</t>
  </si>
  <si>
    <t>其他社会保障和就业支出</t>
  </si>
  <si>
    <t>卫生健康管理事务</t>
  </si>
  <si>
    <t>其他卫生健康管理事务支出</t>
  </si>
  <si>
    <t>公立医院</t>
  </si>
  <si>
    <t>综合医院</t>
  </si>
  <si>
    <t>中医（民族）医院</t>
  </si>
  <si>
    <t>传染病医院</t>
  </si>
  <si>
    <t>职业病防治医院</t>
  </si>
  <si>
    <t>精神病医院</t>
  </si>
  <si>
    <t>妇产医院</t>
  </si>
  <si>
    <t>儿童医院</t>
  </si>
  <si>
    <t>其他专科医院</t>
  </si>
  <si>
    <t>福利医院</t>
  </si>
  <si>
    <t>行业医院</t>
  </si>
  <si>
    <t>处理医疗欠费</t>
  </si>
  <si>
    <t>康复医院</t>
  </si>
  <si>
    <t>其他公立医院支出</t>
  </si>
  <si>
    <t>基层医疗卫生机构</t>
  </si>
  <si>
    <t>城市社区卫生机构</t>
  </si>
  <si>
    <t>乡镇卫生院</t>
  </si>
  <si>
    <t>其他基层医疗卫生机构支出</t>
  </si>
  <si>
    <t>公共卫生</t>
  </si>
  <si>
    <t>疾病预防控制机构</t>
  </si>
  <si>
    <t>卫生监督机构</t>
  </si>
  <si>
    <t>妇幼保健机构</t>
  </si>
  <si>
    <t>精神卫生机构</t>
  </si>
  <si>
    <t>应急救治机构</t>
  </si>
  <si>
    <t>采供血机构</t>
  </si>
  <si>
    <t>其他专业公共卫生机构</t>
  </si>
  <si>
    <t>基本公共卫生服务</t>
  </si>
  <si>
    <t>重大公共卫生服务</t>
  </si>
  <si>
    <t>突发公共卫生事件应急处理</t>
  </si>
  <si>
    <t>其他公共卫生支出</t>
  </si>
  <si>
    <t>计划生育事务</t>
  </si>
  <si>
    <t>计划生育机构</t>
  </si>
  <si>
    <t>计划生育服务</t>
  </si>
  <si>
    <t>其他计划生育事务支出</t>
  </si>
  <si>
    <t>行政事业单位医疗</t>
  </si>
  <si>
    <t>行政单位医疗</t>
  </si>
  <si>
    <t>事业单位医疗</t>
  </si>
  <si>
    <t>公务员医疗补助</t>
  </si>
  <si>
    <t>其他行政事业单位医疗支出</t>
  </si>
  <si>
    <t>财政对基本医疗保险基金的补助</t>
  </si>
  <si>
    <t>财政对职工基本医疗保险基金的补助</t>
  </si>
  <si>
    <t>财政对城乡居民基本医疗保险基金的补助</t>
  </si>
  <si>
    <t>财政对其他基本医疗保险基金的补助</t>
  </si>
  <si>
    <t>医疗救助</t>
  </si>
  <si>
    <t>城乡医疗救助</t>
  </si>
  <si>
    <t>疾病应急救助</t>
  </si>
  <si>
    <t>其他医疗救助支出</t>
  </si>
  <si>
    <t>优抚对象医疗</t>
  </si>
  <si>
    <t>优抚对象医疗补助</t>
  </si>
  <si>
    <t>其他优抚对象医疗支出</t>
  </si>
  <si>
    <t>医疗保障管理事务</t>
  </si>
  <si>
    <t>医疗保障政策管理</t>
  </si>
  <si>
    <t>医疗保障经办事务</t>
  </si>
  <si>
    <t>其他医疗保障管理事务支出</t>
  </si>
  <si>
    <t>中医药事务</t>
  </si>
  <si>
    <t>中医（民族医）药专项</t>
  </si>
  <si>
    <t>其他卫生健康支出</t>
  </si>
  <si>
    <t>环境保护管理事务</t>
  </si>
  <si>
    <t>生态环境保护宣传</t>
  </si>
  <si>
    <t>环境保护法规、规划及标准</t>
  </si>
  <si>
    <t>生态环境国际合作及履约</t>
  </si>
  <si>
    <t>生态环境保护行政许可</t>
  </si>
  <si>
    <t>其他环境保护管理事务支出</t>
  </si>
  <si>
    <t>环境监测与监察</t>
  </si>
  <si>
    <t>建设项目环评审查与监督</t>
  </si>
  <si>
    <t>核与辐射安全监督</t>
  </si>
  <si>
    <t>其他环境监测与监察支出</t>
  </si>
  <si>
    <t>污染防治</t>
  </si>
  <si>
    <t>大气</t>
  </si>
  <si>
    <t>水体</t>
  </si>
  <si>
    <t>噪声</t>
  </si>
  <si>
    <t>固体废弃物与化学品</t>
  </si>
  <si>
    <t>放射源和放射性废物监管</t>
  </si>
  <si>
    <t>辐射</t>
  </si>
  <si>
    <t>土壤</t>
  </si>
  <si>
    <t>其他污染防治支出</t>
  </si>
  <si>
    <t>自然生态保护</t>
  </si>
  <si>
    <t>生态保护</t>
  </si>
  <si>
    <t>农村环境保护</t>
  </si>
  <si>
    <t>生物及物种资源保护</t>
  </si>
  <si>
    <t>自然保护地</t>
  </si>
  <si>
    <t>其他自然生态保护支出</t>
  </si>
  <si>
    <t>天然林保护</t>
  </si>
  <si>
    <t>森林管护</t>
  </si>
  <si>
    <t>社会保险补助</t>
  </si>
  <si>
    <t>政策性社会性支出补助</t>
  </si>
  <si>
    <t>天然林保护工程建设</t>
  </si>
  <si>
    <t>停伐补助</t>
  </si>
  <si>
    <t>其他天然林保护支出</t>
  </si>
  <si>
    <t>退耕还林</t>
  </si>
  <si>
    <t>退耕现金</t>
  </si>
  <si>
    <t>退耕还林粮食折现补贴</t>
  </si>
  <si>
    <t>退耕还林粮食费用补贴</t>
  </si>
  <si>
    <t>退耕还林工程建设</t>
  </si>
  <si>
    <t>其他退耕还林还草支出</t>
  </si>
  <si>
    <t>风沙荒漠治理</t>
  </si>
  <si>
    <t>京津风沙源治理工程建设</t>
  </si>
  <si>
    <t>其他风沙荒漠治理支出</t>
  </si>
  <si>
    <t>退牧还草</t>
  </si>
  <si>
    <t>退牧还草工程建设</t>
  </si>
  <si>
    <t>其他退牧还草支出</t>
  </si>
  <si>
    <t>已垦草原退耕还草</t>
  </si>
  <si>
    <t>能源节约利用</t>
  </si>
  <si>
    <t>污染减排</t>
  </si>
  <si>
    <t>生态环境监测与信息</t>
  </si>
  <si>
    <t>生态环境执法监察</t>
  </si>
  <si>
    <t>减排专项支出</t>
  </si>
  <si>
    <t>清洁生产专项支出</t>
  </si>
  <si>
    <t>其他污染减排支出</t>
  </si>
  <si>
    <t>可再生能源</t>
  </si>
  <si>
    <t>循环经济</t>
  </si>
  <si>
    <t>能源管理事务</t>
  </si>
  <si>
    <t>能源科技装备</t>
  </si>
  <si>
    <t>能源行业管理</t>
  </si>
  <si>
    <t>能源管理</t>
  </si>
  <si>
    <t>农村电网建设</t>
  </si>
  <si>
    <t>其他能源管理事务支出</t>
  </si>
  <si>
    <t>其他节能环保支出</t>
  </si>
  <si>
    <t>城乡社区管理事务</t>
  </si>
  <si>
    <t>城管执法</t>
  </si>
  <si>
    <t>工程建设国家标准规范编制与监管</t>
  </si>
  <si>
    <t>工程建设管理</t>
  </si>
  <si>
    <t>市政公用行业市场监管</t>
  </si>
  <si>
    <t>住宅建设与房地产市场监管</t>
  </si>
  <si>
    <t>执业资格注册、资质审查</t>
  </si>
  <si>
    <t>其他城乡社区管理事务支出</t>
  </si>
  <si>
    <t>城乡社区规划与管理</t>
  </si>
  <si>
    <t>城乡社区公共设施</t>
  </si>
  <si>
    <t>小城镇基础设施建设</t>
  </si>
  <si>
    <t>其他城乡社区公共设施支出</t>
  </si>
  <si>
    <t>城乡社区环境卫生</t>
  </si>
  <si>
    <t>建设市场管理与监督</t>
  </si>
  <si>
    <t>其他城乡社区支出</t>
  </si>
  <si>
    <t>农业农村</t>
  </si>
  <si>
    <t>农垦运行</t>
  </si>
  <si>
    <t>科技转化与推广服务</t>
  </si>
  <si>
    <t>病虫害控制</t>
  </si>
  <si>
    <t>农产品质量安全</t>
  </si>
  <si>
    <t>执法监管</t>
  </si>
  <si>
    <t>统计监测与信息服务</t>
  </si>
  <si>
    <t>行业业务管理</t>
  </si>
  <si>
    <t>对外交流与合作</t>
  </si>
  <si>
    <t>防灾救灾</t>
  </si>
  <si>
    <t>稳定农民收入补贴</t>
  </si>
  <si>
    <t>农业结构调整补贴</t>
  </si>
  <si>
    <t>农业生产发展</t>
  </si>
  <si>
    <t>农村合作经济</t>
  </si>
  <si>
    <t>农产品加工与促销</t>
  </si>
  <si>
    <t>农村社会事业</t>
  </si>
  <si>
    <t>农业资源保护修复与利用</t>
  </si>
  <si>
    <t>农村道路建设</t>
  </si>
  <si>
    <t>渔业发展</t>
  </si>
  <si>
    <t>对高校毕业生到基层任职补助</t>
  </si>
  <si>
    <t>农田建设</t>
  </si>
  <si>
    <t>其他农业农村支出</t>
  </si>
  <si>
    <t>林业和草原</t>
  </si>
  <si>
    <t>事业机构</t>
  </si>
  <si>
    <t>森林资源培育</t>
  </si>
  <si>
    <t>技术推广与转化</t>
  </si>
  <si>
    <t>森林资源管理</t>
  </si>
  <si>
    <t>森林生态效益补偿</t>
  </si>
  <si>
    <t>动植物保护</t>
  </si>
  <si>
    <t>湿地保护</t>
  </si>
  <si>
    <t>执法与监督</t>
  </si>
  <si>
    <t>防沙治沙</t>
  </si>
  <si>
    <t>产业化管理</t>
  </si>
  <si>
    <t>信息管理</t>
  </si>
  <si>
    <t>林区公共支出</t>
  </si>
  <si>
    <t>贷款贴息</t>
  </si>
  <si>
    <t>林业草原防灾减灾</t>
  </si>
  <si>
    <t>草原管理</t>
  </si>
  <si>
    <t>退耕还林还草</t>
  </si>
  <si>
    <t>其他林业和草原支出</t>
  </si>
  <si>
    <t>水利</t>
  </si>
  <si>
    <t>水利行业业务管理</t>
  </si>
  <si>
    <t>水利工程建设</t>
  </si>
  <si>
    <t>水利工程运行与维护</t>
  </si>
  <si>
    <t>长江黄河等流域管理</t>
  </si>
  <si>
    <t>水利前期工作</t>
  </si>
  <si>
    <t>水利执法监督</t>
  </si>
  <si>
    <t>水土保持</t>
  </si>
  <si>
    <t>水资源节约管理与保护</t>
  </si>
  <si>
    <t>水质监测</t>
  </si>
  <si>
    <t>水文测报</t>
  </si>
  <si>
    <t>防汛</t>
  </si>
  <si>
    <t>抗旱</t>
  </si>
  <si>
    <t>农村水利</t>
  </si>
  <si>
    <t>水利技术推广</t>
  </si>
  <si>
    <t>国际河流治理与管理</t>
  </si>
  <si>
    <t>江河湖库水系综合整治</t>
  </si>
  <si>
    <t>大中型水库移民后期扶持专项支出</t>
  </si>
  <si>
    <t>水利安全监督</t>
  </si>
  <si>
    <t>水利建设征地及移民支出</t>
  </si>
  <si>
    <t>农村供水</t>
  </si>
  <si>
    <t>其他水利支出</t>
  </si>
  <si>
    <t>巩固脱贫攻坚成果衔接乡村振兴</t>
  </si>
  <si>
    <t>农村基础设施建设</t>
  </si>
  <si>
    <t>生产发展</t>
  </si>
  <si>
    <t>社会发展</t>
  </si>
  <si>
    <t>贷款奖补和贴息</t>
  </si>
  <si>
    <t>“三西”农业建设专项补助</t>
  </si>
  <si>
    <t>其他巩固脱贫攻坚成果衔接乡村振兴支出</t>
  </si>
  <si>
    <t>农村综合改革</t>
  </si>
  <si>
    <t>对村级公益事业建设的补助</t>
  </si>
  <si>
    <t>国有农场办社会职能改革补助</t>
  </si>
  <si>
    <t>对村民委员会和村党支部的补助</t>
  </si>
  <si>
    <t>对村集体经济组织的补助</t>
  </si>
  <si>
    <t>农村综合改革示范试点补助</t>
  </si>
  <si>
    <t>其他农村综合改革支出</t>
  </si>
  <si>
    <t>普惠金融发展支出</t>
  </si>
  <si>
    <t>支持农村金融机构</t>
  </si>
  <si>
    <t>农业保险保费补贴</t>
  </si>
  <si>
    <t>创业担保贷款贴息及奖补</t>
  </si>
  <si>
    <t>补充创业担保贷款基金</t>
  </si>
  <si>
    <t>其他普惠金融发展支出</t>
  </si>
  <si>
    <t>目标价格补贴</t>
  </si>
  <si>
    <t>棉花目标价格补贴</t>
  </si>
  <si>
    <t>其他目标价格补贴</t>
  </si>
  <si>
    <t>其他农林水支出</t>
  </si>
  <si>
    <t>化解其他公益性乡村债务支出</t>
  </si>
  <si>
    <t>公路水路运输</t>
  </si>
  <si>
    <t>公路建设</t>
  </si>
  <si>
    <t>公路养护</t>
  </si>
  <si>
    <t>交通运输信息化建设</t>
  </si>
  <si>
    <t>公路和运输安全</t>
  </si>
  <si>
    <t>公路还贷专项</t>
  </si>
  <si>
    <t>公路运输管理</t>
  </si>
  <si>
    <t>公路和运输技术标准化建设</t>
  </si>
  <si>
    <t>港口设施</t>
  </si>
  <si>
    <t>航道维护</t>
  </si>
  <si>
    <t>船舶检验</t>
  </si>
  <si>
    <t>救助打捞</t>
  </si>
  <si>
    <t>内河运输</t>
  </si>
  <si>
    <t>远洋运输</t>
  </si>
  <si>
    <t>海事管理</t>
  </si>
  <si>
    <t>航标事业发展支出</t>
  </si>
  <si>
    <t>水路运输管理支出</t>
  </si>
  <si>
    <t>口岸建设</t>
  </si>
  <si>
    <t>其他公路水路运输支出</t>
  </si>
  <si>
    <t>铁路运输</t>
  </si>
  <si>
    <t>铁路路网建设</t>
  </si>
  <si>
    <t>铁路还贷专项</t>
  </si>
  <si>
    <t>铁路安全</t>
  </si>
  <si>
    <t>铁路专项运输</t>
  </si>
  <si>
    <t>行业监管</t>
  </si>
  <si>
    <t>其他铁路运输支出</t>
  </si>
  <si>
    <t>民用航空运输</t>
  </si>
  <si>
    <t>机场建设</t>
  </si>
  <si>
    <t>空管系统建设</t>
  </si>
  <si>
    <t>民航还贷专项支出</t>
  </si>
  <si>
    <t>民用航空安全</t>
  </si>
  <si>
    <t>民航专项运输</t>
  </si>
  <si>
    <t>其他民用航空运输支出</t>
  </si>
  <si>
    <t>邮政业支出</t>
  </si>
  <si>
    <t>邮政普遍服务与特殊服务</t>
  </si>
  <si>
    <t>其他邮政业支出</t>
  </si>
  <si>
    <t>车辆购置税支出</t>
  </si>
  <si>
    <t>车辆购置税用于公路等基础设施建设支出</t>
  </si>
  <si>
    <t>车辆购置税用于农村公路建设支出</t>
  </si>
  <si>
    <t>车辆购置税用于老旧汽车报废更新补贴</t>
  </si>
  <si>
    <t>车辆购置税其他支出</t>
  </si>
  <si>
    <t>其他交通运输支出</t>
  </si>
  <si>
    <t>公共交通运营补助</t>
  </si>
  <si>
    <t>资源勘探开发</t>
  </si>
  <si>
    <t>煤炭勘探开采和洗选</t>
  </si>
  <si>
    <t>石油和天然气勘探开采</t>
  </si>
  <si>
    <t>黑色金属矿勘探和采选</t>
  </si>
  <si>
    <t>有色金属矿勘探和采选</t>
  </si>
  <si>
    <t>非金属矿勘探和采选</t>
  </si>
  <si>
    <t>其他资源勘探业支出</t>
  </si>
  <si>
    <t>制造业</t>
  </si>
  <si>
    <t>纺织业</t>
  </si>
  <si>
    <t>医药制造业</t>
  </si>
  <si>
    <t>非金属矿物制品业</t>
  </si>
  <si>
    <t>通信设备、计算机及其他电子设备制造业</t>
  </si>
  <si>
    <t>交通运输设备制造业</t>
  </si>
  <si>
    <t>电气机械及器材制造业</t>
  </si>
  <si>
    <t>工艺品及其他制造业</t>
  </si>
  <si>
    <t>石油加工、炼焦及核燃料加工业</t>
  </si>
  <si>
    <t>化学原料及化学制品制造业</t>
  </si>
  <si>
    <t>黑色金属冶炼及压延加工业</t>
  </si>
  <si>
    <t>有色金属冶炼及压延加工业</t>
  </si>
  <si>
    <t>其他制造业支出</t>
  </si>
  <si>
    <t>建筑业</t>
  </si>
  <si>
    <t>其他建筑业支出</t>
  </si>
  <si>
    <t>工业和信息产业监管</t>
  </si>
  <si>
    <t>战备应急</t>
  </si>
  <si>
    <t>信息安全建设</t>
  </si>
  <si>
    <t>专用通信</t>
  </si>
  <si>
    <t>无线电及信息通信监管</t>
  </si>
  <si>
    <t>其他工业和信息产业监管支出</t>
  </si>
  <si>
    <t>国有资产监管</t>
  </si>
  <si>
    <t>国有企业监事会专项</t>
  </si>
  <si>
    <t>中央企业专项管理</t>
  </si>
  <si>
    <t>其他国有资产监管支出</t>
  </si>
  <si>
    <t>支持中小企业发展和管理支出</t>
  </si>
  <si>
    <t>科技型中小企业技术创新基金</t>
  </si>
  <si>
    <t>中小企业发展专项</t>
  </si>
  <si>
    <t>其他支持中小企业发展和管理支出</t>
  </si>
  <si>
    <t>其他资源勘探信息等支出</t>
  </si>
  <si>
    <t>黄金事务</t>
  </si>
  <si>
    <t>技术改造支出</t>
  </si>
  <si>
    <t>中药材扶持资金支出</t>
  </si>
  <si>
    <t>重点产业振兴和技术改造项目贷款贴息</t>
  </si>
  <si>
    <t>商业流通事务</t>
  </si>
  <si>
    <t>食品流通安全补贴</t>
  </si>
  <si>
    <t>市场监测及信息管理</t>
  </si>
  <si>
    <t>民贸企业补贴</t>
  </si>
  <si>
    <t>民贸民品贷款贴息</t>
  </si>
  <si>
    <t>其他商业流通事务支出</t>
  </si>
  <si>
    <t>涉外发展服务支出</t>
  </si>
  <si>
    <t>外商投资环境建设补助资金</t>
  </si>
  <si>
    <t>其他涉外发展服务支出</t>
  </si>
  <si>
    <t>其他商业服务业等支出</t>
  </si>
  <si>
    <t>服务业基础设施建设</t>
  </si>
  <si>
    <t>金融部门行政支出</t>
  </si>
  <si>
    <t>安全防卫</t>
  </si>
  <si>
    <t>金融部门其他行政支出</t>
  </si>
  <si>
    <t>金融发展支出</t>
  </si>
  <si>
    <t>政策性银行亏损补贴</t>
  </si>
  <si>
    <t>利息费用补贴支出</t>
  </si>
  <si>
    <t>补充资本金</t>
  </si>
  <si>
    <t>风险基金补助</t>
  </si>
  <si>
    <t>其他金融发展支出</t>
  </si>
  <si>
    <t>其他金融支出</t>
  </si>
  <si>
    <t>重点企业贷款贴息</t>
  </si>
  <si>
    <t>一般公共服务</t>
  </si>
  <si>
    <t>教育</t>
  </si>
  <si>
    <t>文化体育与传媒</t>
  </si>
  <si>
    <t>卫生健康</t>
  </si>
  <si>
    <t>节能环保</t>
  </si>
  <si>
    <t>交通运输</t>
  </si>
  <si>
    <t>住房保障</t>
  </si>
  <si>
    <t>其他支出</t>
  </si>
  <si>
    <t>自然资源事务</t>
  </si>
  <si>
    <t>自然资源规划及管理</t>
  </si>
  <si>
    <t>自然资源利用与保护</t>
  </si>
  <si>
    <t>自然资源社会公益服务</t>
  </si>
  <si>
    <t>自然资源行业业务管理</t>
  </si>
  <si>
    <t>自然资源调查预确权登记</t>
  </si>
  <si>
    <t>土地资源储备支出</t>
  </si>
  <si>
    <t>地质矿产资源与环境调查</t>
  </si>
  <si>
    <t>地质勘查与矿产资源管理</t>
  </si>
  <si>
    <t>地质转产项目财政贴息</t>
  </si>
  <si>
    <t>国外风险勘查</t>
  </si>
  <si>
    <t>地质勘查基金（周转金）支出</t>
  </si>
  <si>
    <t>其他自然资源事务支出</t>
  </si>
  <si>
    <t>气象事务</t>
  </si>
  <si>
    <t>气象事业机构</t>
  </si>
  <si>
    <t>气象探测</t>
  </si>
  <si>
    <t>气象信息传输及管理</t>
  </si>
  <si>
    <t>气象预报预测</t>
  </si>
  <si>
    <t>气象服务</t>
  </si>
  <si>
    <t>气象装备保障维护</t>
  </si>
  <si>
    <t>气象基础设施建设与维修</t>
  </si>
  <si>
    <t>气象卫星</t>
  </si>
  <si>
    <t>气象法规与标准</t>
  </si>
  <si>
    <t>气象资金审计稽查</t>
  </si>
  <si>
    <t>其他气象事务支出</t>
  </si>
  <si>
    <t>其他自然资源海洋气象等支出</t>
  </si>
  <si>
    <t>保障性安居工程支出</t>
  </si>
  <si>
    <t>廉租住房</t>
  </si>
  <si>
    <t>沉陷区治理</t>
  </si>
  <si>
    <t>棚户区改造</t>
  </si>
  <si>
    <t>少数民族地区游牧民定居工程</t>
  </si>
  <si>
    <t>农村危房改造</t>
  </si>
  <si>
    <t>公共租赁住房</t>
  </si>
  <si>
    <t>保障性住房租金补贴</t>
  </si>
  <si>
    <t>老旧小区改造</t>
  </si>
  <si>
    <t>其他保障性安居工程支出</t>
  </si>
  <si>
    <t>住房改革支出</t>
  </si>
  <si>
    <t>住房公积金</t>
  </si>
  <si>
    <t>提租补贴</t>
  </si>
  <si>
    <t>购房补贴</t>
  </si>
  <si>
    <t>城乡社区住宅</t>
  </si>
  <si>
    <t>公有住房建设和维修改造支出</t>
  </si>
  <si>
    <t>住房公积金管理</t>
  </si>
  <si>
    <t>其他城乡社区住宅支出</t>
  </si>
  <si>
    <t>粮油事务</t>
  </si>
  <si>
    <t>财务与审计支出</t>
  </si>
  <si>
    <t>信息统计</t>
  </si>
  <si>
    <t>粮食专项业务活动</t>
  </si>
  <si>
    <t>国家粮油差价补贴</t>
  </si>
  <si>
    <t>粮食财务挂账利息补贴</t>
  </si>
  <si>
    <t>粮食财务挂账消化款</t>
  </si>
  <si>
    <t>处理陈化粮补贴</t>
  </si>
  <si>
    <t>粮食风险基金</t>
  </si>
  <si>
    <t>粮油市场调控专项资金</t>
  </si>
  <si>
    <t>其他粮油事务支出</t>
  </si>
  <si>
    <t>能源储备</t>
  </si>
  <si>
    <t>石油储备</t>
  </si>
  <si>
    <t>天然铀能源储备</t>
  </si>
  <si>
    <t>煤炭储备</t>
  </si>
  <si>
    <t>成品油储备</t>
  </si>
  <si>
    <t>其他能源储备支出</t>
  </si>
  <si>
    <t>粮油储备</t>
  </si>
  <si>
    <t>储备粮油补贴</t>
  </si>
  <si>
    <t>储备粮油差价补贴</t>
  </si>
  <si>
    <t>储备粮（油）库建设</t>
  </si>
  <si>
    <t>最低收购价政策支出</t>
  </si>
  <si>
    <t>其他粮油储备支出</t>
  </si>
  <si>
    <t>重要商品储备</t>
  </si>
  <si>
    <t>棉花储备</t>
  </si>
  <si>
    <t>食糖储备</t>
  </si>
  <si>
    <t>肉类储备</t>
  </si>
  <si>
    <t>化肥储备</t>
  </si>
  <si>
    <t>农药储备</t>
  </si>
  <si>
    <t>边销茶储备</t>
  </si>
  <si>
    <t>羊毛储备</t>
  </si>
  <si>
    <t>医药储备</t>
  </si>
  <si>
    <t>食盐储备</t>
  </si>
  <si>
    <t>战略物资储备</t>
  </si>
  <si>
    <t>应急物资储备</t>
  </si>
  <si>
    <t>其他重要商品储备支出</t>
  </si>
  <si>
    <t>应急管理事务</t>
  </si>
  <si>
    <t>灾害风险防治</t>
  </si>
  <si>
    <t>国务院安委会专项</t>
  </si>
  <si>
    <t>安全监管</t>
  </si>
  <si>
    <t>应急救援</t>
  </si>
  <si>
    <t>应急管理</t>
  </si>
  <si>
    <t>其他应急管理支出</t>
  </si>
  <si>
    <t>消防救援事务</t>
  </si>
  <si>
    <t>一般行政管理实务</t>
  </si>
  <si>
    <t>消防应急救援</t>
  </si>
  <si>
    <t>其他消防事务支出</t>
  </si>
  <si>
    <t>矿山安全</t>
  </si>
  <si>
    <t>矿山安全监察事务</t>
  </si>
  <si>
    <t>矿山应急救援事务</t>
  </si>
  <si>
    <t>其他矿山安全支出</t>
  </si>
  <si>
    <t>地震事务</t>
  </si>
  <si>
    <t>地震监测</t>
  </si>
  <si>
    <t>地震预测预报</t>
  </si>
  <si>
    <t>地震灾害预防</t>
  </si>
  <si>
    <t>地震应急救援</t>
  </si>
  <si>
    <t>地震环境探察</t>
  </si>
  <si>
    <t>防震减灾信息管理</t>
  </si>
  <si>
    <t>防震减灾基础管理</t>
  </si>
  <si>
    <t>地震事业机构</t>
  </si>
  <si>
    <t>其他地震事务支出</t>
  </si>
  <si>
    <t>自然灾害防治</t>
  </si>
  <si>
    <t>地质灾害防治</t>
  </si>
  <si>
    <t>森林草原防灾减灾</t>
  </si>
  <si>
    <t>其他自然灾害防治支出</t>
  </si>
  <si>
    <t>自然灾害救灾及恢复重建支出</t>
  </si>
  <si>
    <t>自然灾害救灾补助</t>
  </si>
  <si>
    <t>自然灾害灾后重建补助</t>
  </si>
  <si>
    <t>其他自然灾害生活救助支出</t>
  </si>
  <si>
    <t>其他灾害防治及应急管理支出</t>
  </si>
  <si>
    <t>地方政府一般债务付息支出</t>
  </si>
  <si>
    <t>地方政府一般债券付息支出</t>
  </si>
  <si>
    <t>地方政府向外国政府借款付息支出</t>
  </si>
  <si>
    <t>地方政府向国际组织借款付息支出</t>
  </si>
  <si>
    <t>地方政府其他一般债务付息支出</t>
  </si>
  <si>
    <t>地方政府一般债务发行费用支出</t>
  </si>
  <si>
    <t>年初预留</t>
  </si>
  <si>
    <t>表5</t>
  </si>
  <si>
    <t>2024年县级一般公共预算转移支付收支决算表</t>
  </si>
  <si>
    <t>收     入</t>
  </si>
  <si>
    <t>支    出</t>
  </si>
  <si>
    <t>一、补助下级支出</t>
  </si>
  <si>
    <t>（一）返还性收入</t>
  </si>
  <si>
    <t>（一）返还性支出</t>
  </si>
  <si>
    <t>所得税基数返还收入</t>
  </si>
  <si>
    <t>所得税基数返还支出</t>
  </si>
  <si>
    <t>增值税税收返还收入</t>
  </si>
  <si>
    <t>增值税税收返还支出</t>
  </si>
  <si>
    <t>消费税税收返还收入</t>
  </si>
  <si>
    <t>消费税税收返还支出</t>
  </si>
  <si>
    <t>（二）一般性转移支付收入</t>
  </si>
  <si>
    <t>（二）一般性转移支付支出</t>
  </si>
  <si>
    <t>体制补助收入</t>
  </si>
  <si>
    <t>体制补助支出</t>
  </si>
  <si>
    <t>均衡性转移支付收入</t>
  </si>
  <si>
    <t>均衡性转移支付支出</t>
  </si>
  <si>
    <t>县级基本财力保障机制奖补资金收入</t>
  </si>
  <si>
    <t>县级基本财力保障机制奖补资金支出</t>
  </si>
  <si>
    <t>结算补助收入</t>
  </si>
  <si>
    <t>结算补助支出</t>
  </si>
  <si>
    <t>资源枯竭型城市转移支付补助收入</t>
  </si>
  <si>
    <t>资源枯竭型城市转移支付补助支出</t>
  </si>
  <si>
    <t>产粮(油)大县奖励资金收入</t>
  </si>
  <si>
    <t>成品税费改革转移支付补助支出</t>
  </si>
  <si>
    <t>重点生态功能区转移支付收入</t>
  </si>
  <si>
    <t>基层公检法司转移支付支出</t>
  </si>
  <si>
    <t>固定数额补助收入</t>
  </si>
  <si>
    <t>城乡义务教育等转移支付支出</t>
  </si>
  <si>
    <t>革命老区转移支付收入</t>
  </si>
  <si>
    <t>产粮(油)大县奖励资金支出</t>
  </si>
  <si>
    <t>民族地区转移支付收入</t>
  </si>
  <si>
    <t>重点生态功能区转移支付支出</t>
  </si>
  <si>
    <t>边境地区转移支付收入</t>
  </si>
  <si>
    <t>固定数额补助支出</t>
  </si>
  <si>
    <t>巩固脱贫攻坚成果衔接乡村振兴转移支付收入</t>
  </si>
  <si>
    <t>贫困地区转移支付支出</t>
  </si>
  <si>
    <t>一般公共服务共同财政事权转移支付收入</t>
  </si>
  <si>
    <t>一般公共服务共同财政事权转移支付支出</t>
  </si>
  <si>
    <t>外交共同财政事权转移支付收入</t>
  </si>
  <si>
    <t>外交共同财政事权转移支付支出</t>
  </si>
  <si>
    <t>国防共同财政事权转移支付收入</t>
  </si>
  <si>
    <t>国防共同财政事权转移支付支出</t>
  </si>
  <si>
    <t>公共安全共同财政事权转移支付收入</t>
  </si>
  <si>
    <t>公共安全共同财政事权转移支付支出</t>
  </si>
  <si>
    <t>教育共同财政事权转移支付收入</t>
  </si>
  <si>
    <t>教育共同财政事权转移支付支出</t>
  </si>
  <si>
    <t>科学技术共同财政事权转移支付收入</t>
  </si>
  <si>
    <t>科学技术共同财政事权转移支付支出</t>
  </si>
  <si>
    <t>文化旅游体育与传媒共同财政事权转移支付收入</t>
  </si>
  <si>
    <t>文化旅游体育与传媒共同财政事权转移支付支出</t>
  </si>
  <si>
    <t>社会保障和就业共同财政事权转移支付收入</t>
  </si>
  <si>
    <t>社会保障和就业共同财政事权转移支付支出</t>
  </si>
  <si>
    <t>医疗卫生共同财政事权转移支付收入</t>
  </si>
  <si>
    <t>医疗卫生共同财政事权转移支付支出</t>
  </si>
  <si>
    <t>节能环保共同财政事权转移支付收入</t>
  </si>
  <si>
    <t>节能环保共同财政事权转移支付支出</t>
  </si>
  <si>
    <t>城乡社区共同财政事权转移支付收入</t>
  </si>
  <si>
    <t>城乡社区共同财政事权转移支付支出</t>
  </si>
  <si>
    <t>农林水共同财政事权转移支付收入</t>
  </si>
  <si>
    <t>农林水共同财政事权转移支付支出</t>
  </si>
  <si>
    <t>交通运输共同财政事权转移支付收入</t>
  </si>
  <si>
    <t>交通运输共同财政事权转移支付支出</t>
  </si>
  <si>
    <t>资源勘探信息等共同财政事权转移支付收入</t>
  </si>
  <si>
    <t>资源勘探信息等共同财政事权转移支付支出</t>
  </si>
  <si>
    <t>商业服务业等共同财政事权转移支付收入</t>
  </si>
  <si>
    <t>商业服务业等共同财政事权转移支付支出</t>
  </si>
  <si>
    <t>金融共同财政事权转移支付收入</t>
  </si>
  <si>
    <t>金融共同财政事权转移支付支出</t>
  </si>
  <si>
    <t>自然资源海洋气象等共同财政事权转移支付收入</t>
  </si>
  <si>
    <t>自然资源海洋气象等共同财政事权转移支付支出</t>
  </si>
  <si>
    <t>住房保障共同财政事权转移支付收入</t>
  </si>
  <si>
    <t>住房保障共同财政事权转移支付支出</t>
  </si>
  <si>
    <t>粮油物资储备共同财政事权转移支付收入</t>
  </si>
  <si>
    <t>粮油物资储备共同财政事权转移支付支出</t>
  </si>
  <si>
    <t>灾害防治及应急管理共同财政事权转移支付收入</t>
  </si>
  <si>
    <t>其他共同财政事权转移支付支出</t>
  </si>
  <si>
    <t>其他共同财政事权转移支付收入</t>
  </si>
  <si>
    <t>其他一般性转移支付支出</t>
  </si>
  <si>
    <t>增值税留抵退税转移支付收入</t>
  </si>
  <si>
    <t>其他退税减税降费转移支付收入</t>
  </si>
  <si>
    <t>其他一般性转移支付收入</t>
  </si>
  <si>
    <t>（三）专项转移支付收入</t>
  </si>
  <si>
    <t>（三）专项转移支付支出</t>
  </si>
  <si>
    <t>国防</t>
  </si>
  <si>
    <t>公共安全</t>
  </si>
  <si>
    <t>科学技术</t>
  </si>
  <si>
    <t>文化旅游体育与传媒</t>
  </si>
  <si>
    <t>社会保障和就业</t>
  </si>
  <si>
    <t>城乡社区</t>
  </si>
  <si>
    <t>农林水</t>
  </si>
  <si>
    <t>资源勘探工业信息等</t>
  </si>
  <si>
    <t>资源勘探信息等</t>
  </si>
  <si>
    <t>商业服务业等</t>
  </si>
  <si>
    <t>金融</t>
  </si>
  <si>
    <t>自然资源海洋气象等</t>
  </si>
  <si>
    <t>粮油物资储备</t>
  </si>
  <si>
    <t>灾害防治及应急管理</t>
  </si>
  <si>
    <t>其他</t>
  </si>
  <si>
    <t>二、上解上级支出</t>
  </si>
  <si>
    <t>体制上解支出</t>
  </si>
  <si>
    <t>专项上解支出</t>
  </si>
  <si>
    <t>六、地方政府债券收入</t>
  </si>
  <si>
    <t>地方政府一般债券还本支出</t>
  </si>
  <si>
    <t>地方政府债券收入(新增）</t>
  </si>
  <si>
    <t>地方政府向国际组织借款还本支出</t>
  </si>
  <si>
    <t>地方政府债券收入(置换）</t>
  </si>
  <si>
    <t>地方政府其他一般债务还本支出</t>
  </si>
  <si>
    <t>五、结转下年</t>
  </si>
  <si>
    <t>表6</t>
  </si>
  <si>
    <t>2024年县级一般公共预算转移支付支出决算表</t>
  </si>
  <si>
    <t>（分地区）</t>
  </si>
  <si>
    <t>小计</t>
  </si>
  <si>
    <t>一般性转移支付</t>
  </si>
  <si>
    <t>专项转移支付</t>
  </si>
  <si>
    <t>补助下级合计</t>
  </si>
  <si>
    <t>奉节县白帝镇人民政府</t>
  </si>
  <si>
    <t>奉节县草堂镇人民政府</t>
  </si>
  <si>
    <t>奉节县汾河镇人民政府</t>
  </si>
  <si>
    <t>奉节县岩湾乡人民政府</t>
  </si>
  <si>
    <t>奉节县康乐镇人民政府</t>
  </si>
  <si>
    <t>奉节县大树镇人民政府</t>
  </si>
  <si>
    <t>奉节县竹园镇人民政府</t>
  </si>
  <si>
    <t>奉节县平安乡人民政府</t>
  </si>
  <si>
    <t>奉节县青莲镇人民政府</t>
  </si>
  <si>
    <t>奉节县红土乡人民政府</t>
  </si>
  <si>
    <t>奉节县公平镇人民政府</t>
  </si>
  <si>
    <t>奉节县石岗乡人民政府</t>
  </si>
  <si>
    <t>奉节县朱衣镇人民政府</t>
  </si>
  <si>
    <t>奉节县康坪乡人民政府</t>
  </si>
  <si>
    <t>奉节县安坪镇人民政府</t>
  </si>
  <si>
    <t>奉节县甲高镇人民政府</t>
  </si>
  <si>
    <t>奉节县羊市镇人民政府</t>
  </si>
  <si>
    <t>奉节县新民镇人民政府</t>
  </si>
  <si>
    <t>奉节县五马镇人民政府</t>
  </si>
  <si>
    <t>奉节县青龙镇人民政府</t>
  </si>
  <si>
    <t>奉节县吐祥镇人民政府</t>
  </si>
  <si>
    <t>奉节县云雾土家族乡人民政府</t>
  </si>
  <si>
    <t>奉节县太和土家族乡人民政府</t>
  </si>
  <si>
    <t>奉节县龙桥土家族乡人民政府</t>
  </si>
  <si>
    <t>奉节县兴隆镇人民政府</t>
  </si>
  <si>
    <t>奉节县长安土家族乡人民政府</t>
  </si>
  <si>
    <t>奉节县冯坪乡人民政府</t>
  </si>
  <si>
    <t>奉节县鹤峰乡人民政府</t>
  </si>
  <si>
    <t>奉节县永乐镇人民政府</t>
  </si>
  <si>
    <t>表7</t>
  </si>
  <si>
    <t xml:space="preserve">2024年县级一般公共预算转移支付支出决算表 </t>
  </si>
  <si>
    <t>（分项目）</t>
  </si>
  <si>
    <t>补助乡镇合计</t>
  </si>
  <si>
    <t>一、一般性转移支付</t>
  </si>
  <si>
    <t xml:space="preserve">    体制补助</t>
  </si>
  <si>
    <t xml:space="preserve">    结算补助</t>
  </si>
  <si>
    <t xml:space="preserve">    农村综合改革转移支付</t>
  </si>
  <si>
    <t xml:space="preserve">    贫困地区转移支付</t>
  </si>
  <si>
    <t xml:space="preserve">    其他一般性转移支付</t>
  </si>
  <si>
    <t>二、专项转移支付</t>
  </si>
  <si>
    <t xml:space="preserve">    一般公共服务</t>
  </si>
  <si>
    <t xml:space="preserve">    国防</t>
  </si>
  <si>
    <t xml:space="preserve">    公共安全</t>
  </si>
  <si>
    <t xml:space="preserve">    教育</t>
  </si>
  <si>
    <t xml:space="preserve">    科学技术</t>
  </si>
  <si>
    <r>
      <rPr>
        <sz val="10"/>
        <rFont val="宋体"/>
        <family val="3"/>
        <charset val="134"/>
      </rPr>
      <t xml:space="preserve">    文化</t>
    </r>
    <r>
      <rPr>
        <sz val="11"/>
        <rFont val="宋体"/>
        <family val="3"/>
        <charset val="134"/>
      </rPr>
      <t>旅游体育与传媒</t>
    </r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</si>
  <si>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</si>
  <si>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</si>
  <si>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</si>
  <si>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</si>
  <si>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</si>
  <si>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</si>
  <si>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</si>
  <si>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</si>
  <si>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</si>
  <si>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</si>
  <si>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</si>
  <si>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</si>
  <si>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 xml:space="preserve">    灾害防治及应急管理</t>
  </si>
  <si>
    <t xml:space="preserve">    其他 </t>
  </si>
  <si>
    <t>表8</t>
  </si>
  <si>
    <t>2024年县级政府性基金预算收支决算表</t>
  </si>
  <si>
    <t>收        入</t>
  </si>
  <si>
    <t>支        出</t>
  </si>
  <si>
    <t>一、农网还贷资金收入</t>
  </si>
  <si>
    <t>一、文化旅游体育与传媒支出</t>
  </si>
  <si>
    <t>二、港口建设费收入</t>
  </si>
  <si>
    <t>二、社会保障和就业支出</t>
  </si>
  <si>
    <t>三、国家电影事业发展专项资金收入</t>
  </si>
  <si>
    <t>三、城乡社区支出</t>
  </si>
  <si>
    <t>四、新增建设用地土地有偿使用费收入</t>
  </si>
  <si>
    <t>四、农林水支出</t>
  </si>
  <si>
    <t>五、城市公用事业附加收入</t>
  </si>
  <si>
    <t>五、交通运输支出</t>
  </si>
  <si>
    <t>六、国有土地收益基金收入</t>
  </si>
  <si>
    <t>六、资源勘探信息等支出</t>
  </si>
  <si>
    <t>七、农业土地开发资金收入</t>
  </si>
  <si>
    <t>七、其他支出</t>
  </si>
  <si>
    <t>八、国有土地使用权出让收入</t>
  </si>
  <si>
    <t>八、债务付息支出</t>
  </si>
  <si>
    <t>九、大中型水库库区基金收入</t>
  </si>
  <si>
    <t>九、债务发行费用支出</t>
  </si>
  <si>
    <t>十、彩票公益金收入</t>
  </si>
  <si>
    <t>十、抗疫国债安排的支出</t>
  </si>
  <si>
    <t>十一、小型水库移民扶助基金收入</t>
  </si>
  <si>
    <t>十二、污水处理费收入</t>
  </si>
  <si>
    <t>十三、彩票发行机构和彩票销售机构的业务费用</t>
  </si>
  <si>
    <t>十四、城市基础设施配套费收入</t>
  </si>
  <si>
    <t xml:space="preserve">十五、其他政府性基金收入 </t>
  </si>
  <si>
    <t>十六、专项债务对应项目专项收入</t>
  </si>
  <si>
    <t>二、下级上解收入</t>
  </si>
  <si>
    <t xml:space="preserve">三、债务转贷收入 </t>
  </si>
  <si>
    <t>三、调出资金</t>
  </si>
  <si>
    <t>地方政府专项债务转贷收入（新增）</t>
  </si>
  <si>
    <t>四、债务还本支出</t>
  </si>
  <si>
    <t>地方政府专项债务转贷收入（再融资）</t>
  </si>
  <si>
    <t xml:space="preserve"> 地方政府专项债务还本支出</t>
  </si>
  <si>
    <t>四、调入资金</t>
  </si>
  <si>
    <t>五、上年结转</t>
  </si>
  <si>
    <t>表9</t>
  </si>
  <si>
    <t>2024年县级政府性基金预算本级支出决算表</t>
  </si>
  <si>
    <t>文化旅游体育与传媒支出</t>
  </si>
  <si>
    <t>旅游发展基金支出</t>
  </si>
  <si>
    <t>旅游事业补助</t>
  </si>
  <si>
    <t>其他旅游发展基金支出</t>
  </si>
  <si>
    <t>212</t>
  </si>
  <si>
    <t>城乡社区支出</t>
  </si>
  <si>
    <t>国有土地使用权出让收入安排的支出</t>
  </si>
  <si>
    <t>征地和拆迁补偿支出</t>
  </si>
  <si>
    <t>土地开发支出</t>
  </si>
  <si>
    <t>城市建设支出</t>
  </si>
  <si>
    <t>农村基础设施建设支出</t>
  </si>
  <si>
    <t>土地出让业务支出</t>
  </si>
  <si>
    <t>农业农村生态环境支出</t>
  </si>
  <si>
    <t>其他国有土地使用权出让收入安排的支出</t>
  </si>
  <si>
    <t>国有土地收益基金安排的支出</t>
  </si>
  <si>
    <t>农业土地开发资金安排的支出</t>
  </si>
  <si>
    <t>城市基础设施配套费安排的支出</t>
  </si>
  <si>
    <t>其他城市基础设施配套费安排的支出</t>
  </si>
  <si>
    <t>污水处理费安排的支出</t>
  </si>
  <si>
    <t>污水处理设施建设和运营</t>
  </si>
  <si>
    <t>国有土地使用权出让收入对应专项债务收入安排的支出</t>
  </si>
  <si>
    <t>其他国有土地使用权出让收入对应专项债务收入安排的支出</t>
  </si>
  <si>
    <t>农林水支出</t>
  </si>
  <si>
    <t>大中型水库库区基金安排的支出</t>
  </si>
  <si>
    <t>基础设施建设和经济发展</t>
  </si>
  <si>
    <t>三峡水库库区基金支出</t>
  </si>
  <si>
    <t>解决移民遗留问题</t>
  </si>
  <si>
    <t>其他三峡水库库区基金支出</t>
  </si>
  <si>
    <t>国家重大水利工程建设基金安排的支出</t>
  </si>
  <si>
    <t>三峡后续工作</t>
  </si>
  <si>
    <t>大中型水库移民后期扶持基金支出</t>
  </si>
  <si>
    <t>移民补助</t>
  </si>
  <si>
    <t>小型水库移民扶助基金安排的支出</t>
  </si>
  <si>
    <t>交通运输支出</t>
  </si>
  <si>
    <t>铁路建设基金支出</t>
  </si>
  <si>
    <t>其他铁路建设基金支出</t>
  </si>
  <si>
    <t>其他政府性基金及对应专项债务收入安排的支出</t>
  </si>
  <si>
    <t>其他地方自行试点项目收益专项债券收入安排的支出</t>
  </si>
  <si>
    <t>其他政府性基金债务收入安排的支出</t>
  </si>
  <si>
    <t>彩票公益金安排的支出</t>
  </si>
  <si>
    <t>用于社会福利的彩票公益金支出</t>
  </si>
  <si>
    <t>用于体育事业的彩票公益金支出</t>
  </si>
  <si>
    <t>用于教育事业的彩票公益金支出</t>
  </si>
  <si>
    <t>用于残疾人事业的彩票公益金支出</t>
  </si>
  <si>
    <t>用于其他社会公益事业的彩票公益金支出</t>
  </si>
  <si>
    <t>超长期特别国债安排的其他支出</t>
  </si>
  <si>
    <t>债务付息支出</t>
  </si>
  <si>
    <t>地方政府专项债务付息支出</t>
  </si>
  <si>
    <t>国有土地使用权出让金债务付息支出</t>
  </si>
  <si>
    <t>棚户区改造专项债券付息支出</t>
  </si>
  <si>
    <t>其他地方自行试点项目收益专项债券付息支出</t>
  </si>
  <si>
    <t>债务发行费用支出</t>
  </si>
  <si>
    <t>地方政府专项债务发行费用支出</t>
  </si>
  <si>
    <t>棚户区改造专项债券发行费用支出</t>
  </si>
  <si>
    <t>其他地方自行试点项目收益专项债券发行费用支出</t>
  </si>
  <si>
    <t>表10</t>
  </si>
  <si>
    <t xml:space="preserve">2024年县级政府性基金预算转移性收支决算表 </t>
  </si>
  <si>
    <t>收       入</t>
  </si>
  <si>
    <t>上级补助收入</t>
  </si>
  <si>
    <t>补助下级支出</t>
  </si>
  <si>
    <t>旅游发展基金</t>
  </si>
  <si>
    <t>大中型水库移民后期扶持基金</t>
  </si>
  <si>
    <t>小型水库移民扶助基金</t>
  </si>
  <si>
    <t>国有土地收益基金</t>
  </si>
  <si>
    <t>农业土地开发资金</t>
  </si>
  <si>
    <t>城市基础设施配套费</t>
  </si>
  <si>
    <t>污水处理费</t>
  </si>
  <si>
    <t>大中型水库库区基金</t>
  </si>
  <si>
    <t>大中型水库库区基金支出</t>
  </si>
  <si>
    <t>三峡水库库区基金</t>
  </si>
  <si>
    <t>国家重大水利工程建设基金</t>
  </si>
  <si>
    <t>超长期特别国债转移支付收入</t>
  </si>
  <si>
    <t>彩票发行销售机构业务费</t>
  </si>
  <si>
    <t>超长期特别国债转移支付支出</t>
  </si>
  <si>
    <t>彩票发行销售机构业务费安排的支出</t>
  </si>
  <si>
    <t>表11</t>
  </si>
  <si>
    <t>2024年县级国有资本经营预算收支决算表</t>
  </si>
  <si>
    <t>支       出</t>
  </si>
  <si>
    <t>一、利润收入</t>
  </si>
  <si>
    <t>一、解决历史遗留问题及改革成本支出</t>
  </si>
  <si>
    <t>二、股利、股息收入</t>
  </si>
  <si>
    <t xml:space="preserve">   “三供一业”移交补助支出</t>
  </si>
  <si>
    <t>三、产权转让收入</t>
  </si>
  <si>
    <t xml:space="preserve">    其他解决历史遗留问题及改革成本支出</t>
  </si>
  <si>
    <t>四、清算收入</t>
  </si>
  <si>
    <t>二、国有企业资本金注入</t>
  </si>
  <si>
    <t>五、其他国有资本经营预算收入</t>
  </si>
  <si>
    <t xml:space="preserve">    支持科技进步支出</t>
  </si>
  <si>
    <t xml:space="preserve">    其他国有企业资本金注入</t>
  </si>
  <si>
    <t>三、国有企业政策性补贴</t>
  </si>
  <si>
    <t xml:space="preserve">    国有企业政策性补贴</t>
  </si>
  <si>
    <t>四、金融国有资本经营预算支出</t>
  </si>
  <si>
    <t xml:space="preserve">    资本性支出</t>
  </si>
  <si>
    <t>五、其他国有资本经营预算支出</t>
  </si>
  <si>
    <t xml:space="preserve">    其他国有资本经营预算支出</t>
  </si>
  <si>
    <t>一、调出资金</t>
  </si>
  <si>
    <t>二、上年结转</t>
  </si>
  <si>
    <t>二、补助下级</t>
  </si>
  <si>
    <t>三、结转下年</t>
  </si>
  <si>
    <t>表12</t>
  </si>
  <si>
    <t>奉节县2024年地方政府债务限额及余额情况表</t>
  </si>
  <si>
    <t>单位：亿元</t>
  </si>
  <si>
    <t>地   区</t>
  </si>
  <si>
    <t>2024年债务限额</t>
  </si>
  <si>
    <t>2024年债务余额决算数</t>
  </si>
  <si>
    <t>一般债务</t>
  </si>
  <si>
    <t>专项债务</t>
  </si>
  <si>
    <t>公  式</t>
  </si>
  <si>
    <t>A=B+C</t>
  </si>
  <si>
    <t>B</t>
  </si>
  <si>
    <t>C</t>
  </si>
  <si>
    <t>D=E+F</t>
  </si>
  <si>
    <t>E</t>
  </si>
  <si>
    <t>F</t>
  </si>
  <si>
    <t>奉节县</t>
  </si>
  <si>
    <t>表13</t>
  </si>
  <si>
    <t>奉节县2024年地方政府一般债务余额情况表</t>
  </si>
  <si>
    <t>项    目</t>
  </si>
  <si>
    <t>一、2023年末地方政府一般债务余额实际数</t>
  </si>
  <si>
    <t>二、2024年末地方政府一般债务限额</t>
  </si>
  <si>
    <t>三、2024年地方政府一般债务发行额</t>
  </si>
  <si>
    <t xml:space="preserve">    其中：中央转贷地方的国际金融组织和外国政府贷款</t>
  </si>
  <si>
    <t xml:space="preserve">          2024年地方政府一般债券发行额</t>
  </si>
  <si>
    <t>四、2024年地方政府一般债务还本支出</t>
  </si>
  <si>
    <t>五、2024年地方政府向国际组织借款还本支出</t>
  </si>
  <si>
    <t>六、2024年末地方政府一般债务余额决算数</t>
  </si>
  <si>
    <t>表14</t>
  </si>
  <si>
    <t>奉节县2024年地方政府专项债务余额情况表</t>
  </si>
  <si>
    <t>一、2023年末地方政府专项债务余额实际数</t>
  </si>
  <si>
    <t>二、2024年末地方政府专项债务限额</t>
  </si>
  <si>
    <t>三、2024年地方政府专项债务发行额</t>
  </si>
  <si>
    <t>四、2024年地方政府专项债务还本支出</t>
  </si>
  <si>
    <t>五、2024年末地方政府专项债务余额决算数</t>
  </si>
  <si>
    <t>表15</t>
  </si>
  <si>
    <t>奉节县地方政府债券发行及还本付息情况表</t>
  </si>
  <si>
    <t>公式</t>
  </si>
  <si>
    <t>本地区</t>
  </si>
  <si>
    <t>本级</t>
  </si>
  <si>
    <t>一、2024年发行决算数</t>
  </si>
  <si>
    <t>A=B+D</t>
  </si>
  <si>
    <t>（一）一般债券</t>
  </si>
  <si>
    <t xml:space="preserve">   其中：再融资债券</t>
  </si>
  <si>
    <t>（二）专项债券</t>
  </si>
  <si>
    <t>D</t>
  </si>
  <si>
    <t>二、2024年还本支出决算数</t>
  </si>
  <si>
    <t>F=G+H</t>
  </si>
  <si>
    <t>G</t>
  </si>
  <si>
    <t>H</t>
  </si>
  <si>
    <t>三、2024年付息支出决算数</t>
  </si>
  <si>
    <t>I=J+K</t>
  </si>
  <si>
    <t>J</t>
  </si>
  <si>
    <t>K</t>
  </si>
  <si>
    <t>四、2025年还本支出预算数</t>
  </si>
  <si>
    <t>L=M+O</t>
  </si>
  <si>
    <t>M</t>
  </si>
  <si>
    <t xml:space="preserve">   其中：再融资</t>
  </si>
  <si>
    <t xml:space="preserve">         财政预算安排 </t>
  </si>
  <si>
    <t>N</t>
  </si>
  <si>
    <t>O</t>
  </si>
  <si>
    <t xml:space="preserve">         财政预算安排</t>
  </si>
  <si>
    <t>P</t>
  </si>
  <si>
    <t>五、2025年付息支出预算数</t>
  </si>
  <si>
    <t>Q=R+S</t>
  </si>
  <si>
    <t>R</t>
  </si>
  <si>
    <t>S</t>
  </si>
  <si>
    <t>表16</t>
  </si>
  <si>
    <t>2024年奉节县新增政府债券使用情况表</t>
  </si>
  <si>
    <t>序号</t>
  </si>
  <si>
    <t>项目名称</t>
  </si>
  <si>
    <t>项目领域</t>
  </si>
  <si>
    <t>项目主管部门</t>
  </si>
  <si>
    <t>项目实施单位</t>
  </si>
  <si>
    <t>债券性质</t>
  </si>
  <si>
    <t>债券规模</t>
  </si>
  <si>
    <t>备注</t>
  </si>
  <si>
    <t>合计</t>
  </si>
  <si>
    <t>奉节县疾控中心迁建工程奉节县疾控中心</t>
  </si>
  <si>
    <t>县卫生健康委</t>
  </si>
  <si>
    <t>县疾控中心</t>
  </si>
  <si>
    <t>一般债券</t>
  </si>
  <si>
    <t>奉节县西部新区第二小学建设工程</t>
  </si>
  <si>
    <t>县教委</t>
  </si>
  <si>
    <t>奉节县移民安置区南北安全通道工程</t>
  </si>
  <si>
    <t>县交通运输委</t>
  </si>
  <si>
    <t>县路桥公司</t>
  </si>
  <si>
    <t>奉节县万胜小学扩建工程</t>
  </si>
  <si>
    <t>奉节县生态工业园眼镜科研试验基地建设工程</t>
  </si>
  <si>
    <t>生态工业园区</t>
  </si>
  <si>
    <t>县工业公司</t>
  </si>
  <si>
    <t>专项债券</t>
  </si>
  <si>
    <t>奉节县生态工业园三期标准厂房工程</t>
  </si>
  <si>
    <t>奉节县甘溪沟小微企业园及配套设施建设项目</t>
  </si>
  <si>
    <t>奉节县生态工业园区农副产品科研试验基地建设工程</t>
  </si>
  <si>
    <t>奉节县兴隆片区传统村落活态保护项目</t>
  </si>
  <si>
    <t>重庆赤甲集团</t>
  </si>
  <si>
    <t>奉节县名胜旅游投资有限公司</t>
  </si>
  <si>
    <t>专项债券（补充政府性基金财力）</t>
  </si>
  <si>
    <t>奉节县兴隆镇核心区农村人居环境改善项目</t>
  </si>
  <si>
    <t>白帝城-天坑地缝旅游景区建设项目</t>
  </si>
  <si>
    <t>A区安置房、景观大道项目</t>
  </si>
  <si>
    <t>奉节县乡镇二三级污水管网一期</t>
  </si>
  <si>
    <t>重庆百盐集团</t>
  </si>
  <si>
    <t>重庆奉节城市建设有限公司（原信达）</t>
  </si>
  <si>
    <t>奉节县群众体育运动建设项目</t>
  </si>
  <si>
    <t>夔门生态产业集团</t>
  </si>
  <si>
    <t xml:space="preserve">奉节县三峡库区生态产业发展有限公司 </t>
  </si>
  <si>
    <t>奉节县物流园</t>
  </si>
  <si>
    <t>奉节县交通扶贫攻坚撤并村通畅工程（北岸片区）借款</t>
  </si>
  <si>
    <t>奉节县交通扶贫攻坚撤并村通畅工程（南岸片区）借款</t>
  </si>
  <si>
    <t>朱衣镇双碾麻林片区棚户区改造项目</t>
  </si>
  <si>
    <t>重庆奉节城市建设有限公司</t>
  </si>
  <si>
    <t>奉节县熊家包、清水片区棚改</t>
  </si>
  <si>
    <t>重庆奉节兴园集团</t>
  </si>
  <si>
    <t>奉节县朱衣镇C区城中村棚户区改造项目</t>
  </si>
  <si>
    <t>再融资专项债券</t>
  </si>
  <si>
    <t>奉节县统筹城乡试验区安居工程魏家小区建设项目</t>
  </si>
  <si>
    <t>重庆百盐投资（集团）有限公司</t>
  </si>
  <si>
    <t>重庆市奉节县“十三五”高山生态扶贫搬迁项目政府购买服务协议</t>
  </si>
  <si>
    <t>奉节县朱衣河综合治理项目</t>
  </si>
  <si>
    <t>表17</t>
  </si>
  <si>
    <t xml:space="preserve">2024年奉节县社会保险基金预算收支决算表 </t>
  </si>
  <si>
    <t>一、基本养老保险基金收入</t>
  </si>
  <si>
    <t>一、基本养老保险基金支出</t>
  </si>
  <si>
    <t>城镇企业职工基本养老保险基金</t>
  </si>
  <si>
    <t>城乡居民社会养老保险基金</t>
  </si>
  <si>
    <t>机关事业养老保险基金</t>
  </si>
  <si>
    <t>二、基本医疗保险基金收入</t>
  </si>
  <si>
    <t>二、基本医疗保险基金支出</t>
  </si>
  <si>
    <t>城镇职工基本医疗保险基金</t>
  </si>
  <si>
    <t>城乡居民合作医疗保险基金</t>
  </si>
  <si>
    <t>三、失业保险基金收入</t>
  </si>
  <si>
    <t>三、失业保险基金支出</t>
  </si>
  <si>
    <t>四、工伤保险基金收入</t>
  </si>
  <si>
    <t>四、工伤保险基金支出</t>
  </si>
  <si>
    <t>五、生育保险基金收入</t>
  </si>
  <si>
    <t>五、生育保险基金支出</t>
  </si>
  <si>
    <t>本年收支结余</t>
  </si>
  <si>
    <t>注：因社保基金由市级统筹管理，收支决算由市级统一编制公布，故本表无数据。</t>
  </si>
  <si>
    <t xml:space="preserve">   其中：再融资</t>
    <phoneticPr fontId="24" type="noConversion"/>
  </si>
  <si>
    <t xml:space="preserve">         财政预算安排 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</si>
</sst>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;[Red]0"/>
    <numFmt numFmtId="178" formatCode="#,##0.0"/>
    <numFmt numFmtId="179" formatCode="0_ "/>
    <numFmt numFmtId="180" formatCode="#,##0_ "/>
    <numFmt numFmtId="181" formatCode="0.00_ "/>
    <numFmt numFmtId="182" formatCode="0.00_);[Red]\(0.00\)"/>
    <numFmt numFmtId="183" formatCode="#,##0_);[Red]\(#,##0\)"/>
    <numFmt numFmtId="184" formatCode="0.0%"/>
    <numFmt numFmtId="185" formatCode="#,##0.00_ "/>
    <numFmt numFmtId="186" formatCode="#,##0.0_ "/>
    <numFmt numFmtId="187" formatCode="0.0_ "/>
  </numFmts>
  <fonts count="79">
    <font>
      <sz val="11"/>
      <color theme="1"/>
      <name val="宋体"/>
      <charset val="134"/>
      <scheme val="minor"/>
    </font>
    <font>
      <sz val="11"/>
      <name val="黑体"/>
      <family val="3"/>
      <charset val="134"/>
    </font>
    <font>
      <sz val="10"/>
      <name val="宋体"/>
      <family val="3"/>
      <charset val="134"/>
      <scheme val="minor"/>
    </font>
    <font>
      <sz val="12"/>
      <name val="仿宋_GB2312"/>
      <charset val="134"/>
    </font>
    <font>
      <sz val="14"/>
      <color theme="1"/>
      <name val="方正黑体_GBK"/>
      <family val="4"/>
      <charset val="134"/>
    </font>
    <font>
      <sz val="16"/>
      <color theme="1"/>
      <name val="方正小标宋_GBK"/>
      <family val="4"/>
      <charset val="134"/>
    </font>
    <font>
      <sz val="14"/>
      <name val="黑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黑体"/>
      <family val="3"/>
      <charset val="134"/>
    </font>
    <font>
      <b/>
      <sz val="11"/>
      <color theme="1"/>
      <name val="黑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1"/>
      <color indexed="8"/>
      <name val="方正黑体_GBK"/>
      <family val="4"/>
      <charset val="134"/>
    </font>
    <font>
      <sz val="16"/>
      <color indexed="8"/>
      <name val="方正小标宋_GBK"/>
      <family val="4"/>
      <charset val="134"/>
    </font>
    <font>
      <sz val="11"/>
      <color indexed="8"/>
      <name val="黑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4"/>
      <color indexed="8"/>
      <name val="方正黑体_GBK"/>
      <family val="4"/>
      <charset val="134"/>
    </font>
    <font>
      <sz val="11"/>
      <name val="方正黑体_GBK"/>
      <family val="4"/>
      <charset val="134"/>
    </font>
    <font>
      <sz val="16"/>
      <name val="方正小标宋_GBK"/>
      <family val="4"/>
      <charset val="134"/>
    </font>
    <font>
      <sz val="9"/>
      <name val="SimSun"/>
      <charset val="134"/>
    </font>
    <font>
      <sz val="11"/>
      <name val="Times New Roman"/>
      <family val="1"/>
    </font>
    <font>
      <sz val="10"/>
      <color indexed="8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name val="SimSun"/>
      <charset val="134"/>
    </font>
    <font>
      <sz val="14"/>
      <name val="方正黑体_GBK"/>
      <family val="4"/>
      <charset val="134"/>
    </font>
    <font>
      <sz val="18"/>
      <name val="方正小标宋_GBK"/>
      <family val="4"/>
      <charset val="134"/>
    </font>
    <font>
      <sz val="12"/>
      <color indexed="8"/>
      <name val="方正黑体_GBK"/>
      <family val="4"/>
      <charset val="134"/>
    </font>
    <font>
      <sz val="10"/>
      <name val="宋体"/>
      <family val="3"/>
      <charset val="134"/>
    </font>
    <font>
      <sz val="16"/>
      <color theme="1"/>
      <name val="宋体"/>
      <family val="3"/>
      <charset val="134"/>
      <scheme val="minor"/>
    </font>
    <font>
      <sz val="11"/>
      <name val="仿宋_GB2312"/>
      <charset val="134"/>
    </font>
    <font>
      <b/>
      <sz val="18"/>
      <color indexed="8"/>
      <name val="宋体"/>
      <family val="3"/>
      <charset val="134"/>
    </font>
    <font>
      <b/>
      <sz val="10"/>
      <name val="宋体"/>
      <family val="3"/>
      <charset val="134"/>
    </font>
    <font>
      <b/>
      <sz val="11"/>
      <name val="Times New Roman"/>
      <family val="1"/>
    </font>
    <font>
      <sz val="10"/>
      <color indexed="8"/>
      <name val="宋体"/>
      <family val="3"/>
      <charset val="134"/>
    </font>
    <font>
      <sz val="11"/>
      <color theme="1"/>
      <name val="Times New Roman"/>
      <family val="1"/>
    </font>
    <font>
      <sz val="11"/>
      <color indexed="8"/>
      <name val="宋体"/>
      <family val="3"/>
      <charset val="134"/>
    </font>
    <font>
      <sz val="11"/>
      <color indexed="8"/>
      <name val="Times New Roman"/>
      <family val="1"/>
    </font>
    <font>
      <sz val="11"/>
      <name val="宋体"/>
      <family val="3"/>
      <charset val="134"/>
    </font>
    <font>
      <sz val="9"/>
      <name val="宋体"/>
      <family val="3"/>
      <charset val="134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2"/>
      <name val="方正仿宋_GBK"/>
      <family val="4"/>
      <charset val="134"/>
    </font>
    <font>
      <sz val="11"/>
      <color theme="1"/>
      <name val="仿宋_GB2312"/>
      <charset val="134"/>
    </font>
    <font>
      <sz val="12"/>
      <color theme="1"/>
      <name val="仿宋_GB2312"/>
      <charset val="134"/>
    </font>
    <font>
      <sz val="18"/>
      <color theme="1"/>
      <name val="方正小标宋_GBK"/>
      <family val="4"/>
      <charset val="134"/>
    </font>
    <font>
      <sz val="16"/>
      <color indexed="8"/>
      <name val="宋体"/>
      <family val="3"/>
      <charset val="134"/>
    </font>
    <font>
      <b/>
      <sz val="11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1"/>
      <name val="宋体"/>
      <family val="3"/>
      <charset val="134"/>
    </font>
    <font>
      <sz val="18"/>
      <color indexed="8"/>
      <name val="方正小标宋_GBK"/>
      <family val="4"/>
      <charset val="134"/>
    </font>
    <font>
      <sz val="10"/>
      <name val="宋体"/>
      <family val="3"/>
      <charset val="134"/>
      <scheme val="major"/>
    </font>
    <font>
      <sz val="11"/>
      <color indexed="8"/>
      <name val="宋体"/>
      <family val="3"/>
      <charset val="134"/>
      <scheme val="minor"/>
    </font>
    <font>
      <b/>
      <sz val="10"/>
      <color indexed="8"/>
      <name val="宋体"/>
      <family val="3"/>
      <charset val="134"/>
    </font>
    <font>
      <sz val="12"/>
      <color rgb="FFFF0000"/>
      <name val="仿宋_GB2312"/>
      <charset val="134"/>
    </font>
    <font>
      <sz val="12"/>
      <color theme="1"/>
      <name val="宋体"/>
      <family val="3"/>
      <charset val="134"/>
    </font>
    <font>
      <sz val="12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0"/>
      <color theme="1"/>
      <name val="方正黑体_GBK"/>
      <family val="4"/>
      <charset val="134"/>
    </font>
    <font>
      <sz val="19"/>
      <color theme="1"/>
      <name val="方正小标宋_GBK"/>
      <family val="4"/>
      <charset val="134"/>
    </font>
    <font>
      <sz val="11"/>
      <color theme="1"/>
      <name val="方正黑体_GBK"/>
      <family val="4"/>
      <charset val="134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8"/>
      <name val="宋体"/>
      <family val="3"/>
      <charset val="134"/>
      <scheme val="minor"/>
    </font>
    <font>
      <sz val="18"/>
      <name val="方正黑体_GBK"/>
      <family val="4"/>
      <charset val="134"/>
    </font>
    <font>
      <sz val="10"/>
      <color rgb="FFFF0000"/>
      <name val="宋体"/>
      <family val="3"/>
      <charset val="134"/>
      <scheme val="minor"/>
    </font>
    <font>
      <sz val="14"/>
      <name val="宋体"/>
      <family val="3"/>
      <charset val="134"/>
    </font>
    <font>
      <b/>
      <sz val="16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4"/>
      <color indexed="8"/>
      <name val="宋体"/>
      <family val="3"/>
      <charset val="134"/>
    </font>
    <font>
      <sz val="18"/>
      <color indexed="8"/>
      <name val="方正黑体_GBK"/>
      <family val="4"/>
      <charset val="134"/>
    </font>
    <font>
      <b/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  <scheme val="minor"/>
    </font>
    <font>
      <b/>
      <sz val="10"/>
      <color indexed="8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4506668294322"/>
      </bottom>
      <diagonal/>
    </border>
    <border>
      <left/>
      <right/>
      <top/>
      <bottom style="thin">
        <color theme="4" tint="0.39991454817346722"/>
      </bottom>
      <diagonal/>
    </border>
    <border>
      <left/>
      <right/>
      <top style="thin">
        <color auto="1"/>
      </top>
      <bottom/>
      <diagonal/>
    </border>
  </borders>
  <cellStyleXfs count="34">
    <xf numFmtId="0" fontId="0" fillId="0" borderId="0">
      <alignment vertical="center"/>
    </xf>
    <xf numFmtId="9" fontId="78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15" fillId="0" borderId="0">
      <alignment vertical="center"/>
    </xf>
    <xf numFmtId="0" fontId="76" fillId="0" borderId="0">
      <alignment vertical="center"/>
    </xf>
    <xf numFmtId="0" fontId="78" fillId="0" borderId="0">
      <alignment vertical="center"/>
    </xf>
    <xf numFmtId="41" fontId="76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0" fontId="76" fillId="0" borderId="0">
      <alignment vertical="center"/>
    </xf>
    <xf numFmtId="0" fontId="76" fillId="0" borderId="0"/>
    <xf numFmtId="0" fontId="78" fillId="0" borderId="0">
      <alignment vertical="center"/>
    </xf>
    <xf numFmtId="0" fontId="78" fillId="0" borderId="0">
      <alignment vertical="center"/>
    </xf>
    <xf numFmtId="0" fontId="76" fillId="0" borderId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78" fillId="0" borderId="0"/>
    <xf numFmtId="0" fontId="76" fillId="0" borderId="0"/>
    <xf numFmtId="0" fontId="77" fillId="0" borderId="0"/>
    <xf numFmtId="0" fontId="76" fillId="0" borderId="0"/>
    <xf numFmtId="0" fontId="76" fillId="0" borderId="0"/>
    <xf numFmtId="0" fontId="78" fillId="0" borderId="0">
      <alignment vertical="center"/>
    </xf>
    <xf numFmtId="0" fontId="78" fillId="0" borderId="0">
      <alignment vertical="center"/>
    </xf>
    <xf numFmtId="0" fontId="29" fillId="0" borderId="0"/>
    <xf numFmtId="0" fontId="15" fillId="0" borderId="0">
      <alignment vertical="center"/>
    </xf>
    <xf numFmtId="0" fontId="15" fillId="0" borderId="0">
      <alignment vertical="center"/>
    </xf>
    <xf numFmtId="0" fontId="77" fillId="0" borderId="0"/>
    <xf numFmtId="43" fontId="37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>
      <alignment vertical="center"/>
    </xf>
    <xf numFmtId="0" fontId="77" fillId="0" borderId="0"/>
  </cellStyleXfs>
  <cellXfs count="484">
    <xf numFmtId="0" fontId="0" fillId="0" borderId="0" xfId="0">
      <alignment vertical="center"/>
    </xf>
    <xf numFmtId="0" fontId="1" fillId="0" borderId="0" xfId="9" applyFont="1" applyFill="1" applyBorder="1" applyAlignment="1">
      <alignment vertical="center"/>
    </xf>
    <xf numFmtId="0" fontId="2" fillId="0" borderId="0" xfId="9" applyFont="1" applyFill="1" applyBorder="1" applyAlignment="1">
      <alignment vertical="center"/>
    </xf>
    <xf numFmtId="0" fontId="3" fillId="0" borderId="0" xfId="9" applyFont="1" applyFill="1" applyBorder="1" applyAlignment="1">
      <alignment vertical="center"/>
    </xf>
    <xf numFmtId="0" fontId="3" fillId="0" borderId="0" xfId="6" applyFont="1" applyFill="1" applyBorder="1" applyAlignment="1"/>
    <xf numFmtId="0" fontId="6" fillId="0" borderId="1" xfId="13" applyFont="1" applyFill="1" applyBorder="1" applyAlignment="1">
      <alignment vertical="center"/>
    </xf>
    <xf numFmtId="0" fontId="7" fillId="0" borderId="0" xfId="16" applyFont="1" applyFill="1" applyBorder="1" applyAlignment="1">
      <alignment horizontal="right" vertical="center"/>
    </xf>
    <xf numFmtId="0" fontId="1" fillId="0" borderId="2" xfId="10" applyFont="1" applyFill="1" applyBorder="1" applyAlignment="1">
      <alignment horizontal="center" vertical="center"/>
    </xf>
    <xf numFmtId="176" fontId="1" fillId="0" borderId="2" xfId="10" applyNumberFormat="1" applyFont="1" applyFill="1" applyBorder="1" applyAlignment="1">
      <alignment horizontal="center" vertical="center"/>
    </xf>
    <xf numFmtId="0" fontId="8" fillId="0" borderId="2" xfId="10" applyFont="1" applyFill="1" applyBorder="1" applyAlignment="1">
      <alignment horizontal="center" vertical="center"/>
    </xf>
    <xf numFmtId="0" fontId="9" fillId="0" borderId="2" xfId="16" applyFont="1" applyFill="1" applyBorder="1" applyAlignment="1">
      <alignment vertical="center"/>
    </xf>
    <xf numFmtId="0" fontId="8" fillId="0" borderId="2" xfId="13" applyFont="1" applyFill="1" applyBorder="1" applyAlignment="1">
      <alignment horizontal="left" vertical="center"/>
    </xf>
    <xf numFmtId="0" fontId="7" fillId="0" borderId="2" xfId="16" applyFont="1" applyFill="1" applyBorder="1" applyAlignment="1">
      <alignment vertical="center"/>
    </xf>
    <xf numFmtId="176" fontId="7" fillId="0" borderId="2" xfId="16" applyNumberFormat="1" applyFont="1" applyFill="1" applyBorder="1" applyAlignment="1">
      <alignment horizontal="left" vertical="center" indent="1"/>
    </xf>
    <xf numFmtId="177" fontId="2" fillId="0" borderId="2" xfId="13" applyNumberFormat="1" applyFont="1" applyFill="1" applyBorder="1" applyAlignment="1">
      <alignment vertical="center"/>
    </xf>
    <xf numFmtId="179" fontId="2" fillId="0" borderId="2" xfId="13" applyNumberFormat="1" applyFont="1" applyFill="1" applyBorder="1" applyAlignment="1">
      <alignment vertical="center"/>
    </xf>
    <xf numFmtId="0" fontId="2" fillId="0" borderId="2" xfId="9" applyFont="1" applyFill="1" applyBorder="1" applyAlignment="1">
      <alignment horizontal="center" vertical="center"/>
    </xf>
    <xf numFmtId="177" fontId="2" fillId="0" borderId="2" xfId="9" applyNumberFormat="1" applyFont="1" applyFill="1" applyBorder="1" applyAlignment="1">
      <alignment horizontal="center" vertical="center"/>
    </xf>
    <xf numFmtId="0" fontId="10" fillId="0" borderId="2" xfId="16" applyFont="1" applyFill="1" applyBorder="1" applyAlignment="1">
      <alignment vertical="center"/>
    </xf>
    <xf numFmtId="0" fontId="12" fillId="0" borderId="0" xfId="16" applyFont="1" applyFill="1" applyBorder="1" applyAlignment="1">
      <alignment vertical="center"/>
    </xf>
    <xf numFmtId="0" fontId="13" fillId="0" borderId="0" xfId="16" applyFont="1" applyFill="1" applyBorder="1" applyAlignment="1">
      <alignment vertical="center"/>
    </xf>
    <xf numFmtId="0" fontId="14" fillId="0" borderId="0" xfId="16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15" fillId="0" borderId="0" xfId="16" applyFont="1" applyFill="1" applyBorder="1" applyAlignment="1">
      <alignment vertical="center"/>
    </xf>
    <xf numFmtId="0" fontId="16" fillId="0" borderId="0" xfId="16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17" fillId="0" borderId="0" xfId="16" applyFont="1" applyFill="1" applyBorder="1" applyAlignment="1">
      <alignment vertical="center"/>
    </xf>
    <xf numFmtId="0" fontId="18" fillId="0" borderId="0" xfId="16" applyFont="1" applyFill="1" applyBorder="1" applyAlignment="1">
      <alignment vertical="center" wrapText="1"/>
    </xf>
    <xf numFmtId="0" fontId="18" fillId="0" borderId="0" xfId="16" applyFont="1" applyFill="1" applyBorder="1" applyAlignment="1">
      <alignment vertical="center"/>
    </xf>
    <xf numFmtId="0" fontId="1" fillId="0" borderId="2" xfId="16" applyFont="1" applyFill="1" applyBorder="1" applyAlignment="1">
      <alignment horizontal="center" vertical="center" wrapText="1"/>
    </xf>
    <xf numFmtId="180" fontId="21" fillId="0" borderId="2" xfId="16" applyNumberFormat="1" applyFont="1" applyFill="1" applyBorder="1" applyAlignment="1">
      <alignment horizontal="center" vertical="center" wrapText="1"/>
    </xf>
    <xf numFmtId="0" fontId="22" fillId="0" borderId="2" xfId="16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181" fontId="2" fillId="0" borderId="2" xfId="16" applyNumberFormat="1" applyFont="1" applyFill="1" applyBorder="1" applyAlignment="1">
      <alignment horizontal="center" vertical="center" wrapText="1"/>
    </xf>
    <xf numFmtId="0" fontId="2" fillId="0" borderId="2" xfId="16" applyNumberFormat="1" applyFont="1" applyFill="1" applyBorder="1" applyAlignment="1">
      <alignment horizontal="center" vertical="center" wrapText="1"/>
    </xf>
    <xf numFmtId="49" fontId="2" fillId="0" borderId="2" xfId="16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49" fontId="25" fillId="0" borderId="2" xfId="16" applyNumberFormat="1" applyFont="1" applyFill="1" applyBorder="1" applyAlignment="1">
      <alignment horizontal="center" vertical="center" wrapText="1"/>
    </xf>
    <xf numFmtId="0" fontId="15" fillId="0" borderId="2" xfId="16" applyFont="1" applyFill="1" applyBorder="1" applyAlignment="1">
      <alignment vertical="center"/>
    </xf>
    <xf numFmtId="0" fontId="14" fillId="0" borderId="0" xfId="16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2" fillId="0" borderId="0" xfId="26" applyFont="1">
      <alignment vertical="center"/>
    </xf>
    <xf numFmtId="0" fontId="13" fillId="0" borderId="0" xfId="26" applyFont="1">
      <alignment vertical="center"/>
    </xf>
    <xf numFmtId="0" fontId="14" fillId="0" borderId="0" xfId="26" applyFont="1">
      <alignment vertical="center"/>
    </xf>
    <xf numFmtId="0" fontId="15" fillId="0" borderId="0" xfId="26" applyFont="1">
      <alignment vertical="center"/>
    </xf>
    <xf numFmtId="0" fontId="15" fillId="0" borderId="0" xfId="26">
      <alignment vertical="center"/>
    </xf>
    <xf numFmtId="0" fontId="26" fillId="0" borderId="0" xfId="26" applyFont="1" applyBorder="1" applyAlignment="1">
      <alignment horizontal="left" vertical="center" wrapText="1"/>
    </xf>
    <xf numFmtId="0" fontId="20" fillId="0" borderId="0" xfId="26" applyFont="1" applyBorder="1" applyAlignment="1">
      <alignment horizontal="right" vertical="center" wrapText="1"/>
    </xf>
    <xf numFmtId="0" fontId="1" fillId="0" borderId="2" xfId="26" applyFont="1" applyBorder="1" applyAlignment="1">
      <alignment horizontal="center" vertical="center" wrapText="1"/>
    </xf>
    <xf numFmtId="0" fontId="1" fillId="0" borderId="2" xfId="26" applyFont="1" applyBorder="1" applyAlignment="1">
      <alignment horizontal="left" vertical="center" wrapText="1"/>
    </xf>
    <xf numFmtId="0" fontId="25" fillId="0" borderId="2" xfId="26" applyFont="1" applyBorder="1" applyAlignment="1">
      <alignment horizontal="center" vertical="center" wrapText="1"/>
    </xf>
    <xf numFmtId="0" fontId="2" fillId="0" borderId="2" xfId="26" applyFont="1" applyBorder="1" applyAlignment="1">
      <alignment horizontal="left" vertical="center" wrapText="1"/>
    </xf>
    <xf numFmtId="181" fontId="25" fillId="0" borderId="2" xfId="26" applyNumberFormat="1" applyFont="1" applyBorder="1" applyAlignment="1">
      <alignment horizontal="center" vertical="center" wrapText="1"/>
    </xf>
    <xf numFmtId="181" fontId="25" fillId="0" borderId="2" xfId="26" applyNumberFormat="1" applyFont="1" applyFill="1" applyBorder="1" applyAlignment="1">
      <alignment horizontal="center" vertical="center" wrapText="1"/>
    </xf>
    <xf numFmtId="0" fontId="20" fillId="0" borderId="0" xfId="26" applyFont="1" applyBorder="1" applyAlignment="1">
      <alignment vertical="center" wrapText="1"/>
    </xf>
    <xf numFmtId="0" fontId="26" fillId="0" borderId="0" xfId="26" applyFont="1" applyBorder="1" applyAlignment="1">
      <alignment vertical="center" wrapText="1"/>
    </xf>
    <xf numFmtId="0" fontId="25" fillId="0" borderId="0" xfId="26" applyFont="1" applyBorder="1" applyAlignment="1">
      <alignment horizontal="right" vertical="center" wrapText="1"/>
    </xf>
    <xf numFmtId="0" fontId="25" fillId="0" borderId="2" xfId="26" applyFont="1" applyBorder="1" applyAlignment="1">
      <alignment vertical="center" wrapText="1"/>
    </xf>
    <xf numFmtId="4" fontId="25" fillId="0" borderId="2" xfId="26" applyNumberFormat="1" applyFont="1" applyBorder="1" applyAlignment="1">
      <alignment horizontal="center" vertical="center" wrapText="1"/>
    </xf>
    <xf numFmtId="0" fontId="28" fillId="0" borderId="0" xfId="26" applyFont="1">
      <alignment vertical="center"/>
    </xf>
    <xf numFmtId="178" fontId="25" fillId="0" borderId="2" xfId="26" applyNumberFormat="1" applyFont="1" applyBorder="1" applyAlignment="1">
      <alignment horizontal="center" vertical="center" wrapText="1"/>
    </xf>
    <xf numFmtId="178" fontId="22" fillId="0" borderId="2" xfId="26" applyNumberFormat="1" applyFont="1" applyBorder="1" applyAlignment="1">
      <alignment horizontal="center" vertical="center"/>
    </xf>
    <xf numFmtId="4" fontId="25" fillId="0" borderId="2" xfId="26" applyNumberFormat="1" applyFont="1" applyFill="1" applyBorder="1" applyAlignment="1">
      <alignment horizontal="center" vertical="center" wrapText="1"/>
    </xf>
    <xf numFmtId="178" fontId="2" fillId="0" borderId="0" xfId="26" applyNumberFormat="1" applyFont="1" applyAlignment="1">
      <alignment horizontal="center" vertical="center"/>
    </xf>
    <xf numFmtId="0" fontId="2" fillId="0" borderId="0" xfId="26" applyFont="1" applyBorder="1" applyAlignment="1">
      <alignment horizontal="right" vertical="center" wrapText="1"/>
    </xf>
    <xf numFmtId="0" fontId="1" fillId="0" borderId="2" xfId="26" applyFont="1" applyBorder="1" applyAlignment="1">
      <alignment vertical="center" wrapText="1"/>
    </xf>
    <xf numFmtId="0" fontId="22" fillId="0" borderId="2" xfId="26" applyFont="1" applyFill="1" applyBorder="1" applyAlignment="1">
      <alignment horizontal="center" vertical="center"/>
    </xf>
    <xf numFmtId="182" fontId="29" fillId="0" borderId="2" xfId="26" applyNumberFormat="1" applyFont="1" applyFill="1" applyBorder="1" applyAlignment="1" applyProtection="1">
      <alignment horizontal="center" vertical="center" wrapText="1"/>
    </xf>
    <xf numFmtId="0" fontId="78" fillId="0" borderId="0" xfId="6" applyFill="1" applyAlignment="1"/>
    <xf numFmtId="0" fontId="30" fillId="0" borderId="0" xfId="6" applyFont="1" applyFill="1" applyAlignment="1"/>
    <xf numFmtId="0" fontId="3" fillId="0" borderId="0" xfId="6" applyFont="1" applyFill="1" applyAlignment="1"/>
    <xf numFmtId="0" fontId="31" fillId="0" borderId="0" xfId="6" applyFont="1" applyFill="1" applyAlignment="1"/>
    <xf numFmtId="180" fontId="78" fillId="0" borderId="0" xfId="6" applyNumberFormat="1" applyFill="1" applyAlignment="1"/>
    <xf numFmtId="180" fontId="78" fillId="0" borderId="0" xfId="6" applyNumberFormat="1" applyFill="1" applyAlignment="1">
      <alignment horizontal="right"/>
    </xf>
    <xf numFmtId="10" fontId="78" fillId="0" borderId="0" xfId="6" applyNumberFormat="1" applyFill="1" applyAlignment="1">
      <alignment horizontal="right" vertical="center"/>
    </xf>
    <xf numFmtId="183" fontId="78" fillId="0" borderId="0" xfId="6" applyNumberFormat="1" applyFill="1" applyAlignment="1">
      <alignment wrapText="1"/>
    </xf>
    <xf numFmtId="10" fontId="78" fillId="0" borderId="0" xfId="6" applyNumberFormat="1" applyFill="1" applyAlignment="1">
      <alignment horizontal="right"/>
    </xf>
    <xf numFmtId="0" fontId="17" fillId="0" borderId="0" xfId="16" applyFont="1" applyFill="1" applyAlignment="1">
      <alignment vertical="center"/>
    </xf>
    <xf numFmtId="180" fontId="17" fillId="0" borderId="0" xfId="16" applyNumberFormat="1" applyFont="1" applyFill="1" applyAlignment="1">
      <alignment vertical="center"/>
    </xf>
    <xf numFmtId="180" fontId="17" fillId="0" borderId="0" xfId="16" applyNumberFormat="1" applyFont="1" applyFill="1" applyAlignment="1">
      <alignment horizontal="right" vertical="center"/>
    </xf>
    <xf numFmtId="10" fontId="17" fillId="0" borderId="0" xfId="16" applyNumberFormat="1" applyFont="1" applyFill="1" applyAlignment="1">
      <alignment horizontal="right" vertical="center"/>
    </xf>
    <xf numFmtId="0" fontId="13" fillId="0" borderId="0" xfId="16" applyFont="1" applyFill="1" applyAlignment="1">
      <alignment horizontal="centerContinuous" vertical="center"/>
    </xf>
    <xf numFmtId="180" fontId="13" fillId="0" borderId="0" xfId="16" applyNumberFormat="1" applyFont="1" applyFill="1" applyAlignment="1">
      <alignment horizontal="centerContinuous" vertical="center"/>
    </xf>
    <xf numFmtId="10" fontId="13" fillId="0" borderId="0" xfId="16" applyNumberFormat="1" applyFont="1" applyFill="1" applyAlignment="1">
      <alignment horizontal="centerContinuous" vertical="center"/>
    </xf>
    <xf numFmtId="0" fontId="32" fillId="0" borderId="0" xfId="6" applyFont="1" applyFill="1" applyAlignment="1">
      <alignment horizontal="center" vertical="center"/>
    </xf>
    <xf numFmtId="180" fontId="32" fillId="0" borderId="0" xfId="6" applyNumberFormat="1" applyFont="1" applyFill="1" applyAlignment="1">
      <alignment horizontal="center" vertical="center"/>
    </xf>
    <xf numFmtId="180" fontId="32" fillId="0" borderId="0" xfId="6" applyNumberFormat="1" applyFont="1" applyFill="1" applyAlignment="1">
      <alignment horizontal="right" vertical="center"/>
    </xf>
    <xf numFmtId="10" fontId="32" fillId="0" borderId="0" xfId="6" applyNumberFormat="1" applyFont="1" applyFill="1" applyAlignment="1">
      <alignment horizontal="right" vertical="center"/>
    </xf>
    <xf numFmtId="0" fontId="1" fillId="0" borderId="2" xfId="16" applyFont="1" applyFill="1" applyBorder="1" applyAlignment="1">
      <alignment horizontal="center" vertical="center"/>
    </xf>
    <xf numFmtId="180" fontId="1" fillId="0" borderId="2" xfId="16" applyNumberFormat="1" applyFont="1" applyFill="1" applyBorder="1" applyAlignment="1">
      <alignment horizontal="center" vertical="center"/>
    </xf>
    <xf numFmtId="10" fontId="1" fillId="0" borderId="2" xfId="19" applyNumberFormat="1" applyFont="1" applyFill="1" applyBorder="1" applyAlignment="1" applyProtection="1">
      <alignment horizontal="center" vertical="center" wrapText="1"/>
      <protection locked="0"/>
    </xf>
    <xf numFmtId="180" fontId="33" fillId="0" borderId="2" xfId="6" applyNumberFormat="1" applyFont="1" applyFill="1" applyBorder="1" applyAlignment="1">
      <alignment horizontal="right" vertical="center"/>
    </xf>
    <xf numFmtId="184" fontId="34" fillId="0" borderId="2" xfId="1" applyNumberFormat="1" applyFont="1" applyFill="1" applyBorder="1" applyAlignment="1" applyProtection="1">
      <alignment horizontal="right" vertical="center"/>
    </xf>
    <xf numFmtId="0" fontId="1" fillId="0" borderId="2" xfId="6" applyFont="1" applyFill="1" applyBorder="1" applyAlignment="1">
      <alignment vertical="center" shrinkToFit="1"/>
    </xf>
    <xf numFmtId="0" fontId="35" fillId="0" borderId="2" xfId="6" applyFont="1" applyFill="1" applyBorder="1" applyAlignment="1">
      <alignment vertical="center" shrinkToFit="1"/>
    </xf>
    <xf numFmtId="180" fontId="29" fillId="0" borderId="2" xfId="6" applyNumberFormat="1" applyFont="1" applyFill="1" applyBorder="1" applyAlignment="1">
      <alignment horizontal="right" vertical="center"/>
    </xf>
    <xf numFmtId="180" fontId="35" fillId="0" borderId="2" xfId="6" applyNumberFormat="1" applyFont="1" applyFill="1" applyBorder="1" applyAlignment="1">
      <alignment horizontal="right" vertical="center"/>
    </xf>
    <xf numFmtId="184" fontId="21" fillId="0" borderId="2" xfId="1" applyNumberFormat="1" applyFont="1" applyFill="1" applyBorder="1" applyAlignment="1" applyProtection="1">
      <alignment horizontal="right" vertical="center"/>
    </xf>
    <xf numFmtId="0" fontId="78" fillId="0" borderId="2" xfId="6" applyFill="1" applyBorder="1">
      <alignment vertical="center"/>
    </xf>
    <xf numFmtId="180" fontId="34" fillId="0" borderId="2" xfId="6" applyNumberFormat="1" applyFont="1" applyFill="1" applyBorder="1" applyAlignment="1">
      <alignment horizontal="right" vertical="center"/>
    </xf>
    <xf numFmtId="180" fontId="36" fillId="0" borderId="2" xfId="6" applyNumberFormat="1" applyFont="1" applyFill="1" applyBorder="1" applyAlignment="1">
      <alignment horizontal="right" vertical="center"/>
    </xf>
    <xf numFmtId="184" fontId="34" fillId="0" borderId="2" xfId="10" applyNumberFormat="1" applyFont="1" applyFill="1" applyBorder="1" applyAlignment="1">
      <alignment horizontal="right" vertical="center"/>
    </xf>
    <xf numFmtId="0" fontId="78" fillId="0" borderId="2" xfId="6" applyFill="1" applyBorder="1" applyAlignment="1">
      <alignment vertical="center"/>
    </xf>
    <xf numFmtId="0" fontId="78" fillId="0" borderId="3" xfId="6" applyFill="1" applyBorder="1" applyAlignment="1"/>
    <xf numFmtId="180" fontId="36" fillId="0" borderId="3" xfId="6" applyNumberFormat="1" applyFont="1" applyFill="1" applyBorder="1" applyAlignment="1">
      <alignment horizontal="right"/>
    </xf>
    <xf numFmtId="0" fontId="1" fillId="0" borderId="2" xfId="6" applyFont="1" applyFill="1" applyBorder="1" applyAlignment="1">
      <alignment vertical="center"/>
    </xf>
    <xf numFmtId="0" fontId="29" fillId="0" borderId="2" xfId="0" applyFont="1" applyFill="1" applyBorder="1" applyAlignment="1">
      <alignment horizontal="left" vertical="center"/>
    </xf>
    <xf numFmtId="180" fontId="29" fillId="0" borderId="2" xfId="0" applyNumberFormat="1" applyFont="1" applyFill="1" applyBorder="1" applyAlignment="1">
      <alignment horizontal="right" vertical="center"/>
    </xf>
    <xf numFmtId="180" fontId="21" fillId="0" borderId="2" xfId="0" applyNumberFormat="1" applyFont="1" applyFill="1" applyBorder="1" applyAlignment="1">
      <alignment horizontal="right" vertical="center"/>
    </xf>
    <xf numFmtId="0" fontId="78" fillId="0" borderId="2" xfId="6" applyFill="1" applyBorder="1" applyAlignment="1"/>
    <xf numFmtId="180" fontId="36" fillId="0" borderId="2" xfId="6" applyNumberFormat="1" applyFont="1" applyFill="1" applyBorder="1" applyAlignment="1"/>
    <xf numFmtId="180" fontId="36" fillId="0" borderId="2" xfId="6" applyNumberFormat="1" applyFont="1" applyFill="1" applyBorder="1" applyAlignment="1">
      <alignment horizontal="right"/>
    </xf>
    <xf numFmtId="0" fontId="17" fillId="0" borderId="0" xfId="16" applyFont="1" applyFill="1" applyAlignment="1">
      <alignment vertical="center" wrapText="1"/>
    </xf>
    <xf numFmtId="180" fontId="17" fillId="0" borderId="0" xfId="16" applyNumberFormat="1" applyFont="1" applyFill="1" applyAlignment="1">
      <alignment horizontal="left" vertical="center"/>
    </xf>
    <xf numFmtId="0" fontId="13" fillId="0" borderId="0" xfId="16" applyFont="1" applyFill="1" applyAlignment="1">
      <alignment horizontal="centerContinuous" vertical="center" wrapText="1"/>
    </xf>
    <xf numFmtId="0" fontId="32" fillId="0" borderId="0" xfId="6" applyFont="1" applyFill="1" applyBorder="1" applyAlignment="1">
      <alignment horizontal="center" vertical="center" wrapText="1"/>
    </xf>
    <xf numFmtId="180" fontId="37" fillId="0" borderId="0" xfId="6" applyNumberFormat="1" applyFont="1" applyFill="1" applyAlignment="1">
      <alignment vertical="center"/>
    </xf>
    <xf numFmtId="180" fontId="35" fillId="0" borderId="0" xfId="6" applyNumberFormat="1" applyFont="1" applyFill="1" applyAlignment="1">
      <alignment horizontal="centerContinuous" vertical="center"/>
    </xf>
    <xf numFmtId="10" fontId="37" fillId="0" borderId="0" xfId="6" applyNumberFormat="1" applyFont="1" applyFill="1" applyAlignment="1">
      <alignment horizontal="centerContinuous" vertical="center"/>
    </xf>
    <xf numFmtId="0" fontId="1" fillId="0" borderId="2" xfId="10" applyFont="1" applyFill="1" applyBorder="1" applyAlignment="1">
      <alignment horizontal="center" vertical="center" wrapText="1"/>
    </xf>
    <xf numFmtId="183" fontId="1" fillId="0" borderId="2" xfId="6" applyNumberFormat="1" applyFont="1" applyFill="1" applyBorder="1" applyAlignment="1">
      <alignment vertical="center" wrapText="1" shrinkToFit="1"/>
    </xf>
    <xf numFmtId="0" fontId="35" fillId="0" borderId="2" xfId="6" applyFont="1" applyFill="1" applyBorder="1" applyAlignment="1">
      <alignment vertical="center" wrapText="1" shrinkToFit="1"/>
    </xf>
    <xf numFmtId="180" fontId="38" fillId="0" borderId="2" xfId="6" applyNumberFormat="1" applyFont="1" applyFill="1" applyBorder="1" applyAlignment="1">
      <alignment horizontal="right" vertical="center"/>
    </xf>
    <xf numFmtId="0" fontId="29" fillId="0" borderId="0" xfId="0" applyFont="1" applyFill="1" applyAlignment="1">
      <alignment horizontal="left" vertical="center" wrapText="1" shrinkToFit="1"/>
    </xf>
    <xf numFmtId="180" fontId="21" fillId="0" borderId="2" xfId="6" applyNumberFormat="1" applyFont="1" applyFill="1" applyBorder="1" applyAlignment="1">
      <alignment horizontal="right" vertical="center"/>
    </xf>
    <xf numFmtId="0" fontId="1" fillId="0" borderId="2" xfId="6" applyFont="1" applyFill="1" applyBorder="1" applyAlignment="1">
      <alignment vertical="center" wrapText="1" shrinkToFit="1"/>
    </xf>
    <xf numFmtId="0" fontId="29" fillId="0" borderId="2" xfId="0" applyFont="1" applyFill="1" applyBorder="1" applyAlignment="1">
      <alignment horizontal="left" vertical="center" wrapText="1" shrinkToFit="1"/>
    </xf>
    <xf numFmtId="180" fontId="78" fillId="0" borderId="0" xfId="6" applyNumberFormat="1" applyFill="1" applyAlignment="1" applyProtection="1">
      <protection locked="0"/>
    </xf>
    <xf numFmtId="0" fontId="30" fillId="0" borderId="0" xfId="0" applyFont="1">
      <alignment vertic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176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vertical="center"/>
    </xf>
    <xf numFmtId="176" fontId="29" fillId="0" borderId="0" xfId="0" applyNumberFormat="1" applyFont="1" applyFill="1" applyBorder="1" applyAlignment="1">
      <alignment horizontal="right"/>
    </xf>
    <xf numFmtId="180" fontId="3" fillId="0" borderId="0" xfId="0" applyNumberFormat="1" applyFont="1" applyFill="1" applyBorder="1" applyAlignment="1">
      <alignment horizontal="right" vertical="center"/>
    </xf>
    <xf numFmtId="0" fontId="16" fillId="0" borderId="0" xfId="0" applyFont="1">
      <alignment vertical="center"/>
    </xf>
    <xf numFmtId="0" fontId="26" fillId="0" borderId="0" xfId="16" applyFont="1" applyFill="1" applyBorder="1" applyAlignment="1">
      <alignment horizontal="left" vertical="center"/>
    </xf>
    <xf numFmtId="179" fontId="40" fillId="0" borderId="0" xfId="0" applyNumberFormat="1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center" vertical="center"/>
    </xf>
    <xf numFmtId="176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 shrinkToFit="1"/>
    </xf>
    <xf numFmtId="183" fontId="41" fillId="0" borderId="2" xfId="0" applyNumberFormat="1" applyFont="1" applyFill="1" applyBorder="1" applyAlignment="1">
      <alignment horizontal="right" vertical="center"/>
    </xf>
    <xf numFmtId="183" fontId="33" fillId="0" borderId="2" xfId="0" applyNumberFormat="1" applyFont="1" applyFill="1" applyBorder="1" applyAlignment="1">
      <alignment horizontal="right" vertical="center"/>
    </xf>
    <xf numFmtId="180" fontId="33" fillId="0" borderId="2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horizontal="left" vertical="center" indent="1" shrinkToFit="1"/>
    </xf>
    <xf numFmtId="183" fontId="42" fillId="0" borderId="2" xfId="0" applyNumberFormat="1" applyFont="1" applyFill="1" applyBorder="1" applyAlignment="1">
      <alignment horizontal="right" vertical="center"/>
    </xf>
    <xf numFmtId="183" fontId="29" fillId="0" borderId="2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 applyProtection="1">
      <alignment horizontal="left" vertical="center" indent="1" shrinkToFit="1"/>
    </xf>
    <xf numFmtId="185" fontId="29" fillId="0" borderId="2" xfId="0" applyNumberFormat="1" applyFont="1" applyFill="1" applyBorder="1" applyAlignment="1">
      <alignment horizontal="right" vertical="center"/>
    </xf>
    <xf numFmtId="185" fontId="29" fillId="0" borderId="2" xfId="0" applyNumberFormat="1" applyFont="1" applyFill="1" applyBorder="1" applyAlignment="1">
      <alignment vertical="center"/>
    </xf>
    <xf numFmtId="183" fontId="3" fillId="0" borderId="0" xfId="0" applyNumberFormat="1" applyFont="1" applyFill="1" applyBorder="1" applyAlignment="1" applyProtection="1">
      <alignment vertical="center"/>
    </xf>
    <xf numFmtId="180" fontId="29" fillId="0" borderId="0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center" vertical="center"/>
    </xf>
    <xf numFmtId="180" fontId="3" fillId="0" borderId="2" xfId="0" applyNumberFormat="1" applyFont="1" applyFill="1" applyBorder="1" applyAlignment="1">
      <alignment horizontal="right" vertical="center"/>
    </xf>
    <xf numFmtId="0" fontId="3" fillId="0" borderId="0" xfId="18" applyFont="1" applyFill="1"/>
    <xf numFmtId="183" fontId="3" fillId="0" borderId="0" xfId="18" applyNumberFormat="1" applyFont="1" applyFill="1" applyAlignment="1">
      <alignment vertical="center" wrapText="1"/>
    </xf>
    <xf numFmtId="180" fontId="3" fillId="0" borderId="0" xfId="18" applyNumberFormat="1" applyFont="1" applyFill="1" applyAlignment="1">
      <alignment vertical="center"/>
    </xf>
    <xf numFmtId="0" fontId="16" fillId="0" borderId="0" xfId="0" applyFont="1" applyFill="1">
      <alignment vertical="center"/>
    </xf>
    <xf numFmtId="180" fontId="26" fillId="0" borderId="0" xfId="16" applyNumberFormat="1" applyFont="1" applyFill="1" applyAlignment="1">
      <alignment horizontal="left" vertical="center"/>
    </xf>
    <xf numFmtId="0" fontId="16" fillId="0" borderId="1" xfId="16" applyFont="1" applyFill="1" applyBorder="1" applyAlignment="1">
      <alignment horizontal="center" vertical="center" wrapText="1"/>
    </xf>
    <xf numFmtId="180" fontId="2" fillId="0" borderId="0" xfId="16" applyNumberFormat="1" applyFont="1" applyFill="1" applyBorder="1" applyAlignment="1">
      <alignment horizontal="right" vertical="center" indent="2"/>
    </xf>
    <xf numFmtId="0" fontId="43" fillId="0" borderId="0" xfId="18" applyFont="1" applyFill="1" applyAlignment="1">
      <alignment horizontal="center" vertical="center"/>
    </xf>
    <xf numFmtId="3" fontId="39" fillId="0" borderId="1" xfId="0" applyNumberFormat="1" applyFont="1" applyFill="1" applyBorder="1" applyAlignment="1" applyProtection="1">
      <alignment horizontal="right" wrapText="1"/>
    </xf>
    <xf numFmtId="0" fontId="1" fillId="0" borderId="2" xfId="18" applyFont="1" applyFill="1" applyBorder="1" applyAlignment="1">
      <alignment horizontal="center" vertical="center" wrapText="1"/>
    </xf>
    <xf numFmtId="180" fontId="1" fillId="0" borderId="2" xfId="18" applyNumberFormat="1" applyFont="1" applyFill="1" applyBorder="1" applyAlignment="1">
      <alignment horizontal="center" vertical="center"/>
    </xf>
    <xf numFmtId="0" fontId="1" fillId="0" borderId="2" xfId="10" applyFont="1" applyFill="1" applyBorder="1" applyAlignment="1">
      <alignment horizontal="left" vertical="center" wrapText="1" indent="1"/>
    </xf>
    <xf numFmtId="180" fontId="33" fillId="0" borderId="2" xfId="0" applyNumberFormat="1" applyFont="1" applyFill="1" applyBorder="1" applyAlignment="1" applyProtection="1">
      <alignment horizontal="right" vertical="center"/>
    </xf>
    <xf numFmtId="0" fontId="29" fillId="2" borderId="2" xfId="0" applyNumberFormat="1" applyFont="1" applyFill="1" applyBorder="1" applyAlignment="1" applyProtection="1">
      <alignment horizontal="left" vertical="center"/>
    </xf>
    <xf numFmtId="3" fontId="29" fillId="0" borderId="2" xfId="0" applyNumberFormat="1" applyFont="1" applyFill="1" applyBorder="1" applyAlignment="1" applyProtection="1">
      <alignment horizontal="left" vertical="center" wrapText="1" indent="1"/>
    </xf>
    <xf numFmtId="3" fontId="29" fillId="0" borderId="2" xfId="0" applyNumberFormat="1" applyFont="1" applyFill="1" applyBorder="1" applyAlignment="1" applyProtection="1">
      <alignment horizontal="left" vertical="center" wrapText="1" indent="2"/>
    </xf>
    <xf numFmtId="3" fontId="29" fillId="0" borderId="2" xfId="0" applyNumberFormat="1" applyFont="1" applyFill="1" applyBorder="1" applyAlignment="1" applyProtection="1">
      <alignment horizontal="left" vertical="center" wrapText="1" indent="3"/>
    </xf>
    <xf numFmtId="0" fontId="29" fillId="3" borderId="2" xfId="0" applyNumberFormat="1" applyFont="1" applyFill="1" applyBorder="1" applyAlignment="1" applyProtection="1">
      <alignment horizontal="left" vertical="center"/>
    </xf>
    <xf numFmtId="0" fontId="29" fillId="0" borderId="2" xfId="0" applyNumberFormat="1" applyFont="1" applyFill="1" applyBorder="1" applyAlignment="1" applyProtection="1">
      <alignment horizontal="left" vertical="center"/>
    </xf>
    <xf numFmtId="180" fontId="29" fillId="0" borderId="2" xfId="0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183" fontId="3" fillId="0" borderId="0" xfId="18" applyNumberFormat="1" applyFont="1" applyFill="1" applyAlignment="1">
      <alignment vertical="center"/>
    </xf>
    <xf numFmtId="179" fontId="3" fillId="0" borderId="0" xfId="18" applyNumberFormat="1" applyFont="1" applyFill="1" applyAlignment="1">
      <alignment vertical="center"/>
    </xf>
    <xf numFmtId="0" fontId="3" fillId="0" borderId="0" xfId="18" applyFont="1" applyFill="1" applyAlignment="1">
      <alignment vertical="center"/>
    </xf>
    <xf numFmtId="0" fontId="44" fillId="0" borderId="0" xfId="18" applyFont="1" applyFill="1"/>
    <xf numFmtId="0" fontId="45" fillId="0" borderId="0" xfId="18" applyFont="1" applyFill="1" applyAlignment="1">
      <alignment vertical="center"/>
    </xf>
    <xf numFmtId="180" fontId="45" fillId="0" borderId="0" xfId="18" applyNumberFormat="1" applyFont="1" applyFill="1" applyAlignment="1">
      <alignment vertical="center"/>
    </xf>
    <xf numFmtId="180" fontId="45" fillId="0" borderId="0" xfId="18" applyNumberFormat="1" applyFont="1" applyFill="1" applyAlignment="1">
      <alignment horizontal="right" vertical="center"/>
    </xf>
    <xf numFmtId="180" fontId="45" fillId="0" borderId="0" xfId="18" applyNumberFormat="1" applyFont="1" applyFill="1" applyAlignment="1">
      <alignment horizontal="right"/>
    </xf>
    <xf numFmtId="176" fontId="45" fillId="0" borderId="0" xfId="18" applyNumberFormat="1" applyFont="1" applyFill="1" applyAlignment="1">
      <alignment horizontal="right"/>
    </xf>
    <xf numFmtId="0" fontId="45" fillId="0" borderId="0" xfId="18" applyFont="1" applyFill="1"/>
    <xf numFmtId="0" fontId="0" fillId="0" borderId="0" xfId="0" applyFont="1" applyFill="1">
      <alignment vertical="center"/>
    </xf>
    <xf numFmtId="0" fontId="4" fillId="0" borderId="0" xfId="16" applyFont="1" applyFill="1" applyAlignment="1">
      <alignment vertical="center"/>
    </xf>
    <xf numFmtId="180" fontId="4" fillId="0" borderId="0" xfId="16" applyNumberFormat="1" applyFont="1" applyFill="1" applyAlignment="1">
      <alignment vertical="center"/>
    </xf>
    <xf numFmtId="0" fontId="46" fillId="0" borderId="0" xfId="16" applyFont="1" applyFill="1" applyAlignment="1">
      <alignment horizontal="centerContinuous" vertical="center"/>
    </xf>
    <xf numFmtId="180" fontId="46" fillId="0" borderId="0" xfId="16" applyNumberFormat="1" applyFont="1" applyFill="1" applyAlignment="1">
      <alignment horizontal="centerContinuous" vertical="center"/>
    </xf>
    <xf numFmtId="0" fontId="8" fillId="0" borderId="2" xfId="18" applyFont="1" applyFill="1" applyBorder="1" applyAlignment="1">
      <alignment horizontal="center" vertical="center" shrinkToFit="1"/>
    </xf>
    <xf numFmtId="180" fontId="8" fillId="0" borderId="2" xfId="16" applyNumberFormat="1" applyFont="1" applyFill="1" applyBorder="1" applyAlignment="1">
      <alignment horizontal="center" vertical="center" shrinkToFit="1"/>
    </xf>
    <xf numFmtId="180" fontId="8" fillId="0" borderId="2" xfId="19" applyNumberFormat="1" applyFont="1" applyFill="1" applyBorder="1" applyAlignment="1" applyProtection="1">
      <alignment horizontal="center" vertical="center" wrapText="1" shrinkToFit="1"/>
      <protection locked="0"/>
    </xf>
    <xf numFmtId="180" fontId="41" fillId="0" borderId="2" xfId="16" applyNumberFormat="1" applyFont="1" applyFill="1" applyBorder="1" applyAlignment="1">
      <alignment horizontal="right" vertical="center" shrinkToFit="1"/>
    </xf>
    <xf numFmtId="184" fontId="10" fillId="0" borderId="2" xfId="1" applyNumberFormat="1" applyFont="1" applyFill="1" applyBorder="1" applyAlignment="1" applyProtection="1">
      <alignment horizontal="right" vertical="center" shrinkToFit="1"/>
    </xf>
    <xf numFmtId="0" fontId="8" fillId="0" borderId="2" xfId="18" applyFont="1" applyFill="1" applyBorder="1" applyAlignment="1">
      <alignment horizontal="left" vertical="center" shrinkToFit="1"/>
    </xf>
    <xf numFmtId="0" fontId="42" fillId="0" borderId="2" xfId="16" applyFont="1" applyFill="1" applyBorder="1" applyAlignment="1">
      <alignment vertical="center" shrinkToFit="1"/>
    </xf>
    <xf numFmtId="180" fontId="7" fillId="0" borderId="2" xfId="16" applyNumberFormat="1" applyFont="1" applyFill="1" applyBorder="1" applyAlignment="1">
      <alignment horizontal="right" vertical="center" shrinkToFit="1"/>
    </xf>
    <xf numFmtId="184" fontId="7" fillId="0" borderId="2" xfId="1" applyNumberFormat="1" applyFont="1" applyFill="1" applyBorder="1" applyAlignment="1" applyProtection="1">
      <alignment horizontal="right" vertical="center" shrinkToFit="1"/>
    </xf>
    <xf numFmtId="0" fontId="42" fillId="0" borderId="2" xfId="0" applyFont="1" applyFill="1" applyBorder="1" applyAlignment="1">
      <alignment horizontal="left" vertical="center" shrinkToFit="1"/>
    </xf>
    <xf numFmtId="180" fontId="7" fillId="0" borderId="2" xfId="0" applyNumberFormat="1" applyFont="1" applyFill="1" applyBorder="1" applyAlignment="1">
      <alignment horizontal="right" vertical="center" shrinkToFit="1"/>
    </xf>
    <xf numFmtId="0" fontId="42" fillId="0" borderId="2" xfId="0" applyFont="1" applyFill="1" applyBorder="1" applyAlignment="1">
      <alignment horizontal="left" vertical="center" wrapText="1" shrinkToFit="1"/>
    </xf>
    <xf numFmtId="180" fontId="10" fillId="0" borderId="2" xfId="16" applyNumberFormat="1" applyFont="1" applyFill="1" applyBorder="1" applyAlignment="1">
      <alignment horizontal="right" vertical="center" shrinkToFit="1"/>
    </xf>
    <xf numFmtId="0" fontId="42" fillId="0" borderId="2" xfId="14" applyFont="1" applyFill="1" applyBorder="1" applyAlignment="1">
      <alignment vertical="center" shrinkToFit="1"/>
    </xf>
    <xf numFmtId="180" fontId="7" fillId="0" borderId="2" xfId="14" applyNumberFormat="1" applyFont="1" applyFill="1" applyBorder="1" applyAlignment="1">
      <alignment horizontal="right" vertical="center" shrinkToFit="1"/>
    </xf>
    <xf numFmtId="180" fontId="29" fillId="0" borderId="2" xfId="16" applyNumberFormat="1" applyFont="1" applyFill="1" applyBorder="1" applyAlignment="1">
      <alignment horizontal="left" vertical="center" wrapText="1" indent="1"/>
    </xf>
    <xf numFmtId="180" fontId="45" fillId="0" borderId="0" xfId="18" applyNumberFormat="1" applyFont="1" applyFill="1"/>
    <xf numFmtId="180" fontId="4" fillId="0" borderId="0" xfId="16" applyNumberFormat="1" applyFont="1" applyFill="1" applyAlignment="1">
      <alignment horizontal="left" vertical="center"/>
    </xf>
    <xf numFmtId="180" fontId="4" fillId="0" borderId="0" xfId="16" applyNumberFormat="1" applyFont="1" applyFill="1" applyAlignment="1">
      <alignment horizontal="right" vertical="center"/>
    </xf>
    <xf numFmtId="0" fontId="4" fillId="0" borderId="0" xfId="16" applyFont="1" applyFill="1" applyAlignment="1">
      <alignment horizontal="right" vertical="center"/>
    </xf>
    <xf numFmtId="180" fontId="0" fillId="0" borderId="0" xfId="16" applyNumberFormat="1" applyFont="1" applyFill="1" applyAlignment="1">
      <alignment horizontal="right" vertical="center"/>
    </xf>
    <xf numFmtId="180" fontId="0" fillId="0" borderId="0" xfId="16" applyNumberFormat="1" applyFont="1" applyFill="1" applyBorder="1" applyAlignment="1">
      <alignment horizontal="center" vertical="center"/>
    </xf>
    <xf numFmtId="180" fontId="7" fillId="0" borderId="0" xfId="16" applyNumberFormat="1" applyFont="1" applyFill="1" applyBorder="1" applyAlignment="1">
      <alignment horizontal="centerContinuous" vertical="center"/>
    </xf>
    <xf numFmtId="3" fontId="42" fillId="0" borderId="0" xfId="0" applyNumberFormat="1" applyFont="1" applyFill="1" applyBorder="1" applyAlignment="1" applyProtection="1">
      <alignment horizontal="centerContinuous" vertical="center"/>
    </xf>
    <xf numFmtId="180" fontId="8" fillId="0" borderId="2" xfId="18" applyNumberFormat="1" applyFont="1" applyFill="1" applyBorder="1" applyAlignment="1">
      <alignment horizontal="center" vertical="center" shrinkToFit="1"/>
    </xf>
    <xf numFmtId="0" fontId="8" fillId="0" borderId="2" xfId="19" applyFont="1" applyFill="1" applyBorder="1" applyAlignment="1" applyProtection="1">
      <alignment horizontal="center" vertical="center" wrapText="1" shrinkToFit="1"/>
      <protection locked="0"/>
    </xf>
    <xf numFmtId="180" fontId="8" fillId="0" borderId="2" xfId="18" applyNumberFormat="1" applyFont="1" applyFill="1" applyBorder="1" applyAlignment="1">
      <alignment horizontal="left" vertical="center" shrinkToFit="1"/>
    </xf>
    <xf numFmtId="180" fontId="42" fillId="0" borderId="2" xfId="16" applyNumberFormat="1" applyFont="1" applyFill="1" applyBorder="1" applyAlignment="1">
      <alignment vertical="center" shrinkToFit="1"/>
    </xf>
    <xf numFmtId="180" fontId="42" fillId="0" borderId="2" xfId="16" applyNumberFormat="1" applyFont="1" applyFill="1" applyBorder="1" applyAlignment="1">
      <alignment horizontal="right" vertical="center" shrinkToFit="1"/>
    </xf>
    <xf numFmtId="186" fontId="7" fillId="0" borderId="2" xfId="18" applyNumberFormat="1" applyFont="1" applyFill="1" applyBorder="1" applyAlignment="1">
      <alignment horizontal="right" vertical="center" shrinkToFit="1"/>
    </xf>
    <xf numFmtId="180" fontId="42" fillId="0" borderId="2" xfId="0" applyNumberFormat="1" applyFont="1" applyFill="1" applyBorder="1" applyAlignment="1" applyProtection="1">
      <alignment vertical="center" shrinkToFit="1"/>
    </xf>
    <xf numFmtId="180" fontId="42" fillId="0" borderId="2" xfId="14" applyNumberFormat="1" applyFont="1" applyFill="1" applyBorder="1" applyAlignment="1">
      <alignment horizontal="right" vertical="center" shrinkToFit="1"/>
    </xf>
    <xf numFmtId="180" fontId="42" fillId="0" borderId="2" xfId="0" applyNumberFormat="1" applyFont="1" applyFill="1" applyBorder="1" applyAlignment="1">
      <alignment horizontal="left" vertical="center" shrinkToFit="1"/>
    </xf>
    <xf numFmtId="180" fontId="42" fillId="0" borderId="2" xfId="0" applyNumberFormat="1" applyFont="1" applyFill="1" applyBorder="1" applyAlignment="1">
      <alignment horizontal="right" vertical="center" shrinkToFit="1"/>
    </xf>
    <xf numFmtId="180" fontId="42" fillId="0" borderId="2" xfId="14" applyNumberFormat="1" applyFont="1" applyFill="1" applyBorder="1" applyAlignment="1">
      <alignment vertical="center" shrinkToFit="1"/>
    </xf>
    <xf numFmtId="179" fontId="45" fillId="0" borderId="0" xfId="18" applyNumberFormat="1" applyFont="1" applyFill="1"/>
    <xf numFmtId="0" fontId="0" fillId="0" borderId="0" xfId="16" applyFont="1" applyFill="1">
      <alignment vertical="center"/>
    </xf>
    <xf numFmtId="0" fontId="37" fillId="0" borderId="0" xfId="12" applyFont="1" applyFill="1" applyBorder="1" applyAlignment="1">
      <alignment vertical="center"/>
    </xf>
    <xf numFmtId="0" fontId="47" fillId="0" borderId="0" xfId="12" applyFont="1" applyFill="1" applyBorder="1" applyAlignment="1">
      <alignment vertical="center"/>
    </xf>
    <xf numFmtId="0" fontId="13" fillId="0" borderId="0" xfId="16" applyFont="1" applyFill="1" applyBorder="1" applyAlignment="1">
      <alignment horizontal="centerContinuous" vertical="center"/>
    </xf>
    <xf numFmtId="0" fontId="39" fillId="0" borderId="0" xfId="16" applyFont="1" applyFill="1" applyBorder="1" applyAlignment="1">
      <alignment horizontal="centerContinuous" vertical="center"/>
    </xf>
    <xf numFmtId="0" fontId="39" fillId="0" borderId="0" xfId="16" applyFont="1" applyFill="1" applyBorder="1" applyAlignment="1">
      <alignment horizontal="right" vertical="center"/>
    </xf>
    <xf numFmtId="179" fontId="35" fillId="0" borderId="0" xfId="0" applyNumberFormat="1" applyFont="1" applyFill="1" applyBorder="1" applyAlignment="1" applyProtection="1">
      <alignment horizontal="right" vertical="center" indent="2"/>
      <protection locked="0"/>
    </xf>
    <xf numFmtId="14" fontId="1" fillId="0" borderId="2" xfId="19" applyNumberFormat="1" applyFont="1" applyFill="1" applyBorder="1" applyAlignment="1" applyProtection="1">
      <alignment horizontal="center" vertical="center"/>
      <protection locked="0"/>
    </xf>
    <xf numFmtId="176" fontId="14" fillId="0" borderId="2" xfId="19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20" applyFont="1" applyFill="1" applyBorder="1" applyAlignment="1">
      <alignment vertical="center"/>
    </xf>
    <xf numFmtId="180" fontId="48" fillId="0" borderId="2" xfId="16" applyNumberFormat="1" applyFont="1" applyFill="1" applyBorder="1" applyAlignment="1">
      <alignment horizontal="right" vertical="center"/>
    </xf>
    <xf numFmtId="0" fontId="1" fillId="0" borderId="4" xfId="20" applyFont="1" applyFill="1" applyBorder="1" applyAlignment="1">
      <alignment vertical="center"/>
    </xf>
    <xf numFmtId="180" fontId="33" fillId="0" borderId="2" xfId="16" applyNumberFormat="1" applyFont="1" applyFill="1" applyBorder="1" applyAlignment="1">
      <alignment horizontal="right" vertical="center"/>
    </xf>
    <xf numFmtId="0" fontId="35" fillId="0" borderId="2" xfId="16" applyFont="1" applyFill="1" applyBorder="1" applyAlignment="1">
      <alignment horizontal="left" vertical="center"/>
    </xf>
    <xf numFmtId="180" fontId="29" fillId="0" borderId="2" xfId="16" applyNumberFormat="1" applyFont="1" applyFill="1" applyBorder="1" applyAlignment="1">
      <alignment horizontal="right" vertical="center"/>
    </xf>
    <xf numFmtId="0" fontId="35" fillId="0" borderId="2" xfId="16" applyFont="1" applyFill="1" applyBorder="1" applyAlignment="1">
      <alignment vertical="center"/>
    </xf>
    <xf numFmtId="180" fontId="49" fillId="0" borderId="2" xfId="16" applyNumberFormat="1" applyFont="1" applyFill="1" applyBorder="1" applyAlignment="1">
      <alignment horizontal="right" vertical="center"/>
    </xf>
    <xf numFmtId="0" fontId="29" fillId="0" borderId="2" xfId="16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horizontal="center" vertical="center"/>
    </xf>
    <xf numFmtId="179" fontId="39" fillId="0" borderId="0" xfId="0" applyNumberFormat="1" applyFont="1" applyFill="1" applyBorder="1" applyAlignment="1">
      <alignment vertical="center"/>
    </xf>
    <xf numFmtId="179" fontId="17" fillId="0" borderId="0" xfId="16" applyNumberFormat="1" applyFont="1" applyFill="1" applyBorder="1" applyAlignment="1">
      <alignment vertical="center"/>
    </xf>
    <xf numFmtId="0" fontId="51" fillId="0" borderId="0" xfId="16" applyFont="1" applyFill="1" applyBorder="1" applyAlignment="1">
      <alignment horizontal="centerContinuous" vertical="center"/>
    </xf>
    <xf numFmtId="179" fontId="51" fillId="0" borderId="0" xfId="16" applyNumberFormat="1" applyFont="1" applyFill="1" applyBorder="1" applyAlignment="1">
      <alignment horizontal="centerContinuous" vertical="center"/>
    </xf>
    <xf numFmtId="179" fontId="29" fillId="0" borderId="0" xfId="16" applyNumberFormat="1" applyFont="1" applyFill="1" applyBorder="1" applyAlignment="1">
      <alignment horizontal="centerContinuous" vertical="center"/>
    </xf>
    <xf numFmtId="0" fontId="39" fillId="0" borderId="0" xfId="16" applyFont="1" applyFill="1" applyBorder="1" applyAlignment="1">
      <alignment horizontal="center" vertical="center"/>
    </xf>
    <xf numFmtId="3" fontId="29" fillId="0" borderId="0" xfId="0" applyNumberFormat="1" applyFont="1" applyFill="1" applyAlignment="1">
      <alignment horizontal="right" vertical="center" indent="2"/>
    </xf>
    <xf numFmtId="179" fontId="14" fillId="0" borderId="2" xfId="19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20" applyFont="1" applyFill="1" applyBorder="1" applyAlignment="1">
      <alignment horizontal="center" vertical="center"/>
    </xf>
    <xf numFmtId="180" fontId="52" fillId="0" borderId="2" xfId="16" applyNumberFormat="1" applyFont="1" applyFill="1" applyBorder="1" applyAlignment="1">
      <alignment horizontal="right" vertical="center"/>
    </xf>
    <xf numFmtId="181" fontId="35" fillId="0" borderId="2" xfId="0" applyNumberFormat="1" applyFont="1" applyFill="1" applyBorder="1" applyAlignment="1">
      <alignment horizontal="center" vertical="center"/>
    </xf>
    <xf numFmtId="0" fontId="53" fillId="0" borderId="0" xfId="0" applyFont="1" applyFill="1" applyAlignment="1">
      <alignment vertical="center"/>
    </xf>
    <xf numFmtId="0" fontId="53" fillId="0" borderId="5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6" xfId="0" applyFont="1" applyFill="1" applyBorder="1" applyAlignment="1">
      <alignment vertical="center"/>
    </xf>
    <xf numFmtId="0" fontId="3" fillId="0" borderId="0" xfId="20" applyFont="1" applyFill="1"/>
    <xf numFmtId="176" fontId="3" fillId="0" borderId="0" xfId="20" applyNumberFormat="1" applyFont="1" applyFill="1" applyAlignment="1">
      <alignment horizontal="right" shrinkToFit="1"/>
    </xf>
    <xf numFmtId="179" fontId="3" fillId="0" borderId="0" xfId="20" applyNumberFormat="1" applyFont="1" applyFill="1" applyAlignment="1">
      <alignment horizontal="right"/>
    </xf>
    <xf numFmtId="180" fontId="3" fillId="0" borderId="0" xfId="20" applyNumberFormat="1" applyFont="1" applyFill="1" applyAlignment="1">
      <alignment horizontal="right" vertical="center"/>
    </xf>
    <xf numFmtId="0" fontId="3" fillId="0" borderId="0" xfId="20" applyFont="1" applyFill="1" applyAlignment="1">
      <alignment shrinkToFit="1"/>
    </xf>
    <xf numFmtId="0" fontId="17" fillId="0" borderId="0" xfId="16" applyFont="1" applyFill="1" applyAlignment="1">
      <alignment vertical="center" shrinkToFit="1"/>
    </xf>
    <xf numFmtId="179" fontId="17" fillId="0" borderId="0" xfId="16" applyNumberFormat="1" applyFont="1" applyFill="1" applyAlignment="1">
      <alignment vertical="center" shrinkToFit="1"/>
    </xf>
    <xf numFmtId="180" fontId="17" fillId="0" borderId="0" xfId="16" applyNumberFormat="1" applyFont="1" applyFill="1" applyAlignment="1">
      <alignment horizontal="right" vertical="center" shrinkToFit="1"/>
    </xf>
    <xf numFmtId="179" fontId="78" fillId="0" borderId="0" xfId="16" applyNumberFormat="1" applyFill="1" applyAlignment="1">
      <alignment horizontal="center" vertical="center"/>
    </xf>
    <xf numFmtId="180" fontId="78" fillId="0" borderId="0" xfId="16" applyNumberFormat="1" applyFill="1" applyAlignment="1">
      <alignment horizontal="right" vertical="center"/>
    </xf>
    <xf numFmtId="0" fontId="29" fillId="0" borderId="0" xfId="20" applyFont="1" applyFill="1" applyAlignment="1">
      <alignment horizontal="right" vertical="center" indent="2"/>
    </xf>
    <xf numFmtId="0" fontId="1" fillId="0" borderId="2" xfId="20" applyFont="1" applyFill="1" applyBorder="1" applyAlignment="1">
      <alignment horizontal="center" vertical="center" shrinkToFit="1"/>
    </xf>
    <xf numFmtId="179" fontId="1" fillId="0" borderId="2" xfId="16" applyNumberFormat="1" applyFont="1" applyFill="1" applyBorder="1" applyAlignment="1">
      <alignment horizontal="center" vertical="center"/>
    </xf>
    <xf numFmtId="0" fontId="1" fillId="0" borderId="2" xfId="20" applyFont="1" applyFill="1" applyBorder="1" applyAlignment="1">
      <alignment horizontal="left" vertical="center" shrinkToFit="1"/>
    </xf>
    <xf numFmtId="180" fontId="54" fillId="0" borderId="2" xfId="16" applyNumberFormat="1" applyFont="1" applyFill="1" applyBorder="1" applyAlignment="1">
      <alignment horizontal="right" vertical="center"/>
    </xf>
    <xf numFmtId="183" fontId="1" fillId="0" borderId="2" xfId="20" applyNumberFormat="1" applyFont="1" applyFill="1" applyBorder="1" applyAlignment="1">
      <alignment horizontal="left" vertical="center" shrinkToFit="1"/>
    </xf>
    <xf numFmtId="0" fontId="35" fillId="0" borderId="2" xfId="16" applyFont="1" applyFill="1" applyBorder="1" applyAlignment="1">
      <alignment vertical="center" shrinkToFit="1"/>
    </xf>
    <xf numFmtId="180" fontId="35" fillId="0" borderId="2" xfId="16" applyNumberFormat="1" applyFont="1" applyFill="1" applyBorder="1" applyAlignment="1">
      <alignment horizontal="right" vertical="center"/>
    </xf>
    <xf numFmtId="0" fontId="29" fillId="0" borderId="2" xfId="16" applyFont="1" applyFill="1" applyBorder="1" applyAlignment="1">
      <alignment vertical="center" shrinkToFit="1"/>
    </xf>
    <xf numFmtId="0" fontId="35" fillId="0" borderId="2" xfId="16" applyFont="1" applyFill="1" applyBorder="1" applyAlignment="1">
      <alignment horizontal="left" vertical="center" shrinkToFit="1"/>
    </xf>
    <xf numFmtId="0" fontId="35" fillId="0" borderId="2" xfId="16" applyFont="1" applyFill="1" applyBorder="1" applyAlignment="1">
      <alignment horizontal="left" vertical="center" indent="1" shrinkToFit="1"/>
    </xf>
    <xf numFmtId="0" fontId="29" fillId="0" borderId="2" xfId="16" applyFont="1" applyFill="1" applyBorder="1" applyAlignment="1">
      <alignment horizontal="left" vertical="center" indent="1" shrinkToFit="1"/>
    </xf>
    <xf numFmtId="0" fontId="29" fillId="0" borderId="2" xfId="16" applyFont="1" applyFill="1" applyBorder="1">
      <alignment vertical="center"/>
    </xf>
    <xf numFmtId="179" fontId="35" fillId="0" borderId="2" xfId="16" applyNumberFormat="1" applyFont="1" applyFill="1" applyBorder="1">
      <alignment vertical="center"/>
    </xf>
    <xf numFmtId="176" fontId="3" fillId="0" borderId="2" xfId="20" applyNumberFormat="1" applyFont="1" applyFill="1" applyBorder="1" applyAlignment="1">
      <alignment horizontal="right"/>
    </xf>
    <xf numFmtId="180" fontId="29" fillId="0" borderId="2" xfId="0" applyNumberFormat="1" applyFont="1" applyFill="1" applyBorder="1" applyAlignment="1" applyProtection="1">
      <alignment horizontal="right" vertical="center"/>
      <protection locked="0"/>
    </xf>
    <xf numFmtId="3" fontId="39" fillId="0" borderId="2" xfId="0" applyNumberFormat="1" applyFont="1" applyFill="1" applyBorder="1" applyAlignment="1" applyProtection="1">
      <alignment horizontal="left" vertical="center" indent="1"/>
      <protection locked="0"/>
    </xf>
    <xf numFmtId="180" fontId="29" fillId="0" borderId="2" xfId="20" applyNumberFormat="1" applyFont="1" applyFill="1" applyBorder="1" applyAlignment="1">
      <alignment horizontal="right" vertical="center"/>
    </xf>
    <xf numFmtId="0" fontId="55" fillId="0" borderId="0" xfId="20" applyFont="1" applyFill="1"/>
    <xf numFmtId="180" fontId="29" fillId="0" borderId="2" xfId="16" applyNumberFormat="1" applyFont="1" applyFill="1" applyBorder="1">
      <alignment vertical="center"/>
    </xf>
    <xf numFmtId="0" fontId="29" fillId="0" borderId="2" xfId="14" applyFont="1" applyFill="1" applyBorder="1" applyAlignment="1">
      <alignment horizontal="left" vertical="center" indent="1" shrinkToFit="1"/>
    </xf>
    <xf numFmtId="180" fontId="29" fillId="0" borderId="2" xfId="14" applyNumberFormat="1" applyFont="1" applyFill="1" applyBorder="1">
      <alignment vertical="center"/>
    </xf>
    <xf numFmtId="0" fontId="3" fillId="0" borderId="0" xfId="20" applyFont="1" applyFill="1" applyBorder="1"/>
    <xf numFmtId="0" fontId="35" fillId="0" borderId="0" xfId="16" applyFont="1" applyFill="1" applyBorder="1" applyAlignment="1">
      <alignment horizontal="left" vertical="center" indent="3" shrinkToFit="1"/>
    </xf>
    <xf numFmtId="0" fontId="56" fillId="4" borderId="0" xfId="0" applyFont="1" applyFill="1" applyAlignment="1"/>
    <xf numFmtId="0" fontId="57" fillId="4" borderId="0" xfId="0" applyFont="1" applyFill="1" applyAlignment="1">
      <alignment vertical="center"/>
    </xf>
    <xf numFmtId="0" fontId="58" fillId="4" borderId="0" xfId="0" applyFont="1" applyFill="1" applyAlignment="1"/>
    <xf numFmtId="0" fontId="59" fillId="4" borderId="0" xfId="0" applyFont="1" applyFill="1" applyAlignment="1">
      <alignment vertical="center"/>
    </xf>
    <xf numFmtId="0" fontId="56" fillId="4" borderId="0" xfId="0" applyFont="1" applyFill="1" applyAlignment="1">
      <alignment vertical="center"/>
    </xf>
    <xf numFmtId="0" fontId="0" fillId="4" borderId="0" xfId="0" applyFont="1" applyFill="1">
      <alignment vertical="center"/>
    </xf>
    <xf numFmtId="0" fontId="56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left" vertical="center" indent="4"/>
    </xf>
    <xf numFmtId="179" fontId="42" fillId="4" borderId="0" xfId="0" applyNumberFormat="1" applyFont="1" applyFill="1" applyAlignment="1">
      <alignment vertical="center"/>
    </xf>
    <xf numFmtId="180" fontId="0" fillId="4" borderId="0" xfId="0" applyNumberFormat="1" applyFont="1" applyFill="1" applyAlignment="1">
      <alignment vertical="center"/>
    </xf>
    <xf numFmtId="180" fontId="7" fillId="4" borderId="0" xfId="0" applyNumberFormat="1" applyFont="1" applyFill="1" applyAlignment="1">
      <alignment vertical="center"/>
    </xf>
    <xf numFmtId="0" fontId="4" fillId="4" borderId="0" xfId="16" applyFont="1" applyFill="1" applyAlignment="1">
      <alignment vertical="center"/>
    </xf>
    <xf numFmtId="180" fontId="56" fillId="4" borderId="0" xfId="0" applyNumberFormat="1" applyFont="1" applyFill="1" applyAlignment="1">
      <alignment vertical="center"/>
    </xf>
    <xf numFmtId="180" fontId="42" fillId="4" borderId="0" xfId="0" applyNumberFormat="1" applyFont="1" applyFill="1" applyAlignment="1">
      <alignment vertical="center"/>
    </xf>
    <xf numFmtId="0" fontId="61" fillId="4" borderId="0" xfId="16" applyFont="1" applyFill="1" applyAlignment="1">
      <alignment horizontal="centerContinuous" vertical="center"/>
    </xf>
    <xf numFmtId="0" fontId="61" fillId="4" borderId="0" xfId="16" applyFont="1" applyFill="1" applyAlignment="1">
      <alignment horizontal="center" vertical="center"/>
    </xf>
    <xf numFmtId="0" fontId="42" fillId="4" borderId="0" xfId="0" applyFont="1" applyFill="1" applyAlignment="1">
      <alignment vertical="center"/>
    </xf>
    <xf numFmtId="0" fontId="42" fillId="4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left" vertical="center" indent="4"/>
    </xf>
    <xf numFmtId="179" fontId="42" fillId="4" borderId="0" xfId="0" applyNumberFormat="1" applyFont="1" applyFill="1" applyAlignment="1">
      <alignment horizontal="right" vertical="center" indent="2"/>
    </xf>
    <xf numFmtId="180" fontId="42" fillId="4" borderId="0" xfId="0" applyNumberFormat="1" applyFont="1" applyFill="1" applyAlignment="1">
      <alignment horizontal="center" vertical="center"/>
    </xf>
    <xf numFmtId="0" fontId="60" fillId="4" borderId="2" xfId="0" applyFont="1" applyFill="1" applyBorder="1" applyAlignment="1">
      <alignment horizontal="center" vertical="center"/>
    </xf>
    <xf numFmtId="0" fontId="62" fillId="4" borderId="2" xfId="0" applyFont="1" applyFill="1" applyBorder="1" applyAlignment="1">
      <alignment horizontal="left" vertical="center" indent="4"/>
    </xf>
    <xf numFmtId="179" fontId="62" fillId="4" borderId="2" xfId="16" applyNumberFormat="1" applyFont="1" applyFill="1" applyBorder="1" applyAlignment="1">
      <alignment horizontal="center" vertical="center"/>
    </xf>
    <xf numFmtId="180" fontId="62" fillId="4" borderId="2" xfId="16" applyNumberFormat="1" applyFont="1" applyFill="1" applyBorder="1" applyAlignment="1">
      <alignment horizontal="center" vertical="center"/>
    </xf>
    <xf numFmtId="0" fontId="41" fillId="4" borderId="2" xfId="0" applyFont="1" applyFill="1" applyBorder="1" applyAlignment="1">
      <alignment horizontal="center" vertical="center"/>
    </xf>
    <xf numFmtId="0" fontId="41" fillId="4" borderId="2" xfId="0" applyFont="1" applyFill="1" applyBorder="1" applyAlignment="1">
      <alignment horizontal="left" vertical="center"/>
    </xf>
    <xf numFmtId="180" fontId="41" fillId="4" borderId="2" xfId="0" applyNumberFormat="1" applyFont="1" applyFill="1" applyBorder="1" applyAlignment="1">
      <alignment horizontal="right" vertical="center"/>
    </xf>
    <xf numFmtId="0" fontId="63" fillId="4" borderId="2" xfId="0" applyNumberFormat="1" applyFont="1" applyFill="1" applyBorder="1" applyAlignment="1">
      <alignment horizontal="left" vertical="center"/>
    </xf>
    <xf numFmtId="1" fontId="58" fillId="4" borderId="2" xfId="0" applyNumberFormat="1" applyFont="1" applyFill="1" applyBorder="1" applyAlignment="1">
      <alignment horizontal="center" vertical="center"/>
    </xf>
    <xf numFmtId="0" fontId="58" fillId="4" borderId="2" xfId="0" applyFont="1" applyFill="1" applyBorder="1" applyAlignment="1">
      <alignment vertical="center"/>
    </xf>
    <xf numFmtId="180" fontId="58" fillId="4" borderId="2" xfId="0" applyNumberFormat="1" applyFont="1" applyFill="1" applyBorder="1" applyAlignment="1">
      <alignment horizontal="right" vertical="center"/>
    </xf>
    <xf numFmtId="0" fontId="64" fillId="4" borderId="0" xfId="0" applyFont="1" applyFill="1">
      <alignment vertical="center"/>
    </xf>
    <xf numFmtId="0" fontId="42" fillId="4" borderId="2" xfId="0" applyNumberFormat="1" applyFont="1" applyFill="1" applyBorder="1" applyAlignment="1">
      <alignment horizontal="left" vertical="center"/>
    </xf>
    <xf numFmtId="0" fontId="42" fillId="4" borderId="2" xfId="0" applyNumberFormat="1" applyFont="1" applyFill="1" applyBorder="1" applyAlignment="1">
      <alignment horizontal="center" vertical="center"/>
    </xf>
    <xf numFmtId="0" fontId="42" fillId="4" borderId="2" xfId="0" applyFont="1" applyFill="1" applyBorder="1" applyAlignment="1">
      <alignment horizontal="left" vertical="center" indent="2"/>
    </xf>
    <xf numFmtId="180" fontId="42" fillId="4" borderId="2" xfId="0" applyNumberFormat="1" applyFont="1" applyFill="1" applyBorder="1" applyAlignment="1">
      <alignment horizontal="right" vertical="center"/>
    </xf>
    <xf numFmtId="0" fontId="42" fillId="4" borderId="2" xfId="0" applyNumberFormat="1" applyFont="1" applyFill="1" applyBorder="1" applyAlignment="1" applyProtection="1">
      <alignment horizontal="left" vertical="center"/>
      <protection locked="0"/>
    </xf>
    <xf numFmtId="0" fontId="42" fillId="4" borderId="2" xfId="0" applyFont="1" applyFill="1" applyBorder="1" applyAlignment="1">
      <alignment horizontal="left" vertical="center" indent="4"/>
    </xf>
    <xf numFmtId="180" fontId="42" fillId="4" borderId="2" xfId="0" applyNumberFormat="1" applyFont="1" applyFill="1" applyBorder="1" applyAlignment="1">
      <alignment vertical="center"/>
    </xf>
    <xf numFmtId="0" fontId="42" fillId="4" borderId="2" xfId="0" applyFont="1" applyFill="1" applyBorder="1" applyAlignment="1">
      <alignment vertical="center"/>
    </xf>
    <xf numFmtId="49" fontId="42" fillId="4" borderId="0" xfId="0" applyNumberFormat="1" applyFont="1" applyFill="1" applyAlignment="1">
      <alignment vertical="center"/>
    </xf>
    <xf numFmtId="49" fontId="42" fillId="4" borderId="2" xfId="0" applyNumberFormat="1" applyFont="1" applyFill="1" applyBorder="1" applyAlignment="1">
      <alignment horizontal="left" vertical="center" indent="4"/>
    </xf>
    <xf numFmtId="179" fontId="42" fillId="4" borderId="2" xfId="0" applyNumberFormat="1" applyFont="1" applyFill="1" applyBorder="1" applyAlignment="1">
      <alignment vertical="center"/>
    </xf>
    <xf numFmtId="0" fontId="58" fillId="4" borderId="2" xfId="0" applyNumberFormat="1" applyFont="1" applyFill="1" applyBorder="1" applyAlignment="1" applyProtection="1">
      <alignment horizontal="left" vertical="center"/>
      <protection locked="0"/>
    </xf>
    <xf numFmtId="0" fontId="58" fillId="4" borderId="2" xfId="0" applyNumberFormat="1" applyFont="1" applyFill="1" applyBorder="1" applyAlignment="1">
      <alignment horizontal="center" vertical="center"/>
    </xf>
    <xf numFmtId="1" fontId="42" fillId="4" borderId="2" xfId="0" applyNumberFormat="1" applyFont="1" applyFill="1" applyBorder="1" applyAlignment="1">
      <alignment horizontal="center" vertical="center"/>
    </xf>
    <xf numFmtId="0" fontId="42" fillId="4" borderId="2" xfId="0" applyNumberFormat="1" applyFont="1" applyFill="1" applyBorder="1" applyAlignment="1">
      <alignment horizontal="left" vertical="center" indent="1"/>
    </xf>
    <xf numFmtId="0" fontId="58" fillId="4" borderId="2" xfId="0" applyNumberFormat="1" applyFont="1" applyFill="1" applyBorder="1" applyAlignment="1">
      <alignment horizontal="left" vertical="center"/>
    </xf>
    <xf numFmtId="0" fontId="42" fillId="4" borderId="0" xfId="0" applyNumberFormat="1" applyFont="1" applyFill="1" applyAlignment="1">
      <alignment horizontal="left" vertical="center"/>
    </xf>
    <xf numFmtId="179" fontId="58" fillId="4" borderId="2" xfId="0" applyNumberFormat="1" applyFont="1" applyFill="1" applyBorder="1" applyAlignment="1">
      <alignment vertical="center"/>
    </xf>
    <xf numFmtId="0" fontId="16" fillId="0" borderId="0" xfId="16" applyFont="1" applyFill="1">
      <alignment vertical="center"/>
    </xf>
    <xf numFmtId="0" fontId="65" fillId="0" borderId="0" xfId="16" applyFont="1" applyFill="1">
      <alignment vertical="center"/>
    </xf>
    <xf numFmtId="180" fontId="16" fillId="0" borderId="0" xfId="16" applyNumberFormat="1" applyFont="1" applyFill="1">
      <alignment vertical="center"/>
    </xf>
    <xf numFmtId="10" fontId="16" fillId="0" borderId="0" xfId="16" applyNumberFormat="1" applyFont="1" applyFill="1">
      <alignment vertical="center"/>
    </xf>
    <xf numFmtId="0" fontId="27" fillId="0" borderId="0" xfId="16" applyFont="1" applyFill="1" applyAlignment="1">
      <alignment horizontal="centerContinuous" vertical="center"/>
    </xf>
    <xf numFmtId="180" fontId="27" fillId="0" borderId="0" xfId="16" applyNumberFormat="1" applyFont="1" applyFill="1" applyAlignment="1">
      <alignment horizontal="centerContinuous" vertical="center"/>
    </xf>
    <xf numFmtId="0" fontId="66" fillId="0" borderId="0" xfId="16" applyFont="1" applyFill="1" applyAlignment="1">
      <alignment horizontal="center" vertical="center"/>
    </xf>
    <xf numFmtId="180" fontId="66" fillId="0" borderId="0" xfId="16" applyNumberFormat="1" applyFont="1" applyFill="1" applyAlignment="1">
      <alignment horizontal="center" vertical="center"/>
    </xf>
    <xf numFmtId="0" fontId="1" fillId="0" borderId="2" xfId="16" applyFont="1" applyFill="1" applyBorder="1" applyAlignment="1">
      <alignment horizontal="center" vertical="center" shrinkToFit="1"/>
    </xf>
    <xf numFmtId="0" fontId="1" fillId="0" borderId="2" xfId="19" applyFont="1" applyFill="1" applyBorder="1" applyAlignment="1" applyProtection="1">
      <alignment horizontal="center" vertical="center" wrapText="1"/>
      <protection locked="0"/>
    </xf>
    <xf numFmtId="180" fontId="33" fillId="0" borderId="2" xfId="16" applyNumberFormat="1" applyFont="1" applyFill="1" applyBorder="1" applyProtection="1">
      <alignment vertical="center"/>
    </xf>
    <xf numFmtId="180" fontId="33" fillId="0" borderId="2" xfId="16" applyNumberFormat="1" applyFont="1" applyFill="1" applyBorder="1" applyProtection="1">
      <alignment vertical="center"/>
      <protection locked="0"/>
    </xf>
    <xf numFmtId="184" fontId="34" fillId="0" borderId="2" xfId="1" applyNumberFormat="1" applyFont="1" applyFill="1" applyBorder="1" applyAlignment="1" applyProtection="1">
      <alignment horizontal="right" vertical="center" wrapText="1"/>
      <protection locked="0"/>
    </xf>
    <xf numFmtId="0" fontId="1" fillId="0" borderId="2" xfId="27" applyFont="1" applyFill="1" applyBorder="1" applyAlignment="1" applyProtection="1">
      <alignment horizontal="left" vertical="center" shrinkToFit="1"/>
      <protection locked="0"/>
    </xf>
    <xf numFmtId="180" fontId="2" fillId="0" borderId="2" xfId="14" applyNumberFormat="1" applyFont="1" applyFill="1" applyBorder="1" applyProtection="1">
      <alignment vertical="center"/>
    </xf>
    <xf numFmtId="180" fontId="2" fillId="0" borderId="2" xfId="14" applyNumberFormat="1" applyFont="1" applyFill="1" applyBorder="1" applyAlignment="1" applyProtection="1">
      <alignment horizontal="right" vertical="center"/>
      <protection locked="0"/>
    </xf>
    <xf numFmtId="184" fontId="21" fillId="0" borderId="2" xfId="1" applyNumberFormat="1" applyFont="1" applyFill="1" applyBorder="1" applyAlignment="1" applyProtection="1">
      <alignment horizontal="right" vertical="center" wrapText="1"/>
      <protection locked="0"/>
    </xf>
    <xf numFmtId="0" fontId="29" fillId="0" borderId="2" xfId="16" applyFont="1" applyFill="1" applyBorder="1" applyAlignment="1">
      <alignment horizontal="left" vertical="center" shrinkToFit="1"/>
    </xf>
    <xf numFmtId="180" fontId="2" fillId="0" borderId="2" xfId="14" applyNumberFormat="1" applyFont="1" applyFill="1" applyBorder="1" applyProtection="1">
      <alignment vertical="center"/>
      <protection locked="0"/>
    </xf>
    <xf numFmtId="0" fontId="2" fillId="0" borderId="2" xfId="16" applyFont="1" applyFill="1" applyBorder="1" applyAlignment="1">
      <alignment vertical="center" shrinkToFit="1"/>
    </xf>
    <xf numFmtId="180" fontId="49" fillId="0" borderId="2" xfId="16" applyNumberFormat="1" applyFont="1" applyFill="1" applyBorder="1" applyAlignment="1" applyProtection="1">
      <alignment horizontal="right" vertical="center"/>
    </xf>
    <xf numFmtId="180" fontId="49" fillId="0" borderId="2" xfId="16" applyNumberFormat="1" applyFont="1" applyFill="1" applyBorder="1" applyAlignment="1" applyProtection="1">
      <alignment horizontal="right" vertical="center"/>
      <protection locked="0"/>
    </xf>
    <xf numFmtId="0" fontId="29" fillId="0" borderId="2" xfId="14" applyFont="1" applyFill="1" applyBorder="1" applyAlignment="1" applyProtection="1">
      <alignment vertical="center" shrinkToFit="1"/>
    </xf>
    <xf numFmtId="180" fontId="67" fillId="0" borderId="2" xfId="14" applyNumberFormat="1" applyFont="1" applyFill="1" applyBorder="1" applyProtection="1">
      <alignment vertical="center"/>
    </xf>
    <xf numFmtId="180" fontId="7" fillId="0" borderId="2" xfId="14" applyNumberFormat="1" applyFont="1" applyFill="1" applyBorder="1" applyAlignment="1" applyProtection="1">
      <alignment horizontal="right" vertical="center"/>
      <protection locked="0"/>
    </xf>
    <xf numFmtId="0" fontId="29" fillId="0" borderId="2" xfId="14" applyFont="1" applyFill="1" applyBorder="1" applyAlignment="1">
      <alignment horizontal="left" vertical="center" wrapText="1" indent="2" shrinkToFit="1"/>
    </xf>
    <xf numFmtId="0" fontId="29" fillId="0" borderId="7" xfId="14" applyFont="1" applyFill="1" applyBorder="1">
      <alignment vertical="center"/>
    </xf>
    <xf numFmtId="180" fontId="29" fillId="0" borderId="7" xfId="14" applyNumberFormat="1" applyFont="1" applyFill="1" applyBorder="1">
      <alignment vertical="center"/>
    </xf>
    <xf numFmtId="187" fontId="2" fillId="0" borderId="7" xfId="19" applyNumberFormat="1" applyFont="1" applyFill="1" applyBorder="1" applyAlignment="1" applyProtection="1">
      <alignment horizontal="right" vertical="center" wrapText="1"/>
      <protection locked="0"/>
    </xf>
    <xf numFmtId="10" fontId="68" fillId="0" borderId="0" xfId="16" applyNumberFormat="1" applyFont="1" applyFill="1" applyAlignment="1">
      <alignment vertical="center"/>
    </xf>
    <xf numFmtId="10" fontId="27" fillId="0" borderId="0" xfId="16" applyNumberFormat="1" applyFont="1" applyFill="1" applyAlignment="1">
      <alignment horizontal="centerContinuous" vertical="center"/>
    </xf>
    <xf numFmtId="180" fontId="29" fillId="0" borderId="0" xfId="16" applyNumberFormat="1" applyFont="1" applyFill="1" applyAlignment="1">
      <alignment horizontal="centerContinuous" vertical="center"/>
    </xf>
    <xf numFmtId="180" fontId="33" fillId="0" borderId="2" xfId="16" applyNumberFormat="1" applyFont="1" applyFill="1" applyBorder="1">
      <alignment vertical="center"/>
    </xf>
    <xf numFmtId="180" fontId="2" fillId="0" borderId="2" xfId="14" applyNumberFormat="1" applyFont="1" applyFill="1" applyBorder="1">
      <alignment vertical="center"/>
    </xf>
    <xf numFmtId="180" fontId="2" fillId="0" borderId="2" xfId="14" applyNumberFormat="1" applyFont="1" applyFill="1" applyBorder="1" applyAlignment="1">
      <alignment horizontal="right" vertical="center"/>
    </xf>
    <xf numFmtId="0" fontId="29" fillId="0" borderId="2" xfId="0" applyFont="1" applyFill="1" applyBorder="1" applyAlignment="1">
      <alignment vertical="center" shrinkToFit="1"/>
    </xf>
    <xf numFmtId="0" fontId="29" fillId="0" borderId="2" xfId="14" applyFont="1" applyFill="1" applyBorder="1">
      <alignment vertical="center"/>
    </xf>
    <xf numFmtId="0" fontId="40" fillId="0" borderId="2" xfId="14" applyFont="1" applyFill="1" applyBorder="1">
      <alignment vertical="center"/>
    </xf>
    <xf numFmtId="0" fontId="29" fillId="0" borderId="3" xfId="14" applyFont="1" applyFill="1" applyBorder="1">
      <alignment vertical="center"/>
    </xf>
    <xf numFmtId="0" fontId="29" fillId="0" borderId="2" xfId="14" applyFont="1" applyFill="1" applyBorder="1" applyAlignment="1">
      <alignment vertical="center"/>
    </xf>
    <xf numFmtId="180" fontId="7" fillId="0" borderId="2" xfId="14" applyNumberFormat="1" applyFont="1" applyFill="1" applyBorder="1" applyAlignment="1">
      <alignment horizontal="right" vertical="center"/>
    </xf>
    <xf numFmtId="180" fontId="21" fillId="0" borderId="2" xfId="14" applyNumberFormat="1" applyFont="1" applyFill="1" applyBorder="1" applyAlignment="1">
      <alignment horizontal="right" vertical="center"/>
    </xf>
    <xf numFmtId="180" fontId="21" fillId="0" borderId="2" xfId="14" applyNumberFormat="1" applyFont="1" applyFill="1" applyBorder="1">
      <alignment vertical="center"/>
    </xf>
    <xf numFmtId="0" fontId="16" fillId="0" borderId="7" xfId="16" applyFont="1" applyFill="1" applyBorder="1">
      <alignment vertical="center"/>
    </xf>
    <xf numFmtId="180" fontId="16" fillId="0" borderId="7" xfId="16" applyNumberFormat="1" applyFont="1" applyFill="1" applyBorder="1">
      <alignment vertical="center"/>
    </xf>
    <xf numFmtId="10" fontId="16" fillId="0" borderId="7" xfId="16" applyNumberFormat="1" applyFont="1" applyFill="1" applyBorder="1">
      <alignment vertical="center"/>
    </xf>
    <xf numFmtId="0" fontId="16" fillId="0" borderId="0" xfId="16" applyFont="1" applyFill="1" applyProtection="1">
      <alignment vertical="center"/>
      <protection locked="0"/>
    </xf>
    <xf numFmtId="0" fontId="16" fillId="0" borderId="0" xfId="16" applyFont="1" applyFill="1" applyProtection="1">
      <alignment vertical="center"/>
    </xf>
    <xf numFmtId="0" fontId="65" fillId="0" borderId="0" xfId="0" applyFont="1">
      <alignment vertical="center"/>
    </xf>
    <xf numFmtId="0" fontId="0" fillId="0" borderId="0" xfId="16" applyFont="1" applyFill="1" applyAlignment="1">
      <alignment vertical="center"/>
    </xf>
    <xf numFmtId="0" fontId="69" fillId="0" borderId="0" xfId="16" applyFont="1" applyFill="1" applyAlignment="1">
      <alignment vertical="center"/>
    </xf>
    <xf numFmtId="0" fontId="70" fillId="0" borderId="0" xfId="16" applyFont="1" applyFill="1" applyAlignment="1">
      <alignment vertical="center"/>
    </xf>
    <xf numFmtId="180" fontId="0" fillId="0" borderId="0" xfId="16" applyNumberFormat="1" applyFont="1" applyFill="1" applyAlignment="1">
      <alignment vertical="center"/>
    </xf>
    <xf numFmtId="0" fontId="17" fillId="0" borderId="0" xfId="16" applyFont="1" applyFill="1" applyAlignment="1">
      <alignment horizontal="left" vertical="center"/>
    </xf>
    <xf numFmtId="180" fontId="71" fillId="0" borderId="0" xfId="16" applyNumberFormat="1" applyFont="1" applyFill="1" applyAlignment="1">
      <alignment vertical="center"/>
    </xf>
    <xf numFmtId="0" fontId="71" fillId="0" borderId="0" xfId="16" applyFont="1" applyFill="1" applyAlignment="1">
      <alignment vertical="center"/>
    </xf>
    <xf numFmtId="0" fontId="72" fillId="0" borderId="0" xfId="16" applyFont="1" applyFill="1" applyAlignment="1">
      <alignment horizontal="center" vertical="center"/>
    </xf>
    <xf numFmtId="180" fontId="0" fillId="0" borderId="1" xfId="16" applyNumberFormat="1" applyFont="1" applyFill="1" applyBorder="1" applyAlignment="1">
      <alignment vertical="center"/>
    </xf>
    <xf numFmtId="179" fontId="35" fillId="0" borderId="0" xfId="16" applyNumberFormat="1" applyFont="1" applyFill="1" applyBorder="1" applyAlignment="1">
      <alignment horizontal="right" vertical="center" indent="2"/>
    </xf>
    <xf numFmtId="0" fontId="1" fillId="0" borderId="3" xfId="16" applyFont="1" applyFill="1" applyBorder="1" applyAlignment="1">
      <alignment horizontal="center" vertical="center"/>
    </xf>
    <xf numFmtId="180" fontId="1" fillId="0" borderId="2" xfId="19" applyNumberFormat="1" applyFont="1" applyFill="1" applyBorder="1" applyAlignment="1" applyProtection="1">
      <alignment horizontal="center" vertical="center" wrapText="1"/>
      <protection locked="0"/>
    </xf>
    <xf numFmtId="176" fontId="1" fillId="0" borderId="2" xfId="19" applyNumberFormat="1" applyFont="1" applyFill="1" applyBorder="1" applyAlignment="1" applyProtection="1">
      <alignment horizontal="center" vertical="center" wrapText="1"/>
      <protection locked="0"/>
    </xf>
    <xf numFmtId="0" fontId="73" fillId="0" borderId="2" xfId="16" applyFont="1" applyFill="1" applyBorder="1" applyAlignment="1">
      <alignment horizontal="center" vertical="center"/>
    </xf>
    <xf numFmtId="180" fontId="48" fillId="0" borderId="2" xfId="0" applyNumberFormat="1" applyFont="1" applyBorder="1" applyAlignment="1">
      <alignment vertical="center" shrinkToFit="1"/>
    </xf>
    <xf numFmtId="184" fontId="74" fillId="0" borderId="2" xfId="1" applyNumberFormat="1" applyFont="1" applyFill="1" applyBorder="1" applyAlignment="1" applyProtection="1">
      <alignment horizontal="right" vertical="center"/>
    </xf>
    <xf numFmtId="0" fontId="1" fillId="0" borderId="2" xfId="27" applyFont="1" applyFill="1" applyBorder="1" applyAlignment="1" applyProtection="1">
      <alignment horizontal="left" vertical="center" wrapText="1"/>
      <protection locked="0"/>
    </xf>
    <xf numFmtId="180" fontId="49" fillId="0" borderId="2" xfId="0" applyNumberFormat="1" applyFont="1" applyBorder="1" applyAlignment="1">
      <alignment vertical="center" shrinkToFit="1"/>
    </xf>
    <xf numFmtId="184" fontId="75" fillId="0" borderId="2" xfId="1" applyNumberFormat="1" applyFont="1" applyFill="1" applyBorder="1" applyAlignment="1" applyProtection="1">
      <alignment horizontal="right" vertical="center"/>
    </xf>
    <xf numFmtId="0" fontId="35" fillId="0" borderId="2" xfId="16" applyFont="1" applyFill="1" applyBorder="1" applyAlignment="1">
      <alignment horizontal="left" vertical="center" indent="2"/>
    </xf>
    <xf numFmtId="180" fontId="2" fillId="0" borderId="2" xfId="0" applyNumberFormat="1" applyFont="1" applyBorder="1" applyAlignment="1">
      <alignment vertical="center" shrinkToFit="1"/>
    </xf>
    <xf numFmtId="180" fontId="2" fillId="0" borderId="2" xfId="0" applyNumberFormat="1" applyFont="1" applyBorder="1" applyAlignment="1">
      <alignment vertical="center"/>
    </xf>
    <xf numFmtId="184" fontId="22" fillId="0" borderId="2" xfId="1" applyNumberFormat="1" applyFont="1" applyFill="1" applyBorder="1" applyAlignment="1" applyProtection="1">
      <alignment horizontal="right" vertical="center"/>
    </xf>
    <xf numFmtId="180" fontId="2" fillId="0" borderId="2" xfId="0" applyNumberFormat="1" applyFont="1" applyFill="1" applyBorder="1" applyAlignment="1">
      <alignment vertical="center"/>
    </xf>
    <xf numFmtId="3" fontId="29" fillId="0" borderId="2" xfId="0" applyNumberFormat="1" applyFont="1" applyFill="1" applyBorder="1" applyAlignment="1">
      <alignment horizontal="left" vertical="center" indent="2"/>
    </xf>
    <xf numFmtId="3" fontId="29" fillId="0" borderId="2" xfId="0" applyNumberFormat="1" applyFont="1" applyBorder="1" applyAlignment="1">
      <alignment horizontal="left" vertical="center" indent="2"/>
    </xf>
    <xf numFmtId="180" fontId="49" fillId="0" borderId="2" xfId="16" applyNumberFormat="1" applyFont="1" applyFill="1" applyBorder="1" applyAlignment="1">
      <alignment vertical="center"/>
    </xf>
    <xf numFmtId="180" fontId="2" fillId="0" borderId="2" xfId="16" applyNumberFormat="1" applyFont="1" applyFill="1" applyBorder="1" applyAlignment="1">
      <alignment vertical="center"/>
    </xf>
    <xf numFmtId="0" fontId="69" fillId="0" borderId="0" xfId="0" applyFont="1">
      <alignment vertical="center"/>
    </xf>
    <xf numFmtId="0" fontId="70" fillId="0" borderId="0" xfId="0" applyFont="1">
      <alignment vertical="center"/>
    </xf>
    <xf numFmtId="0" fontId="70" fillId="0" borderId="0" xfId="16" applyFont="1" applyFill="1" applyAlignment="1">
      <alignment horizontal="center" vertical="center" wrapText="1"/>
    </xf>
    <xf numFmtId="180" fontId="16" fillId="0" borderId="0" xfId="16" applyNumberFormat="1" applyFont="1" applyFill="1" applyAlignment="1">
      <alignment vertical="center"/>
    </xf>
    <xf numFmtId="180" fontId="26" fillId="0" borderId="0" xfId="16" applyNumberFormat="1" applyFont="1" applyFill="1" applyAlignment="1">
      <alignment vertical="center"/>
    </xf>
    <xf numFmtId="0" fontId="17" fillId="3" borderId="0" xfId="16" applyFont="1" applyFill="1" applyAlignment="1">
      <alignment vertical="center"/>
    </xf>
    <xf numFmtId="180" fontId="51" fillId="0" borderId="0" xfId="16" applyNumberFormat="1" applyFont="1" applyFill="1" applyAlignment="1">
      <alignment horizontal="centerContinuous" vertical="center"/>
    </xf>
    <xf numFmtId="0" fontId="51" fillId="0" borderId="0" xfId="16" applyFont="1" applyFill="1" applyAlignment="1">
      <alignment horizontal="centerContinuous" vertical="center"/>
    </xf>
    <xf numFmtId="180" fontId="16" fillId="0" borderId="1" xfId="16" applyNumberFormat="1" applyFont="1" applyFill="1" applyBorder="1" applyAlignment="1">
      <alignment vertical="center"/>
    </xf>
    <xf numFmtId="180" fontId="1" fillId="0" borderId="2" xfId="16" applyNumberFormat="1" applyFont="1" applyFill="1" applyBorder="1" applyAlignment="1">
      <alignment horizontal="center" vertical="center" wrapText="1"/>
    </xf>
    <xf numFmtId="0" fontId="70" fillId="0" borderId="0" xfId="16" applyFont="1" applyFill="1" applyAlignment="1">
      <alignment vertical="center" wrapText="1"/>
    </xf>
    <xf numFmtId="180" fontId="70" fillId="0" borderId="2" xfId="16" applyNumberFormat="1" applyFont="1" applyFill="1" applyBorder="1" applyAlignment="1">
      <alignment horizontal="right" vertical="center"/>
    </xf>
    <xf numFmtId="184" fontId="48" fillId="0" borderId="2" xfId="1" applyNumberFormat="1" applyFont="1" applyFill="1" applyBorder="1" applyAlignment="1" applyProtection="1">
      <alignment horizontal="right" vertical="center" wrapText="1"/>
      <protection locked="0"/>
    </xf>
    <xf numFmtId="180" fontId="48" fillId="0" borderId="2" xfId="27" applyNumberFormat="1" applyFont="1" applyFill="1" applyBorder="1" applyAlignment="1" applyProtection="1">
      <alignment horizontal="right" vertical="center"/>
      <protection locked="0"/>
    </xf>
    <xf numFmtId="0" fontId="35" fillId="0" borderId="2" xfId="16" applyFont="1" applyFill="1" applyBorder="1" applyAlignment="1">
      <alignment horizontal="left" vertical="center" indent="1"/>
    </xf>
    <xf numFmtId="184" fontId="2" fillId="0" borderId="2" xfId="1" applyNumberFormat="1" applyFont="1" applyFill="1" applyBorder="1" applyAlignment="1" applyProtection="1">
      <alignment horizontal="right" vertical="center" wrapText="1"/>
      <protection locked="0"/>
    </xf>
    <xf numFmtId="180" fontId="2" fillId="0" borderId="2" xfId="0" applyNumberFormat="1" applyFont="1" applyFill="1" applyBorder="1" applyAlignment="1" applyProtection="1">
      <alignment horizontal="right" vertical="center"/>
    </xf>
    <xf numFmtId="180" fontId="2" fillId="0" borderId="2" xfId="27" applyNumberFormat="1" applyFont="1" applyFill="1" applyBorder="1" applyAlignment="1" applyProtection="1">
      <alignment horizontal="right" vertical="center" wrapText="1"/>
      <protection locked="0"/>
    </xf>
    <xf numFmtId="180" fontId="2" fillId="0" borderId="2" xfId="27" applyNumberFormat="1" applyFont="1" applyFill="1" applyBorder="1" applyAlignment="1" applyProtection="1">
      <alignment horizontal="right" vertical="center"/>
      <protection locked="0"/>
    </xf>
    <xf numFmtId="0" fontId="7" fillId="0" borderId="2" xfId="16" applyFont="1" applyFill="1" applyBorder="1" applyAlignment="1">
      <alignment horizontal="left" vertical="center" indent="2"/>
    </xf>
    <xf numFmtId="180" fontId="48" fillId="0" borderId="2" xfId="16" applyNumberFormat="1" applyFont="1" applyFill="1" applyBorder="1" applyAlignment="1">
      <alignment vertical="center"/>
    </xf>
    <xf numFmtId="181" fontId="29" fillId="0" borderId="2" xfId="16" applyNumberFormat="1" applyFont="1" applyFill="1" applyBorder="1" applyAlignment="1">
      <alignment horizontal="left" vertical="center" indent="1" shrinkToFit="1"/>
    </xf>
    <xf numFmtId="184" fontId="49" fillId="0" borderId="2" xfId="1" applyNumberFormat="1" applyFont="1" applyFill="1" applyBorder="1" applyAlignment="1" applyProtection="1">
      <alignment horizontal="right" vertical="center" wrapText="1"/>
      <protection locked="0"/>
    </xf>
    <xf numFmtId="181" fontId="29" fillId="0" borderId="2" xfId="0" applyNumberFormat="1" applyFont="1" applyFill="1" applyBorder="1" applyAlignment="1">
      <alignment horizontal="left" vertical="center" indent="1" shrinkToFit="1"/>
    </xf>
    <xf numFmtId="0" fontId="26" fillId="0" borderId="0" xfId="16" applyFont="1" applyFill="1" applyAlignment="1">
      <alignment horizontal="left" vertical="center"/>
    </xf>
    <xf numFmtId="180" fontId="26" fillId="0" borderId="0" xfId="16" applyNumberFormat="1" applyFont="1" applyFill="1" applyAlignment="1">
      <alignment horizontal="left" vertical="center"/>
    </xf>
    <xf numFmtId="0" fontId="60" fillId="4" borderId="0" xfId="16" applyFont="1" applyFill="1" applyAlignment="1">
      <alignment horizontal="left" vertical="center"/>
    </xf>
    <xf numFmtId="0" fontId="60" fillId="4" borderId="0" xfId="16" applyFont="1" applyFill="1" applyAlignment="1">
      <alignment horizontal="center" vertical="center"/>
    </xf>
    <xf numFmtId="0" fontId="46" fillId="4" borderId="0" xfId="16" applyFont="1" applyFill="1" applyAlignment="1">
      <alignment horizontal="center" vertical="center"/>
    </xf>
    <xf numFmtId="0" fontId="51" fillId="0" borderId="0" xfId="16" applyFont="1" applyFill="1" applyAlignment="1">
      <alignment horizontal="center" vertical="center" shrinkToFit="1"/>
    </xf>
    <xf numFmtId="0" fontId="78" fillId="0" borderId="1" xfId="16" applyFill="1" applyBorder="1" applyAlignment="1">
      <alignment horizontal="center" vertical="center" shrinkToFit="1"/>
    </xf>
    <xf numFmtId="179" fontId="78" fillId="0" borderId="1" xfId="16" applyNumberFormat="1" applyFill="1" applyBorder="1" applyAlignment="1">
      <alignment horizontal="center" vertical="center"/>
    </xf>
    <xf numFmtId="176" fontId="14" fillId="0" borderId="2" xfId="19" applyNumberFormat="1" applyFont="1" applyFill="1" applyBorder="1" applyAlignment="1" applyProtection="1">
      <alignment horizontal="center" vertical="center" wrapText="1"/>
      <protection locked="0"/>
    </xf>
    <xf numFmtId="179" fontId="14" fillId="0" borderId="2" xfId="19" applyNumberFormat="1" applyFont="1" applyFill="1" applyBorder="1" applyAlignment="1" applyProtection="1">
      <alignment horizontal="center" vertical="center" wrapText="1"/>
      <protection locked="0"/>
    </xf>
    <xf numFmtId="14" fontId="1" fillId="0" borderId="2" xfId="19" applyNumberFormat="1" applyFont="1" applyFill="1" applyBorder="1" applyAlignment="1" applyProtection="1">
      <alignment horizontal="center" vertical="center"/>
      <protection locked="0"/>
    </xf>
    <xf numFmtId="0" fontId="0" fillId="0" borderId="1" xfId="16" applyFont="1" applyFill="1" applyBorder="1" applyAlignment="1">
      <alignment horizontal="center" vertical="center"/>
    </xf>
    <xf numFmtId="180" fontId="0" fillId="0" borderId="1" xfId="16" applyNumberFormat="1" applyFont="1" applyFill="1" applyBorder="1" applyAlignment="1">
      <alignment horizontal="center" vertical="center"/>
    </xf>
    <xf numFmtId="180" fontId="0" fillId="0" borderId="1" xfId="16" applyNumberFormat="1" applyFont="1" applyFill="1" applyBorder="1" applyAlignment="1">
      <alignment horizontal="right" vertical="center"/>
    </xf>
    <xf numFmtId="0" fontId="26" fillId="0" borderId="0" xfId="16" applyFont="1" applyFill="1" applyAlignment="1">
      <alignment horizontal="left" vertical="center" wrapText="1"/>
    </xf>
    <xf numFmtId="0" fontId="27" fillId="0" borderId="0" xfId="16" applyFont="1" applyFill="1" applyAlignment="1">
      <alignment horizontal="center" vertical="center" wrapText="1"/>
    </xf>
    <xf numFmtId="0" fontId="26" fillId="0" borderId="0" xfId="16" applyFont="1" applyFill="1" applyBorder="1" applyAlignment="1">
      <alignment horizontal="left" vertical="center"/>
    </xf>
    <xf numFmtId="0" fontId="19" fillId="0" borderId="0" xfId="16" applyFont="1" applyFill="1" applyAlignment="1">
      <alignment horizontal="center" vertical="center"/>
    </xf>
    <xf numFmtId="180" fontId="19" fillId="0" borderId="0" xfId="16" applyNumberFormat="1" applyFont="1" applyFill="1" applyAlignment="1">
      <alignment horizontal="right" vertical="center"/>
    </xf>
    <xf numFmtId="0" fontId="39" fillId="0" borderId="1" xfId="16" applyFont="1" applyFill="1" applyBorder="1" applyAlignment="1">
      <alignment horizontal="center" vertical="center"/>
    </xf>
    <xf numFmtId="0" fontId="4" fillId="0" borderId="0" xfId="16" applyFont="1" applyFill="1" applyAlignment="1">
      <alignment horizontal="left" vertical="center"/>
    </xf>
    <xf numFmtId="0" fontId="19" fillId="0" borderId="0" xfId="26" applyFont="1" applyBorder="1" applyAlignment="1">
      <alignment horizontal="center" vertical="center" wrapText="1"/>
    </xf>
    <xf numFmtId="0" fontId="1" fillId="0" borderId="2" xfId="26" applyFont="1" applyBorder="1" applyAlignment="1">
      <alignment horizontal="center" vertical="center" wrapText="1"/>
    </xf>
    <xf numFmtId="0" fontId="20" fillId="0" borderId="0" xfId="26" applyFont="1" applyBorder="1" applyAlignment="1">
      <alignment vertical="center" wrapText="1"/>
    </xf>
    <xf numFmtId="0" fontId="27" fillId="0" borderId="0" xfId="26" applyFont="1" applyBorder="1" applyAlignment="1">
      <alignment horizontal="center" vertical="center" wrapText="1"/>
    </xf>
    <xf numFmtId="0" fontId="5" fillId="0" borderId="0" xfId="16" applyFont="1" applyFill="1" applyAlignment="1">
      <alignment horizontal="center" vertical="center" wrapText="1"/>
    </xf>
    <xf numFmtId="0" fontId="19" fillId="0" borderId="0" xfId="16" applyFont="1" applyFill="1" applyAlignment="1">
      <alignment horizontal="center" vertical="center" wrapText="1"/>
    </xf>
    <xf numFmtId="0" fontId="20" fillId="0" borderId="0" xfId="16" applyFont="1" applyFill="1" applyBorder="1" applyAlignment="1">
      <alignment horizontal="right" vertical="center" wrapText="1"/>
    </xf>
    <xf numFmtId="0" fontId="1" fillId="0" borderId="2" xfId="16" applyFont="1" applyFill="1" applyBorder="1" applyAlignment="1">
      <alignment horizontal="center" vertical="center" wrapText="1"/>
    </xf>
    <xf numFmtId="0" fontId="4" fillId="0" borderId="0" xfId="16" applyFont="1" applyFill="1" applyBorder="1" applyAlignment="1">
      <alignment horizontal="left" vertical="center"/>
    </xf>
    <xf numFmtId="0" fontId="5" fillId="0" borderId="0" xfId="16" applyFont="1" applyFill="1" applyBorder="1" applyAlignment="1">
      <alignment horizontal="center" vertical="center"/>
    </xf>
    <xf numFmtId="0" fontId="6" fillId="0" borderId="0" xfId="13" applyFont="1" applyFill="1" applyBorder="1" applyAlignment="1">
      <alignment horizontal="center" vertical="center"/>
    </xf>
    <xf numFmtId="0" fontId="7" fillId="0" borderId="0" xfId="12" applyFont="1" applyFill="1" applyBorder="1" applyAlignment="1">
      <alignment horizontal="left" vertical="center" wrapText="1"/>
    </xf>
    <xf numFmtId="0" fontId="11" fillId="0" borderId="0" xfId="9" applyFont="1" applyFill="1" applyBorder="1" applyAlignment="1">
      <alignment horizontal="left" vertical="center" wrapText="1"/>
    </xf>
  </cellXfs>
  <cellStyles count="34">
    <cellStyle name="百分比" xfId="1" builtinId="5"/>
    <cellStyle name="常规" xfId="0" builtinId="0"/>
    <cellStyle name="常规 10" xfId="13"/>
    <cellStyle name="常规 2" xfId="16"/>
    <cellStyle name="常规 2 2" xfId="11"/>
    <cellStyle name="常规 2 2 2" xfId="5"/>
    <cellStyle name="常规 2 2 3" xfId="6"/>
    <cellStyle name="常规 2 3" xfId="14"/>
    <cellStyle name="常规 2 3 2" xfId="15"/>
    <cellStyle name="常规 2 4" xfId="17"/>
    <cellStyle name="常规 2 5" xfId="3"/>
    <cellStyle name="常规 2 9" xfId="4"/>
    <cellStyle name="常规 3" xfId="18"/>
    <cellStyle name="常规 3 2" xfId="9"/>
    <cellStyle name="常规 3 3" xfId="10"/>
    <cellStyle name="常规 3 4" xfId="12"/>
    <cellStyle name="常规 4" xfId="20"/>
    <cellStyle name="常规 4 2" xfId="21"/>
    <cellStyle name="常规 4 2 2" xfId="22"/>
    <cellStyle name="常规 4 3" xfId="23"/>
    <cellStyle name="常规 5" xfId="24"/>
    <cellStyle name="常规 6 2" xfId="25"/>
    <cellStyle name="常规 7" xfId="26"/>
    <cellStyle name="常规 9" xfId="27"/>
    <cellStyle name="常规_2007人代会数据 2" xfId="19"/>
    <cellStyle name="千位分隔 2" xfId="28"/>
    <cellStyle name="千位分隔 2 3 2 2 2" xfId="29"/>
    <cellStyle name="千位分隔 2 3 2 2 2 2" xfId="30"/>
    <cellStyle name="千位分隔 2 3 2 2 2 3" xfId="31"/>
    <cellStyle name="千位分隔 2 4 2" xfId="32"/>
    <cellStyle name="千位分隔[0] 2" xfId="7"/>
    <cellStyle name="千位分隔[0] 3" xfId="8"/>
    <cellStyle name="千位分隔[0] 3 2" xfId="2"/>
    <cellStyle name="样式 1" xfId="33"/>
  </cellStyles>
  <dxfs count="0"/>
  <tableStyles count="0" defaultTableStyle="TableStyleMedium9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&#24180;&#39044;&#31639;&#31649;&#29702;&#36164;&#26009;/2021&#24180;&#25919;&#24220;&#39044;&#20915;&#31639;&#32534;&#21046;/2020&#24180;&#20915;&#31639;&#25253;&#21578;&#21450;2021&#24180;&#19978;&#21322;&#24180;&#39044;&#31639;&#25191;&#34892;&#25253;&#21578;/2018&#24180;&#39044;&#31639;&#31649;&#29702;&#36164;&#26009;/&#25919;&#24220;&#39044;&#20915;&#31639;/&#20915;&#31639;&#21450;&#19978;&#21322;&#24180;&#25191;&#34892;&#25253;&#21578;/&#22857;&#33410;&#24220;&#35758;&#20989;&#12308;2018&#12309;12&#21495;&#22857;&#33410;&#21439;2017&#24180;&#21439;&#32423;&#36130;&#25919;&#20915;&#31639;&#33609;&#26696;&#21450;2018&#24180;&#19978;&#21322;&#24180;&#25191;&#34892;&#25253;&#21578;&#65288;&#38468;&#34920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&#24180;&#39044;&#31639;&#31649;&#29702;&#36164;&#26009;/2021&#24180;&#25919;&#24220;&#39044;&#20915;&#31639;&#32534;&#21046;/2020&#24180;&#20915;&#31639;&#25253;&#21578;&#21450;2021&#24180;&#19978;&#21322;&#24180;&#39044;&#31639;&#25191;&#34892;&#25253;&#21578;/2020&#24180;&#39044;&#31639;&#31649;&#29702;&#36164;&#26009;/2020&#24180;&#25919;&#24220;&#39044;&#20915;&#31639;&#32534;&#21046;/2019&#24180;&#36130;&#25919;&#20915;&#31639;&#25253;&#21578;&#21450;2020&#24180;&#19978;&#21322;&#24180;&#39044;&#31639;&#25191;&#34892;&#25253;&#21578;/2017&#24180;&#39044;&#31639;&#31649;&#29702;&#36164;&#26009;/&#39044;&#31639;&#32534;&#21046;/&#25919;&#24220;&#39044;&#31639;/&#20132;&#20154;&#22823;/2016&#24180;&#20915;&#31639;&#25910;&#25903;&#34920;(7&#26376;&#25253;&#20154;&#22823;)7.2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&#24180;&#39044;&#31639;&#31649;&#29702;&#36164;&#26009;/&#39044;&#20915;&#31639;&#20844;&#24320;/&#22857;&#33410;&#21439;2017&#24180;&#21439;&#32423;&#36130;&#25919;&#20915;&#31639;&#33609;&#26696;&#21450;2018&#24180;&#19978;&#21322;&#24180;&#25191;&#34892;&#25253;&#21578;&#65288;&#38468;&#34920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tencent/qq/users/350806485/filerecv/2018&#24180;&#39044;&#31639;&#31649;&#29702;&#36164;&#26009;/&#25919;&#24220;&#39044;&#31639;/&#24180;&#21021;&#39044;&#31639;&#20154;&#22823;&#65288;&#21439;&#20154;&#20195;&#20250;&#65289;/2017&#24180;&#36130;&#25919;&#39044;&#31639;&#25191;&#34892;&#24773;&#20917;&#34920;&#21644;2018&#24180;&#36130;&#25919;&#39044;&#31639;&#34920;2018.1.8&#23450;&#3129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38468;&#20214;&#65306;2024&#24180;&#36130;&#25919;&#39044;&#31639;&#25191;&#34892;&#21644;2025&#24180;&#36130;&#25919;&#39044;&#31639;(&#33609;&#26696;)(&#32456;&#29256;)02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&#24180;&#39044;&#31639;&#31649;&#29702;&#36164;&#26009;/2021&#24180;&#25919;&#24220;&#39044;&#20915;&#31639;&#32534;&#21046;/2020&#24180;&#20915;&#31639;&#25253;&#21578;&#21450;2021&#24180;&#19978;&#21322;&#24180;&#39044;&#31639;&#25191;&#34892;&#25253;&#21578;/2014-20xx&#20538;&#21048;&#20998;&#37197;&#21488;&#36134;&#65288;&#26032;&#65289;2020.12.2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2017财政收入表"/>
      <sheetName val="02-2017财政支出表"/>
      <sheetName val="03-2017公共平衡 "/>
      <sheetName val="04-2017公共本级支出功能 "/>
      <sheetName val="05-2017公共转移 "/>
      <sheetName val="06-2018转移支付分地区"/>
      <sheetName val="07-2017转移支付分项目 "/>
      <sheetName val="08-2017基金平衡"/>
      <sheetName val="09-2017基金支出"/>
      <sheetName val="10-2017基金转移支付"/>
      <sheetName val="11-2017国资 "/>
      <sheetName val="12-限额、余额"/>
      <sheetName val="13-债券额度"/>
      <sheetName val="封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2016财政收入表"/>
      <sheetName val="02-2016财政支出表"/>
      <sheetName val="03-2016公共平衡 "/>
      <sheetName val="04-2016公共本级支出功能 "/>
      <sheetName val="05-2016公共转移 "/>
      <sheetName val="06-2016基金平衡"/>
      <sheetName val="07-2016基金支出"/>
      <sheetName val="08-2016国资 "/>
      <sheetName val="09-限额、余额"/>
      <sheetName val="10-债券额度"/>
      <sheetName val="封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2017财政收入表"/>
      <sheetName val="02-2017财政支出表"/>
      <sheetName val="03-2017公共平衡 "/>
      <sheetName val="04-2017公共本级支出功能 "/>
      <sheetName val="05-2017公共转移 "/>
      <sheetName val="06-2018转移支付分地区"/>
      <sheetName val="07-2017转移支付分项目 "/>
      <sheetName val="08-2017基金平衡"/>
      <sheetName val="09-2017基金支出"/>
      <sheetName val="10-2017基金转移支付"/>
      <sheetName val="11-2017国资 "/>
      <sheetName val="12-限额、余额"/>
      <sheetName val="13-债券额度"/>
      <sheetName val="Sheet1"/>
      <sheetName val="04-2016公共本级支出功能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2017财政收入表"/>
      <sheetName val="02-2017财政支出表"/>
      <sheetName val="03-2017公共平衡 "/>
      <sheetName val="04-2017公共本级支出功能 "/>
      <sheetName val="05-2017公共转移 "/>
      <sheetName val="06-2017基金平衡"/>
      <sheetName val="07-2017基金支出"/>
      <sheetName val="08-2017国资 "/>
      <sheetName val="09-限额、余额"/>
      <sheetName val="10-债券额度"/>
      <sheetName val="11-2018公共平衡"/>
      <sheetName val="12-2018公共本级支出功能"/>
      <sheetName val="13-2018公共基本和项目 "/>
      <sheetName val="14-2018公共本级基本支出经济 "/>
      <sheetName val="15-2018公共转移 )"/>
      <sheetName val="16-2018转移支付分地区"/>
      <sheetName val="17-2018基金平衡"/>
      <sheetName val="18-2018基金支出"/>
      <sheetName val="19-2018国资"/>
      <sheetName val="封面"/>
      <sheetName val="04-2016公共本级支出功能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2024全县收入"/>
      <sheetName val="2-2024全县支出"/>
      <sheetName val="3-2024公共平衡"/>
      <sheetName val="4-2024公共本级支出功能"/>
      <sheetName val="本级支出分功能科目"/>
      <sheetName val="4-2022公共功能 (全县)"/>
      <sheetName val="全县支出分功能科目"/>
      <sheetName val="4-2022公共功能 (乡镇)"/>
      <sheetName val="乡镇支出分功能科目"/>
      <sheetName val="5-2024公共转移"/>
      <sheetName val="6-2024转移支付分地区"/>
      <sheetName val="7-2024转移支付分项目"/>
      <sheetName val="8-2024基金平衡"/>
      <sheetName val="9-2024基金支出"/>
      <sheetName val="9-2022基金支出 (全县）"/>
      <sheetName val="9-2022基金支出 (乡镇）"/>
      <sheetName val="10-2024基金转移支付 "/>
      <sheetName val="11-2024国资"/>
      <sheetName val="12-2025全县收入"/>
      <sheetName val="13-2025全县支出"/>
      <sheetName val="14-2025公共平衡"/>
      <sheetName val="15-2025公共本级支出功能"/>
      <sheetName val="本级公共预算 "/>
      <sheetName val="2023公共全县支出功能"/>
      <sheetName val="全县公共预算"/>
      <sheetName val="2023公共乡镇支出功能"/>
      <sheetName val="乡镇公共预算"/>
      <sheetName val="16-2025公共基本和项目 "/>
      <sheetName val="17-2025公共本级基本支出经济 "/>
      <sheetName val="18-2025公共转移"/>
      <sheetName val="19-2025转移支付分地区"/>
      <sheetName val="20-2025转移支付分项目 "/>
      <sheetName val="21-2025基金平衡"/>
      <sheetName val="22-2025基金支出"/>
      <sheetName val="县级基金支出"/>
      <sheetName val="23-2025基金转移支付 "/>
      <sheetName val="24-2025国资"/>
      <sheetName val="25-债务限额、余额"/>
      <sheetName val="26-一般债务余额"/>
      <sheetName val="27-专项债务余额"/>
      <sheetName val="28-债务还本付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D50">
            <v>0</v>
          </cell>
        </row>
        <row r="52">
          <cell r="D52">
            <v>0</v>
          </cell>
        </row>
        <row r="53">
          <cell r="D53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5">
          <cell r="D65">
            <v>0</v>
          </cell>
        </row>
        <row r="66">
          <cell r="D66">
            <v>0</v>
          </cell>
        </row>
        <row r="68">
          <cell r="D6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明细"/>
      <sheetName val="04-2017公共本级支出功能 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8"/>
  <sheetViews>
    <sheetView tabSelected="1" view="pageBreakPreview" zoomScaleNormal="100" workbookViewId="0">
      <selection activeCell="B43" sqref="B43"/>
    </sheetView>
  </sheetViews>
  <sheetFormatPr defaultColWidth="9" defaultRowHeight="21.95" customHeight="1"/>
  <cols>
    <col min="1" max="1" width="31.375" style="398" customWidth="1"/>
    <col min="2" max="2" width="23.125" style="429" customWidth="1"/>
    <col min="3" max="3" width="23.5" style="401" customWidth="1"/>
    <col min="4" max="4" width="23.5" style="398" customWidth="1"/>
    <col min="5" max="5" width="9" style="398" customWidth="1"/>
    <col min="6" max="6" width="26.625" style="398" customWidth="1"/>
    <col min="7" max="7" width="18.625" style="398" customWidth="1"/>
    <col min="8" max="236" width="9" style="398" customWidth="1"/>
    <col min="237" max="16367" width="9" style="398"/>
  </cols>
  <sheetData>
    <row r="1" spans="1:16384" s="398" customFormat="1" ht="18" customHeight="1">
      <c r="A1" s="77" t="s">
        <v>0</v>
      </c>
      <c r="B1" s="430"/>
      <c r="C1" s="78"/>
      <c r="F1" s="43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s="400" customFormat="1" ht="24" customHeight="1">
      <c r="A2" s="81" t="s">
        <v>1</v>
      </c>
      <c r="B2" s="354"/>
      <c r="C2" s="432"/>
      <c r="D2" s="433"/>
      <c r="XEN2" s="427"/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  <c r="XFC2" s="427"/>
      <c r="XFD2" s="427"/>
    </row>
    <row r="3" spans="1:16384" s="398" customFormat="1" ht="18" customHeight="1">
      <c r="A3" s="405"/>
      <c r="B3" s="434"/>
      <c r="C3" s="406"/>
      <c r="D3" s="407" t="s">
        <v>2</v>
      </c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428" customFormat="1" ht="23.1" customHeight="1">
      <c r="A4" s="29" t="s">
        <v>3</v>
      </c>
      <c r="B4" s="435" t="s">
        <v>4</v>
      </c>
      <c r="C4" s="435" t="s">
        <v>5</v>
      </c>
      <c r="D4" s="29" t="s">
        <v>6</v>
      </c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6"/>
      <c r="AR4" s="436"/>
      <c r="AS4" s="436"/>
      <c r="AT4" s="436"/>
      <c r="AU4" s="436"/>
      <c r="AV4" s="436"/>
      <c r="AW4" s="436"/>
      <c r="AX4" s="436"/>
      <c r="AY4" s="436"/>
      <c r="AZ4" s="436"/>
      <c r="BA4" s="436"/>
      <c r="BB4" s="436"/>
      <c r="BC4" s="436"/>
      <c r="BD4" s="436"/>
      <c r="BE4" s="436"/>
      <c r="BF4" s="436"/>
      <c r="BG4" s="436"/>
      <c r="BH4" s="436"/>
      <c r="BI4" s="436"/>
      <c r="BJ4" s="436"/>
      <c r="BK4" s="436"/>
      <c r="BL4" s="436"/>
      <c r="BM4" s="436"/>
      <c r="BN4" s="436"/>
      <c r="BO4" s="436"/>
      <c r="BP4" s="436"/>
      <c r="BQ4" s="436"/>
      <c r="BR4" s="436"/>
      <c r="BS4" s="436"/>
      <c r="BT4" s="436"/>
      <c r="BU4" s="436"/>
      <c r="BV4" s="436"/>
      <c r="BW4" s="436"/>
      <c r="BX4" s="436"/>
      <c r="BY4" s="436"/>
      <c r="BZ4" s="436"/>
      <c r="CA4" s="436"/>
      <c r="CB4" s="436"/>
      <c r="CC4" s="436"/>
      <c r="CD4" s="436"/>
      <c r="CE4" s="436"/>
      <c r="CF4" s="436"/>
      <c r="CG4" s="436"/>
      <c r="CH4" s="436"/>
      <c r="CI4" s="436"/>
      <c r="CJ4" s="436"/>
      <c r="CK4" s="436"/>
      <c r="CL4" s="436"/>
      <c r="CM4" s="436"/>
      <c r="CN4" s="436"/>
      <c r="CO4" s="436"/>
      <c r="CP4" s="436"/>
      <c r="CQ4" s="436"/>
      <c r="CR4" s="436"/>
      <c r="CS4" s="436"/>
      <c r="CT4" s="436"/>
      <c r="CU4" s="436"/>
      <c r="CV4" s="436"/>
      <c r="CW4" s="436"/>
      <c r="CX4" s="436"/>
      <c r="CY4" s="436"/>
      <c r="CZ4" s="436"/>
      <c r="DA4" s="436"/>
      <c r="DB4" s="436"/>
      <c r="DC4" s="436"/>
      <c r="DD4" s="436"/>
      <c r="DE4" s="436"/>
      <c r="DF4" s="436"/>
      <c r="DG4" s="436"/>
      <c r="DH4" s="436"/>
      <c r="DI4" s="436"/>
      <c r="DJ4" s="436"/>
      <c r="DK4" s="436"/>
      <c r="DL4" s="436"/>
      <c r="DM4" s="436"/>
      <c r="DN4" s="436"/>
      <c r="DO4" s="436"/>
      <c r="DP4" s="436"/>
      <c r="DQ4" s="436"/>
      <c r="DR4" s="436"/>
      <c r="DS4" s="436"/>
      <c r="DT4" s="436"/>
      <c r="DU4" s="436"/>
      <c r="DV4" s="436"/>
      <c r="DW4" s="436"/>
      <c r="DX4" s="436"/>
      <c r="DY4" s="436"/>
      <c r="DZ4" s="436"/>
      <c r="EA4" s="436"/>
      <c r="EB4" s="436"/>
      <c r="EC4" s="436"/>
      <c r="ED4" s="436"/>
      <c r="EE4" s="436"/>
      <c r="EF4" s="436"/>
      <c r="EG4" s="436"/>
      <c r="EH4" s="436"/>
      <c r="EI4" s="436"/>
      <c r="EJ4" s="436"/>
      <c r="EK4" s="436"/>
      <c r="EL4" s="436"/>
      <c r="EM4" s="436"/>
      <c r="EN4" s="436"/>
      <c r="EO4" s="436"/>
      <c r="EP4" s="436"/>
      <c r="EQ4" s="436"/>
      <c r="ER4" s="436"/>
      <c r="ES4" s="436"/>
      <c r="ET4" s="436"/>
      <c r="EU4" s="436"/>
      <c r="EV4" s="436"/>
      <c r="EW4" s="436"/>
      <c r="EX4" s="436"/>
      <c r="EY4" s="436"/>
      <c r="EZ4" s="436"/>
      <c r="FA4" s="436"/>
      <c r="FB4" s="436"/>
      <c r="FC4" s="436"/>
      <c r="FD4" s="436"/>
      <c r="FE4" s="436"/>
      <c r="FF4" s="436"/>
      <c r="FG4" s="436"/>
      <c r="FH4" s="436"/>
      <c r="FI4" s="436"/>
      <c r="FJ4" s="436"/>
      <c r="FK4" s="436"/>
      <c r="FL4" s="436"/>
      <c r="FM4" s="436"/>
      <c r="FN4" s="436"/>
      <c r="FO4" s="436"/>
      <c r="FP4" s="436"/>
      <c r="FQ4" s="436"/>
      <c r="FR4" s="436"/>
      <c r="FS4" s="436"/>
      <c r="FT4" s="436"/>
      <c r="FU4" s="436"/>
      <c r="FV4" s="436"/>
      <c r="FW4" s="436"/>
      <c r="FX4" s="436"/>
      <c r="FY4" s="436"/>
      <c r="FZ4" s="436"/>
      <c r="GA4" s="436"/>
      <c r="GB4" s="436"/>
      <c r="GC4" s="436"/>
      <c r="GD4" s="436"/>
      <c r="GE4" s="436"/>
      <c r="GF4" s="436"/>
      <c r="GG4" s="436"/>
      <c r="GH4" s="436"/>
      <c r="GI4" s="436"/>
      <c r="GJ4" s="436"/>
      <c r="GK4" s="436"/>
      <c r="GL4" s="436"/>
      <c r="GM4" s="436"/>
      <c r="GN4" s="436"/>
      <c r="GO4" s="436"/>
      <c r="GP4" s="436"/>
      <c r="GQ4" s="436"/>
      <c r="GR4" s="436"/>
      <c r="GS4" s="436"/>
      <c r="GT4" s="436"/>
      <c r="GU4" s="436"/>
      <c r="GV4" s="436"/>
      <c r="GW4" s="436"/>
      <c r="GX4" s="436"/>
      <c r="GY4" s="436"/>
      <c r="GZ4" s="436"/>
      <c r="HA4" s="436"/>
      <c r="HB4" s="436"/>
      <c r="HC4" s="436"/>
      <c r="HD4" s="436"/>
      <c r="HE4" s="436"/>
      <c r="HF4" s="436"/>
      <c r="HG4" s="436"/>
      <c r="HH4" s="436"/>
      <c r="HI4" s="436"/>
      <c r="HJ4" s="436"/>
      <c r="HK4" s="436"/>
      <c r="HL4" s="436"/>
      <c r="HM4" s="436"/>
      <c r="HN4" s="436"/>
      <c r="HO4" s="436"/>
      <c r="HP4" s="436"/>
      <c r="HQ4" s="436"/>
      <c r="HR4" s="436"/>
      <c r="HS4" s="436"/>
      <c r="HT4" s="436"/>
      <c r="HU4" s="436"/>
      <c r="HV4" s="436"/>
      <c r="HW4" s="436"/>
      <c r="HX4" s="436"/>
      <c r="HY4" s="436"/>
      <c r="HZ4" s="436"/>
      <c r="IA4" s="436"/>
      <c r="IB4" s="436"/>
      <c r="IC4" s="436"/>
      <c r="ID4" s="436"/>
      <c r="IE4" s="436"/>
      <c r="IF4" s="436"/>
      <c r="IG4" s="436"/>
      <c r="IH4" s="436"/>
      <c r="II4" s="436"/>
      <c r="IJ4" s="436"/>
      <c r="IK4" s="436"/>
      <c r="IL4" s="436"/>
      <c r="IM4" s="436"/>
      <c r="IN4" s="436"/>
      <c r="IO4" s="436"/>
      <c r="IP4" s="436"/>
      <c r="IQ4" s="436"/>
      <c r="IR4" s="436"/>
      <c r="IS4" s="436"/>
      <c r="IT4" s="436"/>
      <c r="IU4" s="436"/>
      <c r="IV4" s="436"/>
      <c r="IW4" s="436"/>
      <c r="IX4" s="436"/>
      <c r="IY4" s="436"/>
      <c r="IZ4" s="436"/>
      <c r="JA4" s="436"/>
      <c r="JB4" s="436"/>
      <c r="JC4" s="436"/>
      <c r="JD4" s="436"/>
      <c r="JE4" s="436"/>
      <c r="JF4" s="436"/>
      <c r="JG4" s="436"/>
      <c r="JH4" s="436"/>
      <c r="JI4" s="436"/>
      <c r="JJ4" s="436"/>
      <c r="JK4" s="436"/>
      <c r="JL4" s="436"/>
      <c r="JM4" s="436"/>
      <c r="JN4" s="436"/>
      <c r="JO4" s="436"/>
      <c r="JP4" s="436"/>
      <c r="JQ4" s="436"/>
      <c r="JR4" s="436"/>
      <c r="JS4" s="436"/>
      <c r="JT4" s="436"/>
      <c r="JU4" s="436"/>
      <c r="JV4" s="436"/>
      <c r="JW4" s="436"/>
      <c r="JX4" s="436"/>
      <c r="JY4" s="436"/>
      <c r="JZ4" s="436"/>
      <c r="KA4" s="436"/>
      <c r="KB4" s="436"/>
      <c r="KC4" s="436"/>
      <c r="KD4" s="436"/>
      <c r="KE4" s="436"/>
      <c r="KF4" s="436"/>
      <c r="KG4" s="436"/>
      <c r="KH4" s="436"/>
      <c r="KI4" s="436"/>
      <c r="KJ4" s="436"/>
      <c r="KK4" s="436"/>
      <c r="KL4" s="436"/>
      <c r="KM4" s="436"/>
      <c r="KN4" s="436"/>
      <c r="KO4" s="436"/>
      <c r="KP4" s="436"/>
      <c r="KQ4" s="436"/>
      <c r="KR4" s="436"/>
      <c r="KS4" s="436"/>
      <c r="KT4" s="436"/>
      <c r="KU4" s="436"/>
      <c r="KV4" s="436"/>
      <c r="KW4" s="436"/>
      <c r="KX4" s="436"/>
      <c r="KY4" s="436"/>
      <c r="KZ4" s="436"/>
      <c r="LA4" s="436"/>
      <c r="LB4" s="436"/>
      <c r="LC4" s="436"/>
      <c r="LD4" s="436"/>
      <c r="LE4" s="436"/>
      <c r="LF4" s="436"/>
      <c r="LG4" s="436"/>
      <c r="LH4" s="436"/>
      <c r="LI4" s="436"/>
      <c r="LJ4" s="436"/>
      <c r="LK4" s="436"/>
      <c r="LL4" s="436"/>
      <c r="LM4" s="436"/>
      <c r="LN4" s="436"/>
      <c r="LO4" s="436"/>
      <c r="LP4" s="436"/>
      <c r="LQ4" s="436"/>
      <c r="LR4" s="436"/>
      <c r="LS4" s="436"/>
      <c r="LT4" s="436"/>
      <c r="LU4" s="436"/>
      <c r="LV4" s="436"/>
      <c r="LW4" s="436"/>
      <c r="LX4" s="436"/>
      <c r="LY4" s="436"/>
      <c r="LZ4" s="436"/>
      <c r="MA4" s="436"/>
      <c r="MB4" s="436"/>
      <c r="MC4" s="436"/>
      <c r="MD4" s="436"/>
      <c r="ME4" s="436"/>
      <c r="MF4" s="436"/>
      <c r="MG4" s="436"/>
      <c r="MH4" s="436"/>
      <c r="MI4" s="436"/>
      <c r="MJ4" s="436"/>
      <c r="MK4" s="436"/>
      <c r="ML4" s="436"/>
      <c r="MM4" s="436"/>
      <c r="MN4" s="436"/>
      <c r="MO4" s="436"/>
      <c r="MP4" s="436"/>
      <c r="MQ4" s="436"/>
      <c r="MR4" s="436"/>
      <c r="MS4" s="436"/>
      <c r="MT4" s="436"/>
      <c r="MU4" s="436"/>
      <c r="MV4" s="436"/>
      <c r="MW4" s="436"/>
      <c r="MX4" s="436"/>
      <c r="MY4" s="436"/>
      <c r="MZ4" s="436"/>
      <c r="NA4" s="436"/>
      <c r="NB4" s="436"/>
      <c r="NC4" s="436"/>
      <c r="ND4" s="436"/>
      <c r="NE4" s="436"/>
      <c r="NF4" s="436"/>
      <c r="NG4" s="436"/>
      <c r="NH4" s="436"/>
      <c r="NI4" s="436"/>
      <c r="NJ4" s="436"/>
      <c r="NK4" s="436"/>
      <c r="NL4" s="436"/>
      <c r="NM4" s="436"/>
      <c r="NN4" s="436"/>
      <c r="NO4" s="436"/>
      <c r="NP4" s="436"/>
      <c r="NQ4" s="436"/>
      <c r="NR4" s="436"/>
      <c r="NS4" s="436"/>
      <c r="NT4" s="436"/>
      <c r="NU4" s="436"/>
      <c r="NV4" s="436"/>
      <c r="NW4" s="436"/>
      <c r="NX4" s="436"/>
      <c r="NY4" s="436"/>
      <c r="NZ4" s="436"/>
      <c r="OA4" s="436"/>
      <c r="OB4" s="436"/>
      <c r="OC4" s="436"/>
      <c r="OD4" s="436"/>
      <c r="OE4" s="436"/>
      <c r="OF4" s="436"/>
      <c r="OG4" s="436"/>
      <c r="OH4" s="436"/>
      <c r="OI4" s="436"/>
      <c r="OJ4" s="436"/>
      <c r="OK4" s="436"/>
      <c r="OL4" s="436"/>
      <c r="OM4" s="436"/>
      <c r="ON4" s="436"/>
      <c r="OO4" s="436"/>
      <c r="OP4" s="436"/>
      <c r="OQ4" s="436"/>
      <c r="OR4" s="436"/>
      <c r="OS4" s="436"/>
      <c r="OT4" s="436"/>
      <c r="OU4" s="436"/>
      <c r="OV4" s="436"/>
      <c r="OW4" s="436"/>
      <c r="OX4" s="436"/>
      <c r="OY4" s="436"/>
      <c r="OZ4" s="436"/>
      <c r="PA4" s="436"/>
      <c r="PB4" s="436"/>
      <c r="PC4" s="436"/>
      <c r="PD4" s="436"/>
      <c r="PE4" s="436"/>
      <c r="PF4" s="436"/>
      <c r="PG4" s="436"/>
      <c r="PH4" s="436"/>
      <c r="PI4" s="436"/>
      <c r="PJ4" s="436"/>
      <c r="PK4" s="436"/>
      <c r="PL4" s="436"/>
      <c r="PM4" s="436"/>
      <c r="PN4" s="436"/>
      <c r="PO4" s="436"/>
      <c r="PP4" s="436"/>
      <c r="PQ4" s="436"/>
      <c r="PR4" s="436"/>
      <c r="PS4" s="436"/>
      <c r="PT4" s="436"/>
      <c r="PU4" s="436"/>
      <c r="PV4" s="436"/>
      <c r="PW4" s="436"/>
      <c r="PX4" s="436"/>
      <c r="PY4" s="436"/>
      <c r="PZ4" s="436"/>
      <c r="QA4" s="436"/>
      <c r="QB4" s="436"/>
      <c r="QC4" s="436"/>
      <c r="QD4" s="436"/>
      <c r="QE4" s="436"/>
      <c r="QF4" s="436"/>
      <c r="QG4" s="436"/>
      <c r="QH4" s="436"/>
      <c r="QI4" s="436"/>
      <c r="QJ4" s="436"/>
      <c r="QK4" s="436"/>
      <c r="QL4" s="436"/>
      <c r="QM4" s="436"/>
      <c r="QN4" s="436"/>
      <c r="QO4" s="436"/>
      <c r="QP4" s="436"/>
      <c r="QQ4" s="436"/>
      <c r="QR4" s="436"/>
      <c r="QS4" s="436"/>
      <c r="QT4" s="436"/>
      <c r="QU4" s="436"/>
      <c r="QV4" s="436"/>
      <c r="QW4" s="436"/>
      <c r="QX4" s="436"/>
      <c r="QY4" s="436"/>
      <c r="QZ4" s="436"/>
      <c r="RA4" s="436"/>
      <c r="RB4" s="436"/>
      <c r="RC4" s="436"/>
      <c r="RD4" s="436"/>
      <c r="RE4" s="436"/>
      <c r="RF4" s="436"/>
      <c r="RG4" s="436"/>
      <c r="RH4" s="436"/>
      <c r="RI4" s="436"/>
      <c r="RJ4" s="436"/>
      <c r="RK4" s="436"/>
      <c r="RL4" s="436"/>
      <c r="RM4" s="436"/>
      <c r="RN4" s="436"/>
      <c r="RO4" s="436"/>
      <c r="RP4" s="436"/>
      <c r="RQ4" s="436"/>
      <c r="RR4" s="436"/>
      <c r="RS4" s="436"/>
      <c r="RT4" s="436"/>
      <c r="RU4" s="436"/>
      <c r="RV4" s="436"/>
      <c r="RW4" s="436"/>
      <c r="RX4" s="436"/>
      <c r="RY4" s="436"/>
      <c r="RZ4" s="436"/>
      <c r="SA4" s="436"/>
      <c r="SB4" s="436"/>
      <c r="SC4" s="436"/>
      <c r="SD4" s="436"/>
      <c r="SE4" s="436"/>
      <c r="SF4" s="436"/>
      <c r="SG4" s="436"/>
      <c r="SH4" s="436"/>
      <c r="SI4" s="436"/>
      <c r="SJ4" s="436"/>
      <c r="SK4" s="436"/>
      <c r="SL4" s="436"/>
      <c r="SM4" s="436"/>
      <c r="SN4" s="436"/>
      <c r="SO4" s="436"/>
      <c r="SP4" s="436"/>
      <c r="SQ4" s="436"/>
      <c r="SR4" s="436"/>
      <c r="SS4" s="436"/>
      <c r="ST4" s="436"/>
      <c r="SU4" s="436"/>
      <c r="SV4" s="436"/>
      <c r="SW4" s="436"/>
      <c r="SX4" s="436"/>
      <c r="SY4" s="436"/>
      <c r="SZ4" s="436"/>
      <c r="TA4" s="436"/>
      <c r="TB4" s="436"/>
      <c r="TC4" s="436"/>
      <c r="TD4" s="436"/>
      <c r="TE4" s="436"/>
      <c r="TF4" s="436"/>
      <c r="TG4" s="436"/>
      <c r="TH4" s="436"/>
      <c r="TI4" s="436"/>
      <c r="TJ4" s="436"/>
      <c r="TK4" s="436"/>
      <c r="TL4" s="436"/>
      <c r="TM4" s="436"/>
      <c r="TN4" s="436"/>
      <c r="TO4" s="436"/>
      <c r="TP4" s="436"/>
      <c r="TQ4" s="436"/>
      <c r="TR4" s="436"/>
      <c r="TS4" s="436"/>
      <c r="TT4" s="436"/>
      <c r="TU4" s="436"/>
      <c r="TV4" s="436"/>
      <c r="TW4" s="436"/>
      <c r="TX4" s="436"/>
      <c r="TY4" s="436"/>
      <c r="TZ4" s="436"/>
      <c r="UA4" s="436"/>
      <c r="UB4" s="436"/>
      <c r="UC4" s="436"/>
      <c r="UD4" s="436"/>
      <c r="UE4" s="436"/>
      <c r="UF4" s="436"/>
      <c r="UG4" s="436"/>
      <c r="UH4" s="436"/>
      <c r="UI4" s="436"/>
      <c r="UJ4" s="436"/>
      <c r="UK4" s="436"/>
      <c r="UL4" s="436"/>
      <c r="UM4" s="436"/>
      <c r="UN4" s="436"/>
      <c r="UO4" s="436"/>
      <c r="UP4" s="436"/>
      <c r="UQ4" s="436"/>
      <c r="UR4" s="436"/>
      <c r="US4" s="436"/>
      <c r="UT4" s="436"/>
      <c r="UU4" s="436"/>
      <c r="UV4" s="436"/>
      <c r="UW4" s="436"/>
      <c r="UX4" s="436"/>
      <c r="UY4" s="436"/>
      <c r="UZ4" s="436"/>
      <c r="VA4" s="436"/>
      <c r="VB4" s="436"/>
      <c r="VC4" s="436"/>
      <c r="VD4" s="436"/>
      <c r="VE4" s="436"/>
      <c r="VF4" s="436"/>
      <c r="VG4" s="436"/>
      <c r="VH4" s="436"/>
      <c r="VI4" s="436"/>
      <c r="VJ4" s="436"/>
      <c r="VK4" s="436"/>
      <c r="VL4" s="436"/>
      <c r="VM4" s="436"/>
      <c r="VN4" s="436"/>
      <c r="VO4" s="436"/>
      <c r="VP4" s="436"/>
      <c r="VQ4" s="436"/>
      <c r="VR4" s="436"/>
      <c r="VS4" s="436"/>
      <c r="VT4" s="436"/>
      <c r="VU4" s="436"/>
      <c r="VV4" s="436"/>
      <c r="VW4" s="436"/>
      <c r="VX4" s="436"/>
      <c r="VY4" s="436"/>
      <c r="VZ4" s="436"/>
      <c r="WA4" s="436"/>
      <c r="WB4" s="436"/>
      <c r="WC4" s="436"/>
      <c r="WD4" s="436"/>
      <c r="WE4" s="436"/>
      <c r="WF4" s="436"/>
      <c r="WG4" s="436"/>
      <c r="WH4" s="436"/>
      <c r="WI4" s="436"/>
      <c r="WJ4" s="436"/>
      <c r="WK4" s="436"/>
      <c r="WL4" s="436"/>
      <c r="WM4" s="436"/>
      <c r="WN4" s="436"/>
      <c r="WO4" s="436"/>
      <c r="WP4" s="436"/>
      <c r="WQ4" s="436"/>
      <c r="WR4" s="436"/>
      <c r="WS4" s="436"/>
      <c r="WT4" s="436"/>
      <c r="WU4" s="436"/>
      <c r="WV4" s="436"/>
      <c r="WW4" s="436"/>
      <c r="WX4" s="436"/>
      <c r="WY4" s="436"/>
      <c r="WZ4" s="436"/>
      <c r="XA4" s="436"/>
      <c r="XB4" s="436"/>
      <c r="XC4" s="436"/>
      <c r="XD4" s="436"/>
      <c r="XE4" s="436"/>
      <c r="XF4" s="436"/>
      <c r="XG4" s="436"/>
      <c r="XH4" s="436"/>
      <c r="XI4" s="436"/>
      <c r="XJ4" s="436"/>
      <c r="XK4" s="436"/>
      <c r="XL4" s="436"/>
      <c r="XM4" s="436"/>
      <c r="XN4" s="436"/>
      <c r="XO4" s="436"/>
      <c r="XP4" s="436"/>
      <c r="XQ4" s="436"/>
      <c r="XR4" s="436"/>
      <c r="XS4" s="436"/>
      <c r="XT4" s="436"/>
      <c r="XU4" s="436"/>
      <c r="XV4" s="436"/>
      <c r="XW4" s="436"/>
      <c r="XX4" s="436"/>
      <c r="XY4" s="436"/>
      <c r="XZ4" s="436"/>
      <c r="YA4" s="436"/>
      <c r="YB4" s="436"/>
      <c r="YC4" s="436"/>
      <c r="YD4" s="436"/>
      <c r="YE4" s="436"/>
      <c r="YF4" s="436"/>
      <c r="YG4" s="436"/>
      <c r="YH4" s="436"/>
      <c r="YI4" s="436"/>
      <c r="YJ4" s="436"/>
      <c r="YK4" s="436"/>
      <c r="YL4" s="436"/>
      <c r="YM4" s="436"/>
      <c r="YN4" s="436"/>
      <c r="YO4" s="436"/>
      <c r="YP4" s="436"/>
      <c r="YQ4" s="436"/>
      <c r="YR4" s="436"/>
      <c r="YS4" s="436"/>
      <c r="YT4" s="436"/>
      <c r="YU4" s="436"/>
      <c r="YV4" s="436"/>
      <c r="YW4" s="436"/>
      <c r="YX4" s="436"/>
      <c r="YY4" s="436"/>
      <c r="YZ4" s="436"/>
      <c r="ZA4" s="436"/>
      <c r="ZB4" s="436"/>
      <c r="ZC4" s="436"/>
      <c r="ZD4" s="436"/>
      <c r="ZE4" s="436"/>
      <c r="ZF4" s="436"/>
      <c r="ZG4" s="436"/>
      <c r="ZH4" s="436"/>
      <c r="ZI4" s="436"/>
      <c r="ZJ4" s="436"/>
      <c r="ZK4" s="436"/>
      <c r="ZL4" s="436"/>
      <c r="ZM4" s="436"/>
      <c r="ZN4" s="436"/>
      <c r="ZO4" s="436"/>
      <c r="ZP4" s="436"/>
      <c r="ZQ4" s="436"/>
      <c r="ZR4" s="436"/>
      <c r="ZS4" s="436"/>
      <c r="ZT4" s="436"/>
      <c r="ZU4" s="436"/>
      <c r="ZV4" s="436"/>
      <c r="ZW4" s="436"/>
      <c r="ZX4" s="436"/>
      <c r="ZY4" s="436"/>
      <c r="ZZ4" s="436"/>
      <c r="AAA4" s="436"/>
      <c r="AAB4" s="436"/>
      <c r="AAC4" s="436"/>
      <c r="AAD4" s="436"/>
      <c r="AAE4" s="436"/>
      <c r="AAF4" s="436"/>
      <c r="AAG4" s="436"/>
      <c r="AAH4" s="436"/>
      <c r="AAI4" s="436"/>
      <c r="AAJ4" s="436"/>
      <c r="AAK4" s="436"/>
      <c r="AAL4" s="436"/>
      <c r="AAM4" s="436"/>
      <c r="AAN4" s="436"/>
      <c r="AAO4" s="436"/>
      <c r="AAP4" s="436"/>
      <c r="AAQ4" s="436"/>
      <c r="AAR4" s="436"/>
      <c r="AAS4" s="436"/>
      <c r="AAT4" s="436"/>
      <c r="AAU4" s="436"/>
      <c r="AAV4" s="436"/>
      <c r="AAW4" s="436"/>
      <c r="AAX4" s="436"/>
      <c r="AAY4" s="436"/>
      <c r="AAZ4" s="436"/>
      <c r="ABA4" s="436"/>
      <c r="ABB4" s="436"/>
      <c r="ABC4" s="436"/>
      <c r="ABD4" s="436"/>
      <c r="ABE4" s="436"/>
      <c r="ABF4" s="436"/>
      <c r="ABG4" s="436"/>
      <c r="ABH4" s="436"/>
      <c r="ABI4" s="436"/>
      <c r="ABJ4" s="436"/>
      <c r="ABK4" s="436"/>
      <c r="ABL4" s="436"/>
      <c r="ABM4" s="436"/>
      <c r="ABN4" s="436"/>
      <c r="ABO4" s="436"/>
      <c r="ABP4" s="436"/>
      <c r="ABQ4" s="436"/>
      <c r="ABR4" s="436"/>
      <c r="ABS4" s="436"/>
      <c r="ABT4" s="436"/>
      <c r="ABU4" s="436"/>
      <c r="ABV4" s="436"/>
      <c r="ABW4" s="436"/>
      <c r="ABX4" s="436"/>
      <c r="ABY4" s="436"/>
      <c r="ABZ4" s="436"/>
      <c r="ACA4" s="436"/>
      <c r="ACB4" s="436"/>
      <c r="ACC4" s="436"/>
      <c r="ACD4" s="436"/>
      <c r="ACE4" s="436"/>
      <c r="ACF4" s="436"/>
      <c r="ACG4" s="436"/>
      <c r="ACH4" s="436"/>
      <c r="ACI4" s="436"/>
      <c r="ACJ4" s="436"/>
      <c r="ACK4" s="436"/>
      <c r="ACL4" s="436"/>
      <c r="ACM4" s="436"/>
      <c r="ACN4" s="436"/>
      <c r="ACO4" s="436"/>
      <c r="ACP4" s="436"/>
      <c r="ACQ4" s="436"/>
      <c r="ACR4" s="436"/>
      <c r="ACS4" s="436"/>
      <c r="ACT4" s="436"/>
      <c r="ACU4" s="436"/>
      <c r="ACV4" s="436"/>
      <c r="ACW4" s="436"/>
      <c r="ACX4" s="436"/>
      <c r="ACY4" s="436"/>
      <c r="ACZ4" s="436"/>
      <c r="ADA4" s="436"/>
      <c r="ADB4" s="436"/>
      <c r="ADC4" s="436"/>
      <c r="ADD4" s="436"/>
      <c r="ADE4" s="436"/>
      <c r="ADF4" s="436"/>
      <c r="ADG4" s="436"/>
      <c r="ADH4" s="436"/>
      <c r="ADI4" s="436"/>
      <c r="ADJ4" s="436"/>
      <c r="ADK4" s="436"/>
      <c r="ADL4" s="436"/>
      <c r="ADM4" s="436"/>
      <c r="ADN4" s="436"/>
      <c r="ADO4" s="436"/>
      <c r="ADP4" s="436"/>
      <c r="ADQ4" s="436"/>
      <c r="ADR4" s="436"/>
      <c r="ADS4" s="436"/>
      <c r="ADT4" s="436"/>
      <c r="ADU4" s="436"/>
      <c r="ADV4" s="436"/>
      <c r="ADW4" s="436"/>
      <c r="ADX4" s="436"/>
      <c r="ADY4" s="436"/>
      <c r="ADZ4" s="436"/>
      <c r="AEA4" s="436"/>
      <c r="AEB4" s="436"/>
      <c r="AEC4" s="436"/>
      <c r="AED4" s="436"/>
      <c r="AEE4" s="436"/>
      <c r="AEF4" s="436"/>
      <c r="AEG4" s="436"/>
      <c r="AEH4" s="436"/>
      <c r="AEI4" s="436"/>
      <c r="AEJ4" s="436"/>
      <c r="AEK4" s="436"/>
      <c r="AEL4" s="436"/>
      <c r="AEM4" s="436"/>
      <c r="AEN4" s="436"/>
      <c r="AEO4" s="436"/>
      <c r="AEP4" s="436"/>
      <c r="AEQ4" s="436"/>
      <c r="AER4" s="436"/>
      <c r="AES4" s="436"/>
      <c r="AET4" s="436"/>
      <c r="AEU4" s="436"/>
      <c r="AEV4" s="436"/>
      <c r="AEW4" s="436"/>
      <c r="AEX4" s="436"/>
      <c r="AEY4" s="436"/>
      <c r="AEZ4" s="436"/>
      <c r="AFA4" s="436"/>
      <c r="AFB4" s="436"/>
      <c r="AFC4" s="436"/>
      <c r="AFD4" s="436"/>
      <c r="AFE4" s="436"/>
      <c r="AFF4" s="436"/>
      <c r="AFG4" s="436"/>
      <c r="AFH4" s="436"/>
      <c r="AFI4" s="436"/>
      <c r="AFJ4" s="436"/>
      <c r="AFK4" s="436"/>
      <c r="AFL4" s="436"/>
      <c r="AFM4" s="436"/>
      <c r="AFN4" s="436"/>
      <c r="AFO4" s="436"/>
      <c r="AFP4" s="436"/>
      <c r="AFQ4" s="436"/>
      <c r="AFR4" s="436"/>
      <c r="AFS4" s="436"/>
      <c r="AFT4" s="436"/>
      <c r="AFU4" s="436"/>
      <c r="AFV4" s="436"/>
      <c r="AFW4" s="436"/>
      <c r="AFX4" s="436"/>
      <c r="AFY4" s="436"/>
      <c r="AFZ4" s="436"/>
      <c r="AGA4" s="436"/>
      <c r="AGB4" s="436"/>
      <c r="AGC4" s="436"/>
      <c r="AGD4" s="436"/>
      <c r="AGE4" s="436"/>
      <c r="AGF4" s="436"/>
      <c r="AGG4" s="436"/>
      <c r="AGH4" s="436"/>
      <c r="AGI4" s="436"/>
      <c r="AGJ4" s="436"/>
      <c r="AGK4" s="436"/>
      <c r="AGL4" s="436"/>
      <c r="AGM4" s="436"/>
      <c r="AGN4" s="436"/>
      <c r="AGO4" s="436"/>
      <c r="AGP4" s="436"/>
      <c r="AGQ4" s="436"/>
      <c r="AGR4" s="436"/>
      <c r="AGS4" s="436"/>
      <c r="AGT4" s="436"/>
      <c r="AGU4" s="436"/>
      <c r="AGV4" s="436"/>
      <c r="AGW4" s="436"/>
      <c r="AGX4" s="436"/>
      <c r="AGY4" s="436"/>
      <c r="AGZ4" s="436"/>
      <c r="AHA4" s="436"/>
      <c r="AHB4" s="436"/>
      <c r="AHC4" s="436"/>
      <c r="AHD4" s="436"/>
      <c r="AHE4" s="436"/>
      <c r="AHF4" s="436"/>
      <c r="AHG4" s="436"/>
      <c r="AHH4" s="436"/>
      <c r="AHI4" s="436"/>
      <c r="AHJ4" s="436"/>
      <c r="AHK4" s="436"/>
      <c r="AHL4" s="436"/>
      <c r="AHM4" s="436"/>
      <c r="AHN4" s="436"/>
      <c r="AHO4" s="436"/>
      <c r="AHP4" s="436"/>
      <c r="AHQ4" s="436"/>
      <c r="AHR4" s="436"/>
      <c r="AHS4" s="436"/>
      <c r="AHT4" s="436"/>
      <c r="AHU4" s="436"/>
      <c r="AHV4" s="436"/>
      <c r="AHW4" s="436"/>
      <c r="AHX4" s="436"/>
      <c r="AHY4" s="436"/>
      <c r="AHZ4" s="436"/>
      <c r="AIA4" s="436"/>
      <c r="AIB4" s="436"/>
      <c r="AIC4" s="436"/>
      <c r="AID4" s="436"/>
      <c r="AIE4" s="436"/>
      <c r="AIF4" s="436"/>
      <c r="AIG4" s="436"/>
      <c r="AIH4" s="436"/>
      <c r="AII4" s="436"/>
      <c r="AIJ4" s="436"/>
      <c r="AIK4" s="436"/>
      <c r="AIL4" s="436"/>
      <c r="AIM4" s="436"/>
      <c r="AIN4" s="436"/>
      <c r="AIO4" s="436"/>
      <c r="AIP4" s="436"/>
      <c r="AIQ4" s="436"/>
      <c r="AIR4" s="436"/>
      <c r="AIS4" s="436"/>
      <c r="AIT4" s="436"/>
      <c r="AIU4" s="436"/>
      <c r="AIV4" s="436"/>
      <c r="AIW4" s="436"/>
      <c r="AIX4" s="436"/>
      <c r="AIY4" s="436"/>
      <c r="AIZ4" s="436"/>
      <c r="AJA4" s="436"/>
      <c r="AJB4" s="436"/>
      <c r="AJC4" s="436"/>
      <c r="AJD4" s="436"/>
      <c r="AJE4" s="436"/>
      <c r="AJF4" s="436"/>
      <c r="AJG4" s="436"/>
      <c r="AJH4" s="436"/>
      <c r="AJI4" s="436"/>
      <c r="AJJ4" s="436"/>
      <c r="AJK4" s="436"/>
      <c r="AJL4" s="436"/>
      <c r="AJM4" s="436"/>
      <c r="AJN4" s="436"/>
      <c r="AJO4" s="436"/>
      <c r="AJP4" s="436"/>
      <c r="AJQ4" s="436"/>
      <c r="AJR4" s="436"/>
      <c r="AJS4" s="436"/>
      <c r="AJT4" s="436"/>
      <c r="AJU4" s="436"/>
      <c r="AJV4" s="436"/>
      <c r="AJW4" s="436"/>
      <c r="AJX4" s="436"/>
      <c r="AJY4" s="436"/>
      <c r="AJZ4" s="436"/>
      <c r="AKA4" s="436"/>
      <c r="AKB4" s="436"/>
      <c r="AKC4" s="436"/>
      <c r="AKD4" s="436"/>
      <c r="AKE4" s="436"/>
      <c r="AKF4" s="436"/>
      <c r="AKG4" s="436"/>
      <c r="AKH4" s="436"/>
      <c r="AKI4" s="436"/>
      <c r="AKJ4" s="436"/>
      <c r="AKK4" s="436"/>
      <c r="AKL4" s="436"/>
      <c r="AKM4" s="436"/>
      <c r="AKN4" s="436"/>
      <c r="AKO4" s="436"/>
      <c r="AKP4" s="436"/>
      <c r="AKQ4" s="436"/>
      <c r="AKR4" s="436"/>
      <c r="AKS4" s="436"/>
      <c r="AKT4" s="436"/>
      <c r="AKU4" s="436"/>
      <c r="AKV4" s="436"/>
      <c r="AKW4" s="436"/>
      <c r="AKX4" s="436"/>
      <c r="AKY4" s="436"/>
      <c r="AKZ4" s="436"/>
      <c r="ALA4" s="436"/>
      <c r="ALB4" s="436"/>
      <c r="ALC4" s="436"/>
      <c r="ALD4" s="436"/>
      <c r="ALE4" s="436"/>
      <c r="ALF4" s="436"/>
      <c r="ALG4" s="436"/>
      <c r="ALH4" s="436"/>
      <c r="ALI4" s="436"/>
      <c r="ALJ4" s="436"/>
      <c r="ALK4" s="436"/>
      <c r="ALL4" s="436"/>
      <c r="ALM4" s="436"/>
      <c r="ALN4" s="436"/>
      <c r="ALO4" s="436"/>
      <c r="ALP4" s="436"/>
      <c r="ALQ4" s="436"/>
      <c r="ALR4" s="436"/>
      <c r="ALS4" s="436"/>
      <c r="ALT4" s="436"/>
      <c r="ALU4" s="436"/>
      <c r="ALV4" s="436"/>
      <c r="ALW4" s="436"/>
      <c r="ALX4" s="436"/>
      <c r="ALY4" s="436"/>
      <c r="ALZ4" s="436"/>
      <c r="AMA4" s="436"/>
      <c r="AMB4" s="436"/>
      <c r="AMC4" s="436"/>
      <c r="AMD4" s="436"/>
      <c r="AME4" s="436"/>
      <c r="AMF4" s="436"/>
      <c r="AMG4" s="436"/>
      <c r="AMH4" s="436"/>
      <c r="AMI4" s="436"/>
      <c r="AMJ4" s="436"/>
      <c r="AMK4" s="436"/>
      <c r="AML4" s="436"/>
      <c r="AMM4" s="436"/>
      <c r="AMN4" s="436"/>
      <c r="AMO4" s="436"/>
      <c r="AMP4" s="436"/>
      <c r="AMQ4" s="436"/>
      <c r="AMR4" s="436"/>
      <c r="AMS4" s="436"/>
      <c r="AMT4" s="436"/>
      <c r="AMU4" s="436"/>
      <c r="AMV4" s="436"/>
      <c r="AMW4" s="436"/>
      <c r="AMX4" s="436"/>
      <c r="AMY4" s="436"/>
      <c r="AMZ4" s="436"/>
      <c r="ANA4" s="436"/>
      <c r="ANB4" s="436"/>
      <c r="ANC4" s="436"/>
      <c r="AND4" s="436"/>
      <c r="ANE4" s="436"/>
      <c r="ANF4" s="436"/>
      <c r="ANG4" s="436"/>
      <c r="ANH4" s="436"/>
      <c r="ANI4" s="436"/>
      <c r="ANJ4" s="436"/>
      <c r="ANK4" s="436"/>
      <c r="ANL4" s="436"/>
      <c r="ANM4" s="436"/>
      <c r="ANN4" s="436"/>
      <c r="ANO4" s="436"/>
      <c r="ANP4" s="436"/>
      <c r="ANQ4" s="436"/>
      <c r="ANR4" s="436"/>
      <c r="ANS4" s="436"/>
      <c r="ANT4" s="436"/>
      <c r="ANU4" s="436"/>
      <c r="ANV4" s="436"/>
      <c r="ANW4" s="436"/>
      <c r="ANX4" s="436"/>
      <c r="ANY4" s="436"/>
      <c r="ANZ4" s="436"/>
      <c r="AOA4" s="436"/>
      <c r="AOB4" s="436"/>
      <c r="AOC4" s="436"/>
      <c r="AOD4" s="436"/>
      <c r="AOE4" s="436"/>
      <c r="AOF4" s="436"/>
      <c r="AOG4" s="436"/>
      <c r="AOH4" s="436"/>
      <c r="AOI4" s="436"/>
      <c r="AOJ4" s="436"/>
      <c r="AOK4" s="436"/>
      <c r="AOL4" s="436"/>
      <c r="AOM4" s="436"/>
      <c r="AON4" s="436"/>
      <c r="AOO4" s="436"/>
      <c r="AOP4" s="436"/>
      <c r="AOQ4" s="436"/>
      <c r="AOR4" s="436"/>
      <c r="AOS4" s="436"/>
      <c r="AOT4" s="436"/>
      <c r="AOU4" s="436"/>
      <c r="AOV4" s="436"/>
      <c r="AOW4" s="436"/>
      <c r="AOX4" s="436"/>
      <c r="AOY4" s="436"/>
      <c r="AOZ4" s="436"/>
      <c r="APA4" s="436"/>
      <c r="APB4" s="436"/>
      <c r="APC4" s="436"/>
      <c r="APD4" s="436"/>
      <c r="APE4" s="436"/>
      <c r="APF4" s="436"/>
      <c r="APG4" s="436"/>
      <c r="APH4" s="436"/>
      <c r="API4" s="436"/>
      <c r="APJ4" s="436"/>
      <c r="APK4" s="436"/>
      <c r="APL4" s="436"/>
      <c r="APM4" s="436"/>
      <c r="APN4" s="436"/>
      <c r="APO4" s="436"/>
      <c r="APP4" s="436"/>
      <c r="APQ4" s="436"/>
      <c r="APR4" s="436"/>
      <c r="APS4" s="436"/>
      <c r="APT4" s="436"/>
      <c r="APU4" s="436"/>
      <c r="APV4" s="436"/>
      <c r="APW4" s="436"/>
      <c r="APX4" s="436"/>
      <c r="APY4" s="436"/>
      <c r="APZ4" s="436"/>
      <c r="AQA4" s="436"/>
      <c r="AQB4" s="436"/>
      <c r="AQC4" s="436"/>
      <c r="AQD4" s="436"/>
      <c r="AQE4" s="436"/>
      <c r="AQF4" s="436"/>
      <c r="AQG4" s="436"/>
      <c r="AQH4" s="436"/>
      <c r="AQI4" s="436"/>
      <c r="AQJ4" s="436"/>
      <c r="AQK4" s="436"/>
      <c r="AQL4" s="436"/>
      <c r="AQM4" s="436"/>
      <c r="AQN4" s="436"/>
      <c r="AQO4" s="436"/>
      <c r="AQP4" s="436"/>
      <c r="AQQ4" s="436"/>
      <c r="AQR4" s="436"/>
      <c r="AQS4" s="436"/>
      <c r="AQT4" s="436"/>
      <c r="AQU4" s="436"/>
      <c r="AQV4" s="436"/>
      <c r="AQW4" s="436"/>
      <c r="AQX4" s="436"/>
      <c r="AQY4" s="436"/>
      <c r="AQZ4" s="436"/>
      <c r="ARA4" s="436"/>
      <c r="ARB4" s="436"/>
      <c r="ARC4" s="436"/>
      <c r="ARD4" s="436"/>
      <c r="ARE4" s="436"/>
      <c r="ARF4" s="436"/>
      <c r="ARG4" s="436"/>
      <c r="ARH4" s="436"/>
      <c r="ARI4" s="436"/>
      <c r="ARJ4" s="436"/>
      <c r="ARK4" s="436"/>
      <c r="ARL4" s="436"/>
      <c r="ARM4" s="436"/>
      <c r="ARN4" s="436"/>
      <c r="ARO4" s="436"/>
      <c r="ARP4" s="436"/>
      <c r="ARQ4" s="436"/>
      <c r="ARR4" s="436"/>
      <c r="ARS4" s="436"/>
      <c r="ART4" s="436"/>
      <c r="ARU4" s="436"/>
      <c r="ARV4" s="436"/>
      <c r="ARW4" s="436"/>
      <c r="ARX4" s="436"/>
      <c r="ARY4" s="436"/>
      <c r="ARZ4" s="436"/>
      <c r="ASA4" s="436"/>
      <c r="ASB4" s="436"/>
      <c r="ASC4" s="436"/>
      <c r="ASD4" s="436"/>
      <c r="ASE4" s="436"/>
      <c r="ASF4" s="436"/>
      <c r="ASG4" s="436"/>
      <c r="ASH4" s="436"/>
      <c r="ASI4" s="436"/>
      <c r="ASJ4" s="436"/>
      <c r="ASK4" s="436"/>
      <c r="ASL4" s="436"/>
      <c r="ASM4" s="436"/>
      <c r="ASN4" s="436"/>
      <c r="ASO4" s="436"/>
      <c r="ASP4" s="436"/>
      <c r="ASQ4" s="436"/>
      <c r="ASR4" s="436"/>
      <c r="ASS4" s="436"/>
      <c r="AST4" s="436"/>
      <c r="ASU4" s="436"/>
      <c r="ASV4" s="436"/>
      <c r="ASW4" s="436"/>
      <c r="ASX4" s="436"/>
      <c r="ASY4" s="436"/>
      <c r="ASZ4" s="436"/>
      <c r="ATA4" s="436"/>
      <c r="ATB4" s="436"/>
      <c r="ATC4" s="436"/>
      <c r="ATD4" s="436"/>
      <c r="ATE4" s="436"/>
      <c r="ATF4" s="436"/>
      <c r="ATG4" s="436"/>
      <c r="ATH4" s="436"/>
      <c r="ATI4" s="436"/>
      <c r="ATJ4" s="436"/>
      <c r="ATK4" s="436"/>
      <c r="ATL4" s="436"/>
      <c r="ATM4" s="436"/>
      <c r="ATN4" s="436"/>
      <c r="ATO4" s="436"/>
      <c r="ATP4" s="436"/>
      <c r="ATQ4" s="436"/>
      <c r="ATR4" s="436"/>
      <c r="ATS4" s="436"/>
      <c r="ATT4" s="436"/>
      <c r="ATU4" s="436"/>
      <c r="ATV4" s="436"/>
      <c r="ATW4" s="436"/>
      <c r="ATX4" s="436"/>
      <c r="ATY4" s="436"/>
      <c r="ATZ4" s="436"/>
      <c r="AUA4" s="436"/>
      <c r="AUB4" s="436"/>
      <c r="AUC4" s="436"/>
      <c r="AUD4" s="436"/>
      <c r="AUE4" s="436"/>
      <c r="AUF4" s="436"/>
      <c r="AUG4" s="436"/>
      <c r="AUH4" s="436"/>
      <c r="AUI4" s="436"/>
      <c r="AUJ4" s="436"/>
      <c r="AUK4" s="436"/>
      <c r="AUL4" s="436"/>
      <c r="AUM4" s="436"/>
      <c r="AUN4" s="436"/>
      <c r="AUO4" s="436"/>
      <c r="AUP4" s="436"/>
      <c r="AUQ4" s="436"/>
      <c r="AUR4" s="436"/>
      <c r="AUS4" s="436"/>
      <c r="AUT4" s="436"/>
      <c r="AUU4" s="436"/>
      <c r="AUV4" s="436"/>
      <c r="AUW4" s="436"/>
      <c r="AUX4" s="436"/>
      <c r="AUY4" s="436"/>
      <c r="AUZ4" s="436"/>
      <c r="AVA4" s="436"/>
      <c r="AVB4" s="436"/>
      <c r="AVC4" s="436"/>
      <c r="AVD4" s="436"/>
      <c r="AVE4" s="436"/>
      <c r="AVF4" s="436"/>
      <c r="AVG4" s="436"/>
      <c r="AVH4" s="436"/>
      <c r="AVI4" s="436"/>
      <c r="AVJ4" s="436"/>
      <c r="AVK4" s="436"/>
      <c r="AVL4" s="436"/>
      <c r="AVM4" s="436"/>
      <c r="AVN4" s="436"/>
      <c r="AVO4" s="436"/>
      <c r="AVP4" s="436"/>
      <c r="AVQ4" s="436"/>
      <c r="AVR4" s="436"/>
      <c r="AVS4" s="436"/>
      <c r="AVT4" s="436"/>
      <c r="AVU4" s="436"/>
      <c r="AVV4" s="436"/>
      <c r="AVW4" s="436"/>
      <c r="AVX4" s="436"/>
      <c r="AVY4" s="436"/>
      <c r="AVZ4" s="436"/>
      <c r="AWA4" s="436"/>
      <c r="AWB4" s="436"/>
      <c r="AWC4" s="436"/>
      <c r="AWD4" s="436"/>
      <c r="AWE4" s="436"/>
      <c r="AWF4" s="436"/>
      <c r="AWG4" s="436"/>
      <c r="AWH4" s="436"/>
      <c r="AWI4" s="436"/>
      <c r="AWJ4" s="436"/>
      <c r="AWK4" s="436"/>
      <c r="AWL4" s="436"/>
      <c r="AWM4" s="436"/>
      <c r="AWN4" s="436"/>
      <c r="AWO4" s="436"/>
      <c r="AWP4" s="436"/>
      <c r="AWQ4" s="436"/>
      <c r="AWR4" s="436"/>
      <c r="AWS4" s="436"/>
      <c r="AWT4" s="436"/>
      <c r="AWU4" s="436"/>
      <c r="AWV4" s="436"/>
      <c r="AWW4" s="436"/>
      <c r="AWX4" s="436"/>
      <c r="AWY4" s="436"/>
      <c r="AWZ4" s="436"/>
      <c r="AXA4" s="436"/>
      <c r="AXB4" s="436"/>
      <c r="AXC4" s="436"/>
      <c r="AXD4" s="436"/>
      <c r="AXE4" s="436"/>
      <c r="AXF4" s="436"/>
      <c r="AXG4" s="436"/>
      <c r="AXH4" s="436"/>
      <c r="AXI4" s="436"/>
      <c r="AXJ4" s="436"/>
      <c r="AXK4" s="436"/>
      <c r="AXL4" s="436"/>
      <c r="AXM4" s="436"/>
      <c r="AXN4" s="436"/>
      <c r="AXO4" s="436"/>
      <c r="AXP4" s="436"/>
      <c r="AXQ4" s="436"/>
      <c r="AXR4" s="436"/>
      <c r="AXS4" s="436"/>
      <c r="AXT4" s="436"/>
      <c r="AXU4" s="436"/>
      <c r="AXV4" s="436"/>
      <c r="AXW4" s="436"/>
      <c r="AXX4" s="436"/>
      <c r="AXY4" s="436"/>
      <c r="AXZ4" s="436"/>
      <c r="AYA4" s="436"/>
      <c r="AYB4" s="436"/>
      <c r="AYC4" s="436"/>
      <c r="AYD4" s="436"/>
      <c r="AYE4" s="436"/>
      <c r="AYF4" s="436"/>
      <c r="AYG4" s="436"/>
      <c r="AYH4" s="436"/>
      <c r="AYI4" s="436"/>
      <c r="AYJ4" s="436"/>
      <c r="AYK4" s="436"/>
      <c r="AYL4" s="436"/>
      <c r="AYM4" s="436"/>
      <c r="AYN4" s="436"/>
      <c r="AYO4" s="436"/>
      <c r="AYP4" s="436"/>
      <c r="AYQ4" s="436"/>
      <c r="AYR4" s="436"/>
      <c r="AYS4" s="436"/>
      <c r="AYT4" s="436"/>
      <c r="AYU4" s="436"/>
      <c r="AYV4" s="436"/>
      <c r="AYW4" s="436"/>
      <c r="AYX4" s="436"/>
      <c r="AYY4" s="436"/>
      <c r="AYZ4" s="436"/>
      <c r="AZA4" s="436"/>
      <c r="AZB4" s="436"/>
      <c r="AZC4" s="436"/>
      <c r="AZD4" s="436"/>
      <c r="AZE4" s="436"/>
      <c r="AZF4" s="436"/>
      <c r="AZG4" s="436"/>
      <c r="AZH4" s="436"/>
      <c r="AZI4" s="436"/>
      <c r="AZJ4" s="436"/>
      <c r="AZK4" s="436"/>
      <c r="AZL4" s="436"/>
      <c r="AZM4" s="436"/>
      <c r="AZN4" s="436"/>
      <c r="AZO4" s="436"/>
      <c r="AZP4" s="436"/>
      <c r="AZQ4" s="436"/>
      <c r="AZR4" s="436"/>
      <c r="AZS4" s="436"/>
      <c r="AZT4" s="436"/>
      <c r="AZU4" s="436"/>
      <c r="AZV4" s="436"/>
      <c r="AZW4" s="436"/>
      <c r="AZX4" s="436"/>
      <c r="AZY4" s="436"/>
      <c r="AZZ4" s="436"/>
      <c r="BAA4" s="436"/>
      <c r="BAB4" s="436"/>
      <c r="BAC4" s="436"/>
      <c r="BAD4" s="436"/>
      <c r="BAE4" s="436"/>
      <c r="BAF4" s="436"/>
      <c r="BAG4" s="436"/>
      <c r="BAH4" s="436"/>
      <c r="BAI4" s="436"/>
      <c r="BAJ4" s="436"/>
      <c r="BAK4" s="436"/>
      <c r="BAL4" s="436"/>
      <c r="BAM4" s="436"/>
      <c r="BAN4" s="436"/>
      <c r="BAO4" s="436"/>
      <c r="BAP4" s="436"/>
      <c r="BAQ4" s="436"/>
      <c r="BAR4" s="436"/>
      <c r="BAS4" s="436"/>
      <c r="BAT4" s="436"/>
      <c r="BAU4" s="436"/>
      <c r="BAV4" s="436"/>
      <c r="BAW4" s="436"/>
      <c r="BAX4" s="436"/>
      <c r="BAY4" s="436"/>
      <c r="BAZ4" s="436"/>
      <c r="BBA4" s="436"/>
      <c r="BBB4" s="436"/>
      <c r="BBC4" s="436"/>
      <c r="BBD4" s="436"/>
      <c r="BBE4" s="436"/>
      <c r="BBF4" s="436"/>
      <c r="BBG4" s="436"/>
      <c r="BBH4" s="436"/>
      <c r="BBI4" s="436"/>
      <c r="BBJ4" s="436"/>
      <c r="BBK4" s="436"/>
      <c r="BBL4" s="436"/>
      <c r="BBM4" s="436"/>
      <c r="BBN4" s="436"/>
      <c r="BBO4" s="436"/>
      <c r="BBP4" s="436"/>
      <c r="BBQ4" s="436"/>
      <c r="BBR4" s="436"/>
      <c r="BBS4" s="436"/>
      <c r="BBT4" s="436"/>
      <c r="BBU4" s="436"/>
      <c r="BBV4" s="436"/>
      <c r="BBW4" s="436"/>
      <c r="BBX4" s="436"/>
      <c r="BBY4" s="436"/>
      <c r="BBZ4" s="436"/>
      <c r="BCA4" s="436"/>
      <c r="BCB4" s="436"/>
      <c r="BCC4" s="436"/>
      <c r="BCD4" s="436"/>
      <c r="BCE4" s="436"/>
      <c r="BCF4" s="436"/>
      <c r="BCG4" s="436"/>
      <c r="BCH4" s="436"/>
      <c r="BCI4" s="436"/>
      <c r="BCJ4" s="436"/>
      <c r="BCK4" s="436"/>
      <c r="BCL4" s="436"/>
      <c r="BCM4" s="436"/>
      <c r="BCN4" s="436"/>
      <c r="BCO4" s="436"/>
      <c r="BCP4" s="436"/>
      <c r="BCQ4" s="436"/>
      <c r="BCR4" s="436"/>
      <c r="BCS4" s="436"/>
      <c r="BCT4" s="436"/>
      <c r="BCU4" s="436"/>
      <c r="BCV4" s="436"/>
      <c r="BCW4" s="436"/>
      <c r="BCX4" s="436"/>
      <c r="BCY4" s="436"/>
      <c r="BCZ4" s="436"/>
      <c r="BDA4" s="436"/>
      <c r="BDB4" s="436"/>
      <c r="BDC4" s="436"/>
      <c r="BDD4" s="436"/>
      <c r="BDE4" s="436"/>
      <c r="BDF4" s="436"/>
      <c r="BDG4" s="436"/>
      <c r="BDH4" s="436"/>
      <c r="BDI4" s="436"/>
      <c r="BDJ4" s="436"/>
      <c r="BDK4" s="436"/>
      <c r="BDL4" s="436"/>
      <c r="BDM4" s="436"/>
      <c r="BDN4" s="436"/>
      <c r="BDO4" s="436"/>
      <c r="BDP4" s="436"/>
      <c r="BDQ4" s="436"/>
      <c r="BDR4" s="436"/>
      <c r="BDS4" s="436"/>
      <c r="BDT4" s="436"/>
      <c r="BDU4" s="436"/>
      <c r="BDV4" s="436"/>
      <c r="BDW4" s="436"/>
      <c r="BDX4" s="436"/>
      <c r="BDY4" s="436"/>
      <c r="BDZ4" s="436"/>
      <c r="BEA4" s="436"/>
      <c r="BEB4" s="436"/>
      <c r="BEC4" s="436"/>
      <c r="BED4" s="436"/>
      <c r="BEE4" s="436"/>
      <c r="BEF4" s="436"/>
      <c r="BEG4" s="436"/>
      <c r="BEH4" s="436"/>
      <c r="BEI4" s="436"/>
      <c r="BEJ4" s="436"/>
      <c r="BEK4" s="436"/>
      <c r="BEL4" s="436"/>
      <c r="BEM4" s="436"/>
      <c r="BEN4" s="436"/>
      <c r="BEO4" s="436"/>
      <c r="BEP4" s="436"/>
      <c r="BEQ4" s="436"/>
      <c r="BER4" s="436"/>
      <c r="BES4" s="436"/>
      <c r="BET4" s="436"/>
      <c r="BEU4" s="436"/>
      <c r="BEV4" s="436"/>
      <c r="BEW4" s="436"/>
      <c r="BEX4" s="436"/>
      <c r="BEY4" s="436"/>
      <c r="BEZ4" s="436"/>
      <c r="BFA4" s="436"/>
      <c r="BFB4" s="436"/>
      <c r="BFC4" s="436"/>
      <c r="BFD4" s="436"/>
      <c r="BFE4" s="436"/>
      <c r="BFF4" s="436"/>
      <c r="BFG4" s="436"/>
      <c r="BFH4" s="436"/>
      <c r="BFI4" s="436"/>
      <c r="BFJ4" s="436"/>
      <c r="BFK4" s="436"/>
      <c r="BFL4" s="436"/>
      <c r="BFM4" s="436"/>
      <c r="BFN4" s="436"/>
      <c r="BFO4" s="436"/>
      <c r="BFP4" s="436"/>
      <c r="BFQ4" s="436"/>
      <c r="BFR4" s="436"/>
      <c r="BFS4" s="436"/>
      <c r="BFT4" s="436"/>
      <c r="BFU4" s="436"/>
      <c r="BFV4" s="436"/>
      <c r="BFW4" s="436"/>
      <c r="BFX4" s="436"/>
      <c r="BFY4" s="436"/>
      <c r="BFZ4" s="436"/>
      <c r="BGA4" s="436"/>
      <c r="BGB4" s="436"/>
      <c r="BGC4" s="436"/>
      <c r="BGD4" s="436"/>
      <c r="BGE4" s="436"/>
      <c r="BGF4" s="436"/>
      <c r="BGG4" s="436"/>
      <c r="BGH4" s="436"/>
      <c r="BGI4" s="436"/>
      <c r="BGJ4" s="436"/>
      <c r="BGK4" s="436"/>
      <c r="BGL4" s="436"/>
      <c r="BGM4" s="436"/>
      <c r="BGN4" s="436"/>
      <c r="BGO4" s="436"/>
      <c r="BGP4" s="436"/>
      <c r="BGQ4" s="436"/>
      <c r="BGR4" s="436"/>
      <c r="BGS4" s="436"/>
      <c r="BGT4" s="436"/>
      <c r="BGU4" s="436"/>
      <c r="BGV4" s="436"/>
      <c r="BGW4" s="436"/>
      <c r="BGX4" s="436"/>
      <c r="BGY4" s="436"/>
      <c r="BGZ4" s="436"/>
      <c r="BHA4" s="436"/>
      <c r="BHB4" s="436"/>
      <c r="BHC4" s="436"/>
      <c r="BHD4" s="436"/>
      <c r="BHE4" s="436"/>
      <c r="BHF4" s="436"/>
      <c r="BHG4" s="436"/>
      <c r="BHH4" s="436"/>
      <c r="BHI4" s="436"/>
      <c r="BHJ4" s="436"/>
      <c r="BHK4" s="436"/>
      <c r="BHL4" s="436"/>
      <c r="BHM4" s="436"/>
      <c r="BHN4" s="436"/>
      <c r="BHO4" s="436"/>
      <c r="BHP4" s="436"/>
      <c r="BHQ4" s="436"/>
      <c r="BHR4" s="436"/>
      <c r="BHS4" s="436"/>
      <c r="BHT4" s="436"/>
      <c r="BHU4" s="436"/>
      <c r="BHV4" s="436"/>
      <c r="BHW4" s="436"/>
      <c r="BHX4" s="436"/>
      <c r="BHY4" s="436"/>
      <c r="BHZ4" s="436"/>
      <c r="BIA4" s="436"/>
      <c r="BIB4" s="436"/>
      <c r="BIC4" s="436"/>
      <c r="BID4" s="436"/>
      <c r="BIE4" s="436"/>
      <c r="BIF4" s="436"/>
      <c r="BIG4" s="436"/>
      <c r="BIH4" s="436"/>
      <c r="BII4" s="436"/>
      <c r="BIJ4" s="436"/>
      <c r="BIK4" s="436"/>
      <c r="BIL4" s="436"/>
      <c r="BIM4" s="436"/>
      <c r="BIN4" s="436"/>
      <c r="BIO4" s="436"/>
      <c r="BIP4" s="436"/>
      <c r="BIQ4" s="436"/>
      <c r="BIR4" s="436"/>
      <c r="BIS4" s="436"/>
      <c r="BIT4" s="436"/>
      <c r="BIU4" s="436"/>
      <c r="BIV4" s="436"/>
      <c r="BIW4" s="436"/>
      <c r="BIX4" s="436"/>
      <c r="BIY4" s="436"/>
      <c r="BIZ4" s="436"/>
      <c r="BJA4" s="436"/>
      <c r="BJB4" s="436"/>
      <c r="BJC4" s="436"/>
      <c r="BJD4" s="436"/>
      <c r="BJE4" s="436"/>
      <c r="BJF4" s="436"/>
      <c r="BJG4" s="436"/>
      <c r="BJH4" s="436"/>
      <c r="BJI4" s="436"/>
      <c r="BJJ4" s="436"/>
      <c r="BJK4" s="436"/>
      <c r="BJL4" s="436"/>
      <c r="BJM4" s="436"/>
      <c r="BJN4" s="436"/>
      <c r="BJO4" s="436"/>
      <c r="BJP4" s="436"/>
      <c r="BJQ4" s="436"/>
      <c r="BJR4" s="436"/>
      <c r="BJS4" s="436"/>
      <c r="BJT4" s="436"/>
      <c r="BJU4" s="436"/>
      <c r="BJV4" s="436"/>
      <c r="BJW4" s="436"/>
      <c r="BJX4" s="436"/>
      <c r="BJY4" s="436"/>
      <c r="BJZ4" s="436"/>
      <c r="BKA4" s="436"/>
      <c r="BKB4" s="436"/>
      <c r="BKC4" s="436"/>
      <c r="BKD4" s="436"/>
      <c r="BKE4" s="436"/>
      <c r="BKF4" s="436"/>
      <c r="BKG4" s="436"/>
      <c r="BKH4" s="436"/>
      <c r="BKI4" s="436"/>
      <c r="BKJ4" s="436"/>
      <c r="BKK4" s="436"/>
      <c r="BKL4" s="436"/>
      <c r="BKM4" s="436"/>
      <c r="BKN4" s="436"/>
      <c r="BKO4" s="436"/>
      <c r="BKP4" s="436"/>
      <c r="BKQ4" s="436"/>
      <c r="BKR4" s="436"/>
      <c r="BKS4" s="436"/>
      <c r="BKT4" s="436"/>
      <c r="BKU4" s="436"/>
      <c r="BKV4" s="436"/>
      <c r="BKW4" s="436"/>
      <c r="BKX4" s="436"/>
      <c r="BKY4" s="436"/>
      <c r="BKZ4" s="436"/>
      <c r="BLA4" s="436"/>
      <c r="BLB4" s="436"/>
      <c r="BLC4" s="436"/>
      <c r="BLD4" s="436"/>
      <c r="BLE4" s="436"/>
      <c r="BLF4" s="436"/>
      <c r="BLG4" s="436"/>
      <c r="BLH4" s="436"/>
      <c r="BLI4" s="436"/>
      <c r="BLJ4" s="436"/>
      <c r="BLK4" s="436"/>
      <c r="BLL4" s="436"/>
      <c r="BLM4" s="436"/>
      <c r="BLN4" s="436"/>
      <c r="BLO4" s="436"/>
      <c r="BLP4" s="436"/>
      <c r="BLQ4" s="436"/>
      <c r="BLR4" s="436"/>
      <c r="BLS4" s="436"/>
      <c r="BLT4" s="436"/>
      <c r="BLU4" s="436"/>
      <c r="BLV4" s="436"/>
      <c r="BLW4" s="436"/>
      <c r="BLX4" s="436"/>
      <c r="BLY4" s="436"/>
      <c r="BLZ4" s="436"/>
      <c r="BMA4" s="436"/>
      <c r="BMB4" s="436"/>
      <c r="BMC4" s="436"/>
      <c r="BMD4" s="436"/>
      <c r="BME4" s="436"/>
      <c r="BMF4" s="436"/>
      <c r="BMG4" s="436"/>
      <c r="BMH4" s="436"/>
      <c r="BMI4" s="436"/>
      <c r="BMJ4" s="436"/>
      <c r="BMK4" s="436"/>
      <c r="BML4" s="436"/>
      <c r="BMM4" s="436"/>
      <c r="BMN4" s="436"/>
      <c r="BMO4" s="436"/>
      <c r="BMP4" s="436"/>
      <c r="BMQ4" s="436"/>
      <c r="BMR4" s="436"/>
      <c r="BMS4" s="436"/>
      <c r="BMT4" s="436"/>
      <c r="BMU4" s="436"/>
      <c r="BMV4" s="436"/>
      <c r="BMW4" s="436"/>
      <c r="BMX4" s="436"/>
      <c r="BMY4" s="436"/>
      <c r="BMZ4" s="436"/>
      <c r="BNA4" s="436"/>
      <c r="BNB4" s="436"/>
      <c r="BNC4" s="436"/>
      <c r="BND4" s="436"/>
      <c r="BNE4" s="436"/>
      <c r="BNF4" s="436"/>
      <c r="BNG4" s="436"/>
      <c r="BNH4" s="436"/>
      <c r="BNI4" s="436"/>
      <c r="BNJ4" s="436"/>
      <c r="BNK4" s="436"/>
      <c r="BNL4" s="436"/>
      <c r="BNM4" s="436"/>
      <c r="BNN4" s="436"/>
      <c r="BNO4" s="436"/>
      <c r="BNP4" s="436"/>
      <c r="BNQ4" s="436"/>
      <c r="BNR4" s="436"/>
      <c r="BNS4" s="436"/>
      <c r="BNT4" s="436"/>
      <c r="BNU4" s="436"/>
      <c r="BNV4" s="436"/>
      <c r="BNW4" s="436"/>
      <c r="BNX4" s="436"/>
      <c r="BNY4" s="436"/>
      <c r="BNZ4" s="436"/>
      <c r="BOA4" s="436"/>
      <c r="BOB4" s="436"/>
      <c r="BOC4" s="436"/>
      <c r="BOD4" s="436"/>
      <c r="BOE4" s="436"/>
      <c r="BOF4" s="436"/>
      <c r="BOG4" s="436"/>
      <c r="BOH4" s="436"/>
      <c r="BOI4" s="436"/>
      <c r="BOJ4" s="436"/>
      <c r="BOK4" s="436"/>
      <c r="BOL4" s="436"/>
      <c r="BOM4" s="436"/>
      <c r="BON4" s="436"/>
      <c r="BOO4" s="436"/>
      <c r="BOP4" s="436"/>
      <c r="BOQ4" s="436"/>
      <c r="BOR4" s="436"/>
      <c r="BOS4" s="436"/>
      <c r="BOT4" s="436"/>
      <c r="BOU4" s="436"/>
      <c r="BOV4" s="436"/>
      <c r="BOW4" s="436"/>
      <c r="BOX4" s="436"/>
      <c r="BOY4" s="436"/>
      <c r="BOZ4" s="436"/>
      <c r="BPA4" s="436"/>
      <c r="BPB4" s="436"/>
      <c r="BPC4" s="436"/>
      <c r="BPD4" s="436"/>
      <c r="BPE4" s="436"/>
      <c r="BPF4" s="436"/>
      <c r="BPG4" s="436"/>
      <c r="BPH4" s="436"/>
      <c r="BPI4" s="436"/>
      <c r="BPJ4" s="436"/>
      <c r="BPK4" s="436"/>
      <c r="BPL4" s="436"/>
      <c r="BPM4" s="436"/>
      <c r="BPN4" s="436"/>
      <c r="BPO4" s="436"/>
      <c r="BPP4" s="436"/>
      <c r="BPQ4" s="436"/>
      <c r="BPR4" s="436"/>
      <c r="BPS4" s="436"/>
      <c r="BPT4" s="436"/>
      <c r="BPU4" s="436"/>
      <c r="BPV4" s="436"/>
      <c r="BPW4" s="436"/>
      <c r="BPX4" s="436"/>
      <c r="BPY4" s="436"/>
      <c r="BPZ4" s="436"/>
      <c r="BQA4" s="436"/>
      <c r="BQB4" s="436"/>
      <c r="BQC4" s="436"/>
      <c r="BQD4" s="436"/>
      <c r="BQE4" s="436"/>
      <c r="BQF4" s="436"/>
      <c r="BQG4" s="436"/>
      <c r="BQH4" s="436"/>
      <c r="BQI4" s="436"/>
      <c r="BQJ4" s="436"/>
      <c r="BQK4" s="436"/>
      <c r="BQL4" s="436"/>
      <c r="BQM4" s="436"/>
      <c r="BQN4" s="436"/>
      <c r="BQO4" s="436"/>
      <c r="BQP4" s="436"/>
      <c r="BQQ4" s="436"/>
      <c r="BQR4" s="436"/>
      <c r="BQS4" s="436"/>
      <c r="BQT4" s="436"/>
      <c r="BQU4" s="436"/>
      <c r="BQV4" s="436"/>
      <c r="BQW4" s="436"/>
      <c r="BQX4" s="436"/>
      <c r="BQY4" s="436"/>
      <c r="BQZ4" s="436"/>
      <c r="BRA4" s="436"/>
      <c r="BRB4" s="436"/>
      <c r="BRC4" s="436"/>
      <c r="BRD4" s="436"/>
      <c r="BRE4" s="436"/>
      <c r="BRF4" s="436"/>
      <c r="BRG4" s="436"/>
      <c r="BRH4" s="436"/>
      <c r="BRI4" s="436"/>
      <c r="BRJ4" s="436"/>
      <c r="BRK4" s="436"/>
      <c r="BRL4" s="436"/>
      <c r="BRM4" s="436"/>
      <c r="BRN4" s="436"/>
      <c r="BRO4" s="436"/>
      <c r="BRP4" s="436"/>
      <c r="BRQ4" s="436"/>
      <c r="BRR4" s="436"/>
      <c r="BRS4" s="436"/>
      <c r="BRT4" s="436"/>
      <c r="BRU4" s="436"/>
      <c r="BRV4" s="436"/>
      <c r="BRW4" s="436"/>
      <c r="BRX4" s="436"/>
      <c r="BRY4" s="436"/>
      <c r="BRZ4" s="436"/>
      <c r="BSA4" s="436"/>
      <c r="BSB4" s="436"/>
      <c r="BSC4" s="436"/>
      <c r="BSD4" s="436"/>
      <c r="BSE4" s="436"/>
      <c r="BSF4" s="436"/>
      <c r="BSG4" s="436"/>
      <c r="BSH4" s="436"/>
      <c r="BSI4" s="436"/>
      <c r="BSJ4" s="436"/>
      <c r="BSK4" s="436"/>
      <c r="BSL4" s="436"/>
      <c r="BSM4" s="436"/>
      <c r="BSN4" s="436"/>
      <c r="BSO4" s="436"/>
      <c r="BSP4" s="436"/>
      <c r="BSQ4" s="436"/>
      <c r="BSR4" s="436"/>
      <c r="BSS4" s="436"/>
      <c r="BST4" s="436"/>
      <c r="BSU4" s="436"/>
      <c r="BSV4" s="436"/>
      <c r="BSW4" s="436"/>
      <c r="BSX4" s="436"/>
      <c r="BSY4" s="436"/>
      <c r="BSZ4" s="436"/>
      <c r="BTA4" s="436"/>
      <c r="BTB4" s="436"/>
      <c r="BTC4" s="436"/>
      <c r="BTD4" s="436"/>
      <c r="BTE4" s="436"/>
      <c r="BTF4" s="436"/>
      <c r="BTG4" s="436"/>
      <c r="BTH4" s="436"/>
      <c r="BTI4" s="436"/>
      <c r="BTJ4" s="436"/>
      <c r="BTK4" s="436"/>
      <c r="BTL4" s="436"/>
      <c r="BTM4" s="436"/>
      <c r="BTN4" s="436"/>
      <c r="BTO4" s="436"/>
      <c r="BTP4" s="436"/>
      <c r="BTQ4" s="436"/>
      <c r="BTR4" s="436"/>
      <c r="BTS4" s="436"/>
      <c r="BTT4" s="436"/>
      <c r="BTU4" s="436"/>
      <c r="BTV4" s="436"/>
      <c r="BTW4" s="436"/>
      <c r="BTX4" s="436"/>
      <c r="BTY4" s="436"/>
      <c r="BTZ4" s="436"/>
      <c r="BUA4" s="436"/>
      <c r="BUB4" s="436"/>
      <c r="BUC4" s="436"/>
      <c r="BUD4" s="436"/>
      <c r="BUE4" s="436"/>
      <c r="BUF4" s="436"/>
      <c r="BUG4" s="436"/>
      <c r="BUH4" s="436"/>
      <c r="BUI4" s="436"/>
      <c r="BUJ4" s="436"/>
      <c r="BUK4" s="436"/>
      <c r="BUL4" s="436"/>
      <c r="BUM4" s="436"/>
      <c r="BUN4" s="436"/>
      <c r="BUO4" s="436"/>
      <c r="BUP4" s="436"/>
      <c r="BUQ4" s="436"/>
      <c r="BUR4" s="436"/>
      <c r="BUS4" s="436"/>
      <c r="BUT4" s="436"/>
      <c r="BUU4" s="436"/>
      <c r="BUV4" s="436"/>
      <c r="BUW4" s="436"/>
      <c r="BUX4" s="436"/>
      <c r="BUY4" s="436"/>
      <c r="BUZ4" s="436"/>
      <c r="BVA4" s="436"/>
      <c r="BVB4" s="436"/>
      <c r="BVC4" s="436"/>
      <c r="BVD4" s="436"/>
      <c r="BVE4" s="436"/>
      <c r="BVF4" s="436"/>
      <c r="BVG4" s="436"/>
      <c r="BVH4" s="436"/>
      <c r="BVI4" s="436"/>
      <c r="BVJ4" s="436"/>
      <c r="BVK4" s="436"/>
      <c r="BVL4" s="436"/>
      <c r="BVM4" s="436"/>
      <c r="BVN4" s="436"/>
      <c r="BVO4" s="436"/>
      <c r="BVP4" s="436"/>
      <c r="BVQ4" s="436"/>
      <c r="BVR4" s="436"/>
      <c r="BVS4" s="436"/>
      <c r="BVT4" s="436"/>
      <c r="BVU4" s="436"/>
      <c r="BVV4" s="436"/>
      <c r="BVW4" s="436"/>
      <c r="BVX4" s="436"/>
      <c r="BVY4" s="436"/>
      <c r="BVZ4" s="436"/>
      <c r="BWA4" s="436"/>
      <c r="BWB4" s="436"/>
      <c r="BWC4" s="436"/>
      <c r="BWD4" s="436"/>
      <c r="BWE4" s="436"/>
      <c r="BWF4" s="436"/>
      <c r="BWG4" s="436"/>
      <c r="BWH4" s="436"/>
      <c r="BWI4" s="436"/>
      <c r="BWJ4" s="436"/>
      <c r="BWK4" s="436"/>
      <c r="BWL4" s="436"/>
      <c r="BWM4" s="436"/>
      <c r="BWN4" s="436"/>
      <c r="BWO4" s="436"/>
      <c r="BWP4" s="436"/>
      <c r="BWQ4" s="436"/>
      <c r="BWR4" s="436"/>
      <c r="BWS4" s="436"/>
      <c r="BWT4" s="436"/>
      <c r="BWU4" s="436"/>
      <c r="BWV4" s="436"/>
      <c r="BWW4" s="436"/>
      <c r="BWX4" s="436"/>
      <c r="BWY4" s="436"/>
      <c r="BWZ4" s="436"/>
      <c r="BXA4" s="436"/>
      <c r="BXB4" s="436"/>
      <c r="BXC4" s="436"/>
      <c r="BXD4" s="436"/>
      <c r="BXE4" s="436"/>
      <c r="BXF4" s="436"/>
      <c r="BXG4" s="436"/>
      <c r="BXH4" s="436"/>
      <c r="BXI4" s="436"/>
      <c r="BXJ4" s="436"/>
      <c r="BXK4" s="436"/>
      <c r="BXL4" s="436"/>
      <c r="BXM4" s="436"/>
      <c r="BXN4" s="436"/>
      <c r="BXO4" s="436"/>
      <c r="BXP4" s="436"/>
      <c r="BXQ4" s="436"/>
      <c r="BXR4" s="436"/>
      <c r="BXS4" s="436"/>
      <c r="BXT4" s="436"/>
      <c r="BXU4" s="436"/>
      <c r="BXV4" s="436"/>
      <c r="BXW4" s="436"/>
      <c r="BXX4" s="436"/>
      <c r="BXY4" s="436"/>
      <c r="BXZ4" s="436"/>
      <c r="BYA4" s="436"/>
      <c r="BYB4" s="436"/>
      <c r="BYC4" s="436"/>
      <c r="BYD4" s="436"/>
      <c r="BYE4" s="436"/>
      <c r="BYF4" s="436"/>
      <c r="BYG4" s="436"/>
      <c r="BYH4" s="436"/>
      <c r="BYI4" s="436"/>
      <c r="BYJ4" s="436"/>
      <c r="BYK4" s="436"/>
      <c r="BYL4" s="436"/>
      <c r="BYM4" s="436"/>
      <c r="BYN4" s="436"/>
      <c r="BYO4" s="436"/>
      <c r="BYP4" s="436"/>
      <c r="BYQ4" s="436"/>
      <c r="BYR4" s="436"/>
      <c r="BYS4" s="436"/>
      <c r="BYT4" s="436"/>
      <c r="BYU4" s="436"/>
      <c r="BYV4" s="436"/>
      <c r="BYW4" s="436"/>
      <c r="BYX4" s="436"/>
      <c r="BYY4" s="436"/>
      <c r="BYZ4" s="436"/>
      <c r="BZA4" s="436"/>
      <c r="BZB4" s="436"/>
      <c r="BZC4" s="436"/>
      <c r="BZD4" s="436"/>
      <c r="BZE4" s="436"/>
      <c r="BZF4" s="436"/>
      <c r="BZG4" s="436"/>
      <c r="BZH4" s="436"/>
      <c r="BZI4" s="436"/>
      <c r="BZJ4" s="436"/>
      <c r="BZK4" s="436"/>
      <c r="BZL4" s="436"/>
      <c r="BZM4" s="436"/>
      <c r="BZN4" s="436"/>
      <c r="BZO4" s="436"/>
      <c r="BZP4" s="436"/>
      <c r="BZQ4" s="436"/>
      <c r="BZR4" s="436"/>
      <c r="BZS4" s="436"/>
      <c r="BZT4" s="436"/>
      <c r="BZU4" s="436"/>
      <c r="BZV4" s="436"/>
      <c r="BZW4" s="436"/>
      <c r="BZX4" s="436"/>
      <c r="BZY4" s="436"/>
      <c r="BZZ4" s="436"/>
      <c r="CAA4" s="436"/>
      <c r="CAB4" s="436"/>
      <c r="CAC4" s="436"/>
      <c r="CAD4" s="436"/>
      <c r="CAE4" s="436"/>
      <c r="CAF4" s="436"/>
      <c r="CAG4" s="436"/>
      <c r="CAH4" s="436"/>
      <c r="CAI4" s="436"/>
      <c r="CAJ4" s="436"/>
      <c r="CAK4" s="436"/>
      <c r="CAL4" s="436"/>
      <c r="CAM4" s="436"/>
      <c r="CAN4" s="436"/>
      <c r="CAO4" s="436"/>
      <c r="CAP4" s="436"/>
      <c r="CAQ4" s="436"/>
      <c r="CAR4" s="436"/>
      <c r="CAS4" s="436"/>
      <c r="CAT4" s="436"/>
      <c r="CAU4" s="436"/>
      <c r="CAV4" s="436"/>
      <c r="CAW4" s="436"/>
      <c r="CAX4" s="436"/>
      <c r="CAY4" s="436"/>
      <c r="CAZ4" s="436"/>
      <c r="CBA4" s="436"/>
      <c r="CBB4" s="436"/>
      <c r="CBC4" s="436"/>
      <c r="CBD4" s="436"/>
      <c r="CBE4" s="436"/>
      <c r="CBF4" s="436"/>
      <c r="CBG4" s="436"/>
      <c r="CBH4" s="436"/>
      <c r="CBI4" s="436"/>
      <c r="CBJ4" s="436"/>
      <c r="CBK4" s="436"/>
      <c r="CBL4" s="436"/>
      <c r="CBM4" s="436"/>
      <c r="CBN4" s="436"/>
      <c r="CBO4" s="436"/>
      <c r="CBP4" s="436"/>
      <c r="CBQ4" s="436"/>
      <c r="CBR4" s="436"/>
      <c r="CBS4" s="436"/>
      <c r="CBT4" s="436"/>
      <c r="CBU4" s="436"/>
      <c r="CBV4" s="436"/>
      <c r="CBW4" s="436"/>
      <c r="CBX4" s="436"/>
      <c r="CBY4" s="436"/>
      <c r="CBZ4" s="436"/>
      <c r="CCA4" s="436"/>
      <c r="CCB4" s="436"/>
      <c r="CCC4" s="436"/>
      <c r="CCD4" s="436"/>
      <c r="CCE4" s="436"/>
      <c r="CCF4" s="436"/>
      <c r="CCG4" s="436"/>
      <c r="CCH4" s="436"/>
      <c r="CCI4" s="436"/>
      <c r="CCJ4" s="436"/>
      <c r="CCK4" s="436"/>
      <c r="CCL4" s="436"/>
      <c r="CCM4" s="436"/>
      <c r="CCN4" s="436"/>
      <c r="CCO4" s="436"/>
      <c r="CCP4" s="436"/>
      <c r="CCQ4" s="436"/>
      <c r="CCR4" s="436"/>
      <c r="CCS4" s="436"/>
      <c r="CCT4" s="436"/>
      <c r="CCU4" s="436"/>
      <c r="CCV4" s="436"/>
      <c r="CCW4" s="436"/>
      <c r="CCX4" s="436"/>
      <c r="CCY4" s="436"/>
      <c r="CCZ4" s="436"/>
      <c r="CDA4" s="436"/>
      <c r="CDB4" s="436"/>
      <c r="CDC4" s="436"/>
      <c r="CDD4" s="436"/>
      <c r="CDE4" s="436"/>
      <c r="CDF4" s="436"/>
      <c r="CDG4" s="436"/>
      <c r="CDH4" s="436"/>
      <c r="CDI4" s="436"/>
      <c r="CDJ4" s="436"/>
      <c r="CDK4" s="436"/>
      <c r="CDL4" s="436"/>
      <c r="CDM4" s="436"/>
      <c r="CDN4" s="436"/>
      <c r="CDO4" s="436"/>
      <c r="CDP4" s="436"/>
      <c r="CDQ4" s="436"/>
      <c r="CDR4" s="436"/>
      <c r="CDS4" s="436"/>
      <c r="CDT4" s="436"/>
      <c r="CDU4" s="436"/>
      <c r="CDV4" s="436"/>
      <c r="CDW4" s="436"/>
      <c r="CDX4" s="436"/>
      <c r="CDY4" s="436"/>
      <c r="CDZ4" s="436"/>
      <c r="CEA4" s="436"/>
      <c r="CEB4" s="436"/>
      <c r="CEC4" s="436"/>
      <c r="CED4" s="436"/>
      <c r="CEE4" s="436"/>
      <c r="CEF4" s="436"/>
      <c r="CEG4" s="436"/>
      <c r="CEH4" s="436"/>
      <c r="CEI4" s="436"/>
      <c r="CEJ4" s="436"/>
      <c r="CEK4" s="436"/>
      <c r="CEL4" s="436"/>
      <c r="CEM4" s="436"/>
      <c r="CEN4" s="436"/>
      <c r="CEO4" s="436"/>
      <c r="CEP4" s="436"/>
      <c r="CEQ4" s="436"/>
      <c r="CER4" s="436"/>
      <c r="CES4" s="436"/>
      <c r="CET4" s="436"/>
      <c r="CEU4" s="436"/>
      <c r="CEV4" s="436"/>
      <c r="CEW4" s="436"/>
      <c r="CEX4" s="436"/>
      <c r="CEY4" s="436"/>
      <c r="CEZ4" s="436"/>
      <c r="CFA4" s="436"/>
      <c r="CFB4" s="436"/>
      <c r="CFC4" s="436"/>
      <c r="CFD4" s="436"/>
      <c r="CFE4" s="436"/>
      <c r="CFF4" s="436"/>
      <c r="CFG4" s="436"/>
      <c r="CFH4" s="436"/>
      <c r="CFI4" s="436"/>
      <c r="CFJ4" s="436"/>
      <c r="CFK4" s="436"/>
      <c r="CFL4" s="436"/>
      <c r="CFM4" s="436"/>
      <c r="CFN4" s="436"/>
      <c r="CFO4" s="436"/>
      <c r="CFP4" s="436"/>
      <c r="CFQ4" s="436"/>
      <c r="CFR4" s="436"/>
      <c r="CFS4" s="436"/>
      <c r="CFT4" s="436"/>
      <c r="CFU4" s="436"/>
      <c r="CFV4" s="436"/>
      <c r="CFW4" s="436"/>
      <c r="CFX4" s="436"/>
      <c r="CFY4" s="436"/>
      <c r="CFZ4" s="436"/>
      <c r="CGA4" s="436"/>
      <c r="CGB4" s="436"/>
      <c r="CGC4" s="436"/>
      <c r="CGD4" s="436"/>
      <c r="CGE4" s="436"/>
      <c r="CGF4" s="436"/>
      <c r="CGG4" s="436"/>
      <c r="CGH4" s="436"/>
      <c r="CGI4" s="436"/>
      <c r="CGJ4" s="436"/>
      <c r="CGK4" s="436"/>
      <c r="CGL4" s="436"/>
      <c r="CGM4" s="436"/>
      <c r="CGN4" s="436"/>
      <c r="CGO4" s="436"/>
      <c r="CGP4" s="436"/>
      <c r="CGQ4" s="436"/>
      <c r="CGR4" s="436"/>
      <c r="CGS4" s="436"/>
      <c r="CGT4" s="436"/>
      <c r="CGU4" s="436"/>
      <c r="CGV4" s="436"/>
      <c r="CGW4" s="436"/>
      <c r="CGX4" s="436"/>
      <c r="CGY4" s="436"/>
      <c r="CGZ4" s="436"/>
      <c r="CHA4" s="436"/>
      <c r="CHB4" s="436"/>
      <c r="CHC4" s="436"/>
      <c r="CHD4" s="436"/>
      <c r="CHE4" s="436"/>
      <c r="CHF4" s="436"/>
      <c r="CHG4" s="436"/>
      <c r="CHH4" s="436"/>
      <c r="CHI4" s="436"/>
      <c r="CHJ4" s="436"/>
      <c r="CHK4" s="436"/>
      <c r="CHL4" s="436"/>
      <c r="CHM4" s="436"/>
      <c r="CHN4" s="436"/>
      <c r="CHO4" s="436"/>
      <c r="CHP4" s="436"/>
      <c r="CHQ4" s="436"/>
      <c r="CHR4" s="436"/>
      <c r="CHS4" s="436"/>
      <c r="CHT4" s="436"/>
      <c r="CHU4" s="436"/>
      <c r="CHV4" s="436"/>
      <c r="CHW4" s="436"/>
      <c r="CHX4" s="436"/>
      <c r="CHY4" s="436"/>
      <c r="CHZ4" s="436"/>
      <c r="CIA4" s="436"/>
      <c r="CIB4" s="436"/>
      <c r="CIC4" s="436"/>
      <c r="CID4" s="436"/>
      <c r="CIE4" s="436"/>
      <c r="CIF4" s="436"/>
      <c r="CIG4" s="436"/>
      <c r="CIH4" s="436"/>
      <c r="CII4" s="436"/>
      <c r="CIJ4" s="436"/>
      <c r="CIK4" s="436"/>
      <c r="CIL4" s="436"/>
      <c r="CIM4" s="436"/>
      <c r="CIN4" s="436"/>
      <c r="CIO4" s="436"/>
      <c r="CIP4" s="436"/>
      <c r="CIQ4" s="436"/>
      <c r="CIR4" s="436"/>
      <c r="CIS4" s="436"/>
      <c r="CIT4" s="436"/>
      <c r="CIU4" s="436"/>
      <c r="CIV4" s="436"/>
      <c r="CIW4" s="436"/>
      <c r="CIX4" s="436"/>
      <c r="CIY4" s="436"/>
      <c r="CIZ4" s="436"/>
      <c r="CJA4" s="436"/>
      <c r="CJB4" s="436"/>
      <c r="CJC4" s="436"/>
      <c r="CJD4" s="436"/>
      <c r="CJE4" s="436"/>
      <c r="CJF4" s="436"/>
      <c r="CJG4" s="436"/>
      <c r="CJH4" s="436"/>
      <c r="CJI4" s="436"/>
      <c r="CJJ4" s="436"/>
      <c r="CJK4" s="436"/>
      <c r="CJL4" s="436"/>
      <c r="CJM4" s="436"/>
      <c r="CJN4" s="436"/>
      <c r="CJO4" s="436"/>
      <c r="CJP4" s="436"/>
      <c r="CJQ4" s="436"/>
      <c r="CJR4" s="436"/>
      <c r="CJS4" s="436"/>
      <c r="CJT4" s="436"/>
      <c r="CJU4" s="436"/>
      <c r="CJV4" s="436"/>
      <c r="CJW4" s="436"/>
      <c r="CJX4" s="436"/>
      <c r="CJY4" s="436"/>
      <c r="CJZ4" s="436"/>
      <c r="CKA4" s="436"/>
      <c r="CKB4" s="436"/>
      <c r="CKC4" s="436"/>
      <c r="CKD4" s="436"/>
      <c r="CKE4" s="436"/>
      <c r="CKF4" s="436"/>
      <c r="CKG4" s="436"/>
      <c r="CKH4" s="436"/>
      <c r="CKI4" s="436"/>
      <c r="CKJ4" s="436"/>
      <c r="CKK4" s="436"/>
      <c r="CKL4" s="436"/>
      <c r="CKM4" s="436"/>
      <c r="CKN4" s="436"/>
      <c r="CKO4" s="436"/>
      <c r="CKP4" s="436"/>
      <c r="CKQ4" s="436"/>
      <c r="CKR4" s="436"/>
      <c r="CKS4" s="436"/>
      <c r="CKT4" s="436"/>
      <c r="CKU4" s="436"/>
      <c r="CKV4" s="436"/>
      <c r="CKW4" s="436"/>
      <c r="CKX4" s="436"/>
      <c r="CKY4" s="436"/>
      <c r="CKZ4" s="436"/>
      <c r="CLA4" s="436"/>
      <c r="CLB4" s="436"/>
      <c r="CLC4" s="436"/>
      <c r="CLD4" s="436"/>
      <c r="CLE4" s="436"/>
      <c r="CLF4" s="436"/>
      <c r="CLG4" s="436"/>
      <c r="CLH4" s="436"/>
      <c r="CLI4" s="436"/>
      <c r="CLJ4" s="436"/>
      <c r="CLK4" s="436"/>
      <c r="CLL4" s="436"/>
      <c r="CLM4" s="436"/>
      <c r="CLN4" s="436"/>
      <c r="CLO4" s="436"/>
      <c r="CLP4" s="436"/>
      <c r="CLQ4" s="436"/>
      <c r="CLR4" s="436"/>
      <c r="CLS4" s="436"/>
      <c r="CLT4" s="436"/>
      <c r="CLU4" s="436"/>
      <c r="CLV4" s="436"/>
      <c r="CLW4" s="436"/>
      <c r="CLX4" s="436"/>
      <c r="CLY4" s="436"/>
      <c r="CLZ4" s="436"/>
      <c r="CMA4" s="436"/>
      <c r="CMB4" s="436"/>
      <c r="CMC4" s="436"/>
      <c r="CMD4" s="436"/>
      <c r="CME4" s="436"/>
      <c r="CMF4" s="436"/>
      <c r="CMG4" s="436"/>
      <c r="CMH4" s="436"/>
      <c r="CMI4" s="436"/>
      <c r="CMJ4" s="436"/>
      <c r="CMK4" s="436"/>
      <c r="CML4" s="436"/>
      <c r="CMM4" s="436"/>
      <c r="CMN4" s="436"/>
      <c r="CMO4" s="436"/>
      <c r="CMP4" s="436"/>
      <c r="CMQ4" s="436"/>
      <c r="CMR4" s="436"/>
      <c r="CMS4" s="436"/>
      <c r="CMT4" s="436"/>
      <c r="CMU4" s="436"/>
      <c r="CMV4" s="436"/>
      <c r="CMW4" s="436"/>
      <c r="CMX4" s="436"/>
      <c r="CMY4" s="436"/>
      <c r="CMZ4" s="436"/>
      <c r="CNA4" s="436"/>
      <c r="CNB4" s="436"/>
      <c r="CNC4" s="436"/>
      <c r="CND4" s="436"/>
      <c r="CNE4" s="436"/>
      <c r="CNF4" s="436"/>
      <c r="CNG4" s="436"/>
      <c r="CNH4" s="436"/>
      <c r="CNI4" s="436"/>
      <c r="CNJ4" s="436"/>
      <c r="CNK4" s="436"/>
      <c r="CNL4" s="436"/>
      <c r="CNM4" s="436"/>
      <c r="CNN4" s="436"/>
      <c r="CNO4" s="436"/>
      <c r="CNP4" s="436"/>
      <c r="CNQ4" s="436"/>
      <c r="CNR4" s="436"/>
      <c r="CNS4" s="436"/>
      <c r="CNT4" s="436"/>
      <c r="CNU4" s="436"/>
      <c r="CNV4" s="436"/>
      <c r="CNW4" s="436"/>
      <c r="CNX4" s="436"/>
      <c r="CNY4" s="436"/>
      <c r="CNZ4" s="436"/>
      <c r="COA4" s="436"/>
      <c r="COB4" s="436"/>
      <c r="COC4" s="436"/>
      <c r="COD4" s="436"/>
      <c r="COE4" s="436"/>
      <c r="COF4" s="436"/>
      <c r="COG4" s="436"/>
      <c r="COH4" s="436"/>
      <c r="COI4" s="436"/>
      <c r="COJ4" s="436"/>
      <c r="COK4" s="436"/>
      <c r="COL4" s="436"/>
      <c r="COM4" s="436"/>
      <c r="CON4" s="436"/>
      <c r="COO4" s="436"/>
      <c r="COP4" s="436"/>
      <c r="COQ4" s="436"/>
      <c r="COR4" s="436"/>
      <c r="COS4" s="436"/>
      <c r="COT4" s="436"/>
      <c r="COU4" s="436"/>
      <c r="COV4" s="436"/>
      <c r="COW4" s="436"/>
      <c r="COX4" s="436"/>
      <c r="COY4" s="436"/>
      <c r="COZ4" s="436"/>
      <c r="CPA4" s="436"/>
      <c r="CPB4" s="436"/>
      <c r="CPC4" s="436"/>
      <c r="CPD4" s="436"/>
      <c r="CPE4" s="436"/>
      <c r="CPF4" s="436"/>
      <c r="CPG4" s="436"/>
      <c r="CPH4" s="436"/>
      <c r="CPI4" s="436"/>
      <c r="CPJ4" s="436"/>
      <c r="CPK4" s="436"/>
      <c r="CPL4" s="436"/>
      <c r="CPM4" s="436"/>
      <c r="CPN4" s="436"/>
      <c r="CPO4" s="436"/>
      <c r="CPP4" s="436"/>
      <c r="CPQ4" s="436"/>
      <c r="CPR4" s="436"/>
      <c r="CPS4" s="436"/>
      <c r="CPT4" s="436"/>
      <c r="CPU4" s="436"/>
      <c r="CPV4" s="436"/>
      <c r="CPW4" s="436"/>
      <c r="CPX4" s="436"/>
      <c r="CPY4" s="436"/>
      <c r="CPZ4" s="436"/>
      <c r="CQA4" s="436"/>
      <c r="CQB4" s="436"/>
      <c r="CQC4" s="436"/>
      <c r="CQD4" s="436"/>
      <c r="CQE4" s="436"/>
      <c r="CQF4" s="436"/>
      <c r="CQG4" s="436"/>
      <c r="CQH4" s="436"/>
      <c r="CQI4" s="436"/>
      <c r="CQJ4" s="436"/>
      <c r="CQK4" s="436"/>
      <c r="CQL4" s="436"/>
      <c r="CQM4" s="436"/>
      <c r="CQN4" s="436"/>
      <c r="CQO4" s="436"/>
      <c r="CQP4" s="436"/>
      <c r="CQQ4" s="436"/>
      <c r="CQR4" s="436"/>
      <c r="CQS4" s="436"/>
      <c r="CQT4" s="436"/>
      <c r="CQU4" s="436"/>
      <c r="CQV4" s="436"/>
      <c r="CQW4" s="436"/>
      <c r="CQX4" s="436"/>
      <c r="CQY4" s="436"/>
      <c r="CQZ4" s="436"/>
      <c r="CRA4" s="436"/>
      <c r="CRB4" s="436"/>
      <c r="CRC4" s="436"/>
      <c r="CRD4" s="436"/>
      <c r="CRE4" s="436"/>
      <c r="CRF4" s="436"/>
      <c r="CRG4" s="436"/>
      <c r="CRH4" s="436"/>
      <c r="CRI4" s="436"/>
      <c r="CRJ4" s="436"/>
      <c r="CRK4" s="436"/>
      <c r="CRL4" s="436"/>
      <c r="CRM4" s="436"/>
      <c r="CRN4" s="436"/>
      <c r="CRO4" s="436"/>
      <c r="CRP4" s="436"/>
      <c r="CRQ4" s="436"/>
      <c r="CRR4" s="436"/>
      <c r="CRS4" s="436"/>
      <c r="CRT4" s="436"/>
      <c r="CRU4" s="436"/>
      <c r="CRV4" s="436"/>
      <c r="CRW4" s="436"/>
      <c r="CRX4" s="436"/>
      <c r="CRY4" s="436"/>
      <c r="CRZ4" s="436"/>
      <c r="CSA4" s="436"/>
      <c r="CSB4" s="436"/>
      <c r="CSC4" s="436"/>
      <c r="CSD4" s="436"/>
      <c r="CSE4" s="436"/>
      <c r="CSF4" s="436"/>
      <c r="CSG4" s="436"/>
      <c r="CSH4" s="436"/>
      <c r="CSI4" s="436"/>
      <c r="CSJ4" s="436"/>
      <c r="CSK4" s="436"/>
      <c r="CSL4" s="436"/>
      <c r="CSM4" s="436"/>
      <c r="CSN4" s="436"/>
      <c r="CSO4" s="436"/>
      <c r="CSP4" s="436"/>
      <c r="CSQ4" s="436"/>
      <c r="CSR4" s="436"/>
      <c r="CSS4" s="436"/>
      <c r="CST4" s="436"/>
      <c r="CSU4" s="436"/>
      <c r="CSV4" s="436"/>
      <c r="CSW4" s="436"/>
      <c r="CSX4" s="436"/>
      <c r="CSY4" s="436"/>
      <c r="CSZ4" s="436"/>
      <c r="CTA4" s="436"/>
      <c r="CTB4" s="436"/>
      <c r="CTC4" s="436"/>
      <c r="CTD4" s="436"/>
      <c r="CTE4" s="436"/>
      <c r="CTF4" s="436"/>
      <c r="CTG4" s="436"/>
      <c r="CTH4" s="436"/>
      <c r="CTI4" s="436"/>
      <c r="CTJ4" s="436"/>
      <c r="CTK4" s="436"/>
      <c r="CTL4" s="436"/>
      <c r="CTM4" s="436"/>
      <c r="CTN4" s="436"/>
      <c r="CTO4" s="436"/>
      <c r="CTP4" s="436"/>
      <c r="CTQ4" s="436"/>
      <c r="CTR4" s="436"/>
      <c r="CTS4" s="436"/>
      <c r="CTT4" s="436"/>
      <c r="CTU4" s="436"/>
      <c r="CTV4" s="436"/>
      <c r="CTW4" s="436"/>
      <c r="CTX4" s="436"/>
      <c r="CTY4" s="436"/>
      <c r="CTZ4" s="436"/>
      <c r="CUA4" s="436"/>
      <c r="CUB4" s="436"/>
      <c r="CUC4" s="436"/>
      <c r="CUD4" s="436"/>
      <c r="CUE4" s="436"/>
      <c r="CUF4" s="436"/>
      <c r="CUG4" s="436"/>
      <c r="CUH4" s="436"/>
      <c r="CUI4" s="436"/>
      <c r="CUJ4" s="436"/>
      <c r="CUK4" s="436"/>
      <c r="CUL4" s="436"/>
      <c r="CUM4" s="436"/>
      <c r="CUN4" s="436"/>
      <c r="CUO4" s="436"/>
      <c r="CUP4" s="436"/>
      <c r="CUQ4" s="436"/>
      <c r="CUR4" s="436"/>
      <c r="CUS4" s="436"/>
      <c r="CUT4" s="436"/>
      <c r="CUU4" s="436"/>
      <c r="CUV4" s="436"/>
      <c r="CUW4" s="436"/>
      <c r="CUX4" s="436"/>
      <c r="CUY4" s="436"/>
      <c r="CUZ4" s="436"/>
      <c r="CVA4" s="436"/>
      <c r="CVB4" s="436"/>
      <c r="CVC4" s="436"/>
      <c r="CVD4" s="436"/>
      <c r="CVE4" s="436"/>
      <c r="CVF4" s="436"/>
      <c r="CVG4" s="436"/>
      <c r="CVH4" s="436"/>
      <c r="CVI4" s="436"/>
      <c r="CVJ4" s="436"/>
      <c r="CVK4" s="436"/>
      <c r="CVL4" s="436"/>
      <c r="CVM4" s="436"/>
      <c r="CVN4" s="436"/>
      <c r="CVO4" s="436"/>
      <c r="CVP4" s="436"/>
      <c r="CVQ4" s="436"/>
      <c r="CVR4" s="436"/>
      <c r="CVS4" s="436"/>
      <c r="CVT4" s="436"/>
      <c r="CVU4" s="436"/>
      <c r="CVV4" s="436"/>
      <c r="CVW4" s="436"/>
      <c r="CVX4" s="436"/>
      <c r="CVY4" s="436"/>
      <c r="CVZ4" s="436"/>
      <c r="CWA4" s="436"/>
      <c r="CWB4" s="436"/>
      <c r="CWC4" s="436"/>
      <c r="CWD4" s="436"/>
      <c r="CWE4" s="436"/>
      <c r="CWF4" s="436"/>
      <c r="CWG4" s="436"/>
      <c r="CWH4" s="436"/>
      <c r="CWI4" s="436"/>
      <c r="CWJ4" s="436"/>
      <c r="CWK4" s="436"/>
      <c r="CWL4" s="436"/>
      <c r="CWM4" s="436"/>
      <c r="CWN4" s="436"/>
      <c r="CWO4" s="436"/>
      <c r="CWP4" s="436"/>
      <c r="CWQ4" s="436"/>
      <c r="CWR4" s="436"/>
      <c r="CWS4" s="436"/>
      <c r="CWT4" s="436"/>
      <c r="CWU4" s="436"/>
      <c r="CWV4" s="436"/>
      <c r="CWW4" s="436"/>
      <c r="CWX4" s="436"/>
      <c r="CWY4" s="436"/>
      <c r="CWZ4" s="436"/>
      <c r="CXA4" s="436"/>
      <c r="CXB4" s="436"/>
      <c r="CXC4" s="436"/>
      <c r="CXD4" s="436"/>
      <c r="CXE4" s="436"/>
      <c r="CXF4" s="436"/>
      <c r="CXG4" s="436"/>
      <c r="CXH4" s="436"/>
      <c r="CXI4" s="436"/>
      <c r="CXJ4" s="436"/>
      <c r="CXK4" s="436"/>
      <c r="CXL4" s="436"/>
      <c r="CXM4" s="436"/>
      <c r="CXN4" s="436"/>
      <c r="CXO4" s="436"/>
      <c r="CXP4" s="436"/>
      <c r="CXQ4" s="436"/>
      <c r="CXR4" s="436"/>
      <c r="CXS4" s="436"/>
      <c r="CXT4" s="436"/>
      <c r="CXU4" s="436"/>
      <c r="CXV4" s="436"/>
      <c r="CXW4" s="436"/>
      <c r="CXX4" s="436"/>
      <c r="CXY4" s="436"/>
      <c r="CXZ4" s="436"/>
      <c r="CYA4" s="436"/>
      <c r="CYB4" s="436"/>
      <c r="CYC4" s="436"/>
      <c r="CYD4" s="436"/>
      <c r="CYE4" s="436"/>
      <c r="CYF4" s="436"/>
      <c r="CYG4" s="436"/>
      <c r="CYH4" s="436"/>
      <c r="CYI4" s="436"/>
      <c r="CYJ4" s="436"/>
      <c r="CYK4" s="436"/>
      <c r="CYL4" s="436"/>
      <c r="CYM4" s="436"/>
      <c r="CYN4" s="436"/>
      <c r="CYO4" s="436"/>
      <c r="CYP4" s="436"/>
      <c r="CYQ4" s="436"/>
      <c r="CYR4" s="436"/>
      <c r="CYS4" s="436"/>
      <c r="CYT4" s="436"/>
      <c r="CYU4" s="436"/>
      <c r="CYV4" s="436"/>
      <c r="CYW4" s="436"/>
      <c r="CYX4" s="436"/>
      <c r="CYY4" s="436"/>
      <c r="CYZ4" s="436"/>
      <c r="CZA4" s="436"/>
      <c r="CZB4" s="436"/>
      <c r="CZC4" s="436"/>
      <c r="CZD4" s="436"/>
      <c r="CZE4" s="436"/>
      <c r="CZF4" s="436"/>
      <c r="CZG4" s="436"/>
      <c r="CZH4" s="436"/>
      <c r="CZI4" s="436"/>
      <c r="CZJ4" s="436"/>
      <c r="CZK4" s="436"/>
      <c r="CZL4" s="436"/>
      <c r="CZM4" s="436"/>
      <c r="CZN4" s="436"/>
      <c r="CZO4" s="436"/>
      <c r="CZP4" s="436"/>
      <c r="CZQ4" s="436"/>
      <c r="CZR4" s="436"/>
      <c r="CZS4" s="436"/>
      <c r="CZT4" s="436"/>
      <c r="CZU4" s="436"/>
      <c r="CZV4" s="436"/>
      <c r="CZW4" s="436"/>
      <c r="CZX4" s="436"/>
      <c r="CZY4" s="436"/>
      <c r="CZZ4" s="436"/>
      <c r="DAA4" s="436"/>
      <c r="DAB4" s="436"/>
      <c r="DAC4" s="436"/>
      <c r="DAD4" s="436"/>
      <c r="DAE4" s="436"/>
      <c r="DAF4" s="436"/>
      <c r="DAG4" s="436"/>
      <c r="DAH4" s="436"/>
      <c r="DAI4" s="436"/>
      <c r="DAJ4" s="436"/>
      <c r="DAK4" s="436"/>
      <c r="DAL4" s="436"/>
      <c r="DAM4" s="436"/>
      <c r="DAN4" s="436"/>
      <c r="DAO4" s="436"/>
      <c r="DAP4" s="436"/>
      <c r="DAQ4" s="436"/>
      <c r="DAR4" s="436"/>
      <c r="DAS4" s="436"/>
      <c r="DAT4" s="436"/>
      <c r="DAU4" s="436"/>
      <c r="DAV4" s="436"/>
      <c r="DAW4" s="436"/>
      <c r="DAX4" s="436"/>
      <c r="DAY4" s="436"/>
      <c r="DAZ4" s="436"/>
      <c r="DBA4" s="436"/>
      <c r="DBB4" s="436"/>
      <c r="DBC4" s="436"/>
      <c r="DBD4" s="436"/>
      <c r="DBE4" s="436"/>
      <c r="DBF4" s="436"/>
      <c r="DBG4" s="436"/>
      <c r="DBH4" s="436"/>
      <c r="DBI4" s="436"/>
      <c r="DBJ4" s="436"/>
      <c r="DBK4" s="436"/>
      <c r="DBL4" s="436"/>
      <c r="DBM4" s="436"/>
      <c r="DBN4" s="436"/>
      <c r="DBO4" s="436"/>
      <c r="DBP4" s="436"/>
      <c r="DBQ4" s="436"/>
      <c r="DBR4" s="436"/>
      <c r="DBS4" s="436"/>
      <c r="DBT4" s="436"/>
      <c r="DBU4" s="436"/>
      <c r="DBV4" s="436"/>
      <c r="DBW4" s="436"/>
      <c r="DBX4" s="436"/>
      <c r="DBY4" s="436"/>
      <c r="DBZ4" s="436"/>
      <c r="DCA4" s="436"/>
      <c r="DCB4" s="436"/>
      <c r="DCC4" s="436"/>
      <c r="DCD4" s="436"/>
      <c r="DCE4" s="436"/>
      <c r="DCF4" s="436"/>
      <c r="DCG4" s="436"/>
      <c r="DCH4" s="436"/>
      <c r="DCI4" s="436"/>
      <c r="DCJ4" s="436"/>
      <c r="DCK4" s="436"/>
      <c r="DCL4" s="436"/>
      <c r="DCM4" s="436"/>
      <c r="DCN4" s="436"/>
      <c r="DCO4" s="436"/>
      <c r="DCP4" s="436"/>
      <c r="DCQ4" s="436"/>
      <c r="DCR4" s="436"/>
      <c r="DCS4" s="436"/>
      <c r="DCT4" s="436"/>
      <c r="DCU4" s="436"/>
      <c r="DCV4" s="436"/>
      <c r="DCW4" s="436"/>
      <c r="DCX4" s="436"/>
      <c r="DCY4" s="436"/>
      <c r="DCZ4" s="436"/>
      <c r="DDA4" s="436"/>
      <c r="DDB4" s="436"/>
      <c r="DDC4" s="436"/>
      <c r="DDD4" s="436"/>
      <c r="DDE4" s="436"/>
      <c r="DDF4" s="436"/>
      <c r="DDG4" s="436"/>
      <c r="DDH4" s="436"/>
      <c r="DDI4" s="436"/>
      <c r="DDJ4" s="436"/>
      <c r="DDK4" s="436"/>
      <c r="DDL4" s="436"/>
      <c r="DDM4" s="436"/>
      <c r="DDN4" s="436"/>
      <c r="DDO4" s="436"/>
      <c r="DDP4" s="436"/>
      <c r="DDQ4" s="436"/>
      <c r="DDR4" s="436"/>
      <c r="DDS4" s="436"/>
      <c r="DDT4" s="436"/>
      <c r="DDU4" s="436"/>
      <c r="DDV4" s="436"/>
      <c r="DDW4" s="436"/>
      <c r="DDX4" s="436"/>
      <c r="DDY4" s="436"/>
      <c r="DDZ4" s="436"/>
      <c r="DEA4" s="436"/>
      <c r="DEB4" s="436"/>
      <c r="DEC4" s="436"/>
      <c r="DED4" s="436"/>
      <c r="DEE4" s="436"/>
      <c r="DEF4" s="436"/>
      <c r="DEG4" s="436"/>
      <c r="DEH4" s="436"/>
      <c r="DEI4" s="436"/>
      <c r="DEJ4" s="436"/>
      <c r="DEK4" s="436"/>
      <c r="DEL4" s="436"/>
      <c r="DEM4" s="436"/>
      <c r="DEN4" s="436"/>
      <c r="DEO4" s="436"/>
      <c r="DEP4" s="436"/>
      <c r="DEQ4" s="436"/>
      <c r="DER4" s="436"/>
      <c r="DES4" s="436"/>
      <c r="DET4" s="436"/>
      <c r="DEU4" s="436"/>
      <c r="DEV4" s="436"/>
      <c r="DEW4" s="436"/>
      <c r="DEX4" s="436"/>
      <c r="DEY4" s="436"/>
      <c r="DEZ4" s="436"/>
      <c r="DFA4" s="436"/>
      <c r="DFB4" s="436"/>
      <c r="DFC4" s="436"/>
      <c r="DFD4" s="436"/>
      <c r="DFE4" s="436"/>
      <c r="DFF4" s="436"/>
      <c r="DFG4" s="436"/>
      <c r="DFH4" s="436"/>
      <c r="DFI4" s="436"/>
      <c r="DFJ4" s="436"/>
      <c r="DFK4" s="436"/>
      <c r="DFL4" s="436"/>
      <c r="DFM4" s="436"/>
      <c r="DFN4" s="436"/>
      <c r="DFO4" s="436"/>
      <c r="DFP4" s="436"/>
      <c r="DFQ4" s="436"/>
      <c r="DFR4" s="436"/>
      <c r="DFS4" s="436"/>
      <c r="DFT4" s="436"/>
      <c r="DFU4" s="436"/>
      <c r="DFV4" s="436"/>
      <c r="DFW4" s="436"/>
      <c r="DFX4" s="436"/>
      <c r="DFY4" s="436"/>
      <c r="DFZ4" s="436"/>
      <c r="DGA4" s="436"/>
      <c r="DGB4" s="436"/>
      <c r="DGC4" s="436"/>
      <c r="DGD4" s="436"/>
      <c r="DGE4" s="436"/>
      <c r="DGF4" s="436"/>
      <c r="DGG4" s="436"/>
      <c r="DGH4" s="436"/>
      <c r="DGI4" s="436"/>
      <c r="DGJ4" s="436"/>
      <c r="DGK4" s="436"/>
      <c r="DGL4" s="436"/>
      <c r="DGM4" s="436"/>
      <c r="DGN4" s="436"/>
      <c r="DGO4" s="436"/>
      <c r="DGP4" s="436"/>
      <c r="DGQ4" s="436"/>
      <c r="DGR4" s="436"/>
      <c r="DGS4" s="436"/>
      <c r="DGT4" s="436"/>
      <c r="DGU4" s="436"/>
      <c r="DGV4" s="436"/>
      <c r="DGW4" s="436"/>
      <c r="DGX4" s="436"/>
      <c r="DGY4" s="436"/>
      <c r="DGZ4" s="436"/>
      <c r="DHA4" s="436"/>
      <c r="DHB4" s="436"/>
      <c r="DHC4" s="436"/>
      <c r="DHD4" s="436"/>
      <c r="DHE4" s="436"/>
      <c r="DHF4" s="436"/>
      <c r="DHG4" s="436"/>
      <c r="DHH4" s="436"/>
      <c r="DHI4" s="436"/>
      <c r="DHJ4" s="436"/>
      <c r="DHK4" s="436"/>
      <c r="DHL4" s="436"/>
      <c r="DHM4" s="436"/>
      <c r="DHN4" s="436"/>
      <c r="DHO4" s="436"/>
      <c r="DHP4" s="436"/>
      <c r="DHQ4" s="436"/>
      <c r="DHR4" s="436"/>
      <c r="DHS4" s="436"/>
      <c r="DHT4" s="436"/>
      <c r="DHU4" s="436"/>
      <c r="DHV4" s="436"/>
      <c r="DHW4" s="436"/>
      <c r="DHX4" s="436"/>
      <c r="DHY4" s="436"/>
      <c r="DHZ4" s="436"/>
      <c r="DIA4" s="436"/>
      <c r="DIB4" s="436"/>
      <c r="DIC4" s="436"/>
      <c r="DID4" s="436"/>
      <c r="DIE4" s="436"/>
      <c r="DIF4" s="436"/>
      <c r="DIG4" s="436"/>
      <c r="DIH4" s="436"/>
      <c r="DII4" s="436"/>
      <c r="DIJ4" s="436"/>
      <c r="DIK4" s="436"/>
      <c r="DIL4" s="436"/>
      <c r="DIM4" s="436"/>
      <c r="DIN4" s="436"/>
      <c r="DIO4" s="436"/>
      <c r="DIP4" s="436"/>
      <c r="DIQ4" s="436"/>
      <c r="DIR4" s="436"/>
      <c r="DIS4" s="436"/>
      <c r="DIT4" s="436"/>
      <c r="DIU4" s="436"/>
      <c r="DIV4" s="436"/>
      <c r="DIW4" s="436"/>
      <c r="DIX4" s="436"/>
      <c r="DIY4" s="436"/>
      <c r="DIZ4" s="436"/>
      <c r="DJA4" s="436"/>
      <c r="DJB4" s="436"/>
      <c r="DJC4" s="436"/>
      <c r="DJD4" s="436"/>
      <c r="DJE4" s="436"/>
      <c r="DJF4" s="436"/>
      <c r="DJG4" s="436"/>
      <c r="DJH4" s="436"/>
      <c r="DJI4" s="436"/>
      <c r="DJJ4" s="436"/>
      <c r="DJK4" s="436"/>
      <c r="DJL4" s="436"/>
      <c r="DJM4" s="436"/>
      <c r="DJN4" s="436"/>
      <c r="DJO4" s="436"/>
      <c r="DJP4" s="436"/>
      <c r="DJQ4" s="436"/>
      <c r="DJR4" s="436"/>
      <c r="DJS4" s="436"/>
      <c r="DJT4" s="436"/>
      <c r="DJU4" s="436"/>
      <c r="DJV4" s="436"/>
      <c r="DJW4" s="436"/>
      <c r="DJX4" s="436"/>
      <c r="DJY4" s="436"/>
      <c r="DJZ4" s="436"/>
      <c r="DKA4" s="436"/>
      <c r="DKB4" s="436"/>
      <c r="DKC4" s="436"/>
      <c r="DKD4" s="436"/>
      <c r="DKE4" s="436"/>
      <c r="DKF4" s="436"/>
      <c r="DKG4" s="436"/>
      <c r="DKH4" s="436"/>
      <c r="DKI4" s="436"/>
      <c r="DKJ4" s="436"/>
      <c r="DKK4" s="436"/>
      <c r="DKL4" s="436"/>
      <c r="DKM4" s="436"/>
      <c r="DKN4" s="436"/>
      <c r="DKO4" s="436"/>
      <c r="DKP4" s="436"/>
      <c r="DKQ4" s="436"/>
      <c r="DKR4" s="436"/>
      <c r="DKS4" s="436"/>
      <c r="DKT4" s="436"/>
      <c r="DKU4" s="436"/>
      <c r="DKV4" s="436"/>
      <c r="DKW4" s="436"/>
      <c r="DKX4" s="436"/>
      <c r="DKY4" s="436"/>
      <c r="DKZ4" s="436"/>
      <c r="DLA4" s="436"/>
      <c r="DLB4" s="436"/>
      <c r="DLC4" s="436"/>
      <c r="DLD4" s="436"/>
      <c r="DLE4" s="436"/>
      <c r="DLF4" s="436"/>
      <c r="DLG4" s="436"/>
      <c r="DLH4" s="436"/>
      <c r="DLI4" s="436"/>
      <c r="DLJ4" s="436"/>
      <c r="DLK4" s="436"/>
      <c r="DLL4" s="436"/>
      <c r="DLM4" s="436"/>
      <c r="DLN4" s="436"/>
      <c r="DLO4" s="436"/>
      <c r="DLP4" s="436"/>
      <c r="DLQ4" s="436"/>
      <c r="DLR4" s="436"/>
      <c r="DLS4" s="436"/>
      <c r="DLT4" s="436"/>
      <c r="DLU4" s="436"/>
      <c r="DLV4" s="436"/>
      <c r="DLW4" s="436"/>
      <c r="DLX4" s="436"/>
      <c r="DLY4" s="436"/>
      <c r="DLZ4" s="436"/>
      <c r="DMA4" s="436"/>
      <c r="DMB4" s="436"/>
      <c r="DMC4" s="436"/>
      <c r="DMD4" s="436"/>
      <c r="DME4" s="436"/>
      <c r="DMF4" s="436"/>
      <c r="DMG4" s="436"/>
      <c r="DMH4" s="436"/>
      <c r="DMI4" s="436"/>
      <c r="DMJ4" s="436"/>
      <c r="DMK4" s="436"/>
      <c r="DML4" s="436"/>
      <c r="DMM4" s="436"/>
      <c r="DMN4" s="436"/>
      <c r="DMO4" s="436"/>
      <c r="DMP4" s="436"/>
      <c r="DMQ4" s="436"/>
      <c r="DMR4" s="436"/>
      <c r="DMS4" s="436"/>
      <c r="DMT4" s="436"/>
      <c r="DMU4" s="436"/>
      <c r="DMV4" s="436"/>
      <c r="DMW4" s="436"/>
      <c r="DMX4" s="436"/>
      <c r="DMY4" s="436"/>
      <c r="DMZ4" s="436"/>
      <c r="DNA4" s="436"/>
      <c r="DNB4" s="436"/>
      <c r="DNC4" s="436"/>
      <c r="DND4" s="436"/>
      <c r="DNE4" s="436"/>
      <c r="DNF4" s="436"/>
      <c r="DNG4" s="436"/>
      <c r="DNH4" s="436"/>
      <c r="DNI4" s="436"/>
      <c r="DNJ4" s="436"/>
      <c r="DNK4" s="436"/>
      <c r="DNL4" s="436"/>
      <c r="DNM4" s="436"/>
      <c r="DNN4" s="436"/>
      <c r="DNO4" s="436"/>
      <c r="DNP4" s="436"/>
      <c r="DNQ4" s="436"/>
      <c r="DNR4" s="436"/>
      <c r="DNS4" s="436"/>
      <c r="DNT4" s="436"/>
      <c r="DNU4" s="436"/>
      <c r="DNV4" s="436"/>
      <c r="DNW4" s="436"/>
      <c r="DNX4" s="436"/>
      <c r="DNY4" s="436"/>
      <c r="DNZ4" s="436"/>
      <c r="DOA4" s="436"/>
      <c r="DOB4" s="436"/>
      <c r="DOC4" s="436"/>
      <c r="DOD4" s="436"/>
      <c r="DOE4" s="436"/>
      <c r="DOF4" s="436"/>
      <c r="DOG4" s="436"/>
      <c r="DOH4" s="436"/>
      <c r="DOI4" s="436"/>
      <c r="DOJ4" s="436"/>
      <c r="DOK4" s="436"/>
      <c r="DOL4" s="436"/>
      <c r="DOM4" s="436"/>
      <c r="DON4" s="436"/>
      <c r="DOO4" s="436"/>
      <c r="DOP4" s="436"/>
      <c r="DOQ4" s="436"/>
      <c r="DOR4" s="436"/>
      <c r="DOS4" s="436"/>
      <c r="DOT4" s="436"/>
      <c r="DOU4" s="436"/>
      <c r="DOV4" s="436"/>
      <c r="DOW4" s="436"/>
      <c r="DOX4" s="436"/>
      <c r="DOY4" s="436"/>
      <c r="DOZ4" s="436"/>
      <c r="DPA4" s="436"/>
      <c r="DPB4" s="436"/>
      <c r="DPC4" s="436"/>
      <c r="DPD4" s="436"/>
      <c r="DPE4" s="436"/>
      <c r="DPF4" s="436"/>
      <c r="DPG4" s="436"/>
      <c r="DPH4" s="436"/>
      <c r="DPI4" s="436"/>
      <c r="DPJ4" s="436"/>
      <c r="DPK4" s="436"/>
      <c r="DPL4" s="436"/>
      <c r="DPM4" s="436"/>
      <c r="DPN4" s="436"/>
      <c r="DPO4" s="436"/>
      <c r="DPP4" s="436"/>
      <c r="DPQ4" s="436"/>
      <c r="DPR4" s="436"/>
      <c r="DPS4" s="436"/>
      <c r="DPT4" s="436"/>
      <c r="DPU4" s="436"/>
      <c r="DPV4" s="436"/>
      <c r="DPW4" s="436"/>
      <c r="DPX4" s="436"/>
      <c r="DPY4" s="436"/>
      <c r="DPZ4" s="436"/>
      <c r="DQA4" s="436"/>
      <c r="DQB4" s="436"/>
      <c r="DQC4" s="436"/>
      <c r="DQD4" s="436"/>
      <c r="DQE4" s="436"/>
      <c r="DQF4" s="436"/>
      <c r="DQG4" s="436"/>
      <c r="DQH4" s="436"/>
      <c r="DQI4" s="436"/>
      <c r="DQJ4" s="436"/>
      <c r="DQK4" s="436"/>
      <c r="DQL4" s="436"/>
      <c r="DQM4" s="436"/>
      <c r="DQN4" s="436"/>
      <c r="DQO4" s="436"/>
      <c r="DQP4" s="436"/>
      <c r="DQQ4" s="436"/>
      <c r="DQR4" s="436"/>
      <c r="DQS4" s="436"/>
      <c r="DQT4" s="436"/>
      <c r="DQU4" s="436"/>
      <c r="DQV4" s="436"/>
      <c r="DQW4" s="436"/>
      <c r="DQX4" s="436"/>
      <c r="DQY4" s="436"/>
      <c r="DQZ4" s="436"/>
      <c r="DRA4" s="436"/>
      <c r="DRB4" s="436"/>
      <c r="DRC4" s="436"/>
      <c r="DRD4" s="436"/>
      <c r="DRE4" s="436"/>
      <c r="DRF4" s="436"/>
      <c r="DRG4" s="436"/>
      <c r="DRH4" s="436"/>
      <c r="DRI4" s="436"/>
      <c r="DRJ4" s="436"/>
      <c r="DRK4" s="436"/>
      <c r="DRL4" s="436"/>
      <c r="DRM4" s="436"/>
      <c r="DRN4" s="436"/>
      <c r="DRO4" s="436"/>
      <c r="DRP4" s="436"/>
      <c r="DRQ4" s="436"/>
      <c r="DRR4" s="436"/>
      <c r="DRS4" s="436"/>
      <c r="DRT4" s="436"/>
      <c r="DRU4" s="436"/>
      <c r="DRV4" s="436"/>
      <c r="DRW4" s="436"/>
      <c r="DRX4" s="436"/>
      <c r="DRY4" s="436"/>
      <c r="DRZ4" s="436"/>
      <c r="DSA4" s="436"/>
      <c r="DSB4" s="436"/>
      <c r="DSC4" s="436"/>
      <c r="DSD4" s="436"/>
      <c r="DSE4" s="436"/>
      <c r="DSF4" s="436"/>
      <c r="DSG4" s="436"/>
      <c r="DSH4" s="436"/>
      <c r="DSI4" s="436"/>
      <c r="DSJ4" s="436"/>
      <c r="DSK4" s="436"/>
      <c r="DSL4" s="436"/>
      <c r="DSM4" s="436"/>
      <c r="DSN4" s="436"/>
      <c r="DSO4" s="436"/>
      <c r="DSP4" s="436"/>
      <c r="DSQ4" s="436"/>
      <c r="DSR4" s="436"/>
      <c r="DSS4" s="436"/>
      <c r="DST4" s="436"/>
      <c r="DSU4" s="436"/>
      <c r="DSV4" s="436"/>
      <c r="DSW4" s="436"/>
      <c r="DSX4" s="436"/>
      <c r="DSY4" s="436"/>
      <c r="DSZ4" s="436"/>
      <c r="DTA4" s="436"/>
      <c r="DTB4" s="436"/>
      <c r="DTC4" s="436"/>
      <c r="DTD4" s="436"/>
      <c r="DTE4" s="436"/>
      <c r="DTF4" s="436"/>
      <c r="DTG4" s="436"/>
      <c r="DTH4" s="436"/>
      <c r="DTI4" s="436"/>
      <c r="DTJ4" s="436"/>
      <c r="DTK4" s="436"/>
      <c r="DTL4" s="436"/>
      <c r="DTM4" s="436"/>
      <c r="DTN4" s="436"/>
      <c r="DTO4" s="436"/>
      <c r="DTP4" s="436"/>
      <c r="DTQ4" s="436"/>
      <c r="DTR4" s="436"/>
      <c r="DTS4" s="436"/>
      <c r="DTT4" s="436"/>
      <c r="DTU4" s="436"/>
      <c r="DTV4" s="436"/>
      <c r="DTW4" s="436"/>
      <c r="DTX4" s="436"/>
      <c r="DTY4" s="436"/>
      <c r="DTZ4" s="436"/>
      <c r="DUA4" s="436"/>
      <c r="DUB4" s="436"/>
      <c r="DUC4" s="436"/>
      <c r="DUD4" s="436"/>
      <c r="DUE4" s="436"/>
      <c r="DUF4" s="436"/>
      <c r="DUG4" s="436"/>
      <c r="DUH4" s="436"/>
      <c r="DUI4" s="436"/>
      <c r="DUJ4" s="436"/>
      <c r="DUK4" s="436"/>
      <c r="DUL4" s="436"/>
      <c r="DUM4" s="436"/>
      <c r="DUN4" s="436"/>
      <c r="DUO4" s="436"/>
      <c r="DUP4" s="436"/>
      <c r="DUQ4" s="436"/>
      <c r="DUR4" s="436"/>
      <c r="DUS4" s="436"/>
      <c r="DUT4" s="436"/>
      <c r="DUU4" s="436"/>
      <c r="DUV4" s="436"/>
      <c r="DUW4" s="436"/>
      <c r="DUX4" s="436"/>
      <c r="DUY4" s="436"/>
      <c r="DUZ4" s="436"/>
      <c r="DVA4" s="436"/>
      <c r="DVB4" s="436"/>
      <c r="DVC4" s="436"/>
      <c r="DVD4" s="436"/>
      <c r="DVE4" s="436"/>
      <c r="DVF4" s="436"/>
      <c r="DVG4" s="436"/>
      <c r="DVH4" s="436"/>
      <c r="DVI4" s="436"/>
      <c r="DVJ4" s="436"/>
      <c r="DVK4" s="436"/>
      <c r="DVL4" s="436"/>
      <c r="DVM4" s="436"/>
      <c r="DVN4" s="436"/>
      <c r="DVO4" s="436"/>
      <c r="DVP4" s="436"/>
      <c r="DVQ4" s="436"/>
      <c r="DVR4" s="436"/>
      <c r="DVS4" s="436"/>
      <c r="DVT4" s="436"/>
      <c r="DVU4" s="436"/>
      <c r="DVV4" s="436"/>
      <c r="DVW4" s="436"/>
      <c r="DVX4" s="436"/>
      <c r="DVY4" s="436"/>
      <c r="DVZ4" s="436"/>
      <c r="DWA4" s="436"/>
      <c r="DWB4" s="436"/>
      <c r="DWC4" s="436"/>
      <c r="DWD4" s="436"/>
      <c r="DWE4" s="436"/>
      <c r="DWF4" s="436"/>
      <c r="DWG4" s="436"/>
      <c r="DWH4" s="436"/>
      <c r="DWI4" s="436"/>
      <c r="DWJ4" s="436"/>
      <c r="DWK4" s="436"/>
      <c r="DWL4" s="436"/>
      <c r="DWM4" s="436"/>
      <c r="DWN4" s="436"/>
      <c r="DWO4" s="436"/>
      <c r="DWP4" s="436"/>
      <c r="DWQ4" s="436"/>
      <c r="DWR4" s="436"/>
      <c r="DWS4" s="436"/>
      <c r="DWT4" s="436"/>
      <c r="DWU4" s="436"/>
      <c r="DWV4" s="436"/>
      <c r="DWW4" s="436"/>
      <c r="DWX4" s="436"/>
      <c r="DWY4" s="436"/>
      <c r="DWZ4" s="436"/>
      <c r="DXA4" s="436"/>
      <c r="DXB4" s="436"/>
      <c r="DXC4" s="436"/>
      <c r="DXD4" s="436"/>
      <c r="DXE4" s="436"/>
      <c r="DXF4" s="436"/>
      <c r="DXG4" s="436"/>
      <c r="DXH4" s="436"/>
      <c r="DXI4" s="436"/>
      <c r="DXJ4" s="436"/>
      <c r="DXK4" s="436"/>
      <c r="DXL4" s="436"/>
      <c r="DXM4" s="436"/>
      <c r="DXN4" s="436"/>
      <c r="DXO4" s="436"/>
      <c r="DXP4" s="436"/>
      <c r="DXQ4" s="436"/>
      <c r="DXR4" s="436"/>
      <c r="DXS4" s="436"/>
      <c r="DXT4" s="436"/>
      <c r="DXU4" s="436"/>
      <c r="DXV4" s="436"/>
      <c r="DXW4" s="436"/>
      <c r="DXX4" s="436"/>
      <c r="DXY4" s="436"/>
      <c r="DXZ4" s="436"/>
      <c r="DYA4" s="436"/>
      <c r="DYB4" s="436"/>
      <c r="DYC4" s="436"/>
      <c r="DYD4" s="436"/>
      <c r="DYE4" s="436"/>
      <c r="DYF4" s="436"/>
      <c r="DYG4" s="436"/>
      <c r="DYH4" s="436"/>
      <c r="DYI4" s="436"/>
      <c r="DYJ4" s="436"/>
      <c r="DYK4" s="436"/>
      <c r="DYL4" s="436"/>
      <c r="DYM4" s="436"/>
      <c r="DYN4" s="436"/>
      <c r="DYO4" s="436"/>
      <c r="DYP4" s="436"/>
      <c r="DYQ4" s="436"/>
      <c r="DYR4" s="436"/>
      <c r="DYS4" s="436"/>
      <c r="DYT4" s="436"/>
      <c r="DYU4" s="436"/>
      <c r="DYV4" s="436"/>
      <c r="DYW4" s="436"/>
      <c r="DYX4" s="436"/>
      <c r="DYY4" s="436"/>
      <c r="DYZ4" s="436"/>
      <c r="DZA4" s="436"/>
      <c r="DZB4" s="436"/>
      <c r="DZC4" s="436"/>
      <c r="DZD4" s="436"/>
      <c r="DZE4" s="436"/>
      <c r="DZF4" s="436"/>
      <c r="DZG4" s="436"/>
      <c r="DZH4" s="436"/>
      <c r="DZI4" s="436"/>
      <c r="DZJ4" s="436"/>
      <c r="DZK4" s="436"/>
      <c r="DZL4" s="436"/>
      <c r="DZM4" s="436"/>
      <c r="DZN4" s="436"/>
      <c r="DZO4" s="436"/>
      <c r="DZP4" s="436"/>
      <c r="DZQ4" s="436"/>
      <c r="DZR4" s="436"/>
      <c r="DZS4" s="436"/>
      <c r="DZT4" s="436"/>
      <c r="DZU4" s="436"/>
      <c r="DZV4" s="436"/>
      <c r="DZW4" s="436"/>
      <c r="DZX4" s="436"/>
      <c r="DZY4" s="436"/>
      <c r="DZZ4" s="436"/>
      <c r="EAA4" s="436"/>
      <c r="EAB4" s="436"/>
      <c r="EAC4" s="436"/>
      <c r="EAD4" s="436"/>
      <c r="EAE4" s="436"/>
      <c r="EAF4" s="436"/>
      <c r="EAG4" s="436"/>
      <c r="EAH4" s="436"/>
      <c r="EAI4" s="436"/>
      <c r="EAJ4" s="436"/>
      <c r="EAK4" s="436"/>
      <c r="EAL4" s="436"/>
      <c r="EAM4" s="436"/>
      <c r="EAN4" s="436"/>
      <c r="EAO4" s="436"/>
      <c r="EAP4" s="436"/>
      <c r="EAQ4" s="436"/>
      <c r="EAR4" s="436"/>
      <c r="EAS4" s="436"/>
      <c r="EAT4" s="436"/>
      <c r="EAU4" s="436"/>
      <c r="EAV4" s="436"/>
      <c r="EAW4" s="436"/>
      <c r="EAX4" s="436"/>
      <c r="EAY4" s="436"/>
      <c r="EAZ4" s="436"/>
      <c r="EBA4" s="436"/>
      <c r="EBB4" s="436"/>
      <c r="EBC4" s="436"/>
      <c r="EBD4" s="436"/>
      <c r="EBE4" s="436"/>
      <c r="EBF4" s="436"/>
      <c r="EBG4" s="436"/>
      <c r="EBH4" s="436"/>
      <c r="EBI4" s="436"/>
      <c r="EBJ4" s="436"/>
      <c r="EBK4" s="436"/>
      <c r="EBL4" s="436"/>
      <c r="EBM4" s="436"/>
      <c r="EBN4" s="436"/>
      <c r="EBO4" s="436"/>
      <c r="EBP4" s="436"/>
      <c r="EBQ4" s="436"/>
      <c r="EBR4" s="436"/>
      <c r="EBS4" s="436"/>
      <c r="EBT4" s="436"/>
      <c r="EBU4" s="436"/>
      <c r="EBV4" s="436"/>
      <c r="EBW4" s="436"/>
      <c r="EBX4" s="436"/>
      <c r="EBY4" s="436"/>
      <c r="EBZ4" s="436"/>
      <c r="ECA4" s="436"/>
      <c r="ECB4" s="436"/>
      <c r="ECC4" s="436"/>
      <c r="ECD4" s="436"/>
      <c r="ECE4" s="436"/>
      <c r="ECF4" s="436"/>
      <c r="ECG4" s="436"/>
      <c r="ECH4" s="436"/>
      <c r="ECI4" s="436"/>
      <c r="ECJ4" s="436"/>
      <c r="ECK4" s="436"/>
      <c r="ECL4" s="436"/>
      <c r="ECM4" s="436"/>
      <c r="ECN4" s="436"/>
      <c r="ECO4" s="436"/>
      <c r="ECP4" s="436"/>
      <c r="ECQ4" s="436"/>
      <c r="ECR4" s="436"/>
      <c r="ECS4" s="436"/>
      <c r="ECT4" s="436"/>
      <c r="ECU4" s="436"/>
      <c r="ECV4" s="436"/>
      <c r="ECW4" s="436"/>
      <c r="ECX4" s="436"/>
      <c r="ECY4" s="436"/>
      <c r="ECZ4" s="436"/>
      <c r="EDA4" s="436"/>
      <c r="EDB4" s="436"/>
      <c r="EDC4" s="436"/>
      <c r="EDD4" s="436"/>
      <c r="EDE4" s="436"/>
      <c r="EDF4" s="436"/>
      <c r="EDG4" s="436"/>
      <c r="EDH4" s="436"/>
      <c r="EDI4" s="436"/>
      <c r="EDJ4" s="436"/>
      <c r="EDK4" s="436"/>
      <c r="EDL4" s="436"/>
      <c r="EDM4" s="436"/>
      <c r="EDN4" s="436"/>
      <c r="EDO4" s="436"/>
      <c r="EDP4" s="436"/>
      <c r="EDQ4" s="436"/>
      <c r="EDR4" s="436"/>
      <c r="EDS4" s="436"/>
      <c r="EDT4" s="436"/>
      <c r="EDU4" s="436"/>
      <c r="EDV4" s="436"/>
      <c r="EDW4" s="436"/>
      <c r="EDX4" s="436"/>
      <c r="EDY4" s="436"/>
      <c r="EDZ4" s="436"/>
      <c r="EEA4" s="436"/>
      <c r="EEB4" s="436"/>
      <c r="EEC4" s="436"/>
      <c r="EED4" s="436"/>
      <c r="EEE4" s="436"/>
      <c r="EEF4" s="436"/>
      <c r="EEG4" s="436"/>
      <c r="EEH4" s="436"/>
      <c r="EEI4" s="436"/>
      <c r="EEJ4" s="436"/>
      <c r="EEK4" s="436"/>
      <c r="EEL4" s="436"/>
      <c r="EEM4" s="436"/>
      <c r="EEN4" s="436"/>
      <c r="EEO4" s="436"/>
      <c r="EEP4" s="436"/>
      <c r="EEQ4" s="436"/>
      <c r="EER4" s="436"/>
      <c r="EES4" s="436"/>
      <c r="EET4" s="436"/>
      <c r="EEU4" s="436"/>
      <c r="EEV4" s="436"/>
      <c r="EEW4" s="436"/>
      <c r="EEX4" s="436"/>
      <c r="EEY4" s="436"/>
      <c r="EEZ4" s="436"/>
      <c r="EFA4" s="436"/>
      <c r="EFB4" s="436"/>
      <c r="EFC4" s="436"/>
      <c r="EFD4" s="436"/>
      <c r="EFE4" s="436"/>
      <c r="EFF4" s="436"/>
      <c r="EFG4" s="436"/>
      <c r="EFH4" s="436"/>
      <c r="EFI4" s="436"/>
      <c r="EFJ4" s="436"/>
      <c r="EFK4" s="436"/>
      <c r="EFL4" s="436"/>
      <c r="EFM4" s="436"/>
      <c r="EFN4" s="436"/>
      <c r="EFO4" s="436"/>
      <c r="EFP4" s="436"/>
      <c r="EFQ4" s="436"/>
      <c r="EFR4" s="436"/>
      <c r="EFS4" s="436"/>
      <c r="EFT4" s="436"/>
      <c r="EFU4" s="436"/>
      <c r="EFV4" s="436"/>
      <c r="EFW4" s="436"/>
      <c r="EFX4" s="436"/>
      <c r="EFY4" s="436"/>
      <c r="EFZ4" s="436"/>
      <c r="EGA4" s="436"/>
      <c r="EGB4" s="436"/>
      <c r="EGC4" s="436"/>
      <c r="EGD4" s="436"/>
      <c r="EGE4" s="436"/>
      <c r="EGF4" s="436"/>
      <c r="EGG4" s="436"/>
      <c r="EGH4" s="436"/>
      <c r="EGI4" s="436"/>
      <c r="EGJ4" s="436"/>
      <c r="EGK4" s="436"/>
      <c r="EGL4" s="436"/>
      <c r="EGM4" s="436"/>
      <c r="EGN4" s="436"/>
      <c r="EGO4" s="436"/>
      <c r="EGP4" s="436"/>
      <c r="EGQ4" s="436"/>
      <c r="EGR4" s="436"/>
      <c r="EGS4" s="436"/>
      <c r="EGT4" s="436"/>
      <c r="EGU4" s="436"/>
      <c r="EGV4" s="436"/>
      <c r="EGW4" s="436"/>
      <c r="EGX4" s="436"/>
      <c r="EGY4" s="436"/>
      <c r="EGZ4" s="436"/>
      <c r="EHA4" s="436"/>
      <c r="EHB4" s="436"/>
      <c r="EHC4" s="436"/>
      <c r="EHD4" s="436"/>
      <c r="EHE4" s="436"/>
      <c r="EHF4" s="436"/>
      <c r="EHG4" s="436"/>
      <c r="EHH4" s="436"/>
      <c r="EHI4" s="436"/>
      <c r="EHJ4" s="436"/>
      <c r="EHK4" s="436"/>
      <c r="EHL4" s="436"/>
      <c r="EHM4" s="436"/>
      <c r="EHN4" s="436"/>
      <c r="EHO4" s="436"/>
      <c r="EHP4" s="436"/>
      <c r="EHQ4" s="436"/>
      <c r="EHR4" s="436"/>
      <c r="EHS4" s="436"/>
      <c r="EHT4" s="436"/>
      <c r="EHU4" s="436"/>
      <c r="EHV4" s="436"/>
      <c r="EHW4" s="436"/>
      <c r="EHX4" s="436"/>
      <c r="EHY4" s="436"/>
      <c r="EHZ4" s="436"/>
      <c r="EIA4" s="436"/>
      <c r="EIB4" s="436"/>
      <c r="EIC4" s="436"/>
      <c r="EID4" s="436"/>
      <c r="EIE4" s="436"/>
      <c r="EIF4" s="436"/>
      <c r="EIG4" s="436"/>
      <c r="EIH4" s="436"/>
      <c r="EII4" s="436"/>
      <c r="EIJ4" s="436"/>
      <c r="EIK4" s="436"/>
      <c r="EIL4" s="436"/>
      <c r="EIM4" s="436"/>
      <c r="EIN4" s="436"/>
      <c r="EIO4" s="436"/>
      <c r="EIP4" s="436"/>
      <c r="EIQ4" s="436"/>
      <c r="EIR4" s="436"/>
      <c r="EIS4" s="436"/>
      <c r="EIT4" s="436"/>
      <c r="EIU4" s="436"/>
      <c r="EIV4" s="436"/>
      <c r="EIW4" s="436"/>
      <c r="EIX4" s="436"/>
      <c r="EIY4" s="436"/>
      <c r="EIZ4" s="436"/>
      <c r="EJA4" s="436"/>
      <c r="EJB4" s="436"/>
      <c r="EJC4" s="436"/>
      <c r="EJD4" s="436"/>
      <c r="EJE4" s="436"/>
      <c r="EJF4" s="436"/>
      <c r="EJG4" s="436"/>
      <c r="EJH4" s="436"/>
      <c r="EJI4" s="436"/>
      <c r="EJJ4" s="436"/>
      <c r="EJK4" s="436"/>
      <c r="EJL4" s="436"/>
      <c r="EJM4" s="436"/>
      <c r="EJN4" s="436"/>
      <c r="EJO4" s="436"/>
      <c r="EJP4" s="436"/>
      <c r="EJQ4" s="436"/>
      <c r="EJR4" s="436"/>
      <c r="EJS4" s="436"/>
      <c r="EJT4" s="436"/>
      <c r="EJU4" s="436"/>
      <c r="EJV4" s="436"/>
      <c r="EJW4" s="436"/>
      <c r="EJX4" s="436"/>
      <c r="EJY4" s="436"/>
      <c r="EJZ4" s="436"/>
      <c r="EKA4" s="436"/>
      <c r="EKB4" s="436"/>
      <c r="EKC4" s="436"/>
      <c r="EKD4" s="436"/>
      <c r="EKE4" s="436"/>
      <c r="EKF4" s="436"/>
      <c r="EKG4" s="436"/>
      <c r="EKH4" s="436"/>
      <c r="EKI4" s="436"/>
      <c r="EKJ4" s="436"/>
      <c r="EKK4" s="436"/>
      <c r="EKL4" s="436"/>
      <c r="EKM4" s="436"/>
      <c r="EKN4" s="436"/>
      <c r="EKO4" s="436"/>
      <c r="EKP4" s="436"/>
      <c r="EKQ4" s="436"/>
      <c r="EKR4" s="436"/>
      <c r="EKS4" s="436"/>
      <c r="EKT4" s="436"/>
      <c r="EKU4" s="436"/>
      <c r="EKV4" s="436"/>
      <c r="EKW4" s="436"/>
      <c r="EKX4" s="436"/>
      <c r="EKY4" s="436"/>
      <c r="EKZ4" s="436"/>
      <c r="ELA4" s="436"/>
      <c r="ELB4" s="436"/>
      <c r="ELC4" s="436"/>
      <c r="ELD4" s="436"/>
      <c r="ELE4" s="436"/>
      <c r="ELF4" s="436"/>
      <c r="ELG4" s="436"/>
      <c r="ELH4" s="436"/>
      <c r="ELI4" s="436"/>
      <c r="ELJ4" s="436"/>
      <c r="ELK4" s="436"/>
      <c r="ELL4" s="436"/>
      <c r="ELM4" s="436"/>
      <c r="ELN4" s="436"/>
      <c r="ELO4" s="436"/>
      <c r="ELP4" s="436"/>
      <c r="ELQ4" s="436"/>
      <c r="ELR4" s="436"/>
      <c r="ELS4" s="436"/>
      <c r="ELT4" s="436"/>
      <c r="ELU4" s="436"/>
      <c r="ELV4" s="436"/>
      <c r="ELW4" s="436"/>
      <c r="ELX4" s="436"/>
      <c r="ELY4" s="436"/>
      <c r="ELZ4" s="436"/>
      <c r="EMA4" s="436"/>
      <c r="EMB4" s="436"/>
      <c r="EMC4" s="436"/>
      <c r="EMD4" s="436"/>
      <c r="EME4" s="436"/>
      <c r="EMF4" s="436"/>
      <c r="EMG4" s="436"/>
      <c r="EMH4" s="436"/>
      <c r="EMI4" s="436"/>
      <c r="EMJ4" s="436"/>
      <c r="EMK4" s="436"/>
      <c r="EML4" s="436"/>
      <c r="EMM4" s="436"/>
      <c r="EMN4" s="436"/>
      <c r="EMO4" s="436"/>
      <c r="EMP4" s="436"/>
      <c r="EMQ4" s="436"/>
      <c r="EMR4" s="436"/>
      <c r="EMS4" s="436"/>
      <c r="EMT4" s="436"/>
      <c r="EMU4" s="436"/>
      <c r="EMV4" s="436"/>
      <c r="EMW4" s="436"/>
      <c r="EMX4" s="436"/>
      <c r="EMY4" s="436"/>
      <c r="EMZ4" s="436"/>
      <c r="ENA4" s="436"/>
      <c r="ENB4" s="436"/>
      <c r="ENC4" s="436"/>
      <c r="END4" s="436"/>
      <c r="ENE4" s="436"/>
      <c r="ENF4" s="436"/>
      <c r="ENG4" s="436"/>
      <c r="ENH4" s="436"/>
      <c r="ENI4" s="436"/>
      <c r="ENJ4" s="436"/>
      <c r="ENK4" s="436"/>
      <c r="ENL4" s="436"/>
      <c r="ENM4" s="436"/>
      <c r="ENN4" s="436"/>
      <c r="ENO4" s="436"/>
      <c r="ENP4" s="436"/>
      <c r="ENQ4" s="436"/>
      <c r="ENR4" s="436"/>
      <c r="ENS4" s="436"/>
      <c r="ENT4" s="436"/>
      <c r="ENU4" s="436"/>
      <c r="ENV4" s="436"/>
      <c r="ENW4" s="436"/>
      <c r="ENX4" s="436"/>
      <c r="ENY4" s="436"/>
      <c r="ENZ4" s="436"/>
      <c r="EOA4" s="436"/>
      <c r="EOB4" s="436"/>
      <c r="EOC4" s="436"/>
      <c r="EOD4" s="436"/>
      <c r="EOE4" s="436"/>
      <c r="EOF4" s="436"/>
      <c r="EOG4" s="436"/>
      <c r="EOH4" s="436"/>
      <c r="EOI4" s="436"/>
      <c r="EOJ4" s="436"/>
      <c r="EOK4" s="436"/>
      <c r="EOL4" s="436"/>
      <c r="EOM4" s="436"/>
      <c r="EON4" s="436"/>
      <c r="EOO4" s="436"/>
      <c r="EOP4" s="436"/>
      <c r="EOQ4" s="436"/>
      <c r="EOR4" s="436"/>
      <c r="EOS4" s="436"/>
      <c r="EOT4" s="436"/>
      <c r="EOU4" s="436"/>
      <c r="EOV4" s="436"/>
      <c r="EOW4" s="436"/>
      <c r="EOX4" s="436"/>
      <c r="EOY4" s="436"/>
      <c r="EOZ4" s="436"/>
      <c r="EPA4" s="436"/>
      <c r="EPB4" s="436"/>
      <c r="EPC4" s="436"/>
      <c r="EPD4" s="436"/>
      <c r="EPE4" s="436"/>
      <c r="EPF4" s="436"/>
      <c r="EPG4" s="436"/>
      <c r="EPH4" s="436"/>
      <c r="EPI4" s="436"/>
      <c r="EPJ4" s="436"/>
      <c r="EPK4" s="436"/>
      <c r="EPL4" s="436"/>
      <c r="EPM4" s="436"/>
      <c r="EPN4" s="436"/>
      <c r="EPO4" s="436"/>
      <c r="EPP4" s="436"/>
      <c r="EPQ4" s="436"/>
      <c r="EPR4" s="436"/>
      <c r="EPS4" s="436"/>
      <c r="EPT4" s="436"/>
      <c r="EPU4" s="436"/>
      <c r="EPV4" s="436"/>
      <c r="EPW4" s="436"/>
      <c r="EPX4" s="436"/>
      <c r="EPY4" s="436"/>
      <c r="EPZ4" s="436"/>
      <c r="EQA4" s="436"/>
      <c r="EQB4" s="436"/>
      <c r="EQC4" s="436"/>
      <c r="EQD4" s="436"/>
      <c r="EQE4" s="436"/>
      <c r="EQF4" s="436"/>
      <c r="EQG4" s="436"/>
      <c r="EQH4" s="436"/>
      <c r="EQI4" s="436"/>
      <c r="EQJ4" s="436"/>
      <c r="EQK4" s="436"/>
      <c r="EQL4" s="436"/>
      <c r="EQM4" s="436"/>
      <c r="EQN4" s="436"/>
      <c r="EQO4" s="436"/>
      <c r="EQP4" s="436"/>
      <c r="EQQ4" s="436"/>
      <c r="EQR4" s="436"/>
      <c r="EQS4" s="436"/>
      <c r="EQT4" s="436"/>
      <c r="EQU4" s="436"/>
      <c r="EQV4" s="436"/>
      <c r="EQW4" s="436"/>
      <c r="EQX4" s="436"/>
      <c r="EQY4" s="436"/>
      <c r="EQZ4" s="436"/>
      <c r="ERA4" s="436"/>
      <c r="ERB4" s="436"/>
      <c r="ERC4" s="436"/>
      <c r="ERD4" s="436"/>
      <c r="ERE4" s="436"/>
      <c r="ERF4" s="436"/>
      <c r="ERG4" s="436"/>
      <c r="ERH4" s="436"/>
      <c r="ERI4" s="436"/>
      <c r="ERJ4" s="436"/>
      <c r="ERK4" s="436"/>
      <c r="ERL4" s="436"/>
      <c r="ERM4" s="436"/>
      <c r="ERN4" s="436"/>
      <c r="ERO4" s="436"/>
      <c r="ERP4" s="436"/>
      <c r="ERQ4" s="436"/>
      <c r="ERR4" s="436"/>
      <c r="ERS4" s="436"/>
      <c r="ERT4" s="436"/>
      <c r="ERU4" s="436"/>
      <c r="ERV4" s="436"/>
      <c r="ERW4" s="436"/>
      <c r="ERX4" s="436"/>
      <c r="ERY4" s="436"/>
      <c r="ERZ4" s="436"/>
      <c r="ESA4" s="436"/>
      <c r="ESB4" s="436"/>
      <c r="ESC4" s="436"/>
      <c r="ESD4" s="436"/>
      <c r="ESE4" s="436"/>
      <c r="ESF4" s="436"/>
      <c r="ESG4" s="436"/>
      <c r="ESH4" s="436"/>
      <c r="ESI4" s="436"/>
      <c r="ESJ4" s="436"/>
      <c r="ESK4" s="436"/>
      <c r="ESL4" s="436"/>
      <c r="ESM4" s="436"/>
      <c r="ESN4" s="436"/>
      <c r="ESO4" s="436"/>
      <c r="ESP4" s="436"/>
      <c r="ESQ4" s="436"/>
      <c r="ESR4" s="436"/>
      <c r="ESS4" s="436"/>
      <c r="EST4" s="436"/>
      <c r="ESU4" s="436"/>
      <c r="ESV4" s="436"/>
      <c r="ESW4" s="436"/>
      <c r="ESX4" s="436"/>
      <c r="ESY4" s="436"/>
      <c r="ESZ4" s="436"/>
      <c r="ETA4" s="436"/>
      <c r="ETB4" s="436"/>
      <c r="ETC4" s="436"/>
      <c r="ETD4" s="436"/>
      <c r="ETE4" s="436"/>
      <c r="ETF4" s="436"/>
      <c r="ETG4" s="436"/>
      <c r="ETH4" s="436"/>
      <c r="ETI4" s="436"/>
      <c r="ETJ4" s="436"/>
      <c r="ETK4" s="436"/>
      <c r="ETL4" s="436"/>
      <c r="ETM4" s="436"/>
      <c r="ETN4" s="436"/>
      <c r="ETO4" s="436"/>
      <c r="ETP4" s="436"/>
      <c r="ETQ4" s="436"/>
      <c r="ETR4" s="436"/>
      <c r="ETS4" s="436"/>
      <c r="ETT4" s="436"/>
      <c r="ETU4" s="436"/>
      <c r="ETV4" s="436"/>
      <c r="ETW4" s="436"/>
      <c r="ETX4" s="436"/>
      <c r="ETY4" s="436"/>
      <c r="ETZ4" s="436"/>
      <c r="EUA4" s="436"/>
      <c r="EUB4" s="436"/>
      <c r="EUC4" s="436"/>
      <c r="EUD4" s="436"/>
      <c r="EUE4" s="436"/>
      <c r="EUF4" s="436"/>
      <c r="EUG4" s="436"/>
      <c r="EUH4" s="436"/>
      <c r="EUI4" s="436"/>
      <c r="EUJ4" s="436"/>
      <c r="EUK4" s="436"/>
      <c r="EUL4" s="436"/>
      <c r="EUM4" s="436"/>
      <c r="EUN4" s="436"/>
      <c r="EUO4" s="436"/>
      <c r="EUP4" s="436"/>
      <c r="EUQ4" s="436"/>
      <c r="EUR4" s="436"/>
      <c r="EUS4" s="436"/>
      <c r="EUT4" s="436"/>
      <c r="EUU4" s="436"/>
      <c r="EUV4" s="436"/>
      <c r="EUW4" s="436"/>
      <c r="EUX4" s="436"/>
      <c r="EUY4" s="436"/>
      <c r="EUZ4" s="436"/>
      <c r="EVA4" s="436"/>
      <c r="EVB4" s="436"/>
      <c r="EVC4" s="436"/>
      <c r="EVD4" s="436"/>
      <c r="EVE4" s="436"/>
      <c r="EVF4" s="436"/>
      <c r="EVG4" s="436"/>
      <c r="EVH4" s="436"/>
      <c r="EVI4" s="436"/>
      <c r="EVJ4" s="436"/>
      <c r="EVK4" s="436"/>
      <c r="EVL4" s="436"/>
      <c r="EVM4" s="436"/>
      <c r="EVN4" s="436"/>
      <c r="EVO4" s="436"/>
      <c r="EVP4" s="436"/>
      <c r="EVQ4" s="436"/>
      <c r="EVR4" s="436"/>
      <c r="EVS4" s="436"/>
      <c r="EVT4" s="436"/>
      <c r="EVU4" s="436"/>
      <c r="EVV4" s="436"/>
      <c r="EVW4" s="436"/>
      <c r="EVX4" s="436"/>
      <c r="EVY4" s="436"/>
      <c r="EVZ4" s="436"/>
      <c r="EWA4" s="436"/>
      <c r="EWB4" s="436"/>
      <c r="EWC4" s="436"/>
      <c r="EWD4" s="436"/>
      <c r="EWE4" s="436"/>
      <c r="EWF4" s="436"/>
      <c r="EWG4" s="436"/>
      <c r="EWH4" s="436"/>
      <c r="EWI4" s="436"/>
      <c r="EWJ4" s="436"/>
      <c r="EWK4" s="436"/>
      <c r="EWL4" s="436"/>
      <c r="EWM4" s="436"/>
      <c r="EWN4" s="436"/>
      <c r="EWO4" s="436"/>
      <c r="EWP4" s="436"/>
      <c r="EWQ4" s="436"/>
      <c r="EWR4" s="436"/>
      <c r="EWS4" s="436"/>
      <c r="EWT4" s="436"/>
      <c r="EWU4" s="436"/>
      <c r="EWV4" s="436"/>
      <c r="EWW4" s="436"/>
      <c r="EWX4" s="436"/>
      <c r="EWY4" s="436"/>
      <c r="EWZ4" s="436"/>
      <c r="EXA4" s="436"/>
      <c r="EXB4" s="436"/>
      <c r="EXC4" s="436"/>
      <c r="EXD4" s="436"/>
      <c r="EXE4" s="436"/>
      <c r="EXF4" s="436"/>
      <c r="EXG4" s="436"/>
      <c r="EXH4" s="436"/>
      <c r="EXI4" s="436"/>
      <c r="EXJ4" s="436"/>
      <c r="EXK4" s="436"/>
      <c r="EXL4" s="436"/>
      <c r="EXM4" s="436"/>
      <c r="EXN4" s="436"/>
      <c r="EXO4" s="436"/>
      <c r="EXP4" s="436"/>
      <c r="EXQ4" s="436"/>
      <c r="EXR4" s="436"/>
      <c r="EXS4" s="436"/>
      <c r="EXT4" s="436"/>
      <c r="EXU4" s="436"/>
      <c r="EXV4" s="436"/>
      <c r="EXW4" s="436"/>
      <c r="EXX4" s="436"/>
      <c r="EXY4" s="436"/>
      <c r="EXZ4" s="436"/>
      <c r="EYA4" s="436"/>
      <c r="EYB4" s="436"/>
      <c r="EYC4" s="436"/>
      <c r="EYD4" s="436"/>
      <c r="EYE4" s="436"/>
      <c r="EYF4" s="436"/>
      <c r="EYG4" s="436"/>
      <c r="EYH4" s="436"/>
      <c r="EYI4" s="436"/>
      <c r="EYJ4" s="436"/>
      <c r="EYK4" s="436"/>
      <c r="EYL4" s="436"/>
      <c r="EYM4" s="436"/>
      <c r="EYN4" s="436"/>
      <c r="EYO4" s="436"/>
      <c r="EYP4" s="436"/>
      <c r="EYQ4" s="436"/>
      <c r="EYR4" s="436"/>
      <c r="EYS4" s="436"/>
      <c r="EYT4" s="436"/>
      <c r="EYU4" s="436"/>
      <c r="EYV4" s="436"/>
      <c r="EYW4" s="436"/>
      <c r="EYX4" s="436"/>
      <c r="EYY4" s="436"/>
      <c r="EYZ4" s="436"/>
      <c r="EZA4" s="436"/>
      <c r="EZB4" s="436"/>
      <c r="EZC4" s="436"/>
      <c r="EZD4" s="436"/>
      <c r="EZE4" s="436"/>
      <c r="EZF4" s="436"/>
      <c r="EZG4" s="436"/>
      <c r="EZH4" s="436"/>
      <c r="EZI4" s="436"/>
      <c r="EZJ4" s="436"/>
      <c r="EZK4" s="436"/>
      <c r="EZL4" s="436"/>
      <c r="EZM4" s="436"/>
      <c r="EZN4" s="436"/>
      <c r="EZO4" s="436"/>
      <c r="EZP4" s="436"/>
      <c r="EZQ4" s="436"/>
      <c r="EZR4" s="436"/>
      <c r="EZS4" s="436"/>
      <c r="EZT4" s="436"/>
      <c r="EZU4" s="436"/>
      <c r="EZV4" s="436"/>
      <c r="EZW4" s="436"/>
      <c r="EZX4" s="436"/>
      <c r="EZY4" s="436"/>
      <c r="EZZ4" s="436"/>
      <c r="FAA4" s="436"/>
      <c r="FAB4" s="436"/>
      <c r="FAC4" s="436"/>
      <c r="FAD4" s="436"/>
      <c r="FAE4" s="436"/>
      <c r="FAF4" s="436"/>
      <c r="FAG4" s="436"/>
      <c r="FAH4" s="436"/>
      <c r="FAI4" s="436"/>
      <c r="FAJ4" s="436"/>
      <c r="FAK4" s="436"/>
      <c r="FAL4" s="436"/>
      <c r="FAM4" s="436"/>
      <c r="FAN4" s="436"/>
      <c r="FAO4" s="436"/>
      <c r="FAP4" s="436"/>
      <c r="FAQ4" s="436"/>
      <c r="FAR4" s="436"/>
      <c r="FAS4" s="436"/>
      <c r="FAT4" s="436"/>
      <c r="FAU4" s="436"/>
      <c r="FAV4" s="436"/>
      <c r="FAW4" s="436"/>
      <c r="FAX4" s="436"/>
      <c r="FAY4" s="436"/>
      <c r="FAZ4" s="436"/>
      <c r="FBA4" s="436"/>
      <c r="FBB4" s="436"/>
      <c r="FBC4" s="436"/>
      <c r="FBD4" s="436"/>
      <c r="FBE4" s="436"/>
      <c r="FBF4" s="436"/>
      <c r="FBG4" s="436"/>
      <c r="FBH4" s="436"/>
      <c r="FBI4" s="436"/>
      <c r="FBJ4" s="436"/>
      <c r="FBK4" s="436"/>
      <c r="FBL4" s="436"/>
      <c r="FBM4" s="436"/>
      <c r="FBN4" s="436"/>
      <c r="FBO4" s="436"/>
      <c r="FBP4" s="436"/>
      <c r="FBQ4" s="436"/>
      <c r="FBR4" s="436"/>
      <c r="FBS4" s="436"/>
      <c r="FBT4" s="436"/>
      <c r="FBU4" s="436"/>
      <c r="FBV4" s="436"/>
      <c r="FBW4" s="436"/>
      <c r="FBX4" s="436"/>
      <c r="FBY4" s="436"/>
      <c r="FBZ4" s="436"/>
      <c r="FCA4" s="436"/>
      <c r="FCB4" s="436"/>
      <c r="FCC4" s="436"/>
      <c r="FCD4" s="436"/>
      <c r="FCE4" s="436"/>
      <c r="FCF4" s="436"/>
      <c r="FCG4" s="436"/>
      <c r="FCH4" s="436"/>
      <c r="FCI4" s="436"/>
      <c r="FCJ4" s="436"/>
      <c r="FCK4" s="436"/>
      <c r="FCL4" s="436"/>
      <c r="FCM4" s="436"/>
      <c r="FCN4" s="436"/>
      <c r="FCO4" s="436"/>
      <c r="FCP4" s="436"/>
      <c r="FCQ4" s="436"/>
      <c r="FCR4" s="436"/>
      <c r="FCS4" s="436"/>
      <c r="FCT4" s="436"/>
      <c r="FCU4" s="436"/>
      <c r="FCV4" s="436"/>
      <c r="FCW4" s="436"/>
      <c r="FCX4" s="436"/>
      <c r="FCY4" s="436"/>
      <c r="FCZ4" s="436"/>
      <c r="FDA4" s="436"/>
      <c r="FDB4" s="436"/>
      <c r="FDC4" s="436"/>
      <c r="FDD4" s="436"/>
      <c r="FDE4" s="436"/>
      <c r="FDF4" s="436"/>
      <c r="FDG4" s="436"/>
      <c r="FDH4" s="436"/>
      <c r="FDI4" s="436"/>
      <c r="FDJ4" s="436"/>
      <c r="FDK4" s="436"/>
      <c r="FDL4" s="436"/>
      <c r="FDM4" s="436"/>
      <c r="FDN4" s="436"/>
      <c r="FDO4" s="436"/>
      <c r="FDP4" s="436"/>
      <c r="FDQ4" s="436"/>
      <c r="FDR4" s="436"/>
      <c r="FDS4" s="436"/>
      <c r="FDT4" s="436"/>
      <c r="FDU4" s="436"/>
      <c r="FDV4" s="436"/>
      <c r="FDW4" s="436"/>
      <c r="FDX4" s="436"/>
      <c r="FDY4" s="436"/>
      <c r="FDZ4" s="436"/>
      <c r="FEA4" s="436"/>
      <c r="FEB4" s="436"/>
      <c r="FEC4" s="436"/>
      <c r="FED4" s="436"/>
      <c r="FEE4" s="436"/>
      <c r="FEF4" s="436"/>
      <c r="FEG4" s="436"/>
      <c r="FEH4" s="436"/>
      <c r="FEI4" s="436"/>
      <c r="FEJ4" s="436"/>
      <c r="FEK4" s="436"/>
      <c r="FEL4" s="436"/>
      <c r="FEM4" s="436"/>
      <c r="FEN4" s="436"/>
      <c r="FEO4" s="436"/>
      <c r="FEP4" s="436"/>
      <c r="FEQ4" s="436"/>
      <c r="FER4" s="436"/>
      <c r="FES4" s="436"/>
      <c r="FET4" s="436"/>
      <c r="FEU4" s="436"/>
      <c r="FEV4" s="436"/>
      <c r="FEW4" s="436"/>
      <c r="FEX4" s="436"/>
      <c r="FEY4" s="436"/>
      <c r="FEZ4" s="436"/>
      <c r="FFA4" s="436"/>
      <c r="FFB4" s="436"/>
      <c r="FFC4" s="436"/>
      <c r="FFD4" s="436"/>
      <c r="FFE4" s="436"/>
      <c r="FFF4" s="436"/>
      <c r="FFG4" s="436"/>
      <c r="FFH4" s="436"/>
      <c r="FFI4" s="436"/>
      <c r="FFJ4" s="436"/>
      <c r="FFK4" s="436"/>
      <c r="FFL4" s="436"/>
      <c r="FFM4" s="436"/>
      <c r="FFN4" s="436"/>
      <c r="FFO4" s="436"/>
      <c r="FFP4" s="436"/>
      <c r="FFQ4" s="436"/>
      <c r="FFR4" s="436"/>
      <c r="FFS4" s="436"/>
      <c r="FFT4" s="436"/>
      <c r="FFU4" s="436"/>
      <c r="FFV4" s="436"/>
      <c r="FFW4" s="436"/>
      <c r="FFX4" s="436"/>
      <c r="FFY4" s="436"/>
      <c r="FFZ4" s="436"/>
      <c r="FGA4" s="436"/>
      <c r="FGB4" s="436"/>
      <c r="FGC4" s="436"/>
      <c r="FGD4" s="436"/>
      <c r="FGE4" s="436"/>
      <c r="FGF4" s="436"/>
      <c r="FGG4" s="436"/>
      <c r="FGH4" s="436"/>
      <c r="FGI4" s="436"/>
      <c r="FGJ4" s="436"/>
      <c r="FGK4" s="436"/>
      <c r="FGL4" s="436"/>
      <c r="FGM4" s="436"/>
      <c r="FGN4" s="436"/>
      <c r="FGO4" s="436"/>
      <c r="FGP4" s="436"/>
      <c r="FGQ4" s="436"/>
      <c r="FGR4" s="436"/>
      <c r="FGS4" s="436"/>
      <c r="FGT4" s="436"/>
      <c r="FGU4" s="436"/>
      <c r="FGV4" s="436"/>
      <c r="FGW4" s="436"/>
      <c r="FGX4" s="436"/>
      <c r="FGY4" s="436"/>
      <c r="FGZ4" s="436"/>
      <c r="FHA4" s="436"/>
      <c r="FHB4" s="436"/>
      <c r="FHC4" s="436"/>
      <c r="FHD4" s="436"/>
      <c r="FHE4" s="436"/>
      <c r="FHF4" s="436"/>
      <c r="FHG4" s="436"/>
      <c r="FHH4" s="436"/>
      <c r="FHI4" s="436"/>
      <c r="FHJ4" s="436"/>
      <c r="FHK4" s="436"/>
      <c r="FHL4" s="436"/>
      <c r="FHM4" s="436"/>
      <c r="FHN4" s="436"/>
      <c r="FHO4" s="436"/>
      <c r="FHP4" s="436"/>
      <c r="FHQ4" s="436"/>
      <c r="FHR4" s="436"/>
      <c r="FHS4" s="436"/>
      <c r="FHT4" s="436"/>
      <c r="FHU4" s="436"/>
      <c r="FHV4" s="436"/>
      <c r="FHW4" s="436"/>
      <c r="FHX4" s="436"/>
      <c r="FHY4" s="436"/>
      <c r="FHZ4" s="436"/>
      <c r="FIA4" s="436"/>
      <c r="FIB4" s="436"/>
      <c r="FIC4" s="436"/>
      <c r="FID4" s="436"/>
      <c r="FIE4" s="436"/>
      <c r="FIF4" s="436"/>
      <c r="FIG4" s="436"/>
      <c r="FIH4" s="436"/>
      <c r="FII4" s="436"/>
      <c r="FIJ4" s="436"/>
      <c r="FIK4" s="436"/>
      <c r="FIL4" s="436"/>
      <c r="FIM4" s="436"/>
      <c r="FIN4" s="436"/>
      <c r="FIO4" s="436"/>
      <c r="FIP4" s="436"/>
      <c r="FIQ4" s="436"/>
      <c r="FIR4" s="436"/>
      <c r="FIS4" s="436"/>
      <c r="FIT4" s="436"/>
      <c r="FIU4" s="436"/>
      <c r="FIV4" s="436"/>
      <c r="FIW4" s="436"/>
      <c r="FIX4" s="436"/>
      <c r="FIY4" s="436"/>
      <c r="FIZ4" s="436"/>
      <c r="FJA4" s="436"/>
      <c r="FJB4" s="436"/>
      <c r="FJC4" s="436"/>
      <c r="FJD4" s="436"/>
      <c r="FJE4" s="436"/>
      <c r="FJF4" s="436"/>
      <c r="FJG4" s="436"/>
      <c r="FJH4" s="436"/>
      <c r="FJI4" s="436"/>
      <c r="FJJ4" s="436"/>
      <c r="FJK4" s="436"/>
      <c r="FJL4" s="436"/>
      <c r="FJM4" s="436"/>
      <c r="FJN4" s="436"/>
      <c r="FJO4" s="436"/>
      <c r="FJP4" s="436"/>
      <c r="FJQ4" s="436"/>
      <c r="FJR4" s="436"/>
      <c r="FJS4" s="436"/>
      <c r="FJT4" s="436"/>
      <c r="FJU4" s="436"/>
      <c r="FJV4" s="436"/>
      <c r="FJW4" s="436"/>
      <c r="FJX4" s="436"/>
      <c r="FJY4" s="436"/>
      <c r="FJZ4" s="436"/>
      <c r="FKA4" s="436"/>
      <c r="FKB4" s="436"/>
      <c r="FKC4" s="436"/>
      <c r="FKD4" s="436"/>
      <c r="FKE4" s="436"/>
      <c r="FKF4" s="436"/>
      <c r="FKG4" s="436"/>
      <c r="FKH4" s="436"/>
      <c r="FKI4" s="436"/>
      <c r="FKJ4" s="436"/>
      <c r="FKK4" s="436"/>
      <c r="FKL4" s="436"/>
      <c r="FKM4" s="436"/>
      <c r="FKN4" s="436"/>
      <c r="FKO4" s="436"/>
      <c r="FKP4" s="436"/>
      <c r="FKQ4" s="436"/>
      <c r="FKR4" s="436"/>
      <c r="FKS4" s="436"/>
      <c r="FKT4" s="436"/>
      <c r="FKU4" s="436"/>
      <c r="FKV4" s="436"/>
      <c r="FKW4" s="436"/>
      <c r="FKX4" s="436"/>
      <c r="FKY4" s="436"/>
      <c r="FKZ4" s="436"/>
      <c r="FLA4" s="436"/>
      <c r="FLB4" s="436"/>
      <c r="FLC4" s="436"/>
      <c r="FLD4" s="436"/>
      <c r="FLE4" s="436"/>
      <c r="FLF4" s="436"/>
      <c r="FLG4" s="436"/>
      <c r="FLH4" s="436"/>
      <c r="FLI4" s="436"/>
      <c r="FLJ4" s="436"/>
      <c r="FLK4" s="436"/>
      <c r="FLL4" s="436"/>
      <c r="FLM4" s="436"/>
      <c r="FLN4" s="436"/>
      <c r="FLO4" s="436"/>
      <c r="FLP4" s="436"/>
      <c r="FLQ4" s="436"/>
      <c r="FLR4" s="436"/>
      <c r="FLS4" s="436"/>
      <c r="FLT4" s="436"/>
      <c r="FLU4" s="436"/>
      <c r="FLV4" s="436"/>
      <c r="FLW4" s="436"/>
      <c r="FLX4" s="436"/>
      <c r="FLY4" s="436"/>
      <c r="FLZ4" s="436"/>
      <c r="FMA4" s="436"/>
      <c r="FMB4" s="436"/>
      <c r="FMC4" s="436"/>
      <c r="FMD4" s="436"/>
      <c r="FME4" s="436"/>
      <c r="FMF4" s="436"/>
      <c r="FMG4" s="436"/>
      <c r="FMH4" s="436"/>
      <c r="FMI4" s="436"/>
      <c r="FMJ4" s="436"/>
      <c r="FMK4" s="436"/>
      <c r="FML4" s="436"/>
      <c r="FMM4" s="436"/>
      <c r="FMN4" s="436"/>
      <c r="FMO4" s="436"/>
      <c r="FMP4" s="436"/>
      <c r="FMQ4" s="436"/>
      <c r="FMR4" s="436"/>
      <c r="FMS4" s="436"/>
      <c r="FMT4" s="436"/>
      <c r="FMU4" s="436"/>
      <c r="FMV4" s="436"/>
      <c r="FMW4" s="436"/>
      <c r="FMX4" s="436"/>
      <c r="FMY4" s="436"/>
      <c r="FMZ4" s="436"/>
      <c r="FNA4" s="436"/>
      <c r="FNB4" s="436"/>
      <c r="FNC4" s="436"/>
      <c r="FND4" s="436"/>
      <c r="FNE4" s="436"/>
      <c r="FNF4" s="436"/>
      <c r="FNG4" s="436"/>
      <c r="FNH4" s="436"/>
      <c r="FNI4" s="436"/>
      <c r="FNJ4" s="436"/>
      <c r="FNK4" s="436"/>
      <c r="FNL4" s="436"/>
      <c r="FNM4" s="436"/>
      <c r="FNN4" s="436"/>
      <c r="FNO4" s="436"/>
      <c r="FNP4" s="436"/>
      <c r="FNQ4" s="436"/>
      <c r="FNR4" s="436"/>
      <c r="FNS4" s="436"/>
      <c r="FNT4" s="436"/>
      <c r="FNU4" s="436"/>
      <c r="FNV4" s="436"/>
      <c r="FNW4" s="436"/>
      <c r="FNX4" s="436"/>
      <c r="FNY4" s="436"/>
      <c r="FNZ4" s="436"/>
      <c r="FOA4" s="436"/>
      <c r="FOB4" s="436"/>
      <c r="FOC4" s="436"/>
      <c r="FOD4" s="436"/>
      <c r="FOE4" s="436"/>
      <c r="FOF4" s="436"/>
      <c r="FOG4" s="436"/>
      <c r="FOH4" s="436"/>
      <c r="FOI4" s="436"/>
      <c r="FOJ4" s="436"/>
      <c r="FOK4" s="436"/>
      <c r="FOL4" s="436"/>
      <c r="FOM4" s="436"/>
      <c r="FON4" s="436"/>
      <c r="FOO4" s="436"/>
      <c r="FOP4" s="436"/>
      <c r="FOQ4" s="436"/>
      <c r="FOR4" s="436"/>
      <c r="FOS4" s="436"/>
      <c r="FOT4" s="436"/>
      <c r="FOU4" s="436"/>
      <c r="FOV4" s="436"/>
      <c r="FOW4" s="436"/>
      <c r="FOX4" s="436"/>
      <c r="FOY4" s="436"/>
      <c r="FOZ4" s="436"/>
      <c r="FPA4" s="436"/>
      <c r="FPB4" s="436"/>
      <c r="FPC4" s="436"/>
      <c r="FPD4" s="436"/>
      <c r="FPE4" s="436"/>
      <c r="FPF4" s="436"/>
      <c r="FPG4" s="436"/>
      <c r="FPH4" s="436"/>
      <c r="FPI4" s="436"/>
      <c r="FPJ4" s="436"/>
      <c r="FPK4" s="436"/>
      <c r="FPL4" s="436"/>
      <c r="FPM4" s="436"/>
      <c r="FPN4" s="436"/>
      <c r="FPO4" s="436"/>
      <c r="FPP4" s="436"/>
      <c r="FPQ4" s="436"/>
      <c r="FPR4" s="436"/>
      <c r="FPS4" s="436"/>
      <c r="FPT4" s="436"/>
      <c r="FPU4" s="436"/>
      <c r="FPV4" s="436"/>
      <c r="FPW4" s="436"/>
      <c r="FPX4" s="436"/>
      <c r="FPY4" s="436"/>
      <c r="FPZ4" s="436"/>
      <c r="FQA4" s="436"/>
      <c r="FQB4" s="436"/>
      <c r="FQC4" s="436"/>
      <c r="FQD4" s="436"/>
      <c r="FQE4" s="436"/>
      <c r="FQF4" s="436"/>
      <c r="FQG4" s="436"/>
      <c r="FQH4" s="436"/>
      <c r="FQI4" s="436"/>
      <c r="FQJ4" s="436"/>
      <c r="FQK4" s="436"/>
      <c r="FQL4" s="436"/>
      <c r="FQM4" s="436"/>
      <c r="FQN4" s="436"/>
      <c r="FQO4" s="436"/>
      <c r="FQP4" s="436"/>
      <c r="FQQ4" s="436"/>
      <c r="FQR4" s="436"/>
      <c r="FQS4" s="436"/>
      <c r="FQT4" s="436"/>
      <c r="FQU4" s="436"/>
      <c r="FQV4" s="436"/>
      <c r="FQW4" s="436"/>
      <c r="FQX4" s="436"/>
      <c r="FQY4" s="436"/>
      <c r="FQZ4" s="436"/>
      <c r="FRA4" s="436"/>
      <c r="FRB4" s="436"/>
      <c r="FRC4" s="436"/>
      <c r="FRD4" s="436"/>
      <c r="FRE4" s="436"/>
      <c r="FRF4" s="436"/>
      <c r="FRG4" s="436"/>
      <c r="FRH4" s="436"/>
      <c r="FRI4" s="436"/>
      <c r="FRJ4" s="436"/>
      <c r="FRK4" s="436"/>
      <c r="FRL4" s="436"/>
      <c r="FRM4" s="436"/>
      <c r="FRN4" s="436"/>
      <c r="FRO4" s="436"/>
      <c r="FRP4" s="436"/>
      <c r="FRQ4" s="436"/>
      <c r="FRR4" s="436"/>
      <c r="FRS4" s="436"/>
      <c r="FRT4" s="436"/>
      <c r="FRU4" s="436"/>
      <c r="FRV4" s="436"/>
      <c r="FRW4" s="436"/>
      <c r="FRX4" s="436"/>
      <c r="FRY4" s="436"/>
      <c r="FRZ4" s="436"/>
      <c r="FSA4" s="436"/>
      <c r="FSB4" s="436"/>
      <c r="FSC4" s="436"/>
      <c r="FSD4" s="436"/>
      <c r="FSE4" s="436"/>
      <c r="FSF4" s="436"/>
      <c r="FSG4" s="436"/>
      <c r="FSH4" s="436"/>
      <c r="FSI4" s="436"/>
      <c r="FSJ4" s="436"/>
      <c r="FSK4" s="436"/>
      <c r="FSL4" s="436"/>
      <c r="FSM4" s="436"/>
      <c r="FSN4" s="436"/>
      <c r="FSO4" s="436"/>
      <c r="FSP4" s="436"/>
      <c r="FSQ4" s="436"/>
      <c r="FSR4" s="436"/>
      <c r="FSS4" s="436"/>
      <c r="FST4" s="436"/>
      <c r="FSU4" s="436"/>
      <c r="FSV4" s="436"/>
      <c r="FSW4" s="436"/>
      <c r="FSX4" s="436"/>
      <c r="FSY4" s="436"/>
      <c r="FSZ4" s="436"/>
      <c r="FTA4" s="436"/>
      <c r="FTB4" s="436"/>
      <c r="FTC4" s="436"/>
      <c r="FTD4" s="436"/>
      <c r="FTE4" s="436"/>
      <c r="FTF4" s="436"/>
      <c r="FTG4" s="436"/>
      <c r="FTH4" s="436"/>
      <c r="FTI4" s="436"/>
      <c r="FTJ4" s="436"/>
      <c r="FTK4" s="436"/>
      <c r="FTL4" s="436"/>
      <c r="FTM4" s="436"/>
      <c r="FTN4" s="436"/>
      <c r="FTO4" s="436"/>
      <c r="FTP4" s="436"/>
      <c r="FTQ4" s="436"/>
      <c r="FTR4" s="436"/>
      <c r="FTS4" s="436"/>
      <c r="FTT4" s="436"/>
      <c r="FTU4" s="436"/>
      <c r="FTV4" s="436"/>
      <c r="FTW4" s="436"/>
      <c r="FTX4" s="436"/>
      <c r="FTY4" s="436"/>
      <c r="FTZ4" s="436"/>
      <c r="FUA4" s="436"/>
      <c r="FUB4" s="436"/>
      <c r="FUC4" s="436"/>
      <c r="FUD4" s="436"/>
      <c r="FUE4" s="436"/>
      <c r="FUF4" s="436"/>
      <c r="FUG4" s="436"/>
      <c r="FUH4" s="436"/>
      <c r="FUI4" s="436"/>
      <c r="FUJ4" s="436"/>
      <c r="FUK4" s="436"/>
      <c r="FUL4" s="436"/>
      <c r="FUM4" s="436"/>
      <c r="FUN4" s="436"/>
      <c r="FUO4" s="436"/>
      <c r="FUP4" s="436"/>
      <c r="FUQ4" s="436"/>
      <c r="FUR4" s="436"/>
      <c r="FUS4" s="436"/>
      <c r="FUT4" s="436"/>
      <c r="FUU4" s="436"/>
      <c r="FUV4" s="436"/>
      <c r="FUW4" s="436"/>
      <c r="FUX4" s="436"/>
      <c r="FUY4" s="436"/>
      <c r="FUZ4" s="436"/>
      <c r="FVA4" s="436"/>
      <c r="FVB4" s="436"/>
      <c r="FVC4" s="436"/>
      <c r="FVD4" s="436"/>
      <c r="FVE4" s="436"/>
      <c r="FVF4" s="436"/>
      <c r="FVG4" s="436"/>
      <c r="FVH4" s="436"/>
      <c r="FVI4" s="436"/>
      <c r="FVJ4" s="436"/>
      <c r="FVK4" s="436"/>
      <c r="FVL4" s="436"/>
      <c r="FVM4" s="436"/>
      <c r="FVN4" s="436"/>
      <c r="FVO4" s="436"/>
      <c r="FVP4" s="436"/>
      <c r="FVQ4" s="436"/>
      <c r="FVR4" s="436"/>
      <c r="FVS4" s="436"/>
      <c r="FVT4" s="436"/>
      <c r="FVU4" s="436"/>
      <c r="FVV4" s="436"/>
      <c r="FVW4" s="436"/>
      <c r="FVX4" s="436"/>
      <c r="FVY4" s="436"/>
      <c r="FVZ4" s="436"/>
      <c r="FWA4" s="436"/>
      <c r="FWB4" s="436"/>
      <c r="FWC4" s="436"/>
      <c r="FWD4" s="436"/>
      <c r="FWE4" s="436"/>
      <c r="FWF4" s="436"/>
      <c r="FWG4" s="436"/>
      <c r="FWH4" s="436"/>
      <c r="FWI4" s="436"/>
      <c r="FWJ4" s="436"/>
      <c r="FWK4" s="436"/>
      <c r="FWL4" s="436"/>
      <c r="FWM4" s="436"/>
      <c r="FWN4" s="436"/>
      <c r="FWO4" s="436"/>
      <c r="FWP4" s="436"/>
      <c r="FWQ4" s="436"/>
      <c r="FWR4" s="436"/>
      <c r="FWS4" s="436"/>
      <c r="FWT4" s="436"/>
      <c r="FWU4" s="436"/>
      <c r="FWV4" s="436"/>
      <c r="FWW4" s="436"/>
      <c r="FWX4" s="436"/>
      <c r="FWY4" s="436"/>
      <c r="FWZ4" s="436"/>
      <c r="FXA4" s="436"/>
      <c r="FXB4" s="436"/>
      <c r="FXC4" s="436"/>
      <c r="FXD4" s="436"/>
      <c r="FXE4" s="436"/>
      <c r="FXF4" s="436"/>
      <c r="FXG4" s="436"/>
      <c r="FXH4" s="436"/>
      <c r="FXI4" s="436"/>
      <c r="FXJ4" s="436"/>
      <c r="FXK4" s="436"/>
      <c r="FXL4" s="436"/>
      <c r="FXM4" s="436"/>
      <c r="FXN4" s="436"/>
      <c r="FXO4" s="436"/>
      <c r="FXP4" s="436"/>
      <c r="FXQ4" s="436"/>
      <c r="FXR4" s="436"/>
      <c r="FXS4" s="436"/>
      <c r="FXT4" s="436"/>
      <c r="FXU4" s="436"/>
      <c r="FXV4" s="436"/>
      <c r="FXW4" s="436"/>
      <c r="FXX4" s="436"/>
      <c r="FXY4" s="436"/>
      <c r="FXZ4" s="436"/>
      <c r="FYA4" s="436"/>
      <c r="FYB4" s="436"/>
      <c r="FYC4" s="436"/>
      <c r="FYD4" s="436"/>
      <c r="FYE4" s="436"/>
      <c r="FYF4" s="436"/>
      <c r="FYG4" s="436"/>
      <c r="FYH4" s="436"/>
      <c r="FYI4" s="436"/>
      <c r="FYJ4" s="436"/>
      <c r="FYK4" s="436"/>
      <c r="FYL4" s="436"/>
      <c r="FYM4" s="436"/>
      <c r="FYN4" s="436"/>
      <c r="FYO4" s="436"/>
      <c r="FYP4" s="436"/>
      <c r="FYQ4" s="436"/>
      <c r="FYR4" s="436"/>
      <c r="FYS4" s="436"/>
      <c r="FYT4" s="436"/>
      <c r="FYU4" s="436"/>
      <c r="FYV4" s="436"/>
      <c r="FYW4" s="436"/>
      <c r="FYX4" s="436"/>
      <c r="FYY4" s="436"/>
      <c r="FYZ4" s="436"/>
      <c r="FZA4" s="436"/>
      <c r="FZB4" s="436"/>
      <c r="FZC4" s="436"/>
      <c r="FZD4" s="436"/>
      <c r="FZE4" s="436"/>
      <c r="FZF4" s="436"/>
      <c r="FZG4" s="436"/>
      <c r="FZH4" s="436"/>
      <c r="FZI4" s="436"/>
      <c r="FZJ4" s="436"/>
      <c r="FZK4" s="436"/>
      <c r="FZL4" s="436"/>
      <c r="FZM4" s="436"/>
      <c r="FZN4" s="436"/>
      <c r="FZO4" s="436"/>
      <c r="FZP4" s="436"/>
      <c r="FZQ4" s="436"/>
      <c r="FZR4" s="436"/>
      <c r="FZS4" s="436"/>
      <c r="FZT4" s="436"/>
      <c r="FZU4" s="436"/>
      <c r="FZV4" s="436"/>
      <c r="FZW4" s="436"/>
      <c r="FZX4" s="436"/>
      <c r="FZY4" s="436"/>
      <c r="FZZ4" s="436"/>
      <c r="GAA4" s="436"/>
      <c r="GAB4" s="436"/>
      <c r="GAC4" s="436"/>
      <c r="GAD4" s="436"/>
      <c r="GAE4" s="436"/>
      <c r="GAF4" s="436"/>
      <c r="GAG4" s="436"/>
      <c r="GAH4" s="436"/>
      <c r="GAI4" s="436"/>
      <c r="GAJ4" s="436"/>
      <c r="GAK4" s="436"/>
      <c r="GAL4" s="436"/>
      <c r="GAM4" s="436"/>
      <c r="GAN4" s="436"/>
      <c r="GAO4" s="436"/>
      <c r="GAP4" s="436"/>
      <c r="GAQ4" s="436"/>
      <c r="GAR4" s="436"/>
      <c r="GAS4" s="436"/>
      <c r="GAT4" s="436"/>
      <c r="GAU4" s="436"/>
      <c r="GAV4" s="436"/>
      <c r="GAW4" s="436"/>
      <c r="GAX4" s="436"/>
      <c r="GAY4" s="436"/>
      <c r="GAZ4" s="436"/>
      <c r="GBA4" s="436"/>
      <c r="GBB4" s="436"/>
      <c r="GBC4" s="436"/>
      <c r="GBD4" s="436"/>
      <c r="GBE4" s="436"/>
      <c r="GBF4" s="436"/>
      <c r="GBG4" s="436"/>
      <c r="GBH4" s="436"/>
      <c r="GBI4" s="436"/>
      <c r="GBJ4" s="436"/>
      <c r="GBK4" s="436"/>
      <c r="GBL4" s="436"/>
      <c r="GBM4" s="436"/>
      <c r="GBN4" s="436"/>
      <c r="GBO4" s="436"/>
      <c r="GBP4" s="436"/>
      <c r="GBQ4" s="436"/>
      <c r="GBR4" s="436"/>
      <c r="GBS4" s="436"/>
      <c r="GBT4" s="436"/>
      <c r="GBU4" s="436"/>
      <c r="GBV4" s="436"/>
      <c r="GBW4" s="436"/>
      <c r="GBX4" s="436"/>
      <c r="GBY4" s="436"/>
      <c r="GBZ4" s="436"/>
      <c r="GCA4" s="436"/>
      <c r="GCB4" s="436"/>
      <c r="GCC4" s="436"/>
      <c r="GCD4" s="436"/>
      <c r="GCE4" s="436"/>
      <c r="GCF4" s="436"/>
      <c r="GCG4" s="436"/>
      <c r="GCH4" s="436"/>
      <c r="GCI4" s="436"/>
      <c r="GCJ4" s="436"/>
      <c r="GCK4" s="436"/>
      <c r="GCL4" s="436"/>
      <c r="GCM4" s="436"/>
      <c r="GCN4" s="436"/>
      <c r="GCO4" s="436"/>
      <c r="GCP4" s="436"/>
      <c r="GCQ4" s="436"/>
      <c r="GCR4" s="436"/>
      <c r="GCS4" s="436"/>
      <c r="GCT4" s="436"/>
      <c r="GCU4" s="436"/>
      <c r="GCV4" s="436"/>
      <c r="GCW4" s="436"/>
      <c r="GCX4" s="436"/>
      <c r="GCY4" s="436"/>
      <c r="GCZ4" s="436"/>
      <c r="GDA4" s="436"/>
      <c r="GDB4" s="436"/>
      <c r="GDC4" s="436"/>
      <c r="GDD4" s="436"/>
      <c r="GDE4" s="436"/>
      <c r="GDF4" s="436"/>
      <c r="GDG4" s="436"/>
      <c r="GDH4" s="436"/>
      <c r="GDI4" s="436"/>
      <c r="GDJ4" s="436"/>
      <c r="GDK4" s="436"/>
      <c r="GDL4" s="436"/>
      <c r="GDM4" s="436"/>
      <c r="GDN4" s="436"/>
      <c r="GDO4" s="436"/>
      <c r="GDP4" s="436"/>
      <c r="GDQ4" s="436"/>
      <c r="GDR4" s="436"/>
      <c r="GDS4" s="436"/>
      <c r="GDT4" s="436"/>
      <c r="GDU4" s="436"/>
      <c r="GDV4" s="436"/>
      <c r="GDW4" s="436"/>
      <c r="GDX4" s="436"/>
      <c r="GDY4" s="436"/>
      <c r="GDZ4" s="436"/>
      <c r="GEA4" s="436"/>
      <c r="GEB4" s="436"/>
      <c r="GEC4" s="436"/>
      <c r="GED4" s="436"/>
      <c r="GEE4" s="436"/>
      <c r="GEF4" s="436"/>
      <c r="GEG4" s="436"/>
      <c r="GEH4" s="436"/>
      <c r="GEI4" s="436"/>
      <c r="GEJ4" s="436"/>
      <c r="GEK4" s="436"/>
      <c r="GEL4" s="436"/>
      <c r="GEM4" s="436"/>
      <c r="GEN4" s="436"/>
      <c r="GEO4" s="436"/>
      <c r="GEP4" s="436"/>
      <c r="GEQ4" s="436"/>
      <c r="GER4" s="436"/>
      <c r="GES4" s="436"/>
      <c r="GET4" s="436"/>
      <c r="GEU4" s="436"/>
      <c r="GEV4" s="436"/>
      <c r="GEW4" s="436"/>
      <c r="GEX4" s="436"/>
      <c r="GEY4" s="436"/>
      <c r="GEZ4" s="436"/>
      <c r="GFA4" s="436"/>
      <c r="GFB4" s="436"/>
      <c r="GFC4" s="436"/>
      <c r="GFD4" s="436"/>
      <c r="GFE4" s="436"/>
      <c r="GFF4" s="436"/>
      <c r="GFG4" s="436"/>
      <c r="GFH4" s="436"/>
      <c r="GFI4" s="436"/>
      <c r="GFJ4" s="436"/>
      <c r="GFK4" s="436"/>
      <c r="GFL4" s="436"/>
      <c r="GFM4" s="436"/>
      <c r="GFN4" s="436"/>
      <c r="GFO4" s="436"/>
      <c r="GFP4" s="436"/>
      <c r="GFQ4" s="436"/>
      <c r="GFR4" s="436"/>
      <c r="GFS4" s="436"/>
      <c r="GFT4" s="436"/>
      <c r="GFU4" s="436"/>
      <c r="GFV4" s="436"/>
      <c r="GFW4" s="436"/>
      <c r="GFX4" s="436"/>
      <c r="GFY4" s="436"/>
      <c r="GFZ4" s="436"/>
      <c r="GGA4" s="436"/>
      <c r="GGB4" s="436"/>
      <c r="GGC4" s="436"/>
      <c r="GGD4" s="436"/>
      <c r="GGE4" s="436"/>
      <c r="GGF4" s="436"/>
      <c r="GGG4" s="436"/>
      <c r="GGH4" s="436"/>
      <c r="GGI4" s="436"/>
      <c r="GGJ4" s="436"/>
      <c r="GGK4" s="436"/>
      <c r="GGL4" s="436"/>
      <c r="GGM4" s="436"/>
      <c r="GGN4" s="436"/>
      <c r="GGO4" s="436"/>
      <c r="GGP4" s="436"/>
      <c r="GGQ4" s="436"/>
      <c r="GGR4" s="436"/>
      <c r="GGS4" s="436"/>
      <c r="GGT4" s="436"/>
      <c r="GGU4" s="436"/>
      <c r="GGV4" s="436"/>
      <c r="GGW4" s="436"/>
      <c r="GGX4" s="436"/>
      <c r="GGY4" s="436"/>
      <c r="GGZ4" s="436"/>
      <c r="GHA4" s="436"/>
      <c r="GHB4" s="436"/>
      <c r="GHC4" s="436"/>
      <c r="GHD4" s="436"/>
      <c r="GHE4" s="436"/>
      <c r="GHF4" s="436"/>
      <c r="GHG4" s="436"/>
      <c r="GHH4" s="436"/>
      <c r="GHI4" s="436"/>
      <c r="GHJ4" s="436"/>
      <c r="GHK4" s="436"/>
      <c r="GHL4" s="436"/>
      <c r="GHM4" s="436"/>
      <c r="GHN4" s="436"/>
      <c r="GHO4" s="436"/>
      <c r="GHP4" s="436"/>
      <c r="GHQ4" s="436"/>
      <c r="GHR4" s="436"/>
      <c r="GHS4" s="436"/>
      <c r="GHT4" s="436"/>
      <c r="GHU4" s="436"/>
      <c r="GHV4" s="436"/>
      <c r="GHW4" s="436"/>
      <c r="GHX4" s="436"/>
      <c r="GHY4" s="436"/>
      <c r="GHZ4" s="436"/>
      <c r="GIA4" s="436"/>
      <c r="GIB4" s="436"/>
      <c r="GIC4" s="436"/>
      <c r="GID4" s="436"/>
      <c r="GIE4" s="436"/>
      <c r="GIF4" s="436"/>
      <c r="GIG4" s="436"/>
      <c r="GIH4" s="436"/>
      <c r="GII4" s="436"/>
      <c r="GIJ4" s="436"/>
      <c r="GIK4" s="436"/>
      <c r="GIL4" s="436"/>
      <c r="GIM4" s="436"/>
      <c r="GIN4" s="436"/>
      <c r="GIO4" s="436"/>
      <c r="GIP4" s="436"/>
      <c r="GIQ4" s="436"/>
      <c r="GIR4" s="436"/>
      <c r="GIS4" s="436"/>
      <c r="GIT4" s="436"/>
      <c r="GIU4" s="436"/>
      <c r="GIV4" s="436"/>
      <c r="GIW4" s="436"/>
      <c r="GIX4" s="436"/>
      <c r="GIY4" s="436"/>
      <c r="GIZ4" s="436"/>
      <c r="GJA4" s="436"/>
      <c r="GJB4" s="436"/>
      <c r="GJC4" s="436"/>
      <c r="GJD4" s="436"/>
      <c r="GJE4" s="436"/>
      <c r="GJF4" s="436"/>
      <c r="GJG4" s="436"/>
      <c r="GJH4" s="436"/>
      <c r="GJI4" s="436"/>
      <c r="GJJ4" s="436"/>
      <c r="GJK4" s="436"/>
      <c r="GJL4" s="436"/>
      <c r="GJM4" s="436"/>
      <c r="GJN4" s="436"/>
      <c r="GJO4" s="436"/>
      <c r="GJP4" s="436"/>
      <c r="GJQ4" s="436"/>
      <c r="GJR4" s="436"/>
      <c r="GJS4" s="436"/>
      <c r="GJT4" s="436"/>
      <c r="GJU4" s="436"/>
      <c r="GJV4" s="436"/>
      <c r="GJW4" s="436"/>
      <c r="GJX4" s="436"/>
      <c r="GJY4" s="436"/>
      <c r="GJZ4" s="436"/>
      <c r="GKA4" s="436"/>
      <c r="GKB4" s="436"/>
      <c r="GKC4" s="436"/>
      <c r="GKD4" s="436"/>
      <c r="GKE4" s="436"/>
      <c r="GKF4" s="436"/>
      <c r="GKG4" s="436"/>
      <c r="GKH4" s="436"/>
      <c r="GKI4" s="436"/>
      <c r="GKJ4" s="436"/>
      <c r="GKK4" s="436"/>
      <c r="GKL4" s="436"/>
      <c r="GKM4" s="436"/>
      <c r="GKN4" s="436"/>
      <c r="GKO4" s="436"/>
      <c r="GKP4" s="436"/>
      <c r="GKQ4" s="436"/>
      <c r="GKR4" s="436"/>
      <c r="GKS4" s="436"/>
      <c r="GKT4" s="436"/>
      <c r="GKU4" s="436"/>
      <c r="GKV4" s="436"/>
      <c r="GKW4" s="436"/>
      <c r="GKX4" s="436"/>
      <c r="GKY4" s="436"/>
      <c r="GKZ4" s="436"/>
      <c r="GLA4" s="436"/>
      <c r="GLB4" s="436"/>
      <c r="GLC4" s="436"/>
      <c r="GLD4" s="436"/>
      <c r="GLE4" s="436"/>
      <c r="GLF4" s="436"/>
      <c r="GLG4" s="436"/>
      <c r="GLH4" s="436"/>
      <c r="GLI4" s="436"/>
      <c r="GLJ4" s="436"/>
      <c r="GLK4" s="436"/>
      <c r="GLL4" s="436"/>
      <c r="GLM4" s="436"/>
      <c r="GLN4" s="436"/>
      <c r="GLO4" s="436"/>
      <c r="GLP4" s="436"/>
      <c r="GLQ4" s="436"/>
      <c r="GLR4" s="436"/>
      <c r="GLS4" s="436"/>
      <c r="GLT4" s="436"/>
      <c r="GLU4" s="436"/>
      <c r="GLV4" s="436"/>
      <c r="GLW4" s="436"/>
      <c r="GLX4" s="436"/>
      <c r="GLY4" s="436"/>
      <c r="GLZ4" s="436"/>
      <c r="GMA4" s="436"/>
      <c r="GMB4" s="436"/>
      <c r="GMC4" s="436"/>
      <c r="GMD4" s="436"/>
      <c r="GME4" s="436"/>
      <c r="GMF4" s="436"/>
      <c r="GMG4" s="436"/>
      <c r="GMH4" s="436"/>
      <c r="GMI4" s="436"/>
      <c r="GMJ4" s="436"/>
      <c r="GMK4" s="436"/>
      <c r="GML4" s="436"/>
      <c r="GMM4" s="436"/>
      <c r="GMN4" s="436"/>
      <c r="GMO4" s="436"/>
      <c r="GMP4" s="436"/>
      <c r="GMQ4" s="436"/>
      <c r="GMR4" s="436"/>
      <c r="GMS4" s="436"/>
      <c r="GMT4" s="436"/>
      <c r="GMU4" s="436"/>
      <c r="GMV4" s="436"/>
      <c r="GMW4" s="436"/>
      <c r="GMX4" s="436"/>
      <c r="GMY4" s="436"/>
      <c r="GMZ4" s="436"/>
      <c r="GNA4" s="436"/>
      <c r="GNB4" s="436"/>
      <c r="GNC4" s="436"/>
      <c r="GND4" s="436"/>
      <c r="GNE4" s="436"/>
      <c r="GNF4" s="436"/>
      <c r="GNG4" s="436"/>
      <c r="GNH4" s="436"/>
      <c r="GNI4" s="436"/>
      <c r="GNJ4" s="436"/>
      <c r="GNK4" s="436"/>
      <c r="GNL4" s="436"/>
      <c r="GNM4" s="436"/>
      <c r="GNN4" s="436"/>
      <c r="GNO4" s="436"/>
      <c r="GNP4" s="436"/>
      <c r="GNQ4" s="436"/>
      <c r="GNR4" s="436"/>
      <c r="GNS4" s="436"/>
      <c r="GNT4" s="436"/>
      <c r="GNU4" s="436"/>
      <c r="GNV4" s="436"/>
      <c r="GNW4" s="436"/>
      <c r="GNX4" s="436"/>
      <c r="GNY4" s="436"/>
      <c r="GNZ4" s="436"/>
      <c r="GOA4" s="436"/>
      <c r="GOB4" s="436"/>
      <c r="GOC4" s="436"/>
      <c r="GOD4" s="436"/>
      <c r="GOE4" s="436"/>
      <c r="GOF4" s="436"/>
      <c r="GOG4" s="436"/>
      <c r="GOH4" s="436"/>
      <c r="GOI4" s="436"/>
      <c r="GOJ4" s="436"/>
      <c r="GOK4" s="436"/>
      <c r="GOL4" s="436"/>
      <c r="GOM4" s="436"/>
      <c r="GON4" s="436"/>
      <c r="GOO4" s="436"/>
      <c r="GOP4" s="436"/>
      <c r="GOQ4" s="436"/>
      <c r="GOR4" s="436"/>
      <c r="GOS4" s="436"/>
      <c r="GOT4" s="436"/>
      <c r="GOU4" s="436"/>
      <c r="GOV4" s="436"/>
      <c r="GOW4" s="436"/>
      <c r="GOX4" s="436"/>
      <c r="GOY4" s="436"/>
      <c r="GOZ4" s="436"/>
      <c r="GPA4" s="436"/>
      <c r="GPB4" s="436"/>
      <c r="GPC4" s="436"/>
      <c r="GPD4" s="436"/>
      <c r="GPE4" s="436"/>
      <c r="GPF4" s="436"/>
      <c r="GPG4" s="436"/>
      <c r="GPH4" s="436"/>
      <c r="GPI4" s="436"/>
      <c r="GPJ4" s="436"/>
      <c r="GPK4" s="436"/>
      <c r="GPL4" s="436"/>
      <c r="GPM4" s="436"/>
      <c r="GPN4" s="436"/>
      <c r="GPO4" s="436"/>
      <c r="GPP4" s="436"/>
      <c r="GPQ4" s="436"/>
      <c r="GPR4" s="436"/>
      <c r="GPS4" s="436"/>
      <c r="GPT4" s="436"/>
      <c r="GPU4" s="436"/>
      <c r="GPV4" s="436"/>
      <c r="GPW4" s="436"/>
      <c r="GPX4" s="436"/>
      <c r="GPY4" s="436"/>
      <c r="GPZ4" s="436"/>
      <c r="GQA4" s="436"/>
      <c r="GQB4" s="436"/>
      <c r="GQC4" s="436"/>
      <c r="GQD4" s="436"/>
      <c r="GQE4" s="436"/>
      <c r="GQF4" s="436"/>
      <c r="GQG4" s="436"/>
      <c r="GQH4" s="436"/>
      <c r="GQI4" s="436"/>
      <c r="GQJ4" s="436"/>
      <c r="GQK4" s="436"/>
      <c r="GQL4" s="436"/>
      <c r="GQM4" s="436"/>
      <c r="GQN4" s="436"/>
      <c r="GQO4" s="436"/>
      <c r="GQP4" s="436"/>
      <c r="GQQ4" s="436"/>
      <c r="GQR4" s="436"/>
      <c r="GQS4" s="436"/>
      <c r="GQT4" s="436"/>
      <c r="GQU4" s="436"/>
      <c r="GQV4" s="436"/>
      <c r="GQW4" s="436"/>
      <c r="GQX4" s="436"/>
      <c r="GQY4" s="436"/>
      <c r="GQZ4" s="436"/>
      <c r="GRA4" s="436"/>
      <c r="GRB4" s="436"/>
      <c r="GRC4" s="436"/>
      <c r="GRD4" s="436"/>
      <c r="GRE4" s="436"/>
      <c r="GRF4" s="436"/>
      <c r="GRG4" s="436"/>
      <c r="GRH4" s="436"/>
      <c r="GRI4" s="436"/>
      <c r="GRJ4" s="436"/>
      <c r="GRK4" s="436"/>
      <c r="GRL4" s="436"/>
      <c r="GRM4" s="436"/>
      <c r="GRN4" s="436"/>
      <c r="GRO4" s="436"/>
      <c r="GRP4" s="436"/>
      <c r="GRQ4" s="436"/>
      <c r="GRR4" s="436"/>
      <c r="GRS4" s="436"/>
      <c r="GRT4" s="436"/>
      <c r="GRU4" s="436"/>
      <c r="GRV4" s="436"/>
      <c r="GRW4" s="436"/>
      <c r="GRX4" s="436"/>
      <c r="GRY4" s="436"/>
      <c r="GRZ4" s="436"/>
      <c r="GSA4" s="436"/>
      <c r="GSB4" s="436"/>
      <c r="GSC4" s="436"/>
      <c r="GSD4" s="436"/>
      <c r="GSE4" s="436"/>
      <c r="GSF4" s="436"/>
      <c r="GSG4" s="436"/>
      <c r="GSH4" s="436"/>
      <c r="GSI4" s="436"/>
      <c r="GSJ4" s="436"/>
      <c r="GSK4" s="436"/>
      <c r="GSL4" s="436"/>
      <c r="GSM4" s="436"/>
      <c r="GSN4" s="436"/>
      <c r="GSO4" s="436"/>
      <c r="GSP4" s="436"/>
      <c r="GSQ4" s="436"/>
      <c r="GSR4" s="436"/>
      <c r="GSS4" s="436"/>
      <c r="GST4" s="436"/>
      <c r="GSU4" s="436"/>
      <c r="GSV4" s="436"/>
      <c r="GSW4" s="436"/>
      <c r="GSX4" s="436"/>
      <c r="GSY4" s="436"/>
      <c r="GSZ4" s="436"/>
      <c r="GTA4" s="436"/>
      <c r="GTB4" s="436"/>
      <c r="GTC4" s="436"/>
      <c r="GTD4" s="436"/>
      <c r="GTE4" s="436"/>
      <c r="GTF4" s="436"/>
      <c r="GTG4" s="436"/>
      <c r="GTH4" s="436"/>
      <c r="GTI4" s="436"/>
      <c r="GTJ4" s="436"/>
      <c r="GTK4" s="436"/>
      <c r="GTL4" s="436"/>
      <c r="GTM4" s="436"/>
      <c r="GTN4" s="436"/>
      <c r="GTO4" s="436"/>
      <c r="GTP4" s="436"/>
      <c r="GTQ4" s="436"/>
      <c r="GTR4" s="436"/>
      <c r="GTS4" s="436"/>
      <c r="GTT4" s="436"/>
      <c r="GTU4" s="436"/>
      <c r="GTV4" s="436"/>
      <c r="GTW4" s="436"/>
      <c r="GTX4" s="436"/>
      <c r="GTY4" s="436"/>
      <c r="GTZ4" s="436"/>
      <c r="GUA4" s="436"/>
      <c r="GUB4" s="436"/>
      <c r="GUC4" s="436"/>
      <c r="GUD4" s="436"/>
      <c r="GUE4" s="436"/>
      <c r="GUF4" s="436"/>
      <c r="GUG4" s="436"/>
      <c r="GUH4" s="436"/>
      <c r="GUI4" s="436"/>
      <c r="GUJ4" s="436"/>
      <c r="GUK4" s="436"/>
      <c r="GUL4" s="436"/>
      <c r="GUM4" s="436"/>
      <c r="GUN4" s="436"/>
      <c r="GUO4" s="436"/>
      <c r="GUP4" s="436"/>
      <c r="GUQ4" s="436"/>
      <c r="GUR4" s="436"/>
      <c r="GUS4" s="436"/>
      <c r="GUT4" s="436"/>
      <c r="GUU4" s="436"/>
      <c r="GUV4" s="436"/>
      <c r="GUW4" s="436"/>
      <c r="GUX4" s="436"/>
      <c r="GUY4" s="436"/>
      <c r="GUZ4" s="436"/>
      <c r="GVA4" s="436"/>
      <c r="GVB4" s="436"/>
      <c r="GVC4" s="436"/>
      <c r="GVD4" s="436"/>
      <c r="GVE4" s="436"/>
      <c r="GVF4" s="436"/>
      <c r="GVG4" s="436"/>
      <c r="GVH4" s="436"/>
      <c r="GVI4" s="436"/>
      <c r="GVJ4" s="436"/>
      <c r="GVK4" s="436"/>
      <c r="GVL4" s="436"/>
      <c r="GVM4" s="436"/>
      <c r="GVN4" s="436"/>
      <c r="GVO4" s="436"/>
      <c r="GVP4" s="436"/>
      <c r="GVQ4" s="436"/>
      <c r="GVR4" s="436"/>
      <c r="GVS4" s="436"/>
      <c r="GVT4" s="436"/>
      <c r="GVU4" s="436"/>
      <c r="GVV4" s="436"/>
      <c r="GVW4" s="436"/>
      <c r="GVX4" s="436"/>
      <c r="GVY4" s="436"/>
      <c r="GVZ4" s="436"/>
      <c r="GWA4" s="436"/>
      <c r="GWB4" s="436"/>
      <c r="GWC4" s="436"/>
      <c r="GWD4" s="436"/>
      <c r="GWE4" s="436"/>
      <c r="GWF4" s="436"/>
      <c r="GWG4" s="436"/>
      <c r="GWH4" s="436"/>
      <c r="GWI4" s="436"/>
      <c r="GWJ4" s="436"/>
      <c r="GWK4" s="436"/>
      <c r="GWL4" s="436"/>
      <c r="GWM4" s="436"/>
      <c r="GWN4" s="436"/>
      <c r="GWO4" s="436"/>
      <c r="GWP4" s="436"/>
      <c r="GWQ4" s="436"/>
      <c r="GWR4" s="436"/>
      <c r="GWS4" s="436"/>
      <c r="GWT4" s="436"/>
      <c r="GWU4" s="436"/>
      <c r="GWV4" s="436"/>
      <c r="GWW4" s="436"/>
      <c r="GWX4" s="436"/>
      <c r="GWY4" s="436"/>
      <c r="GWZ4" s="436"/>
      <c r="GXA4" s="436"/>
      <c r="GXB4" s="436"/>
      <c r="GXC4" s="436"/>
      <c r="GXD4" s="436"/>
      <c r="GXE4" s="436"/>
      <c r="GXF4" s="436"/>
      <c r="GXG4" s="436"/>
      <c r="GXH4" s="436"/>
      <c r="GXI4" s="436"/>
      <c r="GXJ4" s="436"/>
      <c r="GXK4" s="436"/>
      <c r="GXL4" s="436"/>
      <c r="GXM4" s="436"/>
      <c r="GXN4" s="436"/>
      <c r="GXO4" s="436"/>
      <c r="GXP4" s="436"/>
      <c r="GXQ4" s="436"/>
      <c r="GXR4" s="436"/>
      <c r="GXS4" s="436"/>
      <c r="GXT4" s="436"/>
      <c r="GXU4" s="436"/>
      <c r="GXV4" s="436"/>
      <c r="GXW4" s="436"/>
      <c r="GXX4" s="436"/>
      <c r="GXY4" s="436"/>
      <c r="GXZ4" s="436"/>
      <c r="GYA4" s="436"/>
      <c r="GYB4" s="436"/>
      <c r="GYC4" s="436"/>
      <c r="GYD4" s="436"/>
      <c r="GYE4" s="436"/>
      <c r="GYF4" s="436"/>
      <c r="GYG4" s="436"/>
      <c r="GYH4" s="436"/>
      <c r="GYI4" s="436"/>
      <c r="GYJ4" s="436"/>
      <c r="GYK4" s="436"/>
      <c r="GYL4" s="436"/>
      <c r="GYM4" s="436"/>
      <c r="GYN4" s="436"/>
      <c r="GYO4" s="436"/>
      <c r="GYP4" s="436"/>
      <c r="GYQ4" s="436"/>
      <c r="GYR4" s="436"/>
      <c r="GYS4" s="436"/>
      <c r="GYT4" s="436"/>
      <c r="GYU4" s="436"/>
      <c r="GYV4" s="436"/>
      <c r="GYW4" s="436"/>
      <c r="GYX4" s="436"/>
      <c r="GYY4" s="436"/>
      <c r="GYZ4" s="436"/>
      <c r="GZA4" s="436"/>
      <c r="GZB4" s="436"/>
      <c r="GZC4" s="436"/>
      <c r="GZD4" s="436"/>
      <c r="GZE4" s="436"/>
      <c r="GZF4" s="436"/>
      <c r="GZG4" s="436"/>
      <c r="GZH4" s="436"/>
      <c r="GZI4" s="436"/>
      <c r="GZJ4" s="436"/>
      <c r="GZK4" s="436"/>
      <c r="GZL4" s="436"/>
      <c r="GZM4" s="436"/>
      <c r="GZN4" s="436"/>
      <c r="GZO4" s="436"/>
      <c r="GZP4" s="436"/>
      <c r="GZQ4" s="436"/>
      <c r="GZR4" s="436"/>
      <c r="GZS4" s="436"/>
      <c r="GZT4" s="436"/>
      <c r="GZU4" s="436"/>
      <c r="GZV4" s="436"/>
      <c r="GZW4" s="436"/>
      <c r="GZX4" s="436"/>
      <c r="GZY4" s="436"/>
      <c r="GZZ4" s="436"/>
      <c r="HAA4" s="436"/>
      <c r="HAB4" s="436"/>
      <c r="HAC4" s="436"/>
      <c r="HAD4" s="436"/>
      <c r="HAE4" s="436"/>
      <c r="HAF4" s="436"/>
      <c r="HAG4" s="436"/>
      <c r="HAH4" s="436"/>
      <c r="HAI4" s="436"/>
      <c r="HAJ4" s="436"/>
      <c r="HAK4" s="436"/>
      <c r="HAL4" s="436"/>
      <c r="HAM4" s="436"/>
      <c r="HAN4" s="436"/>
      <c r="HAO4" s="436"/>
      <c r="HAP4" s="436"/>
      <c r="HAQ4" s="436"/>
      <c r="HAR4" s="436"/>
      <c r="HAS4" s="436"/>
      <c r="HAT4" s="436"/>
      <c r="HAU4" s="436"/>
      <c r="HAV4" s="436"/>
      <c r="HAW4" s="436"/>
      <c r="HAX4" s="436"/>
      <c r="HAY4" s="436"/>
      <c r="HAZ4" s="436"/>
      <c r="HBA4" s="436"/>
      <c r="HBB4" s="436"/>
      <c r="HBC4" s="436"/>
      <c r="HBD4" s="436"/>
      <c r="HBE4" s="436"/>
      <c r="HBF4" s="436"/>
      <c r="HBG4" s="436"/>
      <c r="HBH4" s="436"/>
      <c r="HBI4" s="436"/>
      <c r="HBJ4" s="436"/>
      <c r="HBK4" s="436"/>
      <c r="HBL4" s="436"/>
      <c r="HBM4" s="436"/>
      <c r="HBN4" s="436"/>
      <c r="HBO4" s="436"/>
      <c r="HBP4" s="436"/>
      <c r="HBQ4" s="436"/>
      <c r="HBR4" s="436"/>
      <c r="HBS4" s="436"/>
      <c r="HBT4" s="436"/>
      <c r="HBU4" s="436"/>
      <c r="HBV4" s="436"/>
      <c r="HBW4" s="436"/>
      <c r="HBX4" s="436"/>
      <c r="HBY4" s="436"/>
      <c r="HBZ4" s="436"/>
      <c r="HCA4" s="436"/>
      <c r="HCB4" s="436"/>
      <c r="HCC4" s="436"/>
      <c r="HCD4" s="436"/>
      <c r="HCE4" s="436"/>
      <c r="HCF4" s="436"/>
      <c r="HCG4" s="436"/>
      <c r="HCH4" s="436"/>
      <c r="HCI4" s="436"/>
      <c r="HCJ4" s="436"/>
      <c r="HCK4" s="436"/>
      <c r="HCL4" s="436"/>
      <c r="HCM4" s="436"/>
      <c r="HCN4" s="436"/>
      <c r="HCO4" s="436"/>
      <c r="HCP4" s="436"/>
      <c r="HCQ4" s="436"/>
      <c r="HCR4" s="436"/>
      <c r="HCS4" s="436"/>
      <c r="HCT4" s="436"/>
      <c r="HCU4" s="436"/>
      <c r="HCV4" s="436"/>
      <c r="HCW4" s="436"/>
      <c r="HCX4" s="436"/>
      <c r="HCY4" s="436"/>
      <c r="HCZ4" s="436"/>
      <c r="HDA4" s="436"/>
      <c r="HDB4" s="436"/>
      <c r="HDC4" s="436"/>
      <c r="HDD4" s="436"/>
      <c r="HDE4" s="436"/>
      <c r="HDF4" s="436"/>
      <c r="HDG4" s="436"/>
      <c r="HDH4" s="436"/>
      <c r="HDI4" s="436"/>
      <c r="HDJ4" s="436"/>
      <c r="HDK4" s="436"/>
      <c r="HDL4" s="436"/>
      <c r="HDM4" s="436"/>
      <c r="HDN4" s="436"/>
      <c r="HDO4" s="436"/>
      <c r="HDP4" s="436"/>
      <c r="HDQ4" s="436"/>
      <c r="HDR4" s="436"/>
      <c r="HDS4" s="436"/>
      <c r="HDT4" s="436"/>
      <c r="HDU4" s="436"/>
      <c r="HDV4" s="436"/>
      <c r="HDW4" s="436"/>
      <c r="HDX4" s="436"/>
      <c r="HDY4" s="436"/>
      <c r="HDZ4" s="436"/>
      <c r="HEA4" s="436"/>
      <c r="HEB4" s="436"/>
      <c r="HEC4" s="436"/>
      <c r="HED4" s="436"/>
      <c r="HEE4" s="436"/>
      <c r="HEF4" s="436"/>
      <c r="HEG4" s="436"/>
      <c r="HEH4" s="436"/>
      <c r="HEI4" s="436"/>
      <c r="HEJ4" s="436"/>
      <c r="HEK4" s="436"/>
      <c r="HEL4" s="436"/>
      <c r="HEM4" s="436"/>
      <c r="HEN4" s="436"/>
      <c r="HEO4" s="436"/>
      <c r="HEP4" s="436"/>
      <c r="HEQ4" s="436"/>
      <c r="HER4" s="436"/>
      <c r="HES4" s="436"/>
      <c r="HET4" s="436"/>
      <c r="HEU4" s="436"/>
      <c r="HEV4" s="436"/>
      <c r="HEW4" s="436"/>
      <c r="HEX4" s="436"/>
      <c r="HEY4" s="436"/>
      <c r="HEZ4" s="436"/>
      <c r="HFA4" s="436"/>
      <c r="HFB4" s="436"/>
      <c r="HFC4" s="436"/>
      <c r="HFD4" s="436"/>
      <c r="HFE4" s="436"/>
      <c r="HFF4" s="436"/>
      <c r="HFG4" s="436"/>
      <c r="HFH4" s="436"/>
      <c r="HFI4" s="436"/>
      <c r="HFJ4" s="436"/>
      <c r="HFK4" s="436"/>
      <c r="HFL4" s="436"/>
      <c r="HFM4" s="436"/>
      <c r="HFN4" s="436"/>
      <c r="HFO4" s="436"/>
      <c r="HFP4" s="436"/>
      <c r="HFQ4" s="436"/>
      <c r="HFR4" s="436"/>
      <c r="HFS4" s="436"/>
      <c r="HFT4" s="436"/>
      <c r="HFU4" s="436"/>
      <c r="HFV4" s="436"/>
      <c r="HFW4" s="436"/>
      <c r="HFX4" s="436"/>
      <c r="HFY4" s="436"/>
      <c r="HFZ4" s="436"/>
      <c r="HGA4" s="436"/>
      <c r="HGB4" s="436"/>
      <c r="HGC4" s="436"/>
      <c r="HGD4" s="436"/>
      <c r="HGE4" s="436"/>
      <c r="HGF4" s="436"/>
      <c r="HGG4" s="436"/>
      <c r="HGH4" s="436"/>
      <c r="HGI4" s="436"/>
      <c r="HGJ4" s="436"/>
      <c r="HGK4" s="436"/>
      <c r="HGL4" s="436"/>
      <c r="HGM4" s="436"/>
      <c r="HGN4" s="436"/>
      <c r="HGO4" s="436"/>
      <c r="HGP4" s="436"/>
      <c r="HGQ4" s="436"/>
      <c r="HGR4" s="436"/>
      <c r="HGS4" s="436"/>
      <c r="HGT4" s="436"/>
      <c r="HGU4" s="436"/>
      <c r="HGV4" s="436"/>
      <c r="HGW4" s="436"/>
      <c r="HGX4" s="436"/>
      <c r="HGY4" s="436"/>
      <c r="HGZ4" s="436"/>
      <c r="HHA4" s="436"/>
      <c r="HHB4" s="436"/>
      <c r="HHC4" s="436"/>
      <c r="HHD4" s="436"/>
      <c r="HHE4" s="436"/>
      <c r="HHF4" s="436"/>
      <c r="HHG4" s="436"/>
      <c r="HHH4" s="436"/>
      <c r="HHI4" s="436"/>
      <c r="HHJ4" s="436"/>
      <c r="HHK4" s="436"/>
      <c r="HHL4" s="436"/>
      <c r="HHM4" s="436"/>
      <c r="HHN4" s="436"/>
      <c r="HHO4" s="436"/>
      <c r="HHP4" s="436"/>
      <c r="HHQ4" s="436"/>
      <c r="HHR4" s="436"/>
      <c r="HHS4" s="436"/>
      <c r="HHT4" s="436"/>
      <c r="HHU4" s="436"/>
      <c r="HHV4" s="436"/>
      <c r="HHW4" s="436"/>
      <c r="HHX4" s="436"/>
      <c r="HHY4" s="436"/>
      <c r="HHZ4" s="436"/>
      <c r="HIA4" s="436"/>
      <c r="HIB4" s="436"/>
      <c r="HIC4" s="436"/>
      <c r="HID4" s="436"/>
      <c r="HIE4" s="436"/>
      <c r="HIF4" s="436"/>
      <c r="HIG4" s="436"/>
      <c r="HIH4" s="436"/>
      <c r="HII4" s="436"/>
      <c r="HIJ4" s="436"/>
      <c r="HIK4" s="436"/>
      <c r="HIL4" s="436"/>
      <c r="HIM4" s="436"/>
      <c r="HIN4" s="436"/>
      <c r="HIO4" s="436"/>
      <c r="HIP4" s="436"/>
      <c r="HIQ4" s="436"/>
      <c r="HIR4" s="436"/>
      <c r="HIS4" s="436"/>
      <c r="HIT4" s="436"/>
      <c r="HIU4" s="436"/>
      <c r="HIV4" s="436"/>
      <c r="HIW4" s="436"/>
      <c r="HIX4" s="436"/>
      <c r="HIY4" s="436"/>
      <c r="HIZ4" s="436"/>
      <c r="HJA4" s="436"/>
      <c r="HJB4" s="436"/>
      <c r="HJC4" s="436"/>
      <c r="HJD4" s="436"/>
      <c r="HJE4" s="436"/>
      <c r="HJF4" s="436"/>
      <c r="HJG4" s="436"/>
      <c r="HJH4" s="436"/>
      <c r="HJI4" s="436"/>
      <c r="HJJ4" s="436"/>
      <c r="HJK4" s="436"/>
      <c r="HJL4" s="436"/>
      <c r="HJM4" s="436"/>
      <c r="HJN4" s="436"/>
      <c r="HJO4" s="436"/>
      <c r="HJP4" s="436"/>
      <c r="HJQ4" s="436"/>
      <c r="HJR4" s="436"/>
      <c r="HJS4" s="436"/>
      <c r="HJT4" s="436"/>
      <c r="HJU4" s="436"/>
      <c r="HJV4" s="436"/>
      <c r="HJW4" s="436"/>
      <c r="HJX4" s="436"/>
      <c r="HJY4" s="436"/>
      <c r="HJZ4" s="436"/>
      <c r="HKA4" s="436"/>
      <c r="HKB4" s="436"/>
      <c r="HKC4" s="436"/>
      <c r="HKD4" s="436"/>
      <c r="HKE4" s="436"/>
      <c r="HKF4" s="436"/>
      <c r="HKG4" s="436"/>
      <c r="HKH4" s="436"/>
      <c r="HKI4" s="436"/>
      <c r="HKJ4" s="436"/>
      <c r="HKK4" s="436"/>
      <c r="HKL4" s="436"/>
      <c r="HKM4" s="436"/>
      <c r="HKN4" s="436"/>
      <c r="HKO4" s="436"/>
      <c r="HKP4" s="436"/>
      <c r="HKQ4" s="436"/>
      <c r="HKR4" s="436"/>
      <c r="HKS4" s="436"/>
      <c r="HKT4" s="436"/>
      <c r="HKU4" s="436"/>
      <c r="HKV4" s="436"/>
      <c r="HKW4" s="436"/>
      <c r="HKX4" s="436"/>
      <c r="HKY4" s="436"/>
      <c r="HKZ4" s="436"/>
      <c r="HLA4" s="436"/>
      <c r="HLB4" s="436"/>
      <c r="HLC4" s="436"/>
      <c r="HLD4" s="436"/>
      <c r="HLE4" s="436"/>
      <c r="HLF4" s="436"/>
      <c r="HLG4" s="436"/>
      <c r="HLH4" s="436"/>
      <c r="HLI4" s="436"/>
      <c r="HLJ4" s="436"/>
      <c r="HLK4" s="436"/>
      <c r="HLL4" s="436"/>
      <c r="HLM4" s="436"/>
      <c r="HLN4" s="436"/>
      <c r="HLO4" s="436"/>
      <c r="HLP4" s="436"/>
      <c r="HLQ4" s="436"/>
      <c r="HLR4" s="436"/>
      <c r="HLS4" s="436"/>
      <c r="HLT4" s="436"/>
      <c r="HLU4" s="436"/>
      <c r="HLV4" s="436"/>
      <c r="HLW4" s="436"/>
      <c r="HLX4" s="436"/>
      <c r="HLY4" s="436"/>
      <c r="HLZ4" s="436"/>
      <c r="HMA4" s="436"/>
      <c r="HMB4" s="436"/>
      <c r="HMC4" s="436"/>
      <c r="HMD4" s="436"/>
      <c r="HME4" s="436"/>
      <c r="HMF4" s="436"/>
      <c r="HMG4" s="436"/>
      <c r="HMH4" s="436"/>
      <c r="HMI4" s="436"/>
      <c r="HMJ4" s="436"/>
      <c r="HMK4" s="436"/>
      <c r="HML4" s="436"/>
      <c r="HMM4" s="436"/>
      <c r="HMN4" s="436"/>
      <c r="HMO4" s="436"/>
      <c r="HMP4" s="436"/>
      <c r="HMQ4" s="436"/>
      <c r="HMR4" s="436"/>
      <c r="HMS4" s="436"/>
      <c r="HMT4" s="436"/>
      <c r="HMU4" s="436"/>
      <c r="HMV4" s="436"/>
      <c r="HMW4" s="436"/>
      <c r="HMX4" s="436"/>
      <c r="HMY4" s="436"/>
      <c r="HMZ4" s="436"/>
      <c r="HNA4" s="436"/>
      <c r="HNB4" s="436"/>
      <c r="HNC4" s="436"/>
      <c r="HND4" s="436"/>
      <c r="HNE4" s="436"/>
      <c r="HNF4" s="436"/>
      <c r="HNG4" s="436"/>
      <c r="HNH4" s="436"/>
      <c r="HNI4" s="436"/>
      <c r="HNJ4" s="436"/>
      <c r="HNK4" s="436"/>
      <c r="HNL4" s="436"/>
      <c r="HNM4" s="436"/>
      <c r="HNN4" s="436"/>
      <c r="HNO4" s="436"/>
      <c r="HNP4" s="436"/>
      <c r="HNQ4" s="436"/>
      <c r="HNR4" s="436"/>
      <c r="HNS4" s="436"/>
      <c r="HNT4" s="436"/>
      <c r="HNU4" s="436"/>
      <c r="HNV4" s="436"/>
      <c r="HNW4" s="436"/>
      <c r="HNX4" s="436"/>
      <c r="HNY4" s="436"/>
      <c r="HNZ4" s="436"/>
      <c r="HOA4" s="436"/>
      <c r="HOB4" s="436"/>
      <c r="HOC4" s="436"/>
      <c r="HOD4" s="436"/>
      <c r="HOE4" s="436"/>
      <c r="HOF4" s="436"/>
      <c r="HOG4" s="436"/>
      <c r="HOH4" s="436"/>
      <c r="HOI4" s="436"/>
      <c r="HOJ4" s="436"/>
      <c r="HOK4" s="436"/>
      <c r="HOL4" s="436"/>
      <c r="HOM4" s="436"/>
      <c r="HON4" s="436"/>
      <c r="HOO4" s="436"/>
      <c r="HOP4" s="436"/>
      <c r="HOQ4" s="436"/>
      <c r="HOR4" s="436"/>
      <c r="HOS4" s="436"/>
      <c r="HOT4" s="436"/>
      <c r="HOU4" s="436"/>
      <c r="HOV4" s="436"/>
      <c r="HOW4" s="436"/>
      <c r="HOX4" s="436"/>
      <c r="HOY4" s="436"/>
      <c r="HOZ4" s="436"/>
      <c r="HPA4" s="436"/>
      <c r="HPB4" s="436"/>
      <c r="HPC4" s="436"/>
      <c r="HPD4" s="436"/>
      <c r="HPE4" s="436"/>
      <c r="HPF4" s="436"/>
      <c r="HPG4" s="436"/>
      <c r="HPH4" s="436"/>
      <c r="HPI4" s="436"/>
      <c r="HPJ4" s="436"/>
      <c r="HPK4" s="436"/>
      <c r="HPL4" s="436"/>
      <c r="HPM4" s="436"/>
      <c r="HPN4" s="436"/>
      <c r="HPO4" s="436"/>
      <c r="HPP4" s="436"/>
      <c r="HPQ4" s="436"/>
      <c r="HPR4" s="436"/>
      <c r="HPS4" s="436"/>
      <c r="HPT4" s="436"/>
      <c r="HPU4" s="436"/>
      <c r="HPV4" s="436"/>
      <c r="HPW4" s="436"/>
      <c r="HPX4" s="436"/>
      <c r="HPY4" s="436"/>
      <c r="HPZ4" s="436"/>
      <c r="HQA4" s="436"/>
      <c r="HQB4" s="436"/>
      <c r="HQC4" s="436"/>
      <c r="HQD4" s="436"/>
      <c r="HQE4" s="436"/>
      <c r="HQF4" s="436"/>
      <c r="HQG4" s="436"/>
      <c r="HQH4" s="436"/>
      <c r="HQI4" s="436"/>
      <c r="HQJ4" s="436"/>
      <c r="HQK4" s="436"/>
      <c r="HQL4" s="436"/>
      <c r="HQM4" s="436"/>
      <c r="HQN4" s="436"/>
      <c r="HQO4" s="436"/>
      <c r="HQP4" s="436"/>
      <c r="HQQ4" s="436"/>
      <c r="HQR4" s="436"/>
      <c r="HQS4" s="436"/>
      <c r="HQT4" s="436"/>
      <c r="HQU4" s="436"/>
      <c r="HQV4" s="436"/>
      <c r="HQW4" s="436"/>
      <c r="HQX4" s="436"/>
      <c r="HQY4" s="436"/>
      <c r="HQZ4" s="436"/>
      <c r="HRA4" s="436"/>
      <c r="HRB4" s="436"/>
      <c r="HRC4" s="436"/>
      <c r="HRD4" s="436"/>
      <c r="HRE4" s="436"/>
      <c r="HRF4" s="436"/>
      <c r="HRG4" s="436"/>
      <c r="HRH4" s="436"/>
      <c r="HRI4" s="436"/>
      <c r="HRJ4" s="436"/>
      <c r="HRK4" s="436"/>
      <c r="HRL4" s="436"/>
      <c r="HRM4" s="436"/>
      <c r="HRN4" s="436"/>
      <c r="HRO4" s="436"/>
      <c r="HRP4" s="436"/>
      <c r="HRQ4" s="436"/>
      <c r="HRR4" s="436"/>
      <c r="HRS4" s="436"/>
      <c r="HRT4" s="436"/>
      <c r="HRU4" s="436"/>
      <c r="HRV4" s="436"/>
      <c r="HRW4" s="436"/>
      <c r="HRX4" s="436"/>
      <c r="HRY4" s="436"/>
      <c r="HRZ4" s="436"/>
      <c r="HSA4" s="436"/>
      <c r="HSB4" s="436"/>
      <c r="HSC4" s="436"/>
      <c r="HSD4" s="436"/>
      <c r="HSE4" s="436"/>
      <c r="HSF4" s="436"/>
      <c r="HSG4" s="436"/>
      <c r="HSH4" s="436"/>
      <c r="HSI4" s="436"/>
      <c r="HSJ4" s="436"/>
      <c r="HSK4" s="436"/>
      <c r="HSL4" s="436"/>
      <c r="HSM4" s="436"/>
      <c r="HSN4" s="436"/>
      <c r="HSO4" s="436"/>
      <c r="HSP4" s="436"/>
      <c r="HSQ4" s="436"/>
      <c r="HSR4" s="436"/>
      <c r="HSS4" s="436"/>
      <c r="HST4" s="436"/>
      <c r="HSU4" s="436"/>
      <c r="HSV4" s="436"/>
      <c r="HSW4" s="436"/>
      <c r="HSX4" s="436"/>
      <c r="HSY4" s="436"/>
      <c r="HSZ4" s="436"/>
      <c r="HTA4" s="436"/>
      <c r="HTB4" s="436"/>
      <c r="HTC4" s="436"/>
      <c r="HTD4" s="436"/>
      <c r="HTE4" s="436"/>
      <c r="HTF4" s="436"/>
      <c r="HTG4" s="436"/>
      <c r="HTH4" s="436"/>
      <c r="HTI4" s="436"/>
      <c r="HTJ4" s="436"/>
      <c r="HTK4" s="436"/>
      <c r="HTL4" s="436"/>
      <c r="HTM4" s="436"/>
      <c r="HTN4" s="436"/>
      <c r="HTO4" s="436"/>
      <c r="HTP4" s="436"/>
      <c r="HTQ4" s="436"/>
      <c r="HTR4" s="436"/>
      <c r="HTS4" s="436"/>
      <c r="HTT4" s="436"/>
      <c r="HTU4" s="436"/>
      <c r="HTV4" s="436"/>
      <c r="HTW4" s="436"/>
      <c r="HTX4" s="436"/>
      <c r="HTY4" s="436"/>
      <c r="HTZ4" s="436"/>
      <c r="HUA4" s="436"/>
      <c r="HUB4" s="436"/>
      <c r="HUC4" s="436"/>
      <c r="HUD4" s="436"/>
      <c r="HUE4" s="436"/>
      <c r="HUF4" s="436"/>
      <c r="HUG4" s="436"/>
      <c r="HUH4" s="436"/>
      <c r="HUI4" s="436"/>
      <c r="HUJ4" s="436"/>
      <c r="HUK4" s="436"/>
      <c r="HUL4" s="436"/>
      <c r="HUM4" s="436"/>
      <c r="HUN4" s="436"/>
      <c r="HUO4" s="436"/>
      <c r="HUP4" s="436"/>
      <c r="HUQ4" s="436"/>
      <c r="HUR4" s="436"/>
      <c r="HUS4" s="436"/>
      <c r="HUT4" s="436"/>
      <c r="HUU4" s="436"/>
      <c r="HUV4" s="436"/>
      <c r="HUW4" s="436"/>
      <c r="HUX4" s="436"/>
      <c r="HUY4" s="436"/>
      <c r="HUZ4" s="436"/>
      <c r="HVA4" s="436"/>
      <c r="HVB4" s="436"/>
      <c r="HVC4" s="436"/>
      <c r="HVD4" s="436"/>
      <c r="HVE4" s="436"/>
      <c r="HVF4" s="436"/>
      <c r="HVG4" s="436"/>
      <c r="HVH4" s="436"/>
      <c r="HVI4" s="436"/>
      <c r="HVJ4" s="436"/>
      <c r="HVK4" s="436"/>
      <c r="HVL4" s="436"/>
      <c r="HVM4" s="436"/>
      <c r="HVN4" s="436"/>
      <c r="HVO4" s="436"/>
      <c r="HVP4" s="436"/>
      <c r="HVQ4" s="436"/>
      <c r="HVR4" s="436"/>
      <c r="HVS4" s="436"/>
      <c r="HVT4" s="436"/>
      <c r="HVU4" s="436"/>
      <c r="HVV4" s="436"/>
      <c r="HVW4" s="436"/>
      <c r="HVX4" s="436"/>
      <c r="HVY4" s="436"/>
      <c r="HVZ4" s="436"/>
      <c r="HWA4" s="436"/>
      <c r="HWB4" s="436"/>
      <c r="HWC4" s="436"/>
      <c r="HWD4" s="436"/>
      <c r="HWE4" s="436"/>
      <c r="HWF4" s="436"/>
      <c r="HWG4" s="436"/>
      <c r="HWH4" s="436"/>
      <c r="HWI4" s="436"/>
      <c r="HWJ4" s="436"/>
      <c r="HWK4" s="436"/>
      <c r="HWL4" s="436"/>
      <c r="HWM4" s="436"/>
      <c r="HWN4" s="436"/>
      <c r="HWO4" s="436"/>
      <c r="HWP4" s="436"/>
      <c r="HWQ4" s="436"/>
      <c r="HWR4" s="436"/>
      <c r="HWS4" s="436"/>
      <c r="HWT4" s="436"/>
      <c r="HWU4" s="436"/>
      <c r="HWV4" s="436"/>
      <c r="HWW4" s="436"/>
      <c r="HWX4" s="436"/>
      <c r="HWY4" s="436"/>
      <c r="HWZ4" s="436"/>
      <c r="HXA4" s="436"/>
      <c r="HXB4" s="436"/>
      <c r="HXC4" s="436"/>
      <c r="HXD4" s="436"/>
      <c r="HXE4" s="436"/>
      <c r="HXF4" s="436"/>
      <c r="HXG4" s="436"/>
      <c r="HXH4" s="436"/>
      <c r="HXI4" s="436"/>
      <c r="HXJ4" s="436"/>
      <c r="HXK4" s="436"/>
      <c r="HXL4" s="436"/>
      <c r="HXM4" s="436"/>
      <c r="HXN4" s="436"/>
      <c r="HXO4" s="436"/>
      <c r="HXP4" s="436"/>
      <c r="HXQ4" s="436"/>
      <c r="HXR4" s="436"/>
      <c r="HXS4" s="436"/>
      <c r="HXT4" s="436"/>
      <c r="HXU4" s="436"/>
      <c r="HXV4" s="436"/>
      <c r="HXW4" s="436"/>
      <c r="HXX4" s="436"/>
      <c r="HXY4" s="436"/>
      <c r="HXZ4" s="436"/>
      <c r="HYA4" s="436"/>
      <c r="HYB4" s="436"/>
      <c r="HYC4" s="436"/>
      <c r="HYD4" s="436"/>
      <c r="HYE4" s="436"/>
      <c r="HYF4" s="436"/>
      <c r="HYG4" s="436"/>
      <c r="HYH4" s="436"/>
      <c r="HYI4" s="436"/>
      <c r="HYJ4" s="436"/>
      <c r="HYK4" s="436"/>
      <c r="HYL4" s="436"/>
      <c r="HYM4" s="436"/>
      <c r="HYN4" s="436"/>
      <c r="HYO4" s="436"/>
      <c r="HYP4" s="436"/>
      <c r="HYQ4" s="436"/>
      <c r="HYR4" s="436"/>
      <c r="HYS4" s="436"/>
      <c r="HYT4" s="436"/>
      <c r="HYU4" s="436"/>
      <c r="HYV4" s="436"/>
      <c r="HYW4" s="436"/>
      <c r="HYX4" s="436"/>
      <c r="HYY4" s="436"/>
      <c r="HYZ4" s="436"/>
      <c r="HZA4" s="436"/>
      <c r="HZB4" s="436"/>
      <c r="HZC4" s="436"/>
      <c r="HZD4" s="436"/>
      <c r="HZE4" s="436"/>
      <c r="HZF4" s="436"/>
      <c r="HZG4" s="436"/>
      <c r="HZH4" s="436"/>
      <c r="HZI4" s="436"/>
      <c r="HZJ4" s="436"/>
      <c r="HZK4" s="436"/>
      <c r="HZL4" s="436"/>
      <c r="HZM4" s="436"/>
      <c r="HZN4" s="436"/>
      <c r="HZO4" s="436"/>
      <c r="HZP4" s="436"/>
      <c r="HZQ4" s="436"/>
      <c r="HZR4" s="436"/>
      <c r="HZS4" s="436"/>
      <c r="HZT4" s="436"/>
      <c r="HZU4" s="436"/>
      <c r="HZV4" s="436"/>
      <c r="HZW4" s="436"/>
      <c r="HZX4" s="436"/>
      <c r="HZY4" s="436"/>
      <c r="HZZ4" s="436"/>
      <c r="IAA4" s="436"/>
      <c r="IAB4" s="436"/>
      <c r="IAC4" s="436"/>
      <c r="IAD4" s="436"/>
      <c r="IAE4" s="436"/>
      <c r="IAF4" s="436"/>
      <c r="IAG4" s="436"/>
      <c r="IAH4" s="436"/>
      <c r="IAI4" s="436"/>
      <c r="IAJ4" s="436"/>
      <c r="IAK4" s="436"/>
      <c r="IAL4" s="436"/>
      <c r="IAM4" s="436"/>
      <c r="IAN4" s="436"/>
      <c r="IAO4" s="436"/>
      <c r="IAP4" s="436"/>
      <c r="IAQ4" s="436"/>
      <c r="IAR4" s="436"/>
      <c r="IAS4" s="436"/>
      <c r="IAT4" s="436"/>
      <c r="IAU4" s="436"/>
      <c r="IAV4" s="436"/>
      <c r="IAW4" s="436"/>
      <c r="IAX4" s="436"/>
      <c r="IAY4" s="436"/>
      <c r="IAZ4" s="436"/>
      <c r="IBA4" s="436"/>
      <c r="IBB4" s="436"/>
      <c r="IBC4" s="436"/>
      <c r="IBD4" s="436"/>
      <c r="IBE4" s="436"/>
      <c r="IBF4" s="436"/>
      <c r="IBG4" s="436"/>
      <c r="IBH4" s="436"/>
      <c r="IBI4" s="436"/>
      <c r="IBJ4" s="436"/>
      <c r="IBK4" s="436"/>
      <c r="IBL4" s="436"/>
      <c r="IBM4" s="436"/>
      <c r="IBN4" s="436"/>
      <c r="IBO4" s="436"/>
      <c r="IBP4" s="436"/>
      <c r="IBQ4" s="436"/>
      <c r="IBR4" s="436"/>
      <c r="IBS4" s="436"/>
      <c r="IBT4" s="436"/>
      <c r="IBU4" s="436"/>
      <c r="IBV4" s="436"/>
      <c r="IBW4" s="436"/>
      <c r="IBX4" s="436"/>
      <c r="IBY4" s="436"/>
      <c r="IBZ4" s="436"/>
      <c r="ICA4" s="436"/>
      <c r="ICB4" s="436"/>
      <c r="ICC4" s="436"/>
      <c r="ICD4" s="436"/>
      <c r="ICE4" s="436"/>
      <c r="ICF4" s="436"/>
      <c r="ICG4" s="436"/>
      <c r="ICH4" s="436"/>
      <c r="ICI4" s="436"/>
      <c r="ICJ4" s="436"/>
      <c r="ICK4" s="436"/>
      <c r="ICL4" s="436"/>
      <c r="ICM4" s="436"/>
      <c r="ICN4" s="436"/>
      <c r="ICO4" s="436"/>
      <c r="ICP4" s="436"/>
      <c r="ICQ4" s="436"/>
      <c r="ICR4" s="436"/>
      <c r="ICS4" s="436"/>
      <c r="ICT4" s="436"/>
      <c r="ICU4" s="436"/>
      <c r="ICV4" s="436"/>
      <c r="ICW4" s="436"/>
      <c r="ICX4" s="436"/>
      <c r="ICY4" s="436"/>
      <c r="ICZ4" s="436"/>
      <c r="IDA4" s="436"/>
      <c r="IDB4" s="436"/>
      <c r="IDC4" s="436"/>
      <c r="IDD4" s="436"/>
      <c r="IDE4" s="436"/>
      <c r="IDF4" s="436"/>
      <c r="IDG4" s="436"/>
      <c r="IDH4" s="436"/>
      <c r="IDI4" s="436"/>
      <c r="IDJ4" s="436"/>
      <c r="IDK4" s="436"/>
      <c r="IDL4" s="436"/>
      <c r="IDM4" s="436"/>
      <c r="IDN4" s="436"/>
      <c r="IDO4" s="436"/>
      <c r="IDP4" s="436"/>
      <c r="IDQ4" s="436"/>
      <c r="IDR4" s="436"/>
      <c r="IDS4" s="436"/>
      <c r="IDT4" s="436"/>
      <c r="IDU4" s="436"/>
      <c r="IDV4" s="436"/>
      <c r="IDW4" s="436"/>
      <c r="IDX4" s="436"/>
      <c r="IDY4" s="436"/>
      <c r="IDZ4" s="436"/>
      <c r="IEA4" s="436"/>
      <c r="IEB4" s="436"/>
      <c r="IEC4" s="436"/>
      <c r="IED4" s="436"/>
      <c r="IEE4" s="436"/>
      <c r="IEF4" s="436"/>
      <c r="IEG4" s="436"/>
      <c r="IEH4" s="436"/>
      <c r="IEI4" s="436"/>
      <c r="IEJ4" s="436"/>
      <c r="IEK4" s="436"/>
      <c r="IEL4" s="436"/>
      <c r="IEM4" s="436"/>
      <c r="IEN4" s="436"/>
      <c r="IEO4" s="436"/>
      <c r="IEP4" s="436"/>
      <c r="IEQ4" s="436"/>
      <c r="IER4" s="436"/>
      <c r="IES4" s="436"/>
      <c r="IET4" s="436"/>
      <c r="IEU4" s="436"/>
      <c r="IEV4" s="436"/>
      <c r="IEW4" s="436"/>
      <c r="IEX4" s="436"/>
      <c r="IEY4" s="436"/>
      <c r="IEZ4" s="436"/>
      <c r="IFA4" s="436"/>
      <c r="IFB4" s="436"/>
      <c r="IFC4" s="436"/>
      <c r="IFD4" s="436"/>
      <c r="IFE4" s="436"/>
      <c r="IFF4" s="436"/>
      <c r="IFG4" s="436"/>
      <c r="IFH4" s="436"/>
      <c r="IFI4" s="436"/>
      <c r="IFJ4" s="436"/>
      <c r="IFK4" s="436"/>
      <c r="IFL4" s="436"/>
      <c r="IFM4" s="436"/>
      <c r="IFN4" s="436"/>
      <c r="IFO4" s="436"/>
      <c r="IFP4" s="436"/>
      <c r="IFQ4" s="436"/>
      <c r="IFR4" s="436"/>
      <c r="IFS4" s="436"/>
      <c r="IFT4" s="436"/>
      <c r="IFU4" s="436"/>
      <c r="IFV4" s="436"/>
      <c r="IFW4" s="436"/>
      <c r="IFX4" s="436"/>
      <c r="IFY4" s="436"/>
      <c r="IFZ4" s="436"/>
      <c r="IGA4" s="436"/>
      <c r="IGB4" s="436"/>
      <c r="IGC4" s="436"/>
      <c r="IGD4" s="436"/>
      <c r="IGE4" s="436"/>
      <c r="IGF4" s="436"/>
      <c r="IGG4" s="436"/>
      <c r="IGH4" s="436"/>
      <c r="IGI4" s="436"/>
      <c r="IGJ4" s="436"/>
      <c r="IGK4" s="436"/>
      <c r="IGL4" s="436"/>
      <c r="IGM4" s="436"/>
      <c r="IGN4" s="436"/>
      <c r="IGO4" s="436"/>
      <c r="IGP4" s="436"/>
      <c r="IGQ4" s="436"/>
      <c r="IGR4" s="436"/>
      <c r="IGS4" s="436"/>
      <c r="IGT4" s="436"/>
      <c r="IGU4" s="436"/>
      <c r="IGV4" s="436"/>
      <c r="IGW4" s="436"/>
      <c r="IGX4" s="436"/>
      <c r="IGY4" s="436"/>
      <c r="IGZ4" s="436"/>
      <c r="IHA4" s="436"/>
      <c r="IHB4" s="436"/>
      <c r="IHC4" s="436"/>
      <c r="IHD4" s="436"/>
      <c r="IHE4" s="436"/>
      <c r="IHF4" s="436"/>
      <c r="IHG4" s="436"/>
      <c r="IHH4" s="436"/>
      <c r="IHI4" s="436"/>
      <c r="IHJ4" s="436"/>
      <c r="IHK4" s="436"/>
      <c r="IHL4" s="436"/>
      <c r="IHM4" s="436"/>
      <c r="IHN4" s="436"/>
      <c r="IHO4" s="436"/>
      <c r="IHP4" s="436"/>
      <c r="IHQ4" s="436"/>
      <c r="IHR4" s="436"/>
      <c r="IHS4" s="436"/>
      <c r="IHT4" s="436"/>
      <c r="IHU4" s="436"/>
      <c r="IHV4" s="436"/>
      <c r="IHW4" s="436"/>
      <c r="IHX4" s="436"/>
      <c r="IHY4" s="436"/>
      <c r="IHZ4" s="436"/>
      <c r="IIA4" s="436"/>
      <c r="IIB4" s="436"/>
      <c r="IIC4" s="436"/>
      <c r="IID4" s="436"/>
      <c r="IIE4" s="436"/>
      <c r="IIF4" s="436"/>
      <c r="IIG4" s="436"/>
      <c r="IIH4" s="436"/>
      <c r="III4" s="436"/>
      <c r="IIJ4" s="436"/>
      <c r="IIK4" s="436"/>
      <c r="IIL4" s="436"/>
      <c r="IIM4" s="436"/>
      <c r="IIN4" s="436"/>
      <c r="IIO4" s="436"/>
      <c r="IIP4" s="436"/>
      <c r="IIQ4" s="436"/>
      <c r="IIR4" s="436"/>
      <c r="IIS4" s="436"/>
      <c r="IIT4" s="436"/>
      <c r="IIU4" s="436"/>
      <c r="IIV4" s="436"/>
      <c r="IIW4" s="436"/>
      <c r="IIX4" s="436"/>
      <c r="IIY4" s="436"/>
      <c r="IIZ4" s="436"/>
      <c r="IJA4" s="436"/>
      <c r="IJB4" s="436"/>
      <c r="IJC4" s="436"/>
      <c r="IJD4" s="436"/>
      <c r="IJE4" s="436"/>
      <c r="IJF4" s="436"/>
      <c r="IJG4" s="436"/>
      <c r="IJH4" s="436"/>
      <c r="IJI4" s="436"/>
      <c r="IJJ4" s="436"/>
      <c r="IJK4" s="436"/>
      <c r="IJL4" s="436"/>
      <c r="IJM4" s="436"/>
      <c r="IJN4" s="436"/>
      <c r="IJO4" s="436"/>
      <c r="IJP4" s="436"/>
      <c r="IJQ4" s="436"/>
      <c r="IJR4" s="436"/>
      <c r="IJS4" s="436"/>
      <c r="IJT4" s="436"/>
      <c r="IJU4" s="436"/>
      <c r="IJV4" s="436"/>
      <c r="IJW4" s="436"/>
      <c r="IJX4" s="436"/>
      <c r="IJY4" s="436"/>
      <c r="IJZ4" s="436"/>
      <c r="IKA4" s="436"/>
      <c r="IKB4" s="436"/>
      <c r="IKC4" s="436"/>
      <c r="IKD4" s="436"/>
      <c r="IKE4" s="436"/>
      <c r="IKF4" s="436"/>
      <c r="IKG4" s="436"/>
      <c r="IKH4" s="436"/>
      <c r="IKI4" s="436"/>
      <c r="IKJ4" s="436"/>
      <c r="IKK4" s="436"/>
      <c r="IKL4" s="436"/>
      <c r="IKM4" s="436"/>
      <c r="IKN4" s="436"/>
      <c r="IKO4" s="436"/>
      <c r="IKP4" s="436"/>
      <c r="IKQ4" s="436"/>
      <c r="IKR4" s="436"/>
      <c r="IKS4" s="436"/>
      <c r="IKT4" s="436"/>
      <c r="IKU4" s="436"/>
      <c r="IKV4" s="436"/>
      <c r="IKW4" s="436"/>
      <c r="IKX4" s="436"/>
      <c r="IKY4" s="436"/>
      <c r="IKZ4" s="436"/>
      <c r="ILA4" s="436"/>
      <c r="ILB4" s="436"/>
      <c r="ILC4" s="436"/>
      <c r="ILD4" s="436"/>
      <c r="ILE4" s="436"/>
      <c r="ILF4" s="436"/>
      <c r="ILG4" s="436"/>
      <c r="ILH4" s="436"/>
      <c r="ILI4" s="436"/>
      <c r="ILJ4" s="436"/>
      <c r="ILK4" s="436"/>
      <c r="ILL4" s="436"/>
      <c r="ILM4" s="436"/>
      <c r="ILN4" s="436"/>
      <c r="ILO4" s="436"/>
      <c r="ILP4" s="436"/>
      <c r="ILQ4" s="436"/>
      <c r="ILR4" s="436"/>
      <c r="ILS4" s="436"/>
      <c r="ILT4" s="436"/>
      <c r="ILU4" s="436"/>
      <c r="ILV4" s="436"/>
      <c r="ILW4" s="436"/>
      <c r="ILX4" s="436"/>
      <c r="ILY4" s="436"/>
      <c r="ILZ4" s="436"/>
      <c r="IMA4" s="436"/>
      <c r="IMB4" s="436"/>
      <c r="IMC4" s="436"/>
      <c r="IMD4" s="436"/>
      <c r="IME4" s="436"/>
      <c r="IMF4" s="436"/>
      <c r="IMG4" s="436"/>
      <c r="IMH4" s="436"/>
      <c r="IMI4" s="436"/>
      <c r="IMJ4" s="436"/>
      <c r="IMK4" s="436"/>
      <c r="IML4" s="436"/>
      <c r="IMM4" s="436"/>
      <c r="IMN4" s="436"/>
      <c r="IMO4" s="436"/>
      <c r="IMP4" s="436"/>
      <c r="IMQ4" s="436"/>
      <c r="IMR4" s="436"/>
      <c r="IMS4" s="436"/>
      <c r="IMT4" s="436"/>
      <c r="IMU4" s="436"/>
      <c r="IMV4" s="436"/>
      <c r="IMW4" s="436"/>
      <c r="IMX4" s="436"/>
      <c r="IMY4" s="436"/>
      <c r="IMZ4" s="436"/>
      <c r="INA4" s="436"/>
      <c r="INB4" s="436"/>
      <c r="INC4" s="436"/>
      <c r="IND4" s="436"/>
      <c r="INE4" s="436"/>
      <c r="INF4" s="436"/>
      <c r="ING4" s="436"/>
      <c r="INH4" s="436"/>
      <c r="INI4" s="436"/>
      <c r="INJ4" s="436"/>
      <c r="INK4" s="436"/>
      <c r="INL4" s="436"/>
      <c r="INM4" s="436"/>
      <c r="INN4" s="436"/>
      <c r="INO4" s="436"/>
      <c r="INP4" s="436"/>
      <c r="INQ4" s="436"/>
      <c r="INR4" s="436"/>
      <c r="INS4" s="436"/>
      <c r="INT4" s="436"/>
      <c r="INU4" s="436"/>
      <c r="INV4" s="436"/>
      <c r="INW4" s="436"/>
      <c r="INX4" s="436"/>
      <c r="INY4" s="436"/>
      <c r="INZ4" s="436"/>
      <c r="IOA4" s="436"/>
      <c r="IOB4" s="436"/>
      <c r="IOC4" s="436"/>
      <c r="IOD4" s="436"/>
      <c r="IOE4" s="436"/>
      <c r="IOF4" s="436"/>
      <c r="IOG4" s="436"/>
      <c r="IOH4" s="436"/>
      <c r="IOI4" s="436"/>
      <c r="IOJ4" s="436"/>
      <c r="IOK4" s="436"/>
      <c r="IOL4" s="436"/>
      <c r="IOM4" s="436"/>
      <c r="ION4" s="436"/>
      <c r="IOO4" s="436"/>
      <c r="IOP4" s="436"/>
      <c r="IOQ4" s="436"/>
      <c r="IOR4" s="436"/>
      <c r="IOS4" s="436"/>
      <c r="IOT4" s="436"/>
      <c r="IOU4" s="436"/>
      <c r="IOV4" s="436"/>
      <c r="IOW4" s="436"/>
      <c r="IOX4" s="436"/>
      <c r="IOY4" s="436"/>
      <c r="IOZ4" s="436"/>
      <c r="IPA4" s="436"/>
      <c r="IPB4" s="436"/>
      <c r="IPC4" s="436"/>
      <c r="IPD4" s="436"/>
      <c r="IPE4" s="436"/>
      <c r="IPF4" s="436"/>
      <c r="IPG4" s="436"/>
      <c r="IPH4" s="436"/>
      <c r="IPI4" s="436"/>
      <c r="IPJ4" s="436"/>
      <c r="IPK4" s="436"/>
      <c r="IPL4" s="436"/>
      <c r="IPM4" s="436"/>
      <c r="IPN4" s="436"/>
      <c r="IPO4" s="436"/>
      <c r="IPP4" s="436"/>
      <c r="IPQ4" s="436"/>
      <c r="IPR4" s="436"/>
      <c r="IPS4" s="436"/>
      <c r="IPT4" s="436"/>
      <c r="IPU4" s="436"/>
      <c r="IPV4" s="436"/>
      <c r="IPW4" s="436"/>
      <c r="IPX4" s="436"/>
      <c r="IPY4" s="436"/>
      <c r="IPZ4" s="436"/>
      <c r="IQA4" s="436"/>
      <c r="IQB4" s="436"/>
      <c r="IQC4" s="436"/>
      <c r="IQD4" s="436"/>
      <c r="IQE4" s="436"/>
      <c r="IQF4" s="436"/>
      <c r="IQG4" s="436"/>
      <c r="IQH4" s="436"/>
      <c r="IQI4" s="436"/>
      <c r="IQJ4" s="436"/>
      <c r="IQK4" s="436"/>
      <c r="IQL4" s="436"/>
      <c r="IQM4" s="436"/>
      <c r="IQN4" s="436"/>
      <c r="IQO4" s="436"/>
      <c r="IQP4" s="436"/>
      <c r="IQQ4" s="436"/>
      <c r="IQR4" s="436"/>
      <c r="IQS4" s="436"/>
      <c r="IQT4" s="436"/>
      <c r="IQU4" s="436"/>
      <c r="IQV4" s="436"/>
      <c r="IQW4" s="436"/>
      <c r="IQX4" s="436"/>
      <c r="IQY4" s="436"/>
      <c r="IQZ4" s="436"/>
      <c r="IRA4" s="436"/>
      <c r="IRB4" s="436"/>
      <c r="IRC4" s="436"/>
      <c r="IRD4" s="436"/>
      <c r="IRE4" s="436"/>
      <c r="IRF4" s="436"/>
      <c r="IRG4" s="436"/>
      <c r="IRH4" s="436"/>
      <c r="IRI4" s="436"/>
      <c r="IRJ4" s="436"/>
      <c r="IRK4" s="436"/>
      <c r="IRL4" s="436"/>
      <c r="IRM4" s="436"/>
      <c r="IRN4" s="436"/>
      <c r="IRO4" s="436"/>
      <c r="IRP4" s="436"/>
      <c r="IRQ4" s="436"/>
      <c r="IRR4" s="436"/>
      <c r="IRS4" s="436"/>
      <c r="IRT4" s="436"/>
      <c r="IRU4" s="436"/>
      <c r="IRV4" s="436"/>
      <c r="IRW4" s="436"/>
      <c r="IRX4" s="436"/>
      <c r="IRY4" s="436"/>
      <c r="IRZ4" s="436"/>
      <c r="ISA4" s="436"/>
      <c r="ISB4" s="436"/>
      <c r="ISC4" s="436"/>
      <c r="ISD4" s="436"/>
      <c r="ISE4" s="436"/>
      <c r="ISF4" s="436"/>
      <c r="ISG4" s="436"/>
      <c r="ISH4" s="436"/>
      <c r="ISI4" s="436"/>
      <c r="ISJ4" s="436"/>
      <c r="ISK4" s="436"/>
      <c r="ISL4" s="436"/>
      <c r="ISM4" s="436"/>
      <c r="ISN4" s="436"/>
      <c r="ISO4" s="436"/>
      <c r="ISP4" s="436"/>
      <c r="ISQ4" s="436"/>
      <c r="ISR4" s="436"/>
      <c r="ISS4" s="436"/>
      <c r="IST4" s="436"/>
      <c r="ISU4" s="436"/>
      <c r="ISV4" s="436"/>
      <c r="ISW4" s="436"/>
      <c r="ISX4" s="436"/>
      <c r="ISY4" s="436"/>
      <c r="ISZ4" s="436"/>
      <c r="ITA4" s="436"/>
      <c r="ITB4" s="436"/>
      <c r="ITC4" s="436"/>
      <c r="ITD4" s="436"/>
      <c r="ITE4" s="436"/>
      <c r="ITF4" s="436"/>
      <c r="ITG4" s="436"/>
      <c r="ITH4" s="436"/>
      <c r="ITI4" s="436"/>
      <c r="ITJ4" s="436"/>
      <c r="ITK4" s="436"/>
      <c r="ITL4" s="436"/>
      <c r="ITM4" s="436"/>
      <c r="ITN4" s="436"/>
      <c r="ITO4" s="436"/>
      <c r="ITP4" s="436"/>
      <c r="ITQ4" s="436"/>
      <c r="ITR4" s="436"/>
      <c r="ITS4" s="436"/>
      <c r="ITT4" s="436"/>
      <c r="ITU4" s="436"/>
      <c r="ITV4" s="436"/>
      <c r="ITW4" s="436"/>
      <c r="ITX4" s="436"/>
      <c r="ITY4" s="436"/>
      <c r="ITZ4" s="436"/>
      <c r="IUA4" s="436"/>
      <c r="IUB4" s="436"/>
      <c r="IUC4" s="436"/>
      <c r="IUD4" s="436"/>
      <c r="IUE4" s="436"/>
      <c r="IUF4" s="436"/>
      <c r="IUG4" s="436"/>
      <c r="IUH4" s="436"/>
      <c r="IUI4" s="436"/>
      <c r="IUJ4" s="436"/>
      <c r="IUK4" s="436"/>
      <c r="IUL4" s="436"/>
      <c r="IUM4" s="436"/>
      <c r="IUN4" s="436"/>
      <c r="IUO4" s="436"/>
      <c r="IUP4" s="436"/>
      <c r="IUQ4" s="436"/>
      <c r="IUR4" s="436"/>
      <c r="IUS4" s="436"/>
      <c r="IUT4" s="436"/>
      <c r="IUU4" s="436"/>
      <c r="IUV4" s="436"/>
      <c r="IUW4" s="436"/>
      <c r="IUX4" s="436"/>
      <c r="IUY4" s="436"/>
      <c r="IUZ4" s="436"/>
      <c r="IVA4" s="436"/>
      <c r="IVB4" s="436"/>
      <c r="IVC4" s="436"/>
      <c r="IVD4" s="436"/>
      <c r="IVE4" s="436"/>
      <c r="IVF4" s="436"/>
      <c r="IVG4" s="436"/>
      <c r="IVH4" s="436"/>
      <c r="IVI4" s="436"/>
      <c r="IVJ4" s="436"/>
      <c r="IVK4" s="436"/>
      <c r="IVL4" s="436"/>
      <c r="IVM4" s="436"/>
      <c r="IVN4" s="436"/>
      <c r="IVO4" s="436"/>
      <c r="IVP4" s="436"/>
      <c r="IVQ4" s="436"/>
      <c r="IVR4" s="436"/>
      <c r="IVS4" s="436"/>
      <c r="IVT4" s="436"/>
      <c r="IVU4" s="436"/>
      <c r="IVV4" s="436"/>
      <c r="IVW4" s="436"/>
      <c r="IVX4" s="436"/>
      <c r="IVY4" s="436"/>
      <c r="IVZ4" s="436"/>
      <c r="IWA4" s="436"/>
      <c r="IWB4" s="436"/>
      <c r="IWC4" s="436"/>
      <c r="IWD4" s="436"/>
      <c r="IWE4" s="436"/>
      <c r="IWF4" s="436"/>
      <c r="IWG4" s="436"/>
      <c r="IWH4" s="436"/>
      <c r="IWI4" s="436"/>
      <c r="IWJ4" s="436"/>
      <c r="IWK4" s="436"/>
      <c r="IWL4" s="436"/>
      <c r="IWM4" s="436"/>
      <c r="IWN4" s="436"/>
      <c r="IWO4" s="436"/>
      <c r="IWP4" s="436"/>
      <c r="IWQ4" s="436"/>
      <c r="IWR4" s="436"/>
      <c r="IWS4" s="436"/>
      <c r="IWT4" s="436"/>
      <c r="IWU4" s="436"/>
      <c r="IWV4" s="436"/>
      <c r="IWW4" s="436"/>
      <c r="IWX4" s="436"/>
      <c r="IWY4" s="436"/>
      <c r="IWZ4" s="436"/>
      <c r="IXA4" s="436"/>
      <c r="IXB4" s="436"/>
      <c r="IXC4" s="436"/>
      <c r="IXD4" s="436"/>
      <c r="IXE4" s="436"/>
      <c r="IXF4" s="436"/>
      <c r="IXG4" s="436"/>
      <c r="IXH4" s="436"/>
      <c r="IXI4" s="436"/>
      <c r="IXJ4" s="436"/>
      <c r="IXK4" s="436"/>
      <c r="IXL4" s="436"/>
      <c r="IXM4" s="436"/>
      <c r="IXN4" s="436"/>
      <c r="IXO4" s="436"/>
      <c r="IXP4" s="436"/>
      <c r="IXQ4" s="436"/>
      <c r="IXR4" s="436"/>
      <c r="IXS4" s="436"/>
      <c r="IXT4" s="436"/>
      <c r="IXU4" s="436"/>
      <c r="IXV4" s="436"/>
      <c r="IXW4" s="436"/>
      <c r="IXX4" s="436"/>
      <c r="IXY4" s="436"/>
      <c r="IXZ4" s="436"/>
      <c r="IYA4" s="436"/>
      <c r="IYB4" s="436"/>
      <c r="IYC4" s="436"/>
      <c r="IYD4" s="436"/>
      <c r="IYE4" s="436"/>
      <c r="IYF4" s="436"/>
      <c r="IYG4" s="436"/>
      <c r="IYH4" s="436"/>
      <c r="IYI4" s="436"/>
      <c r="IYJ4" s="436"/>
      <c r="IYK4" s="436"/>
      <c r="IYL4" s="436"/>
      <c r="IYM4" s="436"/>
      <c r="IYN4" s="436"/>
      <c r="IYO4" s="436"/>
      <c r="IYP4" s="436"/>
      <c r="IYQ4" s="436"/>
      <c r="IYR4" s="436"/>
      <c r="IYS4" s="436"/>
      <c r="IYT4" s="436"/>
      <c r="IYU4" s="436"/>
      <c r="IYV4" s="436"/>
      <c r="IYW4" s="436"/>
      <c r="IYX4" s="436"/>
      <c r="IYY4" s="436"/>
      <c r="IYZ4" s="436"/>
      <c r="IZA4" s="436"/>
      <c r="IZB4" s="436"/>
      <c r="IZC4" s="436"/>
      <c r="IZD4" s="436"/>
      <c r="IZE4" s="436"/>
      <c r="IZF4" s="436"/>
      <c r="IZG4" s="436"/>
      <c r="IZH4" s="436"/>
      <c r="IZI4" s="436"/>
      <c r="IZJ4" s="436"/>
      <c r="IZK4" s="436"/>
      <c r="IZL4" s="436"/>
      <c r="IZM4" s="436"/>
      <c r="IZN4" s="436"/>
      <c r="IZO4" s="436"/>
      <c r="IZP4" s="436"/>
      <c r="IZQ4" s="436"/>
      <c r="IZR4" s="436"/>
      <c r="IZS4" s="436"/>
      <c r="IZT4" s="436"/>
      <c r="IZU4" s="436"/>
      <c r="IZV4" s="436"/>
      <c r="IZW4" s="436"/>
      <c r="IZX4" s="436"/>
      <c r="IZY4" s="436"/>
      <c r="IZZ4" s="436"/>
      <c r="JAA4" s="436"/>
      <c r="JAB4" s="436"/>
      <c r="JAC4" s="436"/>
      <c r="JAD4" s="436"/>
      <c r="JAE4" s="436"/>
      <c r="JAF4" s="436"/>
      <c r="JAG4" s="436"/>
      <c r="JAH4" s="436"/>
      <c r="JAI4" s="436"/>
      <c r="JAJ4" s="436"/>
      <c r="JAK4" s="436"/>
      <c r="JAL4" s="436"/>
      <c r="JAM4" s="436"/>
      <c r="JAN4" s="436"/>
      <c r="JAO4" s="436"/>
      <c r="JAP4" s="436"/>
      <c r="JAQ4" s="436"/>
      <c r="JAR4" s="436"/>
      <c r="JAS4" s="436"/>
      <c r="JAT4" s="436"/>
      <c r="JAU4" s="436"/>
      <c r="JAV4" s="436"/>
      <c r="JAW4" s="436"/>
      <c r="JAX4" s="436"/>
      <c r="JAY4" s="436"/>
      <c r="JAZ4" s="436"/>
      <c r="JBA4" s="436"/>
      <c r="JBB4" s="436"/>
      <c r="JBC4" s="436"/>
      <c r="JBD4" s="436"/>
      <c r="JBE4" s="436"/>
      <c r="JBF4" s="436"/>
      <c r="JBG4" s="436"/>
      <c r="JBH4" s="436"/>
      <c r="JBI4" s="436"/>
      <c r="JBJ4" s="436"/>
      <c r="JBK4" s="436"/>
      <c r="JBL4" s="436"/>
      <c r="JBM4" s="436"/>
      <c r="JBN4" s="436"/>
      <c r="JBO4" s="436"/>
      <c r="JBP4" s="436"/>
      <c r="JBQ4" s="436"/>
      <c r="JBR4" s="436"/>
      <c r="JBS4" s="436"/>
      <c r="JBT4" s="436"/>
      <c r="JBU4" s="436"/>
      <c r="JBV4" s="436"/>
      <c r="JBW4" s="436"/>
      <c r="JBX4" s="436"/>
      <c r="JBY4" s="436"/>
      <c r="JBZ4" s="436"/>
      <c r="JCA4" s="436"/>
      <c r="JCB4" s="436"/>
      <c r="JCC4" s="436"/>
      <c r="JCD4" s="436"/>
      <c r="JCE4" s="436"/>
      <c r="JCF4" s="436"/>
      <c r="JCG4" s="436"/>
      <c r="JCH4" s="436"/>
      <c r="JCI4" s="436"/>
      <c r="JCJ4" s="436"/>
      <c r="JCK4" s="436"/>
      <c r="JCL4" s="436"/>
      <c r="JCM4" s="436"/>
      <c r="JCN4" s="436"/>
      <c r="JCO4" s="436"/>
      <c r="JCP4" s="436"/>
      <c r="JCQ4" s="436"/>
      <c r="JCR4" s="436"/>
      <c r="JCS4" s="436"/>
      <c r="JCT4" s="436"/>
      <c r="JCU4" s="436"/>
      <c r="JCV4" s="436"/>
      <c r="JCW4" s="436"/>
      <c r="JCX4" s="436"/>
      <c r="JCY4" s="436"/>
      <c r="JCZ4" s="436"/>
      <c r="JDA4" s="436"/>
      <c r="JDB4" s="436"/>
      <c r="JDC4" s="436"/>
      <c r="JDD4" s="436"/>
      <c r="JDE4" s="436"/>
      <c r="JDF4" s="436"/>
      <c r="JDG4" s="436"/>
      <c r="JDH4" s="436"/>
      <c r="JDI4" s="436"/>
      <c r="JDJ4" s="436"/>
      <c r="JDK4" s="436"/>
      <c r="JDL4" s="436"/>
      <c r="JDM4" s="436"/>
      <c r="JDN4" s="436"/>
      <c r="JDO4" s="436"/>
      <c r="JDP4" s="436"/>
      <c r="JDQ4" s="436"/>
      <c r="JDR4" s="436"/>
      <c r="JDS4" s="436"/>
      <c r="JDT4" s="436"/>
      <c r="JDU4" s="436"/>
      <c r="JDV4" s="436"/>
      <c r="JDW4" s="436"/>
      <c r="JDX4" s="436"/>
      <c r="JDY4" s="436"/>
      <c r="JDZ4" s="436"/>
      <c r="JEA4" s="436"/>
      <c r="JEB4" s="436"/>
      <c r="JEC4" s="436"/>
      <c r="JED4" s="436"/>
      <c r="JEE4" s="436"/>
      <c r="JEF4" s="436"/>
      <c r="JEG4" s="436"/>
      <c r="JEH4" s="436"/>
      <c r="JEI4" s="436"/>
      <c r="JEJ4" s="436"/>
      <c r="JEK4" s="436"/>
      <c r="JEL4" s="436"/>
      <c r="JEM4" s="436"/>
      <c r="JEN4" s="436"/>
      <c r="JEO4" s="436"/>
      <c r="JEP4" s="436"/>
      <c r="JEQ4" s="436"/>
      <c r="JER4" s="436"/>
      <c r="JES4" s="436"/>
      <c r="JET4" s="436"/>
      <c r="JEU4" s="436"/>
      <c r="JEV4" s="436"/>
      <c r="JEW4" s="436"/>
      <c r="JEX4" s="436"/>
      <c r="JEY4" s="436"/>
      <c r="JEZ4" s="436"/>
      <c r="JFA4" s="436"/>
      <c r="JFB4" s="436"/>
      <c r="JFC4" s="436"/>
      <c r="JFD4" s="436"/>
      <c r="JFE4" s="436"/>
      <c r="JFF4" s="436"/>
      <c r="JFG4" s="436"/>
      <c r="JFH4" s="436"/>
      <c r="JFI4" s="436"/>
      <c r="JFJ4" s="436"/>
      <c r="JFK4" s="436"/>
      <c r="JFL4" s="436"/>
      <c r="JFM4" s="436"/>
      <c r="JFN4" s="436"/>
      <c r="JFO4" s="436"/>
      <c r="JFP4" s="436"/>
      <c r="JFQ4" s="436"/>
      <c r="JFR4" s="436"/>
      <c r="JFS4" s="436"/>
      <c r="JFT4" s="436"/>
      <c r="JFU4" s="436"/>
      <c r="JFV4" s="436"/>
      <c r="JFW4" s="436"/>
      <c r="JFX4" s="436"/>
      <c r="JFY4" s="436"/>
      <c r="JFZ4" s="436"/>
      <c r="JGA4" s="436"/>
      <c r="JGB4" s="436"/>
      <c r="JGC4" s="436"/>
      <c r="JGD4" s="436"/>
      <c r="JGE4" s="436"/>
      <c r="JGF4" s="436"/>
      <c r="JGG4" s="436"/>
      <c r="JGH4" s="436"/>
      <c r="JGI4" s="436"/>
      <c r="JGJ4" s="436"/>
      <c r="JGK4" s="436"/>
      <c r="JGL4" s="436"/>
      <c r="JGM4" s="436"/>
      <c r="JGN4" s="436"/>
      <c r="JGO4" s="436"/>
      <c r="JGP4" s="436"/>
      <c r="JGQ4" s="436"/>
      <c r="JGR4" s="436"/>
      <c r="JGS4" s="436"/>
      <c r="JGT4" s="436"/>
      <c r="JGU4" s="436"/>
      <c r="JGV4" s="436"/>
      <c r="JGW4" s="436"/>
      <c r="JGX4" s="436"/>
      <c r="JGY4" s="436"/>
      <c r="JGZ4" s="436"/>
      <c r="JHA4" s="436"/>
      <c r="JHB4" s="436"/>
      <c r="JHC4" s="436"/>
      <c r="JHD4" s="436"/>
      <c r="JHE4" s="436"/>
      <c r="JHF4" s="436"/>
      <c r="JHG4" s="436"/>
      <c r="JHH4" s="436"/>
      <c r="JHI4" s="436"/>
      <c r="JHJ4" s="436"/>
      <c r="JHK4" s="436"/>
      <c r="JHL4" s="436"/>
      <c r="JHM4" s="436"/>
      <c r="JHN4" s="436"/>
      <c r="JHO4" s="436"/>
      <c r="JHP4" s="436"/>
      <c r="JHQ4" s="436"/>
      <c r="JHR4" s="436"/>
      <c r="JHS4" s="436"/>
      <c r="JHT4" s="436"/>
      <c r="JHU4" s="436"/>
      <c r="JHV4" s="436"/>
      <c r="JHW4" s="436"/>
      <c r="JHX4" s="436"/>
      <c r="JHY4" s="436"/>
      <c r="JHZ4" s="436"/>
      <c r="JIA4" s="436"/>
      <c r="JIB4" s="436"/>
      <c r="JIC4" s="436"/>
      <c r="JID4" s="436"/>
      <c r="JIE4" s="436"/>
      <c r="JIF4" s="436"/>
      <c r="JIG4" s="436"/>
      <c r="JIH4" s="436"/>
      <c r="JII4" s="436"/>
      <c r="JIJ4" s="436"/>
      <c r="JIK4" s="436"/>
      <c r="JIL4" s="436"/>
      <c r="JIM4" s="436"/>
      <c r="JIN4" s="436"/>
      <c r="JIO4" s="436"/>
      <c r="JIP4" s="436"/>
      <c r="JIQ4" s="436"/>
      <c r="JIR4" s="436"/>
      <c r="JIS4" s="436"/>
      <c r="JIT4" s="436"/>
      <c r="JIU4" s="436"/>
      <c r="JIV4" s="436"/>
      <c r="JIW4" s="436"/>
      <c r="JIX4" s="436"/>
      <c r="JIY4" s="436"/>
      <c r="JIZ4" s="436"/>
      <c r="JJA4" s="436"/>
      <c r="JJB4" s="436"/>
      <c r="JJC4" s="436"/>
      <c r="JJD4" s="436"/>
      <c r="JJE4" s="436"/>
      <c r="JJF4" s="436"/>
      <c r="JJG4" s="436"/>
      <c r="JJH4" s="436"/>
      <c r="JJI4" s="436"/>
      <c r="JJJ4" s="436"/>
      <c r="JJK4" s="436"/>
      <c r="JJL4" s="436"/>
      <c r="JJM4" s="436"/>
      <c r="JJN4" s="436"/>
      <c r="JJO4" s="436"/>
      <c r="JJP4" s="436"/>
      <c r="JJQ4" s="436"/>
      <c r="JJR4" s="436"/>
      <c r="JJS4" s="436"/>
      <c r="JJT4" s="436"/>
      <c r="JJU4" s="436"/>
      <c r="JJV4" s="436"/>
      <c r="JJW4" s="436"/>
      <c r="JJX4" s="436"/>
      <c r="JJY4" s="436"/>
      <c r="JJZ4" s="436"/>
      <c r="JKA4" s="436"/>
      <c r="JKB4" s="436"/>
      <c r="JKC4" s="436"/>
      <c r="JKD4" s="436"/>
      <c r="JKE4" s="436"/>
      <c r="JKF4" s="436"/>
      <c r="JKG4" s="436"/>
      <c r="JKH4" s="436"/>
      <c r="JKI4" s="436"/>
      <c r="JKJ4" s="436"/>
      <c r="JKK4" s="436"/>
      <c r="JKL4" s="436"/>
      <c r="JKM4" s="436"/>
      <c r="JKN4" s="436"/>
      <c r="JKO4" s="436"/>
      <c r="JKP4" s="436"/>
      <c r="JKQ4" s="436"/>
      <c r="JKR4" s="436"/>
      <c r="JKS4" s="436"/>
      <c r="JKT4" s="436"/>
      <c r="JKU4" s="436"/>
      <c r="JKV4" s="436"/>
      <c r="JKW4" s="436"/>
      <c r="JKX4" s="436"/>
      <c r="JKY4" s="436"/>
      <c r="JKZ4" s="436"/>
      <c r="JLA4" s="436"/>
      <c r="JLB4" s="436"/>
      <c r="JLC4" s="436"/>
      <c r="JLD4" s="436"/>
      <c r="JLE4" s="436"/>
      <c r="JLF4" s="436"/>
      <c r="JLG4" s="436"/>
      <c r="JLH4" s="436"/>
      <c r="JLI4" s="436"/>
      <c r="JLJ4" s="436"/>
      <c r="JLK4" s="436"/>
      <c r="JLL4" s="436"/>
      <c r="JLM4" s="436"/>
      <c r="JLN4" s="436"/>
      <c r="JLO4" s="436"/>
      <c r="JLP4" s="436"/>
      <c r="JLQ4" s="436"/>
      <c r="JLR4" s="436"/>
      <c r="JLS4" s="436"/>
      <c r="JLT4" s="436"/>
      <c r="JLU4" s="436"/>
      <c r="JLV4" s="436"/>
      <c r="JLW4" s="436"/>
      <c r="JLX4" s="436"/>
      <c r="JLY4" s="436"/>
      <c r="JLZ4" s="436"/>
      <c r="JMA4" s="436"/>
      <c r="JMB4" s="436"/>
      <c r="JMC4" s="436"/>
      <c r="JMD4" s="436"/>
      <c r="JME4" s="436"/>
      <c r="JMF4" s="436"/>
      <c r="JMG4" s="436"/>
      <c r="JMH4" s="436"/>
      <c r="JMI4" s="436"/>
      <c r="JMJ4" s="436"/>
      <c r="JMK4" s="436"/>
      <c r="JML4" s="436"/>
      <c r="JMM4" s="436"/>
      <c r="JMN4" s="436"/>
      <c r="JMO4" s="436"/>
      <c r="JMP4" s="436"/>
      <c r="JMQ4" s="436"/>
      <c r="JMR4" s="436"/>
      <c r="JMS4" s="436"/>
      <c r="JMT4" s="436"/>
      <c r="JMU4" s="436"/>
      <c r="JMV4" s="436"/>
      <c r="JMW4" s="436"/>
      <c r="JMX4" s="436"/>
      <c r="JMY4" s="436"/>
      <c r="JMZ4" s="436"/>
      <c r="JNA4" s="436"/>
      <c r="JNB4" s="436"/>
      <c r="JNC4" s="436"/>
      <c r="JND4" s="436"/>
      <c r="JNE4" s="436"/>
      <c r="JNF4" s="436"/>
      <c r="JNG4" s="436"/>
      <c r="JNH4" s="436"/>
      <c r="JNI4" s="436"/>
      <c r="JNJ4" s="436"/>
      <c r="JNK4" s="436"/>
      <c r="JNL4" s="436"/>
      <c r="JNM4" s="436"/>
      <c r="JNN4" s="436"/>
      <c r="JNO4" s="436"/>
      <c r="JNP4" s="436"/>
      <c r="JNQ4" s="436"/>
      <c r="JNR4" s="436"/>
      <c r="JNS4" s="436"/>
      <c r="JNT4" s="436"/>
      <c r="JNU4" s="436"/>
      <c r="JNV4" s="436"/>
      <c r="JNW4" s="436"/>
      <c r="JNX4" s="436"/>
      <c r="JNY4" s="436"/>
      <c r="JNZ4" s="436"/>
      <c r="JOA4" s="436"/>
      <c r="JOB4" s="436"/>
      <c r="JOC4" s="436"/>
      <c r="JOD4" s="436"/>
      <c r="JOE4" s="436"/>
      <c r="JOF4" s="436"/>
      <c r="JOG4" s="436"/>
      <c r="JOH4" s="436"/>
      <c r="JOI4" s="436"/>
      <c r="JOJ4" s="436"/>
      <c r="JOK4" s="436"/>
      <c r="JOL4" s="436"/>
      <c r="JOM4" s="436"/>
      <c r="JON4" s="436"/>
      <c r="JOO4" s="436"/>
      <c r="JOP4" s="436"/>
      <c r="JOQ4" s="436"/>
      <c r="JOR4" s="436"/>
      <c r="JOS4" s="436"/>
      <c r="JOT4" s="436"/>
      <c r="JOU4" s="436"/>
      <c r="JOV4" s="436"/>
      <c r="JOW4" s="436"/>
      <c r="JOX4" s="436"/>
      <c r="JOY4" s="436"/>
      <c r="JOZ4" s="436"/>
      <c r="JPA4" s="436"/>
      <c r="JPB4" s="436"/>
      <c r="JPC4" s="436"/>
      <c r="JPD4" s="436"/>
      <c r="JPE4" s="436"/>
      <c r="JPF4" s="436"/>
      <c r="JPG4" s="436"/>
      <c r="JPH4" s="436"/>
      <c r="JPI4" s="436"/>
      <c r="JPJ4" s="436"/>
      <c r="JPK4" s="436"/>
      <c r="JPL4" s="436"/>
      <c r="JPM4" s="436"/>
      <c r="JPN4" s="436"/>
      <c r="JPO4" s="436"/>
      <c r="JPP4" s="436"/>
      <c r="JPQ4" s="436"/>
      <c r="JPR4" s="436"/>
      <c r="JPS4" s="436"/>
      <c r="JPT4" s="436"/>
      <c r="JPU4" s="436"/>
      <c r="JPV4" s="436"/>
      <c r="JPW4" s="436"/>
      <c r="JPX4" s="436"/>
      <c r="JPY4" s="436"/>
      <c r="JPZ4" s="436"/>
      <c r="JQA4" s="436"/>
      <c r="JQB4" s="436"/>
      <c r="JQC4" s="436"/>
      <c r="JQD4" s="436"/>
      <c r="JQE4" s="436"/>
      <c r="JQF4" s="436"/>
      <c r="JQG4" s="436"/>
      <c r="JQH4" s="436"/>
      <c r="JQI4" s="436"/>
      <c r="JQJ4" s="436"/>
      <c r="JQK4" s="436"/>
      <c r="JQL4" s="436"/>
      <c r="JQM4" s="436"/>
      <c r="JQN4" s="436"/>
      <c r="JQO4" s="436"/>
      <c r="JQP4" s="436"/>
      <c r="JQQ4" s="436"/>
      <c r="JQR4" s="436"/>
      <c r="JQS4" s="436"/>
      <c r="JQT4" s="436"/>
      <c r="JQU4" s="436"/>
      <c r="JQV4" s="436"/>
      <c r="JQW4" s="436"/>
      <c r="JQX4" s="436"/>
      <c r="JQY4" s="436"/>
      <c r="JQZ4" s="436"/>
      <c r="JRA4" s="436"/>
      <c r="JRB4" s="436"/>
      <c r="JRC4" s="436"/>
      <c r="JRD4" s="436"/>
      <c r="JRE4" s="436"/>
      <c r="JRF4" s="436"/>
      <c r="JRG4" s="436"/>
      <c r="JRH4" s="436"/>
      <c r="JRI4" s="436"/>
      <c r="JRJ4" s="436"/>
      <c r="JRK4" s="436"/>
      <c r="JRL4" s="436"/>
      <c r="JRM4" s="436"/>
      <c r="JRN4" s="436"/>
      <c r="JRO4" s="436"/>
      <c r="JRP4" s="436"/>
      <c r="JRQ4" s="436"/>
      <c r="JRR4" s="436"/>
      <c r="JRS4" s="436"/>
      <c r="JRT4" s="436"/>
      <c r="JRU4" s="436"/>
      <c r="JRV4" s="436"/>
      <c r="JRW4" s="436"/>
      <c r="JRX4" s="436"/>
      <c r="JRY4" s="436"/>
      <c r="JRZ4" s="436"/>
      <c r="JSA4" s="436"/>
      <c r="JSB4" s="436"/>
      <c r="JSC4" s="436"/>
      <c r="JSD4" s="436"/>
      <c r="JSE4" s="436"/>
      <c r="JSF4" s="436"/>
      <c r="JSG4" s="436"/>
      <c r="JSH4" s="436"/>
      <c r="JSI4" s="436"/>
      <c r="JSJ4" s="436"/>
      <c r="JSK4" s="436"/>
      <c r="JSL4" s="436"/>
      <c r="JSM4" s="436"/>
      <c r="JSN4" s="436"/>
      <c r="JSO4" s="436"/>
      <c r="JSP4" s="436"/>
      <c r="JSQ4" s="436"/>
      <c r="JSR4" s="436"/>
      <c r="JSS4" s="436"/>
      <c r="JST4" s="436"/>
      <c r="JSU4" s="436"/>
      <c r="JSV4" s="436"/>
      <c r="JSW4" s="436"/>
      <c r="JSX4" s="436"/>
      <c r="JSY4" s="436"/>
      <c r="JSZ4" s="436"/>
      <c r="JTA4" s="436"/>
      <c r="JTB4" s="436"/>
      <c r="JTC4" s="436"/>
      <c r="JTD4" s="436"/>
      <c r="JTE4" s="436"/>
      <c r="JTF4" s="436"/>
      <c r="JTG4" s="436"/>
      <c r="JTH4" s="436"/>
      <c r="JTI4" s="436"/>
      <c r="JTJ4" s="436"/>
      <c r="JTK4" s="436"/>
      <c r="JTL4" s="436"/>
      <c r="JTM4" s="436"/>
      <c r="JTN4" s="436"/>
      <c r="JTO4" s="436"/>
      <c r="JTP4" s="436"/>
      <c r="JTQ4" s="436"/>
      <c r="JTR4" s="436"/>
      <c r="JTS4" s="436"/>
      <c r="JTT4" s="436"/>
      <c r="JTU4" s="436"/>
      <c r="JTV4" s="436"/>
      <c r="JTW4" s="436"/>
      <c r="JTX4" s="436"/>
      <c r="JTY4" s="436"/>
      <c r="JTZ4" s="436"/>
      <c r="JUA4" s="436"/>
      <c r="JUB4" s="436"/>
      <c r="JUC4" s="436"/>
      <c r="JUD4" s="436"/>
      <c r="JUE4" s="436"/>
      <c r="JUF4" s="436"/>
      <c r="JUG4" s="436"/>
      <c r="JUH4" s="436"/>
      <c r="JUI4" s="436"/>
      <c r="JUJ4" s="436"/>
      <c r="JUK4" s="436"/>
      <c r="JUL4" s="436"/>
      <c r="JUM4" s="436"/>
      <c r="JUN4" s="436"/>
      <c r="JUO4" s="436"/>
      <c r="JUP4" s="436"/>
      <c r="JUQ4" s="436"/>
      <c r="JUR4" s="436"/>
      <c r="JUS4" s="436"/>
      <c r="JUT4" s="436"/>
      <c r="JUU4" s="436"/>
      <c r="JUV4" s="436"/>
      <c r="JUW4" s="436"/>
      <c r="JUX4" s="436"/>
      <c r="JUY4" s="436"/>
      <c r="JUZ4" s="436"/>
      <c r="JVA4" s="436"/>
      <c r="JVB4" s="436"/>
      <c r="JVC4" s="436"/>
      <c r="JVD4" s="436"/>
      <c r="JVE4" s="436"/>
      <c r="JVF4" s="436"/>
      <c r="JVG4" s="436"/>
      <c r="JVH4" s="436"/>
      <c r="JVI4" s="436"/>
      <c r="JVJ4" s="436"/>
      <c r="JVK4" s="436"/>
      <c r="JVL4" s="436"/>
      <c r="JVM4" s="436"/>
      <c r="JVN4" s="436"/>
      <c r="JVO4" s="436"/>
      <c r="JVP4" s="436"/>
      <c r="JVQ4" s="436"/>
      <c r="JVR4" s="436"/>
      <c r="JVS4" s="436"/>
      <c r="JVT4" s="436"/>
      <c r="JVU4" s="436"/>
      <c r="JVV4" s="436"/>
      <c r="JVW4" s="436"/>
      <c r="JVX4" s="436"/>
      <c r="JVY4" s="436"/>
      <c r="JVZ4" s="436"/>
      <c r="JWA4" s="436"/>
      <c r="JWB4" s="436"/>
      <c r="JWC4" s="436"/>
      <c r="JWD4" s="436"/>
      <c r="JWE4" s="436"/>
      <c r="JWF4" s="436"/>
      <c r="JWG4" s="436"/>
      <c r="JWH4" s="436"/>
      <c r="JWI4" s="436"/>
      <c r="JWJ4" s="436"/>
      <c r="JWK4" s="436"/>
      <c r="JWL4" s="436"/>
      <c r="JWM4" s="436"/>
      <c r="JWN4" s="436"/>
      <c r="JWO4" s="436"/>
      <c r="JWP4" s="436"/>
      <c r="JWQ4" s="436"/>
      <c r="JWR4" s="436"/>
      <c r="JWS4" s="436"/>
      <c r="JWT4" s="436"/>
      <c r="JWU4" s="436"/>
      <c r="JWV4" s="436"/>
      <c r="JWW4" s="436"/>
      <c r="JWX4" s="436"/>
      <c r="JWY4" s="436"/>
      <c r="JWZ4" s="436"/>
      <c r="JXA4" s="436"/>
      <c r="JXB4" s="436"/>
      <c r="JXC4" s="436"/>
      <c r="JXD4" s="436"/>
      <c r="JXE4" s="436"/>
      <c r="JXF4" s="436"/>
      <c r="JXG4" s="436"/>
      <c r="JXH4" s="436"/>
      <c r="JXI4" s="436"/>
      <c r="JXJ4" s="436"/>
      <c r="JXK4" s="436"/>
      <c r="JXL4" s="436"/>
      <c r="JXM4" s="436"/>
      <c r="JXN4" s="436"/>
      <c r="JXO4" s="436"/>
      <c r="JXP4" s="436"/>
      <c r="JXQ4" s="436"/>
      <c r="JXR4" s="436"/>
      <c r="JXS4" s="436"/>
      <c r="JXT4" s="436"/>
      <c r="JXU4" s="436"/>
      <c r="JXV4" s="436"/>
      <c r="JXW4" s="436"/>
      <c r="JXX4" s="436"/>
      <c r="JXY4" s="436"/>
      <c r="JXZ4" s="436"/>
      <c r="JYA4" s="436"/>
      <c r="JYB4" s="436"/>
      <c r="JYC4" s="436"/>
      <c r="JYD4" s="436"/>
      <c r="JYE4" s="436"/>
      <c r="JYF4" s="436"/>
      <c r="JYG4" s="436"/>
      <c r="JYH4" s="436"/>
      <c r="JYI4" s="436"/>
      <c r="JYJ4" s="436"/>
      <c r="JYK4" s="436"/>
      <c r="JYL4" s="436"/>
      <c r="JYM4" s="436"/>
      <c r="JYN4" s="436"/>
      <c r="JYO4" s="436"/>
      <c r="JYP4" s="436"/>
      <c r="JYQ4" s="436"/>
      <c r="JYR4" s="436"/>
      <c r="JYS4" s="436"/>
      <c r="JYT4" s="436"/>
      <c r="JYU4" s="436"/>
      <c r="JYV4" s="436"/>
      <c r="JYW4" s="436"/>
      <c r="JYX4" s="436"/>
      <c r="JYY4" s="436"/>
      <c r="JYZ4" s="436"/>
      <c r="JZA4" s="436"/>
      <c r="JZB4" s="436"/>
      <c r="JZC4" s="436"/>
      <c r="JZD4" s="436"/>
      <c r="JZE4" s="436"/>
      <c r="JZF4" s="436"/>
      <c r="JZG4" s="436"/>
      <c r="JZH4" s="436"/>
      <c r="JZI4" s="436"/>
      <c r="JZJ4" s="436"/>
      <c r="JZK4" s="436"/>
      <c r="JZL4" s="436"/>
      <c r="JZM4" s="436"/>
      <c r="JZN4" s="436"/>
      <c r="JZO4" s="436"/>
      <c r="JZP4" s="436"/>
      <c r="JZQ4" s="436"/>
      <c r="JZR4" s="436"/>
      <c r="JZS4" s="436"/>
      <c r="JZT4" s="436"/>
      <c r="JZU4" s="436"/>
      <c r="JZV4" s="436"/>
      <c r="JZW4" s="436"/>
      <c r="JZX4" s="436"/>
      <c r="JZY4" s="436"/>
      <c r="JZZ4" s="436"/>
      <c r="KAA4" s="436"/>
      <c r="KAB4" s="436"/>
      <c r="KAC4" s="436"/>
      <c r="KAD4" s="436"/>
      <c r="KAE4" s="436"/>
      <c r="KAF4" s="436"/>
      <c r="KAG4" s="436"/>
      <c r="KAH4" s="436"/>
      <c r="KAI4" s="436"/>
      <c r="KAJ4" s="436"/>
      <c r="KAK4" s="436"/>
      <c r="KAL4" s="436"/>
      <c r="KAM4" s="436"/>
      <c r="KAN4" s="436"/>
      <c r="KAO4" s="436"/>
      <c r="KAP4" s="436"/>
      <c r="KAQ4" s="436"/>
      <c r="KAR4" s="436"/>
      <c r="KAS4" s="436"/>
      <c r="KAT4" s="436"/>
      <c r="KAU4" s="436"/>
      <c r="KAV4" s="436"/>
      <c r="KAW4" s="436"/>
      <c r="KAX4" s="436"/>
      <c r="KAY4" s="436"/>
      <c r="KAZ4" s="436"/>
      <c r="KBA4" s="436"/>
      <c r="KBB4" s="436"/>
      <c r="KBC4" s="436"/>
      <c r="KBD4" s="436"/>
      <c r="KBE4" s="436"/>
      <c r="KBF4" s="436"/>
      <c r="KBG4" s="436"/>
      <c r="KBH4" s="436"/>
      <c r="KBI4" s="436"/>
      <c r="KBJ4" s="436"/>
      <c r="KBK4" s="436"/>
      <c r="KBL4" s="436"/>
      <c r="KBM4" s="436"/>
      <c r="KBN4" s="436"/>
      <c r="KBO4" s="436"/>
      <c r="KBP4" s="436"/>
      <c r="KBQ4" s="436"/>
      <c r="KBR4" s="436"/>
      <c r="KBS4" s="436"/>
      <c r="KBT4" s="436"/>
      <c r="KBU4" s="436"/>
      <c r="KBV4" s="436"/>
      <c r="KBW4" s="436"/>
      <c r="KBX4" s="436"/>
      <c r="KBY4" s="436"/>
      <c r="KBZ4" s="436"/>
      <c r="KCA4" s="436"/>
      <c r="KCB4" s="436"/>
      <c r="KCC4" s="436"/>
      <c r="KCD4" s="436"/>
      <c r="KCE4" s="436"/>
      <c r="KCF4" s="436"/>
      <c r="KCG4" s="436"/>
      <c r="KCH4" s="436"/>
      <c r="KCI4" s="436"/>
      <c r="KCJ4" s="436"/>
      <c r="KCK4" s="436"/>
      <c r="KCL4" s="436"/>
      <c r="KCM4" s="436"/>
      <c r="KCN4" s="436"/>
      <c r="KCO4" s="436"/>
      <c r="KCP4" s="436"/>
      <c r="KCQ4" s="436"/>
      <c r="KCR4" s="436"/>
      <c r="KCS4" s="436"/>
      <c r="KCT4" s="436"/>
      <c r="KCU4" s="436"/>
      <c r="KCV4" s="436"/>
      <c r="KCW4" s="436"/>
      <c r="KCX4" s="436"/>
      <c r="KCY4" s="436"/>
      <c r="KCZ4" s="436"/>
      <c r="KDA4" s="436"/>
      <c r="KDB4" s="436"/>
      <c r="KDC4" s="436"/>
      <c r="KDD4" s="436"/>
      <c r="KDE4" s="436"/>
      <c r="KDF4" s="436"/>
      <c r="KDG4" s="436"/>
      <c r="KDH4" s="436"/>
      <c r="KDI4" s="436"/>
      <c r="KDJ4" s="436"/>
      <c r="KDK4" s="436"/>
      <c r="KDL4" s="436"/>
      <c r="KDM4" s="436"/>
      <c r="KDN4" s="436"/>
      <c r="KDO4" s="436"/>
      <c r="KDP4" s="436"/>
      <c r="KDQ4" s="436"/>
      <c r="KDR4" s="436"/>
      <c r="KDS4" s="436"/>
      <c r="KDT4" s="436"/>
      <c r="KDU4" s="436"/>
      <c r="KDV4" s="436"/>
      <c r="KDW4" s="436"/>
      <c r="KDX4" s="436"/>
      <c r="KDY4" s="436"/>
      <c r="KDZ4" s="436"/>
      <c r="KEA4" s="436"/>
      <c r="KEB4" s="436"/>
      <c r="KEC4" s="436"/>
      <c r="KED4" s="436"/>
      <c r="KEE4" s="436"/>
      <c r="KEF4" s="436"/>
      <c r="KEG4" s="436"/>
      <c r="KEH4" s="436"/>
      <c r="KEI4" s="436"/>
      <c r="KEJ4" s="436"/>
      <c r="KEK4" s="436"/>
      <c r="KEL4" s="436"/>
      <c r="KEM4" s="436"/>
      <c r="KEN4" s="436"/>
      <c r="KEO4" s="436"/>
      <c r="KEP4" s="436"/>
      <c r="KEQ4" s="436"/>
      <c r="KER4" s="436"/>
      <c r="KES4" s="436"/>
      <c r="KET4" s="436"/>
      <c r="KEU4" s="436"/>
      <c r="KEV4" s="436"/>
      <c r="KEW4" s="436"/>
      <c r="KEX4" s="436"/>
      <c r="KEY4" s="436"/>
      <c r="KEZ4" s="436"/>
      <c r="KFA4" s="436"/>
      <c r="KFB4" s="436"/>
      <c r="KFC4" s="436"/>
      <c r="KFD4" s="436"/>
      <c r="KFE4" s="436"/>
      <c r="KFF4" s="436"/>
      <c r="KFG4" s="436"/>
      <c r="KFH4" s="436"/>
      <c r="KFI4" s="436"/>
      <c r="KFJ4" s="436"/>
      <c r="KFK4" s="436"/>
      <c r="KFL4" s="436"/>
      <c r="KFM4" s="436"/>
      <c r="KFN4" s="436"/>
      <c r="KFO4" s="436"/>
      <c r="KFP4" s="436"/>
      <c r="KFQ4" s="436"/>
      <c r="KFR4" s="436"/>
      <c r="KFS4" s="436"/>
      <c r="KFT4" s="436"/>
      <c r="KFU4" s="436"/>
      <c r="KFV4" s="436"/>
      <c r="KFW4" s="436"/>
      <c r="KFX4" s="436"/>
      <c r="KFY4" s="436"/>
      <c r="KFZ4" s="436"/>
      <c r="KGA4" s="436"/>
      <c r="KGB4" s="436"/>
      <c r="KGC4" s="436"/>
      <c r="KGD4" s="436"/>
      <c r="KGE4" s="436"/>
      <c r="KGF4" s="436"/>
      <c r="KGG4" s="436"/>
      <c r="KGH4" s="436"/>
      <c r="KGI4" s="436"/>
      <c r="KGJ4" s="436"/>
      <c r="KGK4" s="436"/>
      <c r="KGL4" s="436"/>
      <c r="KGM4" s="436"/>
      <c r="KGN4" s="436"/>
      <c r="KGO4" s="436"/>
      <c r="KGP4" s="436"/>
      <c r="KGQ4" s="436"/>
      <c r="KGR4" s="436"/>
      <c r="KGS4" s="436"/>
      <c r="KGT4" s="436"/>
      <c r="KGU4" s="436"/>
      <c r="KGV4" s="436"/>
      <c r="KGW4" s="436"/>
      <c r="KGX4" s="436"/>
      <c r="KGY4" s="436"/>
      <c r="KGZ4" s="436"/>
      <c r="KHA4" s="436"/>
      <c r="KHB4" s="436"/>
      <c r="KHC4" s="436"/>
      <c r="KHD4" s="436"/>
      <c r="KHE4" s="436"/>
      <c r="KHF4" s="436"/>
      <c r="KHG4" s="436"/>
      <c r="KHH4" s="436"/>
      <c r="KHI4" s="436"/>
      <c r="KHJ4" s="436"/>
      <c r="KHK4" s="436"/>
      <c r="KHL4" s="436"/>
      <c r="KHM4" s="436"/>
      <c r="KHN4" s="436"/>
      <c r="KHO4" s="436"/>
      <c r="KHP4" s="436"/>
      <c r="KHQ4" s="436"/>
      <c r="KHR4" s="436"/>
      <c r="KHS4" s="436"/>
      <c r="KHT4" s="436"/>
      <c r="KHU4" s="436"/>
      <c r="KHV4" s="436"/>
      <c r="KHW4" s="436"/>
      <c r="KHX4" s="436"/>
      <c r="KHY4" s="436"/>
      <c r="KHZ4" s="436"/>
      <c r="KIA4" s="436"/>
      <c r="KIB4" s="436"/>
      <c r="KIC4" s="436"/>
      <c r="KID4" s="436"/>
      <c r="KIE4" s="436"/>
      <c r="KIF4" s="436"/>
      <c r="KIG4" s="436"/>
      <c r="KIH4" s="436"/>
      <c r="KII4" s="436"/>
      <c r="KIJ4" s="436"/>
      <c r="KIK4" s="436"/>
      <c r="KIL4" s="436"/>
      <c r="KIM4" s="436"/>
      <c r="KIN4" s="436"/>
      <c r="KIO4" s="436"/>
      <c r="KIP4" s="436"/>
      <c r="KIQ4" s="436"/>
      <c r="KIR4" s="436"/>
      <c r="KIS4" s="436"/>
      <c r="KIT4" s="436"/>
      <c r="KIU4" s="436"/>
      <c r="KIV4" s="436"/>
      <c r="KIW4" s="436"/>
      <c r="KIX4" s="436"/>
      <c r="KIY4" s="436"/>
      <c r="KIZ4" s="436"/>
      <c r="KJA4" s="436"/>
      <c r="KJB4" s="436"/>
      <c r="KJC4" s="436"/>
      <c r="KJD4" s="436"/>
      <c r="KJE4" s="436"/>
      <c r="KJF4" s="436"/>
      <c r="KJG4" s="436"/>
      <c r="KJH4" s="436"/>
      <c r="KJI4" s="436"/>
      <c r="KJJ4" s="436"/>
      <c r="KJK4" s="436"/>
      <c r="KJL4" s="436"/>
      <c r="KJM4" s="436"/>
      <c r="KJN4" s="436"/>
      <c r="KJO4" s="436"/>
      <c r="KJP4" s="436"/>
      <c r="KJQ4" s="436"/>
      <c r="KJR4" s="436"/>
      <c r="KJS4" s="436"/>
      <c r="KJT4" s="436"/>
      <c r="KJU4" s="436"/>
      <c r="KJV4" s="436"/>
      <c r="KJW4" s="436"/>
      <c r="KJX4" s="436"/>
      <c r="KJY4" s="436"/>
      <c r="KJZ4" s="436"/>
      <c r="KKA4" s="436"/>
      <c r="KKB4" s="436"/>
      <c r="KKC4" s="436"/>
      <c r="KKD4" s="436"/>
      <c r="KKE4" s="436"/>
      <c r="KKF4" s="436"/>
      <c r="KKG4" s="436"/>
      <c r="KKH4" s="436"/>
      <c r="KKI4" s="436"/>
      <c r="KKJ4" s="436"/>
      <c r="KKK4" s="436"/>
      <c r="KKL4" s="436"/>
      <c r="KKM4" s="436"/>
      <c r="KKN4" s="436"/>
      <c r="KKO4" s="436"/>
      <c r="KKP4" s="436"/>
      <c r="KKQ4" s="436"/>
      <c r="KKR4" s="436"/>
      <c r="KKS4" s="436"/>
      <c r="KKT4" s="436"/>
      <c r="KKU4" s="436"/>
      <c r="KKV4" s="436"/>
      <c r="KKW4" s="436"/>
      <c r="KKX4" s="436"/>
      <c r="KKY4" s="436"/>
      <c r="KKZ4" s="436"/>
      <c r="KLA4" s="436"/>
      <c r="KLB4" s="436"/>
      <c r="KLC4" s="436"/>
      <c r="KLD4" s="436"/>
      <c r="KLE4" s="436"/>
      <c r="KLF4" s="436"/>
      <c r="KLG4" s="436"/>
      <c r="KLH4" s="436"/>
      <c r="KLI4" s="436"/>
      <c r="KLJ4" s="436"/>
      <c r="KLK4" s="436"/>
      <c r="KLL4" s="436"/>
      <c r="KLM4" s="436"/>
      <c r="KLN4" s="436"/>
      <c r="KLO4" s="436"/>
      <c r="KLP4" s="436"/>
      <c r="KLQ4" s="436"/>
      <c r="KLR4" s="436"/>
      <c r="KLS4" s="436"/>
      <c r="KLT4" s="436"/>
      <c r="KLU4" s="436"/>
      <c r="KLV4" s="436"/>
      <c r="KLW4" s="436"/>
      <c r="KLX4" s="436"/>
      <c r="KLY4" s="436"/>
      <c r="KLZ4" s="436"/>
      <c r="KMA4" s="436"/>
      <c r="KMB4" s="436"/>
      <c r="KMC4" s="436"/>
      <c r="KMD4" s="436"/>
      <c r="KME4" s="436"/>
      <c r="KMF4" s="436"/>
      <c r="KMG4" s="436"/>
      <c r="KMH4" s="436"/>
      <c r="KMI4" s="436"/>
      <c r="KMJ4" s="436"/>
      <c r="KMK4" s="436"/>
      <c r="KML4" s="436"/>
      <c r="KMM4" s="436"/>
      <c r="KMN4" s="436"/>
      <c r="KMO4" s="436"/>
      <c r="KMP4" s="436"/>
      <c r="KMQ4" s="436"/>
      <c r="KMR4" s="436"/>
      <c r="KMS4" s="436"/>
      <c r="KMT4" s="436"/>
      <c r="KMU4" s="436"/>
      <c r="KMV4" s="436"/>
      <c r="KMW4" s="436"/>
      <c r="KMX4" s="436"/>
      <c r="KMY4" s="436"/>
      <c r="KMZ4" s="436"/>
      <c r="KNA4" s="436"/>
      <c r="KNB4" s="436"/>
      <c r="KNC4" s="436"/>
      <c r="KND4" s="436"/>
      <c r="KNE4" s="436"/>
      <c r="KNF4" s="436"/>
      <c r="KNG4" s="436"/>
      <c r="KNH4" s="436"/>
      <c r="KNI4" s="436"/>
      <c r="KNJ4" s="436"/>
      <c r="KNK4" s="436"/>
      <c r="KNL4" s="436"/>
      <c r="KNM4" s="436"/>
      <c r="KNN4" s="436"/>
      <c r="KNO4" s="436"/>
      <c r="KNP4" s="436"/>
      <c r="KNQ4" s="436"/>
      <c r="KNR4" s="436"/>
      <c r="KNS4" s="436"/>
      <c r="KNT4" s="436"/>
      <c r="KNU4" s="436"/>
      <c r="KNV4" s="436"/>
      <c r="KNW4" s="436"/>
      <c r="KNX4" s="436"/>
      <c r="KNY4" s="436"/>
      <c r="KNZ4" s="436"/>
      <c r="KOA4" s="436"/>
      <c r="KOB4" s="436"/>
      <c r="KOC4" s="436"/>
      <c r="KOD4" s="436"/>
      <c r="KOE4" s="436"/>
      <c r="KOF4" s="436"/>
      <c r="KOG4" s="436"/>
      <c r="KOH4" s="436"/>
      <c r="KOI4" s="436"/>
      <c r="KOJ4" s="436"/>
      <c r="KOK4" s="436"/>
      <c r="KOL4" s="436"/>
      <c r="KOM4" s="436"/>
      <c r="KON4" s="436"/>
      <c r="KOO4" s="436"/>
      <c r="KOP4" s="436"/>
      <c r="KOQ4" s="436"/>
      <c r="KOR4" s="436"/>
      <c r="KOS4" s="436"/>
      <c r="KOT4" s="436"/>
      <c r="KOU4" s="436"/>
      <c r="KOV4" s="436"/>
      <c r="KOW4" s="436"/>
      <c r="KOX4" s="436"/>
      <c r="KOY4" s="436"/>
      <c r="KOZ4" s="436"/>
      <c r="KPA4" s="436"/>
      <c r="KPB4" s="436"/>
      <c r="KPC4" s="436"/>
      <c r="KPD4" s="436"/>
      <c r="KPE4" s="436"/>
      <c r="KPF4" s="436"/>
      <c r="KPG4" s="436"/>
      <c r="KPH4" s="436"/>
      <c r="KPI4" s="436"/>
      <c r="KPJ4" s="436"/>
      <c r="KPK4" s="436"/>
      <c r="KPL4" s="436"/>
      <c r="KPM4" s="436"/>
      <c r="KPN4" s="436"/>
      <c r="KPO4" s="436"/>
      <c r="KPP4" s="436"/>
      <c r="KPQ4" s="436"/>
      <c r="KPR4" s="436"/>
      <c r="KPS4" s="436"/>
      <c r="KPT4" s="436"/>
      <c r="KPU4" s="436"/>
      <c r="KPV4" s="436"/>
      <c r="KPW4" s="436"/>
      <c r="KPX4" s="436"/>
      <c r="KPY4" s="436"/>
      <c r="KPZ4" s="436"/>
      <c r="KQA4" s="436"/>
      <c r="KQB4" s="436"/>
      <c r="KQC4" s="436"/>
      <c r="KQD4" s="436"/>
      <c r="KQE4" s="436"/>
      <c r="KQF4" s="436"/>
      <c r="KQG4" s="436"/>
      <c r="KQH4" s="436"/>
      <c r="KQI4" s="436"/>
      <c r="KQJ4" s="436"/>
      <c r="KQK4" s="436"/>
      <c r="KQL4" s="436"/>
      <c r="KQM4" s="436"/>
      <c r="KQN4" s="436"/>
      <c r="KQO4" s="436"/>
      <c r="KQP4" s="436"/>
      <c r="KQQ4" s="436"/>
      <c r="KQR4" s="436"/>
      <c r="KQS4" s="436"/>
      <c r="KQT4" s="436"/>
      <c r="KQU4" s="436"/>
      <c r="KQV4" s="436"/>
      <c r="KQW4" s="436"/>
      <c r="KQX4" s="436"/>
      <c r="KQY4" s="436"/>
      <c r="KQZ4" s="436"/>
      <c r="KRA4" s="436"/>
      <c r="KRB4" s="436"/>
      <c r="KRC4" s="436"/>
      <c r="KRD4" s="436"/>
      <c r="KRE4" s="436"/>
      <c r="KRF4" s="436"/>
      <c r="KRG4" s="436"/>
      <c r="KRH4" s="436"/>
      <c r="KRI4" s="436"/>
      <c r="KRJ4" s="436"/>
      <c r="KRK4" s="436"/>
      <c r="KRL4" s="436"/>
      <c r="KRM4" s="436"/>
      <c r="KRN4" s="436"/>
      <c r="KRO4" s="436"/>
      <c r="KRP4" s="436"/>
      <c r="KRQ4" s="436"/>
      <c r="KRR4" s="436"/>
      <c r="KRS4" s="436"/>
      <c r="KRT4" s="436"/>
      <c r="KRU4" s="436"/>
      <c r="KRV4" s="436"/>
      <c r="KRW4" s="436"/>
      <c r="KRX4" s="436"/>
      <c r="KRY4" s="436"/>
      <c r="KRZ4" s="436"/>
      <c r="KSA4" s="436"/>
      <c r="KSB4" s="436"/>
      <c r="KSC4" s="436"/>
      <c r="KSD4" s="436"/>
      <c r="KSE4" s="436"/>
      <c r="KSF4" s="436"/>
      <c r="KSG4" s="436"/>
      <c r="KSH4" s="436"/>
      <c r="KSI4" s="436"/>
      <c r="KSJ4" s="436"/>
      <c r="KSK4" s="436"/>
      <c r="KSL4" s="436"/>
      <c r="KSM4" s="436"/>
      <c r="KSN4" s="436"/>
      <c r="KSO4" s="436"/>
      <c r="KSP4" s="436"/>
      <c r="KSQ4" s="436"/>
      <c r="KSR4" s="436"/>
      <c r="KSS4" s="436"/>
      <c r="KST4" s="436"/>
      <c r="KSU4" s="436"/>
      <c r="KSV4" s="436"/>
      <c r="KSW4" s="436"/>
      <c r="KSX4" s="436"/>
      <c r="KSY4" s="436"/>
      <c r="KSZ4" s="436"/>
      <c r="KTA4" s="436"/>
      <c r="KTB4" s="436"/>
      <c r="KTC4" s="436"/>
      <c r="KTD4" s="436"/>
      <c r="KTE4" s="436"/>
      <c r="KTF4" s="436"/>
      <c r="KTG4" s="436"/>
      <c r="KTH4" s="436"/>
      <c r="KTI4" s="436"/>
      <c r="KTJ4" s="436"/>
      <c r="KTK4" s="436"/>
      <c r="KTL4" s="436"/>
      <c r="KTM4" s="436"/>
      <c r="KTN4" s="436"/>
      <c r="KTO4" s="436"/>
      <c r="KTP4" s="436"/>
      <c r="KTQ4" s="436"/>
      <c r="KTR4" s="436"/>
      <c r="KTS4" s="436"/>
      <c r="KTT4" s="436"/>
      <c r="KTU4" s="436"/>
      <c r="KTV4" s="436"/>
      <c r="KTW4" s="436"/>
      <c r="KTX4" s="436"/>
      <c r="KTY4" s="436"/>
      <c r="KTZ4" s="436"/>
      <c r="KUA4" s="436"/>
      <c r="KUB4" s="436"/>
      <c r="KUC4" s="436"/>
      <c r="KUD4" s="436"/>
      <c r="KUE4" s="436"/>
      <c r="KUF4" s="436"/>
      <c r="KUG4" s="436"/>
      <c r="KUH4" s="436"/>
      <c r="KUI4" s="436"/>
      <c r="KUJ4" s="436"/>
      <c r="KUK4" s="436"/>
      <c r="KUL4" s="436"/>
      <c r="KUM4" s="436"/>
      <c r="KUN4" s="436"/>
      <c r="KUO4" s="436"/>
      <c r="KUP4" s="436"/>
      <c r="KUQ4" s="436"/>
      <c r="KUR4" s="436"/>
      <c r="KUS4" s="436"/>
      <c r="KUT4" s="436"/>
      <c r="KUU4" s="436"/>
      <c r="KUV4" s="436"/>
      <c r="KUW4" s="436"/>
      <c r="KUX4" s="436"/>
      <c r="KUY4" s="436"/>
      <c r="KUZ4" s="436"/>
      <c r="KVA4" s="436"/>
      <c r="KVB4" s="436"/>
      <c r="KVC4" s="436"/>
      <c r="KVD4" s="436"/>
      <c r="KVE4" s="436"/>
      <c r="KVF4" s="436"/>
      <c r="KVG4" s="436"/>
      <c r="KVH4" s="436"/>
      <c r="KVI4" s="436"/>
      <c r="KVJ4" s="436"/>
      <c r="KVK4" s="436"/>
      <c r="KVL4" s="436"/>
      <c r="KVM4" s="436"/>
      <c r="KVN4" s="436"/>
      <c r="KVO4" s="436"/>
      <c r="KVP4" s="436"/>
      <c r="KVQ4" s="436"/>
      <c r="KVR4" s="436"/>
      <c r="KVS4" s="436"/>
      <c r="KVT4" s="436"/>
      <c r="KVU4" s="436"/>
      <c r="KVV4" s="436"/>
      <c r="KVW4" s="436"/>
      <c r="KVX4" s="436"/>
      <c r="KVY4" s="436"/>
      <c r="KVZ4" s="436"/>
      <c r="KWA4" s="436"/>
      <c r="KWB4" s="436"/>
      <c r="KWC4" s="436"/>
      <c r="KWD4" s="436"/>
      <c r="KWE4" s="436"/>
      <c r="KWF4" s="436"/>
      <c r="KWG4" s="436"/>
      <c r="KWH4" s="436"/>
      <c r="KWI4" s="436"/>
      <c r="KWJ4" s="436"/>
      <c r="KWK4" s="436"/>
      <c r="KWL4" s="436"/>
      <c r="KWM4" s="436"/>
      <c r="KWN4" s="436"/>
      <c r="KWO4" s="436"/>
      <c r="KWP4" s="436"/>
      <c r="KWQ4" s="436"/>
      <c r="KWR4" s="436"/>
      <c r="KWS4" s="436"/>
      <c r="KWT4" s="436"/>
      <c r="KWU4" s="436"/>
      <c r="KWV4" s="436"/>
      <c r="KWW4" s="436"/>
      <c r="KWX4" s="436"/>
      <c r="KWY4" s="436"/>
      <c r="KWZ4" s="436"/>
      <c r="KXA4" s="436"/>
      <c r="KXB4" s="436"/>
      <c r="KXC4" s="436"/>
      <c r="KXD4" s="436"/>
      <c r="KXE4" s="436"/>
      <c r="KXF4" s="436"/>
      <c r="KXG4" s="436"/>
      <c r="KXH4" s="436"/>
      <c r="KXI4" s="436"/>
      <c r="KXJ4" s="436"/>
      <c r="KXK4" s="436"/>
      <c r="KXL4" s="436"/>
      <c r="KXM4" s="436"/>
      <c r="KXN4" s="436"/>
      <c r="KXO4" s="436"/>
      <c r="KXP4" s="436"/>
      <c r="KXQ4" s="436"/>
      <c r="KXR4" s="436"/>
      <c r="KXS4" s="436"/>
      <c r="KXT4" s="436"/>
      <c r="KXU4" s="436"/>
      <c r="KXV4" s="436"/>
      <c r="KXW4" s="436"/>
      <c r="KXX4" s="436"/>
      <c r="KXY4" s="436"/>
      <c r="KXZ4" s="436"/>
      <c r="KYA4" s="436"/>
      <c r="KYB4" s="436"/>
      <c r="KYC4" s="436"/>
      <c r="KYD4" s="436"/>
      <c r="KYE4" s="436"/>
      <c r="KYF4" s="436"/>
      <c r="KYG4" s="436"/>
      <c r="KYH4" s="436"/>
      <c r="KYI4" s="436"/>
      <c r="KYJ4" s="436"/>
      <c r="KYK4" s="436"/>
      <c r="KYL4" s="436"/>
      <c r="KYM4" s="436"/>
      <c r="KYN4" s="436"/>
      <c r="KYO4" s="436"/>
      <c r="KYP4" s="436"/>
      <c r="KYQ4" s="436"/>
      <c r="KYR4" s="436"/>
      <c r="KYS4" s="436"/>
      <c r="KYT4" s="436"/>
      <c r="KYU4" s="436"/>
      <c r="KYV4" s="436"/>
      <c r="KYW4" s="436"/>
      <c r="KYX4" s="436"/>
      <c r="KYY4" s="436"/>
      <c r="KYZ4" s="436"/>
      <c r="KZA4" s="436"/>
      <c r="KZB4" s="436"/>
      <c r="KZC4" s="436"/>
      <c r="KZD4" s="436"/>
      <c r="KZE4" s="436"/>
      <c r="KZF4" s="436"/>
      <c r="KZG4" s="436"/>
      <c r="KZH4" s="436"/>
      <c r="KZI4" s="436"/>
      <c r="KZJ4" s="436"/>
      <c r="KZK4" s="436"/>
      <c r="KZL4" s="436"/>
      <c r="KZM4" s="436"/>
      <c r="KZN4" s="436"/>
      <c r="KZO4" s="436"/>
      <c r="KZP4" s="436"/>
      <c r="KZQ4" s="436"/>
      <c r="KZR4" s="436"/>
      <c r="KZS4" s="436"/>
      <c r="KZT4" s="436"/>
      <c r="KZU4" s="436"/>
      <c r="KZV4" s="436"/>
      <c r="KZW4" s="436"/>
      <c r="KZX4" s="436"/>
      <c r="KZY4" s="436"/>
      <c r="KZZ4" s="436"/>
      <c r="LAA4" s="436"/>
      <c r="LAB4" s="436"/>
      <c r="LAC4" s="436"/>
      <c r="LAD4" s="436"/>
      <c r="LAE4" s="436"/>
      <c r="LAF4" s="436"/>
      <c r="LAG4" s="436"/>
      <c r="LAH4" s="436"/>
      <c r="LAI4" s="436"/>
      <c r="LAJ4" s="436"/>
      <c r="LAK4" s="436"/>
      <c r="LAL4" s="436"/>
      <c r="LAM4" s="436"/>
      <c r="LAN4" s="436"/>
      <c r="LAO4" s="436"/>
      <c r="LAP4" s="436"/>
      <c r="LAQ4" s="436"/>
      <c r="LAR4" s="436"/>
      <c r="LAS4" s="436"/>
      <c r="LAT4" s="436"/>
      <c r="LAU4" s="436"/>
      <c r="LAV4" s="436"/>
      <c r="LAW4" s="436"/>
      <c r="LAX4" s="436"/>
      <c r="LAY4" s="436"/>
      <c r="LAZ4" s="436"/>
      <c r="LBA4" s="436"/>
      <c r="LBB4" s="436"/>
      <c r="LBC4" s="436"/>
      <c r="LBD4" s="436"/>
      <c r="LBE4" s="436"/>
      <c r="LBF4" s="436"/>
      <c r="LBG4" s="436"/>
      <c r="LBH4" s="436"/>
      <c r="LBI4" s="436"/>
      <c r="LBJ4" s="436"/>
      <c r="LBK4" s="436"/>
      <c r="LBL4" s="436"/>
      <c r="LBM4" s="436"/>
      <c r="LBN4" s="436"/>
      <c r="LBO4" s="436"/>
      <c r="LBP4" s="436"/>
      <c r="LBQ4" s="436"/>
      <c r="LBR4" s="436"/>
      <c r="LBS4" s="436"/>
      <c r="LBT4" s="436"/>
      <c r="LBU4" s="436"/>
      <c r="LBV4" s="436"/>
      <c r="LBW4" s="436"/>
      <c r="LBX4" s="436"/>
      <c r="LBY4" s="436"/>
      <c r="LBZ4" s="436"/>
      <c r="LCA4" s="436"/>
      <c r="LCB4" s="436"/>
      <c r="LCC4" s="436"/>
      <c r="LCD4" s="436"/>
      <c r="LCE4" s="436"/>
      <c r="LCF4" s="436"/>
      <c r="LCG4" s="436"/>
      <c r="LCH4" s="436"/>
      <c r="LCI4" s="436"/>
      <c r="LCJ4" s="436"/>
      <c r="LCK4" s="436"/>
      <c r="LCL4" s="436"/>
      <c r="LCM4" s="436"/>
      <c r="LCN4" s="436"/>
      <c r="LCO4" s="436"/>
      <c r="LCP4" s="436"/>
      <c r="LCQ4" s="436"/>
      <c r="LCR4" s="436"/>
      <c r="LCS4" s="436"/>
      <c r="LCT4" s="436"/>
      <c r="LCU4" s="436"/>
      <c r="LCV4" s="436"/>
      <c r="LCW4" s="436"/>
      <c r="LCX4" s="436"/>
      <c r="LCY4" s="436"/>
      <c r="LCZ4" s="436"/>
      <c r="LDA4" s="436"/>
      <c r="LDB4" s="436"/>
      <c r="LDC4" s="436"/>
      <c r="LDD4" s="436"/>
      <c r="LDE4" s="436"/>
      <c r="LDF4" s="436"/>
      <c r="LDG4" s="436"/>
      <c r="LDH4" s="436"/>
      <c r="LDI4" s="436"/>
      <c r="LDJ4" s="436"/>
      <c r="LDK4" s="436"/>
      <c r="LDL4" s="436"/>
      <c r="LDM4" s="436"/>
      <c r="LDN4" s="436"/>
      <c r="LDO4" s="436"/>
      <c r="LDP4" s="436"/>
      <c r="LDQ4" s="436"/>
      <c r="LDR4" s="436"/>
      <c r="LDS4" s="436"/>
      <c r="LDT4" s="436"/>
      <c r="LDU4" s="436"/>
      <c r="LDV4" s="436"/>
      <c r="LDW4" s="436"/>
      <c r="LDX4" s="436"/>
      <c r="LDY4" s="436"/>
      <c r="LDZ4" s="436"/>
      <c r="LEA4" s="436"/>
      <c r="LEB4" s="436"/>
      <c r="LEC4" s="436"/>
      <c r="LED4" s="436"/>
      <c r="LEE4" s="436"/>
      <c r="LEF4" s="436"/>
      <c r="LEG4" s="436"/>
      <c r="LEH4" s="436"/>
      <c r="LEI4" s="436"/>
      <c r="LEJ4" s="436"/>
      <c r="LEK4" s="436"/>
      <c r="LEL4" s="436"/>
      <c r="LEM4" s="436"/>
      <c r="LEN4" s="436"/>
      <c r="LEO4" s="436"/>
      <c r="LEP4" s="436"/>
      <c r="LEQ4" s="436"/>
      <c r="LER4" s="436"/>
      <c r="LES4" s="436"/>
      <c r="LET4" s="436"/>
      <c r="LEU4" s="436"/>
      <c r="LEV4" s="436"/>
      <c r="LEW4" s="436"/>
      <c r="LEX4" s="436"/>
      <c r="LEY4" s="436"/>
      <c r="LEZ4" s="436"/>
      <c r="LFA4" s="436"/>
      <c r="LFB4" s="436"/>
      <c r="LFC4" s="436"/>
      <c r="LFD4" s="436"/>
      <c r="LFE4" s="436"/>
      <c r="LFF4" s="436"/>
      <c r="LFG4" s="436"/>
      <c r="LFH4" s="436"/>
      <c r="LFI4" s="436"/>
      <c r="LFJ4" s="436"/>
      <c r="LFK4" s="436"/>
      <c r="LFL4" s="436"/>
      <c r="LFM4" s="436"/>
      <c r="LFN4" s="436"/>
      <c r="LFO4" s="436"/>
      <c r="LFP4" s="436"/>
      <c r="LFQ4" s="436"/>
      <c r="LFR4" s="436"/>
      <c r="LFS4" s="436"/>
      <c r="LFT4" s="436"/>
      <c r="LFU4" s="436"/>
      <c r="LFV4" s="436"/>
      <c r="LFW4" s="436"/>
      <c r="LFX4" s="436"/>
      <c r="LFY4" s="436"/>
      <c r="LFZ4" s="436"/>
      <c r="LGA4" s="436"/>
      <c r="LGB4" s="436"/>
      <c r="LGC4" s="436"/>
      <c r="LGD4" s="436"/>
      <c r="LGE4" s="436"/>
      <c r="LGF4" s="436"/>
      <c r="LGG4" s="436"/>
      <c r="LGH4" s="436"/>
      <c r="LGI4" s="436"/>
      <c r="LGJ4" s="436"/>
      <c r="LGK4" s="436"/>
      <c r="LGL4" s="436"/>
      <c r="LGM4" s="436"/>
      <c r="LGN4" s="436"/>
      <c r="LGO4" s="436"/>
      <c r="LGP4" s="436"/>
      <c r="LGQ4" s="436"/>
      <c r="LGR4" s="436"/>
      <c r="LGS4" s="436"/>
      <c r="LGT4" s="436"/>
      <c r="LGU4" s="436"/>
      <c r="LGV4" s="436"/>
      <c r="LGW4" s="436"/>
      <c r="LGX4" s="436"/>
      <c r="LGY4" s="436"/>
      <c r="LGZ4" s="436"/>
      <c r="LHA4" s="436"/>
      <c r="LHB4" s="436"/>
      <c r="LHC4" s="436"/>
      <c r="LHD4" s="436"/>
      <c r="LHE4" s="436"/>
      <c r="LHF4" s="436"/>
      <c r="LHG4" s="436"/>
      <c r="LHH4" s="436"/>
      <c r="LHI4" s="436"/>
      <c r="LHJ4" s="436"/>
      <c r="LHK4" s="436"/>
      <c r="LHL4" s="436"/>
      <c r="LHM4" s="436"/>
      <c r="LHN4" s="436"/>
      <c r="LHO4" s="436"/>
      <c r="LHP4" s="436"/>
      <c r="LHQ4" s="436"/>
      <c r="LHR4" s="436"/>
      <c r="LHS4" s="436"/>
      <c r="LHT4" s="436"/>
      <c r="LHU4" s="436"/>
      <c r="LHV4" s="436"/>
      <c r="LHW4" s="436"/>
      <c r="LHX4" s="436"/>
      <c r="LHY4" s="436"/>
      <c r="LHZ4" s="436"/>
      <c r="LIA4" s="436"/>
      <c r="LIB4" s="436"/>
      <c r="LIC4" s="436"/>
      <c r="LID4" s="436"/>
      <c r="LIE4" s="436"/>
      <c r="LIF4" s="436"/>
      <c r="LIG4" s="436"/>
      <c r="LIH4" s="436"/>
      <c r="LII4" s="436"/>
      <c r="LIJ4" s="436"/>
      <c r="LIK4" s="436"/>
      <c r="LIL4" s="436"/>
      <c r="LIM4" s="436"/>
      <c r="LIN4" s="436"/>
      <c r="LIO4" s="436"/>
      <c r="LIP4" s="436"/>
      <c r="LIQ4" s="436"/>
      <c r="LIR4" s="436"/>
      <c r="LIS4" s="436"/>
      <c r="LIT4" s="436"/>
      <c r="LIU4" s="436"/>
      <c r="LIV4" s="436"/>
      <c r="LIW4" s="436"/>
      <c r="LIX4" s="436"/>
      <c r="LIY4" s="436"/>
      <c r="LIZ4" s="436"/>
      <c r="LJA4" s="436"/>
      <c r="LJB4" s="436"/>
      <c r="LJC4" s="436"/>
      <c r="LJD4" s="436"/>
      <c r="LJE4" s="436"/>
      <c r="LJF4" s="436"/>
      <c r="LJG4" s="436"/>
      <c r="LJH4" s="436"/>
      <c r="LJI4" s="436"/>
      <c r="LJJ4" s="436"/>
      <c r="LJK4" s="436"/>
      <c r="LJL4" s="436"/>
      <c r="LJM4" s="436"/>
      <c r="LJN4" s="436"/>
      <c r="LJO4" s="436"/>
      <c r="LJP4" s="436"/>
      <c r="LJQ4" s="436"/>
      <c r="LJR4" s="436"/>
      <c r="LJS4" s="436"/>
      <c r="LJT4" s="436"/>
      <c r="LJU4" s="436"/>
      <c r="LJV4" s="436"/>
      <c r="LJW4" s="436"/>
      <c r="LJX4" s="436"/>
      <c r="LJY4" s="436"/>
      <c r="LJZ4" s="436"/>
      <c r="LKA4" s="436"/>
      <c r="LKB4" s="436"/>
      <c r="LKC4" s="436"/>
      <c r="LKD4" s="436"/>
      <c r="LKE4" s="436"/>
      <c r="LKF4" s="436"/>
      <c r="LKG4" s="436"/>
      <c r="LKH4" s="436"/>
      <c r="LKI4" s="436"/>
      <c r="LKJ4" s="436"/>
      <c r="LKK4" s="436"/>
      <c r="LKL4" s="436"/>
      <c r="LKM4" s="436"/>
      <c r="LKN4" s="436"/>
      <c r="LKO4" s="436"/>
      <c r="LKP4" s="436"/>
      <c r="LKQ4" s="436"/>
      <c r="LKR4" s="436"/>
      <c r="LKS4" s="436"/>
      <c r="LKT4" s="436"/>
      <c r="LKU4" s="436"/>
      <c r="LKV4" s="436"/>
      <c r="LKW4" s="436"/>
      <c r="LKX4" s="436"/>
      <c r="LKY4" s="436"/>
      <c r="LKZ4" s="436"/>
      <c r="LLA4" s="436"/>
      <c r="LLB4" s="436"/>
      <c r="LLC4" s="436"/>
      <c r="LLD4" s="436"/>
      <c r="LLE4" s="436"/>
      <c r="LLF4" s="436"/>
      <c r="LLG4" s="436"/>
      <c r="LLH4" s="436"/>
      <c r="LLI4" s="436"/>
      <c r="LLJ4" s="436"/>
      <c r="LLK4" s="436"/>
      <c r="LLL4" s="436"/>
      <c r="LLM4" s="436"/>
      <c r="LLN4" s="436"/>
      <c r="LLO4" s="436"/>
      <c r="LLP4" s="436"/>
      <c r="LLQ4" s="436"/>
      <c r="LLR4" s="436"/>
      <c r="LLS4" s="436"/>
      <c r="LLT4" s="436"/>
      <c r="LLU4" s="436"/>
      <c r="LLV4" s="436"/>
      <c r="LLW4" s="436"/>
      <c r="LLX4" s="436"/>
      <c r="LLY4" s="436"/>
      <c r="LLZ4" s="436"/>
      <c r="LMA4" s="436"/>
      <c r="LMB4" s="436"/>
      <c r="LMC4" s="436"/>
      <c r="LMD4" s="436"/>
      <c r="LME4" s="436"/>
      <c r="LMF4" s="436"/>
      <c r="LMG4" s="436"/>
      <c r="LMH4" s="436"/>
      <c r="LMI4" s="436"/>
      <c r="LMJ4" s="436"/>
      <c r="LMK4" s="436"/>
      <c r="LML4" s="436"/>
      <c r="LMM4" s="436"/>
      <c r="LMN4" s="436"/>
      <c r="LMO4" s="436"/>
      <c r="LMP4" s="436"/>
      <c r="LMQ4" s="436"/>
      <c r="LMR4" s="436"/>
      <c r="LMS4" s="436"/>
      <c r="LMT4" s="436"/>
      <c r="LMU4" s="436"/>
      <c r="LMV4" s="436"/>
      <c r="LMW4" s="436"/>
      <c r="LMX4" s="436"/>
      <c r="LMY4" s="436"/>
      <c r="LMZ4" s="436"/>
      <c r="LNA4" s="436"/>
      <c r="LNB4" s="436"/>
      <c r="LNC4" s="436"/>
      <c r="LND4" s="436"/>
      <c r="LNE4" s="436"/>
      <c r="LNF4" s="436"/>
      <c r="LNG4" s="436"/>
      <c r="LNH4" s="436"/>
      <c r="LNI4" s="436"/>
      <c r="LNJ4" s="436"/>
      <c r="LNK4" s="436"/>
      <c r="LNL4" s="436"/>
      <c r="LNM4" s="436"/>
      <c r="LNN4" s="436"/>
      <c r="LNO4" s="436"/>
      <c r="LNP4" s="436"/>
      <c r="LNQ4" s="436"/>
      <c r="LNR4" s="436"/>
      <c r="LNS4" s="436"/>
      <c r="LNT4" s="436"/>
      <c r="LNU4" s="436"/>
      <c r="LNV4" s="436"/>
      <c r="LNW4" s="436"/>
      <c r="LNX4" s="436"/>
      <c r="LNY4" s="436"/>
      <c r="LNZ4" s="436"/>
      <c r="LOA4" s="436"/>
      <c r="LOB4" s="436"/>
      <c r="LOC4" s="436"/>
      <c r="LOD4" s="436"/>
      <c r="LOE4" s="436"/>
      <c r="LOF4" s="436"/>
      <c r="LOG4" s="436"/>
      <c r="LOH4" s="436"/>
      <c r="LOI4" s="436"/>
      <c r="LOJ4" s="436"/>
      <c r="LOK4" s="436"/>
      <c r="LOL4" s="436"/>
      <c r="LOM4" s="436"/>
      <c r="LON4" s="436"/>
      <c r="LOO4" s="436"/>
      <c r="LOP4" s="436"/>
      <c r="LOQ4" s="436"/>
      <c r="LOR4" s="436"/>
      <c r="LOS4" s="436"/>
      <c r="LOT4" s="436"/>
      <c r="LOU4" s="436"/>
      <c r="LOV4" s="436"/>
      <c r="LOW4" s="436"/>
      <c r="LOX4" s="436"/>
      <c r="LOY4" s="436"/>
      <c r="LOZ4" s="436"/>
      <c r="LPA4" s="436"/>
      <c r="LPB4" s="436"/>
      <c r="LPC4" s="436"/>
      <c r="LPD4" s="436"/>
      <c r="LPE4" s="436"/>
      <c r="LPF4" s="436"/>
      <c r="LPG4" s="436"/>
      <c r="LPH4" s="436"/>
      <c r="LPI4" s="436"/>
      <c r="LPJ4" s="436"/>
      <c r="LPK4" s="436"/>
      <c r="LPL4" s="436"/>
      <c r="LPM4" s="436"/>
      <c r="LPN4" s="436"/>
      <c r="LPO4" s="436"/>
      <c r="LPP4" s="436"/>
      <c r="LPQ4" s="436"/>
      <c r="LPR4" s="436"/>
      <c r="LPS4" s="436"/>
      <c r="LPT4" s="436"/>
      <c r="LPU4" s="436"/>
      <c r="LPV4" s="436"/>
      <c r="LPW4" s="436"/>
      <c r="LPX4" s="436"/>
      <c r="LPY4" s="436"/>
      <c r="LPZ4" s="436"/>
      <c r="LQA4" s="436"/>
      <c r="LQB4" s="436"/>
      <c r="LQC4" s="436"/>
      <c r="LQD4" s="436"/>
      <c r="LQE4" s="436"/>
      <c r="LQF4" s="436"/>
      <c r="LQG4" s="436"/>
      <c r="LQH4" s="436"/>
      <c r="LQI4" s="436"/>
      <c r="LQJ4" s="436"/>
      <c r="LQK4" s="436"/>
      <c r="LQL4" s="436"/>
      <c r="LQM4" s="436"/>
      <c r="LQN4" s="436"/>
      <c r="LQO4" s="436"/>
      <c r="LQP4" s="436"/>
      <c r="LQQ4" s="436"/>
      <c r="LQR4" s="436"/>
      <c r="LQS4" s="436"/>
      <c r="LQT4" s="436"/>
      <c r="LQU4" s="436"/>
      <c r="LQV4" s="436"/>
      <c r="LQW4" s="436"/>
      <c r="LQX4" s="436"/>
      <c r="LQY4" s="436"/>
      <c r="LQZ4" s="436"/>
      <c r="LRA4" s="436"/>
      <c r="LRB4" s="436"/>
      <c r="LRC4" s="436"/>
      <c r="LRD4" s="436"/>
      <c r="LRE4" s="436"/>
      <c r="LRF4" s="436"/>
      <c r="LRG4" s="436"/>
      <c r="LRH4" s="436"/>
      <c r="LRI4" s="436"/>
      <c r="LRJ4" s="436"/>
      <c r="LRK4" s="436"/>
      <c r="LRL4" s="436"/>
      <c r="LRM4" s="436"/>
      <c r="LRN4" s="436"/>
      <c r="LRO4" s="436"/>
      <c r="LRP4" s="436"/>
      <c r="LRQ4" s="436"/>
      <c r="LRR4" s="436"/>
      <c r="LRS4" s="436"/>
      <c r="LRT4" s="436"/>
      <c r="LRU4" s="436"/>
      <c r="LRV4" s="436"/>
      <c r="LRW4" s="436"/>
      <c r="LRX4" s="436"/>
      <c r="LRY4" s="436"/>
      <c r="LRZ4" s="436"/>
      <c r="LSA4" s="436"/>
      <c r="LSB4" s="436"/>
      <c r="LSC4" s="436"/>
      <c r="LSD4" s="436"/>
      <c r="LSE4" s="436"/>
      <c r="LSF4" s="436"/>
      <c r="LSG4" s="436"/>
      <c r="LSH4" s="436"/>
      <c r="LSI4" s="436"/>
      <c r="LSJ4" s="436"/>
      <c r="LSK4" s="436"/>
      <c r="LSL4" s="436"/>
      <c r="LSM4" s="436"/>
      <c r="LSN4" s="436"/>
      <c r="LSO4" s="436"/>
      <c r="LSP4" s="436"/>
      <c r="LSQ4" s="436"/>
      <c r="LSR4" s="436"/>
      <c r="LSS4" s="436"/>
      <c r="LST4" s="436"/>
      <c r="LSU4" s="436"/>
      <c r="LSV4" s="436"/>
      <c r="LSW4" s="436"/>
      <c r="LSX4" s="436"/>
      <c r="LSY4" s="436"/>
      <c r="LSZ4" s="436"/>
      <c r="LTA4" s="436"/>
      <c r="LTB4" s="436"/>
      <c r="LTC4" s="436"/>
      <c r="LTD4" s="436"/>
      <c r="LTE4" s="436"/>
      <c r="LTF4" s="436"/>
      <c r="LTG4" s="436"/>
      <c r="LTH4" s="436"/>
      <c r="LTI4" s="436"/>
      <c r="LTJ4" s="436"/>
      <c r="LTK4" s="436"/>
      <c r="LTL4" s="436"/>
      <c r="LTM4" s="436"/>
      <c r="LTN4" s="436"/>
      <c r="LTO4" s="436"/>
      <c r="LTP4" s="436"/>
      <c r="LTQ4" s="436"/>
      <c r="LTR4" s="436"/>
      <c r="LTS4" s="436"/>
      <c r="LTT4" s="436"/>
      <c r="LTU4" s="436"/>
      <c r="LTV4" s="436"/>
      <c r="LTW4" s="436"/>
      <c r="LTX4" s="436"/>
      <c r="LTY4" s="436"/>
      <c r="LTZ4" s="436"/>
      <c r="LUA4" s="436"/>
      <c r="LUB4" s="436"/>
      <c r="LUC4" s="436"/>
      <c r="LUD4" s="436"/>
      <c r="LUE4" s="436"/>
      <c r="LUF4" s="436"/>
      <c r="LUG4" s="436"/>
      <c r="LUH4" s="436"/>
      <c r="LUI4" s="436"/>
      <c r="LUJ4" s="436"/>
      <c r="LUK4" s="436"/>
      <c r="LUL4" s="436"/>
      <c r="LUM4" s="436"/>
      <c r="LUN4" s="436"/>
      <c r="LUO4" s="436"/>
      <c r="LUP4" s="436"/>
      <c r="LUQ4" s="436"/>
      <c r="LUR4" s="436"/>
      <c r="LUS4" s="436"/>
      <c r="LUT4" s="436"/>
      <c r="LUU4" s="436"/>
      <c r="LUV4" s="436"/>
      <c r="LUW4" s="436"/>
      <c r="LUX4" s="436"/>
      <c r="LUY4" s="436"/>
      <c r="LUZ4" s="436"/>
      <c r="LVA4" s="436"/>
      <c r="LVB4" s="436"/>
      <c r="LVC4" s="436"/>
      <c r="LVD4" s="436"/>
      <c r="LVE4" s="436"/>
      <c r="LVF4" s="436"/>
      <c r="LVG4" s="436"/>
      <c r="LVH4" s="436"/>
      <c r="LVI4" s="436"/>
      <c r="LVJ4" s="436"/>
      <c r="LVK4" s="436"/>
      <c r="LVL4" s="436"/>
      <c r="LVM4" s="436"/>
      <c r="LVN4" s="436"/>
      <c r="LVO4" s="436"/>
      <c r="LVP4" s="436"/>
      <c r="LVQ4" s="436"/>
      <c r="LVR4" s="436"/>
      <c r="LVS4" s="436"/>
      <c r="LVT4" s="436"/>
      <c r="LVU4" s="436"/>
      <c r="LVV4" s="436"/>
      <c r="LVW4" s="436"/>
      <c r="LVX4" s="436"/>
      <c r="LVY4" s="436"/>
      <c r="LVZ4" s="436"/>
      <c r="LWA4" s="436"/>
      <c r="LWB4" s="436"/>
      <c r="LWC4" s="436"/>
      <c r="LWD4" s="436"/>
      <c r="LWE4" s="436"/>
      <c r="LWF4" s="436"/>
      <c r="LWG4" s="436"/>
      <c r="LWH4" s="436"/>
      <c r="LWI4" s="436"/>
      <c r="LWJ4" s="436"/>
      <c r="LWK4" s="436"/>
      <c r="LWL4" s="436"/>
      <c r="LWM4" s="436"/>
      <c r="LWN4" s="436"/>
      <c r="LWO4" s="436"/>
      <c r="LWP4" s="436"/>
      <c r="LWQ4" s="436"/>
      <c r="LWR4" s="436"/>
      <c r="LWS4" s="436"/>
      <c r="LWT4" s="436"/>
      <c r="LWU4" s="436"/>
      <c r="LWV4" s="436"/>
      <c r="LWW4" s="436"/>
      <c r="LWX4" s="436"/>
      <c r="LWY4" s="436"/>
      <c r="LWZ4" s="436"/>
      <c r="LXA4" s="436"/>
      <c r="LXB4" s="436"/>
      <c r="LXC4" s="436"/>
      <c r="LXD4" s="436"/>
      <c r="LXE4" s="436"/>
      <c r="LXF4" s="436"/>
      <c r="LXG4" s="436"/>
      <c r="LXH4" s="436"/>
      <c r="LXI4" s="436"/>
      <c r="LXJ4" s="436"/>
      <c r="LXK4" s="436"/>
      <c r="LXL4" s="436"/>
      <c r="LXM4" s="436"/>
      <c r="LXN4" s="436"/>
      <c r="LXO4" s="436"/>
      <c r="LXP4" s="436"/>
      <c r="LXQ4" s="436"/>
      <c r="LXR4" s="436"/>
      <c r="LXS4" s="436"/>
      <c r="LXT4" s="436"/>
      <c r="LXU4" s="436"/>
      <c r="LXV4" s="436"/>
      <c r="LXW4" s="436"/>
      <c r="LXX4" s="436"/>
      <c r="LXY4" s="436"/>
      <c r="LXZ4" s="436"/>
      <c r="LYA4" s="436"/>
      <c r="LYB4" s="436"/>
      <c r="LYC4" s="436"/>
      <c r="LYD4" s="436"/>
      <c r="LYE4" s="436"/>
      <c r="LYF4" s="436"/>
      <c r="LYG4" s="436"/>
      <c r="LYH4" s="436"/>
      <c r="LYI4" s="436"/>
      <c r="LYJ4" s="436"/>
      <c r="LYK4" s="436"/>
      <c r="LYL4" s="436"/>
      <c r="LYM4" s="436"/>
      <c r="LYN4" s="436"/>
      <c r="LYO4" s="436"/>
      <c r="LYP4" s="436"/>
      <c r="LYQ4" s="436"/>
      <c r="LYR4" s="436"/>
      <c r="LYS4" s="436"/>
      <c r="LYT4" s="436"/>
      <c r="LYU4" s="436"/>
      <c r="LYV4" s="436"/>
      <c r="LYW4" s="436"/>
      <c r="LYX4" s="436"/>
      <c r="LYY4" s="436"/>
      <c r="LYZ4" s="436"/>
      <c r="LZA4" s="436"/>
      <c r="LZB4" s="436"/>
      <c r="LZC4" s="436"/>
      <c r="LZD4" s="436"/>
      <c r="LZE4" s="436"/>
      <c r="LZF4" s="436"/>
      <c r="LZG4" s="436"/>
      <c r="LZH4" s="436"/>
      <c r="LZI4" s="436"/>
      <c r="LZJ4" s="436"/>
      <c r="LZK4" s="436"/>
      <c r="LZL4" s="436"/>
      <c r="LZM4" s="436"/>
      <c r="LZN4" s="436"/>
      <c r="LZO4" s="436"/>
      <c r="LZP4" s="436"/>
      <c r="LZQ4" s="436"/>
      <c r="LZR4" s="436"/>
      <c r="LZS4" s="436"/>
      <c r="LZT4" s="436"/>
      <c r="LZU4" s="436"/>
      <c r="LZV4" s="436"/>
      <c r="LZW4" s="436"/>
      <c r="LZX4" s="436"/>
      <c r="LZY4" s="436"/>
      <c r="LZZ4" s="436"/>
      <c r="MAA4" s="436"/>
      <c r="MAB4" s="436"/>
      <c r="MAC4" s="436"/>
      <c r="MAD4" s="436"/>
      <c r="MAE4" s="436"/>
      <c r="MAF4" s="436"/>
      <c r="MAG4" s="436"/>
      <c r="MAH4" s="436"/>
      <c r="MAI4" s="436"/>
      <c r="MAJ4" s="436"/>
      <c r="MAK4" s="436"/>
      <c r="MAL4" s="436"/>
      <c r="MAM4" s="436"/>
      <c r="MAN4" s="436"/>
      <c r="MAO4" s="436"/>
      <c r="MAP4" s="436"/>
      <c r="MAQ4" s="436"/>
      <c r="MAR4" s="436"/>
      <c r="MAS4" s="436"/>
      <c r="MAT4" s="436"/>
      <c r="MAU4" s="436"/>
      <c r="MAV4" s="436"/>
      <c r="MAW4" s="436"/>
      <c r="MAX4" s="436"/>
      <c r="MAY4" s="436"/>
      <c r="MAZ4" s="436"/>
      <c r="MBA4" s="436"/>
      <c r="MBB4" s="436"/>
      <c r="MBC4" s="436"/>
      <c r="MBD4" s="436"/>
      <c r="MBE4" s="436"/>
      <c r="MBF4" s="436"/>
      <c r="MBG4" s="436"/>
      <c r="MBH4" s="436"/>
      <c r="MBI4" s="436"/>
      <c r="MBJ4" s="436"/>
      <c r="MBK4" s="436"/>
      <c r="MBL4" s="436"/>
      <c r="MBM4" s="436"/>
      <c r="MBN4" s="436"/>
      <c r="MBO4" s="436"/>
      <c r="MBP4" s="436"/>
      <c r="MBQ4" s="436"/>
      <c r="MBR4" s="436"/>
      <c r="MBS4" s="436"/>
      <c r="MBT4" s="436"/>
      <c r="MBU4" s="436"/>
      <c r="MBV4" s="436"/>
      <c r="MBW4" s="436"/>
      <c r="MBX4" s="436"/>
      <c r="MBY4" s="436"/>
      <c r="MBZ4" s="436"/>
      <c r="MCA4" s="436"/>
      <c r="MCB4" s="436"/>
      <c r="MCC4" s="436"/>
      <c r="MCD4" s="436"/>
      <c r="MCE4" s="436"/>
      <c r="MCF4" s="436"/>
      <c r="MCG4" s="436"/>
      <c r="MCH4" s="436"/>
      <c r="MCI4" s="436"/>
      <c r="MCJ4" s="436"/>
      <c r="MCK4" s="436"/>
      <c r="MCL4" s="436"/>
      <c r="MCM4" s="436"/>
      <c r="MCN4" s="436"/>
      <c r="MCO4" s="436"/>
      <c r="MCP4" s="436"/>
      <c r="MCQ4" s="436"/>
      <c r="MCR4" s="436"/>
      <c r="MCS4" s="436"/>
      <c r="MCT4" s="436"/>
      <c r="MCU4" s="436"/>
      <c r="MCV4" s="436"/>
      <c r="MCW4" s="436"/>
      <c r="MCX4" s="436"/>
      <c r="MCY4" s="436"/>
      <c r="MCZ4" s="436"/>
      <c r="MDA4" s="436"/>
      <c r="MDB4" s="436"/>
      <c r="MDC4" s="436"/>
      <c r="MDD4" s="436"/>
      <c r="MDE4" s="436"/>
      <c r="MDF4" s="436"/>
      <c r="MDG4" s="436"/>
      <c r="MDH4" s="436"/>
      <c r="MDI4" s="436"/>
      <c r="MDJ4" s="436"/>
      <c r="MDK4" s="436"/>
      <c r="MDL4" s="436"/>
      <c r="MDM4" s="436"/>
      <c r="MDN4" s="436"/>
      <c r="MDO4" s="436"/>
      <c r="MDP4" s="436"/>
      <c r="MDQ4" s="436"/>
      <c r="MDR4" s="436"/>
      <c r="MDS4" s="436"/>
      <c r="MDT4" s="436"/>
      <c r="MDU4" s="436"/>
      <c r="MDV4" s="436"/>
      <c r="MDW4" s="436"/>
      <c r="MDX4" s="436"/>
      <c r="MDY4" s="436"/>
      <c r="MDZ4" s="436"/>
      <c r="MEA4" s="436"/>
      <c r="MEB4" s="436"/>
      <c r="MEC4" s="436"/>
      <c r="MED4" s="436"/>
      <c r="MEE4" s="436"/>
      <c r="MEF4" s="436"/>
      <c r="MEG4" s="436"/>
      <c r="MEH4" s="436"/>
      <c r="MEI4" s="436"/>
      <c r="MEJ4" s="436"/>
      <c r="MEK4" s="436"/>
      <c r="MEL4" s="436"/>
      <c r="MEM4" s="436"/>
      <c r="MEN4" s="436"/>
      <c r="MEO4" s="436"/>
      <c r="MEP4" s="436"/>
      <c r="MEQ4" s="436"/>
      <c r="MER4" s="436"/>
      <c r="MES4" s="436"/>
      <c r="MET4" s="436"/>
      <c r="MEU4" s="436"/>
      <c r="MEV4" s="436"/>
      <c r="MEW4" s="436"/>
      <c r="MEX4" s="436"/>
      <c r="MEY4" s="436"/>
      <c r="MEZ4" s="436"/>
      <c r="MFA4" s="436"/>
      <c r="MFB4" s="436"/>
      <c r="MFC4" s="436"/>
      <c r="MFD4" s="436"/>
      <c r="MFE4" s="436"/>
      <c r="MFF4" s="436"/>
      <c r="MFG4" s="436"/>
      <c r="MFH4" s="436"/>
      <c r="MFI4" s="436"/>
      <c r="MFJ4" s="436"/>
      <c r="MFK4" s="436"/>
      <c r="MFL4" s="436"/>
      <c r="MFM4" s="436"/>
      <c r="MFN4" s="436"/>
      <c r="MFO4" s="436"/>
      <c r="MFP4" s="436"/>
      <c r="MFQ4" s="436"/>
      <c r="MFR4" s="436"/>
      <c r="MFS4" s="436"/>
      <c r="MFT4" s="436"/>
      <c r="MFU4" s="436"/>
      <c r="MFV4" s="436"/>
      <c r="MFW4" s="436"/>
      <c r="MFX4" s="436"/>
      <c r="MFY4" s="436"/>
      <c r="MFZ4" s="436"/>
      <c r="MGA4" s="436"/>
      <c r="MGB4" s="436"/>
      <c r="MGC4" s="436"/>
      <c r="MGD4" s="436"/>
      <c r="MGE4" s="436"/>
      <c r="MGF4" s="436"/>
      <c r="MGG4" s="436"/>
      <c r="MGH4" s="436"/>
      <c r="MGI4" s="436"/>
      <c r="MGJ4" s="436"/>
      <c r="MGK4" s="436"/>
      <c r="MGL4" s="436"/>
      <c r="MGM4" s="436"/>
      <c r="MGN4" s="436"/>
      <c r="MGO4" s="436"/>
      <c r="MGP4" s="436"/>
      <c r="MGQ4" s="436"/>
      <c r="MGR4" s="436"/>
      <c r="MGS4" s="436"/>
      <c r="MGT4" s="436"/>
      <c r="MGU4" s="436"/>
      <c r="MGV4" s="436"/>
      <c r="MGW4" s="436"/>
      <c r="MGX4" s="436"/>
      <c r="MGY4" s="436"/>
      <c r="MGZ4" s="436"/>
      <c r="MHA4" s="436"/>
      <c r="MHB4" s="436"/>
      <c r="MHC4" s="436"/>
      <c r="MHD4" s="436"/>
      <c r="MHE4" s="436"/>
      <c r="MHF4" s="436"/>
      <c r="MHG4" s="436"/>
      <c r="MHH4" s="436"/>
      <c r="MHI4" s="436"/>
      <c r="MHJ4" s="436"/>
      <c r="MHK4" s="436"/>
      <c r="MHL4" s="436"/>
      <c r="MHM4" s="436"/>
      <c r="MHN4" s="436"/>
      <c r="MHO4" s="436"/>
      <c r="MHP4" s="436"/>
      <c r="MHQ4" s="436"/>
      <c r="MHR4" s="436"/>
      <c r="MHS4" s="436"/>
      <c r="MHT4" s="436"/>
      <c r="MHU4" s="436"/>
      <c r="MHV4" s="436"/>
      <c r="MHW4" s="436"/>
      <c r="MHX4" s="436"/>
      <c r="MHY4" s="436"/>
      <c r="MHZ4" s="436"/>
      <c r="MIA4" s="436"/>
      <c r="MIB4" s="436"/>
      <c r="MIC4" s="436"/>
      <c r="MID4" s="436"/>
      <c r="MIE4" s="436"/>
      <c r="MIF4" s="436"/>
      <c r="MIG4" s="436"/>
      <c r="MIH4" s="436"/>
      <c r="MII4" s="436"/>
      <c r="MIJ4" s="436"/>
      <c r="MIK4" s="436"/>
      <c r="MIL4" s="436"/>
      <c r="MIM4" s="436"/>
      <c r="MIN4" s="436"/>
      <c r="MIO4" s="436"/>
      <c r="MIP4" s="436"/>
      <c r="MIQ4" s="436"/>
      <c r="MIR4" s="436"/>
      <c r="MIS4" s="436"/>
      <c r="MIT4" s="436"/>
      <c r="MIU4" s="436"/>
      <c r="MIV4" s="436"/>
      <c r="MIW4" s="436"/>
      <c r="MIX4" s="436"/>
      <c r="MIY4" s="436"/>
      <c r="MIZ4" s="436"/>
      <c r="MJA4" s="436"/>
      <c r="MJB4" s="436"/>
      <c r="MJC4" s="436"/>
      <c r="MJD4" s="436"/>
      <c r="MJE4" s="436"/>
      <c r="MJF4" s="436"/>
      <c r="MJG4" s="436"/>
      <c r="MJH4" s="436"/>
      <c r="MJI4" s="436"/>
      <c r="MJJ4" s="436"/>
      <c r="MJK4" s="436"/>
      <c r="MJL4" s="436"/>
      <c r="MJM4" s="436"/>
      <c r="MJN4" s="436"/>
      <c r="MJO4" s="436"/>
      <c r="MJP4" s="436"/>
      <c r="MJQ4" s="436"/>
      <c r="MJR4" s="436"/>
      <c r="MJS4" s="436"/>
      <c r="MJT4" s="436"/>
      <c r="MJU4" s="436"/>
      <c r="MJV4" s="436"/>
      <c r="MJW4" s="436"/>
      <c r="MJX4" s="436"/>
      <c r="MJY4" s="436"/>
      <c r="MJZ4" s="436"/>
      <c r="MKA4" s="436"/>
      <c r="MKB4" s="436"/>
      <c r="MKC4" s="436"/>
      <c r="MKD4" s="436"/>
      <c r="MKE4" s="436"/>
      <c r="MKF4" s="436"/>
      <c r="MKG4" s="436"/>
      <c r="MKH4" s="436"/>
      <c r="MKI4" s="436"/>
      <c r="MKJ4" s="436"/>
      <c r="MKK4" s="436"/>
      <c r="MKL4" s="436"/>
      <c r="MKM4" s="436"/>
      <c r="MKN4" s="436"/>
      <c r="MKO4" s="436"/>
      <c r="MKP4" s="436"/>
      <c r="MKQ4" s="436"/>
      <c r="MKR4" s="436"/>
      <c r="MKS4" s="436"/>
      <c r="MKT4" s="436"/>
      <c r="MKU4" s="436"/>
      <c r="MKV4" s="436"/>
      <c r="MKW4" s="436"/>
      <c r="MKX4" s="436"/>
      <c r="MKY4" s="436"/>
      <c r="MKZ4" s="436"/>
      <c r="MLA4" s="436"/>
      <c r="MLB4" s="436"/>
      <c r="MLC4" s="436"/>
      <c r="MLD4" s="436"/>
      <c r="MLE4" s="436"/>
      <c r="MLF4" s="436"/>
      <c r="MLG4" s="436"/>
      <c r="MLH4" s="436"/>
      <c r="MLI4" s="436"/>
      <c r="MLJ4" s="436"/>
      <c r="MLK4" s="436"/>
      <c r="MLL4" s="436"/>
      <c r="MLM4" s="436"/>
      <c r="MLN4" s="436"/>
      <c r="MLO4" s="436"/>
      <c r="MLP4" s="436"/>
      <c r="MLQ4" s="436"/>
      <c r="MLR4" s="436"/>
      <c r="MLS4" s="436"/>
      <c r="MLT4" s="436"/>
      <c r="MLU4" s="436"/>
      <c r="MLV4" s="436"/>
      <c r="MLW4" s="436"/>
      <c r="MLX4" s="436"/>
      <c r="MLY4" s="436"/>
      <c r="MLZ4" s="436"/>
      <c r="MMA4" s="436"/>
      <c r="MMB4" s="436"/>
      <c r="MMC4" s="436"/>
      <c r="MMD4" s="436"/>
      <c r="MME4" s="436"/>
      <c r="MMF4" s="436"/>
      <c r="MMG4" s="436"/>
      <c r="MMH4" s="436"/>
      <c r="MMI4" s="436"/>
      <c r="MMJ4" s="436"/>
      <c r="MMK4" s="436"/>
      <c r="MML4" s="436"/>
      <c r="MMM4" s="436"/>
      <c r="MMN4" s="436"/>
      <c r="MMO4" s="436"/>
      <c r="MMP4" s="436"/>
      <c r="MMQ4" s="436"/>
      <c r="MMR4" s="436"/>
      <c r="MMS4" s="436"/>
      <c r="MMT4" s="436"/>
      <c r="MMU4" s="436"/>
      <c r="MMV4" s="436"/>
      <c r="MMW4" s="436"/>
      <c r="MMX4" s="436"/>
      <c r="MMY4" s="436"/>
      <c r="MMZ4" s="436"/>
      <c r="MNA4" s="436"/>
      <c r="MNB4" s="436"/>
      <c r="MNC4" s="436"/>
      <c r="MND4" s="436"/>
      <c r="MNE4" s="436"/>
      <c r="MNF4" s="436"/>
      <c r="MNG4" s="436"/>
      <c r="MNH4" s="436"/>
      <c r="MNI4" s="436"/>
      <c r="MNJ4" s="436"/>
      <c r="MNK4" s="436"/>
      <c r="MNL4" s="436"/>
      <c r="MNM4" s="436"/>
      <c r="MNN4" s="436"/>
      <c r="MNO4" s="436"/>
      <c r="MNP4" s="436"/>
      <c r="MNQ4" s="436"/>
      <c r="MNR4" s="436"/>
      <c r="MNS4" s="436"/>
      <c r="MNT4" s="436"/>
      <c r="MNU4" s="436"/>
      <c r="MNV4" s="436"/>
      <c r="MNW4" s="436"/>
      <c r="MNX4" s="436"/>
      <c r="MNY4" s="436"/>
      <c r="MNZ4" s="436"/>
      <c r="MOA4" s="436"/>
      <c r="MOB4" s="436"/>
      <c r="MOC4" s="436"/>
      <c r="MOD4" s="436"/>
      <c r="MOE4" s="436"/>
      <c r="MOF4" s="436"/>
      <c r="MOG4" s="436"/>
      <c r="MOH4" s="436"/>
      <c r="MOI4" s="436"/>
      <c r="MOJ4" s="436"/>
      <c r="MOK4" s="436"/>
      <c r="MOL4" s="436"/>
      <c r="MOM4" s="436"/>
      <c r="MON4" s="436"/>
      <c r="MOO4" s="436"/>
      <c r="MOP4" s="436"/>
      <c r="MOQ4" s="436"/>
      <c r="MOR4" s="436"/>
      <c r="MOS4" s="436"/>
      <c r="MOT4" s="436"/>
      <c r="MOU4" s="436"/>
      <c r="MOV4" s="436"/>
      <c r="MOW4" s="436"/>
      <c r="MOX4" s="436"/>
      <c r="MOY4" s="436"/>
      <c r="MOZ4" s="436"/>
      <c r="MPA4" s="436"/>
      <c r="MPB4" s="436"/>
      <c r="MPC4" s="436"/>
      <c r="MPD4" s="436"/>
      <c r="MPE4" s="436"/>
      <c r="MPF4" s="436"/>
      <c r="MPG4" s="436"/>
      <c r="MPH4" s="436"/>
      <c r="MPI4" s="436"/>
      <c r="MPJ4" s="436"/>
      <c r="MPK4" s="436"/>
      <c r="MPL4" s="436"/>
      <c r="MPM4" s="436"/>
      <c r="MPN4" s="436"/>
      <c r="MPO4" s="436"/>
      <c r="MPP4" s="436"/>
      <c r="MPQ4" s="436"/>
      <c r="MPR4" s="436"/>
      <c r="MPS4" s="436"/>
      <c r="MPT4" s="436"/>
      <c r="MPU4" s="436"/>
      <c r="MPV4" s="436"/>
      <c r="MPW4" s="436"/>
      <c r="MPX4" s="436"/>
      <c r="MPY4" s="436"/>
      <c r="MPZ4" s="436"/>
      <c r="MQA4" s="436"/>
      <c r="MQB4" s="436"/>
      <c r="MQC4" s="436"/>
      <c r="MQD4" s="436"/>
      <c r="MQE4" s="436"/>
      <c r="MQF4" s="436"/>
      <c r="MQG4" s="436"/>
      <c r="MQH4" s="436"/>
      <c r="MQI4" s="436"/>
      <c r="MQJ4" s="436"/>
      <c r="MQK4" s="436"/>
      <c r="MQL4" s="436"/>
      <c r="MQM4" s="436"/>
      <c r="MQN4" s="436"/>
      <c r="MQO4" s="436"/>
      <c r="MQP4" s="436"/>
      <c r="MQQ4" s="436"/>
      <c r="MQR4" s="436"/>
      <c r="MQS4" s="436"/>
      <c r="MQT4" s="436"/>
      <c r="MQU4" s="436"/>
      <c r="MQV4" s="436"/>
      <c r="MQW4" s="436"/>
      <c r="MQX4" s="436"/>
      <c r="MQY4" s="436"/>
      <c r="MQZ4" s="436"/>
      <c r="MRA4" s="436"/>
      <c r="MRB4" s="436"/>
      <c r="MRC4" s="436"/>
      <c r="MRD4" s="436"/>
      <c r="MRE4" s="436"/>
      <c r="MRF4" s="436"/>
      <c r="MRG4" s="436"/>
      <c r="MRH4" s="436"/>
      <c r="MRI4" s="436"/>
      <c r="MRJ4" s="436"/>
      <c r="MRK4" s="436"/>
      <c r="MRL4" s="436"/>
      <c r="MRM4" s="436"/>
      <c r="MRN4" s="436"/>
      <c r="MRO4" s="436"/>
      <c r="MRP4" s="436"/>
      <c r="MRQ4" s="436"/>
      <c r="MRR4" s="436"/>
      <c r="MRS4" s="436"/>
      <c r="MRT4" s="436"/>
      <c r="MRU4" s="436"/>
      <c r="MRV4" s="436"/>
      <c r="MRW4" s="436"/>
      <c r="MRX4" s="436"/>
      <c r="MRY4" s="436"/>
      <c r="MRZ4" s="436"/>
      <c r="MSA4" s="436"/>
      <c r="MSB4" s="436"/>
      <c r="MSC4" s="436"/>
      <c r="MSD4" s="436"/>
      <c r="MSE4" s="436"/>
      <c r="MSF4" s="436"/>
      <c r="MSG4" s="436"/>
      <c r="MSH4" s="436"/>
      <c r="MSI4" s="436"/>
      <c r="MSJ4" s="436"/>
      <c r="MSK4" s="436"/>
      <c r="MSL4" s="436"/>
      <c r="MSM4" s="436"/>
      <c r="MSN4" s="436"/>
      <c r="MSO4" s="436"/>
      <c r="MSP4" s="436"/>
      <c r="MSQ4" s="436"/>
      <c r="MSR4" s="436"/>
      <c r="MSS4" s="436"/>
      <c r="MST4" s="436"/>
      <c r="MSU4" s="436"/>
      <c r="MSV4" s="436"/>
      <c r="MSW4" s="436"/>
      <c r="MSX4" s="436"/>
      <c r="MSY4" s="436"/>
      <c r="MSZ4" s="436"/>
      <c r="MTA4" s="436"/>
      <c r="MTB4" s="436"/>
      <c r="MTC4" s="436"/>
      <c r="MTD4" s="436"/>
      <c r="MTE4" s="436"/>
      <c r="MTF4" s="436"/>
      <c r="MTG4" s="436"/>
      <c r="MTH4" s="436"/>
      <c r="MTI4" s="436"/>
      <c r="MTJ4" s="436"/>
      <c r="MTK4" s="436"/>
      <c r="MTL4" s="436"/>
      <c r="MTM4" s="436"/>
      <c r="MTN4" s="436"/>
      <c r="MTO4" s="436"/>
      <c r="MTP4" s="436"/>
      <c r="MTQ4" s="436"/>
      <c r="MTR4" s="436"/>
      <c r="MTS4" s="436"/>
      <c r="MTT4" s="436"/>
      <c r="MTU4" s="436"/>
      <c r="MTV4" s="436"/>
      <c r="MTW4" s="436"/>
      <c r="MTX4" s="436"/>
      <c r="MTY4" s="436"/>
      <c r="MTZ4" s="436"/>
      <c r="MUA4" s="436"/>
      <c r="MUB4" s="436"/>
      <c r="MUC4" s="436"/>
      <c r="MUD4" s="436"/>
      <c r="MUE4" s="436"/>
      <c r="MUF4" s="436"/>
      <c r="MUG4" s="436"/>
      <c r="MUH4" s="436"/>
      <c r="MUI4" s="436"/>
      <c r="MUJ4" s="436"/>
      <c r="MUK4" s="436"/>
      <c r="MUL4" s="436"/>
      <c r="MUM4" s="436"/>
      <c r="MUN4" s="436"/>
      <c r="MUO4" s="436"/>
      <c r="MUP4" s="436"/>
      <c r="MUQ4" s="436"/>
      <c r="MUR4" s="436"/>
      <c r="MUS4" s="436"/>
      <c r="MUT4" s="436"/>
      <c r="MUU4" s="436"/>
      <c r="MUV4" s="436"/>
      <c r="MUW4" s="436"/>
      <c r="MUX4" s="436"/>
      <c r="MUY4" s="436"/>
      <c r="MUZ4" s="436"/>
      <c r="MVA4" s="436"/>
      <c r="MVB4" s="436"/>
      <c r="MVC4" s="436"/>
      <c r="MVD4" s="436"/>
      <c r="MVE4" s="436"/>
      <c r="MVF4" s="436"/>
      <c r="MVG4" s="436"/>
      <c r="MVH4" s="436"/>
      <c r="MVI4" s="436"/>
      <c r="MVJ4" s="436"/>
      <c r="MVK4" s="436"/>
      <c r="MVL4" s="436"/>
      <c r="MVM4" s="436"/>
      <c r="MVN4" s="436"/>
      <c r="MVO4" s="436"/>
      <c r="MVP4" s="436"/>
      <c r="MVQ4" s="436"/>
      <c r="MVR4" s="436"/>
      <c r="MVS4" s="436"/>
      <c r="MVT4" s="436"/>
      <c r="MVU4" s="436"/>
      <c r="MVV4" s="436"/>
      <c r="MVW4" s="436"/>
      <c r="MVX4" s="436"/>
      <c r="MVY4" s="436"/>
      <c r="MVZ4" s="436"/>
      <c r="MWA4" s="436"/>
      <c r="MWB4" s="436"/>
      <c r="MWC4" s="436"/>
      <c r="MWD4" s="436"/>
      <c r="MWE4" s="436"/>
      <c r="MWF4" s="436"/>
      <c r="MWG4" s="436"/>
      <c r="MWH4" s="436"/>
      <c r="MWI4" s="436"/>
      <c r="MWJ4" s="436"/>
      <c r="MWK4" s="436"/>
      <c r="MWL4" s="436"/>
      <c r="MWM4" s="436"/>
      <c r="MWN4" s="436"/>
      <c r="MWO4" s="436"/>
      <c r="MWP4" s="436"/>
      <c r="MWQ4" s="436"/>
      <c r="MWR4" s="436"/>
      <c r="MWS4" s="436"/>
      <c r="MWT4" s="436"/>
      <c r="MWU4" s="436"/>
      <c r="MWV4" s="436"/>
      <c r="MWW4" s="436"/>
      <c r="MWX4" s="436"/>
      <c r="MWY4" s="436"/>
      <c r="MWZ4" s="436"/>
      <c r="MXA4" s="436"/>
      <c r="MXB4" s="436"/>
      <c r="MXC4" s="436"/>
      <c r="MXD4" s="436"/>
      <c r="MXE4" s="436"/>
      <c r="MXF4" s="436"/>
      <c r="MXG4" s="436"/>
      <c r="MXH4" s="436"/>
      <c r="MXI4" s="436"/>
      <c r="MXJ4" s="436"/>
      <c r="MXK4" s="436"/>
      <c r="MXL4" s="436"/>
      <c r="MXM4" s="436"/>
      <c r="MXN4" s="436"/>
      <c r="MXO4" s="436"/>
      <c r="MXP4" s="436"/>
      <c r="MXQ4" s="436"/>
      <c r="MXR4" s="436"/>
      <c r="MXS4" s="436"/>
      <c r="MXT4" s="436"/>
      <c r="MXU4" s="436"/>
      <c r="MXV4" s="436"/>
      <c r="MXW4" s="436"/>
      <c r="MXX4" s="436"/>
      <c r="MXY4" s="436"/>
      <c r="MXZ4" s="436"/>
      <c r="MYA4" s="436"/>
      <c r="MYB4" s="436"/>
      <c r="MYC4" s="436"/>
      <c r="MYD4" s="436"/>
      <c r="MYE4" s="436"/>
      <c r="MYF4" s="436"/>
      <c r="MYG4" s="436"/>
      <c r="MYH4" s="436"/>
      <c r="MYI4" s="436"/>
      <c r="MYJ4" s="436"/>
      <c r="MYK4" s="436"/>
      <c r="MYL4" s="436"/>
      <c r="MYM4" s="436"/>
      <c r="MYN4" s="436"/>
      <c r="MYO4" s="436"/>
      <c r="MYP4" s="436"/>
      <c r="MYQ4" s="436"/>
      <c r="MYR4" s="436"/>
      <c r="MYS4" s="436"/>
      <c r="MYT4" s="436"/>
      <c r="MYU4" s="436"/>
      <c r="MYV4" s="436"/>
      <c r="MYW4" s="436"/>
      <c r="MYX4" s="436"/>
      <c r="MYY4" s="436"/>
      <c r="MYZ4" s="436"/>
      <c r="MZA4" s="436"/>
      <c r="MZB4" s="436"/>
      <c r="MZC4" s="436"/>
      <c r="MZD4" s="436"/>
      <c r="MZE4" s="436"/>
      <c r="MZF4" s="436"/>
      <c r="MZG4" s="436"/>
      <c r="MZH4" s="436"/>
      <c r="MZI4" s="436"/>
      <c r="MZJ4" s="436"/>
      <c r="MZK4" s="436"/>
      <c r="MZL4" s="436"/>
      <c r="MZM4" s="436"/>
      <c r="MZN4" s="436"/>
      <c r="MZO4" s="436"/>
      <c r="MZP4" s="436"/>
      <c r="MZQ4" s="436"/>
      <c r="MZR4" s="436"/>
      <c r="MZS4" s="436"/>
      <c r="MZT4" s="436"/>
      <c r="MZU4" s="436"/>
      <c r="MZV4" s="436"/>
      <c r="MZW4" s="436"/>
      <c r="MZX4" s="436"/>
      <c r="MZY4" s="436"/>
      <c r="MZZ4" s="436"/>
      <c r="NAA4" s="436"/>
      <c r="NAB4" s="436"/>
      <c r="NAC4" s="436"/>
      <c r="NAD4" s="436"/>
      <c r="NAE4" s="436"/>
      <c r="NAF4" s="436"/>
      <c r="NAG4" s="436"/>
      <c r="NAH4" s="436"/>
      <c r="NAI4" s="436"/>
      <c r="NAJ4" s="436"/>
      <c r="NAK4" s="436"/>
      <c r="NAL4" s="436"/>
      <c r="NAM4" s="436"/>
      <c r="NAN4" s="436"/>
      <c r="NAO4" s="436"/>
      <c r="NAP4" s="436"/>
      <c r="NAQ4" s="436"/>
      <c r="NAR4" s="436"/>
      <c r="NAS4" s="436"/>
      <c r="NAT4" s="436"/>
      <c r="NAU4" s="436"/>
      <c r="NAV4" s="436"/>
      <c r="NAW4" s="436"/>
      <c r="NAX4" s="436"/>
      <c r="NAY4" s="436"/>
      <c r="NAZ4" s="436"/>
      <c r="NBA4" s="436"/>
      <c r="NBB4" s="436"/>
      <c r="NBC4" s="436"/>
      <c r="NBD4" s="436"/>
      <c r="NBE4" s="436"/>
      <c r="NBF4" s="436"/>
      <c r="NBG4" s="436"/>
      <c r="NBH4" s="436"/>
      <c r="NBI4" s="436"/>
      <c r="NBJ4" s="436"/>
      <c r="NBK4" s="436"/>
      <c r="NBL4" s="436"/>
      <c r="NBM4" s="436"/>
      <c r="NBN4" s="436"/>
      <c r="NBO4" s="436"/>
      <c r="NBP4" s="436"/>
      <c r="NBQ4" s="436"/>
      <c r="NBR4" s="436"/>
      <c r="NBS4" s="436"/>
      <c r="NBT4" s="436"/>
      <c r="NBU4" s="436"/>
      <c r="NBV4" s="436"/>
      <c r="NBW4" s="436"/>
      <c r="NBX4" s="436"/>
      <c r="NBY4" s="436"/>
      <c r="NBZ4" s="436"/>
      <c r="NCA4" s="436"/>
      <c r="NCB4" s="436"/>
      <c r="NCC4" s="436"/>
      <c r="NCD4" s="436"/>
      <c r="NCE4" s="436"/>
      <c r="NCF4" s="436"/>
      <c r="NCG4" s="436"/>
      <c r="NCH4" s="436"/>
      <c r="NCI4" s="436"/>
      <c r="NCJ4" s="436"/>
      <c r="NCK4" s="436"/>
      <c r="NCL4" s="436"/>
      <c r="NCM4" s="436"/>
      <c r="NCN4" s="436"/>
      <c r="NCO4" s="436"/>
      <c r="NCP4" s="436"/>
      <c r="NCQ4" s="436"/>
      <c r="NCR4" s="436"/>
      <c r="NCS4" s="436"/>
      <c r="NCT4" s="436"/>
      <c r="NCU4" s="436"/>
      <c r="NCV4" s="436"/>
      <c r="NCW4" s="436"/>
      <c r="NCX4" s="436"/>
      <c r="NCY4" s="436"/>
      <c r="NCZ4" s="436"/>
      <c r="NDA4" s="436"/>
      <c r="NDB4" s="436"/>
      <c r="NDC4" s="436"/>
      <c r="NDD4" s="436"/>
      <c r="NDE4" s="436"/>
      <c r="NDF4" s="436"/>
      <c r="NDG4" s="436"/>
      <c r="NDH4" s="436"/>
      <c r="NDI4" s="436"/>
      <c r="NDJ4" s="436"/>
      <c r="NDK4" s="436"/>
      <c r="NDL4" s="436"/>
      <c r="NDM4" s="436"/>
      <c r="NDN4" s="436"/>
      <c r="NDO4" s="436"/>
      <c r="NDP4" s="436"/>
      <c r="NDQ4" s="436"/>
      <c r="NDR4" s="436"/>
      <c r="NDS4" s="436"/>
      <c r="NDT4" s="436"/>
      <c r="NDU4" s="436"/>
      <c r="NDV4" s="436"/>
      <c r="NDW4" s="436"/>
      <c r="NDX4" s="436"/>
      <c r="NDY4" s="436"/>
      <c r="NDZ4" s="436"/>
      <c r="NEA4" s="436"/>
      <c r="NEB4" s="436"/>
      <c r="NEC4" s="436"/>
      <c r="NED4" s="436"/>
      <c r="NEE4" s="436"/>
      <c r="NEF4" s="436"/>
      <c r="NEG4" s="436"/>
      <c r="NEH4" s="436"/>
      <c r="NEI4" s="436"/>
      <c r="NEJ4" s="436"/>
      <c r="NEK4" s="436"/>
      <c r="NEL4" s="436"/>
      <c r="NEM4" s="436"/>
      <c r="NEN4" s="436"/>
      <c r="NEO4" s="436"/>
      <c r="NEP4" s="436"/>
      <c r="NEQ4" s="436"/>
      <c r="NER4" s="436"/>
      <c r="NES4" s="436"/>
      <c r="NET4" s="436"/>
      <c r="NEU4" s="436"/>
      <c r="NEV4" s="436"/>
      <c r="NEW4" s="436"/>
      <c r="NEX4" s="436"/>
      <c r="NEY4" s="436"/>
      <c r="NEZ4" s="436"/>
      <c r="NFA4" s="436"/>
      <c r="NFB4" s="436"/>
      <c r="NFC4" s="436"/>
      <c r="NFD4" s="436"/>
      <c r="NFE4" s="436"/>
      <c r="NFF4" s="436"/>
      <c r="NFG4" s="436"/>
      <c r="NFH4" s="436"/>
      <c r="NFI4" s="436"/>
      <c r="NFJ4" s="436"/>
      <c r="NFK4" s="436"/>
      <c r="NFL4" s="436"/>
      <c r="NFM4" s="436"/>
      <c r="NFN4" s="436"/>
      <c r="NFO4" s="436"/>
      <c r="NFP4" s="436"/>
      <c r="NFQ4" s="436"/>
      <c r="NFR4" s="436"/>
      <c r="NFS4" s="436"/>
      <c r="NFT4" s="436"/>
      <c r="NFU4" s="436"/>
      <c r="NFV4" s="436"/>
      <c r="NFW4" s="436"/>
      <c r="NFX4" s="436"/>
      <c r="NFY4" s="436"/>
      <c r="NFZ4" s="436"/>
      <c r="NGA4" s="436"/>
      <c r="NGB4" s="436"/>
      <c r="NGC4" s="436"/>
      <c r="NGD4" s="436"/>
      <c r="NGE4" s="436"/>
      <c r="NGF4" s="436"/>
      <c r="NGG4" s="436"/>
      <c r="NGH4" s="436"/>
      <c r="NGI4" s="436"/>
      <c r="NGJ4" s="436"/>
      <c r="NGK4" s="436"/>
      <c r="NGL4" s="436"/>
      <c r="NGM4" s="436"/>
      <c r="NGN4" s="436"/>
      <c r="NGO4" s="436"/>
      <c r="NGP4" s="436"/>
      <c r="NGQ4" s="436"/>
      <c r="NGR4" s="436"/>
      <c r="NGS4" s="436"/>
      <c r="NGT4" s="436"/>
      <c r="NGU4" s="436"/>
      <c r="NGV4" s="436"/>
      <c r="NGW4" s="436"/>
      <c r="NGX4" s="436"/>
      <c r="NGY4" s="436"/>
      <c r="NGZ4" s="436"/>
      <c r="NHA4" s="436"/>
      <c r="NHB4" s="436"/>
      <c r="NHC4" s="436"/>
      <c r="NHD4" s="436"/>
      <c r="NHE4" s="436"/>
      <c r="NHF4" s="436"/>
      <c r="NHG4" s="436"/>
      <c r="NHH4" s="436"/>
      <c r="NHI4" s="436"/>
      <c r="NHJ4" s="436"/>
      <c r="NHK4" s="436"/>
      <c r="NHL4" s="436"/>
      <c r="NHM4" s="436"/>
      <c r="NHN4" s="436"/>
      <c r="NHO4" s="436"/>
      <c r="NHP4" s="436"/>
      <c r="NHQ4" s="436"/>
      <c r="NHR4" s="436"/>
      <c r="NHS4" s="436"/>
      <c r="NHT4" s="436"/>
      <c r="NHU4" s="436"/>
      <c r="NHV4" s="436"/>
      <c r="NHW4" s="436"/>
      <c r="NHX4" s="436"/>
      <c r="NHY4" s="436"/>
      <c r="NHZ4" s="436"/>
      <c r="NIA4" s="436"/>
      <c r="NIB4" s="436"/>
      <c r="NIC4" s="436"/>
      <c r="NID4" s="436"/>
      <c r="NIE4" s="436"/>
      <c r="NIF4" s="436"/>
      <c r="NIG4" s="436"/>
      <c r="NIH4" s="436"/>
      <c r="NII4" s="436"/>
      <c r="NIJ4" s="436"/>
      <c r="NIK4" s="436"/>
      <c r="NIL4" s="436"/>
      <c r="NIM4" s="436"/>
      <c r="NIN4" s="436"/>
      <c r="NIO4" s="436"/>
      <c r="NIP4" s="436"/>
      <c r="NIQ4" s="436"/>
      <c r="NIR4" s="436"/>
      <c r="NIS4" s="436"/>
      <c r="NIT4" s="436"/>
      <c r="NIU4" s="436"/>
      <c r="NIV4" s="436"/>
      <c r="NIW4" s="436"/>
      <c r="NIX4" s="436"/>
      <c r="NIY4" s="436"/>
      <c r="NIZ4" s="436"/>
      <c r="NJA4" s="436"/>
      <c r="NJB4" s="436"/>
      <c r="NJC4" s="436"/>
      <c r="NJD4" s="436"/>
      <c r="NJE4" s="436"/>
      <c r="NJF4" s="436"/>
      <c r="NJG4" s="436"/>
      <c r="NJH4" s="436"/>
      <c r="NJI4" s="436"/>
      <c r="NJJ4" s="436"/>
      <c r="NJK4" s="436"/>
      <c r="NJL4" s="436"/>
      <c r="NJM4" s="436"/>
      <c r="NJN4" s="436"/>
      <c r="NJO4" s="436"/>
      <c r="NJP4" s="436"/>
      <c r="NJQ4" s="436"/>
      <c r="NJR4" s="436"/>
      <c r="NJS4" s="436"/>
      <c r="NJT4" s="436"/>
      <c r="NJU4" s="436"/>
      <c r="NJV4" s="436"/>
      <c r="NJW4" s="436"/>
      <c r="NJX4" s="436"/>
      <c r="NJY4" s="436"/>
      <c r="NJZ4" s="436"/>
      <c r="NKA4" s="436"/>
      <c r="NKB4" s="436"/>
      <c r="NKC4" s="436"/>
      <c r="NKD4" s="436"/>
      <c r="NKE4" s="436"/>
      <c r="NKF4" s="436"/>
      <c r="NKG4" s="436"/>
      <c r="NKH4" s="436"/>
      <c r="NKI4" s="436"/>
      <c r="NKJ4" s="436"/>
      <c r="NKK4" s="436"/>
      <c r="NKL4" s="436"/>
      <c r="NKM4" s="436"/>
      <c r="NKN4" s="436"/>
      <c r="NKO4" s="436"/>
      <c r="NKP4" s="436"/>
      <c r="NKQ4" s="436"/>
      <c r="NKR4" s="436"/>
      <c r="NKS4" s="436"/>
      <c r="NKT4" s="436"/>
      <c r="NKU4" s="436"/>
      <c r="NKV4" s="436"/>
      <c r="NKW4" s="436"/>
      <c r="NKX4" s="436"/>
      <c r="NKY4" s="436"/>
      <c r="NKZ4" s="436"/>
      <c r="NLA4" s="436"/>
      <c r="NLB4" s="436"/>
      <c r="NLC4" s="436"/>
      <c r="NLD4" s="436"/>
      <c r="NLE4" s="436"/>
      <c r="NLF4" s="436"/>
      <c r="NLG4" s="436"/>
      <c r="NLH4" s="436"/>
      <c r="NLI4" s="436"/>
      <c r="NLJ4" s="436"/>
      <c r="NLK4" s="436"/>
      <c r="NLL4" s="436"/>
      <c r="NLM4" s="436"/>
      <c r="NLN4" s="436"/>
      <c r="NLO4" s="436"/>
      <c r="NLP4" s="436"/>
      <c r="NLQ4" s="436"/>
      <c r="NLR4" s="436"/>
      <c r="NLS4" s="436"/>
      <c r="NLT4" s="436"/>
      <c r="NLU4" s="436"/>
      <c r="NLV4" s="436"/>
      <c r="NLW4" s="436"/>
      <c r="NLX4" s="436"/>
      <c r="NLY4" s="436"/>
      <c r="NLZ4" s="436"/>
      <c r="NMA4" s="436"/>
      <c r="NMB4" s="436"/>
      <c r="NMC4" s="436"/>
      <c r="NMD4" s="436"/>
      <c r="NME4" s="436"/>
      <c r="NMF4" s="436"/>
      <c r="NMG4" s="436"/>
      <c r="NMH4" s="436"/>
      <c r="NMI4" s="436"/>
      <c r="NMJ4" s="436"/>
      <c r="NMK4" s="436"/>
      <c r="NML4" s="436"/>
      <c r="NMM4" s="436"/>
      <c r="NMN4" s="436"/>
      <c r="NMO4" s="436"/>
      <c r="NMP4" s="436"/>
      <c r="NMQ4" s="436"/>
      <c r="NMR4" s="436"/>
      <c r="NMS4" s="436"/>
      <c r="NMT4" s="436"/>
      <c r="NMU4" s="436"/>
      <c r="NMV4" s="436"/>
      <c r="NMW4" s="436"/>
      <c r="NMX4" s="436"/>
      <c r="NMY4" s="436"/>
      <c r="NMZ4" s="436"/>
      <c r="NNA4" s="436"/>
      <c r="NNB4" s="436"/>
      <c r="NNC4" s="436"/>
      <c r="NND4" s="436"/>
      <c r="NNE4" s="436"/>
      <c r="NNF4" s="436"/>
      <c r="NNG4" s="436"/>
      <c r="NNH4" s="436"/>
      <c r="NNI4" s="436"/>
      <c r="NNJ4" s="436"/>
      <c r="NNK4" s="436"/>
      <c r="NNL4" s="436"/>
      <c r="NNM4" s="436"/>
      <c r="NNN4" s="436"/>
      <c r="NNO4" s="436"/>
      <c r="NNP4" s="436"/>
      <c r="NNQ4" s="436"/>
      <c r="NNR4" s="436"/>
      <c r="NNS4" s="436"/>
      <c r="NNT4" s="436"/>
      <c r="NNU4" s="436"/>
      <c r="NNV4" s="436"/>
      <c r="NNW4" s="436"/>
      <c r="NNX4" s="436"/>
      <c r="NNY4" s="436"/>
      <c r="NNZ4" s="436"/>
      <c r="NOA4" s="436"/>
      <c r="NOB4" s="436"/>
      <c r="NOC4" s="436"/>
      <c r="NOD4" s="436"/>
      <c r="NOE4" s="436"/>
      <c r="NOF4" s="436"/>
      <c r="NOG4" s="436"/>
      <c r="NOH4" s="436"/>
      <c r="NOI4" s="436"/>
      <c r="NOJ4" s="436"/>
      <c r="NOK4" s="436"/>
      <c r="NOL4" s="436"/>
      <c r="NOM4" s="436"/>
      <c r="NON4" s="436"/>
      <c r="NOO4" s="436"/>
      <c r="NOP4" s="436"/>
      <c r="NOQ4" s="436"/>
      <c r="NOR4" s="436"/>
      <c r="NOS4" s="436"/>
      <c r="NOT4" s="436"/>
      <c r="NOU4" s="436"/>
      <c r="NOV4" s="436"/>
      <c r="NOW4" s="436"/>
      <c r="NOX4" s="436"/>
      <c r="NOY4" s="436"/>
      <c r="NOZ4" s="436"/>
      <c r="NPA4" s="436"/>
      <c r="NPB4" s="436"/>
      <c r="NPC4" s="436"/>
      <c r="NPD4" s="436"/>
      <c r="NPE4" s="436"/>
      <c r="NPF4" s="436"/>
      <c r="NPG4" s="436"/>
      <c r="NPH4" s="436"/>
      <c r="NPI4" s="436"/>
      <c r="NPJ4" s="436"/>
      <c r="NPK4" s="436"/>
      <c r="NPL4" s="436"/>
      <c r="NPM4" s="436"/>
      <c r="NPN4" s="436"/>
      <c r="NPO4" s="436"/>
      <c r="NPP4" s="436"/>
      <c r="NPQ4" s="436"/>
      <c r="NPR4" s="436"/>
      <c r="NPS4" s="436"/>
      <c r="NPT4" s="436"/>
      <c r="NPU4" s="436"/>
      <c r="NPV4" s="436"/>
      <c r="NPW4" s="436"/>
      <c r="NPX4" s="436"/>
      <c r="NPY4" s="436"/>
      <c r="NPZ4" s="436"/>
      <c r="NQA4" s="436"/>
      <c r="NQB4" s="436"/>
      <c r="NQC4" s="436"/>
      <c r="NQD4" s="436"/>
      <c r="NQE4" s="436"/>
      <c r="NQF4" s="436"/>
      <c r="NQG4" s="436"/>
      <c r="NQH4" s="436"/>
      <c r="NQI4" s="436"/>
      <c r="NQJ4" s="436"/>
      <c r="NQK4" s="436"/>
      <c r="NQL4" s="436"/>
      <c r="NQM4" s="436"/>
      <c r="NQN4" s="436"/>
      <c r="NQO4" s="436"/>
      <c r="NQP4" s="436"/>
      <c r="NQQ4" s="436"/>
      <c r="NQR4" s="436"/>
      <c r="NQS4" s="436"/>
      <c r="NQT4" s="436"/>
      <c r="NQU4" s="436"/>
      <c r="NQV4" s="436"/>
      <c r="NQW4" s="436"/>
      <c r="NQX4" s="436"/>
      <c r="NQY4" s="436"/>
      <c r="NQZ4" s="436"/>
      <c r="NRA4" s="436"/>
      <c r="NRB4" s="436"/>
      <c r="NRC4" s="436"/>
      <c r="NRD4" s="436"/>
      <c r="NRE4" s="436"/>
      <c r="NRF4" s="436"/>
      <c r="NRG4" s="436"/>
      <c r="NRH4" s="436"/>
      <c r="NRI4" s="436"/>
      <c r="NRJ4" s="436"/>
      <c r="NRK4" s="436"/>
      <c r="NRL4" s="436"/>
      <c r="NRM4" s="436"/>
      <c r="NRN4" s="436"/>
      <c r="NRO4" s="436"/>
      <c r="NRP4" s="436"/>
      <c r="NRQ4" s="436"/>
      <c r="NRR4" s="436"/>
      <c r="NRS4" s="436"/>
      <c r="NRT4" s="436"/>
      <c r="NRU4" s="436"/>
      <c r="NRV4" s="436"/>
      <c r="NRW4" s="436"/>
      <c r="NRX4" s="436"/>
      <c r="NRY4" s="436"/>
      <c r="NRZ4" s="436"/>
      <c r="NSA4" s="436"/>
      <c r="NSB4" s="436"/>
      <c r="NSC4" s="436"/>
      <c r="NSD4" s="436"/>
      <c r="NSE4" s="436"/>
      <c r="NSF4" s="436"/>
      <c r="NSG4" s="436"/>
      <c r="NSH4" s="436"/>
      <c r="NSI4" s="436"/>
      <c r="NSJ4" s="436"/>
      <c r="NSK4" s="436"/>
      <c r="NSL4" s="436"/>
      <c r="NSM4" s="436"/>
      <c r="NSN4" s="436"/>
      <c r="NSO4" s="436"/>
      <c r="NSP4" s="436"/>
      <c r="NSQ4" s="436"/>
      <c r="NSR4" s="436"/>
      <c r="NSS4" s="436"/>
      <c r="NST4" s="436"/>
      <c r="NSU4" s="436"/>
      <c r="NSV4" s="436"/>
      <c r="NSW4" s="436"/>
      <c r="NSX4" s="436"/>
      <c r="NSY4" s="436"/>
      <c r="NSZ4" s="436"/>
      <c r="NTA4" s="436"/>
      <c r="NTB4" s="436"/>
      <c r="NTC4" s="436"/>
      <c r="NTD4" s="436"/>
      <c r="NTE4" s="436"/>
      <c r="NTF4" s="436"/>
      <c r="NTG4" s="436"/>
      <c r="NTH4" s="436"/>
      <c r="NTI4" s="436"/>
      <c r="NTJ4" s="436"/>
      <c r="NTK4" s="436"/>
      <c r="NTL4" s="436"/>
      <c r="NTM4" s="436"/>
      <c r="NTN4" s="436"/>
      <c r="NTO4" s="436"/>
      <c r="NTP4" s="436"/>
      <c r="NTQ4" s="436"/>
      <c r="NTR4" s="436"/>
      <c r="NTS4" s="436"/>
      <c r="NTT4" s="436"/>
      <c r="NTU4" s="436"/>
      <c r="NTV4" s="436"/>
      <c r="NTW4" s="436"/>
      <c r="NTX4" s="436"/>
      <c r="NTY4" s="436"/>
      <c r="NTZ4" s="436"/>
      <c r="NUA4" s="436"/>
      <c r="NUB4" s="436"/>
      <c r="NUC4" s="436"/>
      <c r="NUD4" s="436"/>
      <c r="NUE4" s="436"/>
      <c r="NUF4" s="436"/>
      <c r="NUG4" s="436"/>
      <c r="NUH4" s="436"/>
      <c r="NUI4" s="436"/>
      <c r="NUJ4" s="436"/>
      <c r="NUK4" s="436"/>
      <c r="NUL4" s="436"/>
      <c r="NUM4" s="436"/>
      <c r="NUN4" s="436"/>
      <c r="NUO4" s="436"/>
      <c r="NUP4" s="436"/>
      <c r="NUQ4" s="436"/>
      <c r="NUR4" s="436"/>
      <c r="NUS4" s="436"/>
      <c r="NUT4" s="436"/>
      <c r="NUU4" s="436"/>
      <c r="NUV4" s="436"/>
      <c r="NUW4" s="436"/>
      <c r="NUX4" s="436"/>
      <c r="NUY4" s="436"/>
      <c r="NUZ4" s="436"/>
      <c r="NVA4" s="436"/>
      <c r="NVB4" s="436"/>
      <c r="NVC4" s="436"/>
      <c r="NVD4" s="436"/>
      <c r="NVE4" s="436"/>
      <c r="NVF4" s="436"/>
      <c r="NVG4" s="436"/>
      <c r="NVH4" s="436"/>
      <c r="NVI4" s="436"/>
      <c r="NVJ4" s="436"/>
      <c r="NVK4" s="436"/>
      <c r="NVL4" s="436"/>
      <c r="NVM4" s="436"/>
      <c r="NVN4" s="436"/>
      <c r="NVO4" s="436"/>
      <c r="NVP4" s="436"/>
      <c r="NVQ4" s="436"/>
      <c r="NVR4" s="436"/>
      <c r="NVS4" s="436"/>
      <c r="NVT4" s="436"/>
      <c r="NVU4" s="436"/>
      <c r="NVV4" s="436"/>
      <c r="NVW4" s="436"/>
      <c r="NVX4" s="436"/>
      <c r="NVY4" s="436"/>
      <c r="NVZ4" s="436"/>
      <c r="NWA4" s="436"/>
      <c r="NWB4" s="436"/>
      <c r="NWC4" s="436"/>
      <c r="NWD4" s="436"/>
      <c r="NWE4" s="436"/>
      <c r="NWF4" s="436"/>
      <c r="NWG4" s="436"/>
      <c r="NWH4" s="436"/>
      <c r="NWI4" s="436"/>
      <c r="NWJ4" s="436"/>
      <c r="NWK4" s="436"/>
      <c r="NWL4" s="436"/>
      <c r="NWM4" s="436"/>
      <c r="NWN4" s="436"/>
      <c r="NWO4" s="436"/>
      <c r="NWP4" s="436"/>
      <c r="NWQ4" s="436"/>
      <c r="NWR4" s="436"/>
      <c r="NWS4" s="436"/>
      <c r="NWT4" s="436"/>
      <c r="NWU4" s="436"/>
      <c r="NWV4" s="436"/>
      <c r="NWW4" s="436"/>
      <c r="NWX4" s="436"/>
      <c r="NWY4" s="436"/>
      <c r="NWZ4" s="436"/>
      <c r="NXA4" s="436"/>
      <c r="NXB4" s="436"/>
      <c r="NXC4" s="436"/>
      <c r="NXD4" s="436"/>
      <c r="NXE4" s="436"/>
      <c r="NXF4" s="436"/>
      <c r="NXG4" s="436"/>
      <c r="NXH4" s="436"/>
      <c r="NXI4" s="436"/>
      <c r="NXJ4" s="436"/>
      <c r="NXK4" s="436"/>
      <c r="NXL4" s="436"/>
      <c r="NXM4" s="436"/>
      <c r="NXN4" s="436"/>
      <c r="NXO4" s="436"/>
      <c r="NXP4" s="436"/>
      <c r="NXQ4" s="436"/>
      <c r="NXR4" s="436"/>
      <c r="NXS4" s="436"/>
      <c r="NXT4" s="436"/>
      <c r="NXU4" s="436"/>
      <c r="NXV4" s="436"/>
      <c r="NXW4" s="436"/>
      <c r="NXX4" s="436"/>
      <c r="NXY4" s="436"/>
      <c r="NXZ4" s="436"/>
      <c r="NYA4" s="436"/>
      <c r="NYB4" s="436"/>
      <c r="NYC4" s="436"/>
      <c r="NYD4" s="436"/>
      <c r="NYE4" s="436"/>
      <c r="NYF4" s="436"/>
      <c r="NYG4" s="436"/>
      <c r="NYH4" s="436"/>
      <c r="NYI4" s="436"/>
      <c r="NYJ4" s="436"/>
      <c r="NYK4" s="436"/>
      <c r="NYL4" s="436"/>
      <c r="NYM4" s="436"/>
      <c r="NYN4" s="436"/>
      <c r="NYO4" s="436"/>
      <c r="NYP4" s="436"/>
      <c r="NYQ4" s="436"/>
      <c r="NYR4" s="436"/>
      <c r="NYS4" s="436"/>
      <c r="NYT4" s="436"/>
      <c r="NYU4" s="436"/>
      <c r="NYV4" s="436"/>
      <c r="NYW4" s="436"/>
      <c r="NYX4" s="436"/>
      <c r="NYY4" s="436"/>
      <c r="NYZ4" s="436"/>
      <c r="NZA4" s="436"/>
      <c r="NZB4" s="436"/>
      <c r="NZC4" s="436"/>
      <c r="NZD4" s="436"/>
      <c r="NZE4" s="436"/>
      <c r="NZF4" s="436"/>
      <c r="NZG4" s="436"/>
      <c r="NZH4" s="436"/>
      <c r="NZI4" s="436"/>
      <c r="NZJ4" s="436"/>
      <c r="NZK4" s="436"/>
      <c r="NZL4" s="436"/>
      <c r="NZM4" s="436"/>
      <c r="NZN4" s="436"/>
      <c r="NZO4" s="436"/>
      <c r="NZP4" s="436"/>
      <c r="NZQ4" s="436"/>
      <c r="NZR4" s="436"/>
      <c r="NZS4" s="436"/>
      <c r="NZT4" s="436"/>
      <c r="NZU4" s="436"/>
      <c r="NZV4" s="436"/>
      <c r="NZW4" s="436"/>
      <c r="NZX4" s="436"/>
      <c r="NZY4" s="436"/>
      <c r="NZZ4" s="436"/>
      <c r="OAA4" s="436"/>
      <c r="OAB4" s="436"/>
      <c r="OAC4" s="436"/>
      <c r="OAD4" s="436"/>
      <c r="OAE4" s="436"/>
      <c r="OAF4" s="436"/>
      <c r="OAG4" s="436"/>
      <c r="OAH4" s="436"/>
      <c r="OAI4" s="436"/>
      <c r="OAJ4" s="436"/>
      <c r="OAK4" s="436"/>
      <c r="OAL4" s="436"/>
      <c r="OAM4" s="436"/>
      <c r="OAN4" s="436"/>
      <c r="OAO4" s="436"/>
      <c r="OAP4" s="436"/>
      <c r="OAQ4" s="436"/>
      <c r="OAR4" s="436"/>
      <c r="OAS4" s="436"/>
      <c r="OAT4" s="436"/>
      <c r="OAU4" s="436"/>
      <c r="OAV4" s="436"/>
      <c r="OAW4" s="436"/>
      <c r="OAX4" s="436"/>
      <c r="OAY4" s="436"/>
      <c r="OAZ4" s="436"/>
      <c r="OBA4" s="436"/>
      <c r="OBB4" s="436"/>
      <c r="OBC4" s="436"/>
      <c r="OBD4" s="436"/>
      <c r="OBE4" s="436"/>
      <c r="OBF4" s="436"/>
      <c r="OBG4" s="436"/>
      <c r="OBH4" s="436"/>
      <c r="OBI4" s="436"/>
      <c r="OBJ4" s="436"/>
      <c r="OBK4" s="436"/>
      <c r="OBL4" s="436"/>
      <c r="OBM4" s="436"/>
      <c r="OBN4" s="436"/>
      <c r="OBO4" s="436"/>
      <c r="OBP4" s="436"/>
      <c r="OBQ4" s="436"/>
      <c r="OBR4" s="436"/>
      <c r="OBS4" s="436"/>
      <c r="OBT4" s="436"/>
      <c r="OBU4" s="436"/>
      <c r="OBV4" s="436"/>
      <c r="OBW4" s="436"/>
      <c r="OBX4" s="436"/>
      <c r="OBY4" s="436"/>
      <c r="OBZ4" s="436"/>
      <c r="OCA4" s="436"/>
      <c r="OCB4" s="436"/>
      <c r="OCC4" s="436"/>
      <c r="OCD4" s="436"/>
      <c r="OCE4" s="436"/>
      <c r="OCF4" s="436"/>
      <c r="OCG4" s="436"/>
      <c r="OCH4" s="436"/>
      <c r="OCI4" s="436"/>
      <c r="OCJ4" s="436"/>
      <c r="OCK4" s="436"/>
      <c r="OCL4" s="436"/>
      <c r="OCM4" s="436"/>
      <c r="OCN4" s="436"/>
      <c r="OCO4" s="436"/>
      <c r="OCP4" s="436"/>
      <c r="OCQ4" s="436"/>
      <c r="OCR4" s="436"/>
      <c r="OCS4" s="436"/>
      <c r="OCT4" s="436"/>
      <c r="OCU4" s="436"/>
      <c r="OCV4" s="436"/>
      <c r="OCW4" s="436"/>
      <c r="OCX4" s="436"/>
      <c r="OCY4" s="436"/>
      <c r="OCZ4" s="436"/>
      <c r="ODA4" s="436"/>
      <c r="ODB4" s="436"/>
      <c r="ODC4" s="436"/>
      <c r="ODD4" s="436"/>
      <c r="ODE4" s="436"/>
      <c r="ODF4" s="436"/>
      <c r="ODG4" s="436"/>
      <c r="ODH4" s="436"/>
      <c r="ODI4" s="436"/>
      <c r="ODJ4" s="436"/>
      <c r="ODK4" s="436"/>
      <c r="ODL4" s="436"/>
      <c r="ODM4" s="436"/>
      <c r="ODN4" s="436"/>
      <c r="ODO4" s="436"/>
      <c r="ODP4" s="436"/>
      <c r="ODQ4" s="436"/>
      <c r="ODR4" s="436"/>
      <c r="ODS4" s="436"/>
      <c r="ODT4" s="436"/>
      <c r="ODU4" s="436"/>
      <c r="ODV4" s="436"/>
      <c r="ODW4" s="436"/>
      <c r="ODX4" s="436"/>
      <c r="ODY4" s="436"/>
      <c r="ODZ4" s="436"/>
      <c r="OEA4" s="436"/>
      <c r="OEB4" s="436"/>
      <c r="OEC4" s="436"/>
      <c r="OED4" s="436"/>
      <c r="OEE4" s="436"/>
      <c r="OEF4" s="436"/>
      <c r="OEG4" s="436"/>
      <c r="OEH4" s="436"/>
      <c r="OEI4" s="436"/>
      <c r="OEJ4" s="436"/>
      <c r="OEK4" s="436"/>
      <c r="OEL4" s="436"/>
      <c r="OEM4" s="436"/>
      <c r="OEN4" s="436"/>
      <c r="OEO4" s="436"/>
      <c r="OEP4" s="436"/>
      <c r="OEQ4" s="436"/>
      <c r="OER4" s="436"/>
      <c r="OES4" s="436"/>
      <c r="OET4" s="436"/>
      <c r="OEU4" s="436"/>
      <c r="OEV4" s="436"/>
      <c r="OEW4" s="436"/>
      <c r="OEX4" s="436"/>
      <c r="OEY4" s="436"/>
      <c r="OEZ4" s="436"/>
      <c r="OFA4" s="436"/>
      <c r="OFB4" s="436"/>
      <c r="OFC4" s="436"/>
      <c r="OFD4" s="436"/>
      <c r="OFE4" s="436"/>
      <c r="OFF4" s="436"/>
      <c r="OFG4" s="436"/>
      <c r="OFH4" s="436"/>
      <c r="OFI4" s="436"/>
      <c r="OFJ4" s="436"/>
      <c r="OFK4" s="436"/>
      <c r="OFL4" s="436"/>
      <c r="OFM4" s="436"/>
      <c r="OFN4" s="436"/>
      <c r="OFO4" s="436"/>
      <c r="OFP4" s="436"/>
      <c r="OFQ4" s="436"/>
      <c r="OFR4" s="436"/>
      <c r="OFS4" s="436"/>
      <c r="OFT4" s="436"/>
      <c r="OFU4" s="436"/>
      <c r="OFV4" s="436"/>
      <c r="OFW4" s="436"/>
      <c r="OFX4" s="436"/>
      <c r="OFY4" s="436"/>
      <c r="OFZ4" s="436"/>
      <c r="OGA4" s="436"/>
      <c r="OGB4" s="436"/>
      <c r="OGC4" s="436"/>
      <c r="OGD4" s="436"/>
      <c r="OGE4" s="436"/>
      <c r="OGF4" s="436"/>
      <c r="OGG4" s="436"/>
      <c r="OGH4" s="436"/>
      <c r="OGI4" s="436"/>
      <c r="OGJ4" s="436"/>
      <c r="OGK4" s="436"/>
      <c r="OGL4" s="436"/>
      <c r="OGM4" s="436"/>
      <c r="OGN4" s="436"/>
      <c r="OGO4" s="436"/>
      <c r="OGP4" s="436"/>
      <c r="OGQ4" s="436"/>
      <c r="OGR4" s="436"/>
      <c r="OGS4" s="436"/>
      <c r="OGT4" s="436"/>
      <c r="OGU4" s="436"/>
      <c r="OGV4" s="436"/>
      <c r="OGW4" s="436"/>
      <c r="OGX4" s="436"/>
      <c r="OGY4" s="436"/>
      <c r="OGZ4" s="436"/>
      <c r="OHA4" s="436"/>
      <c r="OHB4" s="436"/>
      <c r="OHC4" s="436"/>
      <c r="OHD4" s="436"/>
      <c r="OHE4" s="436"/>
      <c r="OHF4" s="436"/>
      <c r="OHG4" s="436"/>
      <c r="OHH4" s="436"/>
      <c r="OHI4" s="436"/>
      <c r="OHJ4" s="436"/>
      <c r="OHK4" s="436"/>
      <c r="OHL4" s="436"/>
      <c r="OHM4" s="436"/>
      <c r="OHN4" s="436"/>
      <c r="OHO4" s="436"/>
      <c r="OHP4" s="436"/>
      <c r="OHQ4" s="436"/>
      <c r="OHR4" s="436"/>
      <c r="OHS4" s="436"/>
      <c r="OHT4" s="436"/>
      <c r="OHU4" s="436"/>
      <c r="OHV4" s="436"/>
      <c r="OHW4" s="436"/>
      <c r="OHX4" s="436"/>
      <c r="OHY4" s="436"/>
      <c r="OHZ4" s="436"/>
      <c r="OIA4" s="436"/>
      <c r="OIB4" s="436"/>
      <c r="OIC4" s="436"/>
      <c r="OID4" s="436"/>
      <c r="OIE4" s="436"/>
      <c r="OIF4" s="436"/>
      <c r="OIG4" s="436"/>
      <c r="OIH4" s="436"/>
      <c r="OII4" s="436"/>
      <c r="OIJ4" s="436"/>
      <c r="OIK4" s="436"/>
      <c r="OIL4" s="436"/>
      <c r="OIM4" s="436"/>
      <c r="OIN4" s="436"/>
      <c r="OIO4" s="436"/>
      <c r="OIP4" s="436"/>
      <c r="OIQ4" s="436"/>
      <c r="OIR4" s="436"/>
      <c r="OIS4" s="436"/>
      <c r="OIT4" s="436"/>
      <c r="OIU4" s="436"/>
      <c r="OIV4" s="436"/>
      <c r="OIW4" s="436"/>
      <c r="OIX4" s="436"/>
      <c r="OIY4" s="436"/>
      <c r="OIZ4" s="436"/>
      <c r="OJA4" s="436"/>
      <c r="OJB4" s="436"/>
      <c r="OJC4" s="436"/>
      <c r="OJD4" s="436"/>
      <c r="OJE4" s="436"/>
      <c r="OJF4" s="436"/>
      <c r="OJG4" s="436"/>
      <c r="OJH4" s="436"/>
      <c r="OJI4" s="436"/>
      <c r="OJJ4" s="436"/>
      <c r="OJK4" s="436"/>
      <c r="OJL4" s="436"/>
      <c r="OJM4" s="436"/>
      <c r="OJN4" s="436"/>
      <c r="OJO4" s="436"/>
      <c r="OJP4" s="436"/>
      <c r="OJQ4" s="436"/>
      <c r="OJR4" s="436"/>
      <c r="OJS4" s="436"/>
      <c r="OJT4" s="436"/>
      <c r="OJU4" s="436"/>
      <c r="OJV4" s="436"/>
      <c r="OJW4" s="436"/>
      <c r="OJX4" s="436"/>
      <c r="OJY4" s="436"/>
      <c r="OJZ4" s="436"/>
      <c r="OKA4" s="436"/>
      <c r="OKB4" s="436"/>
      <c r="OKC4" s="436"/>
      <c r="OKD4" s="436"/>
      <c r="OKE4" s="436"/>
      <c r="OKF4" s="436"/>
      <c r="OKG4" s="436"/>
      <c r="OKH4" s="436"/>
      <c r="OKI4" s="436"/>
      <c r="OKJ4" s="436"/>
      <c r="OKK4" s="436"/>
      <c r="OKL4" s="436"/>
      <c r="OKM4" s="436"/>
      <c r="OKN4" s="436"/>
      <c r="OKO4" s="436"/>
      <c r="OKP4" s="436"/>
      <c r="OKQ4" s="436"/>
      <c r="OKR4" s="436"/>
      <c r="OKS4" s="436"/>
      <c r="OKT4" s="436"/>
      <c r="OKU4" s="436"/>
      <c r="OKV4" s="436"/>
      <c r="OKW4" s="436"/>
      <c r="OKX4" s="436"/>
      <c r="OKY4" s="436"/>
      <c r="OKZ4" s="436"/>
      <c r="OLA4" s="436"/>
      <c r="OLB4" s="436"/>
      <c r="OLC4" s="436"/>
      <c r="OLD4" s="436"/>
      <c r="OLE4" s="436"/>
      <c r="OLF4" s="436"/>
      <c r="OLG4" s="436"/>
      <c r="OLH4" s="436"/>
      <c r="OLI4" s="436"/>
      <c r="OLJ4" s="436"/>
      <c r="OLK4" s="436"/>
      <c r="OLL4" s="436"/>
      <c r="OLM4" s="436"/>
      <c r="OLN4" s="436"/>
      <c r="OLO4" s="436"/>
      <c r="OLP4" s="436"/>
      <c r="OLQ4" s="436"/>
      <c r="OLR4" s="436"/>
      <c r="OLS4" s="436"/>
      <c r="OLT4" s="436"/>
      <c r="OLU4" s="436"/>
      <c r="OLV4" s="436"/>
      <c r="OLW4" s="436"/>
      <c r="OLX4" s="436"/>
      <c r="OLY4" s="436"/>
      <c r="OLZ4" s="436"/>
      <c r="OMA4" s="436"/>
      <c r="OMB4" s="436"/>
      <c r="OMC4" s="436"/>
      <c r="OMD4" s="436"/>
      <c r="OME4" s="436"/>
      <c r="OMF4" s="436"/>
      <c r="OMG4" s="436"/>
      <c r="OMH4" s="436"/>
      <c r="OMI4" s="436"/>
      <c r="OMJ4" s="436"/>
      <c r="OMK4" s="436"/>
      <c r="OML4" s="436"/>
      <c r="OMM4" s="436"/>
      <c r="OMN4" s="436"/>
      <c r="OMO4" s="436"/>
      <c r="OMP4" s="436"/>
      <c r="OMQ4" s="436"/>
      <c r="OMR4" s="436"/>
      <c r="OMS4" s="436"/>
      <c r="OMT4" s="436"/>
      <c r="OMU4" s="436"/>
      <c r="OMV4" s="436"/>
      <c r="OMW4" s="436"/>
      <c r="OMX4" s="436"/>
      <c r="OMY4" s="436"/>
      <c r="OMZ4" s="436"/>
      <c r="ONA4" s="436"/>
      <c r="ONB4" s="436"/>
      <c r="ONC4" s="436"/>
      <c r="OND4" s="436"/>
      <c r="ONE4" s="436"/>
      <c r="ONF4" s="436"/>
      <c r="ONG4" s="436"/>
      <c r="ONH4" s="436"/>
      <c r="ONI4" s="436"/>
      <c r="ONJ4" s="436"/>
      <c r="ONK4" s="436"/>
      <c r="ONL4" s="436"/>
      <c r="ONM4" s="436"/>
      <c r="ONN4" s="436"/>
      <c r="ONO4" s="436"/>
      <c r="ONP4" s="436"/>
      <c r="ONQ4" s="436"/>
      <c r="ONR4" s="436"/>
      <c r="ONS4" s="436"/>
      <c r="ONT4" s="436"/>
      <c r="ONU4" s="436"/>
      <c r="ONV4" s="436"/>
      <c r="ONW4" s="436"/>
      <c r="ONX4" s="436"/>
      <c r="ONY4" s="436"/>
      <c r="ONZ4" s="436"/>
      <c r="OOA4" s="436"/>
      <c r="OOB4" s="436"/>
      <c r="OOC4" s="436"/>
      <c r="OOD4" s="436"/>
      <c r="OOE4" s="436"/>
      <c r="OOF4" s="436"/>
      <c r="OOG4" s="436"/>
      <c r="OOH4" s="436"/>
      <c r="OOI4" s="436"/>
      <c r="OOJ4" s="436"/>
      <c r="OOK4" s="436"/>
      <c r="OOL4" s="436"/>
      <c r="OOM4" s="436"/>
      <c r="OON4" s="436"/>
      <c r="OOO4" s="436"/>
      <c r="OOP4" s="436"/>
      <c r="OOQ4" s="436"/>
      <c r="OOR4" s="436"/>
      <c r="OOS4" s="436"/>
      <c r="OOT4" s="436"/>
      <c r="OOU4" s="436"/>
      <c r="OOV4" s="436"/>
      <c r="OOW4" s="436"/>
      <c r="OOX4" s="436"/>
      <c r="OOY4" s="436"/>
      <c r="OOZ4" s="436"/>
      <c r="OPA4" s="436"/>
      <c r="OPB4" s="436"/>
      <c r="OPC4" s="436"/>
      <c r="OPD4" s="436"/>
      <c r="OPE4" s="436"/>
      <c r="OPF4" s="436"/>
      <c r="OPG4" s="436"/>
      <c r="OPH4" s="436"/>
      <c r="OPI4" s="436"/>
      <c r="OPJ4" s="436"/>
      <c r="OPK4" s="436"/>
      <c r="OPL4" s="436"/>
      <c r="OPM4" s="436"/>
      <c r="OPN4" s="436"/>
      <c r="OPO4" s="436"/>
      <c r="OPP4" s="436"/>
      <c r="OPQ4" s="436"/>
      <c r="OPR4" s="436"/>
      <c r="OPS4" s="436"/>
      <c r="OPT4" s="436"/>
      <c r="OPU4" s="436"/>
      <c r="OPV4" s="436"/>
      <c r="OPW4" s="436"/>
      <c r="OPX4" s="436"/>
      <c r="OPY4" s="436"/>
      <c r="OPZ4" s="436"/>
      <c r="OQA4" s="436"/>
      <c r="OQB4" s="436"/>
      <c r="OQC4" s="436"/>
      <c r="OQD4" s="436"/>
      <c r="OQE4" s="436"/>
      <c r="OQF4" s="436"/>
      <c r="OQG4" s="436"/>
      <c r="OQH4" s="436"/>
      <c r="OQI4" s="436"/>
      <c r="OQJ4" s="436"/>
      <c r="OQK4" s="436"/>
      <c r="OQL4" s="436"/>
      <c r="OQM4" s="436"/>
      <c r="OQN4" s="436"/>
      <c r="OQO4" s="436"/>
      <c r="OQP4" s="436"/>
      <c r="OQQ4" s="436"/>
      <c r="OQR4" s="436"/>
      <c r="OQS4" s="436"/>
      <c r="OQT4" s="436"/>
      <c r="OQU4" s="436"/>
      <c r="OQV4" s="436"/>
      <c r="OQW4" s="436"/>
      <c r="OQX4" s="436"/>
      <c r="OQY4" s="436"/>
      <c r="OQZ4" s="436"/>
      <c r="ORA4" s="436"/>
      <c r="ORB4" s="436"/>
      <c r="ORC4" s="436"/>
      <c r="ORD4" s="436"/>
      <c r="ORE4" s="436"/>
      <c r="ORF4" s="436"/>
      <c r="ORG4" s="436"/>
      <c r="ORH4" s="436"/>
      <c r="ORI4" s="436"/>
      <c r="ORJ4" s="436"/>
      <c r="ORK4" s="436"/>
      <c r="ORL4" s="436"/>
      <c r="ORM4" s="436"/>
      <c r="ORN4" s="436"/>
      <c r="ORO4" s="436"/>
      <c r="ORP4" s="436"/>
      <c r="ORQ4" s="436"/>
      <c r="ORR4" s="436"/>
      <c r="ORS4" s="436"/>
      <c r="ORT4" s="436"/>
      <c r="ORU4" s="436"/>
      <c r="ORV4" s="436"/>
      <c r="ORW4" s="436"/>
      <c r="ORX4" s="436"/>
      <c r="ORY4" s="436"/>
      <c r="ORZ4" s="436"/>
      <c r="OSA4" s="436"/>
      <c r="OSB4" s="436"/>
      <c r="OSC4" s="436"/>
      <c r="OSD4" s="436"/>
      <c r="OSE4" s="436"/>
      <c r="OSF4" s="436"/>
      <c r="OSG4" s="436"/>
      <c r="OSH4" s="436"/>
      <c r="OSI4" s="436"/>
      <c r="OSJ4" s="436"/>
      <c r="OSK4" s="436"/>
      <c r="OSL4" s="436"/>
      <c r="OSM4" s="436"/>
      <c r="OSN4" s="436"/>
      <c r="OSO4" s="436"/>
      <c r="OSP4" s="436"/>
      <c r="OSQ4" s="436"/>
      <c r="OSR4" s="436"/>
      <c r="OSS4" s="436"/>
      <c r="OST4" s="436"/>
      <c r="OSU4" s="436"/>
      <c r="OSV4" s="436"/>
      <c r="OSW4" s="436"/>
      <c r="OSX4" s="436"/>
      <c r="OSY4" s="436"/>
      <c r="OSZ4" s="436"/>
      <c r="OTA4" s="436"/>
      <c r="OTB4" s="436"/>
      <c r="OTC4" s="436"/>
      <c r="OTD4" s="436"/>
      <c r="OTE4" s="436"/>
      <c r="OTF4" s="436"/>
      <c r="OTG4" s="436"/>
      <c r="OTH4" s="436"/>
      <c r="OTI4" s="436"/>
      <c r="OTJ4" s="436"/>
      <c r="OTK4" s="436"/>
      <c r="OTL4" s="436"/>
      <c r="OTM4" s="436"/>
      <c r="OTN4" s="436"/>
      <c r="OTO4" s="436"/>
      <c r="OTP4" s="436"/>
      <c r="OTQ4" s="436"/>
      <c r="OTR4" s="436"/>
      <c r="OTS4" s="436"/>
      <c r="OTT4" s="436"/>
      <c r="OTU4" s="436"/>
      <c r="OTV4" s="436"/>
      <c r="OTW4" s="436"/>
      <c r="OTX4" s="436"/>
      <c r="OTY4" s="436"/>
      <c r="OTZ4" s="436"/>
      <c r="OUA4" s="436"/>
      <c r="OUB4" s="436"/>
      <c r="OUC4" s="436"/>
      <c r="OUD4" s="436"/>
      <c r="OUE4" s="436"/>
      <c r="OUF4" s="436"/>
      <c r="OUG4" s="436"/>
      <c r="OUH4" s="436"/>
      <c r="OUI4" s="436"/>
      <c r="OUJ4" s="436"/>
      <c r="OUK4" s="436"/>
      <c r="OUL4" s="436"/>
      <c r="OUM4" s="436"/>
      <c r="OUN4" s="436"/>
      <c r="OUO4" s="436"/>
      <c r="OUP4" s="436"/>
      <c r="OUQ4" s="436"/>
      <c r="OUR4" s="436"/>
      <c r="OUS4" s="436"/>
      <c r="OUT4" s="436"/>
      <c r="OUU4" s="436"/>
      <c r="OUV4" s="436"/>
      <c r="OUW4" s="436"/>
      <c r="OUX4" s="436"/>
      <c r="OUY4" s="436"/>
      <c r="OUZ4" s="436"/>
      <c r="OVA4" s="436"/>
      <c r="OVB4" s="436"/>
      <c r="OVC4" s="436"/>
      <c r="OVD4" s="436"/>
      <c r="OVE4" s="436"/>
      <c r="OVF4" s="436"/>
      <c r="OVG4" s="436"/>
      <c r="OVH4" s="436"/>
      <c r="OVI4" s="436"/>
      <c r="OVJ4" s="436"/>
      <c r="OVK4" s="436"/>
      <c r="OVL4" s="436"/>
      <c r="OVM4" s="436"/>
      <c r="OVN4" s="436"/>
      <c r="OVO4" s="436"/>
      <c r="OVP4" s="436"/>
      <c r="OVQ4" s="436"/>
      <c r="OVR4" s="436"/>
      <c r="OVS4" s="436"/>
      <c r="OVT4" s="436"/>
      <c r="OVU4" s="436"/>
      <c r="OVV4" s="436"/>
      <c r="OVW4" s="436"/>
      <c r="OVX4" s="436"/>
      <c r="OVY4" s="436"/>
      <c r="OVZ4" s="436"/>
      <c r="OWA4" s="436"/>
      <c r="OWB4" s="436"/>
      <c r="OWC4" s="436"/>
      <c r="OWD4" s="436"/>
      <c r="OWE4" s="436"/>
      <c r="OWF4" s="436"/>
      <c r="OWG4" s="436"/>
      <c r="OWH4" s="436"/>
      <c r="OWI4" s="436"/>
      <c r="OWJ4" s="436"/>
      <c r="OWK4" s="436"/>
      <c r="OWL4" s="436"/>
      <c r="OWM4" s="436"/>
      <c r="OWN4" s="436"/>
      <c r="OWO4" s="436"/>
      <c r="OWP4" s="436"/>
      <c r="OWQ4" s="436"/>
      <c r="OWR4" s="436"/>
      <c r="OWS4" s="436"/>
      <c r="OWT4" s="436"/>
      <c r="OWU4" s="436"/>
      <c r="OWV4" s="436"/>
      <c r="OWW4" s="436"/>
      <c r="OWX4" s="436"/>
      <c r="OWY4" s="436"/>
      <c r="OWZ4" s="436"/>
      <c r="OXA4" s="436"/>
      <c r="OXB4" s="436"/>
      <c r="OXC4" s="436"/>
      <c r="OXD4" s="436"/>
      <c r="OXE4" s="436"/>
      <c r="OXF4" s="436"/>
      <c r="OXG4" s="436"/>
      <c r="OXH4" s="436"/>
      <c r="OXI4" s="436"/>
      <c r="OXJ4" s="436"/>
      <c r="OXK4" s="436"/>
      <c r="OXL4" s="436"/>
      <c r="OXM4" s="436"/>
      <c r="OXN4" s="436"/>
      <c r="OXO4" s="436"/>
      <c r="OXP4" s="436"/>
      <c r="OXQ4" s="436"/>
      <c r="OXR4" s="436"/>
      <c r="OXS4" s="436"/>
      <c r="OXT4" s="436"/>
      <c r="OXU4" s="436"/>
      <c r="OXV4" s="436"/>
      <c r="OXW4" s="436"/>
      <c r="OXX4" s="436"/>
      <c r="OXY4" s="436"/>
      <c r="OXZ4" s="436"/>
      <c r="OYA4" s="436"/>
      <c r="OYB4" s="436"/>
      <c r="OYC4" s="436"/>
      <c r="OYD4" s="436"/>
      <c r="OYE4" s="436"/>
      <c r="OYF4" s="436"/>
      <c r="OYG4" s="436"/>
      <c r="OYH4" s="436"/>
      <c r="OYI4" s="436"/>
      <c r="OYJ4" s="436"/>
      <c r="OYK4" s="436"/>
      <c r="OYL4" s="436"/>
      <c r="OYM4" s="436"/>
      <c r="OYN4" s="436"/>
      <c r="OYO4" s="436"/>
      <c r="OYP4" s="436"/>
      <c r="OYQ4" s="436"/>
      <c r="OYR4" s="436"/>
      <c r="OYS4" s="436"/>
      <c r="OYT4" s="436"/>
      <c r="OYU4" s="436"/>
      <c r="OYV4" s="436"/>
      <c r="OYW4" s="436"/>
      <c r="OYX4" s="436"/>
      <c r="OYY4" s="436"/>
      <c r="OYZ4" s="436"/>
      <c r="OZA4" s="436"/>
      <c r="OZB4" s="436"/>
      <c r="OZC4" s="436"/>
      <c r="OZD4" s="436"/>
      <c r="OZE4" s="436"/>
      <c r="OZF4" s="436"/>
      <c r="OZG4" s="436"/>
      <c r="OZH4" s="436"/>
      <c r="OZI4" s="436"/>
      <c r="OZJ4" s="436"/>
      <c r="OZK4" s="436"/>
      <c r="OZL4" s="436"/>
      <c r="OZM4" s="436"/>
      <c r="OZN4" s="436"/>
      <c r="OZO4" s="436"/>
      <c r="OZP4" s="436"/>
      <c r="OZQ4" s="436"/>
      <c r="OZR4" s="436"/>
      <c r="OZS4" s="436"/>
      <c r="OZT4" s="436"/>
      <c r="OZU4" s="436"/>
      <c r="OZV4" s="436"/>
      <c r="OZW4" s="436"/>
      <c r="OZX4" s="436"/>
      <c r="OZY4" s="436"/>
      <c r="OZZ4" s="436"/>
      <c r="PAA4" s="436"/>
      <c r="PAB4" s="436"/>
      <c r="PAC4" s="436"/>
      <c r="PAD4" s="436"/>
      <c r="PAE4" s="436"/>
      <c r="PAF4" s="436"/>
      <c r="PAG4" s="436"/>
      <c r="PAH4" s="436"/>
      <c r="PAI4" s="436"/>
      <c r="PAJ4" s="436"/>
      <c r="PAK4" s="436"/>
      <c r="PAL4" s="436"/>
      <c r="PAM4" s="436"/>
      <c r="PAN4" s="436"/>
      <c r="PAO4" s="436"/>
      <c r="PAP4" s="436"/>
      <c r="PAQ4" s="436"/>
      <c r="PAR4" s="436"/>
      <c r="PAS4" s="436"/>
      <c r="PAT4" s="436"/>
      <c r="PAU4" s="436"/>
      <c r="PAV4" s="436"/>
      <c r="PAW4" s="436"/>
      <c r="PAX4" s="436"/>
      <c r="PAY4" s="436"/>
      <c r="PAZ4" s="436"/>
      <c r="PBA4" s="436"/>
      <c r="PBB4" s="436"/>
      <c r="PBC4" s="436"/>
      <c r="PBD4" s="436"/>
      <c r="PBE4" s="436"/>
      <c r="PBF4" s="436"/>
      <c r="PBG4" s="436"/>
      <c r="PBH4" s="436"/>
      <c r="PBI4" s="436"/>
      <c r="PBJ4" s="436"/>
      <c r="PBK4" s="436"/>
      <c r="PBL4" s="436"/>
      <c r="PBM4" s="436"/>
      <c r="PBN4" s="436"/>
      <c r="PBO4" s="436"/>
      <c r="PBP4" s="436"/>
      <c r="PBQ4" s="436"/>
      <c r="PBR4" s="436"/>
      <c r="PBS4" s="436"/>
      <c r="PBT4" s="436"/>
      <c r="PBU4" s="436"/>
      <c r="PBV4" s="436"/>
      <c r="PBW4" s="436"/>
      <c r="PBX4" s="436"/>
      <c r="PBY4" s="436"/>
      <c r="PBZ4" s="436"/>
      <c r="PCA4" s="436"/>
      <c r="PCB4" s="436"/>
      <c r="PCC4" s="436"/>
      <c r="PCD4" s="436"/>
      <c r="PCE4" s="436"/>
      <c r="PCF4" s="436"/>
      <c r="PCG4" s="436"/>
      <c r="PCH4" s="436"/>
      <c r="PCI4" s="436"/>
      <c r="PCJ4" s="436"/>
      <c r="PCK4" s="436"/>
      <c r="PCL4" s="436"/>
      <c r="PCM4" s="436"/>
      <c r="PCN4" s="436"/>
      <c r="PCO4" s="436"/>
      <c r="PCP4" s="436"/>
      <c r="PCQ4" s="436"/>
      <c r="PCR4" s="436"/>
      <c r="PCS4" s="436"/>
      <c r="PCT4" s="436"/>
      <c r="PCU4" s="436"/>
      <c r="PCV4" s="436"/>
      <c r="PCW4" s="436"/>
      <c r="PCX4" s="436"/>
      <c r="PCY4" s="436"/>
      <c r="PCZ4" s="436"/>
      <c r="PDA4" s="436"/>
      <c r="PDB4" s="436"/>
      <c r="PDC4" s="436"/>
      <c r="PDD4" s="436"/>
      <c r="PDE4" s="436"/>
      <c r="PDF4" s="436"/>
      <c r="PDG4" s="436"/>
      <c r="PDH4" s="436"/>
      <c r="PDI4" s="436"/>
      <c r="PDJ4" s="436"/>
      <c r="PDK4" s="436"/>
      <c r="PDL4" s="436"/>
      <c r="PDM4" s="436"/>
      <c r="PDN4" s="436"/>
      <c r="PDO4" s="436"/>
      <c r="PDP4" s="436"/>
      <c r="PDQ4" s="436"/>
      <c r="PDR4" s="436"/>
      <c r="PDS4" s="436"/>
      <c r="PDT4" s="436"/>
      <c r="PDU4" s="436"/>
      <c r="PDV4" s="436"/>
      <c r="PDW4" s="436"/>
      <c r="PDX4" s="436"/>
      <c r="PDY4" s="436"/>
      <c r="PDZ4" s="436"/>
      <c r="PEA4" s="436"/>
      <c r="PEB4" s="436"/>
      <c r="PEC4" s="436"/>
      <c r="PED4" s="436"/>
      <c r="PEE4" s="436"/>
      <c r="PEF4" s="436"/>
      <c r="PEG4" s="436"/>
      <c r="PEH4" s="436"/>
      <c r="PEI4" s="436"/>
      <c r="PEJ4" s="436"/>
      <c r="PEK4" s="436"/>
      <c r="PEL4" s="436"/>
      <c r="PEM4" s="436"/>
      <c r="PEN4" s="436"/>
      <c r="PEO4" s="436"/>
      <c r="PEP4" s="436"/>
      <c r="PEQ4" s="436"/>
      <c r="PER4" s="436"/>
      <c r="PES4" s="436"/>
      <c r="PET4" s="436"/>
      <c r="PEU4" s="436"/>
      <c r="PEV4" s="436"/>
      <c r="PEW4" s="436"/>
      <c r="PEX4" s="436"/>
      <c r="PEY4" s="436"/>
      <c r="PEZ4" s="436"/>
      <c r="PFA4" s="436"/>
      <c r="PFB4" s="436"/>
      <c r="PFC4" s="436"/>
      <c r="PFD4" s="436"/>
      <c r="PFE4" s="436"/>
      <c r="PFF4" s="436"/>
      <c r="PFG4" s="436"/>
      <c r="PFH4" s="436"/>
      <c r="PFI4" s="436"/>
      <c r="PFJ4" s="436"/>
      <c r="PFK4" s="436"/>
      <c r="PFL4" s="436"/>
      <c r="PFM4" s="436"/>
      <c r="PFN4" s="436"/>
      <c r="PFO4" s="436"/>
      <c r="PFP4" s="436"/>
      <c r="PFQ4" s="436"/>
      <c r="PFR4" s="436"/>
      <c r="PFS4" s="436"/>
      <c r="PFT4" s="436"/>
      <c r="PFU4" s="436"/>
      <c r="PFV4" s="436"/>
      <c r="PFW4" s="436"/>
      <c r="PFX4" s="436"/>
      <c r="PFY4" s="436"/>
      <c r="PFZ4" s="436"/>
      <c r="PGA4" s="436"/>
      <c r="PGB4" s="436"/>
      <c r="PGC4" s="436"/>
      <c r="PGD4" s="436"/>
      <c r="PGE4" s="436"/>
      <c r="PGF4" s="436"/>
      <c r="PGG4" s="436"/>
      <c r="PGH4" s="436"/>
      <c r="PGI4" s="436"/>
      <c r="PGJ4" s="436"/>
      <c r="PGK4" s="436"/>
      <c r="PGL4" s="436"/>
      <c r="PGM4" s="436"/>
      <c r="PGN4" s="436"/>
      <c r="PGO4" s="436"/>
      <c r="PGP4" s="436"/>
      <c r="PGQ4" s="436"/>
      <c r="PGR4" s="436"/>
      <c r="PGS4" s="436"/>
      <c r="PGT4" s="436"/>
      <c r="PGU4" s="436"/>
      <c r="PGV4" s="436"/>
      <c r="PGW4" s="436"/>
      <c r="PGX4" s="436"/>
      <c r="PGY4" s="436"/>
      <c r="PGZ4" s="436"/>
      <c r="PHA4" s="436"/>
      <c r="PHB4" s="436"/>
      <c r="PHC4" s="436"/>
      <c r="PHD4" s="436"/>
      <c r="PHE4" s="436"/>
      <c r="PHF4" s="436"/>
      <c r="PHG4" s="436"/>
      <c r="PHH4" s="436"/>
      <c r="PHI4" s="436"/>
      <c r="PHJ4" s="436"/>
      <c r="PHK4" s="436"/>
      <c r="PHL4" s="436"/>
      <c r="PHM4" s="436"/>
      <c r="PHN4" s="436"/>
      <c r="PHO4" s="436"/>
      <c r="PHP4" s="436"/>
      <c r="PHQ4" s="436"/>
      <c r="PHR4" s="436"/>
      <c r="PHS4" s="436"/>
      <c r="PHT4" s="436"/>
      <c r="PHU4" s="436"/>
      <c r="PHV4" s="436"/>
      <c r="PHW4" s="436"/>
      <c r="PHX4" s="436"/>
      <c r="PHY4" s="436"/>
      <c r="PHZ4" s="436"/>
      <c r="PIA4" s="436"/>
      <c r="PIB4" s="436"/>
      <c r="PIC4" s="436"/>
      <c r="PID4" s="436"/>
      <c r="PIE4" s="436"/>
      <c r="PIF4" s="436"/>
      <c r="PIG4" s="436"/>
      <c r="PIH4" s="436"/>
      <c r="PII4" s="436"/>
      <c r="PIJ4" s="436"/>
      <c r="PIK4" s="436"/>
      <c r="PIL4" s="436"/>
      <c r="PIM4" s="436"/>
      <c r="PIN4" s="436"/>
      <c r="PIO4" s="436"/>
      <c r="PIP4" s="436"/>
      <c r="PIQ4" s="436"/>
      <c r="PIR4" s="436"/>
      <c r="PIS4" s="436"/>
      <c r="PIT4" s="436"/>
      <c r="PIU4" s="436"/>
      <c r="PIV4" s="436"/>
      <c r="PIW4" s="436"/>
      <c r="PIX4" s="436"/>
      <c r="PIY4" s="436"/>
      <c r="PIZ4" s="436"/>
      <c r="PJA4" s="436"/>
      <c r="PJB4" s="436"/>
      <c r="PJC4" s="436"/>
      <c r="PJD4" s="436"/>
      <c r="PJE4" s="436"/>
      <c r="PJF4" s="436"/>
      <c r="PJG4" s="436"/>
      <c r="PJH4" s="436"/>
      <c r="PJI4" s="436"/>
      <c r="PJJ4" s="436"/>
      <c r="PJK4" s="436"/>
      <c r="PJL4" s="436"/>
      <c r="PJM4" s="436"/>
      <c r="PJN4" s="436"/>
      <c r="PJO4" s="436"/>
      <c r="PJP4" s="436"/>
      <c r="PJQ4" s="436"/>
      <c r="PJR4" s="436"/>
      <c r="PJS4" s="436"/>
      <c r="PJT4" s="436"/>
      <c r="PJU4" s="436"/>
      <c r="PJV4" s="436"/>
      <c r="PJW4" s="436"/>
      <c r="PJX4" s="436"/>
      <c r="PJY4" s="436"/>
      <c r="PJZ4" s="436"/>
      <c r="PKA4" s="436"/>
      <c r="PKB4" s="436"/>
      <c r="PKC4" s="436"/>
      <c r="PKD4" s="436"/>
      <c r="PKE4" s="436"/>
      <c r="PKF4" s="436"/>
      <c r="PKG4" s="436"/>
      <c r="PKH4" s="436"/>
      <c r="PKI4" s="436"/>
      <c r="PKJ4" s="436"/>
      <c r="PKK4" s="436"/>
      <c r="PKL4" s="436"/>
      <c r="PKM4" s="436"/>
      <c r="PKN4" s="436"/>
      <c r="PKO4" s="436"/>
      <c r="PKP4" s="436"/>
      <c r="PKQ4" s="436"/>
      <c r="PKR4" s="436"/>
      <c r="PKS4" s="436"/>
      <c r="PKT4" s="436"/>
      <c r="PKU4" s="436"/>
      <c r="PKV4" s="436"/>
      <c r="PKW4" s="436"/>
      <c r="PKX4" s="436"/>
      <c r="PKY4" s="436"/>
      <c r="PKZ4" s="436"/>
      <c r="PLA4" s="436"/>
      <c r="PLB4" s="436"/>
      <c r="PLC4" s="436"/>
      <c r="PLD4" s="436"/>
      <c r="PLE4" s="436"/>
      <c r="PLF4" s="436"/>
      <c r="PLG4" s="436"/>
      <c r="PLH4" s="436"/>
      <c r="PLI4" s="436"/>
      <c r="PLJ4" s="436"/>
      <c r="PLK4" s="436"/>
      <c r="PLL4" s="436"/>
      <c r="PLM4" s="436"/>
      <c r="PLN4" s="436"/>
      <c r="PLO4" s="436"/>
      <c r="PLP4" s="436"/>
      <c r="PLQ4" s="436"/>
      <c r="PLR4" s="436"/>
      <c r="PLS4" s="436"/>
      <c r="PLT4" s="436"/>
      <c r="PLU4" s="436"/>
      <c r="PLV4" s="436"/>
      <c r="PLW4" s="436"/>
      <c r="PLX4" s="436"/>
      <c r="PLY4" s="436"/>
      <c r="PLZ4" s="436"/>
      <c r="PMA4" s="436"/>
      <c r="PMB4" s="436"/>
      <c r="PMC4" s="436"/>
      <c r="PMD4" s="436"/>
      <c r="PME4" s="436"/>
      <c r="PMF4" s="436"/>
      <c r="PMG4" s="436"/>
      <c r="PMH4" s="436"/>
      <c r="PMI4" s="436"/>
      <c r="PMJ4" s="436"/>
      <c r="PMK4" s="436"/>
      <c r="PML4" s="436"/>
      <c r="PMM4" s="436"/>
      <c r="PMN4" s="436"/>
      <c r="PMO4" s="436"/>
      <c r="PMP4" s="436"/>
      <c r="PMQ4" s="436"/>
      <c r="PMR4" s="436"/>
      <c r="PMS4" s="436"/>
      <c r="PMT4" s="436"/>
      <c r="PMU4" s="436"/>
      <c r="PMV4" s="436"/>
      <c r="PMW4" s="436"/>
      <c r="PMX4" s="436"/>
      <c r="PMY4" s="436"/>
      <c r="PMZ4" s="436"/>
      <c r="PNA4" s="436"/>
      <c r="PNB4" s="436"/>
      <c r="PNC4" s="436"/>
      <c r="PND4" s="436"/>
      <c r="PNE4" s="436"/>
      <c r="PNF4" s="436"/>
      <c r="PNG4" s="436"/>
      <c r="PNH4" s="436"/>
      <c r="PNI4" s="436"/>
      <c r="PNJ4" s="436"/>
      <c r="PNK4" s="436"/>
      <c r="PNL4" s="436"/>
      <c r="PNM4" s="436"/>
      <c r="PNN4" s="436"/>
      <c r="PNO4" s="436"/>
      <c r="PNP4" s="436"/>
      <c r="PNQ4" s="436"/>
      <c r="PNR4" s="436"/>
      <c r="PNS4" s="436"/>
      <c r="PNT4" s="436"/>
      <c r="PNU4" s="436"/>
      <c r="PNV4" s="436"/>
      <c r="PNW4" s="436"/>
      <c r="PNX4" s="436"/>
      <c r="PNY4" s="436"/>
      <c r="PNZ4" s="436"/>
      <c r="POA4" s="436"/>
      <c r="POB4" s="436"/>
      <c r="POC4" s="436"/>
      <c r="POD4" s="436"/>
      <c r="POE4" s="436"/>
      <c r="POF4" s="436"/>
      <c r="POG4" s="436"/>
      <c r="POH4" s="436"/>
      <c r="POI4" s="436"/>
      <c r="POJ4" s="436"/>
      <c r="POK4" s="436"/>
      <c r="POL4" s="436"/>
      <c r="POM4" s="436"/>
      <c r="PON4" s="436"/>
      <c r="POO4" s="436"/>
      <c r="POP4" s="436"/>
      <c r="POQ4" s="436"/>
      <c r="POR4" s="436"/>
      <c r="POS4" s="436"/>
      <c r="POT4" s="436"/>
      <c r="POU4" s="436"/>
      <c r="POV4" s="436"/>
      <c r="POW4" s="436"/>
      <c r="POX4" s="436"/>
      <c r="POY4" s="436"/>
      <c r="POZ4" s="436"/>
      <c r="PPA4" s="436"/>
      <c r="PPB4" s="436"/>
      <c r="PPC4" s="436"/>
      <c r="PPD4" s="436"/>
      <c r="PPE4" s="436"/>
      <c r="PPF4" s="436"/>
      <c r="PPG4" s="436"/>
      <c r="PPH4" s="436"/>
      <c r="PPI4" s="436"/>
      <c r="PPJ4" s="436"/>
      <c r="PPK4" s="436"/>
      <c r="PPL4" s="436"/>
      <c r="PPM4" s="436"/>
      <c r="PPN4" s="436"/>
      <c r="PPO4" s="436"/>
      <c r="PPP4" s="436"/>
      <c r="PPQ4" s="436"/>
      <c r="PPR4" s="436"/>
      <c r="PPS4" s="436"/>
      <c r="PPT4" s="436"/>
      <c r="PPU4" s="436"/>
      <c r="PPV4" s="436"/>
      <c r="PPW4" s="436"/>
      <c r="PPX4" s="436"/>
      <c r="PPY4" s="436"/>
      <c r="PPZ4" s="436"/>
      <c r="PQA4" s="436"/>
      <c r="PQB4" s="436"/>
      <c r="PQC4" s="436"/>
      <c r="PQD4" s="436"/>
      <c r="PQE4" s="436"/>
      <c r="PQF4" s="436"/>
      <c r="PQG4" s="436"/>
      <c r="PQH4" s="436"/>
      <c r="PQI4" s="436"/>
      <c r="PQJ4" s="436"/>
      <c r="PQK4" s="436"/>
      <c r="PQL4" s="436"/>
      <c r="PQM4" s="436"/>
      <c r="PQN4" s="436"/>
      <c r="PQO4" s="436"/>
      <c r="PQP4" s="436"/>
      <c r="PQQ4" s="436"/>
      <c r="PQR4" s="436"/>
      <c r="PQS4" s="436"/>
      <c r="PQT4" s="436"/>
      <c r="PQU4" s="436"/>
      <c r="PQV4" s="436"/>
      <c r="PQW4" s="436"/>
      <c r="PQX4" s="436"/>
      <c r="PQY4" s="436"/>
      <c r="PQZ4" s="436"/>
      <c r="PRA4" s="436"/>
      <c r="PRB4" s="436"/>
      <c r="PRC4" s="436"/>
      <c r="PRD4" s="436"/>
      <c r="PRE4" s="436"/>
      <c r="PRF4" s="436"/>
      <c r="PRG4" s="436"/>
      <c r="PRH4" s="436"/>
      <c r="PRI4" s="436"/>
      <c r="PRJ4" s="436"/>
      <c r="PRK4" s="436"/>
      <c r="PRL4" s="436"/>
      <c r="PRM4" s="436"/>
      <c r="PRN4" s="436"/>
      <c r="PRO4" s="436"/>
      <c r="PRP4" s="436"/>
      <c r="PRQ4" s="436"/>
      <c r="PRR4" s="436"/>
      <c r="PRS4" s="436"/>
      <c r="PRT4" s="436"/>
      <c r="PRU4" s="436"/>
      <c r="PRV4" s="436"/>
      <c r="PRW4" s="436"/>
      <c r="PRX4" s="436"/>
      <c r="PRY4" s="436"/>
      <c r="PRZ4" s="436"/>
      <c r="PSA4" s="436"/>
      <c r="PSB4" s="436"/>
      <c r="PSC4" s="436"/>
      <c r="PSD4" s="436"/>
      <c r="PSE4" s="436"/>
      <c r="PSF4" s="436"/>
      <c r="PSG4" s="436"/>
      <c r="PSH4" s="436"/>
      <c r="PSI4" s="436"/>
      <c r="PSJ4" s="436"/>
      <c r="PSK4" s="436"/>
      <c r="PSL4" s="436"/>
      <c r="PSM4" s="436"/>
      <c r="PSN4" s="436"/>
      <c r="PSO4" s="436"/>
      <c r="PSP4" s="436"/>
      <c r="PSQ4" s="436"/>
      <c r="PSR4" s="436"/>
      <c r="PSS4" s="436"/>
      <c r="PST4" s="436"/>
      <c r="PSU4" s="436"/>
      <c r="PSV4" s="436"/>
      <c r="PSW4" s="436"/>
      <c r="PSX4" s="436"/>
      <c r="PSY4" s="436"/>
      <c r="PSZ4" s="436"/>
      <c r="PTA4" s="436"/>
      <c r="PTB4" s="436"/>
      <c r="PTC4" s="436"/>
      <c r="PTD4" s="436"/>
      <c r="PTE4" s="436"/>
      <c r="PTF4" s="436"/>
      <c r="PTG4" s="436"/>
      <c r="PTH4" s="436"/>
      <c r="PTI4" s="436"/>
      <c r="PTJ4" s="436"/>
      <c r="PTK4" s="436"/>
      <c r="PTL4" s="436"/>
      <c r="PTM4" s="436"/>
      <c r="PTN4" s="436"/>
      <c r="PTO4" s="436"/>
      <c r="PTP4" s="436"/>
      <c r="PTQ4" s="436"/>
      <c r="PTR4" s="436"/>
      <c r="PTS4" s="436"/>
      <c r="PTT4" s="436"/>
      <c r="PTU4" s="436"/>
      <c r="PTV4" s="436"/>
      <c r="PTW4" s="436"/>
      <c r="PTX4" s="436"/>
      <c r="PTY4" s="436"/>
      <c r="PTZ4" s="436"/>
      <c r="PUA4" s="436"/>
      <c r="PUB4" s="436"/>
      <c r="PUC4" s="436"/>
      <c r="PUD4" s="436"/>
      <c r="PUE4" s="436"/>
      <c r="PUF4" s="436"/>
      <c r="PUG4" s="436"/>
      <c r="PUH4" s="436"/>
      <c r="PUI4" s="436"/>
      <c r="PUJ4" s="436"/>
      <c r="PUK4" s="436"/>
      <c r="PUL4" s="436"/>
      <c r="PUM4" s="436"/>
      <c r="PUN4" s="436"/>
      <c r="PUO4" s="436"/>
      <c r="PUP4" s="436"/>
      <c r="PUQ4" s="436"/>
      <c r="PUR4" s="436"/>
      <c r="PUS4" s="436"/>
      <c r="PUT4" s="436"/>
      <c r="PUU4" s="436"/>
      <c r="PUV4" s="436"/>
      <c r="PUW4" s="436"/>
      <c r="PUX4" s="436"/>
      <c r="PUY4" s="436"/>
      <c r="PUZ4" s="436"/>
      <c r="PVA4" s="436"/>
      <c r="PVB4" s="436"/>
      <c r="PVC4" s="436"/>
      <c r="PVD4" s="436"/>
      <c r="PVE4" s="436"/>
      <c r="PVF4" s="436"/>
      <c r="PVG4" s="436"/>
      <c r="PVH4" s="436"/>
      <c r="PVI4" s="436"/>
      <c r="PVJ4" s="436"/>
      <c r="PVK4" s="436"/>
      <c r="PVL4" s="436"/>
      <c r="PVM4" s="436"/>
      <c r="PVN4" s="436"/>
      <c r="PVO4" s="436"/>
      <c r="PVP4" s="436"/>
      <c r="PVQ4" s="436"/>
      <c r="PVR4" s="436"/>
      <c r="PVS4" s="436"/>
      <c r="PVT4" s="436"/>
      <c r="PVU4" s="436"/>
      <c r="PVV4" s="436"/>
      <c r="PVW4" s="436"/>
      <c r="PVX4" s="436"/>
      <c r="PVY4" s="436"/>
      <c r="PVZ4" s="436"/>
      <c r="PWA4" s="436"/>
      <c r="PWB4" s="436"/>
      <c r="PWC4" s="436"/>
      <c r="PWD4" s="436"/>
      <c r="PWE4" s="436"/>
      <c r="PWF4" s="436"/>
      <c r="PWG4" s="436"/>
      <c r="PWH4" s="436"/>
      <c r="PWI4" s="436"/>
      <c r="PWJ4" s="436"/>
      <c r="PWK4" s="436"/>
      <c r="PWL4" s="436"/>
      <c r="PWM4" s="436"/>
      <c r="PWN4" s="436"/>
      <c r="PWO4" s="436"/>
      <c r="PWP4" s="436"/>
      <c r="PWQ4" s="436"/>
      <c r="PWR4" s="436"/>
      <c r="PWS4" s="436"/>
      <c r="PWT4" s="436"/>
      <c r="PWU4" s="436"/>
      <c r="PWV4" s="436"/>
      <c r="PWW4" s="436"/>
      <c r="PWX4" s="436"/>
      <c r="PWY4" s="436"/>
      <c r="PWZ4" s="436"/>
      <c r="PXA4" s="436"/>
      <c r="PXB4" s="436"/>
      <c r="PXC4" s="436"/>
      <c r="PXD4" s="436"/>
      <c r="PXE4" s="436"/>
      <c r="PXF4" s="436"/>
      <c r="PXG4" s="436"/>
      <c r="PXH4" s="436"/>
      <c r="PXI4" s="436"/>
      <c r="PXJ4" s="436"/>
      <c r="PXK4" s="436"/>
      <c r="PXL4" s="436"/>
      <c r="PXM4" s="436"/>
      <c r="PXN4" s="436"/>
      <c r="PXO4" s="436"/>
      <c r="PXP4" s="436"/>
      <c r="PXQ4" s="436"/>
      <c r="PXR4" s="436"/>
      <c r="PXS4" s="436"/>
      <c r="PXT4" s="436"/>
      <c r="PXU4" s="436"/>
      <c r="PXV4" s="436"/>
      <c r="PXW4" s="436"/>
      <c r="PXX4" s="436"/>
      <c r="PXY4" s="436"/>
      <c r="PXZ4" s="436"/>
      <c r="PYA4" s="436"/>
      <c r="PYB4" s="436"/>
      <c r="PYC4" s="436"/>
      <c r="PYD4" s="436"/>
      <c r="PYE4" s="436"/>
      <c r="PYF4" s="436"/>
      <c r="PYG4" s="436"/>
      <c r="PYH4" s="436"/>
      <c r="PYI4" s="436"/>
      <c r="PYJ4" s="436"/>
      <c r="PYK4" s="436"/>
      <c r="PYL4" s="436"/>
      <c r="PYM4" s="436"/>
      <c r="PYN4" s="436"/>
      <c r="PYO4" s="436"/>
      <c r="PYP4" s="436"/>
      <c r="PYQ4" s="436"/>
      <c r="PYR4" s="436"/>
      <c r="PYS4" s="436"/>
      <c r="PYT4" s="436"/>
      <c r="PYU4" s="436"/>
      <c r="PYV4" s="436"/>
      <c r="PYW4" s="436"/>
      <c r="PYX4" s="436"/>
      <c r="PYY4" s="436"/>
      <c r="PYZ4" s="436"/>
      <c r="PZA4" s="436"/>
      <c r="PZB4" s="436"/>
      <c r="PZC4" s="436"/>
      <c r="PZD4" s="436"/>
      <c r="PZE4" s="436"/>
      <c r="PZF4" s="436"/>
      <c r="PZG4" s="436"/>
      <c r="PZH4" s="436"/>
      <c r="PZI4" s="436"/>
      <c r="PZJ4" s="436"/>
      <c r="PZK4" s="436"/>
      <c r="PZL4" s="436"/>
      <c r="PZM4" s="436"/>
      <c r="PZN4" s="436"/>
      <c r="PZO4" s="436"/>
      <c r="PZP4" s="436"/>
      <c r="PZQ4" s="436"/>
      <c r="PZR4" s="436"/>
      <c r="PZS4" s="436"/>
      <c r="PZT4" s="436"/>
      <c r="PZU4" s="436"/>
      <c r="PZV4" s="436"/>
      <c r="PZW4" s="436"/>
      <c r="PZX4" s="436"/>
      <c r="PZY4" s="436"/>
      <c r="PZZ4" s="436"/>
      <c r="QAA4" s="436"/>
      <c r="QAB4" s="436"/>
      <c r="QAC4" s="436"/>
      <c r="QAD4" s="436"/>
      <c r="QAE4" s="436"/>
      <c r="QAF4" s="436"/>
      <c r="QAG4" s="436"/>
      <c r="QAH4" s="436"/>
      <c r="QAI4" s="436"/>
      <c r="QAJ4" s="436"/>
      <c r="QAK4" s="436"/>
      <c r="QAL4" s="436"/>
      <c r="QAM4" s="436"/>
      <c r="QAN4" s="436"/>
      <c r="QAO4" s="436"/>
      <c r="QAP4" s="436"/>
      <c r="QAQ4" s="436"/>
      <c r="QAR4" s="436"/>
      <c r="QAS4" s="436"/>
      <c r="QAT4" s="436"/>
      <c r="QAU4" s="436"/>
      <c r="QAV4" s="436"/>
      <c r="QAW4" s="436"/>
      <c r="QAX4" s="436"/>
      <c r="QAY4" s="436"/>
      <c r="QAZ4" s="436"/>
      <c r="QBA4" s="436"/>
      <c r="QBB4" s="436"/>
      <c r="QBC4" s="436"/>
      <c r="QBD4" s="436"/>
      <c r="QBE4" s="436"/>
      <c r="QBF4" s="436"/>
      <c r="QBG4" s="436"/>
      <c r="QBH4" s="436"/>
      <c r="QBI4" s="436"/>
      <c r="QBJ4" s="436"/>
      <c r="QBK4" s="436"/>
      <c r="QBL4" s="436"/>
      <c r="QBM4" s="436"/>
      <c r="QBN4" s="436"/>
      <c r="QBO4" s="436"/>
      <c r="QBP4" s="436"/>
      <c r="QBQ4" s="436"/>
      <c r="QBR4" s="436"/>
      <c r="QBS4" s="436"/>
      <c r="QBT4" s="436"/>
      <c r="QBU4" s="436"/>
      <c r="QBV4" s="436"/>
      <c r="QBW4" s="436"/>
      <c r="QBX4" s="436"/>
      <c r="QBY4" s="436"/>
      <c r="QBZ4" s="436"/>
      <c r="QCA4" s="436"/>
      <c r="QCB4" s="436"/>
      <c r="QCC4" s="436"/>
      <c r="QCD4" s="436"/>
      <c r="QCE4" s="436"/>
      <c r="QCF4" s="436"/>
      <c r="QCG4" s="436"/>
      <c r="QCH4" s="436"/>
      <c r="QCI4" s="436"/>
      <c r="QCJ4" s="436"/>
      <c r="QCK4" s="436"/>
      <c r="QCL4" s="436"/>
      <c r="QCM4" s="436"/>
      <c r="QCN4" s="436"/>
      <c r="QCO4" s="436"/>
      <c r="QCP4" s="436"/>
      <c r="QCQ4" s="436"/>
      <c r="QCR4" s="436"/>
      <c r="QCS4" s="436"/>
      <c r="QCT4" s="436"/>
      <c r="QCU4" s="436"/>
      <c r="QCV4" s="436"/>
      <c r="QCW4" s="436"/>
      <c r="QCX4" s="436"/>
      <c r="QCY4" s="436"/>
      <c r="QCZ4" s="436"/>
      <c r="QDA4" s="436"/>
      <c r="QDB4" s="436"/>
      <c r="QDC4" s="436"/>
      <c r="QDD4" s="436"/>
      <c r="QDE4" s="436"/>
      <c r="QDF4" s="436"/>
      <c r="QDG4" s="436"/>
      <c r="QDH4" s="436"/>
      <c r="QDI4" s="436"/>
      <c r="QDJ4" s="436"/>
      <c r="QDK4" s="436"/>
      <c r="QDL4" s="436"/>
      <c r="QDM4" s="436"/>
      <c r="QDN4" s="436"/>
      <c r="QDO4" s="436"/>
      <c r="QDP4" s="436"/>
      <c r="QDQ4" s="436"/>
      <c r="QDR4" s="436"/>
      <c r="QDS4" s="436"/>
      <c r="QDT4" s="436"/>
      <c r="QDU4" s="436"/>
      <c r="QDV4" s="436"/>
      <c r="QDW4" s="436"/>
      <c r="QDX4" s="436"/>
      <c r="QDY4" s="436"/>
      <c r="QDZ4" s="436"/>
      <c r="QEA4" s="436"/>
      <c r="QEB4" s="436"/>
      <c r="QEC4" s="436"/>
      <c r="QED4" s="436"/>
      <c r="QEE4" s="436"/>
      <c r="QEF4" s="436"/>
      <c r="QEG4" s="436"/>
      <c r="QEH4" s="436"/>
      <c r="QEI4" s="436"/>
      <c r="QEJ4" s="436"/>
      <c r="QEK4" s="436"/>
      <c r="QEL4" s="436"/>
      <c r="QEM4" s="436"/>
      <c r="QEN4" s="436"/>
      <c r="QEO4" s="436"/>
      <c r="QEP4" s="436"/>
      <c r="QEQ4" s="436"/>
      <c r="QER4" s="436"/>
      <c r="QES4" s="436"/>
      <c r="QET4" s="436"/>
      <c r="QEU4" s="436"/>
      <c r="QEV4" s="436"/>
      <c r="QEW4" s="436"/>
      <c r="QEX4" s="436"/>
      <c r="QEY4" s="436"/>
      <c r="QEZ4" s="436"/>
      <c r="QFA4" s="436"/>
      <c r="QFB4" s="436"/>
      <c r="QFC4" s="436"/>
      <c r="QFD4" s="436"/>
      <c r="QFE4" s="436"/>
      <c r="QFF4" s="436"/>
      <c r="QFG4" s="436"/>
      <c r="QFH4" s="436"/>
      <c r="QFI4" s="436"/>
      <c r="QFJ4" s="436"/>
      <c r="QFK4" s="436"/>
      <c r="QFL4" s="436"/>
      <c r="QFM4" s="436"/>
      <c r="QFN4" s="436"/>
      <c r="QFO4" s="436"/>
      <c r="QFP4" s="436"/>
      <c r="QFQ4" s="436"/>
      <c r="QFR4" s="436"/>
      <c r="QFS4" s="436"/>
      <c r="QFT4" s="436"/>
      <c r="QFU4" s="436"/>
      <c r="QFV4" s="436"/>
      <c r="QFW4" s="436"/>
      <c r="QFX4" s="436"/>
      <c r="QFY4" s="436"/>
      <c r="QFZ4" s="436"/>
      <c r="QGA4" s="436"/>
      <c r="QGB4" s="436"/>
      <c r="QGC4" s="436"/>
      <c r="QGD4" s="436"/>
      <c r="QGE4" s="436"/>
      <c r="QGF4" s="436"/>
      <c r="QGG4" s="436"/>
      <c r="QGH4" s="436"/>
      <c r="QGI4" s="436"/>
      <c r="QGJ4" s="436"/>
      <c r="QGK4" s="436"/>
      <c r="QGL4" s="436"/>
      <c r="QGM4" s="436"/>
      <c r="QGN4" s="436"/>
      <c r="QGO4" s="436"/>
      <c r="QGP4" s="436"/>
      <c r="QGQ4" s="436"/>
      <c r="QGR4" s="436"/>
      <c r="QGS4" s="436"/>
      <c r="QGT4" s="436"/>
      <c r="QGU4" s="436"/>
      <c r="QGV4" s="436"/>
      <c r="QGW4" s="436"/>
      <c r="QGX4" s="436"/>
      <c r="QGY4" s="436"/>
      <c r="QGZ4" s="436"/>
      <c r="QHA4" s="436"/>
      <c r="QHB4" s="436"/>
      <c r="QHC4" s="436"/>
      <c r="QHD4" s="436"/>
      <c r="QHE4" s="436"/>
      <c r="QHF4" s="436"/>
      <c r="QHG4" s="436"/>
      <c r="QHH4" s="436"/>
      <c r="QHI4" s="436"/>
      <c r="QHJ4" s="436"/>
      <c r="QHK4" s="436"/>
      <c r="QHL4" s="436"/>
      <c r="QHM4" s="436"/>
      <c r="QHN4" s="436"/>
      <c r="QHO4" s="436"/>
      <c r="QHP4" s="436"/>
      <c r="QHQ4" s="436"/>
      <c r="QHR4" s="436"/>
      <c r="QHS4" s="436"/>
      <c r="QHT4" s="436"/>
      <c r="QHU4" s="436"/>
      <c r="QHV4" s="436"/>
      <c r="QHW4" s="436"/>
      <c r="QHX4" s="436"/>
      <c r="QHY4" s="436"/>
      <c r="QHZ4" s="436"/>
      <c r="QIA4" s="436"/>
      <c r="QIB4" s="436"/>
      <c r="QIC4" s="436"/>
      <c r="QID4" s="436"/>
      <c r="QIE4" s="436"/>
      <c r="QIF4" s="436"/>
      <c r="QIG4" s="436"/>
      <c r="QIH4" s="436"/>
      <c r="QII4" s="436"/>
      <c r="QIJ4" s="436"/>
      <c r="QIK4" s="436"/>
      <c r="QIL4" s="436"/>
      <c r="QIM4" s="436"/>
      <c r="QIN4" s="436"/>
      <c r="QIO4" s="436"/>
      <c r="QIP4" s="436"/>
      <c r="QIQ4" s="436"/>
      <c r="QIR4" s="436"/>
      <c r="QIS4" s="436"/>
      <c r="QIT4" s="436"/>
      <c r="QIU4" s="436"/>
      <c r="QIV4" s="436"/>
      <c r="QIW4" s="436"/>
      <c r="QIX4" s="436"/>
      <c r="QIY4" s="436"/>
      <c r="QIZ4" s="436"/>
      <c r="QJA4" s="436"/>
      <c r="QJB4" s="436"/>
      <c r="QJC4" s="436"/>
      <c r="QJD4" s="436"/>
      <c r="QJE4" s="436"/>
      <c r="QJF4" s="436"/>
      <c r="QJG4" s="436"/>
      <c r="QJH4" s="436"/>
      <c r="QJI4" s="436"/>
      <c r="QJJ4" s="436"/>
      <c r="QJK4" s="436"/>
      <c r="QJL4" s="436"/>
      <c r="QJM4" s="436"/>
      <c r="QJN4" s="436"/>
      <c r="QJO4" s="436"/>
      <c r="QJP4" s="436"/>
      <c r="QJQ4" s="436"/>
      <c r="QJR4" s="436"/>
      <c r="QJS4" s="436"/>
      <c r="QJT4" s="436"/>
      <c r="QJU4" s="436"/>
      <c r="QJV4" s="436"/>
      <c r="QJW4" s="436"/>
      <c r="QJX4" s="436"/>
      <c r="QJY4" s="436"/>
      <c r="QJZ4" s="436"/>
      <c r="QKA4" s="436"/>
      <c r="QKB4" s="436"/>
      <c r="QKC4" s="436"/>
      <c r="QKD4" s="436"/>
      <c r="QKE4" s="436"/>
      <c r="QKF4" s="436"/>
      <c r="QKG4" s="436"/>
      <c r="QKH4" s="436"/>
      <c r="QKI4" s="436"/>
      <c r="QKJ4" s="436"/>
      <c r="QKK4" s="436"/>
      <c r="QKL4" s="436"/>
      <c r="QKM4" s="436"/>
      <c r="QKN4" s="436"/>
      <c r="QKO4" s="436"/>
      <c r="QKP4" s="436"/>
      <c r="QKQ4" s="436"/>
      <c r="QKR4" s="436"/>
      <c r="QKS4" s="436"/>
      <c r="QKT4" s="436"/>
      <c r="QKU4" s="436"/>
      <c r="QKV4" s="436"/>
      <c r="QKW4" s="436"/>
      <c r="QKX4" s="436"/>
      <c r="QKY4" s="436"/>
      <c r="QKZ4" s="436"/>
      <c r="QLA4" s="436"/>
      <c r="QLB4" s="436"/>
      <c r="QLC4" s="436"/>
      <c r="QLD4" s="436"/>
      <c r="QLE4" s="436"/>
      <c r="QLF4" s="436"/>
      <c r="QLG4" s="436"/>
      <c r="QLH4" s="436"/>
      <c r="QLI4" s="436"/>
      <c r="QLJ4" s="436"/>
      <c r="QLK4" s="436"/>
      <c r="QLL4" s="436"/>
      <c r="QLM4" s="436"/>
      <c r="QLN4" s="436"/>
      <c r="QLO4" s="436"/>
      <c r="QLP4" s="436"/>
      <c r="QLQ4" s="436"/>
      <c r="QLR4" s="436"/>
      <c r="QLS4" s="436"/>
      <c r="QLT4" s="436"/>
      <c r="QLU4" s="436"/>
      <c r="QLV4" s="436"/>
      <c r="QLW4" s="436"/>
      <c r="QLX4" s="436"/>
      <c r="QLY4" s="436"/>
      <c r="QLZ4" s="436"/>
      <c r="QMA4" s="436"/>
      <c r="QMB4" s="436"/>
      <c r="QMC4" s="436"/>
      <c r="QMD4" s="436"/>
      <c r="QME4" s="436"/>
      <c r="QMF4" s="436"/>
      <c r="QMG4" s="436"/>
      <c r="QMH4" s="436"/>
      <c r="QMI4" s="436"/>
      <c r="QMJ4" s="436"/>
      <c r="QMK4" s="436"/>
      <c r="QML4" s="436"/>
      <c r="QMM4" s="436"/>
      <c r="QMN4" s="436"/>
      <c r="QMO4" s="436"/>
      <c r="QMP4" s="436"/>
      <c r="QMQ4" s="436"/>
      <c r="QMR4" s="436"/>
      <c r="QMS4" s="436"/>
      <c r="QMT4" s="436"/>
      <c r="QMU4" s="436"/>
      <c r="QMV4" s="436"/>
      <c r="QMW4" s="436"/>
      <c r="QMX4" s="436"/>
      <c r="QMY4" s="436"/>
      <c r="QMZ4" s="436"/>
      <c r="QNA4" s="436"/>
      <c r="QNB4" s="436"/>
      <c r="QNC4" s="436"/>
      <c r="QND4" s="436"/>
      <c r="QNE4" s="436"/>
      <c r="QNF4" s="436"/>
      <c r="QNG4" s="436"/>
      <c r="QNH4" s="436"/>
      <c r="QNI4" s="436"/>
      <c r="QNJ4" s="436"/>
      <c r="QNK4" s="436"/>
      <c r="QNL4" s="436"/>
      <c r="QNM4" s="436"/>
      <c r="QNN4" s="436"/>
      <c r="QNO4" s="436"/>
      <c r="QNP4" s="436"/>
      <c r="QNQ4" s="436"/>
      <c r="QNR4" s="436"/>
      <c r="QNS4" s="436"/>
      <c r="QNT4" s="436"/>
      <c r="QNU4" s="436"/>
      <c r="QNV4" s="436"/>
      <c r="QNW4" s="436"/>
      <c r="QNX4" s="436"/>
      <c r="QNY4" s="436"/>
      <c r="QNZ4" s="436"/>
      <c r="QOA4" s="436"/>
      <c r="QOB4" s="436"/>
      <c r="QOC4" s="436"/>
      <c r="QOD4" s="436"/>
      <c r="QOE4" s="436"/>
      <c r="QOF4" s="436"/>
      <c r="QOG4" s="436"/>
      <c r="QOH4" s="436"/>
      <c r="QOI4" s="436"/>
      <c r="QOJ4" s="436"/>
      <c r="QOK4" s="436"/>
      <c r="QOL4" s="436"/>
      <c r="QOM4" s="436"/>
      <c r="QON4" s="436"/>
      <c r="QOO4" s="436"/>
      <c r="QOP4" s="436"/>
      <c r="QOQ4" s="436"/>
      <c r="QOR4" s="436"/>
      <c r="QOS4" s="436"/>
      <c r="QOT4" s="436"/>
      <c r="QOU4" s="436"/>
      <c r="QOV4" s="436"/>
      <c r="QOW4" s="436"/>
      <c r="QOX4" s="436"/>
      <c r="QOY4" s="436"/>
      <c r="QOZ4" s="436"/>
      <c r="QPA4" s="436"/>
      <c r="QPB4" s="436"/>
      <c r="QPC4" s="436"/>
      <c r="QPD4" s="436"/>
      <c r="QPE4" s="436"/>
      <c r="QPF4" s="436"/>
      <c r="QPG4" s="436"/>
      <c r="QPH4" s="436"/>
      <c r="QPI4" s="436"/>
      <c r="QPJ4" s="436"/>
      <c r="QPK4" s="436"/>
      <c r="QPL4" s="436"/>
      <c r="QPM4" s="436"/>
      <c r="QPN4" s="436"/>
      <c r="QPO4" s="436"/>
      <c r="QPP4" s="436"/>
      <c r="QPQ4" s="436"/>
      <c r="QPR4" s="436"/>
      <c r="QPS4" s="436"/>
      <c r="QPT4" s="436"/>
      <c r="QPU4" s="436"/>
      <c r="QPV4" s="436"/>
      <c r="QPW4" s="436"/>
      <c r="QPX4" s="436"/>
      <c r="QPY4" s="436"/>
      <c r="QPZ4" s="436"/>
      <c r="QQA4" s="436"/>
      <c r="QQB4" s="436"/>
      <c r="QQC4" s="436"/>
      <c r="QQD4" s="436"/>
      <c r="QQE4" s="436"/>
      <c r="QQF4" s="436"/>
      <c r="QQG4" s="436"/>
      <c r="QQH4" s="436"/>
      <c r="QQI4" s="436"/>
      <c r="QQJ4" s="436"/>
      <c r="QQK4" s="436"/>
      <c r="QQL4" s="436"/>
      <c r="QQM4" s="436"/>
      <c r="QQN4" s="436"/>
      <c r="QQO4" s="436"/>
      <c r="QQP4" s="436"/>
      <c r="QQQ4" s="436"/>
      <c r="QQR4" s="436"/>
      <c r="QQS4" s="436"/>
      <c r="QQT4" s="436"/>
      <c r="QQU4" s="436"/>
      <c r="QQV4" s="436"/>
      <c r="QQW4" s="436"/>
      <c r="QQX4" s="436"/>
      <c r="QQY4" s="436"/>
      <c r="QQZ4" s="436"/>
      <c r="QRA4" s="436"/>
      <c r="QRB4" s="436"/>
      <c r="QRC4" s="436"/>
      <c r="QRD4" s="436"/>
      <c r="QRE4" s="436"/>
      <c r="QRF4" s="436"/>
      <c r="QRG4" s="436"/>
      <c r="QRH4" s="436"/>
      <c r="QRI4" s="436"/>
      <c r="QRJ4" s="436"/>
      <c r="QRK4" s="436"/>
      <c r="QRL4" s="436"/>
      <c r="QRM4" s="436"/>
      <c r="QRN4" s="436"/>
      <c r="QRO4" s="436"/>
      <c r="QRP4" s="436"/>
      <c r="QRQ4" s="436"/>
      <c r="QRR4" s="436"/>
      <c r="QRS4" s="436"/>
      <c r="QRT4" s="436"/>
      <c r="QRU4" s="436"/>
      <c r="QRV4" s="436"/>
      <c r="QRW4" s="436"/>
      <c r="QRX4" s="436"/>
      <c r="QRY4" s="436"/>
      <c r="QRZ4" s="436"/>
      <c r="QSA4" s="436"/>
      <c r="QSB4" s="436"/>
      <c r="QSC4" s="436"/>
      <c r="QSD4" s="436"/>
      <c r="QSE4" s="436"/>
      <c r="QSF4" s="436"/>
      <c r="QSG4" s="436"/>
      <c r="QSH4" s="436"/>
      <c r="QSI4" s="436"/>
      <c r="QSJ4" s="436"/>
      <c r="QSK4" s="436"/>
      <c r="QSL4" s="436"/>
      <c r="QSM4" s="436"/>
      <c r="QSN4" s="436"/>
      <c r="QSO4" s="436"/>
      <c r="QSP4" s="436"/>
      <c r="QSQ4" s="436"/>
      <c r="QSR4" s="436"/>
      <c r="QSS4" s="436"/>
      <c r="QST4" s="436"/>
      <c r="QSU4" s="436"/>
      <c r="QSV4" s="436"/>
      <c r="QSW4" s="436"/>
      <c r="QSX4" s="436"/>
      <c r="QSY4" s="436"/>
      <c r="QSZ4" s="436"/>
      <c r="QTA4" s="436"/>
      <c r="QTB4" s="436"/>
      <c r="QTC4" s="436"/>
      <c r="QTD4" s="436"/>
      <c r="QTE4" s="436"/>
      <c r="QTF4" s="436"/>
      <c r="QTG4" s="436"/>
      <c r="QTH4" s="436"/>
      <c r="QTI4" s="436"/>
      <c r="QTJ4" s="436"/>
      <c r="QTK4" s="436"/>
      <c r="QTL4" s="436"/>
      <c r="QTM4" s="436"/>
      <c r="QTN4" s="436"/>
      <c r="QTO4" s="436"/>
      <c r="QTP4" s="436"/>
      <c r="QTQ4" s="436"/>
      <c r="QTR4" s="436"/>
      <c r="QTS4" s="436"/>
      <c r="QTT4" s="436"/>
      <c r="QTU4" s="436"/>
      <c r="QTV4" s="436"/>
      <c r="QTW4" s="436"/>
      <c r="QTX4" s="436"/>
      <c r="QTY4" s="436"/>
      <c r="QTZ4" s="436"/>
      <c r="QUA4" s="436"/>
      <c r="QUB4" s="436"/>
      <c r="QUC4" s="436"/>
      <c r="QUD4" s="436"/>
      <c r="QUE4" s="436"/>
      <c r="QUF4" s="436"/>
      <c r="QUG4" s="436"/>
      <c r="QUH4" s="436"/>
      <c r="QUI4" s="436"/>
      <c r="QUJ4" s="436"/>
      <c r="QUK4" s="436"/>
      <c r="QUL4" s="436"/>
      <c r="QUM4" s="436"/>
      <c r="QUN4" s="436"/>
      <c r="QUO4" s="436"/>
      <c r="QUP4" s="436"/>
      <c r="QUQ4" s="436"/>
      <c r="QUR4" s="436"/>
      <c r="QUS4" s="436"/>
      <c r="QUT4" s="436"/>
      <c r="QUU4" s="436"/>
      <c r="QUV4" s="436"/>
      <c r="QUW4" s="436"/>
      <c r="QUX4" s="436"/>
      <c r="QUY4" s="436"/>
      <c r="QUZ4" s="436"/>
      <c r="QVA4" s="436"/>
      <c r="QVB4" s="436"/>
      <c r="QVC4" s="436"/>
      <c r="QVD4" s="436"/>
      <c r="QVE4" s="436"/>
      <c r="QVF4" s="436"/>
      <c r="QVG4" s="436"/>
      <c r="QVH4" s="436"/>
      <c r="QVI4" s="436"/>
      <c r="QVJ4" s="436"/>
      <c r="QVK4" s="436"/>
      <c r="QVL4" s="436"/>
      <c r="QVM4" s="436"/>
      <c r="QVN4" s="436"/>
      <c r="QVO4" s="436"/>
      <c r="QVP4" s="436"/>
      <c r="QVQ4" s="436"/>
      <c r="QVR4" s="436"/>
      <c r="QVS4" s="436"/>
      <c r="QVT4" s="436"/>
      <c r="QVU4" s="436"/>
      <c r="QVV4" s="436"/>
      <c r="QVW4" s="436"/>
      <c r="QVX4" s="436"/>
      <c r="QVY4" s="436"/>
      <c r="QVZ4" s="436"/>
      <c r="QWA4" s="436"/>
      <c r="QWB4" s="436"/>
      <c r="QWC4" s="436"/>
      <c r="QWD4" s="436"/>
      <c r="QWE4" s="436"/>
      <c r="QWF4" s="436"/>
      <c r="QWG4" s="436"/>
      <c r="QWH4" s="436"/>
      <c r="QWI4" s="436"/>
      <c r="QWJ4" s="436"/>
      <c r="QWK4" s="436"/>
      <c r="QWL4" s="436"/>
      <c r="QWM4" s="436"/>
      <c r="QWN4" s="436"/>
      <c r="QWO4" s="436"/>
      <c r="QWP4" s="436"/>
      <c r="QWQ4" s="436"/>
      <c r="QWR4" s="436"/>
      <c r="QWS4" s="436"/>
      <c r="QWT4" s="436"/>
      <c r="QWU4" s="436"/>
      <c r="QWV4" s="436"/>
      <c r="QWW4" s="436"/>
      <c r="QWX4" s="436"/>
      <c r="QWY4" s="436"/>
      <c r="QWZ4" s="436"/>
      <c r="QXA4" s="436"/>
      <c r="QXB4" s="436"/>
      <c r="QXC4" s="436"/>
      <c r="QXD4" s="436"/>
      <c r="QXE4" s="436"/>
      <c r="QXF4" s="436"/>
      <c r="QXG4" s="436"/>
      <c r="QXH4" s="436"/>
      <c r="QXI4" s="436"/>
      <c r="QXJ4" s="436"/>
      <c r="QXK4" s="436"/>
      <c r="QXL4" s="436"/>
      <c r="QXM4" s="436"/>
      <c r="QXN4" s="436"/>
      <c r="QXO4" s="436"/>
      <c r="QXP4" s="436"/>
      <c r="QXQ4" s="436"/>
      <c r="QXR4" s="436"/>
      <c r="QXS4" s="436"/>
      <c r="QXT4" s="436"/>
      <c r="QXU4" s="436"/>
      <c r="QXV4" s="436"/>
      <c r="QXW4" s="436"/>
      <c r="QXX4" s="436"/>
      <c r="QXY4" s="436"/>
      <c r="QXZ4" s="436"/>
      <c r="QYA4" s="436"/>
      <c r="QYB4" s="436"/>
      <c r="QYC4" s="436"/>
      <c r="QYD4" s="436"/>
      <c r="QYE4" s="436"/>
      <c r="QYF4" s="436"/>
      <c r="QYG4" s="436"/>
      <c r="QYH4" s="436"/>
      <c r="QYI4" s="436"/>
      <c r="QYJ4" s="436"/>
      <c r="QYK4" s="436"/>
      <c r="QYL4" s="436"/>
      <c r="QYM4" s="436"/>
      <c r="QYN4" s="436"/>
      <c r="QYO4" s="436"/>
      <c r="QYP4" s="436"/>
      <c r="QYQ4" s="436"/>
      <c r="QYR4" s="436"/>
      <c r="QYS4" s="436"/>
      <c r="QYT4" s="436"/>
      <c r="QYU4" s="436"/>
      <c r="QYV4" s="436"/>
      <c r="QYW4" s="436"/>
      <c r="QYX4" s="436"/>
      <c r="QYY4" s="436"/>
      <c r="QYZ4" s="436"/>
      <c r="QZA4" s="436"/>
      <c r="QZB4" s="436"/>
      <c r="QZC4" s="436"/>
      <c r="QZD4" s="436"/>
      <c r="QZE4" s="436"/>
      <c r="QZF4" s="436"/>
      <c r="QZG4" s="436"/>
      <c r="QZH4" s="436"/>
      <c r="QZI4" s="436"/>
      <c r="QZJ4" s="436"/>
      <c r="QZK4" s="436"/>
      <c r="QZL4" s="436"/>
      <c r="QZM4" s="436"/>
      <c r="QZN4" s="436"/>
      <c r="QZO4" s="436"/>
      <c r="QZP4" s="436"/>
      <c r="QZQ4" s="436"/>
      <c r="QZR4" s="436"/>
      <c r="QZS4" s="436"/>
      <c r="QZT4" s="436"/>
      <c r="QZU4" s="436"/>
      <c r="QZV4" s="436"/>
      <c r="QZW4" s="436"/>
      <c r="QZX4" s="436"/>
      <c r="QZY4" s="436"/>
      <c r="QZZ4" s="436"/>
      <c r="RAA4" s="436"/>
      <c r="RAB4" s="436"/>
      <c r="RAC4" s="436"/>
      <c r="RAD4" s="436"/>
      <c r="RAE4" s="436"/>
      <c r="RAF4" s="436"/>
      <c r="RAG4" s="436"/>
      <c r="RAH4" s="436"/>
      <c r="RAI4" s="436"/>
      <c r="RAJ4" s="436"/>
      <c r="RAK4" s="436"/>
      <c r="RAL4" s="436"/>
      <c r="RAM4" s="436"/>
      <c r="RAN4" s="436"/>
      <c r="RAO4" s="436"/>
      <c r="RAP4" s="436"/>
      <c r="RAQ4" s="436"/>
      <c r="RAR4" s="436"/>
      <c r="RAS4" s="436"/>
      <c r="RAT4" s="436"/>
      <c r="RAU4" s="436"/>
      <c r="RAV4" s="436"/>
      <c r="RAW4" s="436"/>
      <c r="RAX4" s="436"/>
      <c r="RAY4" s="436"/>
      <c r="RAZ4" s="436"/>
      <c r="RBA4" s="436"/>
      <c r="RBB4" s="436"/>
      <c r="RBC4" s="436"/>
      <c r="RBD4" s="436"/>
      <c r="RBE4" s="436"/>
      <c r="RBF4" s="436"/>
      <c r="RBG4" s="436"/>
      <c r="RBH4" s="436"/>
      <c r="RBI4" s="436"/>
      <c r="RBJ4" s="436"/>
      <c r="RBK4" s="436"/>
      <c r="RBL4" s="436"/>
      <c r="RBM4" s="436"/>
      <c r="RBN4" s="436"/>
      <c r="RBO4" s="436"/>
      <c r="RBP4" s="436"/>
      <c r="RBQ4" s="436"/>
      <c r="RBR4" s="436"/>
      <c r="RBS4" s="436"/>
      <c r="RBT4" s="436"/>
      <c r="RBU4" s="436"/>
      <c r="RBV4" s="436"/>
      <c r="RBW4" s="436"/>
      <c r="RBX4" s="436"/>
      <c r="RBY4" s="436"/>
      <c r="RBZ4" s="436"/>
      <c r="RCA4" s="436"/>
      <c r="RCB4" s="436"/>
      <c r="RCC4" s="436"/>
      <c r="RCD4" s="436"/>
      <c r="RCE4" s="436"/>
      <c r="RCF4" s="436"/>
      <c r="RCG4" s="436"/>
      <c r="RCH4" s="436"/>
      <c r="RCI4" s="436"/>
      <c r="RCJ4" s="436"/>
      <c r="RCK4" s="436"/>
      <c r="RCL4" s="436"/>
      <c r="RCM4" s="436"/>
      <c r="RCN4" s="436"/>
      <c r="RCO4" s="436"/>
      <c r="RCP4" s="436"/>
      <c r="RCQ4" s="436"/>
      <c r="RCR4" s="436"/>
      <c r="RCS4" s="436"/>
      <c r="RCT4" s="436"/>
      <c r="RCU4" s="436"/>
      <c r="RCV4" s="436"/>
      <c r="RCW4" s="436"/>
      <c r="RCX4" s="436"/>
      <c r="RCY4" s="436"/>
      <c r="RCZ4" s="436"/>
      <c r="RDA4" s="436"/>
      <c r="RDB4" s="436"/>
      <c r="RDC4" s="436"/>
      <c r="RDD4" s="436"/>
      <c r="RDE4" s="436"/>
      <c r="RDF4" s="436"/>
      <c r="RDG4" s="436"/>
      <c r="RDH4" s="436"/>
      <c r="RDI4" s="436"/>
      <c r="RDJ4" s="436"/>
      <c r="RDK4" s="436"/>
      <c r="RDL4" s="436"/>
      <c r="RDM4" s="436"/>
      <c r="RDN4" s="436"/>
      <c r="RDO4" s="436"/>
      <c r="RDP4" s="436"/>
      <c r="RDQ4" s="436"/>
      <c r="RDR4" s="436"/>
      <c r="RDS4" s="436"/>
      <c r="RDT4" s="436"/>
      <c r="RDU4" s="436"/>
      <c r="RDV4" s="436"/>
      <c r="RDW4" s="436"/>
      <c r="RDX4" s="436"/>
      <c r="RDY4" s="436"/>
      <c r="RDZ4" s="436"/>
      <c r="REA4" s="436"/>
      <c r="REB4" s="436"/>
      <c r="REC4" s="436"/>
      <c r="RED4" s="436"/>
      <c r="REE4" s="436"/>
      <c r="REF4" s="436"/>
      <c r="REG4" s="436"/>
      <c r="REH4" s="436"/>
      <c r="REI4" s="436"/>
      <c r="REJ4" s="436"/>
      <c r="REK4" s="436"/>
      <c r="REL4" s="436"/>
      <c r="REM4" s="436"/>
      <c r="REN4" s="436"/>
      <c r="REO4" s="436"/>
      <c r="REP4" s="436"/>
      <c r="REQ4" s="436"/>
      <c r="RER4" s="436"/>
      <c r="RES4" s="436"/>
      <c r="RET4" s="436"/>
      <c r="REU4" s="436"/>
      <c r="REV4" s="436"/>
      <c r="REW4" s="436"/>
      <c r="REX4" s="436"/>
      <c r="REY4" s="436"/>
      <c r="REZ4" s="436"/>
      <c r="RFA4" s="436"/>
      <c r="RFB4" s="436"/>
      <c r="RFC4" s="436"/>
      <c r="RFD4" s="436"/>
      <c r="RFE4" s="436"/>
      <c r="RFF4" s="436"/>
      <c r="RFG4" s="436"/>
      <c r="RFH4" s="436"/>
      <c r="RFI4" s="436"/>
      <c r="RFJ4" s="436"/>
      <c r="RFK4" s="436"/>
      <c r="RFL4" s="436"/>
      <c r="RFM4" s="436"/>
      <c r="RFN4" s="436"/>
      <c r="RFO4" s="436"/>
      <c r="RFP4" s="436"/>
      <c r="RFQ4" s="436"/>
      <c r="RFR4" s="436"/>
      <c r="RFS4" s="436"/>
      <c r="RFT4" s="436"/>
      <c r="RFU4" s="436"/>
      <c r="RFV4" s="436"/>
      <c r="RFW4" s="436"/>
      <c r="RFX4" s="436"/>
      <c r="RFY4" s="436"/>
      <c r="RFZ4" s="436"/>
      <c r="RGA4" s="436"/>
      <c r="RGB4" s="436"/>
      <c r="RGC4" s="436"/>
      <c r="RGD4" s="436"/>
      <c r="RGE4" s="436"/>
      <c r="RGF4" s="436"/>
      <c r="RGG4" s="436"/>
      <c r="RGH4" s="436"/>
      <c r="RGI4" s="436"/>
      <c r="RGJ4" s="436"/>
      <c r="RGK4" s="436"/>
      <c r="RGL4" s="436"/>
      <c r="RGM4" s="436"/>
      <c r="RGN4" s="436"/>
      <c r="RGO4" s="436"/>
      <c r="RGP4" s="436"/>
      <c r="RGQ4" s="436"/>
      <c r="RGR4" s="436"/>
      <c r="RGS4" s="436"/>
      <c r="RGT4" s="436"/>
      <c r="RGU4" s="436"/>
      <c r="RGV4" s="436"/>
      <c r="RGW4" s="436"/>
      <c r="RGX4" s="436"/>
      <c r="RGY4" s="436"/>
      <c r="RGZ4" s="436"/>
      <c r="RHA4" s="436"/>
      <c r="RHB4" s="436"/>
      <c r="RHC4" s="436"/>
      <c r="RHD4" s="436"/>
      <c r="RHE4" s="436"/>
      <c r="RHF4" s="436"/>
      <c r="RHG4" s="436"/>
      <c r="RHH4" s="436"/>
      <c r="RHI4" s="436"/>
      <c r="RHJ4" s="436"/>
      <c r="RHK4" s="436"/>
      <c r="RHL4" s="436"/>
      <c r="RHM4" s="436"/>
      <c r="RHN4" s="436"/>
      <c r="RHO4" s="436"/>
      <c r="RHP4" s="436"/>
      <c r="RHQ4" s="436"/>
      <c r="RHR4" s="436"/>
      <c r="RHS4" s="436"/>
      <c r="RHT4" s="436"/>
      <c r="RHU4" s="436"/>
      <c r="RHV4" s="436"/>
      <c r="RHW4" s="436"/>
      <c r="RHX4" s="436"/>
      <c r="RHY4" s="436"/>
      <c r="RHZ4" s="436"/>
      <c r="RIA4" s="436"/>
      <c r="RIB4" s="436"/>
      <c r="RIC4" s="436"/>
      <c r="RID4" s="436"/>
      <c r="RIE4" s="436"/>
      <c r="RIF4" s="436"/>
      <c r="RIG4" s="436"/>
      <c r="RIH4" s="436"/>
      <c r="RII4" s="436"/>
      <c r="RIJ4" s="436"/>
      <c r="RIK4" s="436"/>
      <c r="RIL4" s="436"/>
      <c r="RIM4" s="436"/>
      <c r="RIN4" s="436"/>
      <c r="RIO4" s="436"/>
      <c r="RIP4" s="436"/>
      <c r="RIQ4" s="436"/>
      <c r="RIR4" s="436"/>
      <c r="RIS4" s="436"/>
      <c r="RIT4" s="436"/>
      <c r="RIU4" s="436"/>
      <c r="RIV4" s="436"/>
      <c r="RIW4" s="436"/>
      <c r="RIX4" s="436"/>
      <c r="RIY4" s="436"/>
      <c r="RIZ4" s="436"/>
      <c r="RJA4" s="436"/>
      <c r="RJB4" s="436"/>
      <c r="RJC4" s="436"/>
      <c r="RJD4" s="436"/>
      <c r="RJE4" s="436"/>
      <c r="RJF4" s="436"/>
      <c r="RJG4" s="436"/>
      <c r="RJH4" s="436"/>
      <c r="RJI4" s="436"/>
      <c r="RJJ4" s="436"/>
      <c r="RJK4" s="436"/>
      <c r="RJL4" s="436"/>
      <c r="RJM4" s="436"/>
      <c r="RJN4" s="436"/>
      <c r="RJO4" s="436"/>
      <c r="RJP4" s="436"/>
      <c r="RJQ4" s="436"/>
      <c r="RJR4" s="436"/>
      <c r="RJS4" s="436"/>
      <c r="RJT4" s="436"/>
      <c r="RJU4" s="436"/>
      <c r="RJV4" s="436"/>
      <c r="RJW4" s="436"/>
      <c r="RJX4" s="436"/>
      <c r="RJY4" s="436"/>
      <c r="RJZ4" s="436"/>
      <c r="RKA4" s="436"/>
      <c r="RKB4" s="436"/>
      <c r="RKC4" s="436"/>
      <c r="RKD4" s="436"/>
      <c r="RKE4" s="436"/>
      <c r="RKF4" s="436"/>
      <c r="RKG4" s="436"/>
      <c r="RKH4" s="436"/>
      <c r="RKI4" s="436"/>
      <c r="RKJ4" s="436"/>
      <c r="RKK4" s="436"/>
      <c r="RKL4" s="436"/>
      <c r="RKM4" s="436"/>
      <c r="RKN4" s="436"/>
      <c r="RKO4" s="436"/>
      <c r="RKP4" s="436"/>
      <c r="RKQ4" s="436"/>
      <c r="RKR4" s="436"/>
      <c r="RKS4" s="436"/>
      <c r="RKT4" s="436"/>
      <c r="RKU4" s="436"/>
      <c r="RKV4" s="436"/>
      <c r="RKW4" s="436"/>
      <c r="RKX4" s="436"/>
      <c r="RKY4" s="436"/>
      <c r="RKZ4" s="436"/>
      <c r="RLA4" s="436"/>
      <c r="RLB4" s="436"/>
      <c r="RLC4" s="436"/>
      <c r="RLD4" s="436"/>
      <c r="RLE4" s="436"/>
      <c r="RLF4" s="436"/>
      <c r="RLG4" s="436"/>
      <c r="RLH4" s="436"/>
      <c r="RLI4" s="436"/>
      <c r="RLJ4" s="436"/>
      <c r="RLK4" s="436"/>
      <c r="RLL4" s="436"/>
      <c r="RLM4" s="436"/>
      <c r="RLN4" s="436"/>
      <c r="RLO4" s="436"/>
      <c r="RLP4" s="436"/>
      <c r="RLQ4" s="436"/>
      <c r="RLR4" s="436"/>
      <c r="RLS4" s="436"/>
      <c r="RLT4" s="436"/>
      <c r="RLU4" s="436"/>
      <c r="RLV4" s="436"/>
      <c r="RLW4" s="436"/>
      <c r="RLX4" s="436"/>
      <c r="RLY4" s="436"/>
      <c r="RLZ4" s="436"/>
      <c r="RMA4" s="436"/>
      <c r="RMB4" s="436"/>
      <c r="RMC4" s="436"/>
      <c r="RMD4" s="436"/>
      <c r="RME4" s="436"/>
      <c r="RMF4" s="436"/>
      <c r="RMG4" s="436"/>
      <c r="RMH4" s="436"/>
      <c r="RMI4" s="436"/>
      <c r="RMJ4" s="436"/>
      <c r="RMK4" s="436"/>
      <c r="RML4" s="436"/>
      <c r="RMM4" s="436"/>
      <c r="RMN4" s="436"/>
      <c r="RMO4" s="436"/>
      <c r="RMP4" s="436"/>
      <c r="RMQ4" s="436"/>
      <c r="RMR4" s="436"/>
      <c r="RMS4" s="436"/>
      <c r="RMT4" s="436"/>
      <c r="RMU4" s="436"/>
      <c r="RMV4" s="436"/>
      <c r="RMW4" s="436"/>
      <c r="RMX4" s="436"/>
      <c r="RMY4" s="436"/>
      <c r="RMZ4" s="436"/>
      <c r="RNA4" s="436"/>
      <c r="RNB4" s="436"/>
      <c r="RNC4" s="436"/>
      <c r="RND4" s="436"/>
      <c r="RNE4" s="436"/>
      <c r="RNF4" s="436"/>
      <c r="RNG4" s="436"/>
      <c r="RNH4" s="436"/>
      <c r="RNI4" s="436"/>
      <c r="RNJ4" s="436"/>
      <c r="RNK4" s="436"/>
      <c r="RNL4" s="436"/>
      <c r="RNM4" s="436"/>
      <c r="RNN4" s="436"/>
      <c r="RNO4" s="436"/>
      <c r="RNP4" s="436"/>
      <c r="RNQ4" s="436"/>
      <c r="RNR4" s="436"/>
      <c r="RNS4" s="436"/>
      <c r="RNT4" s="436"/>
      <c r="RNU4" s="436"/>
      <c r="RNV4" s="436"/>
      <c r="RNW4" s="436"/>
      <c r="RNX4" s="436"/>
      <c r="RNY4" s="436"/>
      <c r="RNZ4" s="436"/>
      <c r="ROA4" s="436"/>
      <c r="ROB4" s="436"/>
      <c r="ROC4" s="436"/>
      <c r="ROD4" s="436"/>
      <c r="ROE4" s="436"/>
      <c r="ROF4" s="436"/>
      <c r="ROG4" s="436"/>
      <c r="ROH4" s="436"/>
      <c r="ROI4" s="436"/>
      <c r="ROJ4" s="436"/>
      <c r="ROK4" s="436"/>
      <c r="ROL4" s="436"/>
      <c r="ROM4" s="436"/>
      <c r="RON4" s="436"/>
      <c r="ROO4" s="436"/>
      <c r="ROP4" s="436"/>
      <c r="ROQ4" s="436"/>
      <c r="ROR4" s="436"/>
      <c r="ROS4" s="436"/>
      <c r="ROT4" s="436"/>
      <c r="ROU4" s="436"/>
      <c r="ROV4" s="436"/>
      <c r="ROW4" s="436"/>
      <c r="ROX4" s="436"/>
      <c r="ROY4" s="436"/>
      <c r="ROZ4" s="436"/>
      <c r="RPA4" s="436"/>
      <c r="RPB4" s="436"/>
      <c r="RPC4" s="436"/>
      <c r="RPD4" s="436"/>
      <c r="RPE4" s="436"/>
      <c r="RPF4" s="436"/>
      <c r="RPG4" s="436"/>
      <c r="RPH4" s="436"/>
      <c r="RPI4" s="436"/>
      <c r="RPJ4" s="436"/>
      <c r="RPK4" s="436"/>
      <c r="RPL4" s="436"/>
      <c r="RPM4" s="436"/>
      <c r="RPN4" s="436"/>
      <c r="RPO4" s="436"/>
      <c r="RPP4" s="436"/>
      <c r="RPQ4" s="436"/>
      <c r="RPR4" s="436"/>
      <c r="RPS4" s="436"/>
      <c r="RPT4" s="436"/>
      <c r="RPU4" s="436"/>
      <c r="RPV4" s="436"/>
      <c r="RPW4" s="436"/>
      <c r="RPX4" s="436"/>
      <c r="RPY4" s="436"/>
      <c r="RPZ4" s="436"/>
      <c r="RQA4" s="436"/>
      <c r="RQB4" s="436"/>
      <c r="RQC4" s="436"/>
      <c r="RQD4" s="436"/>
      <c r="RQE4" s="436"/>
      <c r="RQF4" s="436"/>
      <c r="RQG4" s="436"/>
      <c r="RQH4" s="436"/>
      <c r="RQI4" s="436"/>
      <c r="RQJ4" s="436"/>
      <c r="RQK4" s="436"/>
      <c r="RQL4" s="436"/>
      <c r="RQM4" s="436"/>
      <c r="RQN4" s="436"/>
      <c r="RQO4" s="436"/>
      <c r="RQP4" s="436"/>
      <c r="RQQ4" s="436"/>
      <c r="RQR4" s="436"/>
      <c r="RQS4" s="436"/>
      <c r="RQT4" s="436"/>
      <c r="RQU4" s="436"/>
      <c r="RQV4" s="436"/>
      <c r="RQW4" s="436"/>
      <c r="RQX4" s="436"/>
      <c r="RQY4" s="436"/>
      <c r="RQZ4" s="436"/>
      <c r="RRA4" s="436"/>
      <c r="RRB4" s="436"/>
      <c r="RRC4" s="436"/>
      <c r="RRD4" s="436"/>
      <c r="RRE4" s="436"/>
      <c r="RRF4" s="436"/>
      <c r="RRG4" s="436"/>
      <c r="RRH4" s="436"/>
      <c r="RRI4" s="436"/>
      <c r="RRJ4" s="436"/>
      <c r="RRK4" s="436"/>
      <c r="RRL4" s="436"/>
      <c r="RRM4" s="436"/>
      <c r="RRN4" s="436"/>
      <c r="RRO4" s="436"/>
      <c r="RRP4" s="436"/>
      <c r="RRQ4" s="436"/>
      <c r="RRR4" s="436"/>
      <c r="RRS4" s="436"/>
      <c r="RRT4" s="436"/>
      <c r="RRU4" s="436"/>
      <c r="RRV4" s="436"/>
      <c r="RRW4" s="436"/>
      <c r="RRX4" s="436"/>
      <c r="RRY4" s="436"/>
      <c r="RRZ4" s="436"/>
      <c r="RSA4" s="436"/>
      <c r="RSB4" s="436"/>
      <c r="RSC4" s="436"/>
      <c r="RSD4" s="436"/>
      <c r="RSE4" s="436"/>
      <c r="RSF4" s="436"/>
      <c r="RSG4" s="436"/>
      <c r="RSH4" s="436"/>
      <c r="RSI4" s="436"/>
      <c r="RSJ4" s="436"/>
      <c r="RSK4" s="436"/>
      <c r="RSL4" s="436"/>
      <c r="RSM4" s="436"/>
      <c r="RSN4" s="436"/>
      <c r="RSO4" s="436"/>
      <c r="RSP4" s="436"/>
      <c r="RSQ4" s="436"/>
      <c r="RSR4" s="436"/>
      <c r="RSS4" s="436"/>
      <c r="RST4" s="436"/>
      <c r="RSU4" s="436"/>
      <c r="RSV4" s="436"/>
      <c r="RSW4" s="436"/>
      <c r="RSX4" s="436"/>
      <c r="RSY4" s="436"/>
      <c r="RSZ4" s="436"/>
      <c r="RTA4" s="436"/>
      <c r="RTB4" s="436"/>
      <c r="RTC4" s="436"/>
      <c r="RTD4" s="436"/>
      <c r="RTE4" s="436"/>
      <c r="RTF4" s="436"/>
      <c r="RTG4" s="436"/>
      <c r="RTH4" s="436"/>
      <c r="RTI4" s="436"/>
      <c r="RTJ4" s="436"/>
      <c r="RTK4" s="436"/>
      <c r="RTL4" s="436"/>
      <c r="RTM4" s="436"/>
      <c r="RTN4" s="436"/>
      <c r="RTO4" s="436"/>
      <c r="RTP4" s="436"/>
      <c r="RTQ4" s="436"/>
      <c r="RTR4" s="436"/>
      <c r="RTS4" s="436"/>
      <c r="RTT4" s="436"/>
      <c r="RTU4" s="436"/>
      <c r="RTV4" s="436"/>
      <c r="RTW4" s="436"/>
      <c r="RTX4" s="436"/>
      <c r="RTY4" s="436"/>
      <c r="RTZ4" s="436"/>
      <c r="RUA4" s="436"/>
      <c r="RUB4" s="436"/>
      <c r="RUC4" s="436"/>
      <c r="RUD4" s="436"/>
      <c r="RUE4" s="436"/>
      <c r="RUF4" s="436"/>
      <c r="RUG4" s="436"/>
      <c r="RUH4" s="436"/>
      <c r="RUI4" s="436"/>
      <c r="RUJ4" s="436"/>
      <c r="RUK4" s="436"/>
      <c r="RUL4" s="436"/>
      <c r="RUM4" s="436"/>
      <c r="RUN4" s="436"/>
      <c r="RUO4" s="436"/>
      <c r="RUP4" s="436"/>
      <c r="RUQ4" s="436"/>
      <c r="RUR4" s="436"/>
      <c r="RUS4" s="436"/>
      <c r="RUT4" s="436"/>
      <c r="RUU4" s="436"/>
      <c r="RUV4" s="436"/>
      <c r="RUW4" s="436"/>
      <c r="RUX4" s="436"/>
      <c r="RUY4" s="436"/>
      <c r="RUZ4" s="436"/>
      <c r="RVA4" s="436"/>
      <c r="RVB4" s="436"/>
      <c r="RVC4" s="436"/>
      <c r="RVD4" s="436"/>
      <c r="RVE4" s="436"/>
      <c r="RVF4" s="436"/>
      <c r="RVG4" s="436"/>
      <c r="RVH4" s="436"/>
      <c r="RVI4" s="436"/>
      <c r="RVJ4" s="436"/>
      <c r="RVK4" s="436"/>
      <c r="RVL4" s="436"/>
      <c r="RVM4" s="436"/>
      <c r="RVN4" s="436"/>
      <c r="RVO4" s="436"/>
      <c r="RVP4" s="436"/>
      <c r="RVQ4" s="436"/>
      <c r="RVR4" s="436"/>
      <c r="RVS4" s="436"/>
      <c r="RVT4" s="436"/>
      <c r="RVU4" s="436"/>
      <c r="RVV4" s="436"/>
      <c r="RVW4" s="436"/>
      <c r="RVX4" s="436"/>
      <c r="RVY4" s="436"/>
      <c r="RVZ4" s="436"/>
      <c r="RWA4" s="436"/>
      <c r="RWB4" s="436"/>
      <c r="RWC4" s="436"/>
      <c r="RWD4" s="436"/>
      <c r="RWE4" s="436"/>
      <c r="RWF4" s="436"/>
      <c r="RWG4" s="436"/>
      <c r="RWH4" s="436"/>
      <c r="RWI4" s="436"/>
      <c r="RWJ4" s="436"/>
      <c r="RWK4" s="436"/>
      <c r="RWL4" s="436"/>
      <c r="RWM4" s="436"/>
      <c r="RWN4" s="436"/>
      <c r="RWO4" s="436"/>
      <c r="RWP4" s="436"/>
      <c r="RWQ4" s="436"/>
      <c r="RWR4" s="436"/>
      <c r="RWS4" s="436"/>
      <c r="RWT4" s="436"/>
      <c r="RWU4" s="436"/>
      <c r="RWV4" s="436"/>
      <c r="RWW4" s="436"/>
      <c r="RWX4" s="436"/>
      <c r="RWY4" s="436"/>
      <c r="RWZ4" s="436"/>
      <c r="RXA4" s="436"/>
      <c r="RXB4" s="436"/>
      <c r="RXC4" s="436"/>
      <c r="RXD4" s="436"/>
      <c r="RXE4" s="436"/>
      <c r="RXF4" s="436"/>
      <c r="RXG4" s="436"/>
      <c r="RXH4" s="436"/>
      <c r="RXI4" s="436"/>
      <c r="RXJ4" s="436"/>
      <c r="RXK4" s="436"/>
      <c r="RXL4" s="436"/>
      <c r="RXM4" s="436"/>
      <c r="RXN4" s="436"/>
      <c r="RXO4" s="436"/>
      <c r="RXP4" s="436"/>
      <c r="RXQ4" s="436"/>
      <c r="RXR4" s="436"/>
      <c r="RXS4" s="436"/>
      <c r="RXT4" s="436"/>
      <c r="RXU4" s="436"/>
      <c r="RXV4" s="436"/>
      <c r="RXW4" s="436"/>
      <c r="RXX4" s="436"/>
      <c r="RXY4" s="436"/>
      <c r="RXZ4" s="436"/>
      <c r="RYA4" s="436"/>
      <c r="RYB4" s="436"/>
      <c r="RYC4" s="436"/>
      <c r="RYD4" s="436"/>
      <c r="RYE4" s="436"/>
      <c r="RYF4" s="436"/>
      <c r="RYG4" s="436"/>
      <c r="RYH4" s="436"/>
      <c r="RYI4" s="436"/>
      <c r="RYJ4" s="436"/>
      <c r="RYK4" s="436"/>
      <c r="RYL4" s="436"/>
      <c r="RYM4" s="436"/>
      <c r="RYN4" s="436"/>
      <c r="RYO4" s="436"/>
      <c r="RYP4" s="436"/>
      <c r="RYQ4" s="436"/>
      <c r="RYR4" s="436"/>
      <c r="RYS4" s="436"/>
      <c r="RYT4" s="436"/>
      <c r="RYU4" s="436"/>
      <c r="RYV4" s="436"/>
      <c r="RYW4" s="436"/>
      <c r="RYX4" s="436"/>
      <c r="RYY4" s="436"/>
      <c r="RYZ4" s="436"/>
      <c r="RZA4" s="436"/>
      <c r="RZB4" s="436"/>
      <c r="RZC4" s="436"/>
      <c r="RZD4" s="436"/>
      <c r="RZE4" s="436"/>
      <c r="RZF4" s="436"/>
      <c r="RZG4" s="436"/>
      <c r="RZH4" s="436"/>
      <c r="RZI4" s="436"/>
      <c r="RZJ4" s="436"/>
      <c r="RZK4" s="436"/>
      <c r="RZL4" s="436"/>
      <c r="RZM4" s="436"/>
      <c r="RZN4" s="436"/>
      <c r="RZO4" s="436"/>
      <c r="RZP4" s="436"/>
      <c r="RZQ4" s="436"/>
      <c r="RZR4" s="436"/>
      <c r="RZS4" s="436"/>
      <c r="RZT4" s="436"/>
      <c r="RZU4" s="436"/>
      <c r="RZV4" s="436"/>
      <c r="RZW4" s="436"/>
      <c r="RZX4" s="436"/>
      <c r="RZY4" s="436"/>
      <c r="RZZ4" s="436"/>
      <c r="SAA4" s="436"/>
      <c r="SAB4" s="436"/>
      <c r="SAC4" s="436"/>
      <c r="SAD4" s="436"/>
      <c r="SAE4" s="436"/>
      <c r="SAF4" s="436"/>
      <c r="SAG4" s="436"/>
      <c r="SAH4" s="436"/>
      <c r="SAI4" s="436"/>
      <c r="SAJ4" s="436"/>
      <c r="SAK4" s="436"/>
      <c r="SAL4" s="436"/>
      <c r="SAM4" s="436"/>
      <c r="SAN4" s="436"/>
      <c r="SAO4" s="436"/>
      <c r="SAP4" s="436"/>
      <c r="SAQ4" s="436"/>
      <c r="SAR4" s="436"/>
      <c r="SAS4" s="436"/>
      <c r="SAT4" s="436"/>
      <c r="SAU4" s="436"/>
      <c r="SAV4" s="436"/>
      <c r="SAW4" s="436"/>
      <c r="SAX4" s="436"/>
      <c r="SAY4" s="436"/>
      <c r="SAZ4" s="436"/>
      <c r="SBA4" s="436"/>
      <c r="SBB4" s="436"/>
      <c r="SBC4" s="436"/>
      <c r="SBD4" s="436"/>
      <c r="SBE4" s="436"/>
      <c r="SBF4" s="436"/>
      <c r="SBG4" s="436"/>
      <c r="SBH4" s="436"/>
      <c r="SBI4" s="436"/>
      <c r="SBJ4" s="436"/>
      <c r="SBK4" s="436"/>
      <c r="SBL4" s="436"/>
      <c r="SBM4" s="436"/>
      <c r="SBN4" s="436"/>
      <c r="SBO4" s="436"/>
      <c r="SBP4" s="436"/>
      <c r="SBQ4" s="436"/>
      <c r="SBR4" s="436"/>
      <c r="SBS4" s="436"/>
      <c r="SBT4" s="436"/>
      <c r="SBU4" s="436"/>
      <c r="SBV4" s="436"/>
      <c r="SBW4" s="436"/>
      <c r="SBX4" s="436"/>
      <c r="SBY4" s="436"/>
      <c r="SBZ4" s="436"/>
      <c r="SCA4" s="436"/>
      <c r="SCB4" s="436"/>
      <c r="SCC4" s="436"/>
      <c r="SCD4" s="436"/>
      <c r="SCE4" s="436"/>
      <c r="SCF4" s="436"/>
      <c r="SCG4" s="436"/>
      <c r="SCH4" s="436"/>
      <c r="SCI4" s="436"/>
      <c r="SCJ4" s="436"/>
      <c r="SCK4" s="436"/>
      <c r="SCL4" s="436"/>
      <c r="SCM4" s="436"/>
      <c r="SCN4" s="436"/>
      <c r="SCO4" s="436"/>
      <c r="SCP4" s="436"/>
      <c r="SCQ4" s="436"/>
      <c r="SCR4" s="436"/>
      <c r="SCS4" s="436"/>
      <c r="SCT4" s="436"/>
      <c r="SCU4" s="436"/>
      <c r="SCV4" s="436"/>
      <c r="SCW4" s="436"/>
      <c r="SCX4" s="436"/>
      <c r="SCY4" s="436"/>
      <c r="SCZ4" s="436"/>
      <c r="SDA4" s="436"/>
      <c r="SDB4" s="436"/>
      <c r="SDC4" s="436"/>
      <c r="SDD4" s="436"/>
      <c r="SDE4" s="436"/>
      <c r="SDF4" s="436"/>
      <c r="SDG4" s="436"/>
      <c r="SDH4" s="436"/>
      <c r="SDI4" s="436"/>
      <c r="SDJ4" s="436"/>
      <c r="SDK4" s="436"/>
      <c r="SDL4" s="436"/>
      <c r="SDM4" s="436"/>
      <c r="SDN4" s="436"/>
      <c r="SDO4" s="436"/>
      <c r="SDP4" s="436"/>
      <c r="SDQ4" s="436"/>
      <c r="SDR4" s="436"/>
      <c r="SDS4" s="436"/>
      <c r="SDT4" s="436"/>
      <c r="SDU4" s="436"/>
      <c r="SDV4" s="436"/>
      <c r="SDW4" s="436"/>
      <c r="SDX4" s="436"/>
      <c r="SDY4" s="436"/>
      <c r="SDZ4" s="436"/>
      <c r="SEA4" s="436"/>
      <c r="SEB4" s="436"/>
      <c r="SEC4" s="436"/>
      <c r="SED4" s="436"/>
      <c r="SEE4" s="436"/>
      <c r="SEF4" s="436"/>
      <c r="SEG4" s="436"/>
      <c r="SEH4" s="436"/>
      <c r="SEI4" s="436"/>
      <c r="SEJ4" s="436"/>
      <c r="SEK4" s="436"/>
      <c r="SEL4" s="436"/>
      <c r="SEM4" s="436"/>
      <c r="SEN4" s="436"/>
      <c r="SEO4" s="436"/>
      <c r="SEP4" s="436"/>
      <c r="SEQ4" s="436"/>
      <c r="SER4" s="436"/>
      <c r="SES4" s="436"/>
      <c r="SET4" s="436"/>
      <c r="SEU4" s="436"/>
      <c r="SEV4" s="436"/>
      <c r="SEW4" s="436"/>
      <c r="SEX4" s="436"/>
      <c r="SEY4" s="436"/>
      <c r="SEZ4" s="436"/>
      <c r="SFA4" s="436"/>
      <c r="SFB4" s="436"/>
      <c r="SFC4" s="436"/>
      <c r="SFD4" s="436"/>
      <c r="SFE4" s="436"/>
      <c r="SFF4" s="436"/>
      <c r="SFG4" s="436"/>
      <c r="SFH4" s="436"/>
      <c r="SFI4" s="436"/>
      <c r="SFJ4" s="436"/>
      <c r="SFK4" s="436"/>
      <c r="SFL4" s="436"/>
      <c r="SFM4" s="436"/>
      <c r="SFN4" s="436"/>
      <c r="SFO4" s="436"/>
      <c r="SFP4" s="436"/>
      <c r="SFQ4" s="436"/>
      <c r="SFR4" s="436"/>
      <c r="SFS4" s="436"/>
      <c r="SFT4" s="436"/>
      <c r="SFU4" s="436"/>
      <c r="SFV4" s="436"/>
      <c r="SFW4" s="436"/>
      <c r="SFX4" s="436"/>
      <c r="SFY4" s="436"/>
      <c r="SFZ4" s="436"/>
      <c r="SGA4" s="436"/>
      <c r="SGB4" s="436"/>
      <c r="SGC4" s="436"/>
      <c r="SGD4" s="436"/>
      <c r="SGE4" s="436"/>
      <c r="SGF4" s="436"/>
      <c r="SGG4" s="436"/>
      <c r="SGH4" s="436"/>
      <c r="SGI4" s="436"/>
      <c r="SGJ4" s="436"/>
      <c r="SGK4" s="436"/>
      <c r="SGL4" s="436"/>
      <c r="SGM4" s="436"/>
      <c r="SGN4" s="436"/>
      <c r="SGO4" s="436"/>
      <c r="SGP4" s="436"/>
      <c r="SGQ4" s="436"/>
      <c r="SGR4" s="436"/>
      <c r="SGS4" s="436"/>
      <c r="SGT4" s="436"/>
      <c r="SGU4" s="436"/>
      <c r="SGV4" s="436"/>
      <c r="SGW4" s="436"/>
      <c r="SGX4" s="436"/>
      <c r="SGY4" s="436"/>
      <c r="SGZ4" s="436"/>
      <c r="SHA4" s="436"/>
      <c r="SHB4" s="436"/>
      <c r="SHC4" s="436"/>
      <c r="SHD4" s="436"/>
      <c r="SHE4" s="436"/>
      <c r="SHF4" s="436"/>
      <c r="SHG4" s="436"/>
      <c r="SHH4" s="436"/>
      <c r="SHI4" s="436"/>
      <c r="SHJ4" s="436"/>
      <c r="SHK4" s="436"/>
      <c r="SHL4" s="436"/>
      <c r="SHM4" s="436"/>
      <c r="SHN4" s="436"/>
      <c r="SHO4" s="436"/>
      <c r="SHP4" s="436"/>
      <c r="SHQ4" s="436"/>
      <c r="SHR4" s="436"/>
      <c r="SHS4" s="436"/>
      <c r="SHT4" s="436"/>
      <c r="SHU4" s="436"/>
      <c r="SHV4" s="436"/>
      <c r="SHW4" s="436"/>
      <c r="SHX4" s="436"/>
      <c r="SHY4" s="436"/>
      <c r="SHZ4" s="436"/>
      <c r="SIA4" s="436"/>
      <c r="SIB4" s="436"/>
      <c r="SIC4" s="436"/>
      <c r="SID4" s="436"/>
      <c r="SIE4" s="436"/>
      <c r="SIF4" s="436"/>
      <c r="SIG4" s="436"/>
      <c r="SIH4" s="436"/>
      <c r="SII4" s="436"/>
      <c r="SIJ4" s="436"/>
      <c r="SIK4" s="436"/>
      <c r="SIL4" s="436"/>
      <c r="SIM4" s="436"/>
      <c r="SIN4" s="436"/>
      <c r="SIO4" s="436"/>
      <c r="SIP4" s="436"/>
      <c r="SIQ4" s="436"/>
      <c r="SIR4" s="436"/>
      <c r="SIS4" s="436"/>
      <c r="SIT4" s="436"/>
      <c r="SIU4" s="436"/>
      <c r="SIV4" s="436"/>
      <c r="SIW4" s="436"/>
      <c r="SIX4" s="436"/>
      <c r="SIY4" s="436"/>
      <c r="SIZ4" s="436"/>
      <c r="SJA4" s="436"/>
      <c r="SJB4" s="436"/>
      <c r="SJC4" s="436"/>
      <c r="SJD4" s="436"/>
      <c r="SJE4" s="436"/>
      <c r="SJF4" s="436"/>
      <c r="SJG4" s="436"/>
      <c r="SJH4" s="436"/>
      <c r="SJI4" s="436"/>
      <c r="SJJ4" s="436"/>
      <c r="SJK4" s="436"/>
      <c r="SJL4" s="436"/>
      <c r="SJM4" s="436"/>
      <c r="SJN4" s="436"/>
      <c r="SJO4" s="436"/>
      <c r="SJP4" s="436"/>
      <c r="SJQ4" s="436"/>
      <c r="SJR4" s="436"/>
      <c r="SJS4" s="436"/>
      <c r="SJT4" s="436"/>
      <c r="SJU4" s="436"/>
      <c r="SJV4" s="436"/>
      <c r="SJW4" s="436"/>
      <c r="SJX4" s="436"/>
      <c r="SJY4" s="436"/>
      <c r="SJZ4" s="436"/>
      <c r="SKA4" s="436"/>
      <c r="SKB4" s="436"/>
      <c r="SKC4" s="436"/>
      <c r="SKD4" s="436"/>
      <c r="SKE4" s="436"/>
      <c r="SKF4" s="436"/>
      <c r="SKG4" s="436"/>
      <c r="SKH4" s="436"/>
      <c r="SKI4" s="436"/>
      <c r="SKJ4" s="436"/>
      <c r="SKK4" s="436"/>
      <c r="SKL4" s="436"/>
      <c r="SKM4" s="436"/>
      <c r="SKN4" s="436"/>
      <c r="SKO4" s="436"/>
      <c r="SKP4" s="436"/>
      <c r="SKQ4" s="436"/>
      <c r="SKR4" s="436"/>
      <c r="SKS4" s="436"/>
      <c r="SKT4" s="436"/>
      <c r="SKU4" s="436"/>
      <c r="SKV4" s="436"/>
      <c r="SKW4" s="436"/>
      <c r="SKX4" s="436"/>
      <c r="SKY4" s="436"/>
      <c r="SKZ4" s="436"/>
      <c r="SLA4" s="436"/>
      <c r="SLB4" s="436"/>
      <c r="SLC4" s="436"/>
      <c r="SLD4" s="436"/>
      <c r="SLE4" s="436"/>
      <c r="SLF4" s="436"/>
      <c r="SLG4" s="436"/>
      <c r="SLH4" s="436"/>
      <c r="SLI4" s="436"/>
      <c r="SLJ4" s="436"/>
      <c r="SLK4" s="436"/>
      <c r="SLL4" s="436"/>
      <c r="SLM4" s="436"/>
      <c r="SLN4" s="436"/>
      <c r="SLO4" s="436"/>
      <c r="SLP4" s="436"/>
      <c r="SLQ4" s="436"/>
      <c r="SLR4" s="436"/>
      <c r="SLS4" s="436"/>
      <c r="SLT4" s="436"/>
      <c r="SLU4" s="436"/>
      <c r="SLV4" s="436"/>
      <c r="SLW4" s="436"/>
      <c r="SLX4" s="436"/>
      <c r="SLY4" s="436"/>
      <c r="SLZ4" s="436"/>
      <c r="SMA4" s="436"/>
      <c r="SMB4" s="436"/>
      <c r="SMC4" s="436"/>
      <c r="SMD4" s="436"/>
      <c r="SME4" s="436"/>
      <c r="SMF4" s="436"/>
      <c r="SMG4" s="436"/>
      <c r="SMH4" s="436"/>
      <c r="SMI4" s="436"/>
      <c r="SMJ4" s="436"/>
      <c r="SMK4" s="436"/>
      <c r="SML4" s="436"/>
      <c r="SMM4" s="436"/>
      <c r="SMN4" s="436"/>
      <c r="SMO4" s="436"/>
      <c r="SMP4" s="436"/>
      <c r="SMQ4" s="436"/>
      <c r="SMR4" s="436"/>
      <c r="SMS4" s="436"/>
      <c r="SMT4" s="436"/>
      <c r="SMU4" s="436"/>
      <c r="SMV4" s="436"/>
      <c r="SMW4" s="436"/>
      <c r="SMX4" s="436"/>
      <c r="SMY4" s="436"/>
      <c r="SMZ4" s="436"/>
      <c r="SNA4" s="436"/>
      <c r="SNB4" s="436"/>
      <c r="SNC4" s="436"/>
      <c r="SND4" s="436"/>
      <c r="SNE4" s="436"/>
      <c r="SNF4" s="436"/>
      <c r="SNG4" s="436"/>
      <c r="SNH4" s="436"/>
      <c r="SNI4" s="436"/>
      <c r="SNJ4" s="436"/>
      <c r="SNK4" s="436"/>
      <c r="SNL4" s="436"/>
      <c r="SNM4" s="436"/>
      <c r="SNN4" s="436"/>
      <c r="SNO4" s="436"/>
      <c r="SNP4" s="436"/>
      <c r="SNQ4" s="436"/>
      <c r="SNR4" s="436"/>
      <c r="SNS4" s="436"/>
      <c r="SNT4" s="436"/>
      <c r="SNU4" s="436"/>
      <c r="SNV4" s="436"/>
      <c r="SNW4" s="436"/>
      <c r="SNX4" s="436"/>
      <c r="SNY4" s="436"/>
      <c r="SNZ4" s="436"/>
      <c r="SOA4" s="436"/>
      <c r="SOB4" s="436"/>
      <c r="SOC4" s="436"/>
      <c r="SOD4" s="436"/>
      <c r="SOE4" s="436"/>
      <c r="SOF4" s="436"/>
      <c r="SOG4" s="436"/>
      <c r="SOH4" s="436"/>
      <c r="SOI4" s="436"/>
      <c r="SOJ4" s="436"/>
      <c r="SOK4" s="436"/>
      <c r="SOL4" s="436"/>
      <c r="SOM4" s="436"/>
      <c r="SON4" s="436"/>
      <c r="SOO4" s="436"/>
      <c r="SOP4" s="436"/>
      <c r="SOQ4" s="436"/>
      <c r="SOR4" s="436"/>
      <c r="SOS4" s="436"/>
      <c r="SOT4" s="436"/>
      <c r="SOU4" s="436"/>
      <c r="SOV4" s="436"/>
      <c r="SOW4" s="436"/>
      <c r="SOX4" s="436"/>
      <c r="SOY4" s="436"/>
      <c r="SOZ4" s="436"/>
      <c r="SPA4" s="436"/>
      <c r="SPB4" s="436"/>
      <c r="SPC4" s="436"/>
      <c r="SPD4" s="436"/>
      <c r="SPE4" s="436"/>
      <c r="SPF4" s="436"/>
      <c r="SPG4" s="436"/>
      <c r="SPH4" s="436"/>
      <c r="SPI4" s="436"/>
      <c r="SPJ4" s="436"/>
      <c r="SPK4" s="436"/>
      <c r="SPL4" s="436"/>
      <c r="SPM4" s="436"/>
      <c r="SPN4" s="436"/>
      <c r="SPO4" s="436"/>
      <c r="SPP4" s="436"/>
      <c r="SPQ4" s="436"/>
      <c r="SPR4" s="436"/>
      <c r="SPS4" s="436"/>
      <c r="SPT4" s="436"/>
      <c r="SPU4" s="436"/>
      <c r="SPV4" s="436"/>
      <c r="SPW4" s="436"/>
      <c r="SPX4" s="436"/>
      <c r="SPY4" s="436"/>
      <c r="SPZ4" s="436"/>
      <c r="SQA4" s="436"/>
      <c r="SQB4" s="436"/>
      <c r="SQC4" s="436"/>
      <c r="SQD4" s="436"/>
      <c r="SQE4" s="436"/>
      <c r="SQF4" s="436"/>
      <c r="SQG4" s="436"/>
      <c r="SQH4" s="436"/>
      <c r="SQI4" s="436"/>
      <c r="SQJ4" s="436"/>
      <c r="SQK4" s="436"/>
      <c r="SQL4" s="436"/>
      <c r="SQM4" s="436"/>
      <c r="SQN4" s="436"/>
      <c r="SQO4" s="436"/>
      <c r="SQP4" s="436"/>
      <c r="SQQ4" s="436"/>
      <c r="SQR4" s="436"/>
      <c r="SQS4" s="436"/>
      <c r="SQT4" s="436"/>
      <c r="SQU4" s="436"/>
      <c r="SQV4" s="436"/>
      <c r="SQW4" s="436"/>
      <c r="SQX4" s="436"/>
      <c r="SQY4" s="436"/>
      <c r="SQZ4" s="436"/>
      <c r="SRA4" s="436"/>
      <c r="SRB4" s="436"/>
      <c r="SRC4" s="436"/>
      <c r="SRD4" s="436"/>
      <c r="SRE4" s="436"/>
      <c r="SRF4" s="436"/>
      <c r="SRG4" s="436"/>
      <c r="SRH4" s="436"/>
      <c r="SRI4" s="436"/>
      <c r="SRJ4" s="436"/>
      <c r="SRK4" s="436"/>
      <c r="SRL4" s="436"/>
      <c r="SRM4" s="436"/>
      <c r="SRN4" s="436"/>
      <c r="SRO4" s="436"/>
      <c r="SRP4" s="436"/>
      <c r="SRQ4" s="436"/>
      <c r="SRR4" s="436"/>
      <c r="SRS4" s="436"/>
      <c r="SRT4" s="436"/>
      <c r="SRU4" s="436"/>
      <c r="SRV4" s="436"/>
      <c r="SRW4" s="436"/>
      <c r="SRX4" s="436"/>
      <c r="SRY4" s="436"/>
      <c r="SRZ4" s="436"/>
      <c r="SSA4" s="436"/>
      <c r="SSB4" s="436"/>
      <c r="SSC4" s="436"/>
      <c r="SSD4" s="436"/>
      <c r="SSE4" s="436"/>
      <c r="SSF4" s="436"/>
      <c r="SSG4" s="436"/>
      <c r="SSH4" s="436"/>
      <c r="SSI4" s="436"/>
      <c r="SSJ4" s="436"/>
      <c r="SSK4" s="436"/>
      <c r="SSL4" s="436"/>
      <c r="SSM4" s="436"/>
      <c r="SSN4" s="436"/>
      <c r="SSO4" s="436"/>
      <c r="SSP4" s="436"/>
      <c r="SSQ4" s="436"/>
      <c r="SSR4" s="436"/>
      <c r="SSS4" s="436"/>
      <c r="SST4" s="436"/>
      <c r="SSU4" s="436"/>
      <c r="SSV4" s="436"/>
      <c r="SSW4" s="436"/>
      <c r="SSX4" s="436"/>
      <c r="SSY4" s="436"/>
      <c r="SSZ4" s="436"/>
      <c r="STA4" s="436"/>
      <c r="STB4" s="436"/>
      <c r="STC4" s="436"/>
      <c r="STD4" s="436"/>
      <c r="STE4" s="436"/>
      <c r="STF4" s="436"/>
      <c r="STG4" s="436"/>
      <c r="STH4" s="436"/>
      <c r="STI4" s="436"/>
      <c r="STJ4" s="436"/>
      <c r="STK4" s="436"/>
      <c r="STL4" s="436"/>
      <c r="STM4" s="436"/>
      <c r="STN4" s="436"/>
      <c r="STO4" s="436"/>
      <c r="STP4" s="436"/>
      <c r="STQ4" s="436"/>
      <c r="STR4" s="436"/>
      <c r="STS4" s="436"/>
      <c r="STT4" s="436"/>
      <c r="STU4" s="436"/>
      <c r="STV4" s="436"/>
      <c r="STW4" s="436"/>
      <c r="STX4" s="436"/>
      <c r="STY4" s="436"/>
      <c r="STZ4" s="436"/>
      <c r="SUA4" s="436"/>
      <c r="SUB4" s="436"/>
      <c r="SUC4" s="436"/>
      <c r="SUD4" s="436"/>
      <c r="SUE4" s="436"/>
      <c r="SUF4" s="436"/>
      <c r="SUG4" s="436"/>
      <c r="SUH4" s="436"/>
      <c r="SUI4" s="436"/>
      <c r="SUJ4" s="436"/>
      <c r="SUK4" s="436"/>
      <c r="SUL4" s="436"/>
      <c r="SUM4" s="436"/>
      <c r="SUN4" s="436"/>
      <c r="SUO4" s="436"/>
      <c r="SUP4" s="436"/>
      <c r="SUQ4" s="436"/>
      <c r="SUR4" s="436"/>
      <c r="SUS4" s="436"/>
      <c r="SUT4" s="436"/>
      <c r="SUU4" s="436"/>
      <c r="SUV4" s="436"/>
      <c r="SUW4" s="436"/>
      <c r="SUX4" s="436"/>
      <c r="SUY4" s="436"/>
      <c r="SUZ4" s="436"/>
      <c r="SVA4" s="436"/>
      <c r="SVB4" s="436"/>
      <c r="SVC4" s="436"/>
      <c r="SVD4" s="436"/>
      <c r="SVE4" s="436"/>
      <c r="SVF4" s="436"/>
      <c r="SVG4" s="436"/>
      <c r="SVH4" s="436"/>
      <c r="SVI4" s="436"/>
      <c r="SVJ4" s="436"/>
      <c r="SVK4" s="436"/>
      <c r="SVL4" s="436"/>
      <c r="SVM4" s="436"/>
      <c r="SVN4" s="436"/>
      <c r="SVO4" s="436"/>
      <c r="SVP4" s="436"/>
      <c r="SVQ4" s="436"/>
      <c r="SVR4" s="436"/>
      <c r="SVS4" s="436"/>
      <c r="SVT4" s="436"/>
      <c r="SVU4" s="436"/>
      <c r="SVV4" s="436"/>
      <c r="SVW4" s="436"/>
      <c r="SVX4" s="436"/>
      <c r="SVY4" s="436"/>
      <c r="SVZ4" s="436"/>
      <c r="SWA4" s="436"/>
      <c r="SWB4" s="436"/>
      <c r="SWC4" s="436"/>
      <c r="SWD4" s="436"/>
      <c r="SWE4" s="436"/>
      <c r="SWF4" s="436"/>
      <c r="SWG4" s="436"/>
      <c r="SWH4" s="436"/>
      <c r="SWI4" s="436"/>
      <c r="SWJ4" s="436"/>
      <c r="SWK4" s="436"/>
      <c r="SWL4" s="436"/>
      <c r="SWM4" s="436"/>
      <c r="SWN4" s="436"/>
      <c r="SWO4" s="436"/>
      <c r="SWP4" s="436"/>
      <c r="SWQ4" s="436"/>
      <c r="SWR4" s="436"/>
      <c r="SWS4" s="436"/>
      <c r="SWT4" s="436"/>
      <c r="SWU4" s="436"/>
      <c r="SWV4" s="436"/>
      <c r="SWW4" s="436"/>
      <c r="SWX4" s="436"/>
      <c r="SWY4" s="436"/>
      <c r="SWZ4" s="436"/>
      <c r="SXA4" s="436"/>
      <c r="SXB4" s="436"/>
      <c r="SXC4" s="436"/>
      <c r="SXD4" s="436"/>
      <c r="SXE4" s="436"/>
      <c r="SXF4" s="436"/>
      <c r="SXG4" s="436"/>
      <c r="SXH4" s="436"/>
      <c r="SXI4" s="436"/>
      <c r="SXJ4" s="436"/>
      <c r="SXK4" s="436"/>
      <c r="SXL4" s="436"/>
      <c r="SXM4" s="436"/>
      <c r="SXN4" s="436"/>
      <c r="SXO4" s="436"/>
      <c r="SXP4" s="436"/>
      <c r="SXQ4" s="436"/>
      <c r="SXR4" s="436"/>
      <c r="SXS4" s="436"/>
      <c r="SXT4" s="436"/>
      <c r="SXU4" s="436"/>
      <c r="SXV4" s="436"/>
      <c r="SXW4" s="436"/>
      <c r="SXX4" s="436"/>
      <c r="SXY4" s="436"/>
      <c r="SXZ4" s="436"/>
      <c r="SYA4" s="436"/>
      <c r="SYB4" s="436"/>
      <c r="SYC4" s="436"/>
      <c r="SYD4" s="436"/>
      <c r="SYE4" s="436"/>
      <c r="SYF4" s="436"/>
      <c r="SYG4" s="436"/>
      <c r="SYH4" s="436"/>
      <c r="SYI4" s="436"/>
      <c r="SYJ4" s="436"/>
      <c r="SYK4" s="436"/>
      <c r="SYL4" s="436"/>
      <c r="SYM4" s="436"/>
      <c r="SYN4" s="436"/>
      <c r="SYO4" s="436"/>
      <c r="SYP4" s="436"/>
      <c r="SYQ4" s="436"/>
      <c r="SYR4" s="436"/>
      <c r="SYS4" s="436"/>
      <c r="SYT4" s="436"/>
      <c r="SYU4" s="436"/>
      <c r="SYV4" s="436"/>
      <c r="SYW4" s="436"/>
      <c r="SYX4" s="436"/>
      <c r="SYY4" s="436"/>
      <c r="SYZ4" s="436"/>
      <c r="SZA4" s="436"/>
      <c r="SZB4" s="436"/>
      <c r="SZC4" s="436"/>
      <c r="SZD4" s="436"/>
      <c r="SZE4" s="436"/>
      <c r="SZF4" s="436"/>
      <c r="SZG4" s="436"/>
      <c r="SZH4" s="436"/>
      <c r="SZI4" s="436"/>
      <c r="SZJ4" s="436"/>
      <c r="SZK4" s="436"/>
      <c r="SZL4" s="436"/>
      <c r="SZM4" s="436"/>
      <c r="SZN4" s="436"/>
      <c r="SZO4" s="436"/>
      <c r="SZP4" s="436"/>
      <c r="SZQ4" s="436"/>
      <c r="SZR4" s="436"/>
      <c r="SZS4" s="436"/>
      <c r="SZT4" s="436"/>
      <c r="SZU4" s="436"/>
      <c r="SZV4" s="436"/>
      <c r="SZW4" s="436"/>
      <c r="SZX4" s="436"/>
      <c r="SZY4" s="436"/>
      <c r="SZZ4" s="436"/>
      <c r="TAA4" s="436"/>
      <c r="TAB4" s="436"/>
      <c r="TAC4" s="436"/>
      <c r="TAD4" s="436"/>
      <c r="TAE4" s="436"/>
      <c r="TAF4" s="436"/>
      <c r="TAG4" s="436"/>
      <c r="TAH4" s="436"/>
      <c r="TAI4" s="436"/>
      <c r="TAJ4" s="436"/>
      <c r="TAK4" s="436"/>
      <c r="TAL4" s="436"/>
      <c r="TAM4" s="436"/>
      <c r="TAN4" s="436"/>
      <c r="TAO4" s="436"/>
      <c r="TAP4" s="436"/>
      <c r="TAQ4" s="436"/>
      <c r="TAR4" s="436"/>
      <c r="TAS4" s="436"/>
      <c r="TAT4" s="436"/>
      <c r="TAU4" s="436"/>
      <c r="TAV4" s="436"/>
      <c r="TAW4" s="436"/>
      <c r="TAX4" s="436"/>
      <c r="TAY4" s="436"/>
      <c r="TAZ4" s="436"/>
      <c r="TBA4" s="436"/>
      <c r="TBB4" s="436"/>
      <c r="TBC4" s="436"/>
      <c r="TBD4" s="436"/>
      <c r="TBE4" s="436"/>
      <c r="TBF4" s="436"/>
      <c r="TBG4" s="436"/>
      <c r="TBH4" s="436"/>
      <c r="TBI4" s="436"/>
      <c r="TBJ4" s="436"/>
      <c r="TBK4" s="436"/>
      <c r="TBL4" s="436"/>
      <c r="TBM4" s="436"/>
      <c r="TBN4" s="436"/>
      <c r="TBO4" s="436"/>
      <c r="TBP4" s="436"/>
      <c r="TBQ4" s="436"/>
      <c r="TBR4" s="436"/>
      <c r="TBS4" s="436"/>
      <c r="TBT4" s="436"/>
      <c r="TBU4" s="436"/>
      <c r="TBV4" s="436"/>
      <c r="TBW4" s="436"/>
      <c r="TBX4" s="436"/>
      <c r="TBY4" s="436"/>
      <c r="TBZ4" s="436"/>
      <c r="TCA4" s="436"/>
      <c r="TCB4" s="436"/>
      <c r="TCC4" s="436"/>
      <c r="TCD4" s="436"/>
      <c r="TCE4" s="436"/>
      <c r="TCF4" s="436"/>
      <c r="TCG4" s="436"/>
      <c r="TCH4" s="436"/>
      <c r="TCI4" s="436"/>
      <c r="TCJ4" s="436"/>
      <c r="TCK4" s="436"/>
      <c r="TCL4" s="436"/>
      <c r="TCM4" s="436"/>
      <c r="TCN4" s="436"/>
      <c r="TCO4" s="436"/>
      <c r="TCP4" s="436"/>
      <c r="TCQ4" s="436"/>
      <c r="TCR4" s="436"/>
      <c r="TCS4" s="436"/>
      <c r="TCT4" s="436"/>
      <c r="TCU4" s="436"/>
      <c r="TCV4" s="436"/>
      <c r="TCW4" s="436"/>
      <c r="TCX4" s="436"/>
      <c r="TCY4" s="436"/>
      <c r="TCZ4" s="436"/>
      <c r="TDA4" s="436"/>
      <c r="TDB4" s="436"/>
      <c r="TDC4" s="436"/>
      <c r="TDD4" s="436"/>
      <c r="TDE4" s="436"/>
      <c r="TDF4" s="436"/>
      <c r="TDG4" s="436"/>
      <c r="TDH4" s="436"/>
      <c r="TDI4" s="436"/>
      <c r="TDJ4" s="436"/>
      <c r="TDK4" s="436"/>
      <c r="TDL4" s="436"/>
      <c r="TDM4" s="436"/>
      <c r="TDN4" s="436"/>
      <c r="TDO4" s="436"/>
      <c r="TDP4" s="436"/>
      <c r="TDQ4" s="436"/>
      <c r="TDR4" s="436"/>
      <c r="TDS4" s="436"/>
      <c r="TDT4" s="436"/>
      <c r="TDU4" s="436"/>
      <c r="TDV4" s="436"/>
      <c r="TDW4" s="436"/>
      <c r="TDX4" s="436"/>
      <c r="TDY4" s="436"/>
      <c r="TDZ4" s="436"/>
      <c r="TEA4" s="436"/>
      <c r="TEB4" s="436"/>
      <c r="TEC4" s="436"/>
      <c r="TED4" s="436"/>
      <c r="TEE4" s="436"/>
      <c r="TEF4" s="436"/>
      <c r="TEG4" s="436"/>
      <c r="TEH4" s="436"/>
      <c r="TEI4" s="436"/>
      <c r="TEJ4" s="436"/>
      <c r="TEK4" s="436"/>
      <c r="TEL4" s="436"/>
      <c r="TEM4" s="436"/>
      <c r="TEN4" s="436"/>
      <c r="TEO4" s="436"/>
      <c r="TEP4" s="436"/>
      <c r="TEQ4" s="436"/>
      <c r="TER4" s="436"/>
      <c r="TES4" s="436"/>
      <c r="TET4" s="436"/>
      <c r="TEU4" s="436"/>
      <c r="TEV4" s="436"/>
      <c r="TEW4" s="436"/>
      <c r="TEX4" s="436"/>
      <c r="TEY4" s="436"/>
      <c r="TEZ4" s="436"/>
      <c r="TFA4" s="436"/>
      <c r="TFB4" s="436"/>
      <c r="TFC4" s="436"/>
      <c r="TFD4" s="436"/>
      <c r="TFE4" s="436"/>
      <c r="TFF4" s="436"/>
      <c r="TFG4" s="436"/>
      <c r="TFH4" s="436"/>
      <c r="TFI4" s="436"/>
      <c r="TFJ4" s="436"/>
      <c r="TFK4" s="436"/>
      <c r="TFL4" s="436"/>
      <c r="TFM4" s="436"/>
      <c r="TFN4" s="436"/>
      <c r="TFO4" s="436"/>
      <c r="TFP4" s="436"/>
      <c r="TFQ4" s="436"/>
      <c r="TFR4" s="436"/>
      <c r="TFS4" s="436"/>
      <c r="TFT4" s="436"/>
      <c r="TFU4" s="436"/>
      <c r="TFV4" s="436"/>
      <c r="TFW4" s="436"/>
      <c r="TFX4" s="436"/>
      <c r="TFY4" s="436"/>
      <c r="TFZ4" s="436"/>
      <c r="TGA4" s="436"/>
      <c r="TGB4" s="436"/>
      <c r="TGC4" s="436"/>
      <c r="TGD4" s="436"/>
      <c r="TGE4" s="436"/>
      <c r="TGF4" s="436"/>
      <c r="TGG4" s="436"/>
      <c r="TGH4" s="436"/>
      <c r="TGI4" s="436"/>
      <c r="TGJ4" s="436"/>
      <c r="TGK4" s="436"/>
      <c r="TGL4" s="436"/>
      <c r="TGM4" s="436"/>
      <c r="TGN4" s="436"/>
      <c r="TGO4" s="436"/>
      <c r="TGP4" s="436"/>
      <c r="TGQ4" s="436"/>
      <c r="TGR4" s="436"/>
      <c r="TGS4" s="436"/>
      <c r="TGT4" s="436"/>
      <c r="TGU4" s="436"/>
      <c r="TGV4" s="436"/>
      <c r="TGW4" s="436"/>
      <c r="TGX4" s="436"/>
      <c r="TGY4" s="436"/>
      <c r="TGZ4" s="436"/>
      <c r="THA4" s="436"/>
      <c r="THB4" s="436"/>
      <c r="THC4" s="436"/>
      <c r="THD4" s="436"/>
      <c r="THE4" s="436"/>
      <c r="THF4" s="436"/>
      <c r="THG4" s="436"/>
      <c r="THH4" s="436"/>
      <c r="THI4" s="436"/>
      <c r="THJ4" s="436"/>
      <c r="THK4" s="436"/>
      <c r="THL4" s="436"/>
      <c r="THM4" s="436"/>
      <c r="THN4" s="436"/>
      <c r="THO4" s="436"/>
      <c r="THP4" s="436"/>
      <c r="THQ4" s="436"/>
      <c r="THR4" s="436"/>
      <c r="THS4" s="436"/>
      <c r="THT4" s="436"/>
      <c r="THU4" s="436"/>
      <c r="THV4" s="436"/>
      <c r="THW4" s="436"/>
      <c r="THX4" s="436"/>
      <c r="THY4" s="436"/>
      <c r="THZ4" s="436"/>
      <c r="TIA4" s="436"/>
      <c r="TIB4" s="436"/>
      <c r="TIC4" s="436"/>
      <c r="TID4" s="436"/>
      <c r="TIE4" s="436"/>
      <c r="TIF4" s="436"/>
      <c r="TIG4" s="436"/>
      <c r="TIH4" s="436"/>
      <c r="TII4" s="436"/>
      <c r="TIJ4" s="436"/>
      <c r="TIK4" s="436"/>
      <c r="TIL4" s="436"/>
      <c r="TIM4" s="436"/>
      <c r="TIN4" s="436"/>
      <c r="TIO4" s="436"/>
      <c r="TIP4" s="436"/>
      <c r="TIQ4" s="436"/>
      <c r="TIR4" s="436"/>
      <c r="TIS4" s="436"/>
      <c r="TIT4" s="436"/>
      <c r="TIU4" s="436"/>
      <c r="TIV4" s="436"/>
      <c r="TIW4" s="436"/>
      <c r="TIX4" s="436"/>
      <c r="TIY4" s="436"/>
      <c r="TIZ4" s="436"/>
      <c r="TJA4" s="436"/>
      <c r="TJB4" s="436"/>
      <c r="TJC4" s="436"/>
      <c r="TJD4" s="436"/>
      <c r="TJE4" s="436"/>
      <c r="TJF4" s="436"/>
      <c r="TJG4" s="436"/>
      <c r="TJH4" s="436"/>
      <c r="TJI4" s="436"/>
      <c r="TJJ4" s="436"/>
      <c r="TJK4" s="436"/>
      <c r="TJL4" s="436"/>
      <c r="TJM4" s="436"/>
      <c r="TJN4" s="436"/>
      <c r="TJO4" s="436"/>
      <c r="TJP4" s="436"/>
      <c r="TJQ4" s="436"/>
      <c r="TJR4" s="436"/>
      <c r="TJS4" s="436"/>
      <c r="TJT4" s="436"/>
      <c r="TJU4" s="436"/>
      <c r="TJV4" s="436"/>
      <c r="TJW4" s="436"/>
      <c r="TJX4" s="436"/>
      <c r="TJY4" s="436"/>
      <c r="TJZ4" s="436"/>
      <c r="TKA4" s="436"/>
      <c r="TKB4" s="436"/>
      <c r="TKC4" s="436"/>
      <c r="TKD4" s="436"/>
      <c r="TKE4" s="436"/>
      <c r="TKF4" s="436"/>
      <c r="TKG4" s="436"/>
      <c r="TKH4" s="436"/>
      <c r="TKI4" s="436"/>
      <c r="TKJ4" s="436"/>
      <c r="TKK4" s="436"/>
      <c r="TKL4" s="436"/>
      <c r="TKM4" s="436"/>
      <c r="TKN4" s="436"/>
      <c r="TKO4" s="436"/>
      <c r="TKP4" s="436"/>
      <c r="TKQ4" s="436"/>
      <c r="TKR4" s="436"/>
      <c r="TKS4" s="436"/>
      <c r="TKT4" s="436"/>
      <c r="TKU4" s="436"/>
      <c r="TKV4" s="436"/>
      <c r="TKW4" s="436"/>
      <c r="TKX4" s="436"/>
      <c r="TKY4" s="436"/>
      <c r="TKZ4" s="436"/>
      <c r="TLA4" s="436"/>
      <c r="TLB4" s="436"/>
      <c r="TLC4" s="436"/>
      <c r="TLD4" s="436"/>
      <c r="TLE4" s="436"/>
      <c r="TLF4" s="436"/>
      <c r="TLG4" s="436"/>
      <c r="TLH4" s="436"/>
      <c r="TLI4" s="436"/>
      <c r="TLJ4" s="436"/>
      <c r="TLK4" s="436"/>
      <c r="TLL4" s="436"/>
      <c r="TLM4" s="436"/>
      <c r="TLN4" s="436"/>
      <c r="TLO4" s="436"/>
      <c r="TLP4" s="436"/>
      <c r="TLQ4" s="436"/>
      <c r="TLR4" s="436"/>
      <c r="TLS4" s="436"/>
      <c r="TLT4" s="436"/>
      <c r="TLU4" s="436"/>
      <c r="TLV4" s="436"/>
      <c r="TLW4" s="436"/>
      <c r="TLX4" s="436"/>
      <c r="TLY4" s="436"/>
      <c r="TLZ4" s="436"/>
      <c r="TMA4" s="436"/>
      <c r="TMB4" s="436"/>
      <c r="TMC4" s="436"/>
      <c r="TMD4" s="436"/>
      <c r="TME4" s="436"/>
      <c r="TMF4" s="436"/>
      <c r="TMG4" s="436"/>
      <c r="TMH4" s="436"/>
      <c r="TMI4" s="436"/>
      <c r="TMJ4" s="436"/>
      <c r="TMK4" s="436"/>
      <c r="TML4" s="436"/>
      <c r="TMM4" s="436"/>
      <c r="TMN4" s="436"/>
      <c r="TMO4" s="436"/>
      <c r="TMP4" s="436"/>
      <c r="TMQ4" s="436"/>
      <c r="TMR4" s="436"/>
      <c r="TMS4" s="436"/>
      <c r="TMT4" s="436"/>
      <c r="TMU4" s="436"/>
      <c r="TMV4" s="436"/>
      <c r="TMW4" s="436"/>
      <c r="TMX4" s="436"/>
      <c r="TMY4" s="436"/>
      <c r="TMZ4" s="436"/>
      <c r="TNA4" s="436"/>
      <c r="TNB4" s="436"/>
      <c r="TNC4" s="436"/>
      <c r="TND4" s="436"/>
      <c r="TNE4" s="436"/>
      <c r="TNF4" s="436"/>
      <c r="TNG4" s="436"/>
      <c r="TNH4" s="436"/>
      <c r="TNI4" s="436"/>
      <c r="TNJ4" s="436"/>
      <c r="TNK4" s="436"/>
      <c r="TNL4" s="436"/>
      <c r="TNM4" s="436"/>
      <c r="TNN4" s="436"/>
      <c r="TNO4" s="436"/>
      <c r="TNP4" s="436"/>
      <c r="TNQ4" s="436"/>
      <c r="TNR4" s="436"/>
      <c r="TNS4" s="436"/>
      <c r="TNT4" s="436"/>
      <c r="TNU4" s="436"/>
      <c r="TNV4" s="436"/>
      <c r="TNW4" s="436"/>
      <c r="TNX4" s="436"/>
      <c r="TNY4" s="436"/>
      <c r="TNZ4" s="436"/>
      <c r="TOA4" s="436"/>
      <c r="TOB4" s="436"/>
      <c r="TOC4" s="436"/>
      <c r="TOD4" s="436"/>
      <c r="TOE4" s="436"/>
      <c r="TOF4" s="436"/>
      <c r="TOG4" s="436"/>
      <c r="TOH4" s="436"/>
      <c r="TOI4" s="436"/>
      <c r="TOJ4" s="436"/>
      <c r="TOK4" s="436"/>
      <c r="TOL4" s="436"/>
      <c r="TOM4" s="436"/>
      <c r="TON4" s="436"/>
      <c r="TOO4" s="436"/>
      <c r="TOP4" s="436"/>
      <c r="TOQ4" s="436"/>
      <c r="TOR4" s="436"/>
      <c r="TOS4" s="436"/>
      <c r="TOT4" s="436"/>
      <c r="TOU4" s="436"/>
      <c r="TOV4" s="436"/>
      <c r="TOW4" s="436"/>
      <c r="TOX4" s="436"/>
      <c r="TOY4" s="436"/>
      <c r="TOZ4" s="436"/>
      <c r="TPA4" s="436"/>
      <c r="TPB4" s="436"/>
      <c r="TPC4" s="436"/>
      <c r="TPD4" s="436"/>
      <c r="TPE4" s="436"/>
      <c r="TPF4" s="436"/>
      <c r="TPG4" s="436"/>
      <c r="TPH4" s="436"/>
      <c r="TPI4" s="436"/>
      <c r="TPJ4" s="436"/>
      <c r="TPK4" s="436"/>
      <c r="TPL4" s="436"/>
      <c r="TPM4" s="436"/>
      <c r="TPN4" s="436"/>
      <c r="TPO4" s="436"/>
      <c r="TPP4" s="436"/>
      <c r="TPQ4" s="436"/>
      <c r="TPR4" s="436"/>
      <c r="TPS4" s="436"/>
      <c r="TPT4" s="436"/>
      <c r="TPU4" s="436"/>
      <c r="TPV4" s="436"/>
      <c r="TPW4" s="436"/>
      <c r="TPX4" s="436"/>
      <c r="TPY4" s="436"/>
      <c r="TPZ4" s="436"/>
      <c r="TQA4" s="436"/>
      <c r="TQB4" s="436"/>
      <c r="TQC4" s="436"/>
      <c r="TQD4" s="436"/>
      <c r="TQE4" s="436"/>
      <c r="TQF4" s="436"/>
      <c r="TQG4" s="436"/>
      <c r="TQH4" s="436"/>
      <c r="TQI4" s="436"/>
      <c r="TQJ4" s="436"/>
      <c r="TQK4" s="436"/>
      <c r="TQL4" s="436"/>
      <c r="TQM4" s="436"/>
      <c r="TQN4" s="436"/>
      <c r="TQO4" s="436"/>
      <c r="TQP4" s="436"/>
      <c r="TQQ4" s="436"/>
      <c r="TQR4" s="436"/>
      <c r="TQS4" s="436"/>
      <c r="TQT4" s="436"/>
      <c r="TQU4" s="436"/>
      <c r="TQV4" s="436"/>
      <c r="TQW4" s="436"/>
      <c r="TQX4" s="436"/>
      <c r="TQY4" s="436"/>
      <c r="TQZ4" s="436"/>
      <c r="TRA4" s="436"/>
      <c r="TRB4" s="436"/>
      <c r="TRC4" s="436"/>
      <c r="TRD4" s="436"/>
      <c r="TRE4" s="436"/>
      <c r="TRF4" s="436"/>
      <c r="TRG4" s="436"/>
      <c r="TRH4" s="436"/>
      <c r="TRI4" s="436"/>
      <c r="TRJ4" s="436"/>
      <c r="TRK4" s="436"/>
      <c r="TRL4" s="436"/>
      <c r="TRM4" s="436"/>
      <c r="TRN4" s="436"/>
      <c r="TRO4" s="436"/>
      <c r="TRP4" s="436"/>
      <c r="TRQ4" s="436"/>
      <c r="TRR4" s="436"/>
      <c r="TRS4" s="436"/>
      <c r="TRT4" s="436"/>
      <c r="TRU4" s="436"/>
      <c r="TRV4" s="436"/>
      <c r="TRW4" s="436"/>
      <c r="TRX4" s="436"/>
      <c r="TRY4" s="436"/>
      <c r="TRZ4" s="436"/>
      <c r="TSA4" s="436"/>
      <c r="TSB4" s="436"/>
      <c r="TSC4" s="436"/>
      <c r="TSD4" s="436"/>
      <c r="TSE4" s="436"/>
      <c r="TSF4" s="436"/>
      <c r="TSG4" s="436"/>
      <c r="TSH4" s="436"/>
      <c r="TSI4" s="436"/>
      <c r="TSJ4" s="436"/>
      <c r="TSK4" s="436"/>
      <c r="TSL4" s="436"/>
      <c r="TSM4" s="436"/>
      <c r="TSN4" s="436"/>
      <c r="TSO4" s="436"/>
      <c r="TSP4" s="436"/>
      <c r="TSQ4" s="436"/>
      <c r="TSR4" s="436"/>
      <c r="TSS4" s="436"/>
      <c r="TST4" s="436"/>
      <c r="TSU4" s="436"/>
      <c r="TSV4" s="436"/>
      <c r="TSW4" s="436"/>
      <c r="TSX4" s="436"/>
      <c r="TSY4" s="436"/>
      <c r="TSZ4" s="436"/>
      <c r="TTA4" s="436"/>
      <c r="TTB4" s="436"/>
      <c r="TTC4" s="436"/>
      <c r="TTD4" s="436"/>
      <c r="TTE4" s="436"/>
      <c r="TTF4" s="436"/>
      <c r="TTG4" s="436"/>
      <c r="TTH4" s="436"/>
      <c r="TTI4" s="436"/>
      <c r="TTJ4" s="436"/>
      <c r="TTK4" s="436"/>
      <c r="TTL4" s="436"/>
      <c r="TTM4" s="436"/>
      <c r="TTN4" s="436"/>
      <c r="TTO4" s="436"/>
      <c r="TTP4" s="436"/>
      <c r="TTQ4" s="436"/>
      <c r="TTR4" s="436"/>
      <c r="TTS4" s="436"/>
      <c r="TTT4" s="436"/>
      <c r="TTU4" s="436"/>
      <c r="TTV4" s="436"/>
      <c r="TTW4" s="436"/>
      <c r="TTX4" s="436"/>
      <c r="TTY4" s="436"/>
      <c r="TTZ4" s="436"/>
      <c r="TUA4" s="436"/>
      <c r="TUB4" s="436"/>
      <c r="TUC4" s="436"/>
      <c r="TUD4" s="436"/>
      <c r="TUE4" s="436"/>
      <c r="TUF4" s="436"/>
      <c r="TUG4" s="436"/>
      <c r="TUH4" s="436"/>
      <c r="TUI4" s="436"/>
      <c r="TUJ4" s="436"/>
      <c r="TUK4" s="436"/>
      <c r="TUL4" s="436"/>
      <c r="TUM4" s="436"/>
      <c r="TUN4" s="436"/>
      <c r="TUO4" s="436"/>
      <c r="TUP4" s="436"/>
      <c r="TUQ4" s="436"/>
      <c r="TUR4" s="436"/>
      <c r="TUS4" s="436"/>
      <c r="TUT4" s="436"/>
      <c r="TUU4" s="436"/>
      <c r="TUV4" s="436"/>
      <c r="TUW4" s="436"/>
      <c r="TUX4" s="436"/>
      <c r="TUY4" s="436"/>
      <c r="TUZ4" s="436"/>
      <c r="TVA4" s="436"/>
      <c r="TVB4" s="436"/>
      <c r="TVC4" s="436"/>
      <c r="TVD4" s="436"/>
      <c r="TVE4" s="436"/>
      <c r="TVF4" s="436"/>
      <c r="TVG4" s="436"/>
      <c r="TVH4" s="436"/>
      <c r="TVI4" s="436"/>
      <c r="TVJ4" s="436"/>
      <c r="TVK4" s="436"/>
      <c r="TVL4" s="436"/>
      <c r="TVM4" s="436"/>
      <c r="TVN4" s="436"/>
      <c r="TVO4" s="436"/>
      <c r="TVP4" s="436"/>
      <c r="TVQ4" s="436"/>
      <c r="TVR4" s="436"/>
      <c r="TVS4" s="436"/>
      <c r="TVT4" s="436"/>
      <c r="TVU4" s="436"/>
      <c r="TVV4" s="436"/>
      <c r="TVW4" s="436"/>
      <c r="TVX4" s="436"/>
      <c r="TVY4" s="436"/>
      <c r="TVZ4" s="436"/>
      <c r="TWA4" s="436"/>
      <c r="TWB4" s="436"/>
      <c r="TWC4" s="436"/>
      <c r="TWD4" s="436"/>
      <c r="TWE4" s="436"/>
      <c r="TWF4" s="436"/>
      <c r="TWG4" s="436"/>
      <c r="TWH4" s="436"/>
      <c r="TWI4" s="436"/>
      <c r="TWJ4" s="436"/>
      <c r="TWK4" s="436"/>
      <c r="TWL4" s="436"/>
      <c r="TWM4" s="436"/>
      <c r="TWN4" s="436"/>
      <c r="TWO4" s="436"/>
      <c r="TWP4" s="436"/>
      <c r="TWQ4" s="436"/>
      <c r="TWR4" s="436"/>
      <c r="TWS4" s="436"/>
      <c r="TWT4" s="436"/>
      <c r="TWU4" s="436"/>
      <c r="TWV4" s="436"/>
      <c r="TWW4" s="436"/>
      <c r="TWX4" s="436"/>
      <c r="TWY4" s="436"/>
      <c r="TWZ4" s="436"/>
      <c r="TXA4" s="436"/>
      <c r="TXB4" s="436"/>
      <c r="TXC4" s="436"/>
      <c r="TXD4" s="436"/>
      <c r="TXE4" s="436"/>
      <c r="TXF4" s="436"/>
      <c r="TXG4" s="436"/>
      <c r="TXH4" s="436"/>
      <c r="TXI4" s="436"/>
      <c r="TXJ4" s="436"/>
      <c r="TXK4" s="436"/>
      <c r="TXL4" s="436"/>
      <c r="TXM4" s="436"/>
      <c r="TXN4" s="436"/>
      <c r="TXO4" s="436"/>
      <c r="TXP4" s="436"/>
      <c r="TXQ4" s="436"/>
      <c r="TXR4" s="436"/>
      <c r="TXS4" s="436"/>
      <c r="TXT4" s="436"/>
      <c r="TXU4" s="436"/>
      <c r="TXV4" s="436"/>
      <c r="TXW4" s="436"/>
      <c r="TXX4" s="436"/>
      <c r="TXY4" s="436"/>
      <c r="TXZ4" s="436"/>
      <c r="TYA4" s="436"/>
      <c r="TYB4" s="436"/>
      <c r="TYC4" s="436"/>
      <c r="TYD4" s="436"/>
      <c r="TYE4" s="436"/>
      <c r="TYF4" s="436"/>
      <c r="TYG4" s="436"/>
      <c r="TYH4" s="436"/>
      <c r="TYI4" s="436"/>
      <c r="TYJ4" s="436"/>
      <c r="TYK4" s="436"/>
      <c r="TYL4" s="436"/>
      <c r="TYM4" s="436"/>
      <c r="TYN4" s="436"/>
      <c r="TYO4" s="436"/>
      <c r="TYP4" s="436"/>
      <c r="TYQ4" s="436"/>
      <c r="TYR4" s="436"/>
      <c r="TYS4" s="436"/>
      <c r="TYT4" s="436"/>
      <c r="TYU4" s="436"/>
      <c r="TYV4" s="436"/>
      <c r="TYW4" s="436"/>
      <c r="TYX4" s="436"/>
      <c r="TYY4" s="436"/>
      <c r="TYZ4" s="436"/>
      <c r="TZA4" s="436"/>
      <c r="TZB4" s="436"/>
      <c r="TZC4" s="436"/>
      <c r="TZD4" s="436"/>
      <c r="TZE4" s="436"/>
      <c r="TZF4" s="436"/>
      <c r="TZG4" s="436"/>
      <c r="TZH4" s="436"/>
      <c r="TZI4" s="436"/>
      <c r="TZJ4" s="436"/>
      <c r="TZK4" s="436"/>
      <c r="TZL4" s="436"/>
      <c r="TZM4" s="436"/>
      <c r="TZN4" s="436"/>
      <c r="TZO4" s="436"/>
      <c r="TZP4" s="436"/>
      <c r="TZQ4" s="436"/>
      <c r="TZR4" s="436"/>
      <c r="TZS4" s="436"/>
      <c r="TZT4" s="436"/>
      <c r="TZU4" s="436"/>
      <c r="TZV4" s="436"/>
      <c r="TZW4" s="436"/>
      <c r="TZX4" s="436"/>
      <c r="TZY4" s="436"/>
      <c r="TZZ4" s="436"/>
      <c r="UAA4" s="436"/>
      <c r="UAB4" s="436"/>
      <c r="UAC4" s="436"/>
      <c r="UAD4" s="436"/>
      <c r="UAE4" s="436"/>
      <c r="UAF4" s="436"/>
      <c r="UAG4" s="436"/>
      <c r="UAH4" s="436"/>
      <c r="UAI4" s="436"/>
      <c r="UAJ4" s="436"/>
      <c r="UAK4" s="436"/>
      <c r="UAL4" s="436"/>
      <c r="UAM4" s="436"/>
      <c r="UAN4" s="436"/>
      <c r="UAO4" s="436"/>
      <c r="UAP4" s="436"/>
      <c r="UAQ4" s="436"/>
      <c r="UAR4" s="436"/>
      <c r="UAS4" s="436"/>
      <c r="UAT4" s="436"/>
      <c r="UAU4" s="436"/>
      <c r="UAV4" s="436"/>
      <c r="UAW4" s="436"/>
      <c r="UAX4" s="436"/>
      <c r="UAY4" s="436"/>
      <c r="UAZ4" s="436"/>
      <c r="UBA4" s="436"/>
      <c r="UBB4" s="436"/>
      <c r="UBC4" s="436"/>
      <c r="UBD4" s="436"/>
      <c r="UBE4" s="436"/>
      <c r="UBF4" s="436"/>
      <c r="UBG4" s="436"/>
      <c r="UBH4" s="436"/>
      <c r="UBI4" s="436"/>
      <c r="UBJ4" s="436"/>
      <c r="UBK4" s="436"/>
      <c r="UBL4" s="436"/>
      <c r="UBM4" s="436"/>
      <c r="UBN4" s="436"/>
      <c r="UBO4" s="436"/>
      <c r="UBP4" s="436"/>
      <c r="UBQ4" s="436"/>
      <c r="UBR4" s="436"/>
      <c r="UBS4" s="436"/>
      <c r="UBT4" s="436"/>
      <c r="UBU4" s="436"/>
      <c r="UBV4" s="436"/>
      <c r="UBW4" s="436"/>
      <c r="UBX4" s="436"/>
      <c r="UBY4" s="436"/>
      <c r="UBZ4" s="436"/>
      <c r="UCA4" s="436"/>
      <c r="UCB4" s="436"/>
      <c r="UCC4" s="436"/>
      <c r="UCD4" s="436"/>
      <c r="UCE4" s="436"/>
      <c r="UCF4" s="436"/>
      <c r="UCG4" s="436"/>
      <c r="UCH4" s="436"/>
      <c r="UCI4" s="436"/>
      <c r="UCJ4" s="436"/>
      <c r="UCK4" s="436"/>
      <c r="UCL4" s="436"/>
      <c r="UCM4" s="436"/>
      <c r="UCN4" s="436"/>
      <c r="UCO4" s="436"/>
      <c r="UCP4" s="436"/>
      <c r="UCQ4" s="436"/>
      <c r="UCR4" s="436"/>
      <c r="UCS4" s="436"/>
      <c r="UCT4" s="436"/>
      <c r="UCU4" s="436"/>
      <c r="UCV4" s="436"/>
      <c r="UCW4" s="436"/>
      <c r="UCX4" s="436"/>
      <c r="UCY4" s="436"/>
      <c r="UCZ4" s="436"/>
      <c r="UDA4" s="436"/>
      <c r="UDB4" s="436"/>
      <c r="UDC4" s="436"/>
      <c r="UDD4" s="436"/>
      <c r="UDE4" s="436"/>
      <c r="UDF4" s="436"/>
      <c r="UDG4" s="436"/>
      <c r="UDH4" s="436"/>
      <c r="UDI4" s="436"/>
      <c r="UDJ4" s="436"/>
      <c r="UDK4" s="436"/>
      <c r="UDL4" s="436"/>
      <c r="UDM4" s="436"/>
      <c r="UDN4" s="436"/>
      <c r="UDO4" s="436"/>
      <c r="UDP4" s="436"/>
      <c r="UDQ4" s="436"/>
      <c r="UDR4" s="436"/>
      <c r="UDS4" s="436"/>
      <c r="UDT4" s="436"/>
      <c r="UDU4" s="436"/>
      <c r="UDV4" s="436"/>
      <c r="UDW4" s="436"/>
      <c r="UDX4" s="436"/>
      <c r="UDY4" s="436"/>
      <c r="UDZ4" s="436"/>
      <c r="UEA4" s="436"/>
      <c r="UEB4" s="436"/>
      <c r="UEC4" s="436"/>
      <c r="UED4" s="436"/>
      <c r="UEE4" s="436"/>
      <c r="UEF4" s="436"/>
      <c r="UEG4" s="436"/>
      <c r="UEH4" s="436"/>
      <c r="UEI4" s="436"/>
      <c r="UEJ4" s="436"/>
      <c r="UEK4" s="436"/>
      <c r="UEL4" s="436"/>
      <c r="UEM4" s="436"/>
      <c r="UEN4" s="436"/>
      <c r="UEO4" s="436"/>
      <c r="UEP4" s="436"/>
      <c r="UEQ4" s="436"/>
      <c r="UER4" s="436"/>
      <c r="UES4" s="436"/>
      <c r="UET4" s="436"/>
      <c r="UEU4" s="436"/>
      <c r="UEV4" s="436"/>
      <c r="UEW4" s="436"/>
      <c r="UEX4" s="436"/>
      <c r="UEY4" s="436"/>
      <c r="UEZ4" s="436"/>
      <c r="UFA4" s="436"/>
      <c r="UFB4" s="436"/>
      <c r="UFC4" s="436"/>
      <c r="UFD4" s="436"/>
      <c r="UFE4" s="436"/>
      <c r="UFF4" s="436"/>
      <c r="UFG4" s="436"/>
      <c r="UFH4" s="436"/>
      <c r="UFI4" s="436"/>
      <c r="UFJ4" s="436"/>
      <c r="UFK4" s="436"/>
      <c r="UFL4" s="436"/>
      <c r="UFM4" s="436"/>
      <c r="UFN4" s="436"/>
      <c r="UFO4" s="436"/>
      <c r="UFP4" s="436"/>
      <c r="UFQ4" s="436"/>
      <c r="UFR4" s="436"/>
      <c r="UFS4" s="436"/>
      <c r="UFT4" s="436"/>
      <c r="UFU4" s="436"/>
      <c r="UFV4" s="436"/>
      <c r="UFW4" s="436"/>
      <c r="UFX4" s="436"/>
      <c r="UFY4" s="436"/>
      <c r="UFZ4" s="436"/>
      <c r="UGA4" s="436"/>
      <c r="UGB4" s="436"/>
      <c r="UGC4" s="436"/>
      <c r="UGD4" s="436"/>
      <c r="UGE4" s="436"/>
      <c r="UGF4" s="436"/>
      <c r="UGG4" s="436"/>
      <c r="UGH4" s="436"/>
      <c r="UGI4" s="436"/>
      <c r="UGJ4" s="436"/>
      <c r="UGK4" s="436"/>
      <c r="UGL4" s="436"/>
      <c r="UGM4" s="436"/>
      <c r="UGN4" s="436"/>
      <c r="UGO4" s="436"/>
      <c r="UGP4" s="436"/>
      <c r="UGQ4" s="436"/>
      <c r="UGR4" s="436"/>
      <c r="UGS4" s="436"/>
      <c r="UGT4" s="436"/>
      <c r="UGU4" s="436"/>
      <c r="UGV4" s="436"/>
      <c r="UGW4" s="436"/>
      <c r="UGX4" s="436"/>
      <c r="UGY4" s="436"/>
      <c r="UGZ4" s="436"/>
      <c r="UHA4" s="436"/>
      <c r="UHB4" s="436"/>
      <c r="UHC4" s="436"/>
      <c r="UHD4" s="436"/>
      <c r="UHE4" s="436"/>
      <c r="UHF4" s="436"/>
      <c r="UHG4" s="436"/>
      <c r="UHH4" s="436"/>
      <c r="UHI4" s="436"/>
      <c r="UHJ4" s="436"/>
      <c r="UHK4" s="436"/>
      <c r="UHL4" s="436"/>
      <c r="UHM4" s="436"/>
      <c r="UHN4" s="436"/>
      <c r="UHO4" s="436"/>
      <c r="UHP4" s="436"/>
      <c r="UHQ4" s="436"/>
      <c r="UHR4" s="436"/>
      <c r="UHS4" s="436"/>
      <c r="UHT4" s="436"/>
      <c r="UHU4" s="436"/>
      <c r="UHV4" s="436"/>
      <c r="UHW4" s="436"/>
      <c r="UHX4" s="436"/>
      <c r="UHY4" s="436"/>
      <c r="UHZ4" s="436"/>
      <c r="UIA4" s="436"/>
      <c r="UIB4" s="436"/>
      <c r="UIC4" s="436"/>
      <c r="UID4" s="436"/>
      <c r="UIE4" s="436"/>
      <c r="UIF4" s="436"/>
      <c r="UIG4" s="436"/>
      <c r="UIH4" s="436"/>
      <c r="UII4" s="436"/>
      <c r="UIJ4" s="436"/>
      <c r="UIK4" s="436"/>
      <c r="UIL4" s="436"/>
      <c r="UIM4" s="436"/>
      <c r="UIN4" s="436"/>
      <c r="UIO4" s="436"/>
      <c r="UIP4" s="436"/>
      <c r="UIQ4" s="436"/>
      <c r="UIR4" s="436"/>
      <c r="UIS4" s="436"/>
      <c r="UIT4" s="436"/>
      <c r="UIU4" s="436"/>
      <c r="UIV4" s="436"/>
      <c r="UIW4" s="436"/>
      <c r="UIX4" s="436"/>
      <c r="UIY4" s="436"/>
      <c r="UIZ4" s="436"/>
      <c r="UJA4" s="436"/>
      <c r="UJB4" s="436"/>
      <c r="UJC4" s="436"/>
      <c r="UJD4" s="436"/>
      <c r="UJE4" s="436"/>
      <c r="UJF4" s="436"/>
      <c r="UJG4" s="436"/>
      <c r="UJH4" s="436"/>
      <c r="UJI4" s="436"/>
      <c r="UJJ4" s="436"/>
      <c r="UJK4" s="436"/>
      <c r="UJL4" s="436"/>
      <c r="UJM4" s="436"/>
      <c r="UJN4" s="436"/>
      <c r="UJO4" s="436"/>
      <c r="UJP4" s="436"/>
      <c r="UJQ4" s="436"/>
      <c r="UJR4" s="436"/>
      <c r="UJS4" s="436"/>
      <c r="UJT4" s="436"/>
      <c r="UJU4" s="436"/>
      <c r="UJV4" s="436"/>
      <c r="UJW4" s="436"/>
      <c r="UJX4" s="436"/>
      <c r="UJY4" s="436"/>
      <c r="UJZ4" s="436"/>
      <c r="UKA4" s="436"/>
      <c r="UKB4" s="436"/>
      <c r="UKC4" s="436"/>
      <c r="UKD4" s="436"/>
      <c r="UKE4" s="436"/>
      <c r="UKF4" s="436"/>
      <c r="UKG4" s="436"/>
      <c r="UKH4" s="436"/>
      <c r="UKI4" s="436"/>
      <c r="UKJ4" s="436"/>
      <c r="UKK4" s="436"/>
      <c r="UKL4" s="436"/>
      <c r="UKM4" s="436"/>
      <c r="UKN4" s="436"/>
      <c r="UKO4" s="436"/>
      <c r="UKP4" s="436"/>
      <c r="UKQ4" s="436"/>
      <c r="UKR4" s="436"/>
      <c r="UKS4" s="436"/>
      <c r="UKT4" s="436"/>
      <c r="UKU4" s="436"/>
      <c r="UKV4" s="436"/>
      <c r="UKW4" s="436"/>
      <c r="UKX4" s="436"/>
      <c r="UKY4" s="436"/>
      <c r="UKZ4" s="436"/>
      <c r="ULA4" s="436"/>
      <c r="ULB4" s="436"/>
      <c r="ULC4" s="436"/>
      <c r="ULD4" s="436"/>
      <c r="ULE4" s="436"/>
      <c r="ULF4" s="436"/>
      <c r="ULG4" s="436"/>
      <c r="ULH4" s="436"/>
      <c r="ULI4" s="436"/>
      <c r="ULJ4" s="436"/>
      <c r="ULK4" s="436"/>
      <c r="ULL4" s="436"/>
      <c r="ULM4" s="436"/>
      <c r="ULN4" s="436"/>
      <c r="ULO4" s="436"/>
      <c r="ULP4" s="436"/>
      <c r="ULQ4" s="436"/>
      <c r="ULR4" s="436"/>
      <c r="ULS4" s="436"/>
      <c r="ULT4" s="436"/>
      <c r="ULU4" s="436"/>
      <c r="ULV4" s="436"/>
      <c r="ULW4" s="436"/>
      <c r="ULX4" s="436"/>
      <c r="ULY4" s="436"/>
      <c r="ULZ4" s="436"/>
      <c r="UMA4" s="436"/>
      <c r="UMB4" s="436"/>
      <c r="UMC4" s="436"/>
      <c r="UMD4" s="436"/>
      <c r="UME4" s="436"/>
      <c r="UMF4" s="436"/>
      <c r="UMG4" s="436"/>
      <c r="UMH4" s="436"/>
      <c r="UMI4" s="436"/>
      <c r="UMJ4" s="436"/>
      <c r="UMK4" s="436"/>
      <c r="UML4" s="436"/>
      <c r="UMM4" s="436"/>
      <c r="UMN4" s="436"/>
      <c r="UMO4" s="436"/>
      <c r="UMP4" s="436"/>
      <c r="UMQ4" s="436"/>
      <c r="UMR4" s="436"/>
      <c r="UMS4" s="436"/>
      <c r="UMT4" s="436"/>
      <c r="UMU4" s="436"/>
      <c r="UMV4" s="436"/>
      <c r="UMW4" s="436"/>
      <c r="UMX4" s="436"/>
      <c r="UMY4" s="436"/>
      <c r="UMZ4" s="436"/>
      <c r="UNA4" s="436"/>
      <c r="UNB4" s="436"/>
      <c r="UNC4" s="436"/>
      <c r="UND4" s="436"/>
      <c r="UNE4" s="436"/>
      <c r="UNF4" s="436"/>
      <c r="UNG4" s="436"/>
      <c r="UNH4" s="436"/>
      <c r="UNI4" s="436"/>
      <c r="UNJ4" s="436"/>
      <c r="UNK4" s="436"/>
      <c r="UNL4" s="436"/>
      <c r="UNM4" s="436"/>
      <c r="UNN4" s="436"/>
      <c r="UNO4" s="436"/>
      <c r="UNP4" s="436"/>
      <c r="UNQ4" s="436"/>
      <c r="UNR4" s="436"/>
      <c r="UNS4" s="436"/>
      <c r="UNT4" s="436"/>
      <c r="UNU4" s="436"/>
      <c r="UNV4" s="436"/>
      <c r="UNW4" s="436"/>
      <c r="UNX4" s="436"/>
      <c r="UNY4" s="436"/>
      <c r="UNZ4" s="436"/>
      <c r="UOA4" s="436"/>
      <c r="UOB4" s="436"/>
      <c r="UOC4" s="436"/>
      <c r="UOD4" s="436"/>
      <c r="UOE4" s="436"/>
      <c r="UOF4" s="436"/>
      <c r="UOG4" s="436"/>
      <c r="UOH4" s="436"/>
      <c r="UOI4" s="436"/>
      <c r="UOJ4" s="436"/>
      <c r="UOK4" s="436"/>
      <c r="UOL4" s="436"/>
      <c r="UOM4" s="436"/>
      <c r="UON4" s="436"/>
      <c r="UOO4" s="436"/>
      <c r="UOP4" s="436"/>
      <c r="UOQ4" s="436"/>
      <c r="UOR4" s="436"/>
      <c r="UOS4" s="436"/>
      <c r="UOT4" s="436"/>
      <c r="UOU4" s="436"/>
      <c r="UOV4" s="436"/>
      <c r="UOW4" s="436"/>
      <c r="UOX4" s="436"/>
      <c r="UOY4" s="436"/>
      <c r="UOZ4" s="436"/>
      <c r="UPA4" s="436"/>
      <c r="UPB4" s="436"/>
      <c r="UPC4" s="436"/>
      <c r="UPD4" s="436"/>
      <c r="UPE4" s="436"/>
      <c r="UPF4" s="436"/>
      <c r="UPG4" s="436"/>
      <c r="UPH4" s="436"/>
      <c r="UPI4" s="436"/>
      <c r="UPJ4" s="436"/>
      <c r="UPK4" s="436"/>
      <c r="UPL4" s="436"/>
      <c r="UPM4" s="436"/>
      <c r="UPN4" s="436"/>
      <c r="UPO4" s="436"/>
      <c r="UPP4" s="436"/>
      <c r="UPQ4" s="436"/>
      <c r="UPR4" s="436"/>
      <c r="UPS4" s="436"/>
      <c r="UPT4" s="436"/>
      <c r="UPU4" s="436"/>
      <c r="UPV4" s="436"/>
      <c r="UPW4" s="436"/>
      <c r="UPX4" s="436"/>
      <c r="UPY4" s="436"/>
      <c r="UPZ4" s="436"/>
      <c r="UQA4" s="436"/>
      <c r="UQB4" s="436"/>
      <c r="UQC4" s="436"/>
      <c r="UQD4" s="436"/>
      <c r="UQE4" s="436"/>
      <c r="UQF4" s="436"/>
      <c r="UQG4" s="436"/>
      <c r="UQH4" s="436"/>
      <c r="UQI4" s="436"/>
      <c r="UQJ4" s="436"/>
      <c r="UQK4" s="436"/>
      <c r="UQL4" s="436"/>
      <c r="UQM4" s="436"/>
      <c r="UQN4" s="436"/>
      <c r="UQO4" s="436"/>
      <c r="UQP4" s="436"/>
      <c r="UQQ4" s="436"/>
      <c r="UQR4" s="436"/>
      <c r="UQS4" s="436"/>
      <c r="UQT4" s="436"/>
      <c r="UQU4" s="436"/>
      <c r="UQV4" s="436"/>
      <c r="UQW4" s="436"/>
      <c r="UQX4" s="436"/>
      <c r="UQY4" s="436"/>
      <c r="UQZ4" s="436"/>
      <c r="URA4" s="436"/>
      <c r="URB4" s="436"/>
      <c r="URC4" s="436"/>
      <c r="URD4" s="436"/>
      <c r="URE4" s="436"/>
      <c r="URF4" s="436"/>
      <c r="URG4" s="436"/>
      <c r="URH4" s="436"/>
      <c r="URI4" s="436"/>
      <c r="URJ4" s="436"/>
      <c r="URK4" s="436"/>
      <c r="URL4" s="436"/>
      <c r="URM4" s="436"/>
      <c r="URN4" s="436"/>
      <c r="URO4" s="436"/>
      <c r="URP4" s="436"/>
      <c r="URQ4" s="436"/>
      <c r="URR4" s="436"/>
      <c r="URS4" s="436"/>
      <c r="URT4" s="436"/>
      <c r="URU4" s="436"/>
      <c r="URV4" s="436"/>
      <c r="URW4" s="436"/>
      <c r="URX4" s="436"/>
      <c r="URY4" s="436"/>
      <c r="URZ4" s="436"/>
      <c r="USA4" s="436"/>
      <c r="USB4" s="436"/>
      <c r="USC4" s="436"/>
      <c r="USD4" s="436"/>
      <c r="USE4" s="436"/>
      <c r="USF4" s="436"/>
      <c r="USG4" s="436"/>
      <c r="USH4" s="436"/>
      <c r="USI4" s="436"/>
      <c r="USJ4" s="436"/>
      <c r="USK4" s="436"/>
      <c r="USL4" s="436"/>
      <c r="USM4" s="436"/>
      <c r="USN4" s="436"/>
      <c r="USO4" s="436"/>
      <c r="USP4" s="436"/>
      <c r="USQ4" s="436"/>
      <c r="USR4" s="436"/>
      <c r="USS4" s="436"/>
      <c r="UST4" s="436"/>
      <c r="USU4" s="436"/>
      <c r="USV4" s="436"/>
      <c r="USW4" s="436"/>
      <c r="USX4" s="436"/>
      <c r="USY4" s="436"/>
      <c r="USZ4" s="436"/>
      <c r="UTA4" s="436"/>
      <c r="UTB4" s="436"/>
      <c r="UTC4" s="436"/>
      <c r="UTD4" s="436"/>
      <c r="UTE4" s="436"/>
      <c r="UTF4" s="436"/>
      <c r="UTG4" s="436"/>
      <c r="UTH4" s="436"/>
      <c r="UTI4" s="436"/>
      <c r="UTJ4" s="436"/>
      <c r="UTK4" s="436"/>
      <c r="UTL4" s="436"/>
      <c r="UTM4" s="436"/>
      <c r="UTN4" s="436"/>
      <c r="UTO4" s="436"/>
      <c r="UTP4" s="436"/>
      <c r="UTQ4" s="436"/>
      <c r="UTR4" s="436"/>
      <c r="UTS4" s="436"/>
      <c r="UTT4" s="436"/>
      <c r="UTU4" s="436"/>
      <c r="UTV4" s="436"/>
      <c r="UTW4" s="436"/>
      <c r="UTX4" s="436"/>
      <c r="UTY4" s="436"/>
      <c r="UTZ4" s="436"/>
      <c r="UUA4" s="436"/>
      <c r="UUB4" s="436"/>
      <c r="UUC4" s="436"/>
      <c r="UUD4" s="436"/>
      <c r="UUE4" s="436"/>
      <c r="UUF4" s="436"/>
      <c r="UUG4" s="436"/>
      <c r="UUH4" s="436"/>
      <c r="UUI4" s="436"/>
      <c r="UUJ4" s="436"/>
      <c r="UUK4" s="436"/>
      <c r="UUL4" s="436"/>
      <c r="UUM4" s="436"/>
      <c r="UUN4" s="436"/>
      <c r="UUO4" s="436"/>
      <c r="UUP4" s="436"/>
      <c r="UUQ4" s="436"/>
      <c r="UUR4" s="436"/>
      <c r="UUS4" s="436"/>
      <c r="UUT4" s="436"/>
      <c r="UUU4" s="436"/>
      <c r="UUV4" s="436"/>
      <c r="UUW4" s="436"/>
      <c r="UUX4" s="436"/>
      <c r="UUY4" s="436"/>
      <c r="UUZ4" s="436"/>
      <c r="UVA4" s="436"/>
      <c r="UVB4" s="436"/>
      <c r="UVC4" s="436"/>
      <c r="UVD4" s="436"/>
      <c r="UVE4" s="436"/>
      <c r="UVF4" s="436"/>
      <c r="UVG4" s="436"/>
      <c r="UVH4" s="436"/>
      <c r="UVI4" s="436"/>
      <c r="UVJ4" s="436"/>
      <c r="UVK4" s="436"/>
      <c r="UVL4" s="436"/>
      <c r="UVM4" s="436"/>
      <c r="UVN4" s="436"/>
      <c r="UVO4" s="436"/>
      <c r="UVP4" s="436"/>
      <c r="UVQ4" s="436"/>
      <c r="UVR4" s="436"/>
      <c r="UVS4" s="436"/>
      <c r="UVT4" s="436"/>
      <c r="UVU4" s="436"/>
      <c r="UVV4" s="436"/>
      <c r="UVW4" s="436"/>
      <c r="UVX4" s="436"/>
      <c r="UVY4" s="436"/>
      <c r="UVZ4" s="436"/>
      <c r="UWA4" s="436"/>
      <c r="UWB4" s="436"/>
      <c r="UWC4" s="436"/>
      <c r="UWD4" s="436"/>
      <c r="UWE4" s="436"/>
      <c r="UWF4" s="436"/>
      <c r="UWG4" s="436"/>
      <c r="UWH4" s="436"/>
      <c r="UWI4" s="436"/>
      <c r="UWJ4" s="436"/>
      <c r="UWK4" s="436"/>
      <c r="UWL4" s="436"/>
      <c r="UWM4" s="436"/>
      <c r="UWN4" s="436"/>
      <c r="UWO4" s="436"/>
      <c r="UWP4" s="436"/>
      <c r="UWQ4" s="436"/>
      <c r="UWR4" s="436"/>
      <c r="UWS4" s="436"/>
      <c r="UWT4" s="436"/>
      <c r="UWU4" s="436"/>
      <c r="UWV4" s="436"/>
      <c r="UWW4" s="436"/>
      <c r="UWX4" s="436"/>
      <c r="UWY4" s="436"/>
      <c r="UWZ4" s="436"/>
      <c r="UXA4" s="436"/>
      <c r="UXB4" s="436"/>
      <c r="UXC4" s="436"/>
      <c r="UXD4" s="436"/>
      <c r="UXE4" s="436"/>
      <c r="UXF4" s="436"/>
      <c r="UXG4" s="436"/>
      <c r="UXH4" s="436"/>
      <c r="UXI4" s="436"/>
      <c r="UXJ4" s="436"/>
      <c r="UXK4" s="436"/>
      <c r="UXL4" s="436"/>
      <c r="UXM4" s="436"/>
      <c r="UXN4" s="436"/>
      <c r="UXO4" s="436"/>
      <c r="UXP4" s="436"/>
      <c r="UXQ4" s="436"/>
      <c r="UXR4" s="436"/>
      <c r="UXS4" s="436"/>
      <c r="UXT4" s="436"/>
      <c r="UXU4" s="436"/>
      <c r="UXV4" s="436"/>
      <c r="UXW4" s="436"/>
      <c r="UXX4" s="436"/>
      <c r="UXY4" s="436"/>
      <c r="UXZ4" s="436"/>
      <c r="UYA4" s="436"/>
      <c r="UYB4" s="436"/>
      <c r="UYC4" s="436"/>
      <c r="UYD4" s="436"/>
      <c r="UYE4" s="436"/>
      <c r="UYF4" s="436"/>
      <c r="UYG4" s="436"/>
      <c r="UYH4" s="436"/>
      <c r="UYI4" s="436"/>
      <c r="UYJ4" s="436"/>
      <c r="UYK4" s="436"/>
      <c r="UYL4" s="436"/>
      <c r="UYM4" s="436"/>
      <c r="UYN4" s="436"/>
      <c r="UYO4" s="436"/>
      <c r="UYP4" s="436"/>
      <c r="UYQ4" s="436"/>
      <c r="UYR4" s="436"/>
      <c r="UYS4" s="436"/>
      <c r="UYT4" s="436"/>
      <c r="UYU4" s="436"/>
      <c r="UYV4" s="436"/>
      <c r="UYW4" s="436"/>
      <c r="UYX4" s="436"/>
      <c r="UYY4" s="436"/>
      <c r="UYZ4" s="436"/>
      <c r="UZA4" s="436"/>
      <c r="UZB4" s="436"/>
      <c r="UZC4" s="436"/>
      <c r="UZD4" s="436"/>
      <c r="UZE4" s="436"/>
      <c r="UZF4" s="436"/>
      <c r="UZG4" s="436"/>
      <c r="UZH4" s="436"/>
      <c r="UZI4" s="436"/>
      <c r="UZJ4" s="436"/>
      <c r="UZK4" s="436"/>
      <c r="UZL4" s="436"/>
      <c r="UZM4" s="436"/>
      <c r="UZN4" s="436"/>
      <c r="UZO4" s="436"/>
      <c r="UZP4" s="436"/>
      <c r="UZQ4" s="436"/>
      <c r="UZR4" s="436"/>
      <c r="UZS4" s="436"/>
      <c r="UZT4" s="436"/>
      <c r="UZU4" s="436"/>
      <c r="UZV4" s="436"/>
      <c r="UZW4" s="436"/>
      <c r="UZX4" s="436"/>
      <c r="UZY4" s="436"/>
      <c r="UZZ4" s="436"/>
      <c r="VAA4" s="436"/>
      <c r="VAB4" s="436"/>
      <c r="VAC4" s="436"/>
      <c r="VAD4" s="436"/>
      <c r="VAE4" s="436"/>
      <c r="VAF4" s="436"/>
      <c r="VAG4" s="436"/>
      <c r="VAH4" s="436"/>
      <c r="VAI4" s="436"/>
      <c r="VAJ4" s="436"/>
      <c r="VAK4" s="436"/>
      <c r="VAL4" s="436"/>
      <c r="VAM4" s="436"/>
      <c r="VAN4" s="436"/>
      <c r="VAO4" s="436"/>
      <c r="VAP4" s="436"/>
      <c r="VAQ4" s="436"/>
      <c r="VAR4" s="436"/>
      <c r="VAS4" s="436"/>
      <c r="VAT4" s="436"/>
      <c r="VAU4" s="436"/>
      <c r="VAV4" s="436"/>
      <c r="VAW4" s="436"/>
      <c r="VAX4" s="436"/>
      <c r="VAY4" s="436"/>
      <c r="VAZ4" s="436"/>
      <c r="VBA4" s="436"/>
      <c r="VBB4" s="436"/>
      <c r="VBC4" s="436"/>
      <c r="VBD4" s="436"/>
      <c r="VBE4" s="436"/>
      <c r="VBF4" s="436"/>
      <c r="VBG4" s="436"/>
      <c r="VBH4" s="436"/>
      <c r="VBI4" s="436"/>
      <c r="VBJ4" s="436"/>
      <c r="VBK4" s="436"/>
      <c r="VBL4" s="436"/>
      <c r="VBM4" s="436"/>
      <c r="VBN4" s="436"/>
      <c r="VBO4" s="436"/>
      <c r="VBP4" s="436"/>
      <c r="VBQ4" s="436"/>
      <c r="VBR4" s="436"/>
      <c r="VBS4" s="436"/>
      <c r="VBT4" s="436"/>
      <c r="VBU4" s="436"/>
      <c r="VBV4" s="436"/>
      <c r="VBW4" s="436"/>
      <c r="VBX4" s="436"/>
      <c r="VBY4" s="436"/>
      <c r="VBZ4" s="436"/>
      <c r="VCA4" s="436"/>
      <c r="VCB4" s="436"/>
      <c r="VCC4" s="436"/>
      <c r="VCD4" s="436"/>
      <c r="VCE4" s="436"/>
      <c r="VCF4" s="436"/>
      <c r="VCG4" s="436"/>
      <c r="VCH4" s="436"/>
      <c r="VCI4" s="436"/>
      <c r="VCJ4" s="436"/>
      <c r="VCK4" s="436"/>
      <c r="VCL4" s="436"/>
      <c r="VCM4" s="436"/>
      <c r="VCN4" s="436"/>
      <c r="VCO4" s="436"/>
      <c r="VCP4" s="436"/>
      <c r="VCQ4" s="436"/>
      <c r="VCR4" s="436"/>
      <c r="VCS4" s="436"/>
      <c r="VCT4" s="436"/>
      <c r="VCU4" s="436"/>
      <c r="VCV4" s="436"/>
      <c r="VCW4" s="436"/>
      <c r="VCX4" s="436"/>
      <c r="VCY4" s="436"/>
      <c r="VCZ4" s="436"/>
      <c r="VDA4" s="436"/>
      <c r="VDB4" s="436"/>
      <c r="VDC4" s="436"/>
      <c r="VDD4" s="436"/>
      <c r="VDE4" s="436"/>
      <c r="VDF4" s="436"/>
      <c r="VDG4" s="436"/>
      <c r="VDH4" s="436"/>
      <c r="VDI4" s="436"/>
      <c r="VDJ4" s="436"/>
      <c r="VDK4" s="436"/>
      <c r="VDL4" s="436"/>
      <c r="VDM4" s="436"/>
      <c r="VDN4" s="436"/>
      <c r="VDO4" s="436"/>
      <c r="VDP4" s="436"/>
      <c r="VDQ4" s="436"/>
      <c r="VDR4" s="436"/>
      <c r="VDS4" s="436"/>
      <c r="VDT4" s="436"/>
      <c r="VDU4" s="436"/>
      <c r="VDV4" s="436"/>
      <c r="VDW4" s="436"/>
      <c r="VDX4" s="436"/>
      <c r="VDY4" s="436"/>
      <c r="VDZ4" s="436"/>
      <c r="VEA4" s="436"/>
      <c r="VEB4" s="436"/>
      <c r="VEC4" s="436"/>
      <c r="VED4" s="436"/>
      <c r="VEE4" s="436"/>
      <c r="VEF4" s="436"/>
      <c r="VEG4" s="436"/>
      <c r="VEH4" s="436"/>
      <c r="VEI4" s="436"/>
      <c r="VEJ4" s="436"/>
      <c r="VEK4" s="436"/>
      <c r="VEL4" s="436"/>
      <c r="VEM4" s="436"/>
      <c r="VEN4" s="436"/>
      <c r="VEO4" s="436"/>
      <c r="VEP4" s="436"/>
      <c r="VEQ4" s="436"/>
      <c r="VER4" s="436"/>
      <c r="VES4" s="436"/>
      <c r="VET4" s="436"/>
      <c r="VEU4" s="436"/>
      <c r="VEV4" s="436"/>
      <c r="VEW4" s="436"/>
      <c r="VEX4" s="436"/>
      <c r="VEY4" s="436"/>
      <c r="VEZ4" s="436"/>
      <c r="VFA4" s="436"/>
      <c r="VFB4" s="436"/>
      <c r="VFC4" s="436"/>
      <c r="VFD4" s="436"/>
      <c r="VFE4" s="436"/>
      <c r="VFF4" s="436"/>
      <c r="VFG4" s="436"/>
      <c r="VFH4" s="436"/>
      <c r="VFI4" s="436"/>
      <c r="VFJ4" s="436"/>
      <c r="VFK4" s="436"/>
      <c r="VFL4" s="436"/>
      <c r="VFM4" s="436"/>
      <c r="VFN4" s="436"/>
      <c r="VFO4" s="436"/>
      <c r="VFP4" s="436"/>
      <c r="VFQ4" s="436"/>
      <c r="VFR4" s="436"/>
      <c r="VFS4" s="436"/>
      <c r="VFT4" s="436"/>
      <c r="VFU4" s="436"/>
      <c r="VFV4" s="436"/>
      <c r="VFW4" s="436"/>
      <c r="VFX4" s="436"/>
      <c r="VFY4" s="436"/>
      <c r="VFZ4" s="436"/>
      <c r="VGA4" s="436"/>
      <c r="VGB4" s="436"/>
      <c r="VGC4" s="436"/>
      <c r="VGD4" s="436"/>
      <c r="VGE4" s="436"/>
      <c r="VGF4" s="436"/>
      <c r="VGG4" s="436"/>
      <c r="VGH4" s="436"/>
      <c r="VGI4" s="436"/>
      <c r="VGJ4" s="436"/>
      <c r="VGK4" s="436"/>
      <c r="VGL4" s="436"/>
      <c r="VGM4" s="436"/>
      <c r="VGN4" s="436"/>
      <c r="VGO4" s="436"/>
      <c r="VGP4" s="436"/>
      <c r="VGQ4" s="436"/>
      <c r="VGR4" s="436"/>
      <c r="VGS4" s="436"/>
      <c r="VGT4" s="436"/>
      <c r="VGU4" s="436"/>
      <c r="VGV4" s="436"/>
      <c r="VGW4" s="436"/>
      <c r="VGX4" s="436"/>
      <c r="VGY4" s="436"/>
      <c r="VGZ4" s="436"/>
      <c r="VHA4" s="436"/>
      <c r="VHB4" s="436"/>
      <c r="VHC4" s="436"/>
      <c r="VHD4" s="436"/>
      <c r="VHE4" s="436"/>
      <c r="VHF4" s="436"/>
      <c r="VHG4" s="436"/>
      <c r="VHH4" s="436"/>
      <c r="VHI4" s="436"/>
      <c r="VHJ4" s="436"/>
      <c r="VHK4" s="436"/>
      <c r="VHL4" s="436"/>
      <c r="VHM4" s="436"/>
      <c r="VHN4" s="436"/>
      <c r="VHO4" s="436"/>
      <c r="VHP4" s="436"/>
      <c r="VHQ4" s="436"/>
      <c r="VHR4" s="436"/>
      <c r="VHS4" s="436"/>
      <c r="VHT4" s="436"/>
      <c r="VHU4" s="436"/>
      <c r="VHV4" s="436"/>
      <c r="VHW4" s="436"/>
      <c r="VHX4" s="436"/>
      <c r="VHY4" s="436"/>
      <c r="VHZ4" s="436"/>
      <c r="VIA4" s="436"/>
      <c r="VIB4" s="436"/>
      <c r="VIC4" s="436"/>
      <c r="VID4" s="436"/>
      <c r="VIE4" s="436"/>
      <c r="VIF4" s="436"/>
      <c r="VIG4" s="436"/>
      <c r="VIH4" s="436"/>
      <c r="VII4" s="436"/>
      <c r="VIJ4" s="436"/>
      <c r="VIK4" s="436"/>
      <c r="VIL4" s="436"/>
      <c r="VIM4" s="436"/>
      <c r="VIN4" s="436"/>
      <c r="VIO4" s="436"/>
      <c r="VIP4" s="436"/>
      <c r="VIQ4" s="436"/>
      <c r="VIR4" s="436"/>
      <c r="VIS4" s="436"/>
      <c r="VIT4" s="436"/>
      <c r="VIU4" s="436"/>
      <c r="VIV4" s="436"/>
      <c r="VIW4" s="436"/>
      <c r="VIX4" s="436"/>
      <c r="VIY4" s="436"/>
      <c r="VIZ4" s="436"/>
      <c r="VJA4" s="436"/>
      <c r="VJB4" s="436"/>
      <c r="VJC4" s="436"/>
      <c r="VJD4" s="436"/>
      <c r="VJE4" s="436"/>
      <c r="VJF4" s="436"/>
      <c r="VJG4" s="436"/>
      <c r="VJH4" s="436"/>
      <c r="VJI4" s="436"/>
      <c r="VJJ4" s="436"/>
      <c r="VJK4" s="436"/>
      <c r="VJL4" s="436"/>
      <c r="VJM4" s="436"/>
      <c r="VJN4" s="436"/>
      <c r="VJO4" s="436"/>
      <c r="VJP4" s="436"/>
      <c r="VJQ4" s="436"/>
      <c r="VJR4" s="436"/>
      <c r="VJS4" s="436"/>
      <c r="VJT4" s="436"/>
      <c r="VJU4" s="436"/>
      <c r="VJV4" s="436"/>
      <c r="VJW4" s="436"/>
      <c r="VJX4" s="436"/>
      <c r="VJY4" s="436"/>
      <c r="VJZ4" s="436"/>
      <c r="VKA4" s="436"/>
      <c r="VKB4" s="436"/>
      <c r="VKC4" s="436"/>
      <c r="VKD4" s="436"/>
      <c r="VKE4" s="436"/>
      <c r="VKF4" s="436"/>
      <c r="VKG4" s="436"/>
      <c r="VKH4" s="436"/>
      <c r="VKI4" s="436"/>
      <c r="VKJ4" s="436"/>
      <c r="VKK4" s="436"/>
      <c r="VKL4" s="436"/>
      <c r="VKM4" s="436"/>
      <c r="VKN4" s="436"/>
      <c r="VKO4" s="436"/>
      <c r="VKP4" s="436"/>
      <c r="VKQ4" s="436"/>
      <c r="VKR4" s="436"/>
      <c r="VKS4" s="436"/>
      <c r="VKT4" s="436"/>
      <c r="VKU4" s="436"/>
      <c r="VKV4" s="436"/>
      <c r="VKW4" s="436"/>
      <c r="VKX4" s="436"/>
      <c r="VKY4" s="436"/>
      <c r="VKZ4" s="436"/>
      <c r="VLA4" s="436"/>
      <c r="VLB4" s="436"/>
      <c r="VLC4" s="436"/>
      <c r="VLD4" s="436"/>
      <c r="VLE4" s="436"/>
      <c r="VLF4" s="436"/>
      <c r="VLG4" s="436"/>
      <c r="VLH4" s="436"/>
      <c r="VLI4" s="436"/>
      <c r="VLJ4" s="436"/>
      <c r="VLK4" s="436"/>
      <c r="VLL4" s="436"/>
      <c r="VLM4" s="436"/>
      <c r="VLN4" s="436"/>
      <c r="VLO4" s="436"/>
      <c r="VLP4" s="436"/>
      <c r="VLQ4" s="436"/>
      <c r="VLR4" s="436"/>
      <c r="VLS4" s="436"/>
      <c r="VLT4" s="436"/>
      <c r="VLU4" s="436"/>
      <c r="VLV4" s="436"/>
      <c r="VLW4" s="436"/>
      <c r="VLX4" s="436"/>
      <c r="VLY4" s="436"/>
      <c r="VLZ4" s="436"/>
      <c r="VMA4" s="436"/>
      <c r="VMB4" s="436"/>
      <c r="VMC4" s="436"/>
      <c r="VMD4" s="436"/>
      <c r="VME4" s="436"/>
      <c r="VMF4" s="436"/>
      <c r="VMG4" s="436"/>
      <c r="VMH4" s="436"/>
      <c r="VMI4" s="436"/>
      <c r="VMJ4" s="436"/>
      <c r="VMK4" s="436"/>
      <c r="VML4" s="436"/>
      <c r="VMM4" s="436"/>
      <c r="VMN4" s="436"/>
      <c r="VMO4" s="436"/>
      <c r="VMP4" s="436"/>
      <c r="VMQ4" s="436"/>
      <c r="VMR4" s="436"/>
      <c r="VMS4" s="436"/>
      <c r="VMT4" s="436"/>
      <c r="VMU4" s="436"/>
      <c r="VMV4" s="436"/>
      <c r="VMW4" s="436"/>
      <c r="VMX4" s="436"/>
      <c r="VMY4" s="436"/>
      <c r="VMZ4" s="436"/>
      <c r="VNA4" s="436"/>
      <c r="VNB4" s="436"/>
      <c r="VNC4" s="436"/>
      <c r="VND4" s="436"/>
      <c r="VNE4" s="436"/>
      <c r="VNF4" s="436"/>
      <c r="VNG4" s="436"/>
      <c r="VNH4" s="436"/>
      <c r="VNI4" s="436"/>
      <c r="VNJ4" s="436"/>
      <c r="VNK4" s="436"/>
      <c r="VNL4" s="436"/>
      <c r="VNM4" s="436"/>
      <c r="VNN4" s="436"/>
      <c r="VNO4" s="436"/>
      <c r="VNP4" s="436"/>
      <c r="VNQ4" s="436"/>
      <c r="VNR4" s="436"/>
      <c r="VNS4" s="436"/>
      <c r="VNT4" s="436"/>
      <c r="VNU4" s="436"/>
      <c r="VNV4" s="436"/>
      <c r="VNW4" s="436"/>
      <c r="VNX4" s="436"/>
      <c r="VNY4" s="436"/>
      <c r="VNZ4" s="436"/>
      <c r="VOA4" s="436"/>
      <c r="VOB4" s="436"/>
      <c r="VOC4" s="436"/>
      <c r="VOD4" s="436"/>
      <c r="VOE4" s="436"/>
      <c r="VOF4" s="436"/>
      <c r="VOG4" s="436"/>
      <c r="VOH4" s="436"/>
      <c r="VOI4" s="436"/>
      <c r="VOJ4" s="436"/>
      <c r="VOK4" s="436"/>
      <c r="VOL4" s="436"/>
      <c r="VOM4" s="436"/>
      <c r="VON4" s="436"/>
      <c r="VOO4" s="436"/>
      <c r="VOP4" s="436"/>
      <c r="VOQ4" s="436"/>
      <c r="VOR4" s="436"/>
      <c r="VOS4" s="436"/>
      <c r="VOT4" s="436"/>
      <c r="VOU4" s="436"/>
      <c r="VOV4" s="436"/>
      <c r="VOW4" s="436"/>
      <c r="VOX4" s="436"/>
      <c r="VOY4" s="436"/>
      <c r="VOZ4" s="436"/>
      <c r="VPA4" s="436"/>
      <c r="VPB4" s="436"/>
      <c r="VPC4" s="436"/>
      <c r="VPD4" s="436"/>
      <c r="VPE4" s="436"/>
      <c r="VPF4" s="436"/>
      <c r="VPG4" s="436"/>
      <c r="VPH4" s="436"/>
      <c r="VPI4" s="436"/>
      <c r="VPJ4" s="436"/>
      <c r="VPK4" s="436"/>
      <c r="VPL4" s="436"/>
      <c r="VPM4" s="436"/>
      <c r="VPN4" s="436"/>
      <c r="VPO4" s="436"/>
      <c r="VPP4" s="436"/>
      <c r="VPQ4" s="436"/>
      <c r="VPR4" s="436"/>
      <c r="VPS4" s="436"/>
      <c r="VPT4" s="436"/>
      <c r="VPU4" s="436"/>
      <c r="VPV4" s="436"/>
      <c r="VPW4" s="436"/>
      <c r="VPX4" s="436"/>
      <c r="VPY4" s="436"/>
      <c r="VPZ4" s="436"/>
      <c r="VQA4" s="436"/>
      <c r="VQB4" s="436"/>
      <c r="VQC4" s="436"/>
      <c r="VQD4" s="436"/>
      <c r="VQE4" s="436"/>
      <c r="VQF4" s="436"/>
      <c r="VQG4" s="436"/>
      <c r="VQH4" s="436"/>
      <c r="VQI4" s="436"/>
      <c r="VQJ4" s="436"/>
      <c r="VQK4" s="436"/>
      <c r="VQL4" s="436"/>
      <c r="VQM4" s="436"/>
      <c r="VQN4" s="436"/>
      <c r="VQO4" s="436"/>
      <c r="VQP4" s="436"/>
      <c r="VQQ4" s="436"/>
      <c r="VQR4" s="436"/>
      <c r="VQS4" s="436"/>
      <c r="VQT4" s="436"/>
      <c r="VQU4" s="436"/>
      <c r="VQV4" s="436"/>
      <c r="VQW4" s="436"/>
      <c r="VQX4" s="436"/>
      <c r="VQY4" s="436"/>
      <c r="VQZ4" s="436"/>
      <c r="VRA4" s="436"/>
      <c r="VRB4" s="436"/>
      <c r="VRC4" s="436"/>
      <c r="VRD4" s="436"/>
      <c r="VRE4" s="436"/>
      <c r="VRF4" s="436"/>
      <c r="VRG4" s="436"/>
      <c r="VRH4" s="436"/>
      <c r="VRI4" s="436"/>
      <c r="VRJ4" s="436"/>
      <c r="VRK4" s="436"/>
      <c r="VRL4" s="436"/>
      <c r="VRM4" s="436"/>
      <c r="VRN4" s="436"/>
      <c r="VRO4" s="436"/>
      <c r="VRP4" s="436"/>
      <c r="VRQ4" s="436"/>
      <c r="VRR4" s="436"/>
      <c r="VRS4" s="436"/>
      <c r="VRT4" s="436"/>
      <c r="VRU4" s="436"/>
      <c r="VRV4" s="436"/>
      <c r="VRW4" s="436"/>
      <c r="VRX4" s="436"/>
      <c r="VRY4" s="436"/>
      <c r="VRZ4" s="436"/>
      <c r="VSA4" s="436"/>
      <c r="VSB4" s="436"/>
      <c r="VSC4" s="436"/>
      <c r="VSD4" s="436"/>
      <c r="VSE4" s="436"/>
      <c r="VSF4" s="436"/>
      <c r="VSG4" s="436"/>
      <c r="VSH4" s="436"/>
      <c r="VSI4" s="436"/>
      <c r="VSJ4" s="436"/>
      <c r="VSK4" s="436"/>
      <c r="VSL4" s="436"/>
      <c r="VSM4" s="436"/>
      <c r="VSN4" s="436"/>
      <c r="VSO4" s="436"/>
      <c r="VSP4" s="436"/>
      <c r="VSQ4" s="436"/>
      <c r="VSR4" s="436"/>
      <c r="VSS4" s="436"/>
      <c r="VST4" s="436"/>
      <c r="VSU4" s="436"/>
      <c r="VSV4" s="436"/>
      <c r="VSW4" s="436"/>
      <c r="VSX4" s="436"/>
      <c r="VSY4" s="436"/>
      <c r="VSZ4" s="436"/>
      <c r="VTA4" s="436"/>
      <c r="VTB4" s="436"/>
      <c r="VTC4" s="436"/>
      <c r="VTD4" s="436"/>
      <c r="VTE4" s="436"/>
      <c r="VTF4" s="436"/>
      <c r="VTG4" s="436"/>
      <c r="VTH4" s="436"/>
      <c r="VTI4" s="436"/>
      <c r="VTJ4" s="436"/>
      <c r="VTK4" s="436"/>
      <c r="VTL4" s="436"/>
      <c r="VTM4" s="436"/>
      <c r="VTN4" s="436"/>
      <c r="VTO4" s="436"/>
      <c r="VTP4" s="436"/>
      <c r="VTQ4" s="436"/>
      <c r="VTR4" s="436"/>
      <c r="VTS4" s="436"/>
      <c r="VTT4" s="436"/>
      <c r="VTU4" s="436"/>
      <c r="VTV4" s="436"/>
      <c r="VTW4" s="436"/>
      <c r="VTX4" s="436"/>
      <c r="VTY4" s="436"/>
      <c r="VTZ4" s="436"/>
      <c r="VUA4" s="436"/>
      <c r="VUB4" s="436"/>
      <c r="VUC4" s="436"/>
      <c r="VUD4" s="436"/>
      <c r="VUE4" s="436"/>
      <c r="VUF4" s="436"/>
      <c r="VUG4" s="436"/>
      <c r="VUH4" s="436"/>
      <c r="VUI4" s="436"/>
      <c r="VUJ4" s="436"/>
      <c r="VUK4" s="436"/>
      <c r="VUL4" s="436"/>
      <c r="VUM4" s="436"/>
      <c r="VUN4" s="436"/>
      <c r="VUO4" s="436"/>
      <c r="VUP4" s="436"/>
      <c r="VUQ4" s="436"/>
      <c r="VUR4" s="436"/>
      <c r="VUS4" s="436"/>
      <c r="VUT4" s="436"/>
      <c r="VUU4" s="436"/>
      <c r="VUV4" s="436"/>
      <c r="VUW4" s="436"/>
      <c r="VUX4" s="436"/>
      <c r="VUY4" s="436"/>
      <c r="VUZ4" s="436"/>
      <c r="VVA4" s="436"/>
      <c r="VVB4" s="436"/>
      <c r="VVC4" s="436"/>
      <c r="VVD4" s="436"/>
      <c r="VVE4" s="436"/>
      <c r="VVF4" s="436"/>
      <c r="VVG4" s="436"/>
      <c r="VVH4" s="436"/>
      <c r="VVI4" s="436"/>
      <c r="VVJ4" s="436"/>
      <c r="VVK4" s="436"/>
      <c r="VVL4" s="436"/>
      <c r="VVM4" s="436"/>
      <c r="VVN4" s="436"/>
      <c r="VVO4" s="436"/>
      <c r="VVP4" s="436"/>
      <c r="VVQ4" s="436"/>
      <c r="VVR4" s="436"/>
      <c r="VVS4" s="436"/>
      <c r="VVT4" s="436"/>
      <c r="VVU4" s="436"/>
      <c r="VVV4" s="436"/>
      <c r="VVW4" s="436"/>
      <c r="VVX4" s="436"/>
      <c r="VVY4" s="436"/>
      <c r="VVZ4" s="436"/>
      <c r="VWA4" s="436"/>
      <c r="VWB4" s="436"/>
      <c r="VWC4" s="436"/>
      <c r="VWD4" s="436"/>
      <c r="VWE4" s="436"/>
      <c r="VWF4" s="436"/>
      <c r="VWG4" s="436"/>
      <c r="VWH4" s="436"/>
      <c r="VWI4" s="436"/>
      <c r="VWJ4" s="436"/>
      <c r="VWK4" s="436"/>
      <c r="VWL4" s="436"/>
      <c r="VWM4" s="436"/>
      <c r="VWN4" s="436"/>
      <c r="VWO4" s="436"/>
      <c r="VWP4" s="436"/>
      <c r="VWQ4" s="436"/>
      <c r="VWR4" s="436"/>
      <c r="VWS4" s="436"/>
      <c r="VWT4" s="436"/>
      <c r="VWU4" s="436"/>
      <c r="VWV4" s="436"/>
      <c r="VWW4" s="436"/>
      <c r="VWX4" s="436"/>
      <c r="VWY4" s="436"/>
      <c r="VWZ4" s="436"/>
      <c r="VXA4" s="436"/>
      <c r="VXB4" s="436"/>
      <c r="VXC4" s="436"/>
      <c r="VXD4" s="436"/>
      <c r="VXE4" s="436"/>
      <c r="VXF4" s="436"/>
      <c r="VXG4" s="436"/>
      <c r="VXH4" s="436"/>
      <c r="VXI4" s="436"/>
      <c r="VXJ4" s="436"/>
      <c r="VXK4" s="436"/>
      <c r="VXL4" s="436"/>
      <c r="VXM4" s="436"/>
      <c r="VXN4" s="436"/>
      <c r="VXO4" s="436"/>
      <c r="VXP4" s="436"/>
      <c r="VXQ4" s="436"/>
      <c r="VXR4" s="436"/>
      <c r="VXS4" s="436"/>
      <c r="VXT4" s="436"/>
      <c r="VXU4" s="436"/>
      <c r="VXV4" s="436"/>
      <c r="VXW4" s="436"/>
      <c r="VXX4" s="436"/>
      <c r="VXY4" s="436"/>
      <c r="VXZ4" s="436"/>
      <c r="VYA4" s="436"/>
      <c r="VYB4" s="436"/>
      <c r="VYC4" s="436"/>
      <c r="VYD4" s="436"/>
      <c r="VYE4" s="436"/>
      <c r="VYF4" s="436"/>
      <c r="VYG4" s="436"/>
      <c r="VYH4" s="436"/>
      <c r="VYI4" s="436"/>
      <c r="VYJ4" s="436"/>
      <c r="VYK4" s="436"/>
      <c r="VYL4" s="436"/>
      <c r="VYM4" s="436"/>
      <c r="VYN4" s="436"/>
      <c r="VYO4" s="436"/>
      <c r="VYP4" s="436"/>
      <c r="VYQ4" s="436"/>
      <c r="VYR4" s="436"/>
      <c r="VYS4" s="436"/>
      <c r="VYT4" s="436"/>
      <c r="VYU4" s="436"/>
      <c r="VYV4" s="436"/>
      <c r="VYW4" s="436"/>
      <c r="VYX4" s="436"/>
      <c r="VYY4" s="436"/>
      <c r="VYZ4" s="436"/>
      <c r="VZA4" s="436"/>
      <c r="VZB4" s="436"/>
      <c r="VZC4" s="436"/>
      <c r="VZD4" s="436"/>
      <c r="VZE4" s="436"/>
      <c r="VZF4" s="436"/>
      <c r="VZG4" s="436"/>
      <c r="VZH4" s="436"/>
      <c r="VZI4" s="436"/>
      <c r="VZJ4" s="436"/>
      <c r="VZK4" s="436"/>
      <c r="VZL4" s="436"/>
      <c r="VZM4" s="436"/>
      <c r="VZN4" s="436"/>
      <c r="VZO4" s="436"/>
      <c r="VZP4" s="436"/>
      <c r="VZQ4" s="436"/>
      <c r="VZR4" s="436"/>
      <c r="VZS4" s="436"/>
      <c r="VZT4" s="436"/>
      <c r="VZU4" s="436"/>
      <c r="VZV4" s="436"/>
      <c r="VZW4" s="436"/>
      <c r="VZX4" s="436"/>
      <c r="VZY4" s="436"/>
      <c r="VZZ4" s="436"/>
      <c r="WAA4" s="436"/>
      <c r="WAB4" s="436"/>
      <c r="WAC4" s="436"/>
      <c r="WAD4" s="436"/>
      <c r="WAE4" s="436"/>
      <c r="WAF4" s="436"/>
      <c r="WAG4" s="436"/>
      <c r="WAH4" s="436"/>
      <c r="WAI4" s="436"/>
      <c r="WAJ4" s="436"/>
      <c r="WAK4" s="436"/>
      <c r="WAL4" s="436"/>
      <c r="WAM4" s="436"/>
      <c r="WAN4" s="436"/>
      <c r="WAO4" s="436"/>
      <c r="WAP4" s="436"/>
      <c r="WAQ4" s="436"/>
      <c r="WAR4" s="436"/>
      <c r="WAS4" s="436"/>
      <c r="WAT4" s="436"/>
      <c r="WAU4" s="436"/>
      <c r="WAV4" s="436"/>
      <c r="WAW4" s="436"/>
      <c r="WAX4" s="436"/>
      <c r="WAY4" s="436"/>
      <c r="WAZ4" s="436"/>
      <c r="WBA4" s="436"/>
      <c r="WBB4" s="436"/>
      <c r="WBC4" s="436"/>
      <c r="WBD4" s="436"/>
      <c r="WBE4" s="436"/>
      <c r="WBF4" s="436"/>
      <c r="WBG4" s="436"/>
      <c r="WBH4" s="436"/>
      <c r="WBI4" s="436"/>
      <c r="WBJ4" s="436"/>
      <c r="WBK4" s="436"/>
      <c r="WBL4" s="436"/>
      <c r="WBM4" s="436"/>
      <c r="WBN4" s="436"/>
      <c r="WBO4" s="436"/>
      <c r="WBP4" s="436"/>
      <c r="WBQ4" s="436"/>
      <c r="WBR4" s="436"/>
      <c r="WBS4" s="436"/>
      <c r="WBT4" s="436"/>
      <c r="WBU4" s="436"/>
      <c r="WBV4" s="436"/>
      <c r="WBW4" s="436"/>
      <c r="WBX4" s="436"/>
      <c r="WBY4" s="436"/>
      <c r="WBZ4" s="436"/>
      <c r="WCA4" s="436"/>
      <c r="WCB4" s="436"/>
      <c r="WCC4" s="436"/>
      <c r="WCD4" s="436"/>
      <c r="WCE4" s="436"/>
      <c r="WCF4" s="436"/>
      <c r="WCG4" s="436"/>
      <c r="WCH4" s="436"/>
      <c r="WCI4" s="436"/>
      <c r="WCJ4" s="436"/>
      <c r="WCK4" s="436"/>
      <c r="WCL4" s="436"/>
      <c r="WCM4" s="436"/>
      <c r="WCN4" s="436"/>
      <c r="WCO4" s="436"/>
      <c r="WCP4" s="436"/>
      <c r="WCQ4" s="436"/>
      <c r="WCR4" s="436"/>
      <c r="WCS4" s="436"/>
      <c r="WCT4" s="436"/>
      <c r="WCU4" s="436"/>
      <c r="WCV4" s="436"/>
      <c r="WCW4" s="436"/>
      <c r="WCX4" s="436"/>
      <c r="WCY4" s="436"/>
      <c r="WCZ4" s="436"/>
      <c r="WDA4" s="436"/>
      <c r="WDB4" s="436"/>
      <c r="WDC4" s="436"/>
      <c r="WDD4" s="436"/>
      <c r="WDE4" s="436"/>
      <c r="WDF4" s="436"/>
      <c r="WDG4" s="436"/>
      <c r="WDH4" s="436"/>
      <c r="WDI4" s="436"/>
      <c r="WDJ4" s="436"/>
      <c r="WDK4" s="436"/>
      <c r="WDL4" s="436"/>
      <c r="WDM4" s="436"/>
      <c r="WDN4" s="436"/>
      <c r="WDO4" s="436"/>
      <c r="WDP4" s="436"/>
      <c r="WDQ4" s="436"/>
      <c r="WDR4" s="436"/>
      <c r="WDS4" s="436"/>
      <c r="WDT4" s="436"/>
      <c r="WDU4" s="436"/>
      <c r="WDV4" s="436"/>
      <c r="WDW4" s="436"/>
      <c r="WDX4" s="436"/>
      <c r="WDY4" s="436"/>
      <c r="WDZ4" s="436"/>
      <c r="WEA4" s="436"/>
      <c r="WEB4" s="436"/>
      <c r="WEC4" s="436"/>
      <c r="WED4" s="436"/>
      <c r="WEE4" s="436"/>
      <c r="WEF4" s="436"/>
      <c r="WEG4" s="436"/>
      <c r="WEH4" s="436"/>
      <c r="WEI4" s="436"/>
      <c r="WEJ4" s="436"/>
      <c r="WEK4" s="436"/>
      <c r="WEL4" s="436"/>
      <c r="WEM4" s="436"/>
      <c r="WEN4" s="436"/>
      <c r="WEO4" s="436"/>
      <c r="WEP4" s="436"/>
      <c r="WEQ4" s="436"/>
      <c r="WER4" s="436"/>
      <c r="WES4" s="436"/>
      <c r="WET4" s="436"/>
      <c r="WEU4" s="436"/>
      <c r="WEV4" s="436"/>
      <c r="WEW4" s="436"/>
      <c r="WEX4" s="436"/>
      <c r="WEY4" s="436"/>
      <c r="WEZ4" s="436"/>
      <c r="WFA4" s="436"/>
      <c r="WFB4" s="436"/>
      <c r="WFC4" s="436"/>
      <c r="WFD4" s="436"/>
      <c r="WFE4" s="436"/>
      <c r="WFF4" s="436"/>
      <c r="WFG4" s="436"/>
      <c r="WFH4" s="436"/>
      <c r="WFI4" s="436"/>
      <c r="WFJ4" s="436"/>
      <c r="WFK4" s="436"/>
      <c r="WFL4" s="436"/>
      <c r="WFM4" s="436"/>
      <c r="WFN4" s="436"/>
      <c r="WFO4" s="436"/>
      <c r="WFP4" s="436"/>
      <c r="WFQ4" s="436"/>
      <c r="WFR4" s="436"/>
      <c r="WFS4" s="436"/>
      <c r="WFT4" s="436"/>
      <c r="WFU4" s="436"/>
      <c r="WFV4" s="436"/>
      <c r="WFW4" s="436"/>
      <c r="WFX4" s="436"/>
      <c r="WFY4" s="436"/>
      <c r="WFZ4" s="436"/>
      <c r="WGA4" s="436"/>
      <c r="WGB4" s="436"/>
      <c r="WGC4" s="436"/>
      <c r="WGD4" s="436"/>
      <c r="WGE4" s="436"/>
      <c r="WGF4" s="436"/>
      <c r="WGG4" s="436"/>
      <c r="WGH4" s="436"/>
      <c r="WGI4" s="436"/>
      <c r="WGJ4" s="436"/>
      <c r="WGK4" s="436"/>
      <c r="WGL4" s="436"/>
      <c r="WGM4" s="436"/>
      <c r="WGN4" s="436"/>
      <c r="WGO4" s="436"/>
      <c r="WGP4" s="436"/>
      <c r="WGQ4" s="436"/>
      <c r="WGR4" s="436"/>
      <c r="WGS4" s="436"/>
      <c r="WGT4" s="436"/>
      <c r="WGU4" s="436"/>
      <c r="WGV4" s="436"/>
      <c r="WGW4" s="436"/>
      <c r="WGX4" s="436"/>
      <c r="WGY4" s="436"/>
      <c r="WGZ4" s="436"/>
      <c r="WHA4" s="436"/>
      <c r="WHB4" s="436"/>
      <c r="WHC4" s="436"/>
      <c r="WHD4" s="436"/>
      <c r="WHE4" s="436"/>
      <c r="WHF4" s="436"/>
      <c r="WHG4" s="436"/>
      <c r="WHH4" s="436"/>
      <c r="WHI4" s="436"/>
      <c r="WHJ4" s="436"/>
      <c r="WHK4" s="436"/>
      <c r="WHL4" s="436"/>
      <c r="WHM4" s="436"/>
      <c r="WHN4" s="436"/>
      <c r="WHO4" s="436"/>
      <c r="WHP4" s="436"/>
      <c r="WHQ4" s="436"/>
      <c r="WHR4" s="436"/>
      <c r="WHS4" s="436"/>
      <c r="WHT4" s="436"/>
      <c r="WHU4" s="436"/>
      <c r="WHV4" s="436"/>
      <c r="WHW4" s="436"/>
      <c r="WHX4" s="436"/>
      <c r="WHY4" s="436"/>
      <c r="WHZ4" s="436"/>
      <c r="WIA4" s="436"/>
      <c r="WIB4" s="436"/>
      <c r="WIC4" s="436"/>
      <c r="WID4" s="436"/>
      <c r="WIE4" s="436"/>
      <c r="WIF4" s="436"/>
      <c r="WIG4" s="436"/>
      <c r="WIH4" s="436"/>
      <c r="WII4" s="436"/>
      <c r="WIJ4" s="436"/>
      <c r="WIK4" s="436"/>
      <c r="WIL4" s="436"/>
      <c r="WIM4" s="436"/>
      <c r="WIN4" s="436"/>
      <c r="WIO4" s="436"/>
      <c r="WIP4" s="436"/>
      <c r="WIQ4" s="436"/>
      <c r="WIR4" s="436"/>
      <c r="WIS4" s="436"/>
      <c r="WIT4" s="436"/>
      <c r="WIU4" s="436"/>
      <c r="WIV4" s="436"/>
      <c r="WIW4" s="436"/>
      <c r="WIX4" s="436"/>
      <c r="WIY4" s="436"/>
      <c r="WIZ4" s="436"/>
      <c r="WJA4" s="436"/>
      <c r="WJB4" s="436"/>
      <c r="WJC4" s="436"/>
      <c r="WJD4" s="436"/>
      <c r="WJE4" s="436"/>
      <c r="WJF4" s="436"/>
      <c r="WJG4" s="436"/>
      <c r="WJH4" s="436"/>
      <c r="WJI4" s="436"/>
      <c r="WJJ4" s="436"/>
      <c r="WJK4" s="436"/>
      <c r="WJL4" s="436"/>
      <c r="WJM4" s="436"/>
      <c r="WJN4" s="436"/>
      <c r="WJO4" s="436"/>
      <c r="WJP4" s="436"/>
      <c r="WJQ4" s="436"/>
      <c r="WJR4" s="436"/>
      <c r="WJS4" s="436"/>
      <c r="WJT4" s="436"/>
      <c r="WJU4" s="436"/>
      <c r="WJV4" s="436"/>
      <c r="WJW4" s="436"/>
      <c r="WJX4" s="436"/>
      <c r="WJY4" s="436"/>
      <c r="WJZ4" s="436"/>
      <c r="WKA4" s="436"/>
      <c r="WKB4" s="436"/>
      <c r="WKC4" s="436"/>
      <c r="WKD4" s="436"/>
      <c r="WKE4" s="436"/>
      <c r="WKF4" s="436"/>
      <c r="WKG4" s="436"/>
      <c r="WKH4" s="436"/>
      <c r="WKI4" s="436"/>
      <c r="WKJ4" s="436"/>
      <c r="WKK4" s="436"/>
      <c r="WKL4" s="436"/>
      <c r="WKM4" s="436"/>
      <c r="WKN4" s="436"/>
      <c r="WKO4" s="436"/>
      <c r="WKP4" s="436"/>
      <c r="WKQ4" s="436"/>
      <c r="WKR4" s="436"/>
      <c r="WKS4" s="436"/>
      <c r="WKT4" s="436"/>
      <c r="WKU4" s="436"/>
      <c r="WKV4" s="436"/>
      <c r="WKW4" s="436"/>
      <c r="WKX4" s="436"/>
      <c r="WKY4" s="436"/>
      <c r="WKZ4" s="436"/>
      <c r="WLA4" s="436"/>
      <c r="WLB4" s="436"/>
      <c r="WLC4" s="436"/>
      <c r="WLD4" s="436"/>
      <c r="WLE4" s="436"/>
      <c r="WLF4" s="436"/>
      <c r="WLG4" s="436"/>
      <c r="WLH4" s="436"/>
      <c r="WLI4" s="436"/>
      <c r="WLJ4" s="436"/>
      <c r="WLK4" s="436"/>
      <c r="WLL4" s="436"/>
      <c r="WLM4" s="436"/>
      <c r="WLN4" s="436"/>
      <c r="WLO4" s="436"/>
      <c r="WLP4" s="436"/>
      <c r="WLQ4" s="436"/>
      <c r="WLR4" s="436"/>
      <c r="WLS4" s="436"/>
      <c r="WLT4" s="436"/>
      <c r="WLU4" s="436"/>
      <c r="WLV4" s="436"/>
      <c r="WLW4" s="436"/>
      <c r="WLX4" s="436"/>
      <c r="WLY4" s="436"/>
      <c r="WLZ4" s="436"/>
      <c r="WMA4" s="436"/>
      <c r="WMB4" s="436"/>
      <c r="WMC4" s="436"/>
      <c r="WMD4" s="436"/>
      <c r="WME4" s="436"/>
      <c r="WMF4" s="436"/>
      <c r="WMG4" s="436"/>
      <c r="WMH4" s="436"/>
      <c r="WMI4" s="436"/>
      <c r="WMJ4" s="436"/>
      <c r="WMK4" s="436"/>
      <c r="WML4" s="436"/>
      <c r="WMM4" s="436"/>
      <c r="WMN4" s="436"/>
      <c r="WMO4" s="436"/>
      <c r="WMP4" s="436"/>
      <c r="WMQ4" s="436"/>
      <c r="WMR4" s="436"/>
      <c r="WMS4" s="436"/>
      <c r="WMT4" s="436"/>
      <c r="WMU4" s="436"/>
      <c r="WMV4" s="436"/>
      <c r="WMW4" s="436"/>
      <c r="WMX4" s="436"/>
      <c r="WMY4" s="436"/>
      <c r="WMZ4" s="436"/>
      <c r="WNA4" s="436"/>
      <c r="WNB4" s="436"/>
      <c r="WNC4" s="436"/>
      <c r="WND4" s="436"/>
      <c r="WNE4" s="436"/>
      <c r="WNF4" s="436"/>
      <c r="WNG4" s="436"/>
      <c r="WNH4" s="436"/>
      <c r="WNI4" s="436"/>
      <c r="WNJ4" s="436"/>
      <c r="WNK4" s="436"/>
      <c r="WNL4" s="436"/>
      <c r="WNM4" s="436"/>
      <c r="WNN4" s="436"/>
      <c r="WNO4" s="436"/>
      <c r="WNP4" s="436"/>
      <c r="WNQ4" s="436"/>
      <c r="WNR4" s="436"/>
      <c r="WNS4" s="436"/>
      <c r="WNT4" s="436"/>
      <c r="WNU4" s="436"/>
      <c r="WNV4" s="436"/>
      <c r="WNW4" s="436"/>
      <c r="WNX4" s="436"/>
      <c r="WNY4" s="436"/>
      <c r="WNZ4" s="436"/>
      <c r="WOA4" s="436"/>
      <c r="WOB4" s="436"/>
      <c r="WOC4" s="436"/>
      <c r="WOD4" s="436"/>
      <c r="WOE4" s="436"/>
      <c r="WOF4" s="436"/>
      <c r="WOG4" s="436"/>
      <c r="WOH4" s="436"/>
      <c r="WOI4" s="436"/>
      <c r="WOJ4" s="436"/>
      <c r="WOK4" s="436"/>
      <c r="WOL4" s="436"/>
      <c r="WOM4" s="436"/>
      <c r="WON4" s="436"/>
      <c r="WOO4" s="436"/>
      <c r="WOP4" s="436"/>
      <c r="WOQ4" s="436"/>
      <c r="WOR4" s="436"/>
      <c r="WOS4" s="436"/>
      <c r="WOT4" s="436"/>
      <c r="WOU4" s="436"/>
      <c r="WOV4" s="436"/>
      <c r="WOW4" s="436"/>
      <c r="WOX4" s="436"/>
      <c r="WOY4" s="436"/>
      <c r="WOZ4" s="436"/>
      <c r="WPA4" s="436"/>
      <c r="WPB4" s="436"/>
      <c r="WPC4" s="436"/>
      <c r="WPD4" s="436"/>
      <c r="WPE4" s="436"/>
      <c r="WPF4" s="436"/>
      <c r="WPG4" s="436"/>
      <c r="WPH4" s="436"/>
      <c r="WPI4" s="436"/>
      <c r="WPJ4" s="436"/>
      <c r="WPK4" s="436"/>
      <c r="WPL4" s="436"/>
      <c r="WPM4" s="436"/>
      <c r="WPN4" s="436"/>
      <c r="WPO4" s="436"/>
      <c r="WPP4" s="436"/>
      <c r="WPQ4" s="436"/>
      <c r="WPR4" s="436"/>
      <c r="WPS4" s="436"/>
      <c r="WPT4" s="436"/>
      <c r="WPU4" s="436"/>
      <c r="WPV4" s="436"/>
      <c r="WPW4" s="436"/>
      <c r="WPX4" s="436"/>
      <c r="WPY4" s="436"/>
      <c r="WPZ4" s="436"/>
      <c r="WQA4" s="436"/>
      <c r="WQB4" s="436"/>
      <c r="WQC4" s="436"/>
      <c r="WQD4" s="436"/>
      <c r="WQE4" s="436"/>
      <c r="WQF4" s="436"/>
      <c r="WQG4" s="436"/>
      <c r="WQH4" s="436"/>
      <c r="WQI4" s="436"/>
      <c r="WQJ4" s="436"/>
      <c r="WQK4" s="436"/>
      <c r="WQL4" s="436"/>
      <c r="WQM4" s="436"/>
      <c r="WQN4" s="436"/>
      <c r="WQO4" s="436"/>
      <c r="WQP4" s="436"/>
      <c r="WQQ4" s="436"/>
      <c r="WQR4" s="436"/>
      <c r="WQS4" s="436"/>
      <c r="WQT4" s="436"/>
      <c r="WQU4" s="436"/>
      <c r="WQV4" s="436"/>
      <c r="WQW4" s="436"/>
      <c r="WQX4" s="436"/>
      <c r="WQY4" s="436"/>
      <c r="WQZ4" s="436"/>
      <c r="WRA4" s="436"/>
      <c r="WRB4" s="436"/>
      <c r="WRC4" s="436"/>
      <c r="WRD4" s="436"/>
      <c r="WRE4" s="436"/>
      <c r="WRF4" s="436"/>
      <c r="WRG4" s="436"/>
      <c r="WRH4" s="436"/>
      <c r="WRI4" s="436"/>
      <c r="WRJ4" s="436"/>
      <c r="WRK4" s="436"/>
      <c r="WRL4" s="436"/>
      <c r="WRM4" s="436"/>
      <c r="WRN4" s="436"/>
      <c r="WRO4" s="436"/>
      <c r="WRP4" s="436"/>
      <c r="WRQ4" s="436"/>
      <c r="WRR4" s="436"/>
      <c r="WRS4" s="436"/>
      <c r="WRT4" s="436"/>
      <c r="WRU4" s="436"/>
      <c r="WRV4" s="436"/>
      <c r="WRW4" s="436"/>
      <c r="WRX4" s="436"/>
      <c r="WRY4" s="436"/>
      <c r="WRZ4" s="436"/>
      <c r="WSA4" s="436"/>
      <c r="WSB4" s="436"/>
      <c r="WSC4" s="436"/>
      <c r="WSD4" s="436"/>
      <c r="WSE4" s="436"/>
      <c r="WSF4" s="436"/>
      <c r="WSG4" s="436"/>
      <c r="WSH4" s="436"/>
      <c r="WSI4" s="436"/>
      <c r="WSJ4" s="436"/>
      <c r="WSK4" s="436"/>
      <c r="WSL4" s="436"/>
      <c r="WSM4" s="436"/>
      <c r="WSN4" s="436"/>
      <c r="WSO4" s="436"/>
      <c r="WSP4" s="436"/>
      <c r="WSQ4" s="436"/>
      <c r="WSR4" s="436"/>
      <c r="WSS4" s="436"/>
      <c r="WST4" s="436"/>
      <c r="WSU4" s="436"/>
      <c r="WSV4" s="436"/>
      <c r="WSW4" s="436"/>
      <c r="WSX4" s="436"/>
      <c r="WSY4" s="436"/>
      <c r="WSZ4" s="436"/>
      <c r="WTA4" s="436"/>
      <c r="WTB4" s="436"/>
      <c r="WTC4" s="436"/>
      <c r="WTD4" s="436"/>
      <c r="WTE4" s="436"/>
      <c r="WTF4" s="436"/>
      <c r="WTG4" s="436"/>
      <c r="WTH4" s="436"/>
      <c r="WTI4" s="436"/>
      <c r="WTJ4" s="436"/>
      <c r="WTK4" s="436"/>
      <c r="WTL4" s="436"/>
      <c r="WTM4" s="436"/>
      <c r="WTN4" s="436"/>
      <c r="WTO4" s="436"/>
      <c r="WTP4" s="436"/>
      <c r="WTQ4" s="436"/>
      <c r="WTR4" s="436"/>
      <c r="WTS4" s="436"/>
      <c r="WTT4" s="436"/>
      <c r="WTU4" s="436"/>
      <c r="WTV4" s="436"/>
      <c r="WTW4" s="436"/>
      <c r="WTX4" s="436"/>
      <c r="WTY4" s="436"/>
      <c r="WTZ4" s="436"/>
      <c r="WUA4" s="436"/>
      <c r="WUB4" s="436"/>
      <c r="WUC4" s="436"/>
      <c r="WUD4" s="436"/>
      <c r="WUE4" s="436"/>
      <c r="WUF4" s="436"/>
      <c r="WUG4" s="436"/>
      <c r="WUH4" s="436"/>
      <c r="WUI4" s="436"/>
      <c r="WUJ4" s="436"/>
      <c r="WUK4" s="436"/>
      <c r="WUL4" s="436"/>
      <c r="WUM4" s="436"/>
      <c r="WUN4" s="436"/>
      <c r="WUO4" s="436"/>
      <c r="WUP4" s="436"/>
      <c r="WUQ4" s="436"/>
      <c r="WUR4" s="436"/>
      <c r="WUS4" s="436"/>
      <c r="WUT4" s="436"/>
      <c r="WUU4" s="436"/>
      <c r="WUV4" s="436"/>
      <c r="WUW4" s="436"/>
      <c r="WUX4" s="436"/>
      <c r="WUY4" s="436"/>
      <c r="WUZ4" s="436"/>
      <c r="WVA4" s="436"/>
      <c r="WVB4" s="436"/>
      <c r="WVC4" s="436"/>
      <c r="WVD4" s="436"/>
      <c r="WVE4" s="436"/>
      <c r="WVF4" s="436"/>
      <c r="WVG4" s="436"/>
      <c r="WVH4" s="436"/>
      <c r="WVI4" s="436"/>
      <c r="WVJ4" s="436"/>
      <c r="WVK4" s="436"/>
      <c r="WVL4" s="436"/>
      <c r="WVM4" s="436"/>
      <c r="WVN4" s="436"/>
      <c r="WVO4" s="436"/>
      <c r="WVP4" s="436"/>
      <c r="WVQ4" s="436"/>
      <c r="WVR4" s="436"/>
      <c r="WVS4" s="436"/>
      <c r="WVT4" s="436"/>
      <c r="WVU4" s="436"/>
      <c r="WVV4" s="436"/>
      <c r="WVW4" s="436"/>
      <c r="WVX4" s="436"/>
      <c r="WVY4" s="436"/>
      <c r="WVZ4" s="436"/>
      <c r="WWA4" s="436"/>
      <c r="WWB4" s="436"/>
      <c r="WWC4" s="436"/>
      <c r="WWD4" s="436"/>
      <c r="WWE4" s="436"/>
      <c r="WWF4" s="436"/>
      <c r="WWG4" s="436"/>
      <c r="WWH4" s="436"/>
      <c r="WWI4" s="436"/>
      <c r="WWJ4" s="436"/>
      <c r="WWK4" s="436"/>
      <c r="WWL4" s="436"/>
      <c r="WWM4" s="436"/>
      <c r="WWN4" s="436"/>
      <c r="WWO4" s="436"/>
      <c r="WWP4" s="436"/>
      <c r="WWQ4" s="436"/>
      <c r="WWR4" s="436"/>
      <c r="WWS4" s="436"/>
      <c r="WWT4" s="436"/>
      <c r="WWU4" s="436"/>
      <c r="WWV4" s="436"/>
      <c r="WWW4" s="436"/>
      <c r="WWX4" s="436"/>
      <c r="WWY4" s="436"/>
      <c r="WWZ4" s="436"/>
      <c r="WXA4" s="436"/>
      <c r="WXB4" s="436"/>
      <c r="WXC4" s="436"/>
      <c r="WXD4" s="436"/>
      <c r="WXE4" s="436"/>
      <c r="WXF4" s="436"/>
      <c r="WXG4" s="436"/>
      <c r="WXH4" s="436"/>
      <c r="WXI4" s="436"/>
      <c r="WXJ4" s="436"/>
      <c r="WXK4" s="436"/>
      <c r="WXL4" s="436"/>
      <c r="WXM4" s="436"/>
      <c r="WXN4" s="436"/>
      <c r="WXO4" s="436"/>
      <c r="WXP4" s="436"/>
      <c r="WXQ4" s="436"/>
      <c r="WXR4" s="436"/>
      <c r="WXS4" s="436"/>
      <c r="WXT4" s="436"/>
      <c r="WXU4" s="436"/>
      <c r="WXV4" s="436"/>
      <c r="WXW4" s="436"/>
      <c r="WXX4" s="436"/>
      <c r="WXY4" s="436"/>
      <c r="WXZ4" s="436"/>
      <c r="WYA4" s="436"/>
      <c r="WYB4" s="436"/>
      <c r="WYC4" s="436"/>
      <c r="WYD4" s="436"/>
      <c r="WYE4" s="436"/>
      <c r="WYF4" s="436"/>
      <c r="WYG4" s="436"/>
      <c r="WYH4" s="436"/>
      <c r="WYI4" s="436"/>
      <c r="WYJ4" s="436"/>
      <c r="WYK4" s="436"/>
      <c r="WYL4" s="436"/>
      <c r="WYM4" s="436"/>
      <c r="WYN4" s="436"/>
      <c r="WYO4" s="436"/>
      <c r="WYP4" s="436"/>
      <c r="WYQ4" s="436"/>
      <c r="WYR4" s="436"/>
      <c r="WYS4" s="436"/>
      <c r="WYT4" s="436"/>
      <c r="WYU4" s="436"/>
      <c r="WYV4" s="436"/>
      <c r="WYW4" s="436"/>
      <c r="WYX4" s="436"/>
      <c r="WYY4" s="436"/>
      <c r="WYZ4" s="436"/>
      <c r="WZA4" s="436"/>
      <c r="WZB4" s="436"/>
      <c r="WZC4" s="436"/>
      <c r="WZD4" s="436"/>
      <c r="WZE4" s="436"/>
      <c r="WZF4" s="436"/>
      <c r="WZG4" s="436"/>
      <c r="WZH4" s="436"/>
      <c r="WZI4" s="436"/>
      <c r="WZJ4" s="436"/>
      <c r="WZK4" s="436"/>
      <c r="WZL4" s="436"/>
      <c r="WZM4" s="436"/>
      <c r="WZN4" s="436"/>
      <c r="WZO4" s="436"/>
      <c r="WZP4" s="436"/>
      <c r="WZQ4" s="436"/>
      <c r="WZR4" s="436"/>
      <c r="WZS4" s="436"/>
      <c r="WZT4" s="436"/>
      <c r="WZU4" s="436"/>
      <c r="WZV4" s="436"/>
      <c r="WZW4" s="436"/>
      <c r="WZX4" s="436"/>
      <c r="WZY4" s="436"/>
      <c r="WZZ4" s="436"/>
      <c r="XAA4" s="436"/>
      <c r="XAB4" s="436"/>
      <c r="XAC4" s="436"/>
      <c r="XAD4" s="436"/>
      <c r="XAE4" s="436"/>
      <c r="XAF4" s="436"/>
      <c r="XAG4" s="436"/>
      <c r="XAH4" s="436"/>
      <c r="XAI4" s="436"/>
      <c r="XAJ4" s="436"/>
      <c r="XAK4" s="436"/>
      <c r="XAL4" s="436"/>
      <c r="XAM4" s="436"/>
      <c r="XAN4" s="436"/>
      <c r="XAO4" s="436"/>
      <c r="XAP4" s="436"/>
      <c r="XAQ4" s="436"/>
      <c r="XAR4" s="436"/>
      <c r="XAS4" s="436"/>
      <c r="XAT4" s="436"/>
      <c r="XAU4" s="436"/>
      <c r="XAV4" s="436"/>
      <c r="XAW4" s="436"/>
      <c r="XAX4" s="436"/>
      <c r="XAY4" s="436"/>
      <c r="XAZ4" s="436"/>
      <c r="XBA4" s="436"/>
      <c r="XBB4" s="436"/>
      <c r="XBC4" s="436"/>
      <c r="XBD4" s="436"/>
      <c r="XBE4" s="436"/>
      <c r="XBF4" s="436"/>
      <c r="XBG4" s="436"/>
      <c r="XBH4" s="436"/>
      <c r="XBI4" s="436"/>
      <c r="XBJ4" s="436"/>
      <c r="XBK4" s="436"/>
      <c r="XBL4" s="436"/>
      <c r="XBM4" s="436"/>
      <c r="XBN4" s="436"/>
      <c r="XBO4" s="436"/>
      <c r="XBP4" s="436"/>
      <c r="XBQ4" s="436"/>
      <c r="XBR4" s="436"/>
      <c r="XBS4" s="436"/>
      <c r="XBT4" s="436"/>
      <c r="XBU4" s="436"/>
      <c r="XBV4" s="436"/>
      <c r="XBW4" s="436"/>
      <c r="XBX4" s="436"/>
      <c r="XBY4" s="436"/>
      <c r="XBZ4" s="436"/>
      <c r="XCA4" s="436"/>
      <c r="XCB4" s="436"/>
      <c r="XCC4" s="436"/>
      <c r="XCD4" s="436"/>
      <c r="XCE4" s="436"/>
      <c r="XCF4" s="436"/>
      <c r="XCG4" s="436"/>
      <c r="XCH4" s="436"/>
      <c r="XCI4" s="436"/>
      <c r="XCJ4" s="436"/>
      <c r="XCK4" s="436"/>
      <c r="XCL4" s="436"/>
      <c r="XCM4" s="436"/>
      <c r="XCN4" s="436"/>
      <c r="XCO4" s="436"/>
      <c r="XCP4" s="436"/>
      <c r="XCQ4" s="436"/>
      <c r="XCR4" s="436"/>
      <c r="XCS4" s="436"/>
      <c r="XCT4" s="436"/>
      <c r="XCU4" s="436"/>
      <c r="XCV4" s="436"/>
      <c r="XCW4" s="436"/>
      <c r="XCX4" s="436"/>
      <c r="XCY4" s="436"/>
      <c r="XCZ4" s="436"/>
      <c r="XDA4" s="436"/>
      <c r="XDB4" s="436"/>
      <c r="XDC4" s="436"/>
      <c r="XDD4" s="436"/>
      <c r="XDE4" s="436"/>
      <c r="XDF4" s="436"/>
      <c r="XDG4" s="436"/>
      <c r="XDH4" s="436"/>
      <c r="XDI4" s="436"/>
      <c r="XDJ4" s="436"/>
      <c r="XDK4" s="436"/>
      <c r="XDL4" s="436"/>
      <c r="XDM4" s="436"/>
      <c r="XDN4" s="436"/>
      <c r="XDO4" s="436"/>
      <c r="XDP4" s="436"/>
      <c r="XDQ4" s="436"/>
      <c r="XDR4" s="436"/>
      <c r="XDS4" s="436"/>
      <c r="XDT4" s="436"/>
      <c r="XDU4" s="436"/>
      <c r="XDV4" s="436"/>
      <c r="XDW4" s="436"/>
      <c r="XDX4" s="436"/>
      <c r="XDY4" s="436"/>
      <c r="XDZ4" s="436"/>
      <c r="XEA4" s="436"/>
      <c r="XEB4" s="436"/>
      <c r="XEC4" s="436"/>
      <c r="XED4" s="436"/>
      <c r="XEE4" s="436"/>
      <c r="XEF4" s="436"/>
      <c r="XEG4" s="436"/>
      <c r="XEH4" s="436"/>
      <c r="XEI4" s="436"/>
      <c r="XEJ4" s="436"/>
      <c r="XEK4" s="436"/>
      <c r="XEL4" s="436"/>
      <c r="XEM4" s="436"/>
    </row>
    <row r="5" spans="1:16384" s="398" customFormat="1" ht="23.1" customHeight="1">
      <c r="A5" s="88" t="s">
        <v>7</v>
      </c>
      <c r="B5" s="437">
        <f>B6+B31+B38</f>
        <v>314126</v>
      </c>
      <c r="C5" s="437">
        <f>C6+C31+C38</f>
        <v>336521</v>
      </c>
      <c r="D5" s="438">
        <f>C5/B5-1</f>
        <v>7.1293048012580906E-2</v>
      </c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398" customFormat="1" ht="23.1" customHeight="1">
      <c r="A6" s="414" t="s">
        <v>8</v>
      </c>
      <c r="B6" s="238">
        <f>B7+B23</f>
        <v>176780</v>
      </c>
      <c r="C6" s="439">
        <v>250284</v>
      </c>
      <c r="D6" s="438">
        <f t="shared" ref="D6:D16" si="0">C6/B6-1</f>
        <v>0.41579364181468498</v>
      </c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398" customFormat="1" ht="23.1" customHeight="1">
      <c r="A7" s="440" t="s">
        <v>9</v>
      </c>
      <c r="B7" s="425">
        <f>SUM(B8:B22)</f>
        <v>100266</v>
      </c>
      <c r="C7" s="425">
        <v>101545</v>
      </c>
      <c r="D7" s="441">
        <f t="shared" si="0"/>
        <v>1.2756068856840899E-2</v>
      </c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398" customFormat="1" ht="23.1" customHeight="1">
      <c r="A8" s="417" t="s">
        <v>10</v>
      </c>
      <c r="B8" s="442">
        <v>34501</v>
      </c>
      <c r="C8" s="442">
        <v>44396</v>
      </c>
      <c r="D8" s="441">
        <f t="shared" si="0"/>
        <v>0.28680328106431702</v>
      </c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398" customFormat="1" ht="23.1" customHeight="1">
      <c r="A9" s="417" t="s">
        <v>11</v>
      </c>
      <c r="B9" s="442">
        <v>6288</v>
      </c>
      <c r="C9" s="442">
        <v>7605</v>
      </c>
      <c r="D9" s="441">
        <f t="shared" si="0"/>
        <v>0.20944656488549601</v>
      </c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398" customFormat="1" ht="23.1" customHeight="1">
      <c r="A10" s="417" t="s">
        <v>12</v>
      </c>
      <c r="B10" s="442">
        <v>17300</v>
      </c>
      <c r="C10" s="442">
        <v>9507</v>
      </c>
      <c r="D10" s="441">
        <f t="shared" si="0"/>
        <v>-0.45046242774566497</v>
      </c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398" customFormat="1" ht="23.1" customHeight="1">
      <c r="A11" s="417" t="s">
        <v>13</v>
      </c>
      <c r="B11" s="442">
        <v>641</v>
      </c>
      <c r="C11" s="442">
        <v>929</v>
      </c>
      <c r="D11" s="441">
        <f t="shared" si="0"/>
        <v>0.44929797191887699</v>
      </c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398" customFormat="1" ht="23.1" customHeight="1">
      <c r="A12" s="417" t="s">
        <v>14</v>
      </c>
      <c r="B12" s="442">
        <v>3091</v>
      </c>
      <c r="C12" s="442">
        <v>4322</v>
      </c>
      <c r="D12" s="441">
        <f t="shared" si="0"/>
        <v>0.39825299255904201</v>
      </c>
      <c r="F12" s="398" t="s">
        <v>15</v>
      </c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398" customFormat="1" ht="23.1" customHeight="1">
      <c r="A13" s="417" t="s">
        <v>16</v>
      </c>
      <c r="B13" s="442">
        <v>5669</v>
      </c>
      <c r="C13" s="442">
        <v>8363</v>
      </c>
      <c r="D13" s="441">
        <f t="shared" si="0"/>
        <v>0.47521608749338501</v>
      </c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398" customFormat="1" ht="23.1" customHeight="1">
      <c r="A14" s="417" t="s">
        <v>17</v>
      </c>
      <c r="B14" s="442">
        <v>2478</v>
      </c>
      <c r="C14" s="442">
        <v>1616</v>
      </c>
      <c r="D14" s="441">
        <f t="shared" si="0"/>
        <v>-0.34786117836965302</v>
      </c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398" customFormat="1" ht="23.1" customHeight="1">
      <c r="A15" s="417" t="s">
        <v>18</v>
      </c>
      <c r="B15" s="442">
        <v>8967</v>
      </c>
      <c r="C15" s="442">
        <v>6430</v>
      </c>
      <c r="D15" s="441">
        <f t="shared" si="0"/>
        <v>-0.28292628526820601</v>
      </c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398" customFormat="1" ht="23.1" customHeight="1">
      <c r="A16" s="417" t="s">
        <v>19</v>
      </c>
      <c r="B16" s="442">
        <v>10007</v>
      </c>
      <c r="C16" s="442">
        <v>3289</v>
      </c>
      <c r="D16" s="441">
        <f t="shared" si="0"/>
        <v>-0.67133006895173397</v>
      </c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4 16368:16384" s="398" customFormat="1" ht="23.1" customHeight="1">
      <c r="A17" s="417" t="s">
        <v>20</v>
      </c>
      <c r="B17" s="442"/>
      <c r="C17" s="442"/>
      <c r="D17" s="441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4 16368:16384" s="398" customFormat="1" ht="23.1" customHeight="1">
      <c r="A18" s="417" t="s">
        <v>21</v>
      </c>
      <c r="B18" s="442">
        <v>328</v>
      </c>
      <c r="C18" s="442">
        <v>3444</v>
      </c>
      <c r="D18" s="441">
        <f t="shared" ref="D18:D38" si="1">C18/B18-1</f>
        <v>9.5</v>
      </c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4 16368:16384" s="398" customFormat="1" ht="23.1" customHeight="1">
      <c r="A19" s="417" t="s">
        <v>22</v>
      </c>
      <c r="B19" s="442">
        <v>7316</v>
      </c>
      <c r="C19" s="442">
        <v>6992</v>
      </c>
      <c r="D19" s="441">
        <f t="shared" si="1"/>
        <v>-4.4286495352651702E-2</v>
      </c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4 16368:16384" s="398" customFormat="1" ht="23.1" customHeight="1">
      <c r="A20" s="417" t="s">
        <v>23</v>
      </c>
      <c r="B20" s="442">
        <v>3379</v>
      </c>
      <c r="C20" s="442">
        <v>3476</v>
      </c>
      <c r="D20" s="441">
        <f t="shared" si="1"/>
        <v>2.87067179638947E-2</v>
      </c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4 16368:16384" s="398" customFormat="1" ht="23.1" customHeight="1">
      <c r="A21" s="417" t="s">
        <v>24</v>
      </c>
      <c r="B21" s="442">
        <v>297</v>
      </c>
      <c r="C21" s="442">
        <v>1175</v>
      </c>
      <c r="D21" s="441">
        <f t="shared" si="1"/>
        <v>2.9562289562289599</v>
      </c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4 16368:16384" s="398" customFormat="1" ht="23.1" customHeight="1">
      <c r="A22" s="417" t="s">
        <v>25</v>
      </c>
      <c r="B22" s="442">
        <v>4</v>
      </c>
      <c r="C22" s="442">
        <v>1</v>
      </c>
      <c r="D22" s="441">
        <f t="shared" si="1"/>
        <v>-0.75</v>
      </c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4 16368:16384" s="398" customFormat="1" ht="23.1" customHeight="1">
      <c r="A23" s="440" t="s">
        <v>26</v>
      </c>
      <c r="B23" s="443">
        <f>SUM(B24:B30)</f>
        <v>76514</v>
      </c>
      <c r="C23" s="444">
        <v>148739</v>
      </c>
      <c r="D23" s="441">
        <f t="shared" si="1"/>
        <v>0.94394489897273703</v>
      </c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4 16368:16384" s="398" customFormat="1" ht="23.1" customHeight="1">
      <c r="A24" s="417" t="s">
        <v>27</v>
      </c>
      <c r="B24" s="442">
        <v>2689</v>
      </c>
      <c r="C24" s="442">
        <v>3110</v>
      </c>
      <c r="D24" s="441">
        <f t="shared" si="1"/>
        <v>0.156563778356266</v>
      </c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4 16368:16384" s="398" customFormat="1" ht="23.1" customHeight="1">
      <c r="A25" s="417" t="s">
        <v>28</v>
      </c>
      <c r="B25" s="442">
        <v>2291</v>
      </c>
      <c r="C25" s="442">
        <v>1788</v>
      </c>
      <c r="D25" s="441">
        <f t="shared" si="1"/>
        <v>-0.21955477957223901</v>
      </c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4 16368:16384" s="398" customFormat="1" ht="23.1" customHeight="1">
      <c r="A26" s="417" t="s">
        <v>29</v>
      </c>
      <c r="B26" s="442">
        <v>3141</v>
      </c>
      <c r="C26" s="442">
        <v>8595</v>
      </c>
      <c r="D26" s="441">
        <f t="shared" si="1"/>
        <v>1.7363896848137499</v>
      </c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4 16368:16384" s="398" customFormat="1" ht="23.1" customHeight="1">
      <c r="A27" s="417" t="s">
        <v>30</v>
      </c>
      <c r="B27" s="442">
        <v>51543</v>
      </c>
      <c r="C27" s="442">
        <v>127142</v>
      </c>
      <c r="D27" s="441">
        <f t="shared" si="1"/>
        <v>1.46671710998584</v>
      </c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4 16368:16384" s="398" customFormat="1" ht="23.1" customHeight="1">
      <c r="A28" s="417" t="s">
        <v>31</v>
      </c>
      <c r="B28" s="442">
        <v>15740</v>
      </c>
      <c r="C28" s="442">
        <v>5410</v>
      </c>
      <c r="D28" s="441">
        <f t="shared" si="1"/>
        <v>-0.65628970775095297</v>
      </c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4 16368:16384" s="398" customFormat="1" ht="23.1" customHeight="1">
      <c r="A29" s="445" t="s">
        <v>32</v>
      </c>
      <c r="B29" s="442"/>
      <c r="C29" s="442">
        <v>1190</v>
      </c>
      <c r="D29" s="441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4 16368:16384" s="398" customFormat="1" ht="23.1" customHeight="1">
      <c r="A30" s="417" t="s">
        <v>33</v>
      </c>
      <c r="B30" s="442">
        <v>1110</v>
      </c>
      <c r="C30" s="442">
        <v>1504</v>
      </c>
      <c r="D30" s="441">
        <f t="shared" si="1"/>
        <v>0.35495495495495499</v>
      </c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4 16368:16384" s="398" customFormat="1" ht="23.1" customHeight="1">
      <c r="A31" s="414" t="s">
        <v>34</v>
      </c>
      <c r="B31" s="446">
        <f>B34+B35+B36+B33+B32</f>
        <v>127346</v>
      </c>
      <c r="C31" s="446">
        <v>76237</v>
      </c>
      <c r="D31" s="438">
        <f t="shared" si="1"/>
        <v>-0.401339657311576</v>
      </c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4 16368:16384" s="398" customFormat="1" ht="23.1" customHeight="1">
      <c r="A32" s="447" t="s">
        <v>35</v>
      </c>
      <c r="B32" s="424"/>
      <c r="C32" s="424"/>
      <c r="D32" s="448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4 16365:16384" s="398" customFormat="1" ht="23.1" customHeight="1">
      <c r="A33" s="447" t="s">
        <v>36</v>
      </c>
      <c r="B33" s="424"/>
      <c r="C33" s="424"/>
      <c r="D33" s="448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4 16365:16384" s="398" customFormat="1" ht="23.1" customHeight="1">
      <c r="A34" s="447" t="s">
        <v>37</v>
      </c>
      <c r="B34" s="442">
        <v>115846</v>
      </c>
      <c r="C34" s="442">
        <v>63491</v>
      </c>
      <c r="D34" s="441">
        <f t="shared" si="1"/>
        <v>-0.45193619115032002</v>
      </c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4 16365:16384" s="398" customFormat="1" ht="23.1" customHeight="1">
      <c r="A35" s="449" t="s">
        <v>38</v>
      </c>
      <c r="B35" s="442"/>
      <c r="C35" s="442">
        <v>746</v>
      </c>
      <c r="D35" s="441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4 16365:16384" s="398" customFormat="1" ht="23.1" customHeight="1">
      <c r="A36" s="449" t="s">
        <v>39</v>
      </c>
      <c r="B36" s="442">
        <v>11500</v>
      </c>
      <c r="C36" s="442">
        <v>9500</v>
      </c>
      <c r="D36" s="441">
        <f t="shared" si="1"/>
        <v>-0.173913043478261</v>
      </c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4 16365:16384" s="398" customFormat="1" ht="23.1" customHeight="1">
      <c r="A37" s="449" t="s">
        <v>40</v>
      </c>
      <c r="B37" s="442"/>
      <c r="C37" s="442">
        <v>2500</v>
      </c>
      <c r="D37" s="448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4 16365:16384" s="398" customFormat="1" ht="23.1" customHeight="1">
      <c r="A38" s="414" t="s">
        <v>41</v>
      </c>
      <c r="B38" s="238">
        <v>10000</v>
      </c>
      <c r="C38" s="238">
        <v>10000</v>
      </c>
      <c r="D38" s="438">
        <f t="shared" si="1"/>
        <v>0</v>
      </c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</sheetData>
  <phoneticPr fontId="24" type="noConversion"/>
  <printOptions horizontalCentered="1"/>
  <pageMargins left="0.27500000000000002" right="0.27500000000000002" top="0.31388888888888899" bottom="0.39305555555555599" header="0" footer="0"/>
  <pageSetup paperSize="9" scale="9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4"/>
  <sheetViews>
    <sheetView showZeros="0" view="pageBreakPreview" zoomScaleNormal="85" workbookViewId="0">
      <selection activeCell="F19" sqref="F19"/>
    </sheetView>
  </sheetViews>
  <sheetFormatPr defaultColWidth="8.875" defaultRowHeight="20.100000000000001" customHeight="1"/>
  <cols>
    <col min="1" max="1" width="32.625" style="130" customWidth="1"/>
    <col min="2" max="2" width="16.25" style="131" hidden="1" customWidth="1"/>
    <col min="3" max="3" width="15.25" style="131" hidden="1" customWidth="1"/>
    <col min="4" max="4" width="13.375" style="131" hidden="1" customWidth="1"/>
    <col min="5" max="5" width="13.375" style="131" customWidth="1"/>
    <col min="6" max="6" width="38.625" style="132" customWidth="1"/>
    <col min="7" max="7" width="16.375" style="133" hidden="1" customWidth="1"/>
    <col min="8" max="8" width="16.375" style="129" hidden="1" customWidth="1"/>
    <col min="9" max="9" width="13.375" style="129" hidden="1" customWidth="1"/>
    <col min="10" max="10" width="13.375" style="134" customWidth="1"/>
    <col min="11" max="13" width="9" style="129"/>
    <col min="14" max="14" width="37.625" style="129" customWidth="1"/>
    <col min="15" max="16378" width="9" style="129"/>
    <col min="16379" max="16380" width="8.875" style="129"/>
    <col min="16381" max="16384" width="8.875" style="135"/>
  </cols>
  <sheetData>
    <row r="1" spans="1:10 16381:16384" s="129" customFormat="1" ht="18" customHeight="1">
      <c r="A1" s="466" t="s">
        <v>1312</v>
      </c>
      <c r="B1" s="466"/>
      <c r="C1" s="136"/>
      <c r="D1" s="136"/>
      <c r="E1" s="136"/>
      <c r="F1" s="466"/>
      <c r="G1" s="466"/>
      <c r="J1" s="134"/>
      <c r="XFA1" s="135"/>
      <c r="XFB1" s="135"/>
      <c r="XFC1" s="135"/>
      <c r="XFD1" s="135"/>
    </row>
    <row r="2" spans="1:10 16381:16384" s="129" customFormat="1" ht="30" customHeight="1">
      <c r="A2" s="467" t="s">
        <v>1313</v>
      </c>
      <c r="B2" s="467"/>
      <c r="C2" s="467"/>
      <c r="D2" s="467"/>
      <c r="E2" s="467"/>
      <c r="F2" s="467"/>
      <c r="G2" s="467"/>
      <c r="H2" s="467"/>
      <c r="I2" s="467"/>
      <c r="J2" s="468"/>
      <c r="XFA2" s="135"/>
      <c r="XFB2" s="135"/>
      <c r="XFC2" s="135"/>
      <c r="XFD2" s="135"/>
    </row>
    <row r="3" spans="1:10 16381:16384" s="129" customFormat="1" ht="18" customHeight="1">
      <c r="A3" s="469"/>
      <c r="B3" s="469"/>
      <c r="C3" s="469"/>
      <c r="D3" s="469"/>
      <c r="E3" s="469"/>
      <c r="F3" s="469"/>
      <c r="G3" s="137"/>
      <c r="H3" s="138"/>
      <c r="I3" s="138"/>
      <c r="J3" s="152" t="s">
        <v>2</v>
      </c>
      <c r="XFA3" s="135"/>
      <c r="XFB3" s="135"/>
      <c r="XFC3" s="135"/>
      <c r="XFD3" s="135"/>
    </row>
    <row r="4" spans="1:10 16381:16384" s="129" customFormat="1" ht="42.95" customHeight="1">
      <c r="A4" s="139" t="s">
        <v>1314</v>
      </c>
      <c r="B4" s="140" t="s">
        <v>77</v>
      </c>
      <c r="C4" s="140" t="s">
        <v>78</v>
      </c>
      <c r="D4" s="140" t="s">
        <v>79</v>
      </c>
      <c r="E4" s="140" t="s">
        <v>5</v>
      </c>
      <c r="F4" s="139" t="s">
        <v>1219</v>
      </c>
      <c r="G4" s="140" t="s">
        <v>77</v>
      </c>
      <c r="H4" s="140" t="s">
        <v>78</v>
      </c>
      <c r="I4" s="140" t="s">
        <v>79</v>
      </c>
      <c r="J4" s="153" t="s">
        <v>5</v>
      </c>
      <c r="XFA4" s="135"/>
      <c r="XFB4" s="135"/>
      <c r="XFC4" s="135"/>
      <c r="XFD4" s="135"/>
    </row>
    <row r="5" spans="1:10 16381:16384" s="129" customFormat="1" ht="42.95" customHeight="1">
      <c r="A5" s="141" t="s">
        <v>1315</v>
      </c>
      <c r="B5" s="142">
        <f>SUM(B6:B21)</f>
        <v>44041</v>
      </c>
      <c r="C5" s="142">
        <v>27916</v>
      </c>
      <c r="D5" s="142">
        <f>SUM(D6:D21)</f>
        <v>71957</v>
      </c>
      <c r="E5" s="143">
        <f>SUM(E7:E21)</f>
        <v>74598</v>
      </c>
      <c r="F5" s="141" t="s">
        <v>1316</v>
      </c>
      <c r="G5" s="144">
        <f>SUM(G6:G22)</f>
        <v>17308</v>
      </c>
      <c r="H5" s="144">
        <f t="shared" ref="H5:H12" si="0">I5-G5</f>
        <v>-12108</v>
      </c>
      <c r="I5" s="144">
        <f>SUM(I6:I22)</f>
        <v>5200</v>
      </c>
      <c r="J5" s="144">
        <f>SUM(J6:J21)</f>
        <v>7137</v>
      </c>
      <c r="XFA5" s="135"/>
      <c r="XFB5" s="135"/>
      <c r="XFC5" s="135"/>
      <c r="XFD5" s="135"/>
    </row>
    <row r="6" spans="1:10 16381:16384" s="129" customFormat="1" ht="42.95" customHeight="1">
      <c r="A6" s="145" t="s">
        <v>1317</v>
      </c>
      <c r="B6" s="146"/>
      <c r="C6" s="146">
        <f t="shared" ref="C6:C17" si="1">D6-B6</f>
        <v>0</v>
      </c>
      <c r="D6" s="146"/>
      <c r="E6" s="147"/>
      <c r="F6" s="148" t="s">
        <v>1258</v>
      </c>
      <c r="G6" s="149"/>
      <c r="H6" s="150"/>
      <c r="I6" s="150">
        <f>G6+H6</f>
        <v>0</v>
      </c>
      <c r="J6" s="154"/>
      <c r="XFA6" s="135"/>
      <c r="XFB6" s="135"/>
      <c r="XFC6" s="135"/>
      <c r="XFD6" s="135"/>
    </row>
    <row r="7" spans="1:10 16381:16384" s="129" customFormat="1" ht="42" customHeight="1">
      <c r="A7" s="145" t="s">
        <v>1318</v>
      </c>
      <c r="B7" s="146">
        <v>1732</v>
      </c>
      <c r="C7" s="146">
        <f t="shared" si="1"/>
        <v>2501</v>
      </c>
      <c r="D7" s="146">
        <v>4233</v>
      </c>
      <c r="E7" s="147">
        <v>4232</v>
      </c>
      <c r="F7" s="148" t="s">
        <v>1287</v>
      </c>
      <c r="G7" s="149">
        <v>1114</v>
      </c>
      <c r="H7" s="150">
        <f t="shared" si="0"/>
        <v>-1114</v>
      </c>
      <c r="I7" s="150"/>
      <c r="J7" s="107"/>
      <c r="XFA7" s="135"/>
      <c r="XFB7" s="135"/>
      <c r="XFC7" s="135"/>
      <c r="XFD7" s="135"/>
    </row>
    <row r="8" spans="1:10 16381:16384" s="129" customFormat="1" ht="42.95" customHeight="1">
      <c r="A8" s="145" t="s">
        <v>1319</v>
      </c>
      <c r="B8" s="146">
        <v>60</v>
      </c>
      <c r="C8" s="146">
        <f t="shared" si="1"/>
        <v>0</v>
      </c>
      <c r="D8" s="146">
        <v>60</v>
      </c>
      <c r="E8" s="147">
        <v>60</v>
      </c>
      <c r="F8" s="148" t="s">
        <v>1289</v>
      </c>
      <c r="G8" s="149"/>
      <c r="H8" s="150"/>
      <c r="I8" s="150">
        <f>G8+H8</f>
        <v>0</v>
      </c>
      <c r="J8" s="107"/>
      <c r="XFA8" s="135"/>
      <c r="XFB8" s="135"/>
      <c r="XFC8" s="135"/>
      <c r="XFD8" s="135"/>
    </row>
    <row r="9" spans="1:10 16381:16384" s="129" customFormat="1" ht="42.95" customHeight="1">
      <c r="A9" s="145" t="s">
        <v>37</v>
      </c>
      <c r="B9" s="146">
        <v>1460</v>
      </c>
      <c r="C9" s="146">
        <f t="shared" si="1"/>
        <v>4236</v>
      </c>
      <c r="D9" s="146">
        <v>5696</v>
      </c>
      <c r="E9" s="147">
        <v>7069</v>
      </c>
      <c r="F9" s="148" t="s">
        <v>1263</v>
      </c>
      <c r="G9" s="149">
        <v>83</v>
      </c>
      <c r="H9" s="150">
        <f t="shared" si="0"/>
        <v>246</v>
      </c>
      <c r="I9" s="150">
        <v>329</v>
      </c>
      <c r="J9" s="107">
        <v>678</v>
      </c>
      <c r="XFA9" s="135"/>
      <c r="XFB9" s="135"/>
      <c r="XFC9" s="135"/>
      <c r="XFD9" s="135"/>
    </row>
    <row r="10" spans="1:10 16381:16384" s="129" customFormat="1" ht="42.95" customHeight="1">
      <c r="A10" s="145" t="s">
        <v>1320</v>
      </c>
      <c r="B10" s="146"/>
      <c r="C10" s="146">
        <f t="shared" si="1"/>
        <v>0</v>
      </c>
      <c r="D10" s="146"/>
      <c r="E10" s="147"/>
      <c r="F10" s="145" t="s">
        <v>1271</v>
      </c>
      <c r="G10" s="149">
        <v>95</v>
      </c>
      <c r="H10" s="150">
        <f t="shared" si="0"/>
        <v>-95</v>
      </c>
      <c r="I10" s="150"/>
      <c r="J10" s="107"/>
      <c r="XFA10" s="135"/>
      <c r="XFB10" s="135"/>
      <c r="XFC10" s="135"/>
      <c r="XFD10" s="135"/>
    </row>
    <row r="11" spans="1:10 16381:16384" s="129" customFormat="1" ht="42.95" customHeight="1">
      <c r="A11" s="145" t="s">
        <v>1321</v>
      </c>
      <c r="B11" s="146"/>
      <c r="C11" s="146">
        <f t="shared" si="1"/>
        <v>0</v>
      </c>
      <c r="D11" s="146"/>
      <c r="E11" s="147"/>
      <c r="F11" s="145" t="s">
        <v>1272</v>
      </c>
      <c r="G11" s="149">
        <v>231</v>
      </c>
      <c r="H11" s="150">
        <f t="shared" si="0"/>
        <v>-62</v>
      </c>
      <c r="I11" s="150">
        <v>169</v>
      </c>
      <c r="J11" s="107">
        <v>285</v>
      </c>
      <c r="XFA11" s="135"/>
      <c r="XFB11" s="135"/>
      <c r="XFC11" s="135"/>
      <c r="XFD11" s="135"/>
    </row>
    <row r="12" spans="1:10 16381:16384" s="129" customFormat="1" ht="42.95" customHeight="1">
      <c r="A12" s="145" t="s">
        <v>1322</v>
      </c>
      <c r="B12" s="146"/>
      <c r="C12" s="146">
        <f t="shared" si="1"/>
        <v>0</v>
      </c>
      <c r="D12" s="146"/>
      <c r="E12" s="147"/>
      <c r="F12" s="148" t="s">
        <v>1273</v>
      </c>
      <c r="G12" s="149">
        <v>643</v>
      </c>
      <c r="H12" s="150">
        <f t="shared" si="0"/>
        <v>130</v>
      </c>
      <c r="I12" s="150">
        <v>773</v>
      </c>
      <c r="J12" s="107">
        <v>1144</v>
      </c>
      <c r="XFA12" s="135"/>
      <c r="XFB12" s="135"/>
      <c r="XFC12" s="135"/>
      <c r="XFD12" s="135"/>
    </row>
    <row r="13" spans="1:10 16381:16384" s="129" customFormat="1" ht="42.95" customHeight="1">
      <c r="A13" s="145" t="s">
        <v>1323</v>
      </c>
      <c r="B13" s="146"/>
      <c r="C13" s="146">
        <f t="shared" si="1"/>
        <v>84</v>
      </c>
      <c r="D13" s="146">
        <v>84</v>
      </c>
      <c r="E13" s="147">
        <v>171</v>
      </c>
      <c r="F13" s="148" t="s">
        <v>1275</v>
      </c>
      <c r="G13" s="149"/>
      <c r="H13" s="150"/>
      <c r="I13" s="150">
        <f>G13+H13</f>
        <v>0</v>
      </c>
      <c r="J13" s="107"/>
      <c r="XFA13" s="135"/>
      <c r="XFB13" s="135"/>
      <c r="XFC13" s="135"/>
      <c r="XFD13" s="135"/>
    </row>
    <row r="14" spans="1:10 16381:16384" s="129" customFormat="1" ht="42.95" customHeight="1">
      <c r="A14" s="145" t="s">
        <v>715</v>
      </c>
      <c r="B14" s="146"/>
      <c r="C14" s="146">
        <f t="shared" si="1"/>
        <v>5539</v>
      </c>
      <c r="D14" s="146">
        <v>5539</v>
      </c>
      <c r="E14" s="147">
        <v>5000</v>
      </c>
      <c r="F14" s="148" t="s">
        <v>715</v>
      </c>
      <c r="G14" s="149"/>
      <c r="H14" s="150">
        <f t="shared" ref="H14:H17" si="2">I14-G14</f>
        <v>0</v>
      </c>
      <c r="I14" s="150"/>
      <c r="J14" s="107"/>
      <c r="XFA14" s="135"/>
      <c r="XFB14" s="135"/>
      <c r="XFC14" s="135"/>
      <c r="XFD14" s="135"/>
    </row>
    <row r="15" spans="1:10 16381:16384" s="129" customFormat="1" ht="42.95" customHeight="1">
      <c r="A15" s="145" t="s">
        <v>1324</v>
      </c>
      <c r="B15" s="146"/>
      <c r="C15" s="146">
        <f t="shared" si="1"/>
        <v>0</v>
      </c>
      <c r="D15" s="146"/>
      <c r="E15" s="147"/>
      <c r="F15" s="148" t="s">
        <v>1325</v>
      </c>
      <c r="G15" s="149"/>
      <c r="H15" s="150">
        <f t="shared" si="2"/>
        <v>306</v>
      </c>
      <c r="I15" s="150">
        <v>306</v>
      </c>
      <c r="J15" s="107">
        <v>422</v>
      </c>
      <c r="XFA15" s="135"/>
      <c r="XFB15" s="135"/>
      <c r="XFC15" s="135"/>
      <c r="XFD15" s="135"/>
    </row>
    <row r="16" spans="1:10 16381:16384" s="129" customFormat="1" ht="42.95" customHeight="1">
      <c r="A16" s="145" t="s">
        <v>1326</v>
      </c>
      <c r="B16" s="146"/>
      <c r="C16" s="146">
        <f t="shared" si="1"/>
        <v>2506</v>
      </c>
      <c r="D16" s="146">
        <v>2506</v>
      </c>
      <c r="E16" s="147">
        <v>2506</v>
      </c>
      <c r="F16" s="148" t="s">
        <v>1282</v>
      </c>
      <c r="G16" s="149">
        <v>3771</v>
      </c>
      <c r="H16" s="150">
        <f t="shared" si="2"/>
        <v>-2331</v>
      </c>
      <c r="I16" s="150">
        <v>1440</v>
      </c>
      <c r="J16" s="107">
        <v>1726</v>
      </c>
      <c r="XFA16" s="135"/>
      <c r="XFB16" s="135"/>
      <c r="XFC16" s="135"/>
      <c r="XFD16" s="135"/>
    </row>
    <row r="17" spans="1:10 16381:16384" s="129" customFormat="1" ht="42.95" customHeight="1">
      <c r="A17" s="148" t="s">
        <v>1327</v>
      </c>
      <c r="B17" s="146">
        <v>38351</v>
      </c>
      <c r="C17" s="146">
        <f t="shared" si="1"/>
        <v>5576</v>
      </c>
      <c r="D17" s="146">
        <v>43927</v>
      </c>
      <c r="E17" s="147">
        <v>44367</v>
      </c>
      <c r="F17" s="148" t="s">
        <v>1285</v>
      </c>
      <c r="G17" s="149">
        <v>11338</v>
      </c>
      <c r="H17" s="150">
        <f t="shared" si="2"/>
        <v>-9155</v>
      </c>
      <c r="I17" s="150">
        <v>2183</v>
      </c>
      <c r="J17" s="107">
        <v>2742</v>
      </c>
      <c r="XFA17" s="135"/>
      <c r="XFB17" s="135"/>
      <c r="XFC17" s="135"/>
      <c r="XFD17" s="135"/>
    </row>
    <row r="18" spans="1:10 16381:16384" s="129" customFormat="1" ht="42.95" customHeight="1">
      <c r="A18" s="148" t="s">
        <v>1328</v>
      </c>
      <c r="B18" s="146"/>
      <c r="C18" s="146"/>
      <c r="D18" s="146"/>
      <c r="E18" s="147">
        <v>150</v>
      </c>
      <c r="F18" s="148" t="s">
        <v>1289</v>
      </c>
      <c r="G18" s="149"/>
      <c r="H18" s="150"/>
      <c r="I18" s="150"/>
      <c r="J18" s="107">
        <v>140</v>
      </c>
      <c r="XFA18" s="135"/>
      <c r="XFB18" s="135"/>
      <c r="XFC18" s="135"/>
      <c r="XFD18" s="135"/>
    </row>
    <row r="19" spans="1:10 16381:16384" s="129" customFormat="1" ht="42.95" customHeight="1">
      <c r="A19" s="148" t="s">
        <v>1329</v>
      </c>
      <c r="B19" s="146"/>
      <c r="C19" s="146">
        <f t="shared" ref="C19:C21" si="3">D19-B19</f>
        <v>0</v>
      </c>
      <c r="D19" s="146"/>
      <c r="E19" s="147"/>
      <c r="F19" s="148" t="s">
        <v>1330</v>
      </c>
      <c r="G19" s="149"/>
      <c r="H19" s="150"/>
      <c r="I19" s="150"/>
      <c r="J19" s="107"/>
      <c r="XFA19" s="135"/>
      <c r="XFB19" s="135"/>
      <c r="XFC19" s="135"/>
      <c r="XFD19" s="135"/>
    </row>
    <row r="20" spans="1:10 16381:16384" s="129" customFormat="1" ht="42.95" customHeight="1">
      <c r="A20" s="148" t="s">
        <v>1296</v>
      </c>
      <c r="B20" s="146">
        <v>2438</v>
      </c>
      <c r="C20" s="146">
        <f t="shared" si="3"/>
        <v>266</v>
      </c>
      <c r="D20" s="146">
        <v>2704</v>
      </c>
      <c r="E20" s="147">
        <v>2815</v>
      </c>
      <c r="F20" s="148" t="s">
        <v>1331</v>
      </c>
      <c r="G20" s="149"/>
      <c r="H20" s="150"/>
      <c r="I20" s="150">
        <f>G20+H20</f>
        <v>0</v>
      </c>
      <c r="J20" s="107"/>
      <c r="XFA20" s="135"/>
      <c r="XFB20" s="135"/>
      <c r="XFC20" s="135"/>
      <c r="XFD20" s="135"/>
    </row>
    <row r="21" spans="1:10 16381:16384" s="129" customFormat="1" ht="42.95" customHeight="1">
      <c r="A21" s="148" t="s">
        <v>916</v>
      </c>
      <c r="B21" s="146"/>
      <c r="C21" s="146">
        <f t="shared" si="3"/>
        <v>7208</v>
      </c>
      <c r="D21" s="146">
        <v>7208</v>
      </c>
      <c r="E21" s="147">
        <v>8228</v>
      </c>
      <c r="F21" s="148" t="s">
        <v>1296</v>
      </c>
      <c r="G21" s="149">
        <v>33</v>
      </c>
      <c r="H21" s="150">
        <f>I21-G21</f>
        <v>-33</v>
      </c>
      <c r="I21" s="150"/>
      <c r="J21" s="107"/>
      <c r="XFA21" s="135"/>
      <c r="XFB21" s="135"/>
      <c r="XFC21" s="135"/>
      <c r="XFD21" s="135"/>
    </row>
    <row r="22" spans="1:10 16381:16384" s="129" customFormat="1" ht="20.100000000000001" customHeight="1">
      <c r="A22" s="130"/>
      <c r="B22" s="131"/>
      <c r="C22" s="131"/>
      <c r="D22" s="131"/>
      <c r="E22" s="131"/>
      <c r="F22" s="132"/>
      <c r="G22" s="133"/>
      <c r="J22" s="134"/>
      <c r="XFA22" s="135"/>
      <c r="XFB22" s="135"/>
      <c r="XFC22" s="135"/>
      <c r="XFD22" s="135"/>
    </row>
    <row r="23" spans="1:10 16381:16384" s="129" customFormat="1" ht="20.100000000000001" customHeight="1">
      <c r="A23" s="130"/>
      <c r="B23" s="131"/>
      <c r="C23" s="131"/>
      <c r="D23" s="131"/>
      <c r="E23" s="131"/>
      <c r="F23" s="132"/>
      <c r="G23" s="133"/>
      <c r="J23" s="134"/>
      <c r="XFA23" s="135"/>
      <c r="XFB23" s="135"/>
      <c r="XFC23" s="135"/>
      <c r="XFD23" s="135"/>
    </row>
    <row r="24" spans="1:10 16381:16384" s="129" customFormat="1" ht="20.100000000000001" customHeight="1">
      <c r="A24" s="130"/>
      <c r="B24" s="131"/>
      <c r="C24" s="131"/>
      <c r="D24" s="131"/>
      <c r="E24" s="131"/>
      <c r="F24" s="132"/>
      <c r="G24" s="133"/>
      <c r="J24" s="134"/>
      <c r="XFA24" s="135"/>
      <c r="XFB24" s="135"/>
      <c r="XFC24" s="135"/>
      <c r="XFD24" s="135"/>
    </row>
    <row r="25" spans="1:10 16381:16384" s="129" customFormat="1" ht="20.100000000000001" customHeight="1">
      <c r="A25" s="130"/>
      <c r="B25" s="131"/>
      <c r="C25" s="131"/>
      <c r="D25" s="131"/>
      <c r="E25" s="131"/>
      <c r="F25" s="132"/>
      <c r="G25" s="133"/>
      <c r="J25" s="134"/>
      <c r="XFA25" s="135"/>
      <c r="XFB25" s="135"/>
      <c r="XFC25" s="135"/>
      <c r="XFD25" s="135"/>
    </row>
    <row r="26" spans="1:10 16381:16384" s="129" customFormat="1" ht="20.100000000000001" customHeight="1">
      <c r="A26" s="130"/>
      <c r="B26" s="131"/>
      <c r="C26" s="131"/>
      <c r="D26" s="131"/>
      <c r="E26" s="131"/>
      <c r="F26" s="132"/>
      <c r="G26" s="133"/>
      <c r="J26" s="134"/>
      <c r="XFA26" s="135"/>
      <c r="XFB26" s="135"/>
      <c r="XFC26" s="135"/>
      <c r="XFD26" s="135"/>
    </row>
    <row r="27" spans="1:10 16381:16384" s="129" customFormat="1" ht="20.100000000000001" customHeight="1">
      <c r="A27" s="130"/>
      <c r="B27" s="131"/>
      <c r="C27" s="131"/>
      <c r="D27" s="131"/>
      <c r="E27" s="131"/>
      <c r="F27" s="132"/>
      <c r="G27" s="133"/>
      <c r="J27" s="134"/>
      <c r="XFA27" s="135"/>
      <c r="XFB27" s="135"/>
      <c r="XFC27" s="135"/>
      <c r="XFD27" s="135"/>
    </row>
    <row r="28" spans="1:10 16381:16384" s="129" customFormat="1" ht="20.100000000000001" customHeight="1">
      <c r="A28" s="130"/>
      <c r="B28" s="131"/>
      <c r="C28" s="131"/>
      <c r="D28" s="131"/>
      <c r="E28" s="131"/>
      <c r="F28" s="132"/>
      <c r="G28" s="133"/>
      <c r="J28" s="134"/>
      <c r="XFA28" s="135"/>
      <c r="XFB28" s="135"/>
      <c r="XFC28" s="135"/>
      <c r="XFD28" s="135"/>
    </row>
    <row r="29" spans="1:10 16381:16384" s="129" customFormat="1" ht="20.100000000000001" customHeight="1">
      <c r="A29" s="130"/>
      <c r="B29" s="131"/>
      <c r="C29" s="131"/>
      <c r="D29" s="131"/>
      <c r="E29" s="131"/>
      <c r="F29" s="132"/>
      <c r="G29" s="133"/>
      <c r="J29" s="134"/>
      <c r="XFA29" s="135"/>
      <c r="XFB29" s="135"/>
      <c r="XFC29" s="135"/>
      <c r="XFD29" s="135"/>
    </row>
    <row r="30" spans="1:10 16381:16384" s="129" customFormat="1" ht="20.100000000000001" customHeight="1">
      <c r="A30" s="130"/>
      <c r="B30" s="131"/>
      <c r="C30" s="131"/>
      <c r="D30" s="131"/>
      <c r="E30" s="131"/>
      <c r="F30" s="132"/>
      <c r="G30" s="133"/>
      <c r="J30" s="134"/>
      <c r="XFA30" s="135"/>
      <c r="XFB30" s="135"/>
      <c r="XFC30" s="135"/>
      <c r="XFD30" s="135"/>
    </row>
    <row r="31" spans="1:10 16381:16384" s="129" customFormat="1" ht="20.100000000000001" customHeight="1">
      <c r="A31" s="130"/>
      <c r="B31" s="131"/>
      <c r="C31" s="131"/>
      <c r="D31" s="131"/>
      <c r="E31" s="131"/>
      <c r="F31" s="132"/>
      <c r="G31" s="133"/>
      <c r="J31" s="134"/>
      <c r="XFA31" s="135"/>
      <c r="XFB31" s="135"/>
      <c r="XFC31" s="135"/>
      <c r="XFD31" s="135"/>
    </row>
    <row r="32" spans="1:10 16381:16384" s="129" customFormat="1" ht="20.100000000000001" customHeight="1">
      <c r="A32" s="130"/>
      <c r="B32" s="131"/>
      <c r="C32" s="131"/>
      <c r="D32" s="131"/>
      <c r="E32" s="131"/>
      <c r="F32" s="132"/>
      <c r="G32" s="133"/>
      <c r="J32" s="134"/>
      <c r="XFA32" s="135"/>
      <c r="XFB32" s="135"/>
      <c r="XFC32" s="135"/>
      <c r="XFD32" s="135"/>
    </row>
    <row r="33" spans="1:10 16381:16384" s="129" customFormat="1" ht="20.100000000000001" customHeight="1">
      <c r="A33" s="130"/>
      <c r="B33" s="131"/>
      <c r="C33" s="131"/>
      <c r="D33" s="131"/>
      <c r="E33" s="131"/>
      <c r="F33" s="132"/>
      <c r="G33" s="133"/>
      <c r="J33" s="134"/>
      <c r="XFA33" s="135"/>
      <c r="XFB33" s="135"/>
      <c r="XFC33" s="135"/>
      <c r="XFD33" s="135"/>
    </row>
    <row r="34" spans="1:10 16381:16384" s="129" customFormat="1" ht="20.100000000000001" customHeight="1">
      <c r="A34" s="130"/>
      <c r="B34" s="131"/>
      <c r="C34" s="131"/>
      <c r="D34" s="131"/>
      <c r="E34" s="131"/>
      <c r="F34" s="151"/>
      <c r="G34" s="133"/>
      <c r="J34" s="134"/>
      <c r="XFA34" s="135"/>
      <c r="XFB34" s="135"/>
      <c r="XFC34" s="135"/>
      <c r="XFD34" s="135"/>
    </row>
  </sheetData>
  <mergeCells count="4">
    <mergeCell ref="A1:B1"/>
    <mergeCell ref="F1:G1"/>
    <mergeCell ref="A2:J2"/>
    <mergeCell ref="A3:F3"/>
  </mergeCells>
  <phoneticPr fontId="24" type="noConversion"/>
  <printOptions horizontalCentered="1"/>
  <pageMargins left="0.39305555555555599" right="0.39305555555555599" top="0.51180555555555596" bottom="0.39305555555555599" header="0" footer="0"/>
  <pageSetup paperSize="9" scale="9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Zeros="0" view="pageBreakPreview" zoomScaleNormal="100" workbookViewId="0">
      <selection activeCell="K11" sqref="K11"/>
    </sheetView>
  </sheetViews>
  <sheetFormatPr defaultColWidth="9" defaultRowHeight="13.5"/>
  <cols>
    <col min="1" max="1" width="27.625" style="68" customWidth="1"/>
    <col min="2" max="3" width="14.5" style="72" customWidth="1"/>
    <col min="4" max="4" width="14.5" style="72" hidden="1" customWidth="1"/>
    <col min="5" max="6" width="14.5" style="72" customWidth="1"/>
    <col min="7" max="7" width="14.5" style="73" customWidth="1"/>
    <col min="8" max="8" width="13.625" style="74" customWidth="1"/>
    <col min="9" max="9" width="27.625" style="75" customWidth="1"/>
    <col min="10" max="11" width="12.875" style="72" customWidth="1"/>
    <col min="12" max="12" width="12.875" style="72" hidden="1" customWidth="1"/>
    <col min="13" max="14" width="12.875" style="72" customWidth="1"/>
    <col min="15" max="15" width="12.875" style="73" customWidth="1"/>
    <col min="16" max="16" width="13.625" style="76" customWidth="1"/>
    <col min="17" max="16382" width="9" style="68"/>
  </cols>
  <sheetData>
    <row r="1" spans="1:16 16383:16384" s="68" customFormat="1" ht="18.75" customHeight="1">
      <c r="A1" s="77" t="s">
        <v>1332</v>
      </c>
      <c r="B1" s="78"/>
      <c r="C1" s="78"/>
      <c r="D1" s="78"/>
      <c r="E1" s="78"/>
      <c r="F1" s="78"/>
      <c r="G1" s="79"/>
      <c r="H1" s="80"/>
      <c r="I1" s="112"/>
      <c r="J1" s="113"/>
      <c r="K1" s="113"/>
      <c r="L1" s="113"/>
      <c r="M1" s="113"/>
      <c r="N1" s="113"/>
      <c r="O1" s="79"/>
      <c r="P1" s="76"/>
      <c r="XFC1"/>
      <c r="XFD1"/>
    </row>
    <row r="2" spans="1:16 16383:16384" s="69" customFormat="1" ht="27.6" customHeight="1">
      <c r="A2" s="81" t="s">
        <v>1333</v>
      </c>
      <c r="B2" s="82"/>
      <c r="C2" s="82"/>
      <c r="D2" s="82"/>
      <c r="E2" s="82"/>
      <c r="F2" s="82"/>
      <c r="G2" s="82"/>
      <c r="H2" s="83"/>
      <c r="I2" s="114"/>
      <c r="J2" s="82"/>
      <c r="K2" s="82"/>
      <c r="L2" s="82"/>
      <c r="M2" s="82"/>
      <c r="N2" s="82"/>
      <c r="O2" s="82"/>
      <c r="P2" s="83"/>
      <c r="XFC2" s="128"/>
      <c r="XFD2" s="128"/>
    </row>
    <row r="3" spans="1:16 16383:16384" s="68" customFormat="1" ht="22.5" customHeight="1">
      <c r="A3" s="84"/>
      <c r="B3" s="85"/>
      <c r="C3" s="85"/>
      <c r="D3" s="85"/>
      <c r="E3" s="85"/>
      <c r="F3" s="85"/>
      <c r="G3" s="86"/>
      <c r="H3" s="87"/>
      <c r="I3" s="115"/>
      <c r="J3" s="116"/>
      <c r="K3" s="116"/>
      <c r="L3" s="116"/>
      <c r="M3" s="116"/>
      <c r="N3" s="116"/>
      <c r="O3" s="117" t="s">
        <v>2</v>
      </c>
      <c r="P3" s="118"/>
      <c r="XFC3"/>
      <c r="XFD3"/>
    </row>
    <row r="4" spans="1:16 16383:16384" s="70" customFormat="1" ht="33.950000000000003" customHeight="1">
      <c r="A4" s="88" t="s">
        <v>76</v>
      </c>
      <c r="B4" s="89" t="s">
        <v>4</v>
      </c>
      <c r="C4" s="89" t="s">
        <v>77</v>
      </c>
      <c r="D4" s="89" t="s">
        <v>78</v>
      </c>
      <c r="E4" s="89" t="s">
        <v>79</v>
      </c>
      <c r="F4" s="89" t="s">
        <v>80</v>
      </c>
      <c r="G4" s="89" t="s">
        <v>5</v>
      </c>
      <c r="H4" s="90" t="s">
        <v>6</v>
      </c>
      <c r="I4" s="119" t="s">
        <v>1334</v>
      </c>
      <c r="J4" s="89" t="s">
        <v>4</v>
      </c>
      <c r="K4" s="89" t="s">
        <v>77</v>
      </c>
      <c r="L4" s="89" t="s">
        <v>78</v>
      </c>
      <c r="M4" s="89" t="s">
        <v>79</v>
      </c>
      <c r="N4" s="89" t="s">
        <v>80</v>
      </c>
      <c r="O4" s="89" t="s">
        <v>5</v>
      </c>
      <c r="P4" s="90" t="s">
        <v>6</v>
      </c>
    </row>
    <row r="5" spans="1:16 16383:16384" s="70" customFormat="1" ht="33.950000000000003" customHeight="1">
      <c r="A5" s="88" t="s">
        <v>82</v>
      </c>
      <c r="B5" s="91">
        <v>10000</v>
      </c>
      <c r="C5" s="91">
        <f>SUM(C6+C20)</f>
        <v>10094</v>
      </c>
      <c r="D5" s="91">
        <f>SUM(D6+D20)</f>
        <v>0</v>
      </c>
      <c r="E5" s="91">
        <f>SUM(E6+E20)</f>
        <v>10094</v>
      </c>
      <c r="F5" s="91">
        <f>SUM(F6+F20)</f>
        <v>10094</v>
      </c>
      <c r="G5" s="91">
        <f>SUM(G6+G20)</f>
        <v>10094</v>
      </c>
      <c r="H5" s="92">
        <f>G5/B5-1</f>
        <v>9.4000000000000698E-3</v>
      </c>
      <c r="I5" s="119" t="s">
        <v>82</v>
      </c>
      <c r="J5" s="91">
        <v>10000</v>
      </c>
      <c r="K5" s="91">
        <f>K6+K20</f>
        <v>10094</v>
      </c>
      <c r="L5" s="91">
        <v>0</v>
      </c>
      <c r="M5" s="91">
        <f>M6+M20</f>
        <v>10094</v>
      </c>
      <c r="N5" s="91">
        <f>N6+N20</f>
        <v>10094</v>
      </c>
      <c r="O5" s="91">
        <f>O6+O20</f>
        <v>10094</v>
      </c>
      <c r="P5" s="92">
        <f>O5/J5-1</f>
        <v>9.4000000000000698E-3</v>
      </c>
    </row>
    <row r="6" spans="1:16 16383:16384" s="70" customFormat="1" ht="33.950000000000003" customHeight="1">
      <c r="A6" s="93" t="s">
        <v>83</v>
      </c>
      <c r="B6" s="91">
        <v>10000</v>
      </c>
      <c r="C6" s="91">
        <f t="shared" ref="C6:G6" si="0">SUM(C7:C18)</f>
        <v>10000</v>
      </c>
      <c r="D6" s="91">
        <f t="shared" si="0"/>
        <v>0</v>
      </c>
      <c r="E6" s="91">
        <f t="shared" si="0"/>
        <v>10000</v>
      </c>
      <c r="F6" s="91">
        <f t="shared" si="0"/>
        <v>10000</v>
      </c>
      <c r="G6" s="91">
        <f t="shared" si="0"/>
        <v>10000</v>
      </c>
      <c r="H6" s="92">
        <f>G6/B6-1</f>
        <v>0</v>
      </c>
      <c r="I6" s="120" t="s">
        <v>84</v>
      </c>
      <c r="J6" s="91">
        <v>3790</v>
      </c>
      <c r="K6" s="91">
        <f t="shared" ref="K6:O6" si="1">K7+K10+K13+K15+K17</f>
        <v>4094</v>
      </c>
      <c r="L6" s="91">
        <f t="shared" si="1"/>
        <v>0</v>
      </c>
      <c r="M6" s="91">
        <f t="shared" si="1"/>
        <v>4094</v>
      </c>
      <c r="N6" s="91">
        <f t="shared" si="1"/>
        <v>3045</v>
      </c>
      <c r="O6" s="99">
        <f t="shared" si="1"/>
        <v>3045</v>
      </c>
      <c r="P6" s="92">
        <f>O6/J6-1</f>
        <v>-0.19656992084432701</v>
      </c>
    </row>
    <row r="7" spans="1:16 16383:16384" s="70" customFormat="1" ht="33.950000000000003" customHeight="1">
      <c r="A7" s="94" t="s">
        <v>1335</v>
      </c>
      <c r="B7" s="95"/>
      <c r="C7" s="96"/>
      <c r="D7" s="96"/>
      <c r="E7" s="96"/>
      <c r="F7" s="96"/>
      <c r="G7" s="96"/>
      <c r="H7" s="97"/>
      <c r="I7" s="121" t="s">
        <v>1336</v>
      </c>
      <c r="J7" s="95"/>
      <c r="K7" s="96">
        <f t="shared" ref="K7:N7" si="2">SUM(K8:K9)</f>
        <v>94</v>
      </c>
      <c r="L7" s="96">
        <f t="shared" si="2"/>
        <v>0</v>
      </c>
      <c r="M7" s="96">
        <f t="shared" si="2"/>
        <v>94</v>
      </c>
      <c r="N7" s="96">
        <f t="shared" si="2"/>
        <v>0</v>
      </c>
      <c r="O7" s="122"/>
      <c r="P7" s="92" t="str">
        <f t="shared" ref="P7:P9" si="3">IFERROR(O7/J7-1,"")</f>
        <v/>
      </c>
    </row>
    <row r="8" spans="1:16 16383:16384" s="70" customFormat="1" ht="33.950000000000003" customHeight="1">
      <c r="A8" s="94" t="s">
        <v>1337</v>
      </c>
      <c r="B8" s="91"/>
      <c r="C8" s="96"/>
      <c r="D8" s="96"/>
      <c r="E8" s="96"/>
      <c r="F8" s="96"/>
      <c r="G8" s="96"/>
      <c r="H8" s="97"/>
      <c r="I8" s="123" t="s">
        <v>1338</v>
      </c>
      <c r="J8" s="95"/>
      <c r="K8" s="96"/>
      <c r="L8" s="96"/>
      <c r="M8" s="96"/>
      <c r="N8" s="96"/>
      <c r="O8" s="122"/>
      <c r="P8" s="92" t="str">
        <f t="shared" si="3"/>
        <v/>
      </c>
    </row>
    <row r="9" spans="1:16 16383:16384" s="70" customFormat="1" ht="33.950000000000003" customHeight="1">
      <c r="A9" s="94" t="s">
        <v>1339</v>
      </c>
      <c r="B9" s="91"/>
      <c r="C9" s="96"/>
      <c r="D9" s="96"/>
      <c r="E9" s="96"/>
      <c r="F9" s="96"/>
      <c r="G9" s="96"/>
      <c r="H9" s="97"/>
      <c r="I9" s="121" t="s">
        <v>1340</v>
      </c>
      <c r="J9" s="95"/>
      <c r="K9" s="96">
        <v>94</v>
      </c>
      <c r="L9" s="96"/>
      <c r="M9" s="96">
        <v>94</v>
      </c>
      <c r="N9" s="96"/>
      <c r="O9" s="122"/>
      <c r="P9" s="92" t="str">
        <f t="shared" si="3"/>
        <v/>
      </c>
    </row>
    <row r="10" spans="1:16 16383:16384" s="70" customFormat="1" ht="33.950000000000003" customHeight="1">
      <c r="A10" s="94" t="s">
        <v>1341</v>
      </c>
      <c r="B10" s="91"/>
      <c r="C10" s="96"/>
      <c r="D10" s="96"/>
      <c r="E10" s="96"/>
      <c r="F10" s="96"/>
      <c r="G10" s="96"/>
      <c r="H10" s="97"/>
      <c r="I10" s="121" t="s">
        <v>1342</v>
      </c>
      <c r="J10" s="122"/>
      <c r="K10" s="122"/>
      <c r="L10" s="122"/>
      <c r="M10" s="122"/>
      <c r="N10" s="122"/>
      <c r="O10" s="122"/>
      <c r="P10" s="92"/>
    </row>
    <row r="11" spans="1:16 16383:16384" s="70" customFormat="1" ht="33.950000000000003" customHeight="1">
      <c r="A11" s="94" t="s">
        <v>1343</v>
      </c>
      <c r="B11" s="96">
        <v>10000</v>
      </c>
      <c r="C11" s="96">
        <v>10000</v>
      </c>
      <c r="D11" s="96"/>
      <c r="E11" s="96">
        <f>D11+C11</f>
        <v>10000</v>
      </c>
      <c r="F11" s="96">
        <v>10000</v>
      </c>
      <c r="G11" s="96">
        <v>10000</v>
      </c>
      <c r="H11" s="97">
        <f>G11/B11-1</f>
        <v>0</v>
      </c>
      <c r="I11" s="121" t="s">
        <v>1344</v>
      </c>
      <c r="J11" s="124"/>
      <c r="K11" s="122"/>
      <c r="L11" s="122"/>
      <c r="M11" s="122"/>
      <c r="N11" s="122"/>
      <c r="O11" s="122"/>
      <c r="P11" s="92"/>
    </row>
    <row r="12" spans="1:16 16383:16384" s="70" customFormat="1" ht="33.950000000000003" customHeight="1">
      <c r="A12" s="98"/>
      <c r="B12" s="99"/>
      <c r="C12" s="100"/>
      <c r="D12" s="100"/>
      <c r="E12" s="100"/>
      <c r="F12" s="100"/>
      <c r="G12" s="100"/>
      <c r="H12" s="101"/>
      <c r="I12" s="121" t="s">
        <v>1345</v>
      </c>
      <c r="J12" s="124"/>
      <c r="K12" s="122"/>
      <c r="L12" s="122"/>
      <c r="M12" s="122"/>
      <c r="N12" s="122"/>
      <c r="O12" s="122"/>
      <c r="P12" s="92"/>
    </row>
    <row r="13" spans="1:16 16383:16384" s="70" customFormat="1" ht="33.950000000000003" customHeight="1">
      <c r="A13" s="102"/>
      <c r="B13" s="99"/>
      <c r="C13" s="100"/>
      <c r="D13" s="100"/>
      <c r="E13" s="100"/>
      <c r="F13" s="100"/>
      <c r="G13" s="100"/>
      <c r="H13" s="101"/>
      <c r="I13" s="121" t="s">
        <v>1346</v>
      </c>
      <c r="J13" s="124">
        <v>0</v>
      </c>
      <c r="K13" s="122"/>
      <c r="L13" s="122"/>
      <c r="M13" s="122"/>
      <c r="N13" s="122"/>
      <c r="O13" s="122"/>
      <c r="P13" s="92" t="str">
        <f t="shared" ref="P13:P16" si="4">IFERROR(O13/J13-1,"")</f>
        <v/>
      </c>
    </row>
    <row r="14" spans="1:16 16383:16384" s="70" customFormat="1" ht="33.950000000000003" customHeight="1">
      <c r="A14" s="102"/>
      <c r="B14" s="99"/>
      <c r="C14" s="100"/>
      <c r="D14" s="100"/>
      <c r="E14" s="100"/>
      <c r="F14" s="100"/>
      <c r="G14" s="100"/>
      <c r="H14" s="101"/>
      <c r="I14" s="121" t="s">
        <v>1347</v>
      </c>
      <c r="J14" s="124">
        <v>0</v>
      </c>
      <c r="K14" s="122"/>
      <c r="L14" s="122"/>
      <c r="M14" s="122"/>
      <c r="N14" s="122"/>
      <c r="O14" s="122"/>
      <c r="P14" s="92" t="str">
        <f t="shared" si="4"/>
        <v/>
      </c>
    </row>
    <row r="15" spans="1:16 16383:16384" s="70" customFormat="1" ht="33.950000000000003" customHeight="1">
      <c r="A15" s="102"/>
      <c r="B15" s="99"/>
      <c r="C15" s="100"/>
      <c r="D15" s="100"/>
      <c r="E15" s="100"/>
      <c r="F15" s="100"/>
      <c r="G15" s="100"/>
      <c r="H15" s="101"/>
      <c r="I15" s="121" t="s">
        <v>1348</v>
      </c>
      <c r="J15" s="124">
        <v>0</v>
      </c>
      <c r="K15" s="122"/>
      <c r="L15" s="122"/>
      <c r="M15" s="122"/>
      <c r="N15" s="122"/>
      <c r="O15" s="122"/>
      <c r="P15" s="92" t="str">
        <f t="shared" si="4"/>
        <v/>
      </c>
    </row>
    <row r="16" spans="1:16 16383:16384" s="70" customFormat="1" ht="33.950000000000003" customHeight="1">
      <c r="A16" s="102"/>
      <c r="B16" s="99"/>
      <c r="C16" s="100"/>
      <c r="D16" s="100"/>
      <c r="E16" s="100"/>
      <c r="F16" s="100"/>
      <c r="G16" s="100"/>
      <c r="H16" s="101"/>
      <c r="I16" s="121" t="s">
        <v>1349</v>
      </c>
      <c r="J16" s="124">
        <v>0</v>
      </c>
      <c r="K16" s="122"/>
      <c r="L16" s="122"/>
      <c r="M16" s="122"/>
      <c r="N16" s="122"/>
      <c r="O16" s="122"/>
      <c r="P16" s="92" t="str">
        <f t="shared" si="4"/>
        <v/>
      </c>
    </row>
    <row r="17" spans="1:16 16383:16384" s="70" customFormat="1" ht="33.950000000000003" customHeight="1">
      <c r="A17" s="103"/>
      <c r="B17" s="99"/>
      <c r="C17" s="104"/>
      <c r="D17" s="104"/>
      <c r="E17" s="104"/>
      <c r="F17" s="104"/>
      <c r="G17" s="104"/>
      <c r="H17" s="101"/>
      <c r="I17" s="121" t="s">
        <v>1350</v>
      </c>
      <c r="J17" s="96">
        <v>3790</v>
      </c>
      <c r="K17" s="96">
        <f t="shared" ref="K17:M17" si="5">K18</f>
        <v>4000</v>
      </c>
      <c r="L17" s="96">
        <f t="shared" si="5"/>
        <v>0</v>
      </c>
      <c r="M17" s="96">
        <f t="shared" si="5"/>
        <v>4000</v>
      </c>
      <c r="N17" s="96">
        <v>3045</v>
      </c>
      <c r="O17" s="96">
        <v>3045</v>
      </c>
      <c r="P17" s="97">
        <f>O17/J17-1</f>
        <v>-0.19656992084432701</v>
      </c>
    </row>
    <row r="18" spans="1:16 16383:16384" s="70" customFormat="1" ht="33.950000000000003" customHeight="1">
      <c r="A18" s="103"/>
      <c r="B18" s="99"/>
      <c r="C18" s="104"/>
      <c r="D18" s="104"/>
      <c r="E18" s="104"/>
      <c r="F18" s="104"/>
      <c r="G18" s="104"/>
      <c r="H18" s="101"/>
      <c r="I18" s="121" t="s">
        <v>1351</v>
      </c>
      <c r="J18" s="96">
        <v>3790</v>
      </c>
      <c r="K18" s="96">
        <v>4000</v>
      </c>
      <c r="L18" s="96"/>
      <c r="M18" s="107">
        <f>K18+L18</f>
        <v>4000</v>
      </c>
      <c r="N18" s="95">
        <v>3045</v>
      </c>
      <c r="O18" s="95">
        <v>3045</v>
      </c>
      <c r="P18" s="97">
        <f>O18/J18-1</f>
        <v>-0.19656992084432701</v>
      </c>
    </row>
    <row r="19" spans="1:16 16383:16384" s="70" customFormat="1" ht="33.950000000000003" customHeight="1">
      <c r="A19" s="103"/>
      <c r="B19" s="99"/>
      <c r="C19" s="104"/>
      <c r="D19" s="104"/>
      <c r="E19" s="104"/>
      <c r="F19" s="104"/>
      <c r="G19" s="104"/>
      <c r="H19" s="101"/>
      <c r="I19" s="121"/>
      <c r="J19" s="124">
        <v>0</v>
      </c>
      <c r="K19" s="122"/>
      <c r="L19" s="122"/>
      <c r="M19" s="122"/>
      <c r="N19" s="122"/>
      <c r="O19" s="122"/>
      <c r="P19" s="97"/>
    </row>
    <row r="20" spans="1:16 16383:16384" s="71" customFormat="1" ht="33.950000000000003" customHeight="1">
      <c r="A20" s="105" t="s">
        <v>134</v>
      </c>
      <c r="B20" s="99">
        <f t="shared" ref="B20:G20" si="6">SUM(B21:B22)</f>
        <v>0</v>
      </c>
      <c r="C20" s="91">
        <f t="shared" si="6"/>
        <v>94</v>
      </c>
      <c r="D20" s="91">
        <f t="shared" si="6"/>
        <v>0</v>
      </c>
      <c r="E20" s="91">
        <f t="shared" si="6"/>
        <v>94</v>
      </c>
      <c r="F20" s="91">
        <f t="shared" si="6"/>
        <v>94</v>
      </c>
      <c r="G20" s="91">
        <f t="shared" si="6"/>
        <v>94</v>
      </c>
      <c r="H20" s="101"/>
      <c r="I20" s="125" t="s">
        <v>135</v>
      </c>
      <c r="J20" s="91">
        <v>6210</v>
      </c>
      <c r="K20" s="91">
        <f t="shared" ref="K20:O20" si="7">SUM(K21:K23)</f>
        <v>6000</v>
      </c>
      <c r="L20" s="91"/>
      <c r="M20" s="91">
        <f t="shared" si="7"/>
        <v>6000</v>
      </c>
      <c r="N20" s="91">
        <f t="shared" si="7"/>
        <v>7049</v>
      </c>
      <c r="O20" s="91">
        <f t="shared" si="7"/>
        <v>7049</v>
      </c>
      <c r="P20" s="92">
        <f>O20/J20-1</f>
        <v>0.13510466988727901</v>
      </c>
    </row>
    <row r="21" spans="1:16 16383:16384" s="70" customFormat="1" ht="33.950000000000003" customHeight="1">
      <c r="A21" s="106" t="s">
        <v>136</v>
      </c>
      <c r="B21" s="99"/>
      <c r="C21" s="107">
        <v>94</v>
      </c>
      <c r="D21" s="107"/>
      <c r="E21" s="107">
        <v>94</v>
      </c>
      <c r="F21" s="107">
        <v>94</v>
      </c>
      <c r="G21" s="107">
        <v>94</v>
      </c>
      <c r="H21" s="101"/>
      <c r="I21" s="126" t="s">
        <v>1352</v>
      </c>
      <c r="J21" s="107">
        <v>6210</v>
      </c>
      <c r="K21" s="107">
        <v>6000</v>
      </c>
      <c r="L21" s="107"/>
      <c r="M21" s="107">
        <f>K21+L21</f>
        <v>6000</v>
      </c>
      <c r="N21" s="95">
        <v>6955</v>
      </c>
      <c r="O21" s="95">
        <v>6955</v>
      </c>
      <c r="P21" s="97">
        <f>O21/J21-1</f>
        <v>0.119967793880837</v>
      </c>
    </row>
    <row r="22" spans="1:16 16383:16384" s="70" customFormat="1" ht="33.950000000000003" customHeight="1">
      <c r="A22" s="106" t="s">
        <v>1353</v>
      </c>
      <c r="B22" s="99"/>
      <c r="C22" s="108"/>
      <c r="D22" s="108"/>
      <c r="E22" s="108"/>
      <c r="F22" s="108"/>
      <c r="G22" s="108"/>
      <c r="H22" s="101"/>
      <c r="I22" s="126" t="s">
        <v>1354</v>
      </c>
      <c r="J22" s="95"/>
      <c r="K22" s="107"/>
      <c r="L22" s="107"/>
      <c r="M22" s="107"/>
      <c r="N22" s="107"/>
      <c r="O22" s="107"/>
      <c r="P22" s="101"/>
    </row>
    <row r="23" spans="1:16 16383:16384" s="70" customFormat="1" ht="33.950000000000003" customHeight="1">
      <c r="A23" s="109"/>
      <c r="B23" s="99"/>
      <c r="C23" s="110"/>
      <c r="D23" s="110"/>
      <c r="E23" s="110"/>
      <c r="F23" s="110"/>
      <c r="G23" s="111"/>
      <c r="H23" s="101"/>
      <c r="I23" s="126" t="s">
        <v>1355</v>
      </c>
      <c r="J23" s="95"/>
      <c r="K23" s="107"/>
      <c r="L23" s="107"/>
      <c r="M23" s="107"/>
      <c r="N23" s="107">
        <v>94</v>
      </c>
      <c r="O23" s="107">
        <v>94</v>
      </c>
      <c r="P23" s="101"/>
    </row>
    <row r="24" spans="1:16 16383:16384" s="68" customFormat="1" ht="27" customHeight="1">
      <c r="B24" s="72"/>
      <c r="C24" s="72"/>
      <c r="D24" s="72"/>
      <c r="E24" s="72"/>
      <c r="F24" s="72"/>
      <c r="G24" s="73"/>
      <c r="H24" s="74"/>
      <c r="I24" s="75"/>
      <c r="J24" s="72"/>
      <c r="K24" s="72"/>
      <c r="L24" s="72"/>
      <c r="M24" s="72"/>
      <c r="N24" s="72"/>
      <c r="O24" s="73"/>
      <c r="P24" s="76"/>
      <c r="XFC24"/>
      <c r="XFD24"/>
    </row>
    <row r="25" spans="1:16 16383:16384" s="68" customFormat="1" ht="27.95" customHeight="1">
      <c r="B25" s="72"/>
      <c r="C25" s="72"/>
      <c r="D25" s="72"/>
      <c r="E25" s="72"/>
      <c r="F25" s="72"/>
      <c r="G25" s="73"/>
      <c r="H25" s="74"/>
      <c r="I25" s="75"/>
      <c r="J25" s="127"/>
      <c r="K25" s="72"/>
      <c r="L25" s="72"/>
      <c r="M25" s="72"/>
      <c r="N25" s="72"/>
      <c r="O25" s="73"/>
      <c r="P25" s="76"/>
      <c r="XFC25"/>
      <c r="XFD25"/>
    </row>
  </sheetData>
  <phoneticPr fontId="24" type="noConversion"/>
  <printOptions horizontalCentered="1"/>
  <pageMargins left="0.39305555555555599" right="0.39305555555555599" top="0.51180555555555596" bottom="0.39305555555555599" header="0" footer="0"/>
  <pageSetup paperSize="9" scale="6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>
      <pane ySplit="6" topLeftCell="A7" activePane="bottomLeft" state="frozen"/>
      <selection pane="bottomLeft" activeCell="B13" sqref="B13"/>
    </sheetView>
  </sheetViews>
  <sheetFormatPr defaultColWidth="10" defaultRowHeight="13.5"/>
  <cols>
    <col min="1" max="1" width="20.25" style="45" customWidth="1"/>
    <col min="2" max="7" width="11.375" style="45" customWidth="1"/>
    <col min="8" max="9" width="9.75" style="45" customWidth="1"/>
    <col min="10" max="16384" width="10" style="45"/>
  </cols>
  <sheetData>
    <row r="1" spans="1:7" s="41" customFormat="1" ht="27.2" customHeight="1">
      <c r="A1" s="470" t="s">
        <v>1356</v>
      </c>
      <c r="B1" s="470"/>
    </row>
    <row r="2" spans="1:7" s="42" customFormat="1" ht="28.7" customHeight="1">
      <c r="A2" s="471" t="s">
        <v>1357</v>
      </c>
      <c r="B2" s="471"/>
      <c r="C2" s="471"/>
      <c r="D2" s="471"/>
      <c r="E2" s="471"/>
      <c r="F2" s="471"/>
      <c r="G2" s="471"/>
    </row>
    <row r="3" spans="1:7" ht="39" customHeight="1">
      <c r="A3" s="54"/>
      <c r="B3" s="54"/>
      <c r="G3" s="64" t="s">
        <v>1358</v>
      </c>
    </row>
    <row r="4" spans="1:7" s="43" customFormat="1" ht="47.1" customHeight="1">
      <c r="A4" s="472" t="s">
        <v>1359</v>
      </c>
      <c r="B4" s="472" t="s">
        <v>1360</v>
      </c>
      <c r="C4" s="472"/>
      <c r="D4" s="472"/>
      <c r="E4" s="472" t="s">
        <v>1361</v>
      </c>
      <c r="F4" s="472"/>
      <c r="G4" s="472"/>
    </row>
    <row r="5" spans="1:7" s="43" customFormat="1" ht="47.1" customHeight="1">
      <c r="A5" s="472"/>
      <c r="B5" s="65"/>
      <c r="C5" s="48" t="s">
        <v>1362</v>
      </c>
      <c r="D5" s="48" t="s">
        <v>1363</v>
      </c>
      <c r="E5" s="65"/>
      <c r="F5" s="48" t="s">
        <v>1362</v>
      </c>
      <c r="G5" s="48" t="s">
        <v>1363</v>
      </c>
    </row>
    <row r="6" spans="1:7" s="43" customFormat="1" ht="47.1" customHeight="1">
      <c r="A6" s="48" t="s">
        <v>1364</v>
      </c>
      <c r="B6" s="48" t="s">
        <v>1365</v>
      </c>
      <c r="C6" s="48" t="s">
        <v>1366</v>
      </c>
      <c r="D6" s="48" t="s">
        <v>1367</v>
      </c>
      <c r="E6" s="48" t="s">
        <v>1368</v>
      </c>
      <c r="F6" s="48" t="s">
        <v>1369</v>
      </c>
      <c r="G6" s="48" t="s">
        <v>1370</v>
      </c>
    </row>
    <row r="7" spans="1:7" ht="47.1" customHeight="1">
      <c r="A7" s="66" t="s">
        <v>1371</v>
      </c>
      <c r="B7" s="67">
        <f>C7+D7</f>
        <v>143.56</v>
      </c>
      <c r="C7" s="67">
        <v>61.29</v>
      </c>
      <c r="D7" s="67">
        <v>82.27</v>
      </c>
      <c r="E7" s="67">
        <f>F7+G7</f>
        <v>143.56</v>
      </c>
      <c r="F7" s="67">
        <v>61.29</v>
      </c>
      <c r="G7" s="67">
        <v>82.27</v>
      </c>
    </row>
  </sheetData>
  <mergeCells count="5">
    <mergeCell ref="A1:B1"/>
    <mergeCell ref="A2:G2"/>
    <mergeCell ref="B4:D4"/>
    <mergeCell ref="E4:G4"/>
    <mergeCell ref="A4:A5"/>
  </mergeCells>
  <phoneticPr fontId="24" type="noConversion"/>
  <printOptions horizontalCentered="1"/>
  <pageMargins left="0.39305555555555599" right="0.39305555555555599" top="0.51180555555555596" bottom="0.39305555555555599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topLeftCell="A4" workbookViewId="0">
      <selection activeCell="C12" sqref="C12"/>
    </sheetView>
  </sheetViews>
  <sheetFormatPr defaultColWidth="10" defaultRowHeight="13.5"/>
  <cols>
    <col min="1" max="1" width="53.25" style="45" customWidth="1"/>
    <col min="2" max="3" width="15.875" style="45" customWidth="1"/>
    <col min="4" max="16384" width="10" style="45"/>
  </cols>
  <sheetData>
    <row r="1" spans="1:3" s="59" customFormat="1" ht="26.25" customHeight="1">
      <c r="A1" s="55" t="s">
        <v>1372</v>
      </c>
    </row>
    <row r="2" spans="1:3" s="42" customFormat="1" ht="28.7" customHeight="1">
      <c r="A2" s="471" t="s">
        <v>1373</v>
      </c>
      <c r="B2" s="471"/>
      <c r="C2" s="471"/>
    </row>
    <row r="3" spans="1:3" ht="30.95" customHeight="1">
      <c r="A3" s="54"/>
      <c r="B3" s="54"/>
      <c r="C3" s="56" t="s">
        <v>1358</v>
      </c>
    </row>
    <row r="4" spans="1:3" s="43" customFormat="1" ht="46.5" customHeight="1">
      <c r="A4" s="48" t="s">
        <v>1374</v>
      </c>
      <c r="B4" s="48" t="s">
        <v>77</v>
      </c>
      <c r="C4" s="48" t="s">
        <v>5</v>
      </c>
    </row>
    <row r="5" spans="1:3" s="44" customFormat="1" ht="56.25" customHeight="1">
      <c r="A5" s="57" t="s">
        <v>1375</v>
      </c>
      <c r="B5" s="60"/>
      <c r="C5" s="58">
        <v>59.14</v>
      </c>
    </row>
    <row r="6" spans="1:3" s="44" customFormat="1" ht="56.25" customHeight="1">
      <c r="A6" s="57" t="s">
        <v>1376</v>
      </c>
      <c r="B6" s="60"/>
      <c r="C6" s="58">
        <v>61.29</v>
      </c>
    </row>
    <row r="7" spans="1:3" s="44" customFormat="1" ht="56.25" customHeight="1">
      <c r="A7" s="57" t="s">
        <v>1377</v>
      </c>
      <c r="B7" s="61"/>
      <c r="C7" s="58">
        <v>6.89</v>
      </c>
    </row>
    <row r="8" spans="1:3" s="44" customFormat="1" ht="56.25" customHeight="1">
      <c r="A8" s="57" t="s">
        <v>1378</v>
      </c>
      <c r="B8" s="60"/>
      <c r="C8" s="62"/>
    </row>
    <row r="9" spans="1:3" s="44" customFormat="1" ht="56.25" customHeight="1">
      <c r="A9" s="57" t="s">
        <v>1379</v>
      </c>
      <c r="B9" s="63"/>
      <c r="C9" s="58">
        <v>6.89</v>
      </c>
    </row>
    <row r="10" spans="1:3" s="44" customFormat="1" ht="56.25" customHeight="1">
      <c r="A10" s="57" t="s">
        <v>1380</v>
      </c>
      <c r="B10" s="60"/>
      <c r="C10" s="58">
        <v>4.6900000000000004</v>
      </c>
    </row>
    <row r="11" spans="1:3" s="44" customFormat="1" ht="56.25" customHeight="1">
      <c r="A11" s="57" t="s">
        <v>1381</v>
      </c>
      <c r="B11" s="60"/>
      <c r="C11" s="58">
        <v>0.05</v>
      </c>
    </row>
    <row r="12" spans="1:3" s="44" customFormat="1" ht="56.25" customHeight="1">
      <c r="A12" s="57" t="s">
        <v>1382</v>
      </c>
      <c r="B12" s="60"/>
      <c r="C12" s="58">
        <v>61.29</v>
      </c>
    </row>
    <row r="13" spans="1:3" ht="38.25" customHeight="1">
      <c r="A13" s="473"/>
      <c r="B13" s="473"/>
      <c r="C13" s="473"/>
    </row>
  </sheetData>
  <mergeCells count="2">
    <mergeCell ref="A2:C2"/>
    <mergeCell ref="A13:C13"/>
  </mergeCells>
  <phoneticPr fontId="24" type="noConversion"/>
  <printOptions horizontalCentered="1"/>
  <pageMargins left="0.39305555555555599" right="0.39305555555555599" top="0.51180555555555596" bottom="0.39305555555555599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F6" sqref="F6"/>
    </sheetView>
  </sheetViews>
  <sheetFormatPr defaultColWidth="10" defaultRowHeight="13.5"/>
  <cols>
    <col min="1" max="1" width="47.125" style="45" customWidth="1"/>
    <col min="2" max="3" width="17.5" style="45" customWidth="1"/>
    <col min="4" max="4" width="9.75" style="45" customWidth="1"/>
    <col min="5" max="16384" width="10" style="45"/>
  </cols>
  <sheetData>
    <row r="1" spans="1:3" s="41" customFormat="1" ht="18" customHeight="1">
      <c r="A1" s="55" t="s">
        <v>1383</v>
      </c>
    </row>
    <row r="2" spans="1:3" s="42" customFormat="1" ht="48" customHeight="1">
      <c r="A2" s="474" t="s">
        <v>1384</v>
      </c>
      <c r="B2" s="474"/>
      <c r="C2" s="474"/>
    </row>
    <row r="3" spans="1:3" ht="33" customHeight="1">
      <c r="A3" s="54"/>
      <c r="B3" s="54"/>
      <c r="C3" s="56" t="s">
        <v>1358</v>
      </c>
    </row>
    <row r="4" spans="1:3" s="43" customFormat="1" ht="65.099999999999994" customHeight="1">
      <c r="A4" s="48" t="s">
        <v>1374</v>
      </c>
      <c r="B4" s="48" t="s">
        <v>77</v>
      </c>
      <c r="C4" s="48" t="s">
        <v>5</v>
      </c>
    </row>
    <row r="5" spans="1:3" s="44" customFormat="1" ht="65.099999999999994" customHeight="1">
      <c r="A5" s="57" t="s">
        <v>1385</v>
      </c>
      <c r="B5" s="58"/>
      <c r="C5" s="58">
        <v>60.31</v>
      </c>
    </row>
    <row r="6" spans="1:3" s="44" customFormat="1" ht="65.099999999999994" customHeight="1">
      <c r="A6" s="57" t="s">
        <v>1386</v>
      </c>
      <c r="B6" s="58"/>
      <c r="C6" s="58">
        <v>82.27</v>
      </c>
    </row>
    <row r="7" spans="1:3" s="44" customFormat="1" ht="65.099999999999994" customHeight="1">
      <c r="A7" s="57" t="s">
        <v>1387</v>
      </c>
      <c r="B7" s="58"/>
      <c r="C7" s="58">
        <v>31.96</v>
      </c>
    </row>
    <row r="8" spans="1:3" s="44" customFormat="1" ht="65.099999999999994" customHeight="1">
      <c r="A8" s="57" t="s">
        <v>1388</v>
      </c>
      <c r="B8" s="58"/>
      <c r="C8" s="58">
        <v>10</v>
      </c>
    </row>
    <row r="9" spans="1:3" s="44" customFormat="1" ht="65.099999999999994" customHeight="1">
      <c r="A9" s="57" t="s">
        <v>1389</v>
      </c>
      <c r="B9" s="58"/>
      <c r="C9" s="58">
        <v>82.27</v>
      </c>
    </row>
    <row r="10" spans="1:3" ht="33" customHeight="1">
      <c r="A10" s="473"/>
      <c r="B10" s="473"/>
      <c r="C10" s="473"/>
    </row>
  </sheetData>
  <mergeCells count="2">
    <mergeCell ref="A2:C2"/>
    <mergeCell ref="A10:C10"/>
  </mergeCells>
  <phoneticPr fontId="24" type="noConversion"/>
  <printOptions horizontalCentered="1"/>
  <pageMargins left="0.39305555555555599" right="0.39305555555555599" top="0.51180555555555596" bottom="0.39305555555555599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workbookViewId="0">
      <pane ySplit="4" topLeftCell="A5" activePane="bottomLeft" state="frozen"/>
      <selection pane="bottomLeft" activeCell="A14" sqref="A14"/>
    </sheetView>
  </sheetViews>
  <sheetFormatPr defaultColWidth="10" defaultRowHeight="13.5"/>
  <cols>
    <col min="1" max="1" width="33.375" style="45" customWidth="1"/>
    <col min="2" max="2" width="16.75" style="45" customWidth="1"/>
    <col min="3" max="4" width="18" style="45" customWidth="1"/>
    <col min="5" max="16384" width="10" style="45"/>
  </cols>
  <sheetData>
    <row r="1" spans="1:4" s="41" customFormat="1" ht="24" customHeight="1">
      <c r="A1" s="46" t="s">
        <v>1390</v>
      </c>
    </row>
    <row r="2" spans="1:4" s="42" customFormat="1" ht="28.7" customHeight="1">
      <c r="A2" s="471" t="s">
        <v>1391</v>
      </c>
      <c r="B2" s="471"/>
      <c r="C2" s="471"/>
      <c r="D2" s="471"/>
    </row>
    <row r="3" spans="1:4" ht="24" customHeight="1">
      <c r="D3" s="47" t="s">
        <v>1358</v>
      </c>
    </row>
    <row r="4" spans="1:4" s="43" customFormat="1" ht="28.5" customHeight="1">
      <c r="A4" s="48" t="s">
        <v>1374</v>
      </c>
      <c r="B4" s="48" t="s">
        <v>1392</v>
      </c>
      <c r="C4" s="48" t="s">
        <v>1393</v>
      </c>
      <c r="D4" s="48" t="s">
        <v>1394</v>
      </c>
    </row>
    <row r="5" spans="1:4" s="44" customFormat="1" ht="28.5" customHeight="1">
      <c r="A5" s="49" t="s">
        <v>1395</v>
      </c>
      <c r="B5" s="50" t="s">
        <v>1396</v>
      </c>
      <c r="C5" s="50">
        <v>38.85</v>
      </c>
      <c r="D5" s="50">
        <v>38.85</v>
      </c>
    </row>
    <row r="6" spans="1:4" s="44" customFormat="1" ht="28.5" customHeight="1">
      <c r="A6" s="51" t="s">
        <v>1397</v>
      </c>
      <c r="B6" s="50" t="s">
        <v>1366</v>
      </c>
      <c r="C6" s="50">
        <v>6.89</v>
      </c>
      <c r="D6" s="50">
        <v>6.89</v>
      </c>
    </row>
    <row r="7" spans="1:4" s="44" customFormat="1" ht="28.5" customHeight="1">
      <c r="A7" s="51" t="s">
        <v>1398</v>
      </c>
      <c r="B7" s="50" t="s">
        <v>1367</v>
      </c>
      <c r="C7" s="50">
        <v>4.34</v>
      </c>
      <c r="D7" s="50">
        <v>4.34</v>
      </c>
    </row>
    <row r="8" spans="1:4" s="44" customFormat="1" ht="28.5" customHeight="1">
      <c r="A8" s="51" t="s">
        <v>1399</v>
      </c>
      <c r="B8" s="50" t="s">
        <v>1400</v>
      </c>
      <c r="C8" s="52">
        <v>31.96</v>
      </c>
      <c r="D8" s="52">
        <v>31.96</v>
      </c>
    </row>
    <row r="9" spans="1:4" s="44" customFormat="1" ht="28.5" customHeight="1">
      <c r="A9" s="51" t="s">
        <v>1398</v>
      </c>
      <c r="B9" s="50" t="s">
        <v>1369</v>
      </c>
      <c r="C9" s="52">
        <v>10</v>
      </c>
      <c r="D9" s="52">
        <v>10</v>
      </c>
    </row>
    <row r="10" spans="1:4" s="44" customFormat="1" ht="28.5" customHeight="1">
      <c r="A10" s="49" t="s">
        <v>1401</v>
      </c>
      <c r="B10" s="50" t="s">
        <v>1402</v>
      </c>
      <c r="C10" s="52">
        <v>14.69</v>
      </c>
      <c r="D10" s="52">
        <v>14.69</v>
      </c>
    </row>
    <row r="11" spans="1:4" s="44" customFormat="1" ht="28.5" customHeight="1">
      <c r="A11" s="51" t="s">
        <v>1397</v>
      </c>
      <c r="B11" s="50" t="s">
        <v>1403</v>
      </c>
      <c r="C11" s="52">
        <v>4.6900000000000004</v>
      </c>
      <c r="D11" s="52">
        <v>4.6900000000000004</v>
      </c>
    </row>
    <row r="12" spans="1:4" s="44" customFormat="1" ht="28.5" customHeight="1">
      <c r="A12" s="51" t="s">
        <v>1495</v>
      </c>
      <c r="B12" s="50"/>
      <c r="C12" s="52">
        <v>4.34</v>
      </c>
      <c r="D12" s="52">
        <v>4.34</v>
      </c>
    </row>
    <row r="13" spans="1:4" s="44" customFormat="1" ht="28.5" customHeight="1">
      <c r="A13" s="51" t="s">
        <v>1496</v>
      </c>
      <c r="B13" s="50"/>
      <c r="C13" s="52">
        <v>0.35</v>
      </c>
      <c r="D13" s="52">
        <v>0.35</v>
      </c>
    </row>
    <row r="14" spans="1:4" s="44" customFormat="1" ht="28.5" customHeight="1">
      <c r="A14" s="51" t="s">
        <v>1399</v>
      </c>
      <c r="B14" s="50" t="s">
        <v>1404</v>
      </c>
      <c r="C14" s="52">
        <v>10</v>
      </c>
      <c r="D14" s="52">
        <v>10</v>
      </c>
    </row>
    <row r="15" spans="1:4" s="44" customFormat="1" ht="28.5" customHeight="1">
      <c r="A15" s="49" t="s">
        <v>1405</v>
      </c>
      <c r="B15" s="50" t="s">
        <v>1406</v>
      </c>
      <c r="C15" s="52">
        <v>3.92</v>
      </c>
      <c r="D15" s="52">
        <v>3.92</v>
      </c>
    </row>
    <row r="16" spans="1:4" s="44" customFormat="1" ht="28.5" customHeight="1">
      <c r="A16" s="51" t="s">
        <v>1397</v>
      </c>
      <c r="B16" s="50" t="s">
        <v>1407</v>
      </c>
      <c r="C16" s="53">
        <v>1.87</v>
      </c>
      <c r="D16" s="53">
        <v>1.87</v>
      </c>
    </row>
    <row r="17" spans="1:4" s="44" customFormat="1" ht="28.5" customHeight="1">
      <c r="A17" s="51" t="s">
        <v>1399</v>
      </c>
      <c r="B17" s="50" t="s">
        <v>1408</v>
      </c>
      <c r="C17" s="53">
        <v>2.0499999999999998</v>
      </c>
      <c r="D17" s="53">
        <v>2.0499999999999998</v>
      </c>
    </row>
    <row r="18" spans="1:4" s="44" customFormat="1" ht="28.5" customHeight="1">
      <c r="A18" s="49" t="s">
        <v>1409</v>
      </c>
      <c r="B18" s="50" t="s">
        <v>1410</v>
      </c>
      <c r="C18" s="52">
        <v>6.52</v>
      </c>
      <c r="D18" s="52">
        <v>6.52</v>
      </c>
    </row>
    <row r="19" spans="1:4" s="44" customFormat="1" ht="28.5" customHeight="1">
      <c r="A19" s="51" t="s">
        <v>1397</v>
      </c>
      <c r="B19" s="50" t="s">
        <v>1411</v>
      </c>
      <c r="C19" s="52">
        <v>4.34</v>
      </c>
      <c r="D19" s="52">
        <v>4.34</v>
      </c>
    </row>
    <row r="20" spans="1:4" s="44" customFormat="1" ht="28.5" customHeight="1">
      <c r="A20" s="51" t="s">
        <v>1412</v>
      </c>
      <c r="B20" s="50"/>
      <c r="C20" s="52">
        <v>3.9060000000000001</v>
      </c>
      <c r="D20" s="52">
        <v>3.9060000000000001</v>
      </c>
    </row>
    <row r="21" spans="1:4" s="44" customFormat="1" ht="28.5" customHeight="1">
      <c r="A21" s="51" t="s">
        <v>1413</v>
      </c>
      <c r="B21" s="50" t="s">
        <v>1414</v>
      </c>
      <c r="C21" s="52">
        <v>0.434</v>
      </c>
      <c r="D21" s="52">
        <v>0.434</v>
      </c>
    </row>
    <row r="22" spans="1:4" s="44" customFormat="1" ht="28.5" customHeight="1">
      <c r="A22" s="51" t="s">
        <v>1399</v>
      </c>
      <c r="B22" s="50" t="s">
        <v>1415</v>
      </c>
      <c r="C22" s="52">
        <v>2.1800000000000002</v>
      </c>
      <c r="D22" s="52">
        <v>2.1800000000000002</v>
      </c>
    </row>
    <row r="23" spans="1:4" s="44" customFormat="1" ht="28.5" customHeight="1">
      <c r="A23" s="51" t="s">
        <v>1412</v>
      </c>
      <c r="B23" s="50"/>
      <c r="C23" s="52">
        <v>1.962</v>
      </c>
      <c r="D23" s="52">
        <v>1.962</v>
      </c>
    </row>
    <row r="24" spans="1:4" s="44" customFormat="1" ht="28.5" customHeight="1">
      <c r="A24" s="51" t="s">
        <v>1416</v>
      </c>
      <c r="B24" s="50" t="s">
        <v>1417</v>
      </c>
      <c r="C24" s="52">
        <v>0.218</v>
      </c>
      <c r="D24" s="52">
        <v>0.218</v>
      </c>
    </row>
    <row r="25" spans="1:4" s="44" customFormat="1" ht="28.5" customHeight="1">
      <c r="A25" s="49" t="s">
        <v>1418</v>
      </c>
      <c r="B25" s="50" t="s">
        <v>1419</v>
      </c>
      <c r="C25" s="52">
        <v>4.875</v>
      </c>
      <c r="D25" s="52">
        <v>4.875</v>
      </c>
    </row>
    <row r="26" spans="1:4" s="44" customFormat="1" ht="28.5" customHeight="1">
      <c r="A26" s="51" t="s">
        <v>1397</v>
      </c>
      <c r="B26" s="50" t="s">
        <v>1420</v>
      </c>
      <c r="C26" s="52">
        <v>1.86</v>
      </c>
      <c r="D26" s="52">
        <v>1.86</v>
      </c>
    </row>
    <row r="27" spans="1:4" s="44" customFormat="1" ht="28.5" customHeight="1">
      <c r="A27" s="51" t="s">
        <v>1399</v>
      </c>
      <c r="B27" s="50" t="s">
        <v>1421</v>
      </c>
      <c r="C27" s="52">
        <v>3.0150000000000001</v>
      </c>
      <c r="D27" s="52">
        <v>3.0150000000000001</v>
      </c>
    </row>
    <row r="28" spans="1:4" ht="43.5" customHeight="1">
      <c r="A28" s="473"/>
      <c r="B28" s="473"/>
      <c r="C28" s="473"/>
      <c r="D28" s="473"/>
    </row>
  </sheetData>
  <mergeCells count="2">
    <mergeCell ref="A2:D2"/>
    <mergeCell ref="A28:D28"/>
  </mergeCells>
  <phoneticPr fontId="24" type="noConversion"/>
  <printOptions horizontalCentered="1"/>
  <pageMargins left="0.39305555555555599" right="0.39305555555555599" top="0.51180555555555596" bottom="0.39305555555555599" header="0" footer="0"/>
  <pageSetup paperSize="9" scale="9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2"/>
  <sheetViews>
    <sheetView workbookViewId="0">
      <pane xSplit="2" ySplit="4" topLeftCell="C27" activePane="bottomRight" state="frozen"/>
      <selection pane="topRight"/>
      <selection pane="bottomLeft"/>
      <selection pane="bottomRight" activeCell="E30" sqref="E30"/>
    </sheetView>
  </sheetViews>
  <sheetFormatPr defaultColWidth="10" defaultRowHeight="13.5"/>
  <cols>
    <col min="1" max="1" width="4.75" style="23" customWidth="1"/>
    <col min="2" max="2" width="16.125" style="23" customWidth="1"/>
    <col min="3" max="3" width="12.125" style="23" hidden="1" customWidth="1"/>
    <col min="4" max="4" width="19.875" style="23" customWidth="1"/>
    <col min="5" max="5" width="16.25" style="23" customWidth="1"/>
    <col min="6" max="6" width="16.375" style="23" customWidth="1"/>
    <col min="7" max="7" width="14.125" style="24" customWidth="1"/>
    <col min="8" max="8" width="11.625" style="23" customWidth="1"/>
    <col min="9" max="9" width="12.625" style="23"/>
    <col min="10" max="16383" width="10" style="23"/>
    <col min="16384" max="16384" width="10" style="25"/>
  </cols>
  <sheetData>
    <row r="1" spans="1:16384" s="19" customFormat="1" ht="18.95" customHeight="1">
      <c r="A1" s="26" t="s">
        <v>1422</v>
      </c>
      <c r="B1" s="27"/>
      <c r="G1" s="28"/>
    </row>
    <row r="2" spans="1:16384" s="20" customFormat="1" ht="28.7" customHeight="1">
      <c r="A2" s="475" t="s">
        <v>1423</v>
      </c>
      <c r="B2" s="475"/>
      <c r="C2" s="475"/>
      <c r="D2" s="475"/>
      <c r="E2" s="475"/>
      <c r="F2" s="475"/>
      <c r="G2" s="476"/>
      <c r="H2" s="475"/>
    </row>
    <row r="3" spans="1:16384" ht="26.1" customHeight="1">
      <c r="B3" s="477" t="s">
        <v>2</v>
      </c>
      <c r="C3" s="477"/>
      <c r="D3" s="477"/>
      <c r="E3" s="477"/>
      <c r="F3" s="477"/>
      <c r="G3" s="477"/>
      <c r="H3" s="477"/>
    </row>
    <row r="4" spans="1:16384" s="21" customFormat="1" ht="38.1" customHeight="1">
      <c r="A4" s="29" t="s">
        <v>1424</v>
      </c>
      <c r="B4" s="29" t="s">
        <v>1425</v>
      </c>
      <c r="C4" s="29" t="s">
        <v>1426</v>
      </c>
      <c r="D4" s="29" t="s">
        <v>1427</v>
      </c>
      <c r="E4" s="29" t="s">
        <v>1428</v>
      </c>
      <c r="F4" s="29" t="s">
        <v>1429</v>
      </c>
      <c r="G4" s="29" t="s">
        <v>1430</v>
      </c>
      <c r="H4" s="29" t="s">
        <v>1431</v>
      </c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  <c r="XBS4" s="39"/>
      <c r="XBT4" s="39"/>
      <c r="XBU4" s="39"/>
      <c r="XBV4" s="39"/>
      <c r="XBW4" s="39"/>
      <c r="XBX4" s="39"/>
      <c r="XBY4" s="39"/>
      <c r="XBZ4" s="39"/>
      <c r="XCA4" s="39"/>
      <c r="XCB4" s="39"/>
      <c r="XCC4" s="39"/>
      <c r="XCD4" s="39"/>
      <c r="XCE4" s="39"/>
      <c r="XCF4" s="39"/>
      <c r="XCG4" s="39"/>
      <c r="XCH4" s="39"/>
      <c r="XCI4" s="39"/>
      <c r="XCJ4" s="39"/>
      <c r="XCK4" s="39"/>
      <c r="XCL4" s="39"/>
      <c r="XCM4" s="39"/>
      <c r="XCN4" s="39"/>
      <c r="XCO4" s="39"/>
      <c r="XCP4" s="39"/>
      <c r="XCQ4" s="39"/>
      <c r="XCR4" s="39"/>
      <c r="XCS4" s="39"/>
      <c r="XCT4" s="39"/>
      <c r="XCU4" s="39"/>
      <c r="XCV4" s="39"/>
      <c r="XCW4" s="39"/>
      <c r="XCX4" s="39"/>
      <c r="XCY4" s="39"/>
      <c r="XCZ4" s="39"/>
      <c r="XDA4" s="39"/>
      <c r="XDB4" s="39"/>
      <c r="XDC4" s="39"/>
      <c r="XDD4" s="39"/>
      <c r="XDE4" s="39"/>
      <c r="XDF4" s="39"/>
      <c r="XDG4" s="39"/>
      <c r="XDH4" s="39"/>
      <c r="XDI4" s="39"/>
      <c r="XDJ4" s="39"/>
      <c r="XDK4" s="39"/>
      <c r="XDL4" s="39"/>
      <c r="XDM4" s="39"/>
      <c r="XDN4" s="39"/>
      <c r="XDO4" s="39"/>
      <c r="XDP4" s="39"/>
      <c r="XDQ4" s="39"/>
      <c r="XDR4" s="39"/>
      <c r="XDS4" s="39"/>
      <c r="XDT4" s="39"/>
      <c r="XDU4" s="39"/>
      <c r="XDV4" s="39"/>
      <c r="XDW4" s="39"/>
      <c r="XDX4" s="39"/>
      <c r="XDY4" s="39"/>
      <c r="XDZ4" s="39"/>
      <c r="XEA4" s="39"/>
      <c r="XEB4" s="39"/>
      <c r="XEC4" s="39"/>
      <c r="XED4" s="39"/>
      <c r="XEE4" s="39"/>
      <c r="XEF4" s="39"/>
      <c r="XEG4" s="39"/>
      <c r="XEH4" s="39"/>
      <c r="XEI4" s="39"/>
      <c r="XEJ4" s="39"/>
      <c r="XEK4" s="39"/>
      <c r="XEL4" s="39"/>
      <c r="XEM4" s="39"/>
      <c r="XEN4" s="39"/>
      <c r="XEO4" s="39"/>
      <c r="XEP4" s="39"/>
      <c r="XEQ4" s="39"/>
      <c r="XER4" s="39"/>
      <c r="XES4" s="39"/>
      <c r="XET4" s="39"/>
      <c r="XEU4" s="39"/>
      <c r="XEV4" s="39"/>
      <c r="XEW4" s="39"/>
      <c r="XEX4" s="39"/>
      <c r="XEY4" s="39"/>
      <c r="XEZ4" s="39"/>
      <c r="XFA4" s="39"/>
      <c r="XFB4" s="39"/>
      <c r="XFC4" s="39"/>
      <c r="XFD4" s="40"/>
    </row>
    <row r="5" spans="1:16384" s="21" customFormat="1" ht="30" customHeight="1">
      <c r="A5" s="478" t="s">
        <v>1432</v>
      </c>
      <c r="B5" s="478"/>
      <c r="C5" s="478"/>
      <c r="D5" s="478"/>
      <c r="E5" s="478"/>
      <c r="F5" s="478"/>
      <c r="G5" s="30">
        <f>SUM(G6:G32)</f>
        <v>245100</v>
      </c>
      <c r="H5" s="2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  <c r="DIV5" s="39"/>
      <c r="DIW5" s="39"/>
      <c r="DIX5" s="39"/>
      <c r="DIY5" s="39"/>
      <c r="DIZ5" s="39"/>
      <c r="DJA5" s="39"/>
      <c r="DJB5" s="39"/>
      <c r="DJC5" s="39"/>
      <c r="DJD5" s="39"/>
      <c r="DJE5" s="39"/>
      <c r="DJF5" s="39"/>
      <c r="DJG5" s="39"/>
      <c r="DJH5" s="39"/>
      <c r="DJI5" s="39"/>
      <c r="DJJ5" s="39"/>
      <c r="DJK5" s="39"/>
      <c r="DJL5" s="39"/>
      <c r="DJM5" s="39"/>
      <c r="DJN5" s="39"/>
      <c r="DJO5" s="39"/>
      <c r="DJP5" s="39"/>
      <c r="DJQ5" s="39"/>
      <c r="DJR5" s="39"/>
      <c r="DJS5" s="39"/>
      <c r="DJT5" s="39"/>
      <c r="DJU5" s="39"/>
      <c r="DJV5" s="39"/>
      <c r="DJW5" s="39"/>
      <c r="DJX5" s="39"/>
      <c r="DJY5" s="39"/>
      <c r="DJZ5" s="39"/>
      <c r="DKA5" s="39"/>
      <c r="DKB5" s="39"/>
      <c r="DKC5" s="39"/>
      <c r="DKD5" s="39"/>
      <c r="DKE5" s="39"/>
      <c r="DKF5" s="39"/>
      <c r="DKG5" s="39"/>
      <c r="DKH5" s="39"/>
      <c r="DKI5" s="39"/>
      <c r="DKJ5" s="39"/>
      <c r="DKK5" s="39"/>
      <c r="DKL5" s="39"/>
      <c r="DKM5" s="39"/>
      <c r="DKN5" s="39"/>
      <c r="DKO5" s="39"/>
      <c r="DKP5" s="39"/>
      <c r="DKQ5" s="39"/>
      <c r="DKR5" s="39"/>
      <c r="DKS5" s="39"/>
      <c r="DKT5" s="39"/>
      <c r="DKU5" s="39"/>
      <c r="DKV5" s="39"/>
      <c r="DKW5" s="39"/>
      <c r="DKX5" s="39"/>
      <c r="DKY5" s="39"/>
      <c r="DKZ5" s="39"/>
      <c r="DLA5" s="39"/>
      <c r="DLB5" s="39"/>
      <c r="DLC5" s="39"/>
      <c r="DLD5" s="39"/>
      <c r="DLE5" s="39"/>
      <c r="DLF5" s="39"/>
      <c r="DLG5" s="39"/>
      <c r="DLH5" s="39"/>
      <c r="DLI5" s="39"/>
      <c r="DLJ5" s="39"/>
      <c r="DLK5" s="39"/>
      <c r="DLL5" s="39"/>
      <c r="DLM5" s="39"/>
      <c r="DLN5" s="39"/>
      <c r="DLO5" s="39"/>
      <c r="DLP5" s="39"/>
      <c r="DLQ5" s="39"/>
      <c r="DLR5" s="39"/>
      <c r="DLS5" s="39"/>
      <c r="DLT5" s="39"/>
      <c r="DLU5" s="39"/>
      <c r="DLV5" s="39"/>
      <c r="DLW5" s="39"/>
      <c r="DLX5" s="39"/>
      <c r="DLY5" s="39"/>
      <c r="DLZ5" s="39"/>
      <c r="DMA5" s="39"/>
      <c r="DMB5" s="39"/>
      <c r="DMC5" s="39"/>
      <c r="DMD5" s="39"/>
      <c r="DME5" s="39"/>
      <c r="DMF5" s="39"/>
      <c r="DMG5" s="39"/>
      <c r="DMH5" s="39"/>
      <c r="DMI5" s="39"/>
      <c r="DMJ5" s="39"/>
      <c r="DMK5" s="39"/>
      <c r="DML5" s="39"/>
      <c r="DMM5" s="39"/>
      <c r="DMN5" s="39"/>
      <c r="DMO5" s="39"/>
      <c r="DMP5" s="39"/>
      <c r="DMQ5" s="39"/>
      <c r="DMR5" s="39"/>
      <c r="DMS5" s="39"/>
      <c r="DMT5" s="39"/>
      <c r="DMU5" s="39"/>
      <c r="DMV5" s="39"/>
      <c r="DMW5" s="39"/>
      <c r="DMX5" s="39"/>
      <c r="DMY5" s="39"/>
      <c r="DMZ5" s="39"/>
      <c r="DNA5" s="39"/>
      <c r="DNB5" s="39"/>
      <c r="DNC5" s="39"/>
      <c r="DND5" s="39"/>
      <c r="DNE5" s="39"/>
      <c r="DNF5" s="39"/>
      <c r="DNG5" s="39"/>
      <c r="DNH5" s="39"/>
      <c r="DNI5" s="39"/>
      <c r="DNJ5" s="39"/>
      <c r="DNK5" s="39"/>
      <c r="DNL5" s="39"/>
      <c r="DNM5" s="39"/>
      <c r="DNN5" s="39"/>
      <c r="DNO5" s="39"/>
      <c r="DNP5" s="39"/>
      <c r="DNQ5" s="39"/>
      <c r="DNR5" s="39"/>
      <c r="DNS5" s="39"/>
      <c r="DNT5" s="39"/>
      <c r="DNU5" s="39"/>
      <c r="DNV5" s="39"/>
      <c r="DNW5" s="39"/>
      <c r="DNX5" s="39"/>
      <c r="DNY5" s="39"/>
      <c r="DNZ5" s="39"/>
      <c r="DOA5" s="39"/>
      <c r="DOB5" s="39"/>
      <c r="DOC5" s="39"/>
      <c r="DOD5" s="39"/>
      <c r="DOE5" s="39"/>
      <c r="DOF5" s="39"/>
      <c r="DOG5" s="39"/>
      <c r="DOH5" s="39"/>
      <c r="DOI5" s="39"/>
      <c r="DOJ5" s="39"/>
      <c r="DOK5" s="39"/>
      <c r="DOL5" s="39"/>
      <c r="DOM5" s="39"/>
      <c r="DON5" s="39"/>
      <c r="DOO5" s="39"/>
      <c r="DOP5" s="39"/>
      <c r="DOQ5" s="39"/>
      <c r="DOR5" s="39"/>
      <c r="DOS5" s="39"/>
      <c r="DOT5" s="39"/>
      <c r="DOU5" s="39"/>
      <c r="DOV5" s="39"/>
      <c r="DOW5" s="39"/>
      <c r="DOX5" s="39"/>
      <c r="DOY5" s="39"/>
      <c r="DOZ5" s="39"/>
      <c r="DPA5" s="39"/>
      <c r="DPB5" s="39"/>
      <c r="DPC5" s="39"/>
      <c r="DPD5" s="39"/>
      <c r="DPE5" s="39"/>
      <c r="DPF5" s="39"/>
      <c r="DPG5" s="39"/>
      <c r="DPH5" s="39"/>
      <c r="DPI5" s="39"/>
      <c r="DPJ5" s="39"/>
      <c r="DPK5" s="39"/>
      <c r="DPL5" s="39"/>
      <c r="DPM5" s="39"/>
      <c r="DPN5" s="39"/>
      <c r="DPO5" s="39"/>
      <c r="DPP5" s="39"/>
      <c r="DPQ5" s="39"/>
      <c r="DPR5" s="39"/>
      <c r="DPS5" s="39"/>
      <c r="DPT5" s="39"/>
      <c r="DPU5" s="39"/>
      <c r="DPV5" s="39"/>
      <c r="DPW5" s="39"/>
      <c r="DPX5" s="39"/>
      <c r="DPY5" s="39"/>
      <c r="DPZ5" s="39"/>
      <c r="DQA5" s="39"/>
      <c r="DQB5" s="39"/>
      <c r="DQC5" s="39"/>
      <c r="DQD5" s="39"/>
      <c r="DQE5" s="39"/>
      <c r="DQF5" s="39"/>
      <c r="DQG5" s="39"/>
      <c r="DQH5" s="39"/>
      <c r="DQI5" s="39"/>
      <c r="DQJ5" s="39"/>
      <c r="DQK5" s="39"/>
      <c r="DQL5" s="39"/>
      <c r="DQM5" s="39"/>
      <c r="DQN5" s="39"/>
      <c r="DQO5" s="39"/>
      <c r="DQP5" s="39"/>
      <c r="DQQ5" s="39"/>
      <c r="DQR5" s="39"/>
      <c r="DQS5" s="39"/>
      <c r="DQT5" s="39"/>
      <c r="DQU5" s="39"/>
      <c r="DQV5" s="39"/>
      <c r="DQW5" s="39"/>
      <c r="DQX5" s="39"/>
      <c r="DQY5" s="39"/>
      <c r="DQZ5" s="39"/>
      <c r="DRA5" s="39"/>
      <c r="DRB5" s="39"/>
      <c r="DRC5" s="39"/>
      <c r="DRD5" s="39"/>
      <c r="DRE5" s="39"/>
      <c r="DRF5" s="39"/>
      <c r="DRG5" s="39"/>
      <c r="DRH5" s="39"/>
      <c r="DRI5" s="39"/>
      <c r="DRJ5" s="39"/>
      <c r="DRK5" s="39"/>
      <c r="DRL5" s="39"/>
      <c r="DRM5" s="39"/>
      <c r="DRN5" s="39"/>
      <c r="DRO5" s="39"/>
      <c r="DRP5" s="39"/>
      <c r="DRQ5" s="39"/>
      <c r="DRR5" s="39"/>
      <c r="DRS5" s="39"/>
      <c r="DRT5" s="39"/>
      <c r="DRU5" s="39"/>
      <c r="DRV5" s="39"/>
      <c r="DRW5" s="39"/>
      <c r="DRX5" s="39"/>
      <c r="DRY5" s="39"/>
      <c r="DRZ5" s="39"/>
      <c r="DSA5" s="39"/>
      <c r="DSB5" s="39"/>
      <c r="DSC5" s="39"/>
      <c r="DSD5" s="39"/>
      <c r="DSE5" s="39"/>
      <c r="DSF5" s="39"/>
      <c r="DSG5" s="39"/>
      <c r="DSH5" s="39"/>
      <c r="DSI5" s="39"/>
      <c r="DSJ5" s="39"/>
      <c r="DSK5" s="39"/>
      <c r="DSL5" s="39"/>
      <c r="DSM5" s="39"/>
      <c r="DSN5" s="39"/>
      <c r="DSO5" s="39"/>
      <c r="DSP5" s="39"/>
      <c r="DSQ5" s="39"/>
      <c r="DSR5" s="39"/>
      <c r="DSS5" s="39"/>
      <c r="DST5" s="39"/>
      <c r="DSU5" s="39"/>
      <c r="DSV5" s="39"/>
      <c r="DSW5" s="39"/>
      <c r="DSX5" s="39"/>
      <c r="DSY5" s="39"/>
      <c r="DSZ5" s="39"/>
      <c r="DTA5" s="39"/>
      <c r="DTB5" s="39"/>
      <c r="DTC5" s="39"/>
      <c r="DTD5" s="39"/>
      <c r="DTE5" s="39"/>
      <c r="DTF5" s="39"/>
      <c r="DTG5" s="39"/>
      <c r="DTH5" s="39"/>
      <c r="DTI5" s="39"/>
      <c r="DTJ5" s="39"/>
      <c r="DTK5" s="39"/>
      <c r="DTL5" s="39"/>
      <c r="DTM5" s="39"/>
      <c r="DTN5" s="39"/>
      <c r="DTO5" s="39"/>
      <c r="DTP5" s="39"/>
      <c r="DTQ5" s="39"/>
      <c r="DTR5" s="39"/>
      <c r="DTS5" s="39"/>
      <c r="DTT5" s="39"/>
      <c r="DTU5" s="39"/>
      <c r="DTV5" s="39"/>
      <c r="DTW5" s="39"/>
      <c r="DTX5" s="39"/>
      <c r="DTY5" s="39"/>
      <c r="DTZ5" s="39"/>
      <c r="DUA5" s="39"/>
      <c r="DUB5" s="39"/>
      <c r="DUC5" s="39"/>
      <c r="DUD5" s="39"/>
      <c r="DUE5" s="39"/>
      <c r="DUF5" s="39"/>
      <c r="DUG5" s="39"/>
      <c r="DUH5" s="39"/>
      <c r="DUI5" s="39"/>
      <c r="DUJ5" s="39"/>
      <c r="DUK5" s="39"/>
      <c r="DUL5" s="39"/>
      <c r="DUM5" s="39"/>
      <c r="DUN5" s="39"/>
      <c r="DUO5" s="39"/>
      <c r="DUP5" s="39"/>
      <c r="DUQ5" s="39"/>
      <c r="DUR5" s="39"/>
      <c r="DUS5" s="39"/>
      <c r="DUT5" s="39"/>
      <c r="DUU5" s="39"/>
      <c r="DUV5" s="39"/>
      <c r="DUW5" s="39"/>
      <c r="DUX5" s="39"/>
      <c r="DUY5" s="39"/>
      <c r="DUZ5" s="39"/>
      <c r="DVA5" s="39"/>
      <c r="DVB5" s="39"/>
      <c r="DVC5" s="39"/>
      <c r="DVD5" s="39"/>
      <c r="DVE5" s="39"/>
      <c r="DVF5" s="39"/>
      <c r="DVG5" s="39"/>
      <c r="DVH5" s="39"/>
      <c r="DVI5" s="39"/>
      <c r="DVJ5" s="39"/>
      <c r="DVK5" s="39"/>
      <c r="DVL5" s="39"/>
      <c r="DVM5" s="39"/>
      <c r="DVN5" s="39"/>
      <c r="DVO5" s="39"/>
      <c r="DVP5" s="39"/>
      <c r="DVQ5" s="39"/>
      <c r="DVR5" s="39"/>
      <c r="DVS5" s="39"/>
      <c r="DVT5" s="39"/>
      <c r="DVU5" s="39"/>
      <c r="DVV5" s="39"/>
      <c r="DVW5" s="39"/>
      <c r="DVX5" s="39"/>
      <c r="DVY5" s="39"/>
      <c r="DVZ5" s="39"/>
      <c r="DWA5" s="39"/>
      <c r="DWB5" s="39"/>
      <c r="DWC5" s="39"/>
      <c r="DWD5" s="39"/>
      <c r="DWE5" s="39"/>
      <c r="DWF5" s="39"/>
      <c r="DWG5" s="39"/>
      <c r="DWH5" s="39"/>
      <c r="DWI5" s="39"/>
      <c r="DWJ5" s="39"/>
      <c r="DWK5" s="39"/>
      <c r="DWL5" s="39"/>
      <c r="DWM5" s="39"/>
      <c r="DWN5" s="39"/>
      <c r="DWO5" s="39"/>
      <c r="DWP5" s="39"/>
      <c r="DWQ5" s="39"/>
      <c r="DWR5" s="39"/>
      <c r="DWS5" s="39"/>
      <c r="DWT5" s="39"/>
      <c r="DWU5" s="39"/>
      <c r="DWV5" s="39"/>
      <c r="DWW5" s="39"/>
      <c r="DWX5" s="39"/>
      <c r="DWY5" s="39"/>
      <c r="DWZ5" s="39"/>
      <c r="DXA5" s="39"/>
      <c r="DXB5" s="39"/>
      <c r="DXC5" s="39"/>
      <c r="DXD5" s="39"/>
      <c r="DXE5" s="39"/>
      <c r="DXF5" s="39"/>
      <c r="DXG5" s="39"/>
      <c r="DXH5" s="39"/>
      <c r="DXI5" s="39"/>
      <c r="DXJ5" s="39"/>
      <c r="DXK5" s="39"/>
      <c r="DXL5" s="39"/>
      <c r="DXM5" s="39"/>
      <c r="DXN5" s="39"/>
      <c r="DXO5" s="39"/>
      <c r="DXP5" s="39"/>
      <c r="DXQ5" s="39"/>
      <c r="DXR5" s="39"/>
      <c r="DXS5" s="39"/>
      <c r="DXT5" s="39"/>
      <c r="DXU5" s="39"/>
      <c r="DXV5" s="39"/>
      <c r="DXW5" s="39"/>
      <c r="DXX5" s="39"/>
      <c r="DXY5" s="39"/>
      <c r="DXZ5" s="39"/>
      <c r="DYA5" s="39"/>
      <c r="DYB5" s="39"/>
      <c r="DYC5" s="39"/>
      <c r="DYD5" s="39"/>
      <c r="DYE5" s="39"/>
      <c r="DYF5" s="39"/>
      <c r="DYG5" s="39"/>
      <c r="DYH5" s="39"/>
      <c r="DYI5" s="39"/>
      <c r="DYJ5" s="39"/>
      <c r="DYK5" s="39"/>
      <c r="DYL5" s="39"/>
      <c r="DYM5" s="39"/>
      <c r="DYN5" s="39"/>
      <c r="DYO5" s="39"/>
      <c r="DYP5" s="39"/>
      <c r="DYQ5" s="39"/>
      <c r="DYR5" s="39"/>
      <c r="DYS5" s="39"/>
      <c r="DYT5" s="39"/>
      <c r="DYU5" s="39"/>
      <c r="DYV5" s="39"/>
      <c r="DYW5" s="39"/>
      <c r="DYX5" s="39"/>
      <c r="DYY5" s="39"/>
      <c r="DYZ5" s="39"/>
      <c r="DZA5" s="39"/>
      <c r="DZB5" s="39"/>
      <c r="DZC5" s="39"/>
      <c r="DZD5" s="39"/>
      <c r="DZE5" s="39"/>
      <c r="DZF5" s="39"/>
      <c r="DZG5" s="39"/>
      <c r="DZH5" s="39"/>
      <c r="DZI5" s="39"/>
      <c r="DZJ5" s="39"/>
      <c r="DZK5" s="39"/>
      <c r="DZL5" s="39"/>
      <c r="DZM5" s="39"/>
      <c r="DZN5" s="39"/>
      <c r="DZO5" s="39"/>
      <c r="DZP5" s="39"/>
      <c r="DZQ5" s="39"/>
      <c r="DZR5" s="39"/>
      <c r="DZS5" s="39"/>
      <c r="DZT5" s="39"/>
      <c r="DZU5" s="39"/>
      <c r="DZV5" s="39"/>
      <c r="DZW5" s="39"/>
      <c r="DZX5" s="39"/>
      <c r="DZY5" s="39"/>
      <c r="DZZ5" s="39"/>
      <c r="EAA5" s="39"/>
      <c r="EAB5" s="39"/>
      <c r="EAC5" s="39"/>
      <c r="EAD5" s="39"/>
      <c r="EAE5" s="39"/>
      <c r="EAF5" s="39"/>
      <c r="EAG5" s="39"/>
      <c r="EAH5" s="39"/>
      <c r="EAI5" s="39"/>
      <c r="EAJ5" s="39"/>
      <c r="EAK5" s="39"/>
      <c r="EAL5" s="39"/>
      <c r="EAM5" s="39"/>
      <c r="EAN5" s="39"/>
      <c r="EAO5" s="39"/>
      <c r="EAP5" s="39"/>
      <c r="EAQ5" s="39"/>
      <c r="EAR5" s="39"/>
      <c r="EAS5" s="39"/>
      <c r="EAT5" s="39"/>
      <c r="EAU5" s="39"/>
      <c r="EAV5" s="39"/>
      <c r="EAW5" s="39"/>
      <c r="EAX5" s="39"/>
      <c r="EAY5" s="39"/>
      <c r="EAZ5" s="39"/>
      <c r="EBA5" s="39"/>
      <c r="EBB5" s="39"/>
      <c r="EBC5" s="39"/>
      <c r="EBD5" s="39"/>
      <c r="EBE5" s="39"/>
      <c r="EBF5" s="39"/>
      <c r="EBG5" s="39"/>
      <c r="EBH5" s="39"/>
      <c r="EBI5" s="39"/>
      <c r="EBJ5" s="39"/>
      <c r="EBK5" s="39"/>
      <c r="EBL5" s="39"/>
      <c r="EBM5" s="39"/>
      <c r="EBN5" s="39"/>
      <c r="EBO5" s="39"/>
      <c r="EBP5" s="39"/>
      <c r="EBQ5" s="39"/>
      <c r="EBR5" s="39"/>
      <c r="EBS5" s="39"/>
      <c r="EBT5" s="39"/>
      <c r="EBU5" s="39"/>
      <c r="EBV5" s="39"/>
      <c r="EBW5" s="39"/>
      <c r="EBX5" s="39"/>
      <c r="EBY5" s="39"/>
      <c r="EBZ5" s="39"/>
      <c r="ECA5" s="39"/>
      <c r="ECB5" s="39"/>
      <c r="ECC5" s="39"/>
      <c r="ECD5" s="39"/>
      <c r="ECE5" s="39"/>
      <c r="ECF5" s="39"/>
      <c r="ECG5" s="39"/>
      <c r="ECH5" s="39"/>
      <c r="ECI5" s="39"/>
      <c r="ECJ5" s="39"/>
      <c r="ECK5" s="39"/>
      <c r="ECL5" s="39"/>
      <c r="ECM5" s="39"/>
      <c r="ECN5" s="39"/>
      <c r="ECO5" s="39"/>
      <c r="ECP5" s="39"/>
      <c r="ECQ5" s="39"/>
      <c r="ECR5" s="39"/>
      <c r="ECS5" s="39"/>
      <c r="ECT5" s="39"/>
      <c r="ECU5" s="39"/>
      <c r="ECV5" s="39"/>
      <c r="ECW5" s="39"/>
      <c r="ECX5" s="39"/>
      <c r="ECY5" s="39"/>
      <c r="ECZ5" s="39"/>
      <c r="EDA5" s="39"/>
      <c r="EDB5" s="39"/>
      <c r="EDC5" s="39"/>
      <c r="EDD5" s="39"/>
      <c r="EDE5" s="39"/>
      <c r="EDF5" s="39"/>
      <c r="EDG5" s="39"/>
      <c r="EDH5" s="39"/>
      <c r="EDI5" s="39"/>
      <c r="EDJ5" s="39"/>
      <c r="EDK5" s="39"/>
      <c r="EDL5" s="39"/>
      <c r="EDM5" s="39"/>
      <c r="EDN5" s="39"/>
      <c r="EDO5" s="39"/>
      <c r="EDP5" s="39"/>
      <c r="EDQ5" s="39"/>
      <c r="EDR5" s="39"/>
      <c r="EDS5" s="39"/>
      <c r="EDT5" s="39"/>
      <c r="EDU5" s="39"/>
      <c r="EDV5" s="39"/>
      <c r="EDW5" s="39"/>
      <c r="EDX5" s="39"/>
      <c r="EDY5" s="39"/>
      <c r="EDZ5" s="39"/>
      <c r="EEA5" s="39"/>
      <c r="EEB5" s="39"/>
      <c r="EEC5" s="39"/>
      <c r="EED5" s="39"/>
      <c r="EEE5" s="39"/>
      <c r="EEF5" s="39"/>
      <c r="EEG5" s="39"/>
      <c r="EEH5" s="39"/>
      <c r="EEI5" s="39"/>
      <c r="EEJ5" s="39"/>
      <c r="EEK5" s="39"/>
      <c r="EEL5" s="39"/>
      <c r="EEM5" s="39"/>
      <c r="EEN5" s="39"/>
      <c r="EEO5" s="39"/>
      <c r="EEP5" s="39"/>
      <c r="EEQ5" s="39"/>
      <c r="EER5" s="39"/>
      <c r="EES5" s="39"/>
      <c r="EET5" s="39"/>
      <c r="EEU5" s="39"/>
      <c r="EEV5" s="39"/>
      <c r="EEW5" s="39"/>
      <c r="EEX5" s="39"/>
      <c r="EEY5" s="39"/>
      <c r="EEZ5" s="39"/>
      <c r="EFA5" s="39"/>
      <c r="EFB5" s="39"/>
      <c r="EFC5" s="39"/>
      <c r="EFD5" s="39"/>
      <c r="EFE5" s="39"/>
      <c r="EFF5" s="39"/>
      <c r="EFG5" s="39"/>
      <c r="EFH5" s="39"/>
      <c r="EFI5" s="39"/>
      <c r="EFJ5" s="39"/>
      <c r="EFK5" s="39"/>
      <c r="EFL5" s="39"/>
      <c r="EFM5" s="39"/>
      <c r="EFN5" s="39"/>
      <c r="EFO5" s="39"/>
      <c r="EFP5" s="39"/>
      <c r="EFQ5" s="39"/>
      <c r="EFR5" s="39"/>
      <c r="EFS5" s="39"/>
      <c r="EFT5" s="39"/>
      <c r="EFU5" s="39"/>
      <c r="EFV5" s="39"/>
      <c r="EFW5" s="39"/>
      <c r="EFX5" s="39"/>
      <c r="EFY5" s="39"/>
      <c r="EFZ5" s="39"/>
      <c r="EGA5" s="39"/>
      <c r="EGB5" s="39"/>
      <c r="EGC5" s="39"/>
      <c r="EGD5" s="39"/>
      <c r="EGE5" s="39"/>
      <c r="EGF5" s="39"/>
      <c r="EGG5" s="39"/>
      <c r="EGH5" s="39"/>
      <c r="EGI5" s="39"/>
      <c r="EGJ5" s="39"/>
      <c r="EGK5" s="39"/>
      <c r="EGL5" s="39"/>
      <c r="EGM5" s="39"/>
      <c r="EGN5" s="39"/>
      <c r="EGO5" s="39"/>
      <c r="EGP5" s="39"/>
      <c r="EGQ5" s="39"/>
      <c r="EGR5" s="39"/>
      <c r="EGS5" s="39"/>
      <c r="EGT5" s="39"/>
      <c r="EGU5" s="39"/>
      <c r="EGV5" s="39"/>
      <c r="EGW5" s="39"/>
      <c r="EGX5" s="39"/>
      <c r="EGY5" s="39"/>
      <c r="EGZ5" s="39"/>
      <c r="EHA5" s="39"/>
      <c r="EHB5" s="39"/>
      <c r="EHC5" s="39"/>
      <c r="EHD5" s="39"/>
      <c r="EHE5" s="39"/>
      <c r="EHF5" s="39"/>
      <c r="EHG5" s="39"/>
      <c r="EHH5" s="39"/>
      <c r="EHI5" s="39"/>
      <c r="EHJ5" s="39"/>
      <c r="EHK5" s="39"/>
      <c r="EHL5" s="39"/>
      <c r="EHM5" s="39"/>
      <c r="EHN5" s="39"/>
      <c r="EHO5" s="39"/>
      <c r="EHP5" s="39"/>
      <c r="EHQ5" s="39"/>
      <c r="EHR5" s="39"/>
      <c r="EHS5" s="39"/>
      <c r="EHT5" s="39"/>
      <c r="EHU5" s="39"/>
      <c r="EHV5" s="39"/>
      <c r="EHW5" s="39"/>
      <c r="EHX5" s="39"/>
      <c r="EHY5" s="39"/>
      <c r="EHZ5" s="39"/>
      <c r="EIA5" s="39"/>
      <c r="EIB5" s="39"/>
      <c r="EIC5" s="39"/>
      <c r="EID5" s="39"/>
      <c r="EIE5" s="39"/>
      <c r="EIF5" s="39"/>
      <c r="EIG5" s="39"/>
      <c r="EIH5" s="39"/>
      <c r="EII5" s="39"/>
      <c r="EIJ5" s="39"/>
      <c r="EIK5" s="39"/>
      <c r="EIL5" s="39"/>
      <c r="EIM5" s="39"/>
      <c r="EIN5" s="39"/>
      <c r="EIO5" s="39"/>
      <c r="EIP5" s="39"/>
      <c r="EIQ5" s="39"/>
      <c r="EIR5" s="39"/>
      <c r="EIS5" s="39"/>
      <c r="EIT5" s="39"/>
      <c r="EIU5" s="39"/>
      <c r="EIV5" s="39"/>
      <c r="EIW5" s="39"/>
      <c r="EIX5" s="39"/>
      <c r="EIY5" s="39"/>
      <c r="EIZ5" s="39"/>
      <c r="EJA5" s="39"/>
      <c r="EJB5" s="39"/>
      <c r="EJC5" s="39"/>
      <c r="EJD5" s="39"/>
      <c r="EJE5" s="39"/>
      <c r="EJF5" s="39"/>
      <c r="EJG5" s="39"/>
      <c r="EJH5" s="39"/>
      <c r="EJI5" s="39"/>
      <c r="EJJ5" s="39"/>
      <c r="EJK5" s="39"/>
      <c r="EJL5" s="39"/>
      <c r="EJM5" s="39"/>
      <c r="EJN5" s="39"/>
      <c r="EJO5" s="39"/>
      <c r="EJP5" s="39"/>
      <c r="EJQ5" s="39"/>
      <c r="EJR5" s="39"/>
      <c r="EJS5" s="39"/>
      <c r="EJT5" s="39"/>
      <c r="EJU5" s="39"/>
      <c r="EJV5" s="39"/>
      <c r="EJW5" s="39"/>
      <c r="EJX5" s="39"/>
      <c r="EJY5" s="39"/>
      <c r="EJZ5" s="39"/>
      <c r="EKA5" s="39"/>
      <c r="EKB5" s="39"/>
      <c r="EKC5" s="39"/>
      <c r="EKD5" s="39"/>
      <c r="EKE5" s="39"/>
      <c r="EKF5" s="39"/>
      <c r="EKG5" s="39"/>
      <c r="EKH5" s="39"/>
      <c r="EKI5" s="39"/>
      <c r="EKJ5" s="39"/>
      <c r="EKK5" s="39"/>
      <c r="EKL5" s="39"/>
      <c r="EKM5" s="39"/>
      <c r="EKN5" s="39"/>
      <c r="EKO5" s="39"/>
      <c r="EKP5" s="39"/>
      <c r="EKQ5" s="39"/>
      <c r="EKR5" s="39"/>
      <c r="EKS5" s="39"/>
      <c r="EKT5" s="39"/>
      <c r="EKU5" s="39"/>
      <c r="EKV5" s="39"/>
      <c r="EKW5" s="39"/>
      <c r="EKX5" s="39"/>
      <c r="EKY5" s="39"/>
      <c r="EKZ5" s="39"/>
      <c r="ELA5" s="39"/>
      <c r="ELB5" s="39"/>
      <c r="ELC5" s="39"/>
      <c r="ELD5" s="39"/>
      <c r="ELE5" s="39"/>
      <c r="ELF5" s="39"/>
      <c r="ELG5" s="39"/>
      <c r="ELH5" s="39"/>
      <c r="ELI5" s="39"/>
      <c r="ELJ5" s="39"/>
      <c r="ELK5" s="39"/>
      <c r="ELL5" s="39"/>
      <c r="ELM5" s="39"/>
      <c r="ELN5" s="39"/>
      <c r="ELO5" s="39"/>
      <c r="ELP5" s="39"/>
      <c r="ELQ5" s="39"/>
      <c r="ELR5" s="39"/>
      <c r="ELS5" s="39"/>
      <c r="ELT5" s="39"/>
      <c r="ELU5" s="39"/>
      <c r="ELV5" s="39"/>
      <c r="ELW5" s="39"/>
      <c r="ELX5" s="39"/>
      <c r="ELY5" s="39"/>
      <c r="ELZ5" s="39"/>
      <c r="EMA5" s="39"/>
      <c r="EMB5" s="39"/>
      <c r="EMC5" s="39"/>
      <c r="EMD5" s="39"/>
      <c r="EME5" s="39"/>
      <c r="EMF5" s="39"/>
      <c r="EMG5" s="39"/>
      <c r="EMH5" s="39"/>
      <c r="EMI5" s="39"/>
      <c r="EMJ5" s="39"/>
      <c r="EMK5" s="39"/>
      <c r="EML5" s="39"/>
      <c r="EMM5" s="39"/>
      <c r="EMN5" s="39"/>
      <c r="EMO5" s="39"/>
      <c r="EMP5" s="39"/>
      <c r="EMQ5" s="39"/>
      <c r="EMR5" s="39"/>
      <c r="EMS5" s="39"/>
      <c r="EMT5" s="39"/>
      <c r="EMU5" s="39"/>
      <c r="EMV5" s="39"/>
      <c r="EMW5" s="39"/>
      <c r="EMX5" s="39"/>
      <c r="EMY5" s="39"/>
      <c r="EMZ5" s="39"/>
      <c r="ENA5" s="39"/>
      <c r="ENB5" s="39"/>
      <c r="ENC5" s="39"/>
      <c r="END5" s="39"/>
      <c r="ENE5" s="39"/>
      <c r="ENF5" s="39"/>
      <c r="ENG5" s="39"/>
      <c r="ENH5" s="39"/>
      <c r="ENI5" s="39"/>
      <c r="ENJ5" s="39"/>
      <c r="ENK5" s="39"/>
      <c r="ENL5" s="39"/>
      <c r="ENM5" s="39"/>
      <c r="ENN5" s="39"/>
      <c r="ENO5" s="39"/>
      <c r="ENP5" s="39"/>
      <c r="ENQ5" s="39"/>
      <c r="ENR5" s="39"/>
      <c r="ENS5" s="39"/>
      <c r="ENT5" s="39"/>
      <c r="ENU5" s="39"/>
      <c r="ENV5" s="39"/>
      <c r="ENW5" s="39"/>
      <c r="ENX5" s="39"/>
      <c r="ENY5" s="39"/>
      <c r="ENZ5" s="39"/>
      <c r="EOA5" s="39"/>
      <c r="EOB5" s="39"/>
      <c r="EOC5" s="39"/>
      <c r="EOD5" s="39"/>
      <c r="EOE5" s="39"/>
      <c r="EOF5" s="39"/>
      <c r="EOG5" s="39"/>
      <c r="EOH5" s="39"/>
      <c r="EOI5" s="39"/>
      <c r="EOJ5" s="39"/>
      <c r="EOK5" s="39"/>
      <c r="EOL5" s="39"/>
      <c r="EOM5" s="39"/>
      <c r="EON5" s="39"/>
      <c r="EOO5" s="39"/>
      <c r="EOP5" s="39"/>
      <c r="EOQ5" s="39"/>
      <c r="EOR5" s="39"/>
      <c r="EOS5" s="39"/>
      <c r="EOT5" s="39"/>
      <c r="EOU5" s="39"/>
      <c r="EOV5" s="39"/>
      <c r="EOW5" s="39"/>
      <c r="EOX5" s="39"/>
      <c r="EOY5" s="39"/>
      <c r="EOZ5" s="39"/>
      <c r="EPA5" s="39"/>
      <c r="EPB5" s="39"/>
      <c r="EPC5" s="39"/>
      <c r="EPD5" s="39"/>
      <c r="EPE5" s="39"/>
      <c r="EPF5" s="39"/>
      <c r="EPG5" s="39"/>
      <c r="EPH5" s="39"/>
      <c r="EPI5" s="39"/>
      <c r="EPJ5" s="39"/>
      <c r="EPK5" s="39"/>
      <c r="EPL5" s="39"/>
      <c r="EPM5" s="39"/>
      <c r="EPN5" s="39"/>
      <c r="EPO5" s="39"/>
      <c r="EPP5" s="39"/>
      <c r="EPQ5" s="39"/>
      <c r="EPR5" s="39"/>
      <c r="EPS5" s="39"/>
      <c r="EPT5" s="39"/>
      <c r="EPU5" s="39"/>
      <c r="EPV5" s="39"/>
      <c r="EPW5" s="39"/>
      <c r="EPX5" s="39"/>
      <c r="EPY5" s="39"/>
      <c r="EPZ5" s="39"/>
      <c r="EQA5" s="39"/>
      <c r="EQB5" s="39"/>
      <c r="EQC5" s="39"/>
      <c r="EQD5" s="39"/>
      <c r="EQE5" s="39"/>
      <c r="EQF5" s="39"/>
      <c r="EQG5" s="39"/>
      <c r="EQH5" s="39"/>
      <c r="EQI5" s="39"/>
      <c r="EQJ5" s="39"/>
      <c r="EQK5" s="39"/>
      <c r="EQL5" s="39"/>
      <c r="EQM5" s="39"/>
      <c r="EQN5" s="39"/>
      <c r="EQO5" s="39"/>
      <c r="EQP5" s="39"/>
      <c r="EQQ5" s="39"/>
      <c r="EQR5" s="39"/>
      <c r="EQS5" s="39"/>
      <c r="EQT5" s="39"/>
      <c r="EQU5" s="39"/>
      <c r="EQV5" s="39"/>
      <c r="EQW5" s="39"/>
      <c r="EQX5" s="39"/>
      <c r="EQY5" s="39"/>
      <c r="EQZ5" s="39"/>
      <c r="ERA5" s="39"/>
      <c r="ERB5" s="39"/>
      <c r="ERC5" s="39"/>
      <c r="ERD5" s="39"/>
      <c r="ERE5" s="39"/>
      <c r="ERF5" s="39"/>
      <c r="ERG5" s="39"/>
      <c r="ERH5" s="39"/>
      <c r="ERI5" s="39"/>
      <c r="ERJ5" s="39"/>
      <c r="ERK5" s="39"/>
      <c r="ERL5" s="39"/>
      <c r="ERM5" s="39"/>
      <c r="ERN5" s="39"/>
      <c r="ERO5" s="39"/>
      <c r="ERP5" s="39"/>
      <c r="ERQ5" s="39"/>
      <c r="ERR5" s="39"/>
      <c r="ERS5" s="39"/>
      <c r="ERT5" s="39"/>
      <c r="ERU5" s="39"/>
      <c r="ERV5" s="39"/>
      <c r="ERW5" s="39"/>
      <c r="ERX5" s="39"/>
      <c r="ERY5" s="39"/>
      <c r="ERZ5" s="39"/>
      <c r="ESA5" s="39"/>
      <c r="ESB5" s="39"/>
      <c r="ESC5" s="39"/>
      <c r="ESD5" s="39"/>
      <c r="ESE5" s="39"/>
      <c r="ESF5" s="39"/>
      <c r="ESG5" s="39"/>
      <c r="ESH5" s="39"/>
      <c r="ESI5" s="39"/>
      <c r="ESJ5" s="39"/>
      <c r="ESK5" s="39"/>
      <c r="ESL5" s="39"/>
      <c r="ESM5" s="39"/>
      <c r="ESN5" s="39"/>
      <c r="ESO5" s="39"/>
      <c r="ESP5" s="39"/>
      <c r="ESQ5" s="39"/>
      <c r="ESR5" s="39"/>
      <c r="ESS5" s="39"/>
      <c r="EST5" s="39"/>
      <c r="ESU5" s="39"/>
      <c r="ESV5" s="39"/>
      <c r="ESW5" s="39"/>
      <c r="ESX5" s="39"/>
      <c r="ESY5" s="39"/>
      <c r="ESZ5" s="39"/>
      <c r="ETA5" s="39"/>
      <c r="ETB5" s="39"/>
      <c r="ETC5" s="39"/>
      <c r="ETD5" s="39"/>
      <c r="ETE5" s="39"/>
      <c r="ETF5" s="39"/>
      <c r="ETG5" s="39"/>
      <c r="ETH5" s="39"/>
      <c r="ETI5" s="39"/>
      <c r="ETJ5" s="39"/>
      <c r="ETK5" s="39"/>
      <c r="ETL5" s="39"/>
      <c r="ETM5" s="39"/>
      <c r="ETN5" s="39"/>
      <c r="ETO5" s="39"/>
      <c r="ETP5" s="39"/>
      <c r="ETQ5" s="39"/>
      <c r="ETR5" s="39"/>
      <c r="ETS5" s="39"/>
      <c r="ETT5" s="39"/>
      <c r="ETU5" s="39"/>
      <c r="ETV5" s="39"/>
      <c r="ETW5" s="39"/>
      <c r="ETX5" s="39"/>
      <c r="ETY5" s="39"/>
      <c r="ETZ5" s="39"/>
      <c r="EUA5" s="39"/>
      <c r="EUB5" s="39"/>
      <c r="EUC5" s="39"/>
      <c r="EUD5" s="39"/>
      <c r="EUE5" s="39"/>
      <c r="EUF5" s="39"/>
      <c r="EUG5" s="39"/>
      <c r="EUH5" s="39"/>
      <c r="EUI5" s="39"/>
      <c r="EUJ5" s="39"/>
      <c r="EUK5" s="39"/>
      <c r="EUL5" s="39"/>
      <c r="EUM5" s="39"/>
      <c r="EUN5" s="39"/>
      <c r="EUO5" s="39"/>
      <c r="EUP5" s="39"/>
      <c r="EUQ5" s="39"/>
      <c r="EUR5" s="39"/>
      <c r="EUS5" s="39"/>
      <c r="EUT5" s="39"/>
      <c r="EUU5" s="39"/>
      <c r="EUV5" s="39"/>
      <c r="EUW5" s="39"/>
      <c r="EUX5" s="39"/>
      <c r="EUY5" s="39"/>
      <c r="EUZ5" s="39"/>
      <c r="EVA5" s="39"/>
      <c r="EVB5" s="39"/>
      <c r="EVC5" s="39"/>
      <c r="EVD5" s="39"/>
      <c r="EVE5" s="39"/>
      <c r="EVF5" s="39"/>
      <c r="EVG5" s="39"/>
      <c r="EVH5" s="39"/>
      <c r="EVI5" s="39"/>
      <c r="EVJ5" s="39"/>
      <c r="EVK5" s="39"/>
      <c r="EVL5" s="39"/>
      <c r="EVM5" s="39"/>
      <c r="EVN5" s="39"/>
      <c r="EVO5" s="39"/>
      <c r="EVP5" s="39"/>
      <c r="EVQ5" s="39"/>
      <c r="EVR5" s="39"/>
      <c r="EVS5" s="39"/>
      <c r="EVT5" s="39"/>
      <c r="EVU5" s="39"/>
      <c r="EVV5" s="39"/>
      <c r="EVW5" s="39"/>
      <c r="EVX5" s="39"/>
      <c r="EVY5" s="39"/>
      <c r="EVZ5" s="39"/>
      <c r="EWA5" s="39"/>
      <c r="EWB5" s="39"/>
      <c r="EWC5" s="39"/>
      <c r="EWD5" s="39"/>
      <c r="EWE5" s="39"/>
      <c r="EWF5" s="39"/>
      <c r="EWG5" s="39"/>
      <c r="EWH5" s="39"/>
      <c r="EWI5" s="39"/>
      <c r="EWJ5" s="39"/>
      <c r="EWK5" s="39"/>
      <c r="EWL5" s="39"/>
      <c r="EWM5" s="39"/>
      <c r="EWN5" s="39"/>
      <c r="EWO5" s="39"/>
      <c r="EWP5" s="39"/>
      <c r="EWQ5" s="39"/>
      <c r="EWR5" s="39"/>
      <c r="EWS5" s="39"/>
      <c r="EWT5" s="39"/>
      <c r="EWU5" s="39"/>
      <c r="EWV5" s="39"/>
      <c r="EWW5" s="39"/>
      <c r="EWX5" s="39"/>
      <c r="EWY5" s="39"/>
      <c r="EWZ5" s="39"/>
      <c r="EXA5" s="39"/>
      <c r="EXB5" s="39"/>
      <c r="EXC5" s="39"/>
      <c r="EXD5" s="39"/>
      <c r="EXE5" s="39"/>
      <c r="EXF5" s="39"/>
      <c r="EXG5" s="39"/>
      <c r="EXH5" s="39"/>
      <c r="EXI5" s="39"/>
      <c r="EXJ5" s="39"/>
      <c r="EXK5" s="39"/>
      <c r="EXL5" s="39"/>
      <c r="EXM5" s="39"/>
      <c r="EXN5" s="39"/>
      <c r="EXO5" s="39"/>
      <c r="EXP5" s="39"/>
      <c r="EXQ5" s="39"/>
      <c r="EXR5" s="39"/>
      <c r="EXS5" s="39"/>
      <c r="EXT5" s="39"/>
      <c r="EXU5" s="39"/>
      <c r="EXV5" s="39"/>
      <c r="EXW5" s="39"/>
      <c r="EXX5" s="39"/>
      <c r="EXY5" s="39"/>
      <c r="EXZ5" s="39"/>
      <c r="EYA5" s="39"/>
      <c r="EYB5" s="39"/>
      <c r="EYC5" s="39"/>
      <c r="EYD5" s="39"/>
      <c r="EYE5" s="39"/>
      <c r="EYF5" s="39"/>
      <c r="EYG5" s="39"/>
      <c r="EYH5" s="39"/>
      <c r="EYI5" s="39"/>
      <c r="EYJ5" s="39"/>
      <c r="EYK5" s="39"/>
      <c r="EYL5" s="39"/>
      <c r="EYM5" s="39"/>
      <c r="EYN5" s="39"/>
      <c r="EYO5" s="39"/>
      <c r="EYP5" s="39"/>
      <c r="EYQ5" s="39"/>
      <c r="EYR5" s="39"/>
      <c r="EYS5" s="39"/>
      <c r="EYT5" s="39"/>
      <c r="EYU5" s="39"/>
      <c r="EYV5" s="39"/>
      <c r="EYW5" s="39"/>
      <c r="EYX5" s="39"/>
      <c r="EYY5" s="39"/>
      <c r="EYZ5" s="39"/>
      <c r="EZA5" s="39"/>
      <c r="EZB5" s="39"/>
      <c r="EZC5" s="39"/>
      <c r="EZD5" s="39"/>
      <c r="EZE5" s="39"/>
      <c r="EZF5" s="39"/>
      <c r="EZG5" s="39"/>
      <c r="EZH5" s="39"/>
      <c r="EZI5" s="39"/>
      <c r="EZJ5" s="39"/>
      <c r="EZK5" s="39"/>
      <c r="EZL5" s="39"/>
      <c r="EZM5" s="39"/>
      <c r="EZN5" s="39"/>
      <c r="EZO5" s="39"/>
      <c r="EZP5" s="39"/>
      <c r="EZQ5" s="39"/>
      <c r="EZR5" s="39"/>
      <c r="EZS5" s="39"/>
      <c r="EZT5" s="39"/>
      <c r="EZU5" s="39"/>
      <c r="EZV5" s="39"/>
      <c r="EZW5" s="39"/>
      <c r="EZX5" s="39"/>
      <c r="EZY5" s="39"/>
      <c r="EZZ5" s="39"/>
      <c r="FAA5" s="39"/>
      <c r="FAB5" s="39"/>
      <c r="FAC5" s="39"/>
      <c r="FAD5" s="39"/>
      <c r="FAE5" s="39"/>
      <c r="FAF5" s="39"/>
      <c r="FAG5" s="39"/>
      <c r="FAH5" s="39"/>
      <c r="FAI5" s="39"/>
      <c r="FAJ5" s="39"/>
      <c r="FAK5" s="39"/>
      <c r="FAL5" s="39"/>
      <c r="FAM5" s="39"/>
      <c r="FAN5" s="39"/>
      <c r="FAO5" s="39"/>
      <c r="FAP5" s="39"/>
      <c r="FAQ5" s="39"/>
      <c r="FAR5" s="39"/>
      <c r="FAS5" s="39"/>
      <c r="FAT5" s="39"/>
      <c r="FAU5" s="39"/>
      <c r="FAV5" s="39"/>
      <c r="FAW5" s="39"/>
      <c r="FAX5" s="39"/>
      <c r="FAY5" s="39"/>
      <c r="FAZ5" s="39"/>
      <c r="FBA5" s="39"/>
      <c r="FBB5" s="39"/>
      <c r="FBC5" s="39"/>
      <c r="FBD5" s="39"/>
      <c r="FBE5" s="39"/>
      <c r="FBF5" s="39"/>
      <c r="FBG5" s="39"/>
      <c r="FBH5" s="39"/>
      <c r="FBI5" s="39"/>
      <c r="FBJ5" s="39"/>
      <c r="FBK5" s="39"/>
      <c r="FBL5" s="39"/>
      <c r="FBM5" s="39"/>
      <c r="FBN5" s="39"/>
      <c r="FBO5" s="39"/>
      <c r="FBP5" s="39"/>
      <c r="FBQ5" s="39"/>
      <c r="FBR5" s="39"/>
      <c r="FBS5" s="39"/>
      <c r="FBT5" s="39"/>
      <c r="FBU5" s="39"/>
      <c r="FBV5" s="39"/>
      <c r="FBW5" s="39"/>
      <c r="FBX5" s="39"/>
      <c r="FBY5" s="39"/>
      <c r="FBZ5" s="39"/>
      <c r="FCA5" s="39"/>
      <c r="FCB5" s="39"/>
      <c r="FCC5" s="39"/>
      <c r="FCD5" s="39"/>
      <c r="FCE5" s="39"/>
      <c r="FCF5" s="39"/>
      <c r="FCG5" s="39"/>
      <c r="FCH5" s="39"/>
      <c r="FCI5" s="39"/>
      <c r="FCJ5" s="39"/>
      <c r="FCK5" s="39"/>
      <c r="FCL5" s="39"/>
      <c r="FCM5" s="39"/>
      <c r="FCN5" s="39"/>
      <c r="FCO5" s="39"/>
      <c r="FCP5" s="39"/>
      <c r="FCQ5" s="39"/>
      <c r="FCR5" s="39"/>
      <c r="FCS5" s="39"/>
      <c r="FCT5" s="39"/>
      <c r="FCU5" s="39"/>
      <c r="FCV5" s="39"/>
      <c r="FCW5" s="39"/>
      <c r="FCX5" s="39"/>
      <c r="FCY5" s="39"/>
      <c r="FCZ5" s="39"/>
      <c r="FDA5" s="39"/>
      <c r="FDB5" s="39"/>
      <c r="FDC5" s="39"/>
      <c r="FDD5" s="39"/>
      <c r="FDE5" s="39"/>
      <c r="FDF5" s="39"/>
      <c r="FDG5" s="39"/>
      <c r="FDH5" s="39"/>
      <c r="FDI5" s="39"/>
      <c r="FDJ5" s="39"/>
      <c r="FDK5" s="39"/>
      <c r="FDL5" s="39"/>
      <c r="FDM5" s="39"/>
      <c r="FDN5" s="39"/>
      <c r="FDO5" s="39"/>
      <c r="FDP5" s="39"/>
      <c r="FDQ5" s="39"/>
      <c r="FDR5" s="39"/>
      <c r="FDS5" s="39"/>
      <c r="FDT5" s="39"/>
      <c r="FDU5" s="39"/>
      <c r="FDV5" s="39"/>
      <c r="FDW5" s="39"/>
      <c r="FDX5" s="39"/>
      <c r="FDY5" s="39"/>
      <c r="FDZ5" s="39"/>
      <c r="FEA5" s="39"/>
      <c r="FEB5" s="39"/>
      <c r="FEC5" s="39"/>
      <c r="FED5" s="39"/>
      <c r="FEE5" s="39"/>
      <c r="FEF5" s="39"/>
      <c r="FEG5" s="39"/>
      <c r="FEH5" s="39"/>
      <c r="FEI5" s="39"/>
      <c r="FEJ5" s="39"/>
      <c r="FEK5" s="39"/>
      <c r="FEL5" s="39"/>
      <c r="FEM5" s="39"/>
      <c r="FEN5" s="39"/>
      <c r="FEO5" s="39"/>
      <c r="FEP5" s="39"/>
      <c r="FEQ5" s="39"/>
      <c r="FER5" s="39"/>
      <c r="FES5" s="39"/>
      <c r="FET5" s="39"/>
      <c r="FEU5" s="39"/>
      <c r="FEV5" s="39"/>
      <c r="FEW5" s="39"/>
      <c r="FEX5" s="39"/>
      <c r="FEY5" s="39"/>
      <c r="FEZ5" s="39"/>
      <c r="FFA5" s="39"/>
      <c r="FFB5" s="39"/>
      <c r="FFC5" s="39"/>
      <c r="FFD5" s="39"/>
      <c r="FFE5" s="39"/>
      <c r="FFF5" s="39"/>
      <c r="FFG5" s="39"/>
      <c r="FFH5" s="39"/>
      <c r="FFI5" s="39"/>
      <c r="FFJ5" s="39"/>
      <c r="FFK5" s="39"/>
      <c r="FFL5" s="39"/>
      <c r="FFM5" s="39"/>
      <c r="FFN5" s="39"/>
      <c r="FFO5" s="39"/>
      <c r="FFP5" s="39"/>
      <c r="FFQ5" s="39"/>
      <c r="FFR5" s="39"/>
      <c r="FFS5" s="39"/>
      <c r="FFT5" s="39"/>
      <c r="FFU5" s="39"/>
      <c r="FFV5" s="39"/>
      <c r="FFW5" s="39"/>
      <c r="FFX5" s="39"/>
      <c r="FFY5" s="39"/>
      <c r="FFZ5" s="39"/>
      <c r="FGA5" s="39"/>
      <c r="FGB5" s="39"/>
      <c r="FGC5" s="39"/>
      <c r="FGD5" s="39"/>
      <c r="FGE5" s="39"/>
      <c r="FGF5" s="39"/>
      <c r="FGG5" s="39"/>
      <c r="FGH5" s="39"/>
      <c r="FGI5" s="39"/>
      <c r="FGJ5" s="39"/>
      <c r="FGK5" s="39"/>
      <c r="FGL5" s="39"/>
      <c r="FGM5" s="39"/>
      <c r="FGN5" s="39"/>
      <c r="FGO5" s="39"/>
      <c r="FGP5" s="39"/>
      <c r="FGQ5" s="39"/>
      <c r="FGR5" s="39"/>
      <c r="FGS5" s="39"/>
      <c r="FGT5" s="39"/>
      <c r="FGU5" s="39"/>
      <c r="FGV5" s="39"/>
      <c r="FGW5" s="39"/>
      <c r="FGX5" s="39"/>
      <c r="FGY5" s="39"/>
      <c r="FGZ5" s="39"/>
      <c r="FHA5" s="39"/>
      <c r="FHB5" s="39"/>
      <c r="FHC5" s="39"/>
      <c r="FHD5" s="39"/>
      <c r="FHE5" s="39"/>
      <c r="FHF5" s="39"/>
      <c r="FHG5" s="39"/>
      <c r="FHH5" s="39"/>
      <c r="FHI5" s="39"/>
      <c r="FHJ5" s="39"/>
      <c r="FHK5" s="39"/>
      <c r="FHL5" s="39"/>
      <c r="FHM5" s="39"/>
      <c r="FHN5" s="39"/>
      <c r="FHO5" s="39"/>
      <c r="FHP5" s="39"/>
      <c r="FHQ5" s="39"/>
      <c r="FHR5" s="39"/>
      <c r="FHS5" s="39"/>
      <c r="FHT5" s="39"/>
      <c r="FHU5" s="39"/>
      <c r="FHV5" s="39"/>
      <c r="FHW5" s="39"/>
      <c r="FHX5" s="39"/>
      <c r="FHY5" s="39"/>
      <c r="FHZ5" s="39"/>
      <c r="FIA5" s="39"/>
      <c r="FIB5" s="39"/>
      <c r="FIC5" s="39"/>
      <c r="FID5" s="39"/>
      <c r="FIE5" s="39"/>
      <c r="FIF5" s="39"/>
      <c r="FIG5" s="39"/>
      <c r="FIH5" s="39"/>
      <c r="FII5" s="39"/>
      <c r="FIJ5" s="39"/>
      <c r="FIK5" s="39"/>
      <c r="FIL5" s="39"/>
      <c r="FIM5" s="39"/>
      <c r="FIN5" s="39"/>
      <c r="FIO5" s="39"/>
      <c r="FIP5" s="39"/>
      <c r="FIQ5" s="39"/>
      <c r="FIR5" s="39"/>
      <c r="FIS5" s="39"/>
      <c r="FIT5" s="39"/>
      <c r="FIU5" s="39"/>
      <c r="FIV5" s="39"/>
      <c r="FIW5" s="39"/>
      <c r="FIX5" s="39"/>
      <c r="FIY5" s="39"/>
      <c r="FIZ5" s="39"/>
      <c r="FJA5" s="39"/>
      <c r="FJB5" s="39"/>
      <c r="FJC5" s="39"/>
      <c r="FJD5" s="39"/>
      <c r="FJE5" s="39"/>
      <c r="FJF5" s="39"/>
      <c r="FJG5" s="39"/>
      <c r="FJH5" s="39"/>
      <c r="FJI5" s="39"/>
      <c r="FJJ5" s="39"/>
      <c r="FJK5" s="39"/>
      <c r="FJL5" s="39"/>
      <c r="FJM5" s="39"/>
      <c r="FJN5" s="39"/>
      <c r="FJO5" s="39"/>
      <c r="FJP5" s="39"/>
      <c r="FJQ5" s="39"/>
      <c r="FJR5" s="39"/>
      <c r="FJS5" s="39"/>
      <c r="FJT5" s="39"/>
      <c r="FJU5" s="39"/>
      <c r="FJV5" s="39"/>
      <c r="FJW5" s="39"/>
      <c r="FJX5" s="39"/>
      <c r="FJY5" s="39"/>
      <c r="FJZ5" s="39"/>
      <c r="FKA5" s="39"/>
      <c r="FKB5" s="39"/>
      <c r="FKC5" s="39"/>
      <c r="FKD5" s="39"/>
      <c r="FKE5" s="39"/>
      <c r="FKF5" s="39"/>
      <c r="FKG5" s="39"/>
      <c r="FKH5" s="39"/>
      <c r="FKI5" s="39"/>
      <c r="FKJ5" s="39"/>
      <c r="FKK5" s="39"/>
      <c r="FKL5" s="39"/>
      <c r="FKM5" s="39"/>
      <c r="FKN5" s="39"/>
      <c r="FKO5" s="39"/>
      <c r="FKP5" s="39"/>
      <c r="FKQ5" s="39"/>
      <c r="FKR5" s="39"/>
      <c r="FKS5" s="39"/>
      <c r="FKT5" s="39"/>
      <c r="FKU5" s="39"/>
      <c r="FKV5" s="39"/>
      <c r="FKW5" s="39"/>
      <c r="FKX5" s="39"/>
      <c r="FKY5" s="39"/>
      <c r="FKZ5" s="39"/>
      <c r="FLA5" s="39"/>
      <c r="FLB5" s="39"/>
      <c r="FLC5" s="39"/>
      <c r="FLD5" s="39"/>
      <c r="FLE5" s="39"/>
      <c r="FLF5" s="39"/>
      <c r="FLG5" s="39"/>
      <c r="FLH5" s="39"/>
      <c r="FLI5" s="39"/>
      <c r="FLJ5" s="39"/>
      <c r="FLK5" s="39"/>
      <c r="FLL5" s="39"/>
      <c r="FLM5" s="39"/>
      <c r="FLN5" s="39"/>
      <c r="FLO5" s="39"/>
      <c r="FLP5" s="39"/>
      <c r="FLQ5" s="39"/>
      <c r="FLR5" s="39"/>
      <c r="FLS5" s="39"/>
      <c r="FLT5" s="39"/>
      <c r="FLU5" s="39"/>
      <c r="FLV5" s="39"/>
      <c r="FLW5" s="39"/>
      <c r="FLX5" s="39"/>
      <c r="FLY5" s="39"/>
      <c r="FLZ5" s="39"/>
      <c r="FMA5" s="39"/>
      <c r="FMB5" s="39"/>
      <c r="FMC5" s="39"/>
      <c r="FMD5" s="39"/>
      <c r="FME5" s="39"/>
      <c r="FMF5" s="39"/>
      <c r="FMG5" s="39"/>
      <c r="FMH5" s="39"/>
      <c r="FMI5" s="39"/>
      <c r="FMJ5" s="39"/>
      <c r="FMK5" s="39"/>
      <c r="FML5" s="39"/>
      <c r="FMM5" s="39"/>
      <c r="FMN5" s="39"/>
      <c r="FMO5" s="39"/>
      <c r="FMP5" s="39"/>
      <c r="FMQ5" s="39"/>
      <c r="FMR5" s="39"/>
      <c r="FMS5" s="39"/>
      <c r="FMT5" s="39"/>
      <c r="FMU5" s="39"/>
      <c r="FMV5" s="39"/>
      <c r="FMW5" s="39"/>
      <c r="FMX5" s="39"/>
      <c r="FMY5" s="39"/>
      <c r="FMZ5" s="39"/>
      <c r="FNA5" s="39"/>
      <c r="FNB5" s="39"/>
      <c r="FNC5" s="39"/>
      <c r="FND5" s="39"/>
      <c r="FNE5" s="39"/>
      <c r="FNF5" s="39"/>
      <c r="FNG5" s="39"/>
      <c r="FNH5" s="39"/>
      <c r="FNI5" s="39"/>
      <c r="FNJ5" s="39"/>
      <c r="FNK5" s="39"/>
      <c r="FNL5" s="39"/>
      <c r="FNM5" s="39"/>
      <c r="FNN5" s="39"/>
      <c r="FNO5" s="39"/>
      <c r="FNP5" s="39"/>
      <c r="FNQ5" s="39"/>
      <c r="FNR5" s="39"/>
      <c r="FNS5" s="39"/>
      <c r="FNT5" s="39"/>
      <c r="FNU5" s="39"/>
      <c r="FNV5" s="39"/>
      <c r="FNW5" s="39"/>
      <c r="FNX5" s="39"/>
      <c r="FNY5" s="39"/>
      <c r="FNZ5" s="39"/>
      <c r="FOA5" s="39"/>
      <c r="FOB5" s="39"/>
      <c r="FOC5" s="39"/>
      <c r="FOD5" s="39"/>
      <c r="FOE5" s="39"/>
      <c r="FOF5" s="39"/>
      <c r="FOG5" s="39"/>
      <c r="FOH5" s="39"/>
      <c r="FOI5" s="39"/>
      <c r="FOJ5" s="39"/>
      <c r="FOK5" s="39"/>
      <c r="FOL5" s="39"/>
      <c r="FOM5" s="39"/>
      <c r="FON5" s="39"/>
      <c r="FOO5" s="39"/>
      <c r="FOP5" s="39"/>
      <c r="FOQ5" s="39"/>
      <c r="FOR5" s="39"/>
      <c r="FOS5" s="39"/>
      <c r="FOT5" s="39"/>
      <c r="FOU5" s="39"/>
      <c r="FOV5" s="39"/>
      <c r="FOW5" s="39"/>
      <c r="FOX5" s="39"/>
      <c r="FOY5" s="39"/>
      <c r="FOZ5" s="39"/>
      <c r="FPA5" s="39"/>
      <c r="FPB5" s="39"/>
      <c r="FPC5" s="39"/>
      <c r="FPD5" s="39"/>
      <c r="FPE5" s="39"/>
      <c r="FPF5" s="39"/>
      <c r="FPG5" s="39"/>
      <c r="FPH5" s="39"/>
      <c r="FPI5" s="39"/>
      <c r="FPJ5" s="39"/>
      <c r="FPK5" s="39"/>
      <c r="FPL5" s="39"/>
      <c r="FPM5" s="39"/>
      <c r="FPN5" s="39"/>
      <c r="FPO5" s="39"/>
      <c r="FPP5" s="39"/>
      <c r="FPQ5" s="39"/>
      <c r="FPR5" s="39"/>
      <c r="FPS5" s="39"/>
      <c r="FPT5" s="39"/>
      <c r="FPU5" s="39"/>
      <c r="FPV5" s="39"/>
      <c r="FPW5" s="39"/>
      <c r="FPX5" s="39"/>
      <c r="FPY5" s="39"/>
      <c r="FPZ5" s="39"/>
      <c r="FQA5" s="39"/>
      <c r="FQB5" s="39"/>
      <c r="FQC5" s="39"/>
      <c r="FQD5" s="39"/>
      <c r="FQE5" s="39"/>
      <c r="FQF5" s="39"/>
      <c r="FQG5" s="39"/>
      <c r="FQH5" s="39"/>
      <c r="FQI5" s="39"/>
      <c r="FQJ5" s="39"/>
      <c r="FQK5" s="39"/>
      <c r="FQL5" s="39"/>
      <c r="FQM5" s="39"/>
      <c r="FQN5" s="39"/>
      <c r="FQO5" s="39"/>
      <c r="FQP5" s="39"/>
      <c r="FQQ5" s="39"/>
      <c r="FQR5" s="39"/>
      <c r="FQS5" s="39"/>
      <c r="FQT5" s="39"/>
      <c r="FQU5" s="39"/>
      <c r="FQV5" s="39"/>
      <c r="FQW5" s="39"/>
      <c r="FQX5" s="39"/>
      <c r="FQY5" s="39"/>
      <c r="FQZ5" s="39"/>
      <c r="FRA5" s="39"/>
      <c r="FRB5" s="39"/>
      <c r="FRC5" s="39"/>
      <c r="FRD5" s="39"/>
      <c r="FRE5" s="39"/>
      <c r="FRF5" s="39"/>
      <c r="FRG5" s="39"/>
      <c r="FRH5" s="39"/>
      <c r="FRI5" s="39"/>
      <c r="FRJ5" s="39"/>
      <c r="FRK5" s="39"/>
      <c r="FRL5" s="39"/>
      <c r="FRM5" s="39"/>
      <c r="FRN5" s="39"/>
      <c r="FRO5" s="39"/>
      <c r="FRP5" s="39"/>
      <c r="FRQ5" s="39"/>
      <c r="FRR5" s="39"/>
      <c r="FRS5" s="39"/>
      <c r="FRT5" s="39"/>
      <c r="FRU5" s="39"/>
      <c r="FRV5" s="39"/>
      <c r="FRW5" s="39"/>
      <c r="FRX5" s="39"/>
      <c r="FRY5" s="39"/>
      <c r="FRZ5" s="39"/>
      <c r="FSA5" s="39"/>
      <c r="FSB5" s="39"/>
      <c r="FSC5" s="39"/>
      <c r="FSD5" s="39"/>
      <c r="FSE5" s="39"/>
      <c r="FSF5" s="39"/>
      <c r="FSG5" s="39"/>
      <c r="FSH5" s="39"/>
      <c r="FSI5" s="39"/>
      <c r="FSJ5" s="39"/>
      <c r="FSK5" s="39"/>
      <c r="FSL5" s="39"/>
      <c r="FSM5" s="39"/>
      <c r="FSN5" s="39"/>
      <c r="FSO5" s="39"/>
      <c r="FSP5" s="39"/>
      <c r="FSQ5" s="39"/>
      <c r="FSR5" s="39"/>
      <c r="FSS5" s="39"/>
      <c r="FST5" s="39"/>
      <c r="FSU5" s="39"/>
      <c r="FSV5" s="39"/>
      <c r="FSW5" s="39"/>
      <c r="FSX5" s="39"/>
      <c r="FSY5" s="39"/>
      <c r="FSZ5" s="39"/>
      <c r="FTA5" s="39"/>
      <c r="FTB5" s="39"/>
      <c r="FTC5" s="39"/>
      <c r="FTD5" s="39"/>
      <c r="FTE5" s="39"/>
      <c r="FTF5" s="39"/>
      <c r="FTG5" s="39"/>
      <c r="FTH5" s="39"/>
      <c r="FTI5" s="39"/>
      <c r="FTJ5" s="39"/>
      <c r="FTK5" s="39"/>
      <c r="FTL5" s="39"/>
      <c r="FTM5" s="39"/>
      <c r="FTN5" s="39"/>
      <c r="FTO5" s="39"/>
      <c r="FTP5" s="39"/>
      <c r="FTQ5" s="39"/>
      <c r="FTR5" s="39"/>
      <c r="FTS5" s="39"/>
      <c r="FTT5" s="39"/>
      <c r="FTU5" s="39"/>
      <c r="FTV5" s="39"/>
      <c r="FTW5" s="39"/>
      <c r="FTX5" s="39"/>
      <c r="FTY5" s="39"/>
      <c r="FTZ5" s="39"/>
      <c r="FUA5" s="39"/>
      <c r="FUB5" s="39"/>
      <c r="FUC5" s="39"/>
      <c r="FUD5" s="39"/>
      <c r="FUE5" s="39"/>
      <c r="FUF5" s="39"/>
      <c r="FUG5" s="39"/>
      <c r="FUH5" s="39"/>
      <c r="FUI5" s="39"/>
      <c r="FUJ5" s="39"/>
      <c r="FUK5" s="39"/>
      <c r="FUL5" s="39"/>
      <c r="FUM5" s="39"/>
      <c r="FUN5" s="39"/>
      <c r="FUO5" s="39"/>
      <c r="FUP5" s="39"/>
      <c r="FUQ5" s="39"/>
      <c r="FUR5" s="39"/>
      <c r="FUS5" s="39"/>
      <c r="FUT5" s="39"/>
      <c r="FUU5" s="39"/>
      <c r="FUV5" s="39"/>
      <c r="FUW5" s="39"/>
      <c r="FUX5" s="39"/>
      <c r="FUY5" s="39"/>
      <c r="FUZ5" s="39"/>
      <c r="FVA5" s="39"/>
      <c r="FVB5" s="39"/>
      <c r="FVC5" s="39"/>
      <c r="FVD5" s="39"/>
      <c r="FVE5" s="39"/>
      <c r="FVF5" s="39"/>
      <c r="FVG5" s="39"/>
      <c r="FVH5" s="39"/>
      <c r="FVI5" s="39"/>
      <c r="FVJ5" s="39"/>
      <c r="FVK5" s="39"/>
      <c r="FVL5" s="39"/>
      <c r="FVM5" s="39"/>
      <c r="FVN5" s="39"/>
      <c r="FVO5" s="39"/>
      <c r="FVP5" s="39"/>
      <c r="FVQ5" s="39"/>
      <c r="FVR5" s="39"/>
      <c r="FVS5" s="39"/>
      <c r="FVT5" s="39"/>
      <c r="FVU5" s="39"/>
      <c r="FVV5" s="39"/>
      <c r="FVW5" s="39"/>
      <c r="FVX5" s="39"/>
      <c r="FVY5" s="39"/>
      <c r="FVZ5" s="39"/>
      <c r="FWA5" s="39"/>
      <c r="FWB5" s="39"/>
      <c r="FWC5" s="39"/>
      <c r="FWD5" s="39"/>
      <c r="FWE5" s="39"/>
      <c r="FWF5" s="39"/>
      <c r="FWG5" s="39"/>
      <c r="FWH5" s="39"/>
      <c r="FWI5" s="39"/>
      <c r="FWJ5" s="39"/>
      <c r="FWK5" s="39"/>
      <c r="FWL5" s="39"/>
      <c r="FWM5" s="39"/>
      <c r="FWN5" s="39"/>
      <c r="FWO5" s="39"/>
      <c r="FWP5" s="39"/>
      <c r="FWQ5" s="39"/>
      <c r="FWR5" s="39"/>
      <c r="FWS5" s="39"/>
      <c r="FWT5" s="39"/>
      <c r="FWU5" s="39"/>
      <c r="FWV5" s="39"/>
      <c r="FWW5" s="39"/>
      <c r="FWX5" s="39"/>
      <c r="FWY5" s="39"/>
      <c r="FWZ5" s="39"/>
      <c r="FXA5" s="39"/>
      <c r="FXB5" s="39"/>
      <c r="FXC5" s="39"/>
      <c r="FXD5" s="39"/>
      <c r="FXE5" s="39"/>
      <c r="FXF5" s="39"/>
      <c r="FXG5" s="39"/>
      <c r="FXH5" s="39"/>
      <c r="FXI5" s="39"/>
      <c r="FXJ5" s="39"/>
      <c r="FXK5" s="39"/>
      <c r="FXL5" s="39"/>
      <c r="FXM5" s="39"/>
      <c r="FXN5" s="39"/>
      <c r="FXO5" s="39"/>
      <c r="FXP5" s="39"/>
      <c r="FXQ5" s="39"/>
      <c r="FXR5" s="39"/>
      <c r="FXS5" s="39"/>
      <c r="FXT5" s="39"/>
      <c r="FXU5" s="39"/>
      <c r="FXV5" s="39"/>
      <c r="FXW5" s="39"/>
      <c r="FXX5" s="39"/>
      <c r="FXY5" s="39"/>
      <c r="FXZ5" s="39"/>
      <c r="FYA5" s="39"/>
      <c r="FYB5" s="39"/>
      <c r="FYC5" s="39"/>
      <c r="FYD5" s="39"/>
      <c r="FYE5" s="39"/>
      <c r="FYF5" s="39"/>
      <c r="FYG5" s="39"/>
      <c r="FYH5" s="39"/>
      <c r="FYI5" s="39"/>
      <c r="FYJ5" s="39"/>
      <c r="FYK5" s="39"/>
      <c r="FYL5" s="39"/>
      <c r="FYM5" s="39"/>
      <c r="FYN5" s="39"/>
      <c r="FYO5" s="39"/>
      <c r="FYP5" s="39"/>
      <c r="FYQ5" s="39"/>
      <c r="FYR5" s="39"/>
      <c r="FYS5" s="39"/>
      <c r="FYT5" s="39"/>
      <c r="FYU5" s="39"/>
      <c r="FYV5" s="39"/>
      <c r="FYW5" s="39"/>
      <c r="FYX5" s="39"/>
      <c r="FYY5" s="39"/>
      <c r="FYZ5" s="39"/>
      <c r="FZA5" s="39"/>
      <c r="FZB5" s="39"/>
      <c r="FZC5" s="39"/>
      <c r="FZD5" s="39"/>
      <c r="FZE5" s="39"/>
      <c r="FZF5" s="39"/>
      <c r="FZG5" s="39"/>
      <c r="FZH5" s="39"/>
      <c r="FZI5" s="39"/>
      <c r="FZJ5" s="39"/>
      <c r="FZK5" s="39"/>
      <c r="FZL5" s="39"/>
      <c r="FZM5" s="39"/>
      <c r="FZN5" s="39"/>
      <c r="FZO5" s="39"/>
      <c r="FZP5" s="39"/>
      <c r="FZQ5" s="39"/>
      <c r="FZR5" s="39"/>
      <c r="FZS5" s="39"/>
      <c r="FZT5" s="39"/>
      <c r="FZU5" s="39"/>
      <c r="FZV5" s="39"/>
      <c r="FZW5" s="39"/>
      <c r="FZX5" s="39"/>
      <c r="FZY5" s="39"/>
      <c r="FZZ5" s="39"/>
      <c r="GAA5" s="39"/>
      <c r="GAB5" s="39"/>
      <c r="GAC5" s="39"/>
      <c r="GAD5" s="39"/>
      <c r="GAE5" s="39"/>
      <c r="GAF5" s="39"/>
      <c r="GAG5" s="39"/>
      <c r="GAH5" s="39"/>
      <c r="GAI5" s="39"/>
      <c r="GAJ5" s="39"/>
      <c r="GAK5" s="39"/>
      <c r="GAL5" s="39"/>
      <c r="GAM5" s="39"/>
      <c r="GAN5" s="39"/>
      <c r="GAO5" s="39"/>
      <c r="GAP5" s="39"/>
      <c r="GAQ5" s="39"/>
      <c r="GAR5" s="39"/>
      <c r="GAS5" s="39"/>
      <c r="GAT5" s="39"/>
      <c r="GAU5" s="39"/>
      <c r="GAV5" s="39"/>
      <c r="GAW5" s="39"/>
      <c r="GAX5" s="39"/>
      <c r="GAY5" s="39"/>
      <c r="GAZ5" s="39"/>
      <c r="GBA5" s="39"/>
      <c r="GBB5" s="39"/>
      <c r="GBC5" s="39"/>
      <c r="GBD5" s="39"/>
      <c r="GBE5" s="39"/>
      <c r="GBF5" s="39"/>
      <c r="GBG5" s="39"/>
      <c r="GBH5" s="39"/>
      <c r="GBI5" s="39"/>
      <c r="GBJ5" s="39"/>
      <c r="GBK5" s="39"/>
      <c r="GBL5" s="39"/>
      <c r="GBM5" s="39"/>
      <c r="GBN5" s="39"/>
      <c r="GBO5" s="39"/>
      <c r="GBP5" s="39"/>
      <c r="GBQ5" s="39"/>
      <c r="GBR5" s="39"/>
      <c r="GBS5" s="39"/>
      <c r="GBT5" s="39"/>
      <c r="GBU5" s="39"/>
      <c r="GBV5" s="39"/>
      <c r="GBW5" s="39"/>
      <c r="GBX5" s="39"/>
      <c r="GBY5" s="39"/>
      <c r="GBZ5" s="39"/>
      <c r="GCA5" s="39"/>
      <c r="GCB5" s="39"/>
      <c r="GCC5" s="39"/>
      <c r="GCD5" s="39"/>
      <c r="GCE5" s="39"/>
      <c r="GCF5" s="39"/>
      <c r="GCG5" s="39"/>
      <c r="GCH5" s="39"/>
      <c r="GCI5" s="39"/>
      <c r="GCJ5" s="39"/>
      <c r="GCK5" s="39"/>
      <c r="GCL5" s="39"/>
      <c r="GCM5" s="39"/>
      <c r="GCN5" s="39"/>
      <c r="GCO5" s="39"/>
      <c r="GCP5" s="39"/>
      <c r="GCQ5" s="39"/>
      <c r="GCR5" s="39"/>
      <c r="GCS5" s="39"/>
      <c r="GCT5" s="39"/>
      <c r="GCU5" s="39"/>
      <c r="GCV5" s="39"/>
      <c r="GCW5" s="39"/>
      <c r="GCX5" s="39"/>
      <c r="GCY5" s="39"/>
      <c r="GCZ5" s="39"/>
      <c r="GDA5" s="39"/>
      <c r="GDB5" s="39"/>
      <c r="GDC5" s="39"/>
      <c r="GDD5" s="39"/>
      <c r="GDE5" s="39"/>
      <c r="GDF5" s="39"/>
      <c r="GDG5" s="39"/>
      <c r="GDH5" s="39"/>
      <c r="GDI5" s="39"/>
      <c r="GDJ5" s="39"/>
      <c r="GDK5" s="39"/>
      <c r="GDL5" s="39"/>
      <c r="GDM5" s="39"/>
      <c r="GDN5" s="39"/>
      <c r="GDO5" s="39"/>
      <c r="GDP5" s="39"/>
      <c r="GDQ5" s="39"/>
      <c r="GDR5" s="39"/>
      <c r="GDS5" s="39"/>
      <c r="GDT5" s="39"/>
      <c r="GDU5" s="39"/>
      <c r="GDV5" s="39"/>
      <c r="GDW5" s="39"/>
      <c r="GDX5" s="39"/>
      <c r="GDY5" s="39"/>
      <c r="GDZ5" s="39"/>
      <c r="GEA5" s="39"/>
      <c r="GEB5" s="39"/>
      <c r="GEC5" s="39"/>
      <c r="GED5" s="39"/>
      <c r="GEE5" s="39"/>
      <c r="GEF5" s="39"/>
      <c r="GEG5" s="39"/>
      <c r="GEH5" s="39"/>
      <c r="GEI5" s="39"/>
      <c r="GEJ5" s="39"/>
      <c r="GEK5" s="39"/>
      <c r="GEL5" s="39"/>
      <c r="GEM5" s="39"/>
      <c r="GEN5" s="39"/>
      <c r="GEO5" s="39"/>
      <c r="GEP5" s="39"/>
      <c r="GEQ5" s="39"/>
      <c r="GER5" s="39"/>
      <c r="GES5" s="39"/>
      <c r="GET5" s="39"/>
      <c r="GEU5" s="39"/>
      <c r="GEV5" s="39"/>
      <c r="GEW5" s="39"/>
      <c r="GEX5" s="39"/>
      <c r="GEY5" s="39"/>
      <c r="GEZ5" s="39"/>
      <c r="GFA5" s="39"/>
      <c r="GFB5" s="39"/>
      <c r="GFC5" s="39"/>
      <c r="GFD5" s="39"/>
      <c r="GFE5" s="39"/>
      <c r="GFF5" s="39"/>
      <c r="GFG5" s="39"/>
      <c r="GFH5" s="39"/>
      <c r="GFI5" s="39"/>
      <c r="GFJ5" s="39"/>
      <c r="GFK5" s="39"/>
      <c r="GFL5" s="39"/>
      <c r="GFM5" s="39"/>
      <c r="GFN5" s="39"/>
      <c r="GFO5" s="39"/>
      <c r="GFP5" s="39"/>
      <c r="GFQ5" s="39"/>
      <c r="GFR5" s="39"/>
      <c r="GFS5" s="39"/>
      <c r="GFT5" s="39"/>
      <c r="GFU5" s="39"/>
      <c r="GFV5" s="39"/>
      <c r="GFW5" s="39"/>
      <c r="GFX5" s="39"/>
      <c r="GFY5" s="39"/>
      <c r="GFZ5" s="39"/>
      <c r="GGA5" s="39"/>
      <c r="GGB5" s="39"/>
      <c r="GGC5" s="39"/>
      <c r="GGD5" s="39"/>
      <c r="GGE5" s="39"/>
      <c r="GGF5" s="39"/>
      <c r="GGG5" s="39"/>
      <c r="GGH5" s="39"/>
      <c r="GGI5" s="39"/>
      <c r="GGJ5" s="39"/>
      <c r="GGK5" s="39"/>
      <c r="GGL5" s="39"/>
      <c r="GGM5" s="39"/>
      <c r="GGN5" s="39"/>
      <c r="GGO5" s="39"/>
      <c r="GGP5" s="39"/>
      <c r="GGQ5" s="39"/>
      <c r="GGR5" s="39"/>
      <c r="GGS5" s="39"/>
      <c r="GGT5" s="39"/>
      <c r="GGU5" s="39"/>
      <c r="GGV5" s="39"/>
      <c r="GGW5" s="39"/>
      <c r="GGX5" s="39"/>
      <c r="GGY5" s="39"/>
      <c r="GGZ5" s="39"/>
      <c r="GHA5" s="39"/>
      <c r="GHB5" s="39"/>
      <c r="GHC5" s="39"/>
      <c r="GHD5" s="39"/>
      <c r="GHE5" s="39"/>
      <c r="GHF5" s="39"/>
      <c r="GHG5" s="39"/>
      <c r="GHH5" s="39"/>
      <c r="GHI5" s="39"/>
      <c r="GHJ5" s="39"/>
      <c r="GHK5" s="39"/>
      <c r="GHL5" s="39"/>
      <c r="GHM5" s="39"/>
      <c r="GHN5" s="39"/>
      <c r="GHO5" s="39"/>
      <c r="GHP5" s="39"/>
      <c r="GHQ5" s="39"/>
      <c r="GHR5" s="39"/>
      <c r="GHS5" s="39"/>
      <c r="GHT5" s="39"/>
      <c r="GHU5" s="39"/>
      <c r="GHV5" s="39"/>
      <c r="GHW5" s="39"/>
      <c r="GHX5" s="39"/>
      <c r="GHY5" s="39"/>
      <c r="GHZ5" s="39"/>
      <c r="GIA5" s="39"/>
      <c r="GIB5" s="39"/>
      <c r="GIC5" s="39"/>
      <c r="GID5" s="39"/>
      <c r="GIE5" s="39"/>
      <c r="GIF5" s="39"/>
      <c r="GIG5" s="39"/>
      <c r="GIH5" s="39"/>
      <c r="GII5" s="39"/>
      <c r="GIJ5" s="39"/>
      <c r="GIK5" s="39"/>
      <c r="GIL5" s="39"/>
      <c r="GIM5" s="39"/>
      <c r="GIN5" s="39"/>
      <c r="GIO5" s="39"/>
      <c r="GIP5" s="39"/>
      <c r="GIQ5" s="39"/>
      <c r="GIR5" s="39"/>
      <c r="GIS5" s="39"/>
      <c r="GIT5" s="39"/>
      <c r="GIU5" s="39"/>
      <c r="GIV5" s="39"/>
      <c r="GIW5" s="39"/>
      <c r="GIX5" s="39"/>
      <c r="GIY5" s="39"/>
      <c r="GIZ5" s="39"/>
      <c r="GJA5" s="39"/>
      <c r="GJB5" s="39"/>
      <c r="GJC5" s="39"/>
      <c r="GJD5" s="39"/>
      <c r="GJE5" s="39"/>
      <c r="GJF5" s="39"/>
      <c r="GJG5" s="39"/>
      <c r="GJH5" s="39"/>
      <c r="GJI5" s="39"/>
      <c r="GJJ5" s="39"/>
      <c r="GJK5" s="39"/>
      <c r="GJL5" s="39"/>
      <c r="GJM5" s="39"/>
      <c r="GJN5" s="39"/>
      <c r="GJO5" s="39"/>
      <c r="GJP5" s="39"/>
      <c r="GJQ5" s="39"/>
      <c r="GJR5" s="39"/>
      <c r="GJS5" s="39"/>
      <c r="GJT5" s="39"/>
      <c r="GJU5" s="39"/>
      <c r="GJV5" s="39"/>
      <c r="GJW5" s="39"/>
      <c r="GJX5" s="39"/>
      <c r="GJY5" s="39"/>
      <c r="GJZ5" s="39"/>
      <c r="GKA5" s="39"/>
      <c r="GKB5" s="39"/>
      <c r="GKC5" s="39"/>
      <c r="GKD5" s="39"/>
      <c r="GKE5" s="39"/>
      <c r="GKF5" s="39"/>
      <c r="GKG5" s="39"/>
      <c r="GKH5" s="39"/>
      <c r="GKI5" s="39"/>
      <c r="GKJ5" s="39"/>
      <c r="GKK5" s="39"/>
      <c r="GKL5" s="39"/>
      <c r="GKM5" s="39"/>
      <c r="GKN5" s="39"/>
      <c r="GKO5" s="39"/>
      <c r="GKP5" s="39"/>
      <c r="GKQ5" s="39"/>
      <c r="GKR5" s="39"/>
      <c r="GKS5" s="39"/>
      <c r="GKT5" s="39"/>
      <c r="GKU5" s="39"/>
      <c r="GKV5" s="39"/>
      <c r="GKW5" s="39"/>
      <c r="GKX5" s="39"/>
      <c r="GKY5" s="39"/>
      <c r="GKZ5" s="39"/>
      <c r="GLA5" s="39"/>
      <c r="GLB5" s="39"/>
      <c r="GLC5" s="39"/>
      <c r="GLD5" s="39"/>
      <c r="GLE5" s="39"/>
      <c r="GLF5" s="39"/>
      <c r="GLG5" s="39"/>
      <c r="GLH5" s="39"/>
      <c r="GLI5" s="39"/>
      <c r="GLJ5" s="39"/>
      <c r="GLK5" s="39"/>
      <c r="GLL5" s="39"/>
      <c r="GLM5" s="39"/>
      <c r="GLN5" s="39"/>
      <c r="GLO5" s="39"/>
      <c r="GLP5" s="39"/>
      <c r="GLQ5" s="39"/>
      <c r="GLR5" s="39"/>
      <c r="GLS5" s="39"/>
      <c r="GLT5" s="39"/>
      <c r="GLU5" s="39"/>
      <c r="GLV5" s="39"/>
      <c r="GLW5" s="39"/>
      <c r="GLX5" s="39"/>
      <c r="GLY5" s="39"/>
      <c r="GLZ5" s="39"/>
      <c r="GMA5" s="39"/>
      <c r="GMB5" s="39"/>
      <c r="GMC5" s="39"/>
      <c r="GMD5" s="39"/>
      <c r="GME5" s="39"/>
      <c r="GMF5" s="39"/>
      <c r="GMG5" s="39"/>
      <c r="GMH5" s="39"/>
      <c r="GMI5" s="39"/>
      <c r="GMJ5" s="39"/>
      <c r="GMK5" s="39"/>
      <c r="GML5" s="39"/>
      <c r="GMM5" s="39"/>
      <c r="GMN5" s="39"/>
      <c r="GMO5" s="39"/>
      <c r="GMP5" s="39"/>
      <c r="GMQ5" s="39"/>
      <c r="GMR5" s="39"/>
      <c r="GMS5" s="39"/>
      <c r="GMT5" s="39"/>
      <c r="GMU5" s="39"/>
      <c r="GMV5" s="39"/>
      <c r="GMW5" s="39"/>
      <c r="GMX5" s="39"/>
      <c r="GMY5" s="39"/>
      <c r="GMZ5" s="39"/>
      <c r="GNA5" s="39"/>
      <c r="GNB5" s="39"/>
      <c r="GNC5" s="39"/>
      <c r="GND5" s="39"/>
      <c r="GNE5" s="39"/>
      <c r="GNF5" s="39"/>
      <c r="GNG5" s="39"/>
      <c r="GNH5" s="39"/>
      <c r="GNI5" s="39"/>
      <c r="GNJ5" s="39"/>
      <c r="GNK5" s="39"/>
      <c r="GNL5" s="39"/>
      <c r="GNM5" s="39"/>
      <c r="GNN5" s="39"/>
      <c r="GNO5" s="39"/>
      <c r="GNP5" s="39"/>
      <c r="GNQ5" s="39"/>
      <c r="GNR5" s="39"/>
      <c r="GNS5" s="39"/>
      <c r="GNT5" s="39"/>
      <c r="GNU5" s="39"/>
      <c r="GNV5" s="39"/>
      <c r="GNW5" s="39"/>
      <c r="GNX5" s="39"/>
      <c r="GNY5" s="39"/>
      <c r="GNZ5" s="39"/>
      <c r="GOA5" s="39"/>
      <c r="GOB5" s="39"/>
      <c r="GOC5" s="39"/>
      <c r="GOD5" s="39"/>
      <c r="GOE5" s="39"/>
      <c r="GOF5" s="39"/>
      <c r="GOG5" s="39"/>
      <c r="GOH5" s="39"/>
      <c r="GOI5" s="39"/>
      <c r="GOJ5" s="39"/>
      <c r="GOK5" s="39"/>
      <c r="GOL5" s="39"/>
      <c r="GOM5" s="39"/>
      <c r="GON5" s="39"/>
      <c r="GOO5" s="39"/>
      <c r="GOP5" s="39"/>
      <c r="GOQ5" s="39"/>
      <c r="GOR5" s="39"/>
      <c r="GOS5" s="39"/>
      <c r="GOT5" s="39"/>
      <c r="GOU5" s="39"/>
      <c r="GOV5" s="39"/>
      <c r="GOW5" s="39"/>
      <c r="GOX5" s="39"/>
      <c r="GOY5" s="39"/>
      <c r="GOZ5" s="39"/>
      <c r="GPA5" s="39"/>
      <c r="GPB5" s="39"/>
      <c r="GPC5" s="39"/>
      <c r="GPD5" s="39"/>
      <c r="GPE5" s="39"/>
      <c r="GPF5" s="39"/>
      <c r="GPG5" s="39"/>
      <c r="GPH5" s="39"/>
      <c r="GPI5" s="39"/>
      <c r="GPJ5" s="39"/>
      <c r="GPK5" s="39"/>
      <c r="GPL5" s="39"/>
      <c r="GPM5" s="39"/>
      <c r="GPN5" s="39"/>
      <c r="GPO5" s="39"/>
      <c r="GPP5" s="39"/>
      <c r="GPQ5" s="39"/>
      <c r="GPR5" s="39"/>
      <c r="GPS5" s="39"/>
      <c r="GPT5" s="39"/>
      <c r="GPU5" s="39"/>
      <c r="GPV5" s="39"/>
      <c r="GPW5" s="39"/>
      <c r="GPX5" s="39"/>
      <c r="GPY5" s="39"/>
      <c r="GPZ5" s="39"/>
      <c r="GQA5" s="39"/>
      <c r="GQB5" s="39"/>
      <c r="GQC5" s="39"/>
      <c r="GQD5" s="39"/>
      <c r="GQE5" s="39"/>
      <c r="GQF5" s="39"/>
      <c r="GQG5" s="39"/>
      <c r="GQH5" s="39"/>
      <c r="GQI5" s="39"/>
      <c r="GQJ5" s="39"/>
      <c r="GQK5" s="39"/>
      <c r="GQL5" s="39"/>
      <c r="GQM5" s="39"/>
      <c r="GQN5" s="39"/>
      <c r="GQO5" s="39"/>
      <c r="GQP5" s="39"/>
      <c r="GQQ5" s="39"/>
      <c r="GQR5" s="39"/>
      <c r="GQS5" s="39"/>
      <c r="GQT5" s="39"/>
      <c r="GQU5" s="39"/>
      <c r="GQV5" s="39"/>
      <c r="GQW5" s="39"/>
      <c r="GQX5" s="39"/>
      <c r="GQY5" s="39"/>
      <c r="GQZ5" s="39"/>
      <c r="GRA5" s="39"/>
      <c r="GRB5" s="39"/>
      <c r="GRC5" s="39"/>
      <c r="GRD5" s="39"/>
      <c r="GRE5" s="39"/>
      <c r="GRF5" s="39"/>
      <c r="GRG5" s="39"/>
      <c r="GRH5" s="39"/>
      <c r="GRI5" s="39"/>
      <c r="GRJ5" s="39"/>
      <c r="GRK5" s="39"/>
      <c r="GRL5" s="39"/>
      <c r="GRM5" s="39"/>
      <c r="GRN5" s="39"/>
      <c r="GRO5" s="39"/>
      <c r="GRP5" s="39"/>
      <c r="GRQ5" s="39"/>
      <c r="GRR5" s="39"/>
      <c r="GRS5" s="39"/>
      <c r="GRT5" s="39"/>
      <c r="GRU5" s="39"/>
      <c r="GRV5" s="39"/>
      <c r="GRW5" s="39"/>
      <c r="GRX5" s="39"/>
      <c r="GRY5" s="39"/>
      <c r="GRZ5" s="39"/>
      <c r="GSA5" s="39"/>
      <c r="GSB5" s="39"/>
      <c r="GSC5" s="39"/>
      <c r="GSD5" s="39"/>
      <c r="GSE5" s="39"/>
      <c r="GSF5" s="39"/>
      <c r="GSG5" s="39"/>
      <c r="GSH5" s="39"/>
      <c r="GSI5" s="39"/>
      <c r="GSJ5" s="39"/>
      <c r="GSK5" s="39"/>
      <c r="GSL5" s="39"/>
      <c r="GSM5" s="39"/>
      <c r="GSN5" s="39"/>
      <c r="GSO5" s="39"/>
      <c r="GSP5" s="39"/>
      <c r="GSQ5" s="39"/>
      <c r="GSR5" s="39"/>
      <c r="GSS5" s="39"/>
      <c r="GST5" s="39"/>
      <c r="GSU5" s="39"/>
      <c r="GSV5" s="39"/>
      <c r="GSW5" s="39"/>
      <c r="GSX5" s="39"/>
      <c r="GSY5" s="39"/>
      <c r="GSZ5" s="39"/>
      <c r="GTA5" s="39"/>
      <c r="GTB5" s="39"/>
      <c r="GTC5" s="39"/>
      <c r="GTD5" s="39"/>
      <c r="GTE5" s="39"/>
      <c r="GTF5" s="39"/>
      <c r="GTG5" s="39"/>
      <c r="GTH5" s="39"/>
      <c r="GTI5" s="39"/>
      <c r="GTJ5" s="39"/>
      <c r="GTK5" s="39"/>
      <c r="GTL5" s="39"/>
      <c r="GTM5" s="39"/>
      <c r="GTN5" s="39"/>
      <c r="GTO5" s="39"/>
      <c r="GTP5" s="39"/>
      <c r="GTQ5" s="39"/>
      <c r="GTR5" s="39"/>
      <c r="GTS5" s="39"/>
      <c r="GTT5" s="39"/>
      <c r="GTU5" s="39"/>
      <c r="GTV5" s="39"/>
      <c r="GTW5" s="39"/>
      <c r="GTX5" s="39"/>
      <c r="GTY5" s="39"/>
      <c r="GTZ5" s="39"/>
      <c r="GUA5" s="39"/>
      <c r="GUB5" s="39"/>
      <c r="GUC5" s="39"/>
      <c r="GUD5" s="39"/>
      <c r="GUE5" s="39"/>
      <c r="GUF5" s="39"/>
      <c r="GUG5" s="39"/>
      <c r="GUH5" s="39"/>
      <c r="GUI5" s="39"/>
      <c r="GUJ5" s="39"/>
      <c r="GUK5" s="39"/>
      <c r="GUL5" s="39"/>
      <c r="GUM5" s="39"/>
      <c r="GUN5" s="39"/>
      <c r="GUO5" s="39"/>
      <c r="GUP5" s="39"/>
      <c r="GUQ5" s="39"/>
      <c r="GUR5" s="39"/>
      <c r="GUS5" s="39"/>
      <c r="GUT5" s="39"/>
      <c r="GUU5" s="39"/>
      <c r="GUV5" s="39"/>
      <c r="GUW5" s="39"/>
      <c r="GUX5" s="39"/>
      <c r="GUY5" s="39"/>
      <c r="GUZ5" s="39"/>
      <c r="GVA5" s="39"/>
      <c r="GVB5" s="39"/>
      <c r="GVC5" s="39"/>
      <c r="GVD5" s="39"/>
      <c r="GVE5" s="39"/>
      <c r="GVF5" s="39"/>
      <c r="GVG5" s="39"/>
      <c r="GVH5" s="39"/>
      <c r="GVI5" s="39"/>
      <c r="GVJ5" s="39"/>
      <c r="GVK5" s="39"/>
      <c r="GVL5" s="39"/>
      <c r="GVM5" s="39"/>
      <c r="GVN5" s="39"/>
      <c r="GVO5" s="39"/>
      <c r="GVP5" s="39"/>
      <c r="GVQ5" s="39"/>
      <c r="GVR5" s="39"/>
      <c r="GVS5" s="39"/>
      <c r="GVT5" s="39"/>
      <c r="GVU5" s="39"/>
      <c r="GVV5" s="39"/>
      <c r="GVW5" s="39"/>
      <c r="GVX5" s="39"/>
      <c r="GVY5" s="39"/>
      <c r="GVZ5" s="39"/>
      <c r="GWA5" s="39"/>
      <c r="GWB5" s="39"/>
      <c r="GWC5" s="39"/>
      <c r="GWD5" s="39"/>
      <c r="GWE5" s="39"/>
      <c r="GWF5" s="39"/>
      <c r="GWG5" s="39"/>
      <c r="GWH5" s="39"/>
      <c r="GWI5" s="39"/>
      <c r="GWJ5" s="39"/>
      <c r="GWK5" s="39"/>
      <c r="GWL5" s="39"/>
      <c r="GWM5" s="39"/>
      <c r="GWN5" s="39"/>
      <c r="GWO5" s="39"/>
      <c r="GWP5" s="39"/>
      <c r="GWQ5" s="39"/>
      <c r="GWR5" s="39"/>
      <c r="GWS5" s="39"/>
      <c r="GWT5" s="39"/>
      <c r="GWU5" s="39"/>
      <c r="GWV5" s="39"/>
      <c r="GWW5" s="39"/>
      <c r="GWX5" s="39"/>
      <c r="GWY5" s="39"/>
      <c r="GWZ5" s="39"/>
      <c r="GXA5" s="39"/>
      <c r="GXB5" s="39"/>
      <c r="GXC5" s="39"/>
      <c r="GXD5" s="39"/>
      <c r="GXE5" s="39"/>
      <c r="GXF5" s="39"/>
      <c r="GXG5" s="39"/>
      <c r="GXH5" s="39"/>
      <c r="GXI5" s="39"/>
      <c r="GXJ5" s="39"/>
      <c r="GXK5" s="39"/>
      <c r="GXL5" s="39"/>
      <c r="GXM5" s="39"/>
      <c r="GXN5" s="39"/>
      <c r="GXO5" s="39"/>
      <c r="GXP5" s="39"/>
      <c r="GXQ5" s="39"/>
      <c r="GXR5" s="39"/>
      <c r="GXS5" s="39"/>
      <c r="GXT5" s="39"/>
      <c r="GXU5" s="39"/>
      <c r="GXV5" s="39"/>
      <c r="GXW5" s="39"/>
      <c r="GXX5" s="39"/>
      <c r="GXY5" s="39"/>
      <c r="GXZ5" s="39"/>
      <c r="GYA5" s="39"/>
      <c r="GYB5" s="39"/>
      <c r="GYC5" s="39"/>
      <c r="GYD5" s="39"/>
      <c r="GYE5" s="39"/>
      <c r="GYF5" s="39"/>
      <c r="GYG5" s="39"/>
      <c r="GYH5" s="39"/>
      <c r="GYI5" s="39"/>
      <c r="GYJ5" s="39"/>
      <c r="GYK5" s="39"/>
      <c r="GYL5" s="39"/>
      <c r="GYM5" s="39"/>
      <c r="GYN5" s="39"/>
      <c r="GYO5" s="39"/>
      <c r="GYP5" s="39"/>
      <c r="GYQ5" s="39"/>
      <c r="GYR5" s="39"/>
      <c r="GYS5" s="39"/>
      <c r="GYT5" s="39"/>
      <c r="GYU5" s="39"/>
      <c r="GYV5" s="39"/>
      <c r="GYW5" s="39"/>
      <c r="GYX5" s="39"/>
      <c r="GYY5" s="39"/>
      <c r="GYZ5" s="39"/>
      <c r="GZA5" s="39"/>
      <c r="GZB5" s="39"/>
      <c r="GZC5" s="39"/>
      <c r="GZD5" s="39"/>
      <c r="GZE5" s="39"/>
      <c r="GZF5" s="39"/>
      <c r="GZG5" s="39"/>
      <c r="GZH5" s="39"/>
      <c r="GZI5" s="39"/>
      <c r="GZJ5" s="39"/>
      <c r="GZK5" s="39"/>
      <c r="GZL5" s="39"/>
      <c r="GZM5" s="39"/>
      <c r="GZN5" s="39"/>
      <c r="GZO5" s="39"/>
      <c r="GZP5" s="39"/>
      <c r="GZQ5" s="39"/>
      <c r="GZR5" s="39"/>
      <c r="GZS5" s="39"/>
      <c r="GZT5" s="39"/>
      <c r="GZU5" s="39"/>
      <c r="GZV5" s="39"/>
      <c r="GZW5" s="39"/>
      <c r="GZX5" s="39"/>
      <c r="GZY5" s="39"/>
      <c r="GZZ5" s="39"/>
      <c r="HAA5" s="39"/>
      <c r="HAB5" s="39"/>
      <c r="HAC5" s="39"/>
      <c r="HAD5" s="39"/>
      <c r="HAE5" s="39"/>
      <c r="HAF5" s="39"/>
      <c r="HAG5" s="39"/>
      <c r="HAH5" s="39"/>
      <c r="HAI5" s="39"/>
      <c r="HAJ5" s="39"/>
      <c r="HAK5" s="39"/>
      <c r="HAL5" s="39"/>
      <c r="HAM5" s="39"/>
      <c r="HAN5" s="39"/>
      <c r="HAO5" s="39"/>
      <c r="HAP5" s="39"/>
      <c r="HAQ5" s="39"/>
      <c r="HAR5" s="39"/>
      <c r="HAS5" s="39"/>
      <c r="HAT5" s="39"/>
      <c r="HAU5" s="39"/>
      <c r="HAV5" s="39"/>
      <c r="HAW5" s="39"/>
      <c r="HAX5" s="39"/>
      <c r="HAY5" s="39"/>
      <c r="HAZ5" s="39"/>
      <c r="HBA5" s="39"/>
      <c r="HBB5" s="39"/>
      <c r="HBC5" s="39"/>
      <c r="HBD5" s="39"/>
      <c r="HBE5" s="39"/>
      <c r="HBF5" s="39"/>
      <c r="HBG5" s="39"/>
      <c r="HBH5" s="39"/>
      <c r="HBI5" s="39"/>
      <c r="HBJ5" s="39"/>
      <c r="HBK5" s="39"/>
      <c r="HBL5" s="39"/>
      <c r="HBM5" s="39"/>
      <c r="HBN5" s="39"/>
      <c r="HBO5" s="39"/>
      <c r="HBP5" s="39"/>
      <c r="HBQ5" s="39"/>
      <c r="HBR5" s="39"/>
      <c r="HBS5" s="39"/>
      <c r="HBT5" s="39"/>
      <c r="HBU5" s="39"/>
      <c r="HBV5" s="39"/>
      <c r="HBW5" s="39"/>
      <c r="HBX5" s="39"/>
      <c r="HBY5" s="39"/>
      <c r="HBZ5" s="39"/>
      <c r="HCA5" s="39"/>
      <c r="HCB5" s="39"/>
      <c r="HCC5" s="39"/>
      <c r="HCD5" s="39"/>
      <c r="HCE5" s="39"/>
      <c r="HCF5" s="39"/>
      <c r="HCG5" s="39"/>
      <c r="HCH5" s="39"/>
      <c r="HCI5" s="39"/>
      <c r="HCJ5" s="39"/>
      <c r="HCK5" s="39"/>
      <c r="HCL5" s="39"/>
      <c r="HCM5" s="39"/>
      <c r="HCN5" s="39"/>
      <c r="HCO5" s="39"/>
      <c r="HCP5" s="39"/>
      <c r="HCQ5" s="39"/>
      <c r="HCR5" s="39"/>
      <c r="HCS5" s="39"/>
      <c r="HCT5" s="39"/>
      <c r="HCU5" s="39"/>
      <c r="HCV5" s="39"/>
      <c r="HCW5" s="39"/>
      <c r="HCX5" s="39"/>
      <c r="HCY5" s="39"/>
      <c r="HCZ5" s="39"/>
      <c r="HDA5" s="39"/>
      <c r="HDB5" s="39"/>
      <c r="HDC5" s="39"/>
      <c r="HDD5" s="39"/>
      <c r="HDE5" s="39"/>
      <c r="HDF5" s="39"/>
      <c r="HDG5" s="39"/>
      <c r="HDH5" s="39"/>
      <c r="HDI5" s="39"/>
      <c r="HDJ5" s="39"/>
      <c r="HDK5" s="39"/>
      <c r="HDL5" s="39"/>
      <c r="HDM5" s="39"/>
      <c r="HDN5" s="39"/>
      <c r="HDO5" s="39"/>
      <c r="HDP5" s="39"/>
      <c r="HDQ5" s="39"/>
      <c r="HDR5" s="39"/>
      <c r="HDS5" s="39"/>
      <c r="HDT5" s="39"/>
      <c r="HDU5" s="39"/>
      <c r="HDV5" s="39"/>
      <c r="HDW5" s="39"/>
      <c r="HDX5" s="39"/>
      <c r="HDY5" s="39"/>
      <c r="HDZ5" s="39"/>
      <c r="HEA5" s="39"/>
      <c r="HEB5" s="39"/>
      <c r="HEC5" s="39"/>
      <c r="HED5" s="39"/>
      <c r="HEE5" s="39"/>
      <c r="HEF5" s="39"/>
      <c r="HEG5" s="39"/>
      <c r="HEH5" s="39"/>
      <c r="HEI5" s="39"/>
      <c r="HEJ5" s="39"/>
      <c r="HEK5" s="39"/>
      <c r="HEL5" s="39"/>
      <c r="HEM5" s="39"/>
      <c r="HEN5" s="39"/>
      <c r="HEO5" s="39"/>
      <c r="HEP5" s="39"/>
      <c r="HEQ5" s="39"/>
      <c r="HER5" s="39"/>
      <c r="HES5" s="39"/>
      <c r="HET5" s="39"/>
      <c r="HEU5" s="39"/>
      <c r="HEV5" s="39"/>
      <c r="HEW5" s="39"/>
      <c r="HEX5" s="39"/>
      <c r="HEY5" s="39"/>
      <c r="HEZ5" s="39"/>
      <c r="HFA5" s="39"/>
      <c r="HFB5" s="39"/>
      <c r="HFC5" s="39"/>
      <c r="HFD5" s="39"/>
      <c r="HFE5" s="39"/>
      <c r="HFF5" s="39"/>
      <c r="HFG5" s="39"/>
      <c r="HFH5" s="39"/>
      <c r="HFI5" s="39"/>
      <c r="HFJ5" s="39"/>
      <c r="HFK5" s="39"/>
      <c r="HFL5" s="39"/>
      <c r="HFM5" s="39"/>
      <c r="HFN5" s="39"/>
      <c r="HFO5" s="39"/>
      <c r="HFP5" s="39"/>
      <c r="HFQ5" s="39"/>
      <c r="HFR5" s="39"/>
      <c r="HFS5" s="39"/>
      <c r="HFT5" s="39"/>
      <c r="HFU5" s="39"/>
      <c r="HFV5" s="39"/>
      <c r="HFW5" s="39"/>
      <c r="HFX5" s="39"/>
      <c r="HFY5" s="39"/>
      <c r="HFZ5" s="39"/>
      <c r="HGA5" s="39"/>
      <c r="HGB5" s="39"/>
      <c r="HGC5" s="39"/>
      <c r="HGD5" s="39"/>
      <c r="HGE5" s="39"/>
      <c r="HGF5" s="39"/>
      <c r="HGG5" s="39"/>
      <c r="HGH5" s="39"/>
      <c r="HGI5" s="39"/>
      <c r="HGJ5" s="39"/>
      <c r="HGK5" s="39"/>
      <c r="HGL5" s="39"/>
      <c r="HGM5" s="39"/>
      <c r="HGN5" s="39"/>
      <c r="HGO5" s="39"/>
      <c r="HGP5" s="39"/>
      <c r="HGQ5" s="39"/>
      <c r="HGR5" s="39"/>
      <c r="HGS5" s="39"/>
      <c r="HGT5" s="39"/>
      <c r="HGU5" s="39"/>
      <c r="HGV5" s="39"/>
      <c r="HGW5" s="39"/>
      <c r="HGX5" s="39"/>
      <c r="HGY5" s="39"/>
      <c r="HGZ5" s="39"/>
      <c r="HHA5" s="39"/>
      <c r="HHB5" s="39"/>
      <c r="HHC5" s="39"/>
      <c r="HHD5" s="39"/>
      <c r="HHE5" s="39"/>
      <c r="HHF5" s="39"/>
      <c r="HHG5" s="39"/>
      <c r="HHH5" s="39"/>
      <c r="HHI5" s="39"/>
      <c r="HHJ5" s="39"/>
      <c r="HHK5" s="39"/>
      <c r="HHL5" s="39"/>
      <c r="HHM5" s="39"/>
      <c r="HHN5" s="39"/>
      <c r="HHO5" s="39"/>
      <c r="HHP5" s="39"/>
      <c r="HHQ5" s="39"/>
      <c r="HHR5" s="39"/>
      <c r="HHS5" s="39"/>
      <c r="HHT5" s="39"/>
      <c r="HHU5" s="39"/>
      <c r="HHV5" s="39"/>
      <c r="HHW5" s="39"/>
      <c r="HHX5" s="39"/>
      <c r="HHY5" s="39"/>
      <c r="HHZ5" s="39"/>
      <c r="HIA5" s="39"/>
      <c r="HIB5" s="39"/>
      <c r="HIC5" s="39"/>
      <c r="HID5" s="39"/>
      <c r="HIE5" s="39"/>
      <c r="HIF5" s="39"/>
      <c r="HIG5" s="39"/>
      <c r="HIH5" s="39"/>
      <c r="HII5" s="39"/>
      <c r="HIJ5" s="39"/>
      <c r="HIK5" s="39"/>
      <c r="HIL5" s="39"/>
      <c r="HIM5" s="39"/>
      <c r="HIN5" s="39"/>
      <c r="HIO5" s="39"/>
      <c r="HIP5" s="39"/>
      <c r="HIQ5" s="39"/>
      <c r="HIR5" s="39"/>
      <c r="HIS5" s="39"/>
      <c r="HIT5" s="39"/>
      <c r="HIU5" s="39"/>
      <c r="HIV5" s="39"/>
      <c r="HIW5" s="39"/>
      <c r="HIX5" s="39"/>
      <c r="HIY5" s="39"/>
      <c r="HIZ5" s="39"/>
      <c r="HJA5" s="39"/>
      <c r="HJB5" s="39"/>
      <c r="HJC5" s="39"/>
      <c r="HJD5" s="39"/>
      <c r="HJE5" s="39"/>
      <c r="HJF5" s="39"/>
      <c r="HJG5" s="39"/>
      <c r="HJH5" s="39"/>
      <c r="HJI5" s="39"/>
      <c r="HJJ5" s="39"/>
      <c r="HJK5" s="39"/>
      <c r="HJL5" s="39"/>
      <c r="HJM5" s="39"/>
      <c r="HJN5" s="39"/>
      <c r="HJO5" s="39"/>
      <c r="HJP5" s="39"/>
      <c r="HJQ5" s="39"/>
      <c r="HJR5" s="39"/>
      <c r="HJS5" s="39"/>
      <c r="HJT5" s="39"/>
      <c r="HJU5" s="39"/>
      <c r="HJV5" s="39"/>
      <c r="HJW5" s="39"/>
      <c r="HJX5" s="39"/>
      <c r="HJY5" s="39"/>
      <c r="HJZ5" s="39"/>
      <c r="HKA5" s="39"/>
      <c r="HKB5" s="39"/>
      <c r="HKC5" s="39"/>
      <c r="HKD5" s="39"/>
      <c r="HKE5" s="39"/>
      <c r="HKF5" s="39"/>
      <c r="HKG5" s="39"/>
      <c r="HKH5" s="39"/>
      <c r="HKI5" s="39"/>
      <c r="HKJ5" s="39"/>
      <c r="HKK5" s="39"/>
      <c r="HKL5" s="39"/>
      <c r="HKM5" s="39"/>
      <c r="HKN5" s="39"/>
      <c r="HKO5" s="39"/>
      <c r="HKP5" s="39"/>
      <c r="HKQ5" s="39"/>
      <c r="HKR5" s="39"/>
      <c r="HKS5" s="39"/>
      <c r="HKT5" s="39"/>
      <c r="HKU5" s="39"/>
      <c r="HKV5" s="39"/>
      <c r="HKW5" s="39"/>
      <c r="HKX5" s="39"/>
      <c r="HKY5" s="39"/>
      <c r="HKZ5" s="39"/>
      <c r="HLA5" s="39"/>
      <c r="HLB5" s="39"/>
      <c r="HLC5" s="39"/>
      <c r="HLD5" s="39"/>
      <c r="HLE5" s="39"/>
      <c r="HLF5" s="39"/>
      <c r="HLG5" s="39"/>
      <c r="HLH5" s="39"/>
      <c r="HLI5" s="39"/>
      <c r="HLJ5" s="39"/>
      <c r="HLK5" s="39"/>
      <c r="HLL5" s="39"/>
      <c r="HLM5" s="39"/>
      <c r="HLN5" s="39"/>
      <c r="HLO5" s="39"/>
      <c r="HLP5" s="39"/>
      <c r="HLQ5" s="39"/>
      <c r="HLR5" s="39"/>
      <c r="HLS5" s="39"/>
      <c r="HLT5" s="39"/>
      <c r="HLU5" s="39"/>
      <c r="HLV5" s="39"/>
      <c r="HLW5" s="39"/>
      <c r="HLX5" s="39"/>
      <c r="HLY5" s="39"/>
      <c r="HLZ5" s="39"/>
      <c r="HMA5" s="39"/>
      <c r="HMB5" s="39"/>
      <c r="HMC5" s="39"/>
      <c r="HMD5" s="39"/>
      <c r="HME5" s="39"/>
      <c r="HMF5" s="39"/>
      <c r="HMG5" s="39"/>
      <c r="HMH5" s="39"/>
      <c r="HMI5" s="39"/>
      <c r="HMJ5" s="39"/>
      <c r="HMK5" s="39"/>
      <c r="HML5" s="39"/>
      <c r="HMM5" s="39"/>
      <c r="HMN5" s="39"/>
      <c r="HMO5" s="39"/>
      <c r="HMP5" s="39"/>
      <c r="HMQ5" s="39"/>
      <c r="HMR5" s="39"/>
      <c r="HMS5" s="39"/>
      <c r="HMT5" s="39"/>
      <c r="HMU5" s="39"/>
      <c r="HMV5" s="39"/>
      <c r="HMW5" s="39"/>
      <c r="HMX5" s="39"/>
      <c r="HMY5" s="39"/>
      <c r="HMZ5" s="39"/>
      <c r="HNA5" s="39"/>
      <c r="HNB5" s="39"/>
      <c r="HNC5" s="39"/>
      <c r="HND5" s="39"/>
      <c r="HNE5" s="39"/>
      <c r="HNF5" s="39"/>
      <c r="HNG5" s="39"/>
      <c r="HNH5" s="39"/>
      <c r="HNI5" s="39"/>
      <c r="HNJ5" s="39"/>
      <c r="HNK5" s="39"/>
      <c r="HNL5" s="39"/>
      <c r="HNM5" s="39"/>
      <c r="HNN5" s="39"/>
      <c r="HNO5" s="39"/>
      <c r="HNP5" s="39"/>
      <c r="HNQ5" s="39"/>
      <c r="HNR5" s="39"/>
      <c r="HNS5" s="39"/>
      <c r="HNT5" s="39"/>
      <c r="HNU5" s="39"/>
      <c r="HNV5" s="39"/>
      <c r="HNW5" s="39"/>
      <c r="HNX5" s="39"/>
      <c r="HNY5" s="39"/>
      <c r="HNZ5" s="39"/>
      <c r="HOA5" s="39"/>
      <c r="HOB5" s="39"/>
      <c r="HOC5" s="39"/>
      <c r="HOD5" s="39"/>
      <c r="HOE5" s="39"/>
      <c r="HOF5" s="39"/>
      <c r="HOG5" s="39"/>
      <c r="HOH5" s="39"/>
      <c r="HOI5" s="39"/>
      <c r="HOJ5" s="39"/>
      <c r="HOK5" s="39"/>
      <c r="HOL5" s="39"/>
      <c r="HOM5" s="39"/>
      <c r="HON5" s="39"/>
      <c r="HOO5" s="39"/>
      <c r="HOP5" s="39"/>
      <c r="HOQ5" s="39"/>
      <c r="HOR5" s="39"/>
      <c r="HOS5" s="39"/>
      <c r="HOT5" s="39"/>
      <c r="HOU5" s="39"/>
      <c r="HOV5" s="39"/>
      <c r="HOW5" s="39"/>
      <c r="HOX5" s="39"/>
      <c r="HOY5" s="39"/>
      <c r="HOZ5" s="39"/>
      <c r="HPA5" s="39"/>
      <c r="HPB5" s="39"/>
      <c r="HPC5" s="39"/>
      <c r="HPD5" s="39"/>
      <c r="HPE5" s="39"/>
      <c r="HPF5" s="39"/>
      <c r="HPG5" s="39"/>
      <c r="HPH5" s="39"/>
      <c r="HPI5" s="39"/>
      <c r="HPJ5" s="39"/>
      <c r="HPK5" s="39"/>
      <c r="HPL5" s="39"/>
      <c r="HPM5" s="39"/>
      <c r="HPN5" s="39"/>
      <c r="HPO5" s="39"/>
      <c r="HPP5" s="39"/>
      <c r="HPQ5" s="39"/>
      <c r="HPR5" s="39"/>
      <c r="HPS5" s="39"/>
      <c r="HPT5" s="39"/>
      <c r="HPU5" s="39"/>
      <c r="HPV5" s="39"/>
      <c r="HPW5" s="39"/>
      <c r="HPX5" s="39"/>
      <c r="HPY5" s="39"/>
      <c r="HPZ5" s="39"/>
      <c r="HQA5" s="39"/>
      <c r="HQB5" s="39"/>
      <c r="HQC5" s="39"/>
      <c r="HQD5" s="39"/>
      <c r="HQE5" s="39"/>
      <c r="HQF5" s="39"/>
      <c r="HQG5" s="39"/>
      <c r="HQH5" s="39"/>
      <c r="HQI5" s="39"/>
      <c r="HQJ5" s="39"/>
      <c r="HQK5" s="39"/>
      <c r="HQL5" s="39"/>
      <c r="HQM5" s="39"/>
      <c r="HQN5" s="39"/>
      <c r="HQO5" s="39"/>
      <c r="HQP5" s="39"/>
      <c r="HQQ5" s="39"/>
      <c r="HQR5" s="39"/>
      <c r="HQS5" s="39"/>
      <c r="HQT5" s="39"/>
      <c r="HQU5" s="39"/>
      <c r="HQV5" s="39"/>
      <c r="HQW5" s="39"/>
      <c r="HQX5" s="39"/>
      <c r="HQY5" s="39"/>
      <c r="HQZ5" s="39"/>
      <c r="HRA5" s="39"/>
      <c r="HRB5" s="39"/>
      <c r="HRC5" s="39"/>
      <c r="HRD5" s="39"/>
      <c r="HRE5" s="39"/>
      <c r="HRF5" s="39"/>
      <c r="HRG5" s="39"/>
      <c r="HRH5" s="39"/>
      <c r="HRI5" s="39"/>
      <c r="HRJ5" s="39"/>
      <c r="HRK5" s="39"/>
      <c r="HRL5" s="39"/>
      <c r="HRM5" s="39"/>
      <c r="HRN5" s="39"/>
      <c r="HRO5" s="39"/>
      <c r="HRP5" s="39"/>
      <c r="HRQ5" s="39"/>
      <c r="HRR5" s="39"/>
      <c r="HRS5" s="39"/>
      <c r="HRT5" s="39"/>
      <c r="HRU5" s="39"/>
      <c r="HRV5" s="39"/>
      <c r="HRW5" s="39"/>
      <c r="HRX5" s="39"/>
      <c r="HRY5" s="39"/>
      <c r="HRZ5" s="39"/>
      <c r="HSA5" s="39"/>
      <c r="HSB5" s="39"/>
      <c r="HSC5" s="39"/>
      <c r="HSD5" s="39"/>
      <c r="HSE5" s="39"/>
      <c r="HSF5" s="39"/>
      <c r="HSG5" s="39"/>
      <c r="HSH5" s="39"/>
      <c r="HSI5" s="39"/>
      <c r="HSJ5" s="39"/>
      <c r="HSK5" s="39"/>
      <c r="HSL5" s="39"/>
      <c r="HSM5" s="39"/>
      <c r="HSN5" s="39"/>
      <c r="HSO5" s="39"/>
      <c r="HSP5" s="39"/>
      <c r="HSQ5" s="39"/>
      <c r="HSR5" s="39"/>
      <c r="HSS5" s="39"/>
      <c r="HST5" s="39"/>
      <c r="HSU5" s="39"/>
      <c r="HSV5" s="39"/>
      <c r="HSW5" s="39"/>
      <c r="HSX5" s="39"/>
      <c r="HSY5" s="39"/>
      <c r="HSZ5" s="39"/>
      <c r="HTA5" s="39"/>
      <c r="HTB5" s="39"/>
      <c r="HTC5" s="39"/>
      <c r="HTD5" s="39"/>
      <c r="HTE5" s="39"/>
      <c r="HTF5" s="39"/>
      <c r="HTG5" s="39"/>
      <c r="HTH5" s="39"/>
      <c r="HTI5" s="39"/>
      <c r="HTJ5" s="39"/>
      <c r="HTK5" s="39"/>
      <c r="HTL5" s="39"/>
      <c r="HTM5" s="39"/>
      <c r="HTN5" s="39"/>
      <c r="HTO5" s="39"/>
      <c r="HTP5" s="39"/>
      <c r="HTQ5" s="39"/>
      <c r="HTR5" s="39"/>
      <c r="HTS5" s="39"/>
      <c r="HTT5" s="39"/>
      <c r="HTU5" s="39"/>
      <c r="HTV5" s="39"/>
      <c r="HTW5" s="39"/>
      <c r="HTX5" s="39"/>
      <c r="HTY5" s="39"/>
      <c r="HTZ5" s="39"/>
      <c r="HUA5" s="39"/>
      <c r="HUB5" s="39"/>
      <c r="HUC5" s="39"/>
      <c r="HUD5" s="39"/>
      <c r="HUE5" s="39"/>
      <c r="HUF5" s="39"/>
      <c r="HUG5" s="39"/>
      <c r="HUH5" s="39"/>
      <c r="HUI5" s="39"/>
      <c r="HUJ5" s="39"/>
      <c r="HUK5" s="39"/>
      <c r="HUL5" s="39"/>
      <c r="HUM5" s="39"/>
      <c r="HUN5" s="39"/>
      <c r="HUO5" s="39"/>
      <c r="HUP5" s="39"/>
      <c r="HUQ5" s="39"/>
      <c r="HUR5" s="39"/>
      <c r="HUS5" s="39"/>
      <c r="HUT5" s="39"/>
      <c r="HUU5" s="39"/>
      <c r="HUV5" s="39"/>
      <c r="HUW5" s="39"/>
      <c r="HUX5" s="39"/>
      <c r="HUY5" s="39"/>
      <c r="HUZ5" s="39"/>
      <c r="HVA5" s="39"/>
      <c r="HVB5" s="39"/>
      <c r="HVC5" s="39"/>
      <c r="HVD5" s="39"/>
      <c r="HVE5" s="39"/>
      <c r="HVF5" s="39"/>
      <c r="HVG5" s="39"/>
      <c r="HVH5" s="39"/>
      <c r="HVI5" s="39"/>
      <c r="HVJ5" s="39"/>
      <c r="HVK5" s="39"/>
      <c r="HVL5" s="39"/>
      <c r="HVM5" s="39"/>
      <c r="HVN5" s="39"/>
      <c r="HVO5" s="39"/>
      <c r="HVP5" s="39"/>
      <c r="HVQ5" s="39"/>
      <c r="HVR5" s="39"/>
      <c r="HVS5" s="39"/>
      <c r="HVT5" s="39"/>
      <c r="HVU5" s="39"/>
      <c r="HVV5" s="39"/>
      <c r="HVW5" s="39"/>
      <c r="HVX5" s="39"/>
      <c r="HVY5" s="39"/>
      <c r="HVZ5" s="39"/>
      <c r="HWA5" s="39"/>
      <c r="HWB5" s="39"/>
      <c r="HWC5" s="39"/>
      <c r="HWD5" s="39"/>
      <c r="HWE5" s="39"/>
      <c r="HWF5" s="39"/>
      <c r="HWG5" s="39"/>
      <c r="HWH5" s="39"/>
      <c r="HWI5" s="39"/>
      <c r="HWJ5" s="39"/>
      <c r="HWK5" s="39"/>
      <c r="HWL5" s="39"/>
      <c r="HWM5" s="39"/>
      <c r="HWN5" s="39"/>
      <c r="HWO5" s="39"/>
      <c r="HWP5" s="39"/>
      <c r="HWQ5" s="39"/>
      <c r="HWR5" s="39"/>
      <c r="HWS5" s="39"/>
      <c r="HWT5" s="39"/>
      <c r="HWU5" s="39"/>
      <c r="HWV5" s="39"/>
      <c r="HWW5" s="39"/>
      <c r="HWX5" s="39"/>
      <c r="HWY5" s="39"/>
      <c r="HWZ5" s="39"/>
      <c r="HXA5" s="39"/>
      <c r="HXB5" s="39"/>
      <c r="HXC5" s="39"/>
      <c r="HXD5" s="39"/>
      <c r="HXE5" s="39"/>
      <c r="HXF5" s="39"/>
      <c r="HXG5" s="39"/>
      <c r="HXH5" s="39"/>
      <c r="HXI5" s="39"/>
      <c r="HXJ5" s="39"/>
      <c r="HXK5" s="39"/>
      <c r="HXL5" s="39"/>
      <c r="HXM5" s="39"/>
      <c r="HXN5" s="39"/>
      <c r="HXO5" s="39"/>
      <c r="HXP5" s="39"/>
      <c r="HXQ5" s="39"/>
      <c r="HXR5" s="39"/>
      <c r="HXS5" s="39"/>
      <c r="HXT5" s="39"/>
      <c r="HXU5" s="39"/>
      <c r="HXV5" s="39"/>
      <c r="HXW5" s="39"/>
      <c r="HXX5" s="39"/>
      <c r="HXY5" s="39"/>
      <c r="HXZ5" s="39"/>
      <c r="HYA5" s="39"/>
      <c r="HYB5" s="39"/>
      <c r="HYC5" s="39"/>
      <c r="HYD5" s="39"/>
      <c r="HYE5" s="39"/>
      <c r="HYF5" s="39"/>
      <c r="HYG5" s="39"/>
      <c r="HYH5" s="39"/>
      <c r="HYI5" s="39"/>
      <c r="HYJ5" s="39"/>
      <c r="HYK5" s="39"/>
      <c r="HYL5" s="39"/>
      <c r="HYM5" s="39"/>
      <c r="HYN5" s="39"/>
      <c r="HYO5" s="39"/>
      <c r="HYP5" s="39"/>
      <c r="HYQ5" s="39"/>
      <c r="HYR5" s="39"/>
      <c r="HYS5" s="39"/>
      <c r="HYT5" s="39"/>
      <c r="HYU5" s="39"/>
      <c r="HYV5" s="39"/>
      <c r="HYW5" s="39"/>
      <c r="HYX5" s="39"/>
      <c r="HYY5" s="39"/>
      <c r="HYZ5" s="39"/>
      <c r="HZA5" s="39"/>
      <c r="HZB5" s="39"/>
      <c r="HZC5" s="39"/>
      <c r="HZD5" s="39"/>
      <c r="HZE5" s="39"/>
      <c r="HZF5" s="39"/>
      <c r="HZG5" s="39"/>
      <c r="HZH5" s="39"/>
      <c r="HZI5" s="39"/>
      <c r="HZJ5" s="39"/>
      <c r="HZK5" s="39"/>
      <c r="HZL5" s="39"/>
      <c r="HZM5" s="39"/>
      <c r="HZN5" s="39"/>
      <c r="HZO5" s="39"/>
      <c r="HZP5" s="39"/>
      <c r="HZQ5" s="39"/>
      <c r="HZR5" s="39"/>
      <c r="HZS5" s="39"/>
      <c r="HZT5" s="39"/>
      <c r="HZU5" s="39"/>
      <c r="HZV5" s="39"/>
      <c r="HZW5" s="39"/>
      <c r="HZX5" s="39"/>
      <c r="HZY5" s="39"/>
      <c r="HZZ5" s="39"/>
      <c r="IAA5" s="39"/>
      <c r="IAB5" s="39"/>
      <c r="IAC5" s="39"/>
      <c r="IAD5" s="39"/>
      <c r="IAE5" s="39"/>
      <c r="IAF5" s="39"/>
      <c r="IAG5" s="39"/>
      <c r="IAH5" s="39"/>
      <c r="IAI5" s="39"/>
      <c r="IAJ5" s="39"/>
      <c r="IAK5" s="39"/>
      <c r="IAL5" s="39"/>
      <c r="IAM5" s="39"/>
      <c r="IAN5" s="39"/>
      <c r="IAO5" s="39"/>
      <c r="IAP5" s="39"/>
      <c r="IAQ5" s="39"/>
      <c r="IAR5" s="39"/>
      <c r="IAS5" s="39"/>
      <c r="IAT5" s="39"/>
      <c r="IAU5" s="39"/>
      <c r="IAV5" s="39"/>
      <c r="IAW5" s="39"/>
      <c r="IAX5" s="39"/>
      <c r="IAY5" s="39"/>
      <c r="IAZ5" s="39"/>
      <c r="IBA5" s="39"/>
      <c r="IBB5" s="39"/>
      <c r="IBC5" s="39"/>
      <c r="IBD5" s="39"/>
      <c r="IBE5" s="39"/>
      <c r="IBF5" s="39"/>
      <c r="IBG5" s="39"/>
      <c r="IBH5" s="39"/>
      <c r="IBI5" s="39"/>
      <c r="IBJ5" s="39"/>
      <c r="IBK5" s="39"/>
      <c r="IBL5" s="39"/>
      <c r="IBM5" s="39"/>
      <c r="IBN5" s="39"/>
      <c r="IBO5" s="39"/>
      <c r="IBP5" s="39"/>
      <c r="IBQ5" s="39"/>
      <c r="IBR5" s="39"/>
      <c r="IBS5" s="39"/>
      <c r="IBT5" s="39"/>
      <c r="IBU5" s="39"/>
      <c r="IBV5" s="39"/>
      <c r="IBW5" s="39"/>
      <c r="IBX5" s="39"/>
      <c r="IBY5" s="39"/>
      <c r="IBZ5" s="39"/>
      <c r="ICA5" s="39"/>
      <c r="ICB5" s="39"/>
      <c r="ICC5" s="39"/>
      <c r="ICD5" s="39"/>
      <c r="ICE5" s="39"/>
      <c r="ICF5" s="39"/>
      <c r="ICG5" s="39"/>
      <c r="ICH5" s="39"/>
      <c r="ICI5" s="39"/>
      <c r="ICJ5" s="39"/>
      <c r="ICK5" s="39"/>
      <c r="ICL5" s="39"/>
      <c r="ICM5" s="39"/>
      <c r="ICN5" s="39"/>
      <c r="ICO5" s="39"/>
      <c r="ICP5" s="39"/>
      <c r="ICQ5" s="39"/>
      <c r="ICR5" s="39"/>
      <c r="ICS5" s="39"/>
      <c r="ICT5" s="39"/>
      <c r="ICU5" s="39"/>
      <c r="ICV5" s="39"/>
      <c r="ICW5" s="39"/>
      <c r="ICX5" s="39"/>
      <c r="ICY5" s="39"/>
      <c r="ICZ5" s="39"/>
      <c r="IDA5" s="39"/>
      <c r="IDB5" s="39"/>
      <c r="IDC5" s="39"/>
      <c r="IDD5" s="39"/>
      <c r="IDE5" s="39"/>
      <c r="IDF5" s="39"/>
      <c r="IDG5" s="39"/>
      <c r="IDH5" s="39"/>
      <c r="IDI5" s="39"/>
      <c r="IDJ5" s="39"/>
      <c r="IDK5" s="39"/>
      <c r="IDL5" s="39"/>
      <c r="IDM5" s="39"/>
      <c r="IDN5" s="39"/>
      <c r="IDO5" s="39"/>
      <c r="IDP5" s="39"/>
      <c r="IDQ5" s="39"/>
      <c r="IDR5" s="39"/>
      <c r="IDS5" s="39"/>
      <c r="IDT5" s="39"/>
      <c r="IDU5" s="39"/>
      <c r="IDV5" s="39"/>
      <c r="IDW5" s="39"/>
      <c r="IDX5" s="39"/>
      <c r="IDY5" s="39"/>
      <c r="IDZ5" s="39"/>
      <c r="IEA5" s="39"/>
      <c r="IEB5" s="39"/>
      <c r="IEC5" s="39"/>
      <c r="IED5" s="39"/>
      <c r="IEE5" s="39"/>
      <c r="IEF5" s="39"/>
      <c r="IEG5" s="39"/>
      <c r="IEH5" s="39"/>
      <c r="IEI5" s="39"/>
      <c r="IEJ5" s="39"/>
      <c r="IEK5" s="39"/>
      <c r="IEL5" s="39"/>
      <c r="IEM5" s="39"/>
      <c r="IEN5" s="39"/>
      <c r="IEO5" s="39"/>
      <c r="IEP5" s="39"/>
      <c r="IEQ5" s="39"/>
      <c r="IER5" s="39"/>
      <c r="IES5" s="39"/>
      <c r="IET5" s="39"/>
      <c r="IEU5" s="39"/>
      <c r="IEV5" s="39"/>
      <c r="IEW5" s="39"/>
      <c r="IEX5" s="39"/>
      <c r="IEY5" s="39"/>
      <c r="IEZ5" s="39"/>
      <c r="IFA5" s="39"/>
      <c r="IFB5" s="39"/>
      <c r="IFC5" s="39"/>
      <c r="IFD5" s="39"/>
      <c r="IFE5" s="39"/>
      <c r="IFF5" s="39"/>
      <c r="IFG5" s="39"/>
      <c r="IFH5" s="39"/>
      <c r="IFI5" s="39"/>
      <c r="IFJ5" s="39"/>
      <c r="IFK5" s="39"/>
      <c r="IFL5" s="39"/>
      <c r="IFM5" s="39"/>
      <c r="IFN5" s="39"/>
      <c r="IFO5" s="39"/>
      <c r="IFP5" s="39"/>
      <c r="IFQ5" s="39"/>
      <c r="IFR5" s="39"/>
      <c r="IFS5" s="39"/>
      <c r="IFT5" s="39"/>
      <c r="IFU5" s="39"/>
      <c r="IFV5" s="39"/>
      <c r="IFW5" s="39"/>
      <c r="IFX5" s="39"/>
      <c r="IFY5" s="39"/>
      <c r="IFZ5" s="39"/>
      <c r="IGA5" s="39"/>
      <c r="IGB5" s="39"/>
      <c r="IGC5" s="39"/>
      <c r="IGD5" s="39"/>
      <c r="IGE5" s="39"/>
      <c r="IGF5" s="39"/>
      <c r="IGG5" s="39"/>
      <c r="IGH5" s="39"/>
      <c r="IGI5" s="39"/>
      <c r="IGJ5" s="39"/>
      <c r="IGK5" s="39"/>
      <c r="IGL5" s="39"/>
      <c r="IGM5" s="39"/>
      <c r="IGN5" s="39"/>
      <c r="IGO5" s="39"/>
      <c r="IGP5" s="39"/>
      <c r="IGQ5" s="39"/>
      <c r="IGR5" s="39"/>
      <c r="IGS5" s="39"/>
      <c r="IGT5" s="39"/>
      <c r="IGU5" s="39"/>
      <c r="IGV5" s="39"/>
      <c r="IGW5" s="39"/>
      <c r="IGX5" s="39"/>
      <c r="IGY5" s="39"/>
      <c r="IGZ5" s="39"/>
      <c r="IHA5" s="39"/>
      <c r="IHB5" s="39"/>
      <c r="IHC5" s="39"/>
      <c r="IHD5" s="39"/>
      <c r="IHE5" s="39"/>
      <c r="IHF5" s="39"/>
      <c r="IHG5" s="39"/>
      <c r="IHH5" s="39"/>
      <c r="IHI5" s="39"/>
      <c r="IHJ5" s="39"/>
      <c r="IHK5" s="39"/>
      <c r="IHL5" s="39"/>
      <c r="IHM5" s="39"/>
      <c r="IHN5" s="39"/>
      <c r="IHO5" s="39"/>
      <c r="IHP5" s="39"/>
      <c r="IHQ5" s="39"/>
      <c r="IHR5" s="39"/>
      <c r="IHS5" s="39"/>
      <c r="IHT5" s="39"/>
      <c r="IHU5" s="39"/>
      <c r="IHV5" s="39"/>
      <c r="IHW5" s="39"/>
      <c r="IHX5" s="39"/>
      <c r="IHY5" s="39"/>
      <c r="IHZ5" s="39"/>
      <c r="IIA5" s="39"/>
      <c r="IIB5" s="39"/>
      <c r="IIC5" s="39"/>
      <c r="IID5" s="39"/>
      <c r="IIE5" s="39"/>
      <c r="IIF5" s="39"/>
      <c r="IIG5" s="39"/>
      <c r="IIH5" s="39"/>
      <c r="III5" s="39"/>
      <c r="IIJ5" s="39"/>
      <c r="IIK5" s="39"/>
      <c r="IIL5" s="39"/>
      <c r="IIM5" s="39"/>
      <c r="IIN5" s="39"/>
      <c r="IIO5" s="39"/>
      <c r="IIP5" s="39"/>
      <c r="IIQ5" s="39"/>
      <c r="IIR5" s="39"/>
      <c r="IIS5" s="39"/>
      <c r="IIT5" s="39"/>
      <c r="IIU5" s="39"/>
      <c r="IIV5" s="39"/>
      <c r="IIW5" s="39"/>
      <c r="IIX5" s="39"/>
      <c r="IIY5" s="39"/>
      <c r="IIZ5" s="39"/>
      <c r="IJA5" s="39"/>
      <c r="IJB5" s="39"/>
      <c r="IJC5" s="39"/>
      <c r="IJD5" s="39"/>
      <c r="IJE5" s="39"/>
      <c r="IJF5" s="39"/>
      <c r="IJG5" s="39"/>
      <c r="IJH5" s="39"/>
      <c r="IJI5" s="39"/>
      <c r="IJJ5" s="39"/>
      <c r="IJK5" s="39"/>
      <c r="IJL5" s="39"/>
      <c r="IJM5" s="39"/>
      <c r="IJN5" s="39"/>
      <c r="IJO5" s="39"/>
      <c r="IJP5" s="39"/>
      <c r="IJQ5" s="39"/>
      <c r="IJR5" s="39"/>
      <c r="IJS5" s="39"/>
      <c r="IJT5" s="39"/>
      <c r="IJU5" s="39"/>
      <c r="IJV5" s="39"/>
      <c r="IJW5" s="39"/>
      <c r="IJX5" s="39"/>
      <c r="IJY5" s="39"/>
      <c r="IJZ5" s="39"/>
      <c r="IKA5" s="39"/>
      <c r="IKB5" s="39"/>
      <c r="IKC5" s="39"/>
      <c r="IKD5" s="39"/>
      <c r="IKE5" s="39"/>
      <c r="IKF5" s="39"/>
      <c r="IKG5" s="39"/>
      <c r="IKH5" s="39"/>
      <c r="IKI5" s="39"/>
      <c r="IKJ5" s="39"/>
      <c r="IKK5" s="39"/>
      <c r="IKL5" s="39"/>
      <c r="IKM5" s="39"/>
      <c r="IKN5" s="39"/>
      <c r="IKO5" s="39"/>
      <c r="IKP5" s="39"/>
      <c r="IKQ5" s="39"/>
      <c r="IKR5" s="39"/>
      <c r="IKS5" s="39"/>
      <c r="IKT5" s="39"/>
      <c r="IKU5" s="39"/>
      <c r="IKV5" s="39"/>
      <c r="IKW5" s="39"/>
      <c r="IKX5" s="39"/>
      <c r="IKY5" s="39"/>
      <c r="IKZ5" s="39"/>
      <c r="ILA5" s="39"/>
      <c r="ILB5" s="39"/>
      <c r="ILC5" s="39"/>
      <c r="ILD5" s="39"/>
      <c r="ILE5" s="39"/>
      <c r="ILF5" s="39"/>
      <c r="ILG5" s="39"/>
      <c r="ILH5" s="39"/>
      <c r="ILI5" s="39"/>
      <c r="ILJ5" s="39"/>
      <c r="ILK5" s="39"/>
      <c r="ILL5" s="39"/>
      <c r="ILM5" s="39"/>
      <c r="ILN5" s="39"/>
      <c r="ILO5" s="39"/>
      <c r="ILP5" s="39"/>
      <c r="ILQ5" s="39"/>
      <c r="ILR5" s="39"/>
      <c r="ILS5" s="39"/>
      <c r="ILT5" s="39"/>
      <c r="ILU5" s="39"/>
      <c r="ILV5" s="39"/>
      <c r="ILW5" s="39"/>
      <c r="ILX5" s="39"/>
      <c r="ILY5" s="39"/>
      <c r="ILZ5" s="39"/>
      <c r="IMA5" s="39"/>
      <c r="IMB5" s="39"/>
      <c r="IMC5" s="39"/>
      <c r="IMD5" s="39"/>
      <c r="IME5" s="39"/>
      <c r="IMF5" s="39"/>
      <c r="IMG5" s="39"/>
      <c r="IMH5" s="39"/>
      <c r="IMI5" s="39"/>
      <c r="IMJ5" s="39"/>
      <c r="IMK5" s="39"/>
      <c r="IML5" s="39"/>
      <c r="IMM5" s="39"/>
      <c r="IMN5" s="39"/>
      <c r="IMO5" s="39"/>
      <c r="IMP5" s="39"/>
      <c r="IMQ5" s="39"/>
      <c r="IMR5" s="39"/>
      <c r="IMS5" s="39"/>
      <c r="IMT5" s="39"/>
      <c r="IMU5" s="39"/>
      <c r="IMV5" s="39"/>
      <c r="IMW5" s="39"/>
      <c r="IMX5" s="39"/>
      <c r="IMY5" s="39"/>
      <c r="IMZ5" s="39"/>
      <c r="INA5" s="39"/>
      <c r="INB5" s="39"/>
      <c r="INC5" s="39"/>
      <c r="IND5" s="39"/>
      <c r="INE5" s="39"/>
      <c r="INF5" s="39"/>
      <c r="ING5" s="39"/>
      <c r="INH5" s="39"/>
      <c r="INI5" s="39"/>
      <c r="INJ5" s="39"/>
      <c r="INK5" s="39"/>
      <c r="INL5" s="39"/>
      <c r="INM5" s="39"/>
      <c r="INN5" s="39"/>
      <c r="INO5" s="39"/>
      <c r="INP5" s="39"/>
      <c r="INQ5" s="39"/>
      <c r="INR5" s="39"/>
      <c r="INS5" s="39"/>
      <c r="INT5" s="39"/>
      <c r="INU5" s="39"/>
      <c r="INV5" s="39"/>
      <c r="INW5" s="39"/>
      <c r="INX5" s="39"/>
      <c r="INY5" s="39"/>
      <c r="INZ5" s="39"/>
      <c r="IOA5" s="39"/>
      <c r="IOB5" s="39"/>
      <c r="IOC5" s="39"/>
      <c r="IOD5" s="39"/>
      <c r="IOE5" s="39"/>
      <c r="IOF5" s="39"/>
      <c r="IOG5" s="39"/>
      <c r="IOH5" s="39"/>
      <c r="IOI5" s="39"/>
      <c r="IOJ5" s="39"/>
      <c r="IOK5" s="39"/>
      <c r="IOL5" s="39"/>
      <c r="IOM5" s="39"/>
      <c r="ION5" s="39"/>
      <c r="IOO5" s="39"/>
      <c r="IOP5" s="39"/>
      <c r="IOQ5" s="39"/>
      <c r="IOR5" s="39"/>
      <c r="IOS5" s="39"/>
      <c r="IOT5" s="39"/>
      <c r="IOU5" s="39"/>
      <c r="IOV5" s="39"/>
      <c r="IOW5" s="39"/>
      <c r="IOX5" s="39"/>
      <c r="IOY5" s="39"/>
      <c r="IOZ5" s="39"/>
      <c r="IPA5" s="39"/>
      <c r="IPB5" s="39"/>
      <c r="IPC5" s="39"/>
      <c r="IPD5" s="39"/>
      <c r="IPE5" s="39"/>
      <c r="IPF5" s="39"/>
      <c r="IPG5" s="39"/>
      <c r="IPH5" s="39"/>
      <c r="IPI5" s="39"/>
      <c r="IPJ5" s="39"/>
      <c r="IPK5" s="39"/>
      <c r="IPL5" s="39"/>
      <c r="IPM5" s="39"/>
      <c r="IPN5" s="39"/>
      <c r="IPO5" s="39"/>
      <c r="IPP5" s="39"/>
      <c r="IPQ5" s="39"/>
      <c r="IPR5" s="39"/>
      <c r="IPS5" s="39"/>
      <c r="IPT5" s="39"/>
      <c r="IPU5" s="39"/>
      <c r="IPV5" s="39"/>
      <c r="IPW5" s="39"/>
      <c r="IPX5" s="39"/>
      <c r="IPY5" s="39"/>
      <c r="IPZ5" s="39"/>
      <c r="IQA5" s="39"/>
      <c r="IQB5" s="39"/>
      <c r="IQC5" s="39"/>
      <c r="IQD5" s="39"/>
      <c r="IQE5" s="39"/>
      <c r="IQF5" s="39"/>
      <c r="IQG5" s="39"/>
      <c r="IQH5" s="39"/>
      <c r="IQI5" s="39"/>
      <c r="IQJ5" s="39"/>
      <c r="IQK5" s="39"/>
      <c r="IQL5" s="39"/>
      <c r="IQM5" s="39"/>
      <c r="IQN5" s="39"/>
      <c r="IQO5" s="39"/>
      <c r="IQP5" s="39"/>
      <c r="IQQ5" s="39"/>
      <c r="IQR5" s="39"/>
      <c r="IQS5" s="39"/>
      <c r="IQT5" s="39"/>
      <c r="IQU5" s="39"/>
      <c r="IQV5" s="39"/>
      <c r="IQW5" s="39"/>
      <c r="IQX5" s="39"/>
      <c r="IQY5" s="39"/>
      <c r="IQZ5" s="39"/>
      <c r="IRA5" s="39"/>
      <c r="IRB5" s="39"/>
      <c r="IRC5" s="39"/>
      <c r="IRD5" s="39"/>
      <c r="IRE5" s="39"/>
      <c r="IRF5" s="39"/>
      <c r="IRG5" s="39"/>
      <c r="IRH5" s="39"/>
      <c r="IRI5" s="39"/>
      <c r="IRJ5" s="39"/>
      <c r="IRK5" s="39"/>
      <c r="IRL5" s="39"/>
      <c r="IRM5" s="39"/>
      <c r="IRN5" s="39"/>
      <c r="IRO5" s="39"/>
      <c r="IRP5" s="39"/>
      <c r="IRQ5" s="39"/>
      <c r="IRR5" s="39"/>
      <c r="IRS5" s="39"/>
      <c r="IRT5" s="39"/>
      <c r="IRU5" s="39"/>
      <c r="IRV5" s="39"/>
      <c r="IRW5" s="39"/>
      <c r="IRX5" s="39"/>
      <c r="IRY5" s="39"/>
      <c r="IRZ5" s="39"/>
      <c r="ISA5" s="39"/>
      <c r="ISB5" s="39"/>
      <c r="ISC5" s="39"/>
      <c r="ISD5" s="39"/>
      <c r="ISE5" s="39"/>
      <c r="ISF5" s="39"/>
      <c r="ISG5" s="39"/>
      <c r="ISH5" s="39"/>
      <c r="ISI5" s="39"/>
      <c r="ISJ5" s="39"/>
      <c r="ISK5" s="39"/>
      <c r="ISL5" s="39"/>
      <c r="ISM5" s="39"/>
      <c r="ISN5" s="39"/>
      <c r="ISO5" s="39"/>
      <c r="ISP5" s="39"/>
      <c r="ISQ5" s="39"/>
      <c r="ISR5" s="39"/>
      <c r="ISS5" s="39"/>
      <c r="IST5" s="39"/>
      <c r="ISU5" s="39"/>
      <c r="ISV5" s="39"/>
      <c r="ISW5" s="39"/>
      <c r="ISX5" s="39"/>
      <c r="ISY5" s="39"/>
      <c r="ISZ5" s="39"/>
      <c r="ITA5" s="39"/>
      <c r="ITB5" s="39"/>
      <c r="ITC5" s="39"/>
      <c r="ITD5" s="39"/>
      <c r="ITE5" s="39"/>
      <c r="ITF5" s="39"/>
      <c r="ITG5" s="39"/>
      <c r="ITH5" s="39"/>
      <c r="ITI5" s="39"/>
      <c r="ITJ5" s="39"/>
      <c r="ITK5" s="39"/>
      <c r="ITL5" s="39"/>
      <c r="ITM5" s="39"/>
      <c r="ITN5" s="39"/>
      <c r="ITO5" s="39"/>
      <c r="ITP5" s="39"/>
      <c r="ITQ5" s="39"/>
      <c r="ITR5" s="39"/>
      <c r="ITS5" s="39"/>
      <c r="ITT5" s="39"/>
      <c r="ITU5" s="39"/>
      <c r="ITV5" s="39"/>
      <c r="ITW5" s="39"/>
      <c r="ITX5" s="39"/>
      <c r="ITY5" s="39"/>
      <c r="ITZ5" s="39"/>
      <c r="IUA5" s="39"/>
      <c r="IUB5" s="39"/>
      <c r="IUC5" s="39"/>
      <c r="IUD5" s="39"/>
      <c r="IUE5" s="39"/>
      <c r="IUF5" s="39"/>
      <c r="IUG5" s="39"/>
      <c r="IUH5" s="39"/>
      <c r="IUI5" s="39"/>
      <c r="IUJ5" s="39"/>
      <c r="IUK5" s="39"/>
      <c r="IUL5" s="39"/>
      <c r="IUM5" s="39"/>
      <c r="IUN5" s="39"/>
      <c r="IUO5" s="39"/>
      <c r="IUP5" s="39"/>
      <c r="IUQ5" s="39"/>
      <c r="IUR5" s="39"/>
      <c r="IUS5" s="39"/>
      <c r="IUT5" s="39"/>
      <c r="IUU5" s="39"/>
      <c r="IUV5" s="39"/>
      <c r="IUW5" s="39"/>
      <c r="IUX5" s="39"/>
      <c r="IUY5" s="39"/>
      <c r="IUZ5" s="39"/>
      <c r="IVA5" s="39"/>
      <c r="IVB5" s="39"/>
      <c r="IVC5" s="39"/>
      <c r="IVD5" s="39"/>
      <c r="IVE5" s="39"/>
      <c r="IVF5" s="39"/>
      <c r="IVG5" s="39"/>
      <c r="IVH5" s="39"/>
      <c r="IVI5" s="39"/>
      <c r="IVJ5" s="39"/>
      <c r="IVK5" s="39"/>
      <c r="IVL5" s="39"/>
      <c r="IVM5" s="39"/>
      <c r="IVN5" s="39"/>
      <c r="IVO5" s="39"/>
      <c r="IVP5" s="39"/>
      <c r="IVQ5" s="39"/>
      <c r="IVR5" s="39"/>
      <c r="IVS5" s="39"/>
      <c r="IVT5" s="39"/>
      <c r="IVU5" s="39"/>
      <c r="IVV5" s="39"/>
      <c r="IVW5" s="39"/>
      <c r="IVX5" s="39"/>
      <c r="IVY5" s="39"/>
      <c r="IVZ5" s="39"/>
      <c r="IWA5" s="39"/>
      <c r="IWB5" s="39"/>
      <c r="IWC5" s="39"/>
      <c r="IWD5" s="39"/>
      <c r="IWE5" s="39"/>
      <c r="IWF5" s="39"/>
      <c r="IWG5" s="39"/>
      <c r="IWH5" s="39"/>
      <c r="IWI5" s="39"/>
      <c r="IWJ5" s="39"/>
      <c r="IWK5" s="39"/>
      <c r="IWL5" s="39"/>
      <c r="IWM5" s="39"/>
      <c r="IWN5" s="39"/>
      <c r="IWO5" s="39"/>
      <c r="IWP5" s="39"/>
      <c r="IWQ5" s="39"/>
      <c r="IWR5" s="39"/>
      <c r="IWS5" s="39"/>
      <c r="IWT5" s="39"/>
      <c r="IWU5" s="39"/>
      <c r="IWV5" s="39"/>
      <c r="IWW5" s="39"/>
      <c r="IWX5" s="39"/>
      <c r="IWY5" s="39"/>
      <c r="IWZ5" s="39"/>
      <c r="IXA5" s="39"/>
      <c r="IXB5" s="39"/>
      <c r="IXC5" s="39"/>
      <c r="IXD5" s="39"/>
      <c r="IXE5" s="39"/>
      <c r="IXF5" s="39"/>
      <c r="IXG5" s="39"/>
      <c r="IXH5" s="39"/>
      <c r="IXI5" s="39"/>
      <c r="IXJ5" s="39"/>
      <c r="IXK5" s="39"/>
      <c r="IXL5" s="39"/>
      <c r="IXM5" s="39"/>
      <c r="IXN5" s="39"/>
      <c r="IXO5" s="39"/>
      <c r="IXP5" s="39"/>
      <c r="IXQ5" s="39"/>
      <c r="IXR5" s="39"/>
      <c r="IXS5" s="39"/>
      <c r="IXT5" s="39"/>
      <c r="IXU5" s="39"/>
      <c r="IXV5" s="39"/>
      <c r="IXW5" s="39"/>
      <c r="IXX5" s="39"/>
      <c r="IXY5" s="39"/>
      <c r="IXZ5" s="39"/>
      <c r="IYA5" s="39"/>
      <c r="IYB5" s="39"/>
      <c r="IYC5" s="39"/>
      <c r="IYD5" s="39"/>
      <c r="IYE5" s="39"/>
      <c r="IYF5" s="39"/>
      <c r="IYG5" s="39"/>
      <c r="IYH5" s="39"/>
      <c r="IYI5" s="39"/>
      <c r="IYJ5" s="39"/>
      <c r="IYK5" s="39"/>
      <c r="IYL5" s="39"/>
      <c r="IYM5" s="39"/>
      <c r="IYN5" s="39"/>
      <c r="IYO5" s="39"/>
      <c r="IYP5" s="39"/>
      <c r="IYQ5" s="39"/>
      <c r="IYR5" s="39"/>
      <c r="IYS5" s="39"/>
      <c r="IYT5" s="39"/>
      <c r="IYU5" s="39"/>
      <c r="IYV5" s="39"/>
      <c r="IYW5" s="39"/>
      <c r="IYX5" s="39"/>
      <c r="IYY5" s="39"/>
      <c r="IYZ5" s="39"/>
      <c r="IZA5" s="39"/>
      <c r="IZB5" s="39"/>
      <c r="IZC5" s="39"/>
      <c r="IZD5" s="39"/>
      <c r="IZE5" s="39"/>
      <c r="IZF5" s="39"/>
      <c r="IZG5" s="39"/>
      <c r="IZH5" s="39"/>
      <c r="IZI5" s="39"/>
      <c r="IZJ5" s="39"/>
      <c r="IZK5" s="39"/>
      <c r="IZL5" s="39"/>
      <c r="IZM5" s="39"/>
      <c r="IZN5" s="39"/>
      <c r="IZO5" s="39"/>
      <c r="IZP5" s="39"/>
      <c r="IZQ5" s="39"/>
      <c r="IZR5" s="39"/>
      <c r="IZS5" s="39"/>
      <c r="IZT5" s="39"/>
      <c r="IZU5" s="39"/>
      <c r="IZV5" s="39"/>
      <c r="IZW5" s="39"/>
      <c r="IZX5" s="39"/>
      <c r="IZY5" s="39"/>
      <c r="IZZ5" s="39"/>
      <c r="JAA5" s="39"/>
      <c r="JAB5" s="39"/>
      <c r="JAC5" s="39"/>
      <c r="JAD5" s="39"/>
      <c r="JAE5" s="39"/>
      <c r="JAF5" s="39"/>
      <c r="JAG5" s="39"/>
      <c r="JAH5" s="39"/>
      <c r="JAI5" s="39"/>
      <c r="JAJ5" s="39"/>
      <c r="JAK5" s="39"/>
      <c r="JAL5" s="39"/>
      <c r="JAM5" s="39"/>
      <c r="JAN5" s="39"/>
      <c r="JAO5" s="39"/>
      <c r="JAP5" s="39"/>
      <c r="JAQ5" s="39"/>
      <c r="JAR5" s="39"/>
      <c r="JAS5" s="39"/>
      <c r="JAT5" s="39"/>
      <c r="JAU5" s="39"/>
      <c r="JAV5" s="39"/>
      <c r="JAW5" s="39"/>
      <c r="JAX5" s="39"/>
      <c r="JAY5" s="39"/>
      <c r="JAZ5" s="39"/>
      <c r="JBA5" s="39"/>
      <c r="JBB5" s="39"/>
      <c r="JBC5" s="39"/>
      <c r="JBD5" s="39"/>
      <c r="JBE5" s="39"/>
      <c r="JBF5" s="39"/>
      <c r="JBG5" s="39"/>
      <c r="JBH5" s="39"/>
      <c r="JBI5" s="39"/>
      <c r="JBJ5" s="39"/>
      <c r="JBK5" s="39"/>
      <c r="JBL5" s="39"/>
      <c r="JBM5" s="39"/>
      <c r="JBN5" s="39"/>
      <c r="JBO5" s="39"/>
      <c r="JBP5" s="39"/>
      <c r="JBQ5" s="39"/>
      <c r="JBR5" s="39"/>
      <c r="JBS5" s="39"/>
      <c r="JBT5" s="39"/>
      <c r="JBU5" s="39"/>
      <c r="JBV5" s="39"/>
      <c r="JBW5" s="39"/>
      <c r="JBX5" s="39"/>
      <c r="JBY5" s="39"/>
      <c r="JBZ5" s="39"/>
      <c r="JCA5" s="39"/>
      <c r="JCB5" s="39"/>
      <c r="JCC5" s="39"/>
      <c r="JCD5" s="39"/>
      <c r="JCE5" s="39"/>
      <c r="JCF5" s="39"/>
      <c r="JCG5" s="39"/>
      <c r="JCH5" s="39"/>
      <c r="JCI5" s="39"/>
      <c r="JCJ5" s="39"/>
      <c r="JCK5" s="39"/>
      <c r="JCL5" s="39"/>
      <c r="JCM5" s="39"/>
      <c r="JCN5" s="39"/>
      <c r="JCO5" s="39"/>
      <c r="JCP5" s="39"/>
      <c r="JCQ5" s="39"/>
      <c r="JCR5" s="39"/>
      <c r="JCS5" s="39"/>
      <c r="JCT5" s="39"/>
      <c r="JCU5" s="39"/>
      <c r="JCV5" s="39"/>
      <c r="JCW5" s="39"/>
      <c r="JCX5" s="39"/>
      <c r="JCY5" s="39"/>
      <c r="JCZ5" s="39"/>
      <c r="JDA5" s="39"/>
      <c r="JDB5" s="39"/>
      <c r="JDC5" s="39"/>
      <c r="JDD5" s="39"/>
      <c r="JDE5" s="39"/>
      <c r="JDF5" s="39"/>
      <c r="JDG5" s="39"/>
      <c r="JDH5" s="39"/>
      <c r="JDI5" s="39"/>
      <c r="JDJ5" s="39"/>
      <c r="JDK5" s="39"/>
      <c r="JDL5" s="39"/>
      <c r="JDM5" s="39"/>
      <c r="JDN5" s="39"/>
      <c r="JDO5" s="39"/>
      <c r="JDP5" s="39"/>
      <c r="JDQ5" s="39"/>
      <c r="JDR5" s="39"/>
      <c r="JDS5" s="39"/>
      <c r="JDT5" s="39"/>
      <c r="JDU5" s="39"/>
      <c r="JDV5" s="39"/>
      <c r="JDW5" s="39"/>
      <c r="JDX5" s="39"/>
      <c r="JDY5" s="39"/>
      <c r="JDZ5" s="39"/>
      <c r="JEA5" s="39"/>
      <c r="JEB5" s="39"/>
      <c r="JEC5" s="39"/>
      <c r="JED5" s="39"/>
      <c r="JEE5" s="39"/>
      <c r="JEF5" s="39"/>
      <c r="JEG5" s="39"/>
      <c r="JEH5" s="39"/>
      <c r="JEI5" s="39"/>
      <c r="JEJ5" s="39"/>
      <c r="JEK5" s="39"/>
      <c r="JEL5" s="39"/>
      <c r="JEM5" s="39"/>
      <c r="JEN5" s="39"/>
      <c r="JEO5" s="39"/>
      <c r="JEP5" s="39"/>
      <c r="JEQ5" s="39"/>
      <c r="JER5" s="39"/>
      <c r="JES5" s="39"/>
      <c r="JET5" s="39"/>
      <c r="JEU5" s="39"/>
      <c r="JEV5" s="39"/>
      <c r="JEW5" s="39"/>
      <c r="JEX5" s="39"/>
      <c r="JEY5" s="39"/>
      <c r="JEZ5" s="39"/>
      <c r="JFA5" s="39"/>
      <c r="JFB5" s="39"/>
      <c r="JFC5" s="39"/>
      <c r="JFD5" s="39"/>
      <c r="JFE5" s="39"/>
      <c r="JFF5" s="39"/>
      <c r="JFG5" s="39"/>
      <c r="JFH5" s="39"/>
      <c r="JFI5" s="39"/>
      <c r="JFJ5" s="39"/>
      <c r="JFK5" s="39"/>
      <c r="JFL5" s="39"/>
      <c r="JFM5" s="39"/>
      <c r="JFN5" s="39"/>
      <c r="JFO5" s="39"/>
      <c r="JFP5" s="39"/>
      <c r="JFQ5" s="39"/>
      <c r="JFR5" s="39"/>
      <c r="JFS5" s="39"/>
      <c r="JFT5" s="39"/>
      <c r="JFU5" s="39"/>
      <c r="JFV5" s="39"/>
      <c r="JFW5" s="39"/>
      <c r="JFX5" s="39"/>
      <c r="JFY5" s="39"/>
      <c r="JFZ5" s="39"/>
      <c r="JGA5" s="39"/>
      <c r="JGB5" s="39"/>
      <c r="JGC5" s="39"/>
      <c r="JGD5" s="39"/>
      <c r="JGE5" s="39"/>
      <c r="JGF5" s="39"/>
      <c r="JGG5" s="39"/>
      <c r="JGH5" s="39"/>
      <c r="JGI5" s="39"/>
      <c r="JGJ5" s="39"/>
      <c r="JGK5" s="39"/>
      <c r="JGL5" s="39"/>
      <c r="JGM5" s="39"/>
      <c r="JGN5" s="39"/>
      <c r="JGO5" s="39"/>
      <c r="JGP5" s="39"/>
      <c r="JGQ5" s="39"/>
      <c r="JGR5" s="39"/>
      <c r="JGS5" s="39"/>
      <c r="JGT5" s="39"/>
      <c r="JGU5" s="39"/>
      <c r="JGV5" s="39"/>
      <c r="JGW5" s="39"/>
      <c r="JGX5" s="39"/>
      <c r="JGY5" s="39"/>
      <c r="JGZ5" s="39"/>
      <c r="JHA5" s="39"/>
      <c r="JHB5" s="39"/>
      <c r="JHC5" s="39"/>
      <c r="JHD5" s="39"/>
      <c r="JHE5" s="39"/>
      <c r="JHF5" s="39"/>
      <c r="JHG5" s="39"/>
      <c r="JHH5" s="39"/>
      <c r="JHI5" s="39"/>
      <c r="JHJ5" s="39"/>
      <c r="JHK5" s="39"/>
      <c r="JHL5" s="39"/>
      <c r="JHM5" s="39"/>
      <c r="JHN5" s="39"/>
      <c r="JHO5" s="39"/>
      <c r="JHP5" s="39"/>
      <c r="JHQ5" s="39"/>
      <c r="JHR5" s="39"/>
      <c r="JHS5" s="39"/>
      <c r="JHT5" s="39"/>
      <c r="JHU5" s="39"/>
      <c r="JHV5" s="39"/>
      <c r="JHW5" s="39"/>
      <c r="JHX5" s="39"/>
      <c r="JHY5" s="39"/>
      <c r="JHZ5" s="39"/>
      <c r="JIA5" s="39"/>
      <c r="JIB5" s="39"/>
      <c r="JIC5" s="39"/>
      <c r="JID5" s="39"/>
      <c r="JIE5" s="39"/>
      <c r="JIF5" s="39"/>
      <c r="JIG5" s="39"/>
      <c r="JIH5" s="39"/>
      <c r="JII5" s="39"/>
      <c r="JIJ5" s="39"/>
      <c r="JIK5" s="39"/>
      <c r="JIL5" s="39"/>
      <c r="JIM5" s="39"/>
      <c r="JIN5" s="39"/>
      <c r="JIO5" s="39"/>
      <c r="JIP5" s="39"/>
      <c r="JIQ5" s="39"/>
      <c r="JIR5" s="39"/>
      <c r="JIS5" s="39"/>
      <c r="JIT5" s="39"/>
      <c r="JIU5" s="39"/>
      <c r="JIV5" s="39"/>
      <c r="JIW5" s="39"/>
      <c r="JIX5" s="39"/>
      <c r="JIY5" s="39"/>
      <c r="JIZ5" s="39"/>
      <c r="JJA5" s="39"/>
      <c r="JJB5" s="39"/>
      <c r="JJC5" s="39"/>
      <c r="JJD5" s="39"/>
      <c r="JJE5" s="39"/>
      <c r="JJF5" s="39"/>
      <c r="JJG5" s="39"/>
      <c r="JJH5" s="39"/>
      <c r="JJI5" s="39"/>
      <c r="JJJ5" s="39"/>
      <c r="JJK5" s="39"/>
      <c r="JJL5" s="39"/>
      <c r="JJM5" s="39"/>
      <c r="JJN5" s="39"/>
      <c r="JJO5" s="39"/>
      <c r="JJP5" s="39"/>
      <c r="JJQ5" s="39"/>
      <c r="JJR5" s="39"/>
      <c r="JJS5" s="39"/>
      <c r="JJT5" s="39"/>
      <c r="JJU5" s="39"/>
      <c r="JJV5" s="39"/>
      <c r="JJW5" s="39"/>
      <c r="JJX5" s="39"/>
      <c r="JJY5" s="39"/>
      <c r="JJZ5" s="39"/>
      <c r="JKA5" s="39"/>
      <c r="JKB5" s="39"/>
      <c r="JKC5" s="39"/>
      <c r="JKD5" s="39"/>
      <c r="JKE5" s="39"/>
      <c r="JKF5" s="39"/>
      <c r="JKG5" s="39"/>
      <c r="JKH5" s="39"/>
      <c r="JKI5" s="39"/>
      <c r="JKJ5" s="39"/>
      <c r="JKK5" s="39"/>
      <c r="JKL5" s="39"/>
      <c r="JKM5" s="39"/>
      <c r="JKN5" s="39"/>
      <c r="JKO5" s="39"/>
      <c r="JKP5" s="39"/>
      <c r="JKQ5" s="39"/>
      <c r="JKR5" s="39"/>
      <c r="JKS5" s="39"/>
      <c r="JKT5" s="39"/>
      <c r="JKU5" s="39"/>
      <c r="JKV5" s="39"/>
      <c r="JKW5" s="39"/>
      <c r="JKX5" s="39"/>
      <c r="JKY5" s="39"/>
      <c r="JKZ5" s="39"/>
      <c r="JLA5" s="39"/>
      <c r="JLB5" s="39"/>
      <c r="JLC5" s="39"/>
      <c r="JLD5" s="39"/>
      <c r="JLE5" s="39"/>
      <c r="JLF5" s="39"/>
      <c r="JLG5" s="39"/>
      <c r="JLH5" s="39"/>
      <c r="JLI5" s="39"/>
      <c r="JLJ5" s="39"/>
      <c r="JLK5" s="39"/>
      <c r="JLL5" s="39"/>
      <c r="JLM5" s="39"/>
      <c r="JLN5" s="39"/>
      <c r="JLO5" s="39"/>
      <c r="JLP5" s="39"/>
      <c r="JLQ5" s="39"/>
      <c r="JLR5" s="39"/>
      <c r="JLS5" s="39"/>
      <c r="JLT5" s="39"/>
      <c r="JLU5" s="39"/>
      <c r="JLV5" s="39"/>
      <c r="JLW5" s="39"/>
      <c r="JLX5" s="39"/>
      <c r="JLY5" s="39"/>
      <c r="JLZ5" s="39"/>
      <c r="JMA5" s="39"/>
      <c r="JMB5" s="39"/>
      <c r="JMC5" s="39"/>
      <c r="JMD5" s="39"/>
      <c r="JME5" s="39"/>
      <c r="JMF5" s="39"/>
      <c r="JMG5" s="39"/>
      <c r="JMH5" s="39"/>
      <c r="JMI5" s="39"/>
      <c r="JMJ5" s="39"/>
      <c r="JMK5" s="39"/>
      <c r="JML5" s="39"/>
      <c r="JMM5" s="39"/>
      <c r="JMN5" s="39"/>
      <c r="JMO5" s="39"/>
      <c r="JMP5" s="39"/>
      <c r="JMQ5" s="39"/>
      <c r="JMR5" s="39"/>
      <c r="JMS5" s="39"/>
      <c r="JMT5" s="39"/>
      <c r="JMU5" s="39"/>
      <c r="JMV5" s="39"/>
      <c r="JMW5" s="39"/>
      <c r="JMX5" s="39"/>
      <c r="JMY5" s="39"/>
      <c r="JMZ5" s="39"/>
      <c r="JNA5" s="39"/>
      <c r="JNB5" s="39"/>
      <c r="JNC5" s="39"/>
      <c r="JND5" s="39"/>
      <c r="JNE5" s="39"/>
      <c r="JNF5" s="39"/>
      <c r="JNG5" s="39"/>
      <c r="JNH5" s="39"/>
      <c r="JNI5" s="39"/>
      <c r="JNJ5" s="39"/>
      <c r="JNK5" s="39"/>
      <c r="JNL5" s="39"/>
      <c r="JNM5" s="39"/>
      <c r="JNN5" s="39"/>
      <c r="JNO5" s="39"/>
      <c r="JNP5" s="39"/>
      <c r="JNQ5" s="39"/>
      <c r="JNR5" s="39"/>
      <c r="JNS5" s="39"/>
      <c r="JNT5" s="39"/>
      <c r="JNU5" s="39"/>
      <c r="JNV5" s="39"/>
      <c r="JNW5" s="39"/>
      <c r="JNX5" s="39"/>
      <c r="JNY5" s="39"/>
      <c r="JNZ5" s="39"/>
      <c r="JOA5" s="39"/>
      <c r="JOB5" s="39"/>
      <c r="JOC5" s="39"/>
      <c r="JOD5" s="39"/>
      <c r="JOE5" s="39"/>
      <c r="JOF5" s="39"/>
      <c r="JOG5" s="39"/>
      <c r="JOH5" s="39"/>
      <c r="JOI5" s="39"/>
      <c r="JOJ5" s="39"/>
      <c r="JOK5" s="39"/>
      <c r="JOL5" s="39"/>
      <c r="JOM5" s="39"/>
      <c r="JON5" s="39"/>
      <c r="JOO5" s="39"/>
      <c r="JOP5" s="39"/>
      <c r="JOQ5" s="39"/>
      <c r="JOR5" s="39"/>
      <c r="JOS5" s="39"/>
      <c r="JOT5" s="39"/>
      <c r="JOU5" s="39"/>
      <c r="JOV5" s="39"/>
      <c r="JOW5" s="39"/>
      <c r="JOX5" s="39"/>
      <c r="JOY5" s="39"/>
      <c r="JOZ5" s="39"/>
      <c r="JPA5" s="39"/>
      <c r="JPB5" s="39"/>
      <c r="JPC5" s="39"/>
      <c r="JPD5" s="39"/>
      <c r="JPE5" s="39"/>
      <c r="JPF5" s="39"/>
      <c r="JPG5" s="39"/>
      <c r="JPH5" s="39"/>
      <c r="JPI5" s="39"/>
      <c r="JPJ5" s="39"/>
      <c r="JPK5" s="39"/>
      <c r="JPL5" s="39"/>
      <c r="JPM5" s="39"/>
      <c r="JPN5" s="39"/>
      <c r="JPO5" s="39"/>
      <c r="JPP5" s="39"/>
      <c r="JPQ5" s="39"/>
      <c r="JPR5" s="39"/>
      <c r="JPS5" s="39"/>
      <c r="JPT5" s="39"/>
      <c r="JPU5" s="39"/>
      <c r="JPV5" s="39"/>
      <c r="JPW5" s="39"/>
      <c r="JPX5" s="39"/>
      <c r="JPY5" s="39"/>
      <c r="JPZ5" s="39"/>
      <c r="JQA5" s="39"/>
      <c r="JQB5" s="39"/>
      <c r="JQC5" s="39"/>
      <c r="JQD5" s="39"/>
      <c r="JQE5" s="39"/>
      <c r="JQF5" s="39"/>
      <c r="JQG5" s="39"/>
      <c r="JQH5" s="39"/>
      <c r="JQI5" s="39"/>
      <c r="JQJ5" s="39"/>
      <c r="JQK5" s="39"/>
      <c r="JQL5" s="39"/>
      <c r="JQM5" s="39"/>
      <c r="JQN5" s="39"/>
      <c r="JQO5" s="39"/>
      <c r="JQP5" s="39"/>
      <c r="JQQ5" s="39"/>
      <c r="JQR5" s="39"/>
      <c r="JQS5" s="39"/>
      <c r="JQT5" s="39"/>
      <c r="JQU5" s="39"/>
      <c r="JQV5" s="39"/>
      <c r="JQW5" s="39"/>
      <c r="JQX5" s="39"/>
      <c r="JQY5" s="39"/>
      <c r="JQZ5" s="39"/>
      <c r="JRA5" s="39"/>
      <c r="JRB5" s="39"/>
      <c r="JRC5" s="39"/>
      <c r="JRD5" s="39"/>
      <c r="JRE5" s="39"/>
      <c r="JRF5" s="39"/>
      <c r="JRG5" s="39"/>
      <c r="JRH5" s="39"/>
      <c r="JRI5" s="39"/>
      <c r="JRJ5" s="39"/>
      <c r="JRK5" s="39"/>
      <c r="JRL5" s="39"/>
      <c r="JRM5" s="39"/>
      <c r="JRN5" s="39"/>
      <c r="JRO5" s="39"/>
      <c r="JRP5" s="39"/>
      <c r="JRQ5" s="39"/>
      <c r="JRR5" s="39"/>
      <c r="JRS5" s="39"/>
      <c r="JRT5" s="39"/>
      <c r="JRU5" s="39"/>
      <c r="JRV5" s="39"/>
      <c r="JRW5" s="39"/>
      <c r="JRX5" s="39"/>
      <c r="JRY5" s="39"/>
      <c r="JRZ5" s="39"/>
      <c r="JSA5" s="39"/>
      <c r="JSB5" s="39"/>
      <c r="JSC5" s="39"/>
      <c r="JSD5" s="39"/>
      <c r="JSE5" s="39"/>
      <c r="JSF5" s="39"/>
      <c r="JSG5" s="39"/>
      <c r="JSH5" s="39"/>
      <c r="JSI5" s="39"/>
      <c r="JSJ5" s="39"/>
      <c r="JSK5" s="39"/>
      <c r="JSL5" s="39"/>
      <c r="JSM5" s="39"/>
      <c r="JSN5" s="39"/>
      <c r="JSO5" s="39"/>
      <c r="JSP5" s="39"/>
      <c r="JSQ5" s="39"/>
      <c r="JSR5" s="39"/>
      <c r="JSS5" s="39"/>
      <c r="JST5" s="39"/>
      <c r="JSU5" s="39"/>
      <c r="JSV5" s="39"/>
      <c r="JSW5" s="39"/>
      <c r="JSX5" s="39"/>
      <c r="JSY5" s="39"/>
      <c r="JSZ5" s="39"/>
      <c r="JTA5" s="39"/>
      <c r="JTB5" s="39"/>
      <c r="JTC5" s="39"/>
      <c r="JTD5" s="39"/>
      <c r="JTE5" s="39"/>
      <c r="JTF5" s="39"/>
      <c r="JTG5" s="39"/>
      <c r="JTH5" s="39"/>
      <c r="JTI5" s="39"/>
      <c r="JTJ5" s="39"/>
      <c r="JTK5" s="39"/>
      <c r="JTL5" s="39"/>
      <c r="JTM5" s="39"/>
      <c r="JTN5" s="39"/>
      <c r="JTO5" s="39"/>
      <c r="JTP5" s="39"/>
      <c r="JTQ5" s="39"/>
      <c r="JTR5" s="39"/>
      <c r="JTS5" s="39"/>
      <c r="JTT5" s="39"/>
      <c r="JTU5" s="39"/>
      <c r="JTV5" s="39"/>
      <c r="JTW5" s="39"/>
      <c r="JTX5" s="39"/>
      <c r="JTY5" s="39"/>
      <c r="JTZ5" s="39"/>
      <c r="JUA5" s="39"/>
      <c r="JUB5" s="39"/>
      <c r="JUC5" s="39"/>
      <c r="JUD5" s="39"/>
      <c r="JUE5" s="39"/>
      <c r="JUF5" s="39"/>
      <c r="JUG5" s="39"/>
      <c r="JUH5" s="39"/>
      <c r="JUI5" s="39"/>
      <c r="JUJ5" s="39"/>
      <c r="JUK5" s="39"/>
      <c r="JUL5" s="39"/>
      <c r="JUM5" s="39"/>
      <c r="JUN5" s="39"/>
      <c r="JUO5" s="39"/>
      <c r="JUP5" s="39"/>
      <c r="JUQ5" s="39"/>
      <c r="JUR5" s="39"/>
      <c r="JUS5" s="39"/>
      <c r="JUT5" s="39"/>
      <c r="JUU5" s="39"/>
      <c r="JUV5" s="39"/>
      <c r="JUW5" s="39"/>
      <c r="JUX5" s="39"/>
      <c r="JUY5" s="39"/>
      <c r="JUZ5" s="39"/>
      <c r="JVA5" s="39"/>
      <c r="JVB5" s="39"/>
      <c r="JVC5" s="39"/>
      <c r="JVD5" s="39"/>
      <c r="JVE5" s="39"/>
      <c r="JVF5" s="39"/>
      <c r="JVG5" s="39"/>
      <c r="JVH5" s="39"/>
      <c r="JVI5" s="39"/>
      <c r="JVJ5" s="39"/>
      <c r="JVK5" s="39"/>
      <c r="JVL5" s="39"/>
      <c r="JVM5" s="39"/>
      <c r="JVN5" s="39"/>
      <c r="JVO5" s="39"/>
      <c r="JVP5" s="39"/>
      <c r="JVQ5" s="39"/>
      <c r="JVR5" s="39"/>
      <c r="JVS5" s="39"/>
      <c r="JVT5" s="39"/>
      <c r="JVU5" s="39"/>
      <c r="JVV5" s="39"/>
      <c r="JVW5" s="39"/>
      <c r="JVX5" s="39"/>
      <c r="JVY5" s="39"/>
      <c r="JVZ5" s="39"/>
      <c r="JWA5" s="39"/>
      <c r="JWB5" s="39"/>
      <c r="JWC5" s="39"/>
      <c r="JWD5" s="39"/>
      <c r="JWE5" s="39"/>
      <c r="JWF5" s="39"/>
      <c r="JWG5" s="39"/>
      <c r="JWH5" s="39"/>
      <c r="JWI5" s="39"/>
      <c r="JWJ5" s="39"/>
      <c r="JWK5" s="39"/>
      <c r="JWL5" s="39"/>
      <c r="JWM5" s="39"/>
      <c r="JWN5" s="39"/>
      <c r="JWO5" s="39"/>
      <c r="JWP5" s="39"/>
      <c r="JWQ5" s="39"/>
      <c r="JWR5" s="39"/>
      <c r="JWS5" s="39"/>
      <c r="JWT5" s="39"/>
      <c r="JWU5" s="39"/>
      <c r="JWV5" s="39"/>
      <c r="JWW5" s="39"/>
      <c r="JWX5" s="39"/>
      <c r="JWY5" s="39"/>
      <c r="JWZ5" s="39"/>
      <c r="JXA5" s="39"/>
      <c r="JXB5" s="39"/>
      <c r="JXC5" s="39"/>
      <c r="JXD5" s="39"/>
      <c r="JXE5" s="39"/>
      <c r="JXF5" s="39"/>
      <c r="JXG5" s="39"/>
      <c r="JXH5" s="39"/>
      <c r="JXI5" s="39"/>
      <c r="JXJ5" s="39"/>
      <c r="JXK5" s="39"/>
      <c r="JXL5" s="39"/>
      <c r="JXM5" s="39"/>
      <c r="JXN5" s="39"/>
      <c r="JXO5" s="39"/>
      <c r="JXP5" s="39"/>
      <c r="JXQ5" s="39"/>
      <c r="JXR5" s="39"/>
      <c r="JXS5" s="39"/>
      <c r="JXT5" s="39"/>
      <c r="JXU5" s="39"/>
      <c r="JXV5" s="39"/>
      <c r="JXW5" s="39"/>
      <c r="JXX5" s="39"/>
      <c r="JXY5" s="39"/>
      <c r="JXZ5" s="39"/>
      <c r="JYA5" s="39"/>
      <c r="JYB5" s="39"/>
      <c r="JYC5" s="39"/>
      <c r="JYD5" s="39"/>
      <c r="JYE5" s="39"/>
      <c r="JYF5" s="39"/>
      <c r="JYG5" s="39"/>
      <c r="JYH5" s="39"/>
      <c r="JYI5" s="39"/>
      <c r="JYJ5" s="39"/>
      <c r="JYK5" s="39"/>
      <c r="JYL5" s="39"/>
      <c r="JYM5" s="39"/>
      <c r="JYN5" s="39"/>
      <c r="JYO5" s="39"/>
      <c r="JYP5" s="39"/>
      <c r="JYQ5" s="39"/>
      <c r="JYR5" s="39"/>
      <c r="JYS5" s="39"/>
      <c r="JYT5" s="39"/>
      <c r="JYU5" s="39"/>
      <c r="JYV5" s="39"/>
      <c r="JYW5" s="39"/>
      <c r="JYX5" s="39"/>
      <c r="JYY5" s="39"/>
      <c r="JYZ5" s="39"/>
      <c r="JZA5" s="39"/>
      <c r="JZB5" s="39"/>
      <c r="JZC5" s="39"/>
      <c r="JZD5" s="39"/>
      <c r="JZE5" s="39"/>
      <c r="JZF5" s="39"/>
      <c r="JZG5" s="39"/>
      <c r="JZH5" s="39"/>
      <c r="JZI5" s="39"/>
      <c r="JZJ5" s="39"/>
      <c r="JZK5" s="39"/>
      <c r="JZL5" s="39"/>
      <c r="JZM5" s="39"/>
      <c r="JZN5" s="39"/>
      <c r="JZO5" s="39"/>
      <c r="JZP5" s="39"/>
      <c r="JZQ5" s="39"/>
      <c r="JZR5" s="39"/>
      <c r="JZS5" s="39"/>
      <c r="JZT5" s="39"/>
      <c r="JZU5" s="39"/>
      <c r="JZV5" s="39"/>
      <c r="JZW5" s="39"/>
      <c r="JZX5" s="39"/>
      <c r="JZY5" s="39"/>
      <c r="JZZ5" s="39"/>
      <c r="KAA5" s="39"/>
      <c r="KAB5" s="39"/>
      <c r="KAC5" s="39"/>
      <c r="KAD5" s="39"/>
      <c r="KAE5" s="39"/>
      <c r="KAF5" s="39"/>
      <c r="KAG5" s="39"/>
      <c r="KAH5" s="39"/>
      <c r="KAI5" s="39"/>
      <c r="KAJ5" s="39"/>
      <c r="KAK5" s="39"/>
      <c r="KAL5" s="39"/>
      <c r="KAM5" s="39"/>
      <c r="KAN5" s="39"/>
      <c r="KAO5" s="39"/>
      <c r="KAP5" s="39"/>
      <c r="KAQ5" s="39"/>
      <c r="KAR5" s="39"/>
      <c r="KAS5" s="39"/>
      <c r="KAT5" s="39"/>
      <c r="KAU5" s="39"/>
      <c r="KAV5" s="39"/>
      <c r="KAW5" s="39"/>
      <c r="KAX5" s="39"/>
      <c r="KAY5" s="39"/>
      <c r="KAZ5" s="39"/>
      <c r="KBA5" s="39"/>
      <c r="KBB5" s="39"/>
      <c r="KBC5" s="39"/>
      <c r="KBD5" s="39"/>
      <c r="KBE5" s="39"/>
      <c r="KBF5" s="39"/>
      <c r="KBG5" s="39"/>
      <c r="KBH5" s="39"/>
      <c r="KBI5" s="39"/>
      <c r="KBJ5" s="39"/>
      <c r="KBK5" s="39"/>
      <c r="KBL5" s="39"/>
      <c r="KBM5" s="39"/>
      <c r="KBN5" s="39"/>
      <c r="KBO5" s="39"/>
      <c r="KBP5" s="39"/>
      <c r="KBQ5" s="39"/>
      <c r="KBR5" s="39"/>
      <c r="KBS5" s="39"/>
      <c r="KBT5" s="39"/>
      <c r="KBU5" s="39"/>
      <c r="KBV5" s="39"/>
      <c r="KBW5" s="39"/>
      <c r="KBX5" s="39"/>
      <c r="KBY5" s="39"/>
      <c r="KBZ5" s="39"/>
      <c r="KCA5" s="39"/>
      <c r="KCB5" s="39"/>
      <c r="KCC5" s="39"/>
      <c r="KCD5" s="39"/>
      <c r="KCE5" s="39"/>
      <c r="KCF5" s="39"/>
      <c r="KCG5" s="39"/>
      <c r="KCH5" s="39"/>
      <c r="KCI5" s="39"/>
      <c r="KCJ5" s="39"/>
      <c r="KCK5" s="39"/>
      <c r="KCL5" s="39"/>
      <c r="KCM5" s="39"/>
      <c r="KCN5" s="39"/>
      <c r="KCO5" s="39"/>
      <c r="KCP5" s="39"/>
      <c r="KCQ5" s="39"/>
      <c r="KCR5" s="39"/>
      <c r="KCS5" s="39"/>
      <c r="KCT5" s="39"/>
      <c r="KCU5" s="39"/>
      <c r="KCV5" s="39"/>
      <c r="KCW5" s="39"/>
      <c r="KCX5" s="39"/>
      <c r="KCY5" s="39"/>
      <c r="KCZ5" s="39"/>
      <c r="KDA5" s="39"/>
      <c r="KDB5" s="39"/>
      <c r="KDC5" s="39"/>
      <c r="KDD5" s="39"/>
      <c r="KDE5" s="39"/>
      <c r="KDF5" s="39"/>
      <c r="KDG5" s="39"/>
      <c r="KDH5" s="39"/>
      <c r="KDI5" s="39"/>
      <c r="KDJ5" s="39"/>
      <c r="KDK5" s="39"/>
      <c r="KDL5" s="39"/>
      <c r="KDM5" s="39"/>
      <c r="KDN5" s="39"/>
      <c r="KDO5" s="39"/>
      <c r="KDP5" s="39"/>
      <c r="KDQ5" s="39"/>
      <c r="KDR5" s="39"/>
      <c r="KDS5" s="39"/>
      <c r="KDT5" s="39"/>
      <c r="KDU5" s="39"/>
      <c r="KDV5" s="39"/>
      <c r="KDW5" s="39"/>
      <c r="KDX5" s="39"/>
      <c r="KDY5" s="39"/>
      <c r="KDZ5" s="39"/>
      <c r="KEA5" s="39"/>
      <c r="KEB5" s="39"/>
      <c r="KEC5" s="39"/>
      <c r="KED5" s="39"/>
      <c r="KEE5" s="39"/>
      <c r="KEF5" s="39"/>
      <c r="KEG5" s="39"/>
      <c r="KEH5" s="39"/>
      <c r="KEI5" s="39"/>
      <c r="KEJ5" s="39"/>
      <c r="KEK5" s="39"/>
      <c r="KEL5" s="39"/>
      <c r="KEM5" s="39"/>
      <c r="KEN5" s="39"/>
      <c r="KEO5" s="39"/>
      <c r="KEP5" s="39"/>
      <c r="KEQ5" s="39"/>
      <c r="KER5" s="39"/>
      <c r="KES5" s="39"/>
      <c r="KET5" s="39"/>
      <c r="KEU5" s="39"/>
      <c r="KEV5" s="39"/>
      <c r="KEW5" s="39"/>
      <c r="KEX5" s="39"/>
      <c r="KEY5" s="39"/>
      <c r="KEZ5" s="39"/>
      <c r="KFA5" s="39"/>
      <c r="KFB5" s="39"/>
      <c r="KFC5" s="39"/>
      <c r="KFD5" s="39"/>
      <c r="KFE5" s="39"/>
      <c r="KFF5" s="39"/>
      <c r="KFG5" s="39"/>
      <c r="KFH5" s="39"/>
      <c r="KFI5" s="39"/>
      <c r="KFJ5" s="39"/>
      <c r="KFK5" s="39"/>
      <c r="KFL5" s="39"/>
      <c r="KFM5" s="39"/>
      <c r="KFN5" s="39"/>
      <c r="KFO5" s="39"/>
      <c r="KFP5" s="39"/>
      <c r="KFQ5" s="39"/>
      <c r="KFR5" s="39"/>
      <c r="KFS5" s="39"/>
      <c r="KFT5" s="39"/>
      <c r="KFU5" s="39"/>
      <c r="KFV5" s="39"/>
      <c r="KFW5" s="39"/>
      <c r="KFX5" s="39"/>
      <c r="KFY5" s="39"/>
      <c r="KFZ5" s="39"/>
      <c r="KGA5" s="39"/>
      <c r="KGB5" s="39"/>
      <c r="KGC5" s="39"/>
      <c r="KGD5" s="39"/>
      <c r="KGE5" s="39"/>
      <c r="KGF5" s="39"/>
      <c r="KGG5" s="39"/>
      <c r="KGH5" s="39"/>
      <c r="KGI5" s="39"/>
      <c r="KGJ5" s="39"/>
      <c r="KGK5" s="39"/>
      <c r="KGL5" s="39"/>
      <c r="KGM5" s="39"/>
      <c r="KGN5" s="39"/>
      <c r="KGO5" s="39"/>
      <c r="KGP5" s="39"/>
      <c r="KGQ5" s="39"/>
      <c r="KGR5" s="39"/>
      <c r="KGS5" s="39"/>
      <c r="KGT5" s="39"/>
      <c r="KGU5" s="39"/>
      <c r="KGV5" s="39"/>
      <c r="KGW5" s="39"/>
      <c r="KGX5" s="39"/>
      <c r="KGY5" s="39"/>
      <c r="KGZ5" s="39"/>
      <c r="KHA5" s="39"/>
      <c r="KHB5" s="39"/>
      <c r="KHC5" s="39"/>
      <c r="KHD5" s="39"/>
      <c r="KHE5" s="39"/>
      <c r="KHF5" s="39"/>
      <c r="KHG5" s="39"/>
      <c r="KHH5" s="39"/>
      <c r="KHI5" s="39"/>
      <c r="KHJ5" s="39"/>
      <c r="KHK5" s="39"/>
      <c r="KHL5" s="39"/>
      <c r="KHM5" s="39"/>
      <c r="KHN5" s="39"/>
      <c r="KHO5" s="39"/>
      <c r="KHP5" s="39"/>
      <c r="KHQ5" s="39"/>
      <c r="KHR5" s="39"/>
      <c r="KHS5" s="39"/>
      <c r="KHT5" s="39"/>
      <c r="KHU5" s="39"/>
      <c r="KHV5" s="39"/>
      <c r="KHW5" s="39"/>
      <c r="KHX5" s="39"/>
      <c r="KHY5" s="39"/>
      <c r="KHZ5" s="39"/>
      <c r="KIA5" s="39"/>
      <c r="KIB5" s="39"/>
      <c r="KIC5" s="39"/>
      <c r="KID5" s="39"/>
      <c r="KIE5" s="39"/>
      <c r="KIF5" s="39"/>
      <c r="KIG5" s="39"/>
      <c r="KIH5" s="39"/>
      <c r="KII5" s="39"/>
      <c r="KIJ5" s="39"/>
      <c r="KIK5" s="39"/>
      <c r="KIL5" s="39"/>
      <c r="KIM5" s="39"/>
      <c r="KIN5" s="39"/>
      <c r="KIO5" s="39"/>
      <c r="KIP5" s="39"/>
      <c r="KIQ5" s="39"/>
      <c r="KIR5" s="39"/>
      <c r="KIS5" s="39"/>
      <c r="KIT5" s="39"/>
      <c r="KIU5" s="39"/>
      <c r="KIV5" s="39"/>
      <c r="KIW5" s="39"/>
      <c r="KIX5" s="39"/>
      <c r="KIY5" s="39"/>
      <c r="KIZ5" s="39"/>
      <c r="KJA5" s="39"/>
      <c r="KJB5" s="39"/>
      <c r="KJC5" s="39"/>
      <c r="KJD5" s="39"/>
      <c r="KJE5" s="39"/>
      <c r="KJF5" s="39"/>
      <c r="KJG5" s="39"/>
      <c r="KJH5" s="39"/>
      <c r="KJI5" s="39"/>
      <c r="KJJ5" s="39"/>
      <c r="KJK5" s="39"/>
      <c r="KJL5" s="39"/>
      <c r="KJM5" s="39"/>
      <c r="KJN5" s="39"/>
      <c r="KJO5" s="39"/>
      <c r="KJP5" s="39"/>
      <c r="KJQ5" s="39"/>
      <c r="KJR5" s="39"/>
      <c r="KJS5" s="39"/>
      <c r="KJT5" s="39"/>
      <c r="KJU5" s="39"/>
      <c r="KJV5" s="39"/>
      <c r="KJW5" s="39"/>
      <c r="KJX5" s="39"/>
      <c r="KJY5" s="39"/>
      <c r="KJZ5" s="39"/>
      <c r="KKA5" s="39"/>
      <c r="KKB5" s="39"/>
      <c r="KKC5" s="39"/>
      <c r="KKD5" s="39"/>
      <c r="KKE5" s="39"/>
      <c r="KKF5" s="39"/>
      <c r="KKG5" s="39"/>
      <c r="KKH5" s="39"/>
      <c r="KKI5" s="39"/>
      <c r="KKJ5" s="39"/>
      <c r="KKK5" s="39"/>
      <c r="KKL5" s="39"/>
      <c r="KKM5" s="39"/>
      <c r="KKN5" s="39"/>
      <c r="KKO5" s="39"/>
      <c r="KKP5" s="39"/>
      <c r="KKQ5" s="39"/>
      <c r="KKR5" s="39"/>
      <c r="KKS5" s="39"/>
      <c r="KKT5" s="39"/>
      <c r="KKU5" s="39"/>
      <c r="KKV5" s="39"/>
      <c r="KKW5" s="39"/>
      <c r="KKX5" s="39"/>
      <c r="KKY5" s="39"/>
      <c r="KKZ5" s="39"/>
      <c r="KLA5" s="39"/>
      <c r="KLB5" s="39"/>
      <c r="KLC5" s="39"/>
      <c r="KLD5" s="39"/>
      <c r="KLE5" s="39"/>
      <c r="KLF5" s="39"/>
      <c r="KLG5" s="39"/>
      <c r="KLH5" s="39"/>
      <c r="KLI5" s="39"/>
      <c r="KLJ5" s="39"/>
      <c r="KLK5" s="39"/>
      <c r="KLL5" s="39"/>
      <c r="KLM5" s="39"/>
      <c r="KLN5" s="39"/>
      <c r="KLO5" s="39"/>
      <c r="KLP5" s="39"/>
      <c r="KLQ5" s="39"/>
      <c r="KLR5" s="39"/>
      <c r="KLS5" s="39"/>
      <c r="KLT5" s="39"/>
      <c r="KLU5" s="39"/>
      <c r="KLV5" s="39"/>
      <c r="KLW5" s="39"/>
      <c r="KLX5" s="39"/>
      <c r="KLY5" s="39"/>
      <c r="KLZ5" s="39"/>
      <c r="KMA5" s="39"/>
      <c r="KMB5" s="39"/>
      <c r="KMC5" s="39"/>
      <c r="KMD5" s="39"/>
      <c r="KME5" s="39"/>
      <c r="KMF5" s="39"/>
      <c r="KMG5" s="39"/>
      <c r="KMH5" s="39"/>
      <c r="KMI5" s="39"/>
      <c r="KMJ5" s="39"/>
      <c r="KMK5" s="39"/>
      <c r="KML5" s="39"/>
      <c r="KMM5" s="39"/>
      <c r="KMN5" s="39"/>
      <c r="KMO5" s="39"/>
      <c r="KMP5" s="39"/>
      <c r="KMQ5" s="39"/>
      <c r="KMR5" s="39"/>
      <c r="KMS5" s="39"/>
      <c r="KMT5" s="39"/>
      <c r="KMU5" s="39"/>
      <c r="KMV5" s="39"/>
      <c r="KMW5" s="39"/>
      <c r="KMX5" s="39"/>
      <c r="KMY5" s="39"/>
      <c r="KMZ5" s="39"/>
      <c r="KNA5" s="39"/>
      <c r="KNB5" s="39"/>
      <c r="KNC5" s="39"/>
      <c r="KND5" s="39"/>
      <c r="KNE5" s="39"/>
      <c r="KNF5" s="39"/>
      <c r="KNG5" s="39"/>
      <c r="KNH5" s="39"/>
      <c r="KNI5" s="39"/>
      <c r="KNJ5" s="39"/>
      <c r="KNK5" s="39"/>
      <c r="KNL5" s="39"/>
      <c r="KNM5" s="39"/>
      <c r="KNN5" s="39"/>
      <c r="KNO5" s="39"/>
      <c r="KNP5" s="39"/>
      <c r="KNQ5" s="39"/>
      <c r="KNR5" s="39"/>
      <c r="KNS5" s="39"/>
      <c r="KNT5" s="39"/>
      <c r="KNU5" s="39"/>
      <c r="KNV5" s="39"/>
      <c r="KNW5" s="39"/>
      <c r="KNX5" s="39"/>
      <c r="KNY5" s="39"/>
      <c r="KNZ5" s="39"/>
      <c r="KOA5" s="39"/>
      <c r="KOB5" s="39"/>
      <c r="KOC5" s="39"/>
      <c r="KOD5" s="39"/>
      <c r="KOE5" s="39"/>
      <c r="KOF5" s="39"/>
      <c r="KOG5" s="39"/>
      <c r="KOH5" s="39"/>
      <c r="KOI5" s="39"/>
      <c r="KOJ5" s="39"/>
      <c r="KOK5" s="39"/>
      <c r="KOL5" s="39"/>
      <c r="KOM5" s="39"/>
      <c r="KON5" s="39"/>
      <c r="KOO5" s="39"/>
      <c r="KOP5" s="39"/>
      <c r="KOQ5" s="39"/>
      <c r="KOR5" s="39"/>
      <c r="KOS5" s="39"/>
      <c r="KOT5" s="39"/>
      <c r="KOU5" s="39"/>
      <c r="KOV5" s="39"/>
      <c r="KOW5" s="39"/>
      <c r="KOX5" s="39"/>
      <c r="KOY5" s="39"/>
      <c r="KOZ5" s="39"/>
      <c r="KPA5" s="39"/>
      <c r="KPB5" s="39"/>
      <c r="KPC5" s="39"/>
      <c r="KPD5" s="39"/>
      <c r="KPE5" s="39"/>
      <c r="KPF5" s="39"/>
      <c r="KPG5" s="39"/>
      <c r="KPH5" s="39"/>
      <c r="KPI5" s="39"/>
      <c r="KPJ5" s="39"/>
      <c r="KPK5" s="39"/>
      <c r="KPL5" s="39"/>
      <c r="KPM5" s="39"/>
      <c r="KPN5" s="39"/>
      <c r="KPO5" s="39"/>
      <c r="KPP5" s="39"/>
      <c r="KPQ5" s="39"/>
      <c r="KPR5" s="39"/>
      <c r="KPS5" s="39"/>
      <c r="KPT5" s="39"/>
      <c r="KPU5" s="39"/>
      <c r="KPV5" s="39"/>
      <c r="KPW5" s="39"/>
      <c r="KPX5" s="39"/>
      <c r="KPY5" s="39"/>
      <c r="KPZ5" s="39"/>
      <c r="KQA5" s="39"/>
      <c r="KQB5" s="39"/>
      <c r="KQC5" s="39"/>
      <c r="KQD5" s="39"/>
      <c r="KQE5" s="39"/>
      <c r="KQF5" s="39"/>
      <c r="KQG5" s="39"/>
      <c r="KQH5" s="39"/>
      <c r="KQI5" s="39"/>
      <c r="KQJ5" s="39"/>
      <c r="KQK5" s="39"/>
      <c r="KQL5" s="39"/>
      <c r="KQM5" s="39"/>
      <c r="KQN5" s="39"/>
      <c r="KQO5" s="39"/>
      <c r="KQP5" s="39"/>
      <c r="KQQ5" s="39"/>
      <c r="KQR5" s="39"/>
      <c r="KQS5" s="39"/>
      <c r="KQT5" s="39"/>
      <c r="KQU5" s="39"/>
      <c r="KQV5" s="39"/>
      <c r="KQW5" s="39"/>
      <c r="KQX5" s="39"/>
      <c r="KQY5" s="39"/>
      <c r="KQZ5" s="39"/>
      <c r="KRA5" s="39"/>
      <c r="KRB5" s="39"/>
      <c r="KRC5" s="39"/>
      <c r="KRD5" s="39"/>
      <c r="KRE5" s="39"/>
      <c r="KRF5" s="39"/>
      <c r="KRG5" s="39"/>
      <c r="KRH5" s="39"/>
      <c r="KRI5" s="39"/>
      <c r="KRJ5" s="39"/>
      <c r="KRK5" s="39"/>
      <c r="KRL5" s="39"/>
      <c r="KRM5" s="39"/>
      <c r="KRN5" s="39"/>
      <c r="KRO5" s="39"/>
      <c r="KRP5" s="39"/>
      <c r="KRQ5" s="39"/>
      <c r="KRR5" s="39"/>
      <c r="KRS5" s="39"/>
      <c r="KRT5" s="39"/>
      <c r="KRU5" s="39"/>
      <c r="KRV5" s="39"/>
      <c r="KRW5" s="39"/>
      <c r="KRX5" s="39"/>
      <c r="KRY5" s="39"/>
      <c r="KRZ5" s="39"/>
      <c r="KSA5" s="39"/>
      <c r="KSB5" s="39"/>
      <c r="KSC5" s="39"/>
      <c r="KSD5" s="39"/>
      <c r="KSE5" s="39"/>
      <c r="KSF5" s="39"/>
      <c r="KSG5" s="39"/>
      <c r="KSH5" s="39"/>
      <c r="KSI5" s="39"/>
      <c r="KSJ5" s="39"/>
      <c r="KSK5" s="39"/>
      <c r="KSL5" s="39"/>
      <c r="KSM5" s="39"/>
      <c r="KSN5" s="39"/>
      <c r="KSO5" s="39"/>
      <c r="KSP5" s="39"/>
      <c r="KSQ5" s="39"/>
      <c r="KSR5" s="39"/>
      <c r="KSS5" s="39"/>
      <c r="KST5" s="39"/>
      <c r="KSU5" s="39"/>
      <c r="KSV5" s="39"/>
      <c r="KSW5" s="39"/>
      <c r="KSX5" s="39"/>
      <c r="KSY5" s="39"/>
      <c r="KSZ5" s="39"/>
      <c r="KTA5" s="39"/>
      <c r="KTB5" s="39"/>
      <c r="KTC5" s="39"/>
      <c r="KTD5" s="39"/>
      <c r="KTE5" s="39"/>
      <c r="KTF5" s="39"/>
      <c r="KTG5" s="39"/>
      <c r="KTH5" s="39"/>
      <c r="KTI5" s="39"/>
      <c r="KTJ5" s="39"/>
      <c r="KTK5" s="39"/>
      <c r="KTL5" s="39"/>
      <c r="KTM5" s="39"/>
      <c r="KTN5" s="39"/>
      <c r="KTO5" s="39"/>
      <c r="KTP5" s="39"/>
      <c r="KTQ5" s="39"/>
      <c r="KTR5" s="39"/>
      <c r="KTS5" s="39"/>
      <c r="KTT5" s="39"/>
      <c r="KTU5" s="39"/>
      <c r="KTV5" s="39"/>
      <c r="KTW5" s="39"/>
      <c r="KTX5" s="39"/>
      <c r="KTY5" s="39"/>
      <c r="KTZ5" s="39"/>
      <c r="KUA5" s="39"/>
      <c r="KUB5" s="39"/>
      <c r="KUC5" s="39"/>
      <c r="KUD5" s="39"/>
      <c r="KUE5" s="39"/>
      <c r="KUF5" s="39"/>
      <c r="KUG5" s="39"/>
      <c r="KUH5" s="39"/>
      <c r="KUI5" s="39"/>
      <c r="KUJ5" s="39"/>
      <c r="KUK5" s="39"/>
      <c r="KUL5" s="39"/>
      <c r="KUM5" s="39"/>
      <c r="KUN5" s="39"/>
      <c r="KUO5" s="39"/>
      <c r="KUP5" s="39"/>
      <c r="KUQ5" s="39"/>
      <c r="KUR5" s="39"/>
      <c r="KUS5" s="39"/>
      <c r="KUT5" s="39"/>
      <c r="KUU5" s="39"/>
      <c r="KUV5" s="39"/>
      <c r="KUW5" s="39"/>
      <c r="KUX5" s="39"/>
      <c r="KUY5" s="39"/>
      <c r="KUZ5" s="39"/>
      <c r="KVA5" s="39"/>
      <c r="KVB5" s="39"/>
      <c r="KVC5" s="39"/>
      <c r="KVD5" s="39"/>
      <c r="KVE5" s="39"/>
      <c r="KVF5" s="39"/>
      <c r="KVG5" s="39"/>
      <c r="KVH5" s="39"/>
      <c r="KVI5" s="39"/>
      <c r="KVJ5" s="39"/>
      <c r="KVK5" s="39"/>
      <c r="KVL5" s="39"/>
      <c r="KVM5" s="39"/>
      <c r="KVN5" s="39"/>
      <c r="KVO5" s="39"/>
      <c r="KVP5" s="39"/>
      <c r="KVQ5" s="39"/>
      <c r="KVR5" s="39"/>
      <c r="KVS5" s="39"/>
      <c r="KVT5" s="39"/>
      <c r="KVU5" s="39"/>
      <c r="KVV5" s="39"/>
      <c r="KVW5" s="39"/>
      <c r="KVX5" s="39"/>
      <c r="KVY5" s="39"/>
      <c r="KVZ5" s="39"/>
      <c r="KWA5" s="39"/>
      <c r="KWB5" s="39"/>
      <c r="KWC5" s="39"/>
      <c r="KWD5" s="39"/>
      <c r="KWE5" s="39"/>
      <c r="KWF5" s="39"/>
      <c r="KWG5" s="39"/>
      <c r="KWH5" s="39"/>
      <c r="KWI5" s="39"/>
      <c r="KWJ5" s="39"/>
      <c r="KWK5" s="39"/>
      <c r="KWL5" s="39"/>
      <c r="KWM5" s="39"/>
      <c r="KWN5" s="39"/>
      <c r="KWO5" s="39"/>
      <c r="KWP5" s="39"/>
      <c r="KWQ5" s="39"/>
      <c r="KWR5" s="39"/>
      <c r="KWS5" s="39"/>
      <c r="KWT5" s="39"/>
      <c r="KWU5" s="39"/>
      <c r="KWV5" s="39"/>
      <c r="KWW5" s="39"/>
      <c r="KWX5" s="39"/>
      <c r="KWY5" s="39"/>
      <c r="KWZ5" s="39"/>
      <c r="KXA5" s="39"/>
      <c r="KXB5" s="39"/>
      <c r="KXC5" s="39"/>
      <c r="KXD5" s="39"/>
      <c r="KXE5" s="39"/>
      <c r="KXF5" s="39"/>
      <c r="KXG5" s="39"/>
      <c r="KXH5" s="39"/>
      <c r="KXI5" s="39"/>
      <c r="KXJ5" s="39"/>
      <c r="KXK5" s="39"/>
      <c r="KXL5" s="39"/>
      <c r="KXM5" s="39"/>
      <c r="KXN5" s="39"/>
      <c r="KXO5" s="39"/>
      <c r="KXP5" s="39"/>
      <c r="KXQ5" s="39"/>
      <c r="KXR5" s="39"/>
      <c r="KXS5" s="39"/>
      <c r="KXT5" s="39"/>
      <c r="KXU5" s="39"/>
      <c r="KXV5" s="39"/>
      <c r="KXW5" s="39"/>
      <c r="KXX5" s="39"/>
      <c r="KXY5" s="39"/>
      <c r="KXZ5" s="39"/>
      <c r="KYA5" s="39"/>
      <c r="KYB5" s="39"/>
      <c r="KYC5" s="39"/>
      <c r="KYD5" s="39"/>
      <c r="KYE5" s="39"/>
      <c r="KYF5" s="39"/>
      <c r="KYG5" s="39"/>
      <c r="KYH5" s="39"/>
      <c r="KYI5" s="39"/>
      <c r="KYJ5" s="39"/>
      <c r="KYK5" s="39"/>
      <c r="KYL5" s="39"/>
      <c r="KYM5" s="39"/>
      <c r="KYN5" s="39"/>
      <c r="KYO5" s="39"/>
      <c r="KYP5" s="39"/>
      <c r="KYQ5" s="39"/>
      <c r="KYR5" s="39"/>
      <c r="KYS5" s="39"/>
      <c r="KYT5" s="39"/>
      <c r="KYU5" s="39"/>
      <c r="KYV5" s="39"/>
      <c r="KYW5" s="39"/>
      <c r="KYX5" s="39"/>
      <c r="KYY5" s="39"/>
      <c r="KYZ5" s="39"/>
      <c r="KZA5" s="39"/>
      <c r="KZB5" s="39"/>
      <c r="KZC5" s="39"/>
      <c r="KZD5" s="39"/>
      <c r="KZE5" s="39"/>
      <c r="KZF5" s="39"/>
      <c r="KZG5" s="39"/>
      <c r="KZH5" s="39"/>
      <c r="KZI5" s="39"/>
      <c r="KZJ5" s="39"/>
      <c r="KZK5" s="39"/>
      <c r="KZL5" s="39"/>
      <c r="KZM5" s="39"/>
      <c r="KZN5" s="39"/>
      <c r="KZO5" s="39"/>
      <c r="KZP5" s="39"/>
      <c r="KZQ5" s="39"/>
      <c r="KZR5" s="39"/>
      <c r="KZS5" s="39"/>
      <c r="KZT5" s="39"/>
      <c r="KZU5" s="39"/>
      <c r="KZV5" s="39"/>
      <c r="KZW5" s="39"/>
      <c r="KZX5" s="39"/>
      <c r="KZY5" s="39"/>
      <c r="KZZ5" s="39"/>
      <c r="LAA5" s="39"/>
      <c r="LAB5" s="39"/>
      <c r="LAC5" s="39"/>
      <c r="LAD5" s="39"/>
      <c r="LAE5" s="39"/>
      <c r="LAF5" s="39"/>
      <c r="LAG5" s="39"/>
      <c r="LAH5" s="39"/>
      <c r="LAI5" s="39"/>
      <c r="LAJ5" s="39"/>
      <c r="LAK5" s="39"/>
      <c r="LAL5" s="39"/>
      <c r="LAM5" s="39"/>
      <c r="LAN5" s="39"/>
      <c r="LAO5" s="39"/>
      <c r="LAP5" s="39"/>
      <c r="LAQ5" s="39"/>
      <c r="LAR5" s="39"/>
      <c r="LAS5" s="39"/>
      <c r="LAT5" s="39"/>
      <c r="LAU5" s="39"/>
      <c r="LAV5" s="39"/>
      <c r="LAW5" s="39"/>
      <c r="LAX5" s="39"/>
      <c r="LAY5" s="39"/>
      <c r="LAZ5" s="39"/>
      <c r="LBA5" s="39"/>
      <c r="LBB5" s="39"/>
      <c r="LBC5" s="39"/>
      <c r="LBD5" s="39"/>
      <c r="LBE5" s="39"/>
      <c r="LBF5" s="39"/>
      <c r="LBG5" s="39"/>
      <c r="LBH5" s="39"/>
      <c r="LBI5" s="39"/>
      <c r="LBJ5" s="39"/>
      <c r="LBK5" s="39"/>
      <c r="LBL5" s="39"/>
      <c r="LBM5" s="39"/>
      <c r="LBN5" s="39"/>
      <c r="LBO5" s="39"/>
      <c r="LBP5" s="39"/>
      <c r="LBQ5" s="39"/>
      <c r="LBR5" s="39"/>
      <c r="LBS5" s="39"/>
      <c r="LBT5" s="39"/>
      <c r="LBU5" s="39"/>
      <c r="LBV5" s="39"/>
      <c r="LBW5" s="39"/>
      <c r="LBX5" s="39"/>
      <c r="LBY5" s="39"/>
      <c r="LBZ5" s="39"/>
      <c r="LCA5" s="39"/>
      <c r="LCB5" s="39"/>
      <c r="LCC5" s="39"/>
      <c r="LCD5" s="39"/>
      <c r="LCE5" s="39"/>
      <c r="LCF5" s="39"/>
      <c r="LCG5" s="39"/>
      <c r="LCH5" s="39"/>
      <c r="LCI5" s="39"/>
      <c r="LCJ5" s="39"/>
      <c r="LCK5" s="39"/>
      <c r="LCL5" s="39"/>
      <c r="LCM5" s="39"/>
      <c r="LCN5" s="39"/>
      <c r="LCO5" s="39"/>
      <c r="LCP5" s="39"/>
      <c r="LCQ5" s="39"/>
      <c r="LCR5" s="39"/>
      <c r="LCS5" s="39"/>
      <c r="LCT5" s="39"/>
      <c r="LCU5" s="39"/>
      <c r="LCV5" s="39"/>
      <c r="LCW5" s="39"/>
      <c r="LCX5" s="39"/>
      <c r="LCY5" s="39"/>
      <c r="LCZ5" s="39"/>
      <c r="LDA5" s="39"/>
      <c r="LDB5" s="39"/>
      <c r="LDC5" s="39"/>
      <c r="LDD5" s="39"/>
      <c r="LDE5" s="39"/>
      <c r="LDF5" s="39"/>
      <c r="LDG5" s="39"/>
      <c r="LDH5" s="39"/>
      <c r="LDI5" s="39"/>
      <c r="LDJ5" s="39"/>
      <c r="LDK5" s="39"/>
      <c r="LDL5" s="39"/>
      <c r="LDM5" s="39"/>
      <c r="LDN5" s="39"/>
      <c r="LDO5" s="39"/>
      <c r="LDP5" s="39"/>
      <c r="LDQ5" s="39"/>
      <c r="LDR5" s="39"/>
      <c r="LDS5" s="39"/>
      <c r="LDT5" s="39"/>
      <c r="LDU5" s="39"/>
      <c r="LDV5" s="39"/>
      <c r="LDW5" s="39"/>
      <c r="LDX5" s="39"/>
      <c r="LDY5" s="39"/>
      <c r="LDZ5" s="39"/>
      <c r="LEA5" s="39"/>
      <c r="LEB5" s="39"/>
      <c r="LEC5" s="39"/>
      <c r="LED5" s="39"/>
      <c r="LEE5" s="39"/>
      <c r="LEF5" s="39"/>
      <c r="LEG5" s="39"/>
      <c r="LEH5" s="39"/>
      <c r="LEI5" s="39"/>
      <c r="LEJ5" s="39"/>
      <c r="LEK5" s="39"/>
      <c r="LEL5" s="39"/>
      <c r="LEM5" s="39"/>
      <c r="LEN5" s="39"/>
      <c r="LEO5" s="39"/>
      <c r="LEP5" s="39"/>
      <c r="LEQ5" s="39"/>
      <c r="LER5" s="39"/>
      <c r="LES5" s="39"/>
      <c r="LET5" s="39"/>
      <c r="LEU5" s="39"/>
      <c r="LEV5" s="39"/>
      <c r="LEW5" s="39"/>
      <c r="LEX5" s="39"/>
      <c r="LEY5" s="39"/>
      <c r="LEZ5" s="39"/>
      <c r="LFA5" s="39"/>
      <c r="LFB5" s="39"/>
      <c r="LFC5" s="39"/>
      <c r="LFD5" s="39"/>
      <c r="LFE5" s="39"/>
      <c r="LFF5" s="39"/>
      <c r="LFG5" s="39"/>
      <c r="LFH5" s="39"/>
      <c r="LFI5" s="39"/>
      <c r="LFJ5" s="39"/>
      <c r="LFK5" s="39"/>
      <c r="LFL5" s="39"/>
      <c r="LFM5" s="39"/>
      <c r="LFN5" s="39"/>
      <c r="LFO5" s="39"/>
      <c r="LFP5" s="39"/>
      <c r="LFQ5" s="39"/>
      <c r="LFR5" s="39"/>
      <c r="LFS5" s="39"/>
      <c r="LFT5" s="39"/>
      <c r="LFU5" s="39"/>
      <c r="LFV5" s="39"/>
      <c r="LFW5" s="39"/>
      <c r="LFX5" s="39"/>
      <c r="LFY5" s="39"/>
      <c r="LFZ5" s="39"/>
      <c r="LGA5" s="39"/>
      <c r="LGB5" s="39"/>
      <c r="LGC5" s="39"/>
      <c r="LGD5" s="39"/>
      <c r="LGE5" s="39"/>
      <c r="LGF5" s="39"/>
      <c r="LGG5" s="39"/>
      <c r="LGH5" s="39"/>
      <c r="LGI5" s="39"/>
      <c r="LGJ5" s="39"/>
      <c r="LGK5" s="39"/>
      <c r="LGL5" s="39"/>
      <c r="LGM5" s="39"/>
      <c r="LGN5" s="39"/>
      <c r="LGO5" s="39"/>
      <c r="LGP5" s="39"/>
      <c r="LGQ5" s="39"/>
      <c r="LGR5" s="39"/>
      <c r="LGS5" s="39"/>
      <c r="LGT5" s="39"/>
      <c r="LGU5" s="39"/>
      <c r="LGV5" s="39"/>
      <c r="LGW5" s="39"/>
      <c r="LGX5" s="39"/>
      <c r="LGY5" s="39"/>
      <c r="LGZ5" s="39"/>
      <c r="LHA5" s="39"/>
      <c r="LHB5" s="39"/>
      <c r="LHC5" s="39"/>
      <c r="LHD5" s="39"/>
      <c r="LHE5" s="39"/>
      <c r="LHF5" s="39"/>
      <c r="LHG5" s="39"/>
      <c r="LHH5" s="39"/>
      <c r="LHI5" s="39"/>
      <c r="LHJ5" s="39"/>
      <c r="LHK5" s="39"/>
      <c r="LHL5" s="39"/>
      <c r="LHM5" s="39"/>
      <c r="LHN5" s="39"/>
      <c r="LHO5" s="39"/>
      <c r="LHP5" s="39"/>
      <c r="LHQ5" s="39"/>
      <c r="LHR5" s="39"/>
      <c r="LHS5" s="39"/>
      <c r="LHT5" s="39"/>
      <c r="LHU5" s="39"/>
      <c r="LHV5" s="39"/>
      <c r="LHW5" s="39"/>
      <c r="LHX5" s="39"/>
      <c r="LHY5" s="39"/>
      <c r="LHZ5" s="39"/>
      <c r="LIA5" s="39"/>
      <c r="LIB5" s="39"/>
      <c r="LIC5" s="39"/>
      <c r="LID5" s="39"/>
      <c r="LIE5" s="39"/>
      <c r="LIF5" s="39"/>
      <c r="LIG5" s="39"/>
      <c r="LIH5" s="39"/>
      <c r="LII5" s="39"/>
      <c r="LIJ5" s="39"/>
      <c r="LIK5" s="39"/>
      <c r="LIL5" s="39"/>
      <c r="LIM5" s="39"/>
      <c r="LIN5" s="39"/>
      <c r="LIO5" s="39"/>
      <c r="LIP5" s="39"/>
      <c r="LIQ5" s="39"/>
      <c r="LIR5" s="39"/>
      <c r="LIS5" s="39"/>
      <c r="LIT5" s="39"/>
      <c r="LIU5" s="39"/>
      <c r="LIV5" s="39"/>
      <c r="LIW5" s="39"/>
      <c r="LIX5" s="39"/>
      <c r="LIY5" s="39"/>
      <c r="LIZ5" s="39"/>
      <c r="LJA5" s="39"/>
      <c r="LJB5" s="39"/>
      <c r="LJC5" s="39"/>
      <c r="LJD5" s="39"/>
      <c r="LJE5" s="39"/>
      <c r="LJF5" s="39"/>
      <c r="LJG5" s="39"/>
      <c r="LJH5" s="39"/>
      <c r="LJI5" s="39"/>
      <c r="LJJ5" s="39"/>
      <c r="LJK5" s="39"/>
      <c r="LJL5" s="39"/>
      <c r="LJM5" s="39"/>
      <c r="LJN5" s="39"/>
      <c r="LJO5" s="39"/>
      <c r="LJP5" s="39"/>
      <c r="LJQ5" s="39"/>
      <c r="LJR5" s="39"/>
      <c r="LJS5" s="39"/>
      <c r="LJT5" s="39"/>
      <c r="LJU5" s="39"/>
      <c r="LJV5" s="39"/>
      <c r="LJW5" s="39"/>
      <c r="LJX5" s="39"/>
      <c r="LJY5" s="39"/>
      <c r="LJZ5" s="39"/>
      <c r="LKA5" s="39"/>
      <c r="LKB5" s="39"/>
      <c r="LKC5" s="39"/>
      <c r="LKD5" s="39"/>
      <c r="LKE5" s="39"/>
      <c r="LKF5" s="39"/>
      <c r="LKG5" s="39"/>
      <c r="LKH5" s="39"/>
      <c r="LKI5" s="39"/>
      <c r="LKJ5" s="39"/>
      <c r="LKK5" s="39"/>
      <c r="LKL5" s="39"/>
      <c r="LKM5" s="39"/>
      <c r="LKN5" s="39"/>
      <c r="LKO5" s="39"/>
      <c r="LKP5" s="39"/>
      <c r="LKQ5" s="39"/>
      <c r="LKR5" s="39"/>
      <c r="LKS5" s="39"/>
      <c r="LKT5" s="39"/>
      <c r="LKU5" s="39"/>
      <c r="LKV5" s="39"/>
      <c r="LKW5" s="39"/>
      <c r="LKX5" s="39"/>
      <c r="LKY5" s="39"/>
      <c r="LKZ5" s="39"/>
      <c r="LLA5" s="39"/>
      <c r="LLB5" s="39"/>
      <c r="LLC5" s="39"/>
      <c r="LLD5" s="39"/>
      <c r="LLE5" s="39"/>
      <c r="LLF5" s="39"/>
      <c r="LLG5" s="39"/>
      <c r="LLH5" s="39"/>
      <c r="LLI5" s="39"/>
      <c r="LLJ5" s="39"/>
      <c r="LLK5" s="39"/>
      <c r="LLL5" s="39"/>
      <c r="LLM5" s="39"/>
      <c r="LLN5" s="39"/>
      <c r="LLO5" s="39"/>
      <c r="LLP5" s="39"/>
      <c r="LLQ5" s="39"/>
      <c r="LLR5" s="39"/>
      <c r="LLS5" s="39"/>
      <c r="LLT5" s="39"/>
      <c r="LLU5" s="39"/>
      <c r="LLV5" s="39"/>
      <c r="LLW5" s="39"/>
      <c r="LLX5" s="39"/>
      <c r="LLY5" s="39"/>
      <c r="LLZ5" s="39"/>
      <c r="LMA5" s="39"/>
      <c r="LMB5" s="39"/>
      <c r="LMC5" s="39"/>
      <c r="LMD5" s="39"/>
      <c r="LME5" s="39"/>
      <c r="LMF5" s="39"/>
      <c r="LMG5" s="39"/>
      <c r="LMH5" s="39"/>
      <c r="LMI5" s="39"/>
      <c r="LMJ5" s="39"/>
      <c r="LMK5" s="39"/>
      <c r="LML5" s="39"/>
      <c r="LMM5" s="39"/>
      <c r="LMN5" s="39"/>
      <c r="LMO5" s="39"/>
      <c r="LMP5" s="39"/>
      <c r="LMQ5" s="39"/>
      <c r="LMR5" s="39"/>
      <c r="LMS5" s="39"/>
      <c r="LMT5" s="39"/>
      <c r="LMU5" s="39"/>
      <c r="LMV5" s="39"/>
      <c r="LMW5" s="39"/>
      <c r="LMX5" s="39"/>
      <c r="LMY5" s="39"/>
      <c r="LMZ5" s="39"/>
      <c r="LNA5" s="39"/>
      <c r="LNB5" s="39"/>
      <c r="LNC5" s="39"/>
      <c r="LND5" s="39"/>
      <c r="LNE5" s="39"/>
      <c r="LNF5" s="39"/>
      <c r="LNG5" s="39"/>
      <c r="LNH5" s="39"/>
      <c r="LNI5" s="39"/>
      <c r="LNJ5" s="39"/>
      <c r="LNK5" s="39"/>
      <c r="LNL5" s="39"/>
      <c r="LNM5" s="39"/>
      <c r="LNN5" s="39"/>
      <c r="LNO5" s="39"/>
      <c r="LNP5" s="39"/>
      <c r="LNQ5" s="39"/>
      <c r="LNR5" s="39"/>
      <c r="LNS5" s="39"/>
      <c r="LNT5" s="39"/>
      <c r="LNU5" s="39"/>
      <c r="LNV5" s="39"/>
      <c r="LNW5" s="39"/>
      <c r="LNX5" s="39"/>
      <c r="LNY5" s="39"/>
      <c r="LNZ5" s="39"/>
      <c r="LOA5" s="39"/>
      <c r="LOB5" s="39"/>
      <c r="LOC5" s="39"/>
      <c r="LOD5" s="39"/>
      <c r="LOE5" s="39"/>
      <c r="LOF5" s="39"/>
      <c r="LOG5" s="39"/>
      <c r="LOH5" s="39"/>
      <c r="LOI5" s="39"/>
      <c r="LOJ5" s="39"/>
      <c r="LOK5" s="39"/>
      <c r="LOL5" s="39"/>
      <c r="LOM5" s="39"/>
      <c r="LON5" s="39"/>
      <c r="LOO5" s="39"/>
      <c r="LOP5" s="39"/>
      <c r="LOQ5" s="39"/>
      <c r="LOR5" s="39"/>
      <c r="LOS5" s="39"/>
      <c r="LOT5" s="39"/>
      <c r="LOU5" s="39"/>
      <c r="LOV5" s="39"/>
      <c r="LOW5" s="39"/>
      <c r="LOX5" s="39"/>
      <c r="LOY5" s="39"/>
      <c r="LOZ5" s="39"/>
      <c r="LPA5" s="39"/>
      <c r="LPB5" s="39"/>
      <c r="LPC5" s="39"/>
      <c r="LPD5" s="39"/>
      <c r="LPE5" s="39"/>
      <c r="LPF5" s="39"/>
      <c r="LPG5" s="39"/>
      <c r="LPH5" s="39"/>
      <c r="LPI5" s="39"/>
      <c r="LPJ5" s="39"/>
      <c r="LPK5" s="39"/>
      <c r="LPL5" s="39"/>
      <c r="LPM5" s="39"/>
      <c r="LPN5" s="39"/>
      <c r="LPO5" s="39"/>
      <c r="LPP5" s="39"/>
      <c r="LPQ5" s="39"/>
      <c r="LPR5" s="39"/>
      <c r="LPS5" s="39"/>
      <c r="LPT5" s="39"/>
      <c r="LPU5" s="39"/>
      <c r="LPV5" s="39"/>
      <c r="LPW5" s="39"/>
      <c r="LPX5" s="39"/>
      <c r="LPY5" s="39"/>
      <c r="LPZ5" s="39"/>
      <c r="LQA5" s="39"/>
      <c r="LQB5" s="39"/>
      <c r="LQC5" s="39"/>
      <c r="LQD5" s="39"/>
      <c r="LQE5" s="39"/>
      <c r="LQF5" s="39"/>
      <c r="LQG5" s="39"/>
      <c r="LQH5" s="39"/>
      <c r="LQI5" s="39"/>
      <c r="LQJ5" s="39"/>
      <c r="LQK5" s="39"/>
      <c r="LQL5" s="39"/>
      <c r="LQM5" s="39"/>
      <c r="LQN5" s="39"/>
      <c r="LQO5" s="39"/>
      <c r="LQP5" s="39"/>
      <c r="LQQ5" s="39"/>
      <c r="LQR5" s="39"/>
      <c r="LQS5" s="39"/>
      <c r="LQT5" s="39"/>
      <c r="LQU5" s="39"/>
      <c r="LQV5" s="39"/>
      <c r="LQW5" s="39"/>
      <c r="LQX5" s="39"/>
      <c r="LQY5" s="39"/>
      <c r="LQZ5" s="39"/>
      <c r="LRA5" s="39"/>
      <c r="LRB5" s="39"/>
      <c r="LRC5" s="39"/>
      <c r="LRD5" s="39"/>
      <c r="LRE5" s="39"/>
      <c r="LRF5" s="39"/>
      <c r="LRG5" s="39"/>
      <c r="LRH5" s="39"/>
      <c r="LRI5" s="39"/>
      <c r="LRJ5" s="39"/>
      <c r="LRK5" s="39"/>
      <c r="LRL5" s="39"/>
      <c r="LRM5" s="39"/>
      <c r="LRN5" s="39"/>
      <c r="LRO5" s="39"/>
      <c r="LRP5" s="39"/>
      <c r="LRQ5" s="39"/>
      <c r="LRR5" s="39"/>
      <c r="LRS5" s="39"/>
      <c r="LRT5" s="39"/>
      <c r="LRU5" s="39"/>
      <c r="LRV5" s="39"/>
      <c r="LRW5" s="39"/>
      <c r="LRX5" s="39"/>
      <c r="LRY5" s="39"/>
      <c r="LRZ5" s="39"/>
      <c r="LSA5" s="39"/>
      <c r="LSB5" s="39"/>
      <c r="LSC5" s="39"/>
      <c r="LSD5" s="39"/>
      <c r="LSE5" s="39"/>
      <c r="LSF5" s="39"/>
      <c r="LSG5" s="39"/>
      <c r="LSH5" s="39"/>
      <c r="LSI5" s="39"/>
      <c r="LSJ5" s="39"/>
      <c r="LSK5" s="39"/>
      <c r="LSL5" s="39"/>
      <c r="LSM5" s="39"/>
      <c r="LSN5" s="39"/>
      <c r="LSO5" s="39"/>
      <c r="LSP5" s="39"/>
      <c r="LSQ5" s="39"/>
      <c r="LSR5" s="39"/>
      <c r="LSS5" s="39"/>
      <c r="LST5" s="39"/>
      <c r="LSU5" s="39"/>
      <c r="LSV5" s="39"/>
      <c r="LSW5" s="39"/>
      <c r="LSX5" s="39"/>
      <c r="LSY5" s="39"/>
      <c r="LSZ5" s="39"/>
      <c r="LTA5" s="39"/>
      <c r="LTB5" s="39"/>
      <c r="LTC5" s="39"/>
      <c r="LTD5" s="39"/>
      <c r="LTE5" s="39"/>
      <c r="LTF5" s="39"/>
      <c r="LTG5" s="39"/>
      <c r="LTH5" s="39"/>
      <c r="LTI5" s="39"/>
      <c r="LTJ5" s="39"/>
      <c r="LTK5" s="39"/>
      <c r="LTL5" s="39"/>
      <c r="LTM5" s="39"/>
      <c r="LTN5" s="39"/>
      <c r="LTO5" s="39"/>
      <c r="LTP5" s="39"/>
      <c r="LTQ5" s="39"/>
      <c r="LTR5" s="39"/>
      <c r="LTS5" s="39"/>
      <c r="LTT5" s="39"/>
      <c r="LTU5" s="39"/>
      <c r="LTV5" s="39"/>
      <c r="LTW5" s="39"/>
      <c r="LTX5" s="39"/>
      <c r="LTY5" s="39"/>
      <c r="LTZ5" s="39"/>
      <c r="LUA5" s="39"/>
      <c r="LUB5" s="39"/>
      <c r="LUC5" s="39"/>
      <c r="LUD5" s="39"/>
      <c r="LUE5" s="39"/>
      <c r="LUF5" s="39"/>
      <c r="LUG5" s="39"/>
      <c r="LUH5" s="39"/>
      <c r="LUI5" s="39"/>
      <c r="LUJ5" s="39"/>
      <c r="LUK5" s="39"/>
      <c r="LUL5" s="39"/>
      <c r="LUM5" s="39"/>
      <c r="LUN5" s="39"/>
      <c r="LUO5" s="39"/>
      <c r="LUP5" s="39"/>
      <c r="LUQ5" s="39"/>
      <c r="LUR5" s="39"/>
      <c r="LUS5" s="39"/>
      <c r="LUT5" s="39"/>
      <c r="LUU5" s="39"/>
      <c r="LUV5" s="39"/>
      <c r="LUW5" s="39"/>
      <c r="LUX5" s="39"/>
      <c r="LUY5" s="39"/>
      <c r="LUZ5" s="39"/>
      <c r="LVA5" s="39"/>
      <c r="LVB5" s="39"/>
      <c r="LVC5" s="39"/>
      <c r="LVD5" s="39"/>
      <c r="LVE5" s="39"/>
      <c r="LVF5" s="39"/>
      <c r="LVG5" s="39"/>
      <c r="LVH5" s="39"/>
      <c r="LVI5" s="39"/>
      <c r="LVJ5" s="39"/>
      <c r="LVK5" s="39"/>
      <c r="LVL5" s="39"/>
      <c r="LVM5" s="39"/>
      <c r="LVN5" s="39"/>
      <c r="LVO5" s="39"/>
      <c r="LVP5" s="39"/>
      <c r="LVQ5" s="39"/>
      <c r="LVR5" s="39"/>
      <c r="LVS5" s="39"/>
      <c r="LVT5" s="39"/>
      <c r="LVU5" s="39"/>
      <c r="LVV5" s="39"/>
      <c r="LVW5" s="39"/>
      <c r="LVX5" s="39"/>
      <c r="LVY5" s="39"/>
      <c r="LVZ5" s="39"/>
      <c r="LWA5" s="39"/>
      <c r="LWB5" s="39"/>
      <c r="LWC5" s="39"/>
      <c r="LWD5" s="39"/>
      <c r="LWE5" s="39"/>
      <c r="LWF5" s="39"/>
      <c r="LWG5" s="39"/>
      <c r="LWH5" s="39"/>
      <c r="LWI5" s="39"/>
      <c r="LWJ5" s="39"/>
      <c r="LWK5" s="39"/>
      <c r="LWL5" s="39"/>
      <c r="LWM5" s="39"/>
      <c r="LWN5" s="39"/>
      <c r="LWO5" s="39"/>
      <c r="LWP5" s="39"/>
      <c r="LWQ5" s="39"/>
      <c r="LWR5" s="39"/>
      <c r="LWS5" s="39"/>
      <c r="LWT5" s="39"/>
      <c r="LWU5" s="39"/>
      <c r="LWV5" s="39"/>
      <c r="LWW5" s="39"/>
      <c r="LWX5" s="39"/>
      <c r="LWY5" s="39"/>
      <c r="LWZ5" s="39"/>
      <c r="LXA5" s="39"/>
      <c r="LXB5" s="39"/>
      <c r="LXC5" s="39"/>
      <c r="LXD5" s="39"/>
      <c r="LXE5" s="39"/>
      <c r="LXF5" s="39"/>
      <c r="LXG5" s="39"/>
      <c r="LXH5" s="39"/>
      <c r="LXI5" s="39"/>
      <c r="LXJ5" s="39"/>
      <c r="LXK5" s="39"/>
      <c r="LXL5" s="39"/>
      <c r="LXM5" s="39"/>
      <c r="LXN5" s="39"/>
      <c r="LXO5" s="39"/>
      <c r="LXP5" s="39"/>
      <c r="LXQ5" s="39"/>
      <c r="LXR5" s="39"/>
      <c r="LXS5" s="39"/>
      <c r="LXT5" s="39"/>
      <c r="LXU5" s="39"/>
      <c r="LXV5" s="39"/>
      <c r="LXW5" s="39"/>
      <c r="LXX5" s="39"/>
      <c r="LXY5" s="39"/>
      <c r="LXZ5" s="39"/>
      <c r="LYA5" s="39"/>
      <c r="LYB5" s="39"/>
      <c r="LYC5" s="39"/>
      <c r="LYD5" s="39"/>
      <c r="LYE5" s="39"/>
      <c r="LYF5" s="39"/>
      <c r="LYG5" s="39"/>
      <c r="LYH5" s="39"/>
      <c r="LYI5" s="39"/>
      <c r="LYJ5" s="39"/>
      <c r="LYK5" s="39"/>
      <c r="LYL5" s="39"/>
      <c r="LYM5" s="39"/>
      <c r="LYN5" s="39"/>
      <c r="LYO5" s="39"/>
      <c r="LYP5" s="39"/>
      <c r="LYQ5" s="39"/>
      <c r="LYR5" s="39"/>
      <c r="LYS5" s="39"/>
      <c r="LYT5" s="39"/>
      <c r="LYU5" s="39"/>
      <c r="LYV5" s="39"/>
      <c r="LYW5" s="39"/>
      <c r="LYX5" s="39"/>
      <c r="LYY5" s="39"/>
      <c r="LYZ5" s="39"/>
      <c r="LZA5" s="39"/>
      <c r="LZB5" s="39"/>
      <c r="LZC5" s="39"/>
      <c r="LZD5" s="39"/>
      <c r="LZE5" s="39"/>
      <c r="LZF5" s="39"/>
      <c r="LZG5" s="39"/>
      <c r="LZH5" s="39"/>
      <c r="LZI5" s="39"/>
      <c r="LZJ5" s="39"/>
      <c r="LZK5" s="39"/>
      <c r="LZL5" s="39"/>
      <c r="LZM5" s="39"/>
      <c r="LZN5" s="39"/>
      <c r="LZO5" s="39"/>
      <c r="LZP5" s="39"/>
      <c r="LZQ5" s="39"/>
      <c r="LZR5" s="39"/>
      <c r="LZS5" s="39"/>
      <c r="LZT5" s="39"/>
      <c r="LZU5" s="39"/>
      <c r="LZV5" s="39"/>
      <c r="LZW5" s="39"/>
      <c r="LZX5" s="39"/>
      <c r="LZY5" s="39"/>
      <c r="LZZ5" s="39"/>
      <c r="MAA5" s="39"/>
      <c r="MAB5" s="39"/>
      <c r="MAC5" s="39"/>
      <c r="MAD5" s="39"/>
      <c r="MAE5" s="39"/>
      <c r="MAF5" s="39"/>
      <c r="MAG5" s="39"/>
      <c r="MAH5" s="39"/>
      <c r="MAI5" s="39"/>
      <c r="MAJ5" s="39"/>
      <c r="MAK5" s="39"/>
      <c r="MAL5" s="39"/>
      <c r="MAM5" s="39"/>
      <c r="MAN5" s="39"/>
      <c r="MAO5" s="39"/>
      <c r="MAP5" s="39"/>
      <c r="MAQ5" s="39"/>
      <c r="MAR5" s="39"/>
      <c r="MAS5" s="39"/>
      <c r="MAT5" s="39"/>
      <c r="MAU5" s="39"/>
      <c r="MAV5" s="39"/>
      <c r="MAW5" s="39"/>
      <c r="MAX5" s="39"/>
      <c r="MAY5" s="39"/>
      <c r="MAZ5" s="39"/>
      <c r="MBA5" s="39"/>
      <c r="MBB5" s="39"/>
      <c r="MBC5" s="39"/>
      <c r="MBD5" s="39"/>
      <c r="MBE5" s="39"/>
      <c r="MBF5" s="39"/>
      <c r="MBG5" s="39"/>
      <c r="MBH5" s="39"/>
      <c r="MBI5" s="39"/>
      <c r="MBJ5" s="39"/>
      <c r="MBK5" s="39"/>
      <c r="MBL5" s="39"/>
      <c r="MBM5" s="39"/>
      <c r="MBN5" s="39"/>
      <c r="MBO5" s="39"/>
      <c r="MBP5" s="39"/>
      <c r="MBQ5" s="39"/>
      <c r="MBR5" s="39"/>
      <c r="MBS5" s="39"/>
      <c r="MBT5" s="39"/>
      <c r="MBU5" s="39"/>
      <c r="MBV5" s="39"/>
      <c r="MBW5" s="39"/>
      <c r="MBX5" s="39"/>
      <c r="MBY5" s="39"/>
      <c r="MBZ5" s="39"/>
      <c r="MCA5" s="39"/>
      <c r="MCB5" s="39"/>
      <c r="MCC5" s="39"/>
      <c r="MCD5" s="39"/>
      <c r="MCE5" s="39"/>
      <c r="MCF5" s="39"/>
      <c r="MCG5" s="39"/>
      <c r="MCH5" s="39"/>
      <c r="MCI5" s="39"/>
      <c r="MCJ5" s="39"/>
      <c r="MCK5" s="39"/>
      <c r="MCL5" s="39"/>
      <c r="MCM5" s="39"/>
      <c r="MCN5" s="39"/>
      <c r="MCO5" s="39"/>
      <c r="MCP5" s="39"/>
      <c r="MCQ5" s="39"/>
      <c r="MCR5" s="39"/>
      <c r="MCS5" s="39"/>
      <c r="MCT5" s="39"/>
      <c r="MCU5" s="39"/>
      <c r="MCV5" s="39"/>
      <c r="MCW5" s="39"/>
      <c r="MCX5" s="39"/>
      <c r="MCY5" s="39"/>
      <c r="MCZ5" s="39"/>
      <c r="MDA5" s="39"/>
      <c r="MDB5" s="39"/>
      <c r="MDC5" s="39"/>
      <c r="MDD5" s="39"/>
      <c r="MDE5" s="39"/>
      <c r="MDF5" s="39"/>
      <c r="MDG5" s="39"/>
      <c r="MDH5" s="39"/>
      <c r="MDI5" s="39"/>
      <c r="MDJ5" s="39"/>
      <c r="MDK5" s="39"/>
      <c r="MDL5" s="39"/>
      <c r="MDM5" s="39"/>
      <c r="MDN5" s="39"/>
      <c r="MDO5" s="39"/>
      <c r="MDP5" s="39"/>
      <c r="MDQ5" s="39"/>
      <c r="MDR5" s="39"/>
      <c r="MDS5" s="39"/>
      <c r="MDT5" s="39"/>
      <c r="MDU5" s="39"/>
      <c r="MDV5" s="39"/>
      <c r="MDW5" s="39"/>
      <c r="MDX5" s="39"/>
      <c r="MDY5" s="39"/>
      <c r="MDZ5" s="39"/>
      <c r="MEA5" s="39"/>
      <c r="MEB5" s="39"/>
      <c r="MEC5" s="39"/>
      <c r="MED5" s="39"/>
      <c r="MEE5" s="39"/>
      <c r="MEF5" s="39"/>
      <c r="MEG5" s="39"/>
      <c r="MEH5" s="39"/>
      <c r="MEI5" s="39"/>
      <c r="MEJ5" s="39"/>
      <c r="MEK5" s="39"/>
      <c r="MEL5" s="39"/>
      <c r="MEM5" s="39"/>
      <c r="MEN5" s="39"/>
      <c r="MEO5" s="39"/>
      <c r="MEP5" s="39"/>
      <c r="MEQ5" s="39"/>
      <c r="MER5" s="39"/>
      <c r="MES5" s="39"/>
      <c r="MET5" s="39"/>
      <c r="MEU5" s="39"/>
      <c r="MEV5" s="39"/>
      <c r="MEW5" s="39"/>
      <c r="MEX5" s="39"/>
      <c r="MEY5" s="39"/>
      <c r="MEZ5" s="39"/>
      <c r="MFA5" s="39"/>
      <c r="MFB5" s="39"/>
      <c r="MFC5" s="39"/>
      <c r="MFD5" s="39"/>
      <c r="MFE5" s="39"/>
      <c r="MFF5" s="39"/>
      <c r="MFG5" s="39"/>
      <c r="MFH5" s="39"/>
      <c r="MFI5" s="39"/>
      <c r="MFJ5" s="39"/>
      <c r="MFK5" s="39"/>
      <c r="MFL5" s="39"/>
      <c r="MFM5" s="39"/>
      <c r="MFN5" s="39"/>
      <c r="MFO5" s="39"/>
      <c r="MFP5" s="39"/>
      <c r="MFQ5" s="39"/>
      <c r="MFR5" s="39"/>
      <c r="MFS5" s="39"/>
      <c r="MFT5" s="39"/>
      <c r="MFU5" s="39"/>
      <c r="MFV5" s="39"/>
      <c r="MFW5" s="39"/>
      <c r="MFX5" s="39"/>
      <c r="MFY5" s="39"/>
      <c r="MFZ5" s="39"/>
      <c r="MGA5" s="39"/>
      <c r="MGB5" s="39"/>
      <c r="MGC5" s="39"/>
      <c r="MGD5" s="39"/>
      <c r="MGE5" s="39"/>
      <c r="MGF5" s="39"/>
      <c r="MGG5" s="39"/>
      <c r="MGH5" s="39"/>
      <c r="MGI5" s="39"/>
      <c r="MGJ5" s="39"/>
      <c r="MGK5" s="39"/>
      <c r="MGL5" s="39"/>
      <c r="MGM5" s="39"/>
      <c r="MGN5" s="39"/>
      <c r="MGO5" s="39"/>
      <c r="MGP5" s="39"/>
      <c r="MGQ5" s="39"/>
      <c r="MGR5" s="39"/>
      <c r="MGS5" s="39"/>
      <c r="MGT5" s="39"/>
      <c r="MGU5" s="39"/>
      <c r="MGV5" s="39"/>
      <c r="MGW5" s="39"/>
      <c r="MGX5" s="39"/>
      <c r="MGY5" s="39"/>
      <c r="MGZ5" s="39"/>
      <c r="MHA5" s="39"/>
      <c r="MHB5" s="39"/>
      <c r="MHC5" s="39"/>
      <c r="MHD5" s="39"/>
      <c r="MHE5" s="39"/>
      <c r="MHF5" s="39"/>
      <c r="MHG5" s="39"/>
      <c r="MHH5" s="39"/>
      <c r="MHI5" s="39"/>
      <c r="MHJ5" s="39"/>
      <c r="MHK5" s="39"/>
      <c r="MHL5" s="39"/>
      <c r="MHM5" s="39"/>
      <c r="MHN5" s="39"/>
      <c r="MHO5" s="39"/>
      <c r="MHP5" s="39"/>
      <c r="MHQ5" s="39"/>
      <c r="MHR5" s="39"/>
      <c r="MHS5" s="39"/>
      <c r="MHT5" s="39"/>
      <c r="MHU5" s="39"/>
      <c r="MHV5" s="39"/>
      <c r="MHW5" s="39"/>
      <c r="MHX5" s="39"/>
      <c r="MHY5" s="39"/>
      <c r="MHZ5" s="39"/>
      <c r="MIA5" s="39"/>
      <c r="MIB5" s="39"/>
      <c r="MIC5" s="39"/>
      <c r="MID5" s="39"/>
      <c r="MIE5" s="39"/>
      <c r="MIF5" s="39"/>
      <c r="MIG5" s="39"/>
      <c r="MIH5" s="39"/>
      <c r="MII5" s="39"/>
      <c r="MIJ5" s="39"/>
      <c r="MIK5" s="39"/>
      <c r="MIL5" s="39"/>
      <c r="MIM5" s="39"/>
      <c r="MIN5" s="39"/>
      <c r="MIO5" s="39"/>
      <c r="MIP5" s="39"/>
      <c r="MIQ5" s="39"/>
      <c r="MIR5" s="39"/>
      <c r="MIS5" s="39"/>
      <c r="MIT5" s="39"/>
      <c r="MIU5" s="39"/>
      <c r="MIV5" s="39"/>
      <c r="MIW5" s="39"/>
      <c r="MIX5" s="39"/>
      <c r="MIY5" s="39"/>
      <c r="MIZ5" s="39"/>
      <c r="MJA5" s="39"/>
      <c r="MJB5" s="39"/>
      <c r="MJC5" s="39"/>
      <c r="MJD5" s="39"/>
      <c r="MJE5" s="39"/>
      <c r="MJF5" s="39"/>
      <c r="MJG5" s="39"/>
      <c r="MJH5" s="39"/>
      <c r="MJI5" s="39"/>
      <c r="MJJ5" s="39"/>
      <c r="MJK5" s="39"/>
      <c r="MJL5" s="39"/>
      <c r="MJM5" s="39"/>
      <c r="MJN5" s="39"/>
      <c r="MJO5" s="39"/>
      <c r="MJP5" s="39"/>
      <c r="MJQ5" s="39"/>
      <c r="MJR5" s="39"/>
      <c r="MJS5" s="39"/>
      <c r="MJT5" s="39"/>
      <c r="MJU5" s="39"/>
      <c r="MJV5" s="39"/>
      <c r="MJW5" s="39"/>
      <c r="MJX5" s="39"/>
      <c r="MJY5" s="39"/>
      <c r="MJZ5" s="39"/>
      <c r="MKA5" s="39"/>
      <c r="MKB5" s="39"/>
      <c r="MKC5" s="39"/>
      <c r="MKD5" s="39"/>
      <c r="MKE5" s="39"/>
      <c r="MKF5" s="39"/>
      <c r="MKG5" s="39"/>
      <c r="MKH5" s="39"/>
      <c r="MKI5" s="39"/>
      <c r="MKJ5" s="39"/>
      <c r="MKK5" s="39"/>
      <c r="MKL5" s="39"/>
      <c r="MKM5" s="39"/>
      <c r="MKN5" s="39"/>
      <c r="MKO5" s="39"/>
      <c r="MKP5" s="39"/>
      <c r="MKQ5" s="39"/>
      <c r="MKR5" s="39"/>
      <c r="MKS5" s="39"/>
      <c r="MKT5" s="39"/>
      <c r="MKU5" s="39"/>
      <c r="MKV5" s="39"/>
      <c r="MKW5" s="39"/>
      <c r="MKX5" s="39"/>
      <c r="MKY5" s="39"/>
      <c r="MKZ5" s="39"/>
      <c r="MLA5" s="39"/>
      <c r="MLB5" s="39"/>
      <c r="MLC5" s="39"/>
      <c r="MLD5" s="39"/>
      <c r="MLE5" s="39"/>
      <c r="MLF5" s="39"/>
      <c r="MLG5" s="39"/>
      <c r="MLH5" s="39"/>
      <c r="MLI5" s="39"/>
      <c r="MLJ5" s="39"/>
      <c r="MLK5" s="39"/>
      <c r="MLL5" s="39"/>
      <c r="MLM5" s="39"/>
      <c r="MLN5" s="39"/>
      <c r="MLO5" s="39"/>
      <c r="MLP5" s="39"/>
      <c r="MLQ5" s="39"/>
      <c r="MLR5" s="39"/>
      <c r="MLS5" s="39"/>
      <c r="MLT5" s="39"/>
      <c r="MLU5" s="39"/>
      <c r="MLV5" s="39"/>
      <c r="MLW5" s="39"/>
      <c r="MLX5" s="39"/>
      <c r="MLY5" s="39"/>
      <c r="MLZ5" s="39"/>
      <c r="MMA5" s="39"/>
      <c r="MMB5" s="39"/>
      <c r="MMC5" s="39"/>
      <c r="MMD5" s="39"/>
      <c r="MME5" s="39"/>
      <c r="MMF5" s="39"/>
      <c r="MMG5" s="39"/>
      <c r="MMH5" s="39"/>
      <c r="MMI5" s="39"/>
      <c r="MMJ5" s="39"/>
      <c r="MMK5" s="39"/>
      <c r="MML5" s="39"/>
      <c r="MMM5" s="39"/>
      <c r="MMN5" s="39"/>
      <c r="MMO5" s="39"/>
      <c r="MMP5" s="39"/>
      <c r="MMQ5" s="39"/>
      <c r="MMR5" s="39"/>
      <c r="MMS5" s="39"/>
      <c r="MMT5" s="39"/>
      <c r="MMU5" s="39"/>
      <c r="MMV5" s="39"/>
      <c r="MMW5" s="39"/>
      <c r="MMX5" s="39"/>
      <c r="MMY5" s="39"/>
      <c r="MMZ5" s="39"/>
      <c r="MNA5" s="39"/>
      <c r="MNB5" s="39"/>
      <c r="MNC5" s="39"/>
      <c r="MND5" s="39"/>
      <c r="MNE5" s="39"/>
      <c r="MNF5" s="39"/>
      <c r="MNG5" s="39"/>
      <c r="MNH5" s="39"/>
      <c r="MNI5" s="39"/>
      <c r="MNJ5" s="39"/>
      <c r="MNK5" s="39"/>
      <c r="MNL5" s="39"/>
      <c r="MNM5" s="39"/>
      <c r="MNN5" s="39"/>
      <c r="MNO5" s="39"/>
      <c r="MNP5" s="39"/>
      <c r="MNQ5" s="39"/>
      <c r="MNR5" s="39"/>
      <c r="MNS5" s="39"/>
      <c r="MNT5" s="39"/>
      <c r="MNU5" s="39"/>
      <c r="MNV5" s="39"/>
      <c r="MNW5" s="39"/>
      <c r="MNX5" s="39"/>
      <c r="MNY5" s="39"/>
      <c r="MNZ5" s="39"/>
      <c r="MOA5" s="39"/>
      <c r="MOB5" s="39"/>
      <c r="MOC5" s="39"/>
      <c r="MOD5" s="39"/>
      <c r="MOE5" s="39"/>
      <c r="MOF5" s="39"/>
      <c r="MOG5" s="39"/>
      <c r="MOH5" s="39"/>
      <c r="MOI5" s="39"/>
      <c r="MOJ5" s="39"/>
      <c r="MOK5" s="39"/>
      <c r="MOL5" s="39"/>
      <c r="MOM5" s="39"/>
      <c r="MON5" s="39"/>
      <c r="MOO5" s="39"/>
      <c r="MOP5" s="39"/>
      <c r="MOQ5" s="39"/>
      <c r="MOR5" s="39"/>
      <c r="MOS5" s="39"/>
      <c r="MOT5" s="39"/>
      <c r="MOU5" s="39"/>
      <c r="MOV5" s="39"/>
      <c r="MOW5" s="39"/>
      <c r="MOX5" s="39"/>
      <c r="MOY5" s="39"/>
      <c r="MOZ5" s="39"/>
      <c r="MPA5" s="39"/>
      <c r="MPB5" s="39"/>
      <c r="MPC5" s="39"/>
      <c r="MPD5" s="39"/>
      <c r="MPE5" s="39"/>
      <c r="MPF5" s="39"/>
      <c r="MPG5" s="39"/>
      <c r="MPH5" s="39"/>
      <c r="MPI5" s="39"/>
      <c r="MPJ5" s="39"/>
      <c r="MPK5" s="39"/>
      <c r="MPL5" s="39"/>
      <c r="MPM5" s="39"/>
      <c r="MPN5" s="39"/>
      <c r="MPO5" s="39"/>
      <c r="MPP5" s="39"/>
      <c r="MPQ5" s="39"/>
      <c r="MPR5" s="39"/>
      <c r="MPS5" s="39"/>
      <c r="MPT5" s="39"/>
      <c r="MPU5" s="39"/>
      <c r="MPV5" s="39"/>
      <c r="MPW5" s="39"/>
      <c r="MPX5" s="39"/>
      <c r="MPY5" s="39"/>
      <c r="MPZ5" s="39"/>
      <c r="MQA5" s="39"/>
      <c r="MQB5" s="39"/>
      <c r="MQC5" s="39"/>
      <c r="MQD5" s="39"/>
      <c r="MQE5" s="39"/>
      <c r="MQF5" s="39"/>
      <c r="MQG5" s="39"/>
      <c r="MQH5" s="39"/>
      <c r="MQI5" s="39"/>
      <c r="MQJ5" s="39"/>
      <c r="MQK5" s="39"/>
      <c r="MQL5" s="39"/>
      <c r="MQM5" s="39"/>
      <c r="MQN5" s="39"/>
      <c r="MQO5" s="39"/>
      <c r="MQP5" s="39"/>
      <c r="MQQ5" s="39"/>
      <c r="MQR5" s="39"/>
      <c r="MQS5" s="39"/>
      <c r="MQT5" s="39"/>
      <c r="MQU5" s="39"/>
      <c r="MQV5" s="39"/>
      <c r="MQW5" s="39"/>
      <c r="MQX5" s="39"/>
      <c r="MQY5" s="39"/>
      <c r="MQZ5" s="39"/>
      <c r="MRA5" s="39"/>
      <c r="MRB5" s="39"/>
      <c r="MRC5" s="39"/>
      <c r="MRD5" s="39"/>
      <c r="MRE5" s="39"/>
      <c r="MRF5" s="39"/>
      <c r="MRG5" s="39"/>
      <c r="MRH5" s="39"/>
      <c r="MRI5" s="39"/>
      <c r="MRJ5" s="39"/>
      <c r="MRK5" s="39"/>
      <c r="MRL5" s="39"/>
      <c r="MRM5" s="39"/>
      <c r="MRN5" s="39"/>
      <c r="MRO5" s="39"/>
      <c r="MRP5" s="39"/>
      <c r="MRQ5" s="39"/>
      <c r="MRR5" s="39"/>
      <c r="MRS5" s="39"/>
      <c r="MRT5" s="39"/>
      <c r="MRU5" s="39"/>
      <c r="MRV5" s="39"/>
      <c r="MRW5" s="39"/>
      <c r="MRX5" s="39"/>
      <c r="MRY5" s="39"/>
      <c r="MRZ5" s="39"/>
      <c r="MSA5" s="39"/>
      <c r="MSB5" s="39"/>
      <c r="MSC5" s="39"/>
      <c r="MSD5" s="39"/>
      <c r="MSE5" s="39"/>
      <c r="MSF5" s="39"/>
      <c r="MSG5" s="39"/>
      <c r="MSH5" s="39"/>
      <c r="MSI5" s="39"/>
      <c r="MSJ5" s="39"/>
      <c r="MSK5" s="39"/>
      <c r="MSL5" s="39"/>
      <c r="MSM5" s="39"/>
      <c r="MSN5" s="39"/>
      <c r="MSO5" s="39"/>
      <c r="MSP5" s="39"/>
      <c r="MSQ5" s="39"/>
      <c r="MSR5" s="39"/>
      <c r="MSS5" s="39"/>
      <c r="MST5" s="39"/>
      <c r="MSU5" s="39"/>
      <c r="MSV5" s="39"/>
      <c r="MSW5" s="39"/>
      <c r="MSX5" s="39"/>
      <c r="MSY5" s="39"/>
      <c r="MSZ5" s="39"/>
      <c r="MTA5" s="39"/>
      <c r="MTB5" s="39"/>
      <c r="MTC5" s="39"/>
      <c r="MTD5" s="39"/>
      <c r="MTE5" s="39"/>
      <c r="MTF5" s="39"/>
      <c r="MTG5" s="39"/>
      <c r="MTH5" s="39"/>
      <c r="MTI5" s="39"/>
      <c r="MTJ5" s="39"/>
      <c r="MTK5" s="39"/>
      <c r="MTL5" s="39"/>
      <c r="MTM5" s="39"/>
      <c r="MTN5" s="39"/>
      <c r="MTO5" s="39"/>
      <c r="MTP5" s="39"/>
      <c r="MTQ5" s="39"/>
      <c r="MTR5" s="39"/>
      <c r="MTS5" s="39"/>
      <c r="MTT5" s="39"/>
      <c r="MTU5" s="39"/>
      <c r="MTV5" s="39"/>
      <c r="MTW5" s="39"/>
      <c r="MTX5" s="39"/>
      <c r="MTY5" s="39"/>
      <c r="MTZ5" s="39"/>
      <c r="MUA5" s="39"/>
      <c r="MUB5" s="39"/>
      <c r="MUC5" s="39"/>
      <c r="MUD5" s="39"/>
      <c r="MUE5" s="39"/>
      <c r="MUF5" s="39"/>
      <c r="MUG5" s="39"/>
      <c r="MUH5" s="39"/>
      <c r="MUI5" s="39"/>
      <c r="MUJ5" s="39"/>
      <c r="MUK5" s="39"/>
      <c r="MUL5" s="39"/>
      <c r="MUM5" s="39"/>
      <c r="MUN5" s="39"/>
      <c r="MUO5" s="39"/>
      <c r="MUP5" s="39"/>
      <c r="MUQ5" s="39"/>
      <c r="MUR5" s="39"/>
      <c r="MUS5" s="39"/>
      <c r="MUT5" s="39"/>
      <c r="MUU5" s="39"/>
      <c r="MUV5" s="39"/>
      <c r="MUW5" s="39"/>
      <c r="MUX5" s="39"/>
      <c r="MUY5" s="39"/>
      <c r="MUZ5" s="39"/>
      <c r="MVA5" s="39"/>
      <c r="MVB5" s="39"/>
      <c r="MVC5" s="39"/>
      <c r="MVD5" s="39"/>
      <c r="MVE5" s="39"/>
      <c r="MVF5" s="39"/>
      <c r="MVG5" s="39"/>
      <c r="MVH5" s="39"/>
      <c r="MVI5" s="39"/>
      <c r="MVJ5" s="39"/>
      <c r="MVK5" s="39"/>
      <c r="MVL5" s="39"/>
      <c r="MVM5" s="39"/>
      <c r="MVN5" s="39"/>
      <c r="MVO5" s="39"/>
      <c r="MVP5" s="39"/>
      <c r="MVQ5" s="39"/>
      <c r="MVR5" s="39"/>
      <c r="MVS5" s="39"/>
      <c r="MVT5" s="39"/>
      <c r="MVU5" s="39"/>
      <c r="MVV5" s="39"/>
      <c r="MVW5" s="39"/>
      <c r="MVX5" s="39"/>
      <c r="MVY5" s="39"/>
      <c r="MVZ5" s="39"/>
      <c r="MWA5" s="39"/>
      <c r="MWB5" s="39"/>
      <c r="MWC5" s="39"/>
      <c r="MWD5" s="39"/>
      <c r="MWE5" s="39"/>
      <c r="MWF5" s="39"/>
      <c r="MWG5" s="39"/>
      <c r="MWH5" s="39"/>
      <c r="MWI5" s="39"/>
      <c r="MWJ5" s="39"/>
      <c r="MWK5" s="39"/>
      <c r="MWL5" s="39"/>
      <c r="MWM5" s="39"/>
      <c r="MWN5" s="39"/>
      <c r="MWO5" s="39"/>
      <c r="MWP5" s="39"/>
      <c r="MWQ5" s="39"/>
      <c r="MWR5" s="39"/>
      <c r="MWS5" s="39"/>
      <c r="MWT5" s="39"/>
      <c r="MWU5" s="39"/>
      <c r="MWV5" s="39"/>
      <c r="MWW5" s="39"/>
      <c r="MWX5" s="39"/>
      <c r="MWY5" s="39"/>
      <c r="MWZ5" s="39"/>
      <c r="MXA5" s="39"/>
      <c r="MXB5" s="39"/>
      <c r="MXC5" s="39"/>
      <c r="MXD5" s="39"/>
      <c r="MXE5" s="39"/>
      <c r="MXF5" s="39"/>
      <c r="MXG5" s="39"/>
      <c r="MXH5" s="39"/>
      <c r="MXI5" s="39"/>
      <c r="MXJ5" s="39"/>
      <c r="MXK5" s="39"/>
      <c r="MXL5" s="39"/>
      <c r="MXM5" s="39"/>
      <c r="MXN5" s="39"/>
      <c r="MXO5" s="39"/>
      <c r="MXP5" s="39"/>
      <c r="MXQ5" s="39"/>
      <c r="MXR5" s="39"/>
      <c r="MXS5" s="39"/>
      <c r="MXT5" s="39"/>
      <c r="MXU5" s="39"/>
      <c r="MXV5" s="39"/>
      <c r="MXW5" s="39"/>
      <c r="MXX5" s="39"/>
      <c r="MXY5" s="39"/>
      <c r="MXZ5" s="39"/>
      <c r="MYA5" s="39"/>
      <c r="MYB5" s="39"/>
      <c r="MYC5" s="39"/>
      <c r="MYD5" s="39"/>
      <c r="MYE5" s="39"/>
      <c r="MYF5" s="39"/>
      <c r="MYG5" s="39"/>
      <c r="MYH5" s="39"/>
      <c r="MYI5" s="39"/>
      <c r="MYJ5" s="39"/>
      <c r="MYK5" s="39"/>
      <c r="MYL5" s="39"/>
      <c r="MYM5" s="39"/>
      <c r="MYN5" s="39"/>
      <c r="MYO5" s="39"/>
      <c r="MYP5" s="39"/>
      <c r="MYQ5" s="39"/>
      <c r="MYR5" s="39"/>
      <c r="MYS5" s="39"/>
      <c r="MYT5" s="39"/>
      <c r="MYU5" s="39"/>
      <c r="MYV5" s="39"/>
      <c r="MYW5" s="39"/>
      <c r="MYX5" s="39"/>
      <c r="MYY5" s="39"/>
      <c r="MYZ5" s="39"/>
      <c r="MZA5" s="39"/>
      <c r="MZB5" s="39"/>
      <c r="MZC5" s="39"/>
      <c r="MZD5" s="39"/>
      <c r="MZE5" s="39"/>
      <c r="MZF5" s="39"/>
      <c r="MZG5" s="39"/>
      <c r="MZH5" s="39"/>
      <c r="MZI5" s="39"/>
      <c r="MZJ5" s="39"/>
      <c r="MZK5" s="39"/>
      <c r="MZL5" s="39"/>
      <c r="MZM5" s="39"/>
      <c r="MZN5" s="39"/>
      <c r="MZO5" s="39"/>
      <c r="MZP5" s="39"/>
      <c r="MZQ5" s="39"/>
      <c r="MZR5" s="39"/>
      <c r="MZS5" s="39"/>
      <c r="MZT5" s="39"/>
      <c r="MZU5" s="39"/>
      <c r="MZV5" s="39"/>
      <c r="MZW5" s="39"/>
      <c r="MZX5" s="39"/>
      <c r="MZY5" s="39"/>
      <c r="MZZ5" s="39"/>
      <c r="NAA5" s="39"/>
      <c r="NAB5" s="39"/>
      <c r="NAC5" s="39"/>
      <c r="NAD5" s="39"/>
      <c r="NAE5" s="39"/>
      <c r="NAF5" s="39"/>
      <c r="NAG5" s="39"/>
      <c r="NAH5" s="39"/>
      <c r="NAI5" s="39"/>
      <c r="NAJ5" s="39"/>
      <c r="NAK5" s="39"/>
      <c r="NAL5" s="39"/>
      <c r="NAM5" s="39"/>
      <c r="NAN5" s="39"/>
      <c r="NAO5" s="39"/>
      <c r="NAP5" s="39"/>
      <c r="NAQ5" s="39"/>
      <c r="NAR5" s="39"/>
      <c r="NAS5" s="39"/>
      <c r="NAT5" s="39"/>
      <c r="NAU5" s="39"/>
      <c r="NAV5" s="39"/>
      <c r="NAW5" s="39"/>
      <c r="NAX5" s="39"/>
      <c r="NAY5" s="39"/>
      <c r="NAZ5" s="39"/>
      <c r="NBA5" s="39"/>
      <c r="NBB5" s="39"/>
      <c r="NBC5" s="39"/>
      <c r="NBD5" s="39"/>
      <c r="NBE5" s="39"/>
      <c r="NBF5" s="39"/>
      <c r="NBG5" s="39"/>
      <c r="NBH5" s="39"/>
      <c r="NBI5" s="39"/>
      <c r="NBJ5" s="39"/>
      <c r="NBK5" s="39"/>
      <c r="NBL5" s="39"/>
      <c r="NBM5" s="39"/>
      <c r="NBN5" s="39"/>
      <c r="NBO5" s="39"/>
      <c r="NBP5" s="39"/>
      <c r="NBQ5" s="39"/>
      <c r="NBR5" s="39"/>
      <c r="NBS5" s="39"/>
      <c r="NBT5" s="39"/>
      <c r="NBU5" s="39"/>
      <c r="NBV5" s="39"/>
      <c r="NBW5" s="39"/>
      <c r="NBX5" s="39"/>
      <c r="NBY5" s="39"/>
      <c r="NBZ5" s="39"/>
      <c r="NCA5" s="39"/>
      <c r="NCB5" s="39"/>
      <c r="NCC5" s="39"/>
      <c r="NCD5" s="39"/>
      <c r="NCE5" s="39"/>
      <c r="NCF5" s="39"/>
      <c r="NCG5" s="39"/>
      <c r="NCH5" s="39"/>
      <c r="NCI5" s="39"/>
      <c r="NCJ5" s="39"/>
      <c r="NCK5" s="39"/>
      <c r="NCL5" s="39"/>
      <c r="NCM5" s="39"/>
      <c r="NCN5" s="39"/>
      <c r="NCO5" s="39"/>
      <c r="NCP5" s="39"/>
      <c r="NCQ5" s="39"/>
      <c r="NCR5" s="39"/>
      <c r="NCS5" s="39"/>
      <c r="NCT5" s="39"/>
      <c r="NCU5" s="39"/>
      <c r="NCV5" s="39"/>
      <c r="NCW5" s="39"/>
      <c r="NCX5" s="39"/>
      <c r="NCY5" s="39"/>
      <c r="NCZ5" s="39"/>
      <c r="NDA5" s="39"/>
      <c r="NDB5" s="39"/>
      <c r="NDC5" s="39"/>
      <c r="NDD5" s="39"/>
      <c r="NDE5" s="39"/>
      <c r="NDF5" s="39"/>
      <c r="NDG5" s="39"/>
      <c r="NDH5" s="39"/>
      <c r="NDI5" s="39"/>
      <c r="NDJ5" s="39"/>
      <c r="NDK5" s="39"/>
      <c r="NDL5" s="39"/>
      <c r="NDM5" s="39"/>
      <c r="NDN5" s="39"/>
      <c r="NDO5" s="39"/>
      <c r="NDP5" s="39"/>
      <c r="NDQ5" s="39"/>
      <c r="NDR5" s="39"/>
      <c r="NDS5" s="39"/>
      <c r="NDT5" s="39"/>
      <c r="NDU5" s="39"/>
      <c r="NDV5" s="39"/>
      <c r="NDW5" s="39"/>
      <c r="NDX5" s="39"/>
      <c r="NDY5" s="39"/>
      <c r="NDZ5" s="39"/>
      <c r="NEA5" s="39"/>
      <c r="NEB5" s="39"/>
      <c r="NEC5" s="39"/>
      <c r="NED5" s="39"/>
      <c r="NEE5" s="39"/>
      <c r="NEF5" s="39"/>
      <c r="NEG5" s="39"/>
      <c r="NEH5" s="39"/>
      <c r="NEI5" s="39"/>
      <c r="NEJ5" s="39"/>
      <c r="NEK5" s="39"/>
      <c r="NEL5" s="39"/>
      <c r="NEM5" s="39"/>
      <c r="NEN5" s="39"/>
      <c r="NEO5" s="39"/>
      <c r="NEP5" s="39"/>
      <c r="NEQ5" s="39"/>
      <c r="NER5" s="39"/>
      <c r="NES5" s="39"/>
      <c r="NET5" s="39"/>
      <c r="NEU5" s="39"/>
      <c r="NEV5" s="39"/>
      <c r="NEW5" s="39"/>
      <c r="NEX5" s="39"/>
      <c r="NEY5" s="39"/>
      <c r="NEZ5" s="39"/>
      <c r="NFA5" s="39"/>
      <c r="NFB5" s="39"/>
      <c r="NFC5" s="39"/>
      <c r="NFD5" s="39"/>
      <c r="NFE5" s="39"/>
      <c r="NFF5" s="39"/>
      <c r="NFG5" s="39"/>
      <c r="NFH5" s="39"/>
      <c r="NFI5" s="39"/>
      <c r="NFJ5" s="39"/>
      <c r="NFK5" s="39"/>
      <c r="NFL5" s="39"/>
      <c r="NFM5" s="39"/>
      <c r="NFN5" s="39"/>
      <c r="NFO5" s="39"/>
      <c r="NFP5" s="39"/>
      <c r="NFQ5" s="39"/>
      <c r="NFR5" s="39"/>
      <c r="NFS5" s="39"/>
      <c r="NFT5" s="39"/>
      <c r="NFU5" s="39"/>
      <c r="NFV5" s="39"/>
      <c r="NFW5" s="39"/>
      <c r="NFX5" s="39"/>
      <c r="NFY5" s="39"/>
      <c r="NFZ5" s="39"/>
      <c r="NGA5" s="39"/>
      <c r="NGB5" s="39"/>
      <c r="NGC5" s="39"/>
      <c r="NGD5" s="39"/>
      <c r="NGE5" s="39"/>
      <c r="NGF5" s="39"/>
      <c r="NGG5" s="39"/>
      <c r="NGH5" s="39"/>
      <c r="NGI5" s="39"/>
      <c r="NGJ5" s="39"/>
      <c r="NGK5" s="39"/>
      <c r="NGL5" s="39"/>
      <c r="NGM5" s="39"/>
      <c r="NGN5" s="39"/>
      <c r="NGO5" s="39"/>
      <c r="NGP5" s="39"/>
      <c r="NGQ5" s="39"/>
      <c r="NGR5" s="39"/>
      <c r="NGS5" s="39"/>
      <c r="NGT5" s="39"/>
      <c r="NGU5" s="39"/>
      <c r="NGV5" s="39"/>
      <c r="NGW5" s="39"/>
      <c r="NGX5" s="39"/>
      <c r="NGY5" s="39"/>
      <c r="NGZ5" s="39"/>
      <c r="NHA5" s="39"/>
      <c r="NHB5" s="39"/>
      <c r="NHC5" s="39"/>
      <c r="NHD5" s="39"/>
      <c r="NHE5" s="39"/>
      <c r="NHF5" s="39"/>
      <c r="NHG5" s="39"/>
      <c r="NHH5" s="39"/>
      <c r="NHI5" s="39"/>
      <c r="NHJ5" s="39"/>
      <c r="NHK5" s="39"/>
      <c r="NHL5" s="39"/>
      <c r="NHM5" s="39"/>
      <c r="NHN5" s="39"/>
      <c r="NHO5" s="39"/>
      <c r="NHP5" s="39"/>
      <c r="NHQ5" s="39"/>
      <c r="NHR5" s="39"/>
      <c r="NHS5" s="39"/>
      <c r="NHT5" s="39"/>
      <c r="NHU5" s="39"/>
      <c r="NHV5" s="39"/>
      <c r="NHW5" s="39"/>
      <c r="NHX5" s="39"/>
      <c r="NHY5" s="39"/>
      <c r="NHZ5" s="39"/>
      <c r="NIA5" s="39"/>
      <c r="NIB5" s="39"/>
      <c r="NIC5" s="39"/>
      <c r="NID5" s="39"/>
      <c r="NIE5" s="39"/>
      <c r="NIF5" s="39"/>
      <c r="NIG5" s="39"/>
      <c r="NIH5" s="39"/>
      <c r="NII5" s="39"/>
      <c r="NIJ5" s="39"/>
      <c r="NIK5" s="39"/>
      <c r="NIL5" s="39"/>
      <c r="NIM5" s="39"/>
      <c r="NIN5" s="39"/>
      <c r="NIO5" s="39"/>
      <c r="NIP5" s="39"/>
      <c r="NIQ5" s="39"/>
      <c r="NIR5" s="39"/>
      <c r="NIS5" s="39"/>
      <c r="NIT5" s="39"/>
      <c r="NIU5" s="39"/>
      <c r="NIV5" s="39"/>
      <c r="NIW5" s="39"/>
      <c r="NIX5" s="39"/>
      <c r="NIY5" s="39"/>
      <c r="NIZ5" s="39"/>
      <c r="NJA5" s="39"/>
      <c r="NJB5" s="39"/>
      <c r="NJC5" s="39"/>
      <c r="NJD5" s="39"/>
      <c r="NJE5" s="39"/>
      <c r="NJF5" s="39"/>
      <c r="NJG5" s="39"/>
      <c r="NJH5" s="39"/>
      <c r="NJI5" s="39"/>
      <c r="NJJ5" s="39"/>
      <c r="NJK5" s="39"/>
      <c r="NJL5" s="39"/>
      <c r="NJM5" s="39"/>
      <c r="NJN5" s="39"/>
      <c r="NJO5" s="39"/>
      <c r="NJP5" s="39"/>
      <c r="NJQ5" s="39"/>
      <c r="NJR5" s="39"/>
      <c r="NJS5" s="39"/>
      <c r="NJT5" s="39"/>
      <c r="NJU5" s="39"/>
      <c r="NJV5" s="39"/>
      <c r="NJW5" s="39"/>
      <c r="NJX5" s="39"/>
      <c r="NJY5" s="39"/>
      <c r="NJZ5" s="39"/>
      <c r="NKA5" s="39"/>
      <c r="NKB5" s="39"/>
      <c r="NKC5" s="39"/>
      <c r="NKD5" s="39"/>
      <c r="NKE5" s="39"/>
      <c r="NKF5" s="39"/>
      <c r="NKG5" s="39"/>
      <c r="NKH5" s="39"/>
      <c r="NKI5" s="39"/>
      <c r="NKJ5" s="39"/>
      <c r="NKK5" s="39"/>
      <c r="NKL5" s="39"/>
      <c r="NKM5" s="39"/>
      <c r="NKN5" s="39"/>
      <c r="NKO5" s="39"/>
      <c r="NKP5" s="39"/>
      <c r="NKQ5" s="39"/>
      <c r="NKR5" s="39"/>
      <c r="NKS5" s="39"/>
      <c r="NKT5" s="39"/>
      <c r="NKU5" s="39"/>
      <c r="NKV5" s="39"/>
      <c r="NKW5" s="39"/>
      <c r="NKX5" s="39"/>
      <c r="NKY5" s="39"/>
      <c r="NKZ5" s="39"/>
      <c r="NLA5" s="39"/>
      <c r="NLB5" s="39"/>
      <c r="NLC5" s="39"/>
      <c r="NLD5" s="39"/>
      <c r="NLE5" s="39"/>
      <c r="NLF5" s="39"/>
      <c r="NLG5" s="39"/>
      <c r="NLH5" s="39"/>
      <c r="NLI5" s="39"/>
      <c r="NLJ5" s="39"/>
      <c r="NLK5" s="39"/>
      <c r="NLL5" s="39"/>
      <c r="NLM5" s="39"/>
      <c r="NLN5" s="39"/>
      <c r="NLO5" s="39"/>
      <c r="NLP5" s="39"/>
      <c r="NLQ5" s="39"/>
      <c r="NLR5" s="39"/>
      <c r="NLS5" s="39"/>
      <c r="NLT5" s="39"/>
      <c r="NLU5" s="39"/>
      <c r="NLV5" s="39"/>
      <c r="NLW5" s="39"/>
      <c r="NLX5" s="39"/>
      <c r="NLY5" s="39"/>
      <c r="NLZ5" s="39"/>
      <c r="NMA5" s="39"/>
      <c r="NMB5" s="39"/>
      <c r="NMC5" s="39"/>
      <c r="NMD5" s="39"/>
      <c r="NME5" s="39"/>
      <c r="NMF5" s="39"/>
      <c r="NMG5" s="39"/>
      <c r="NMH5" s="39"/>
      <c r="NMI5" s="39"/>
      <c r="NMJ5" s="39"/>
      <c r="NMK5" s="39"/>
      <c r="NML5" s="39"/>
      <c r="NMM5" s="39"/>
      <c r="NMN5" s="39"/>
      <c r="NMO5" s="39"/>
      <c r="NMP5" s="39"/>
      <c r="NMQ5" s="39"/>
      <c r="NMR5" s="39"/>
      <c r="NMS5" s="39"/>
      <c r="NMT5" s="39"/>
      <c r="NMU5" s="39"/>
      <c r="NMV5" s="39"/>
      <c r="NMW5" s="39"/>
      <c r="NMX5" s="39"/>
      <c r="NMY5" s="39"/>
      <c r="NMZ5" s="39"/>
      <c r="NNA5" s="39"/>
      <c r="NNB5" s="39"/>
      <c r="NNC5" s="39"/>
      <c r="NND5" s="39"/>
      <c r="NNE5" s="39"/>
      <c r="NNF5" s="39"/>
      <c r="NNG5" s="39"/>
      <c r="NNH5" s="39"/>
      <c r="NNI5" s="39"/>
      <c r="NNJ5" s="39"/>
      <c r="NNK5" s="39"/>
      <c r="NNL5" s="39"/>
      <c r="NNM5" s="39"/>
      <c r="NNN5" s="39"/>
      <c r="NNO5" s="39"/>
      <c r="NNP5" s="39"/>
      <c r="NNQ5" s="39"/>
      <c r="NNR5" s="39"/>
      <c r="NNS5" s="39"/>
      <c r="NNT5" s="39"/>
      <c r="NNU5" s="39"/>
      <c r="NNV5" s="39"/>
      <c r="NNW5" s="39"/>
      <c r="NNX5" s="39"/>
      <c r="NNY5" s="39"/>
      <c r="NNZ5" s="39"/>
      <c r="NOA5" s="39"/>
      <c r="NOB5" s="39"/>
      <c r="NOC5" s="39"/>
      <c r="NOD5" s="39"/>
      <c r="NOE5" s="39"/>
      <c r="NOF5" s="39"/>
      <c r="NOG5" s="39"/>
      <c r="NOH5" s="39"/>
      <c r="NOI5" s="39"/>
      <c r="NOJ5" s="39"/>
      <c r="NOK5" s="39"/>
      <c r="NOL5" s="39"/>
      <c r="NOM5" s="39"/>
      <c r="NON5" s="39"/>
      <c r="NOO5" s="39"/>
      <c r="NOP5" s="39"/>
      <c r="NOQ5" s="39"/>
      <c r="NOR5" s="39"/>
      <c r="NOS5" s="39"/>
      <c r="NOT5" s="39"/>
      <c r="NOU5" s="39"/>
      <c r="NOV5" s="39"/>
      <c r="NOW5" s="39"/>
      <c r="NOX5" s="39"/>
      <c r="NOY5" s="39"/>
      <c r="NOZ5" s="39"/>
      <c r="NPA5" s="39"/>
      <c r="NPB5" s="39"/>
      <c r="NPC5" s="39"/>
      <c r="NPD5" s="39"/>
      <c r="NPE5" s="39"/>
      <c r="NPF5" s="39"/>
      <c r="NPG5" s="39"/>
      <c r="NPH5" s="39"/>
      <c r="NPI5" s="39"/>
      <c r="NPJ5" s="39"/>
      <c r="NPK5" s="39"/>
      <c r="NPL5" s="39"/>
      <c r="NPM5" s="39"/>
      <c r="NPN5" s="39"/>
      <c r="NPO5" s="39"/>
      <c r="NPP5" s="39"/>
      <c r="NPQ5" s="39"/>
      <c r="NPR5" s="39"/>
      <c r="NPS5" s="39"/>
      <c r="NPT5" s="39"/>
      <c r="NPU5" s="39"/>
      <c r="NPV5" s="39"/>
      <c r="NPW5" s="39"/>
      <c r="NPX5" s="39"/>
      <c r="NPY5" s="39"/>
      <c r="NPZ5" s="39"/>
      <c r="NQA5" s="39"/>
      <c r="NQB5" s="39"/>
      <c r="NQC5" s="39"/>
      <c r="NQD5" s="39"/>
      <c r="NQE5" s="39"/>
      <c r="NQF5" s="39"/>
      <c r="NQG5" s="39"/>
      <c r="NQH5" s="39"/>
      <c r="NQI5" s="39"/>
      <c r="NQJ5" s="39"/>
      <c r="NQK5" s="39"/>
      <c r="NQL5" s="39"/>
      <c r="NQM5" s="39"/>
      <c r="NQN5" s="39"/>
      <c r="NQO5" s="39"/>
      <c r="NQP5" s="39"/>
      <c r="NQQ5" s="39"/>
      <c r="NQR5" s="39"/>
      <c r="NQS5" s="39"/>
      <c r="NQT5" s="39"/>
      <c r="NQU5" s="39"/>
      <c r="NQV5" s="39"/>
      <c r="NQW5" s="39"/>
      <c r="NQX5" s="39"/>
      <c r="NQY5" s="39"/>
      <c r="NQZ5" s="39"/>
      <c r="NRA5" s="39"/>
      <c r="NRB5" s="39"/>
      <c r="NRC5" s="39"/>
      <c r="NRD5" s="39"/>
      <c r="NRE5" s="39"/>
      <c r="NRF5" s="39"/>
      <c r="NRG5" s="39"/>
      <c r="NRH5" s="39"/>
      <c r="NRI5" s="39"/>
      <c r="NRJ5" s="39"/>
      <c r="NRK5" s="39"/>
      <c r="NRL5" s="39"/>
      <c r="NRM5" s="39"/>
      <c r="NRN5" s="39"/>
      <c r="NRO5" s="39"/>
      <c r="NRP5" s="39"/>
      <c r="NRQ5" s="39"/>
      <c r="NRR5" s="39"/>
      <c r="NRS5" s="39"/>
      <c r="NRT5" s="39"/>
      <c r="NRU5" s="39"/>
      <c r="NRV5" s="39"/>
      <c r="NRW5" s="39"/>
      <c r="NRX5" s="39"/>
      <c r="NRY5" s="39"/>
      <c r="NRZ5" s="39"/>
      <c r="NSA5" s="39"/>
      <c r="NSB5" s="39"/>
      <c r="NSC5" s="39"/>
      <c r="NSD5" s="39"/>
      <c r="NSE5" s="39"/>
      <c r="NSF5" s="39"/>
      <c r="NSG5" s="39"/>
      <c r="NSH5" s="39"/>
      <c r="NSI5" s="39"/>
      <c r="NSJ5" s="39"/>
      <c r="NSK5" s="39"/>
      <c r="NSL5" s="39"/>
      <c r="NSM5" s="39"/>
      <c r="NSN5" s="39"/>
      <c r="NSO5" s="39"/>
      <c r="NSP5" s="39"/>
      <c r="NSQ5" s="39"/>
      <c r="NSR5" s="39"/>
      <c r="NSS5" s="39"/>
      <c r="NST5" s="39"/>
      <c r="NSU5" s="39"/>
      <c r="NSV5" s="39"/>
      <c r="NSW5" s="39"/>
      <c r="NSX5" s="39"/>
      <c r="NSY5" s="39"/>
      <c r="NSZ5" s="39"/>
      <c r="NTA5" s="39"/>
      <c r="NTB5" s="39"/>
      <c r="NTC5" s="39"/>
      <c r="NTD5" s="39"/>
      <c r="NTE5" s="39"/>
      <c r="NTF5" s="39"/>
      <c r="NTG5" s="39"/>
      <c r="NTH5" s="39"/>
      <c r="NTI5" s="39"/>
      <c r="NTJ5" s="39"/>
      <c r="NTK5" s="39"/>
      <c r="NTL5" s="39"/>
      <c r="NTM5" s="39"/>
      <c r="NTN5" s="39"/>
      <c r="NTO5" s="39"/>
      <c r="NTP5" s="39"/>
      <c r="NTQ5" s="39"/>
      <c r="NTR5" s="39"/>
      <c r="NTS5" s="39"/>
      <c r="NTT5" s="39"/>
      <c r="NTU5" s="39"/>
      <c r="NTV5" s="39"/>
      <c r="NTW5" s="39"/>
      <c r="NTX5" s="39"/>
      <c r="NTY5" s="39"/>
      <c r="NTZ5" s="39"/>
      <c r="NUA5" s="39"/>
      <c r="NUB5" s="39"/>
      <c r="NUC5" s="39"/>
      <c r="NUD5" s="39"/>
      <c r="NUE5" s="39"/>
      <c r="NUF5" s="39"/>
      <c r="NUG5" s="39"/>
      <c r="NUH5" s="39"/>
      <c r="NUI5" s="39"/>
      <c r="NUJ5" s="39"/>
      <c r="NUK5" s="39"/>
      <c r="NUL5" s="39"/>
      <c r="NUM5" s="39"/>
      <c r="NUN5" s="39"/>
      <c r="NUO5" s="39"/>
      <c r="NUP5" s="39"/>
      <c r="NUQ5" s="39"/>
      <c r="NUR5" s="39"/>
      <c r="NUS5" s="39"/>
      <c r="NUT5" s="39"/>
      <c r="NUU5" s="39"/>
      <c r="NUV5" s="39"/>
      <c r="NUW5" s="39"/>
      <c r="NUX5" s="39"/>
      <c r="NUY5" s="39"/>
      <c r="NUZ5" s="39"/>
      <c r="NVA5" s="39"/>
      <c r="NVB5" s="39"/>
      <c r="NVC5" s="39"/>
      <c r="NVD5" s="39"/>
      <c r="NVE5" s="39"/>
      <c r="NVF5" s="39"/>
      <c r="NVG5" s="39"/>
      <c r="NVH5" s="39"/>
      <c r="NVI5" s="39"/>
      <c r="NVJ5" s="39"/>
      <c r="NVK5" s="39"/>
      <c r="NVL5" s="39"/>
      <c r="NVM5" s="39"/>
      <c r="NVN5" s="39"/>
      <c r="NVO5" s="39"/>
      <c r="NVP5" s="39"/>
      <c r="NVQ5" s="39"/>
      <c r="NVR5" s="39"/>
      <c r="NVS5" s="39"/>
      <c r="NVT5" s="39"/>
      <c r="NVU5" s="39"/>
      <c r="NVV5" s="39"/>
      <c r="NVW5" s="39"/>
      <c r="NVX5" s="39"/>
      <c r="NVY5" s="39"/>
      <c r="NVZ5" s="39"/>
      <c r="NWA5" s="39"/>
      <c r="NWB5" s="39"/>
      <c r="NWC5" s="39"/>
      <c r="NWD5" s="39"/>
      <c r="NWE5" s="39"/>
      <c r="NWF5" s="39"/>
      <c r="NWG5" s="39"/>
      <c r="NWH5" s="39"/>
      <c r="NWI5" s="39"/>
      <c r="NWJ5" s="39"/>
      <c r="NWK5" s="39"/>
      <c r="NWL5" s="39"/>
      <c r="NWM5" s="39"/>
      <c r="NWN5" s="39"/>
      <c r="NWO5" s="39"/>
      <c r="NWP5" s="39"/>
      <c r="NWQ5" s="39"/>
      <c r="NWR5" s="39"/>
      <c r="NWS5" s="39"/>
      <c r="NWT5" s="39"/>
      <c r="NWU5" s="39"/>
      <c r="NWV5" s="39"/>
      <c r="NWW5" s="39"/>
      <c r="NWX5" s="39"/>
      <c r="NWY5" s="39"/>
      <c r="NWZ5" s="39"/>
      <c r="NXA5" s="39"/>
      <c r="NXB5" s="39"/>
      <c r="NXC5" s="39"/>
      <c r="NXD5" s="39"/>
      <c r="NXE5" s="39"/>
      <c r="NXF5" s="39"/>
      <c r="NXG5" s="39"/>
      <c r="NXH5" s="39"/>
      <c r="NXI5" s="39"/>
      <c r="NXJ5" s="39"/>
      <c r="NXK5" s="39"/>
      <c r="NXL5" s="39"/>
      <c r="NXM5" s="39"/>
      <c r="NXN5" s="39"/>
      <c r="NXO5" s="39"/>
      <c r="NXP5" s="39"/>
      <c r="NXQ5" s="39"/>
      <c r="NXR5" s="39"/>
      <c r="NXS5" s="39"/>
      <c r="NXT5" s="39"/>
      <c r="NXU5" s="39"/>
      <c r="NXV5" s="39"/>
      <c r="NXW5" s="39"/>
      <c r="NXX5" s="39"/>
      <c r="NXY5" s="39"/>
      <c r="NXZ5" s="39"/>
      <c r="NYA5" s="39"/>
      <c r="NYB5" s="39"/>
      <c r="NYC5" s="39"/>
      <c r="NYD5" s="39"/>
      <c r="NYE5" s="39"/>
      <c r="NYF5" s="39"/>
      <c r="NYG5" s="39"/>
      <c r="NYH5" s="39"/>
      <c r="NYI5" s="39"/>
      <c r="NYJ5" s="39"/>
      <c r="NYK5" s="39"/>
      <c r="NYL5" s="39"/>
      <c r="NYM5" s="39"/>
      <c r="NYN5" s="39"/>
      <c r="NYO5" s="39"/>
      <c r="NYP5" s="39"/>
      <c r="NYQ5" s="39"/>
      <c r="NYR5" s="39"/>
      <c r="NYS5" s="39"/>
      <c r="NYT5" s="39"/>
      <c r="NYU5" s="39"/>
      <c r="NYV5" s="39"/>
      <c r="NYW5" s="39"/>
      <c r="NYX5" s="39"/>
      <c r="NYY5" s="39"/>
      <c r="NYZ5" s="39"/>
      <c r="NZA5" s="39"/>
      <c r="NZB5" s="39"/>
      <c r="NZC5" s="39"/>
      <c r="NZD5" s="39"/>
      <c r="NZE5" s="39"/>
      <c r="NZF5" s="39"/>
      <c r="NZG5" s="39"/>
      <c r="NZH5" s="39"/>
      <c r="NZI5" s="39"/>
      <c r="NZJ5" s="39"/>
      <c r="NZK5" s="39"/>
      <c r="NZL5" s="39"/>
      <c r="NZM5" s="39"/>
      <c r="NZN5" s="39"/>
      <c r="NZO5" s="39"/>
      <c r="NZP5" s="39"/>
      <c r="NZQ5" s="39"/>
      <c r="NZR5" s="39"/>
      <c r="NZS5" s="39"/>
      <c r="NZT5" s="39"/>
      <c r="NZU5" s="39"/>
      <c r="NZV5" s="39"/>
      <c r="NZW5" s="39"/>
      <c r="NZX5" s="39"/>
      <c r="NZY5" s="39"/>
      <c r="NZZ5" s="39"/>
      <c r="OAA5" s="39"/>
      <c r="OAB5" s="39"/>
      <c r="OAC5" s="39"/>
      <c r="OAD5" s="39"/>
      <c r="OAE5" s="39"/>
      <c r="OAF5" s="39"/>
      <c r="OAG5" s="39"/>
      <c r="OAH5" s="39"/>
      <c r="OAI5" s="39"/>
      <c r="OAJ5" s="39"/>
      <c r="OAK5" s="39"/>
      <c r="OAL5" s="39"/>
      <c r="OAM5" s="39"/>
      <c r="OAN5" s="39"/>
      <c r="OAO5" s="39"/>
      <c r="OAP5" s="39"/>
      <c r="OAQ5" s="39"/>
      <c r="OAR5" s="39"/>
      <c r="OAS5" s="39"/>
      <c r="OAT5" s="39"/>
      <c r="OAU5" s="39"/>
      <c r="OAV5" s="39"/>
      <c r="OAW5" s="39"/>
      <c r="OAX5" s="39"/>
      <c r="OAY5" s="39"/>
      <c r="OAZ5" s="39"/>
      <c r="OBA5" s="39"/>
      <c r="OBB5" s="39"/>
      <c r="OBC5" s="39"/>
      <c r="OBD5" s="39"/>
      <c r="OBE5" s="39"/>
      <c r="OBF5" s="39"/>
      <c r="OBG5" s="39"/>
      <c r="OBH5" s="39"/>
      <c r="OBI5" s="39"/>
      <c r="OBJ5" s="39"/>
      <c r="OBK5" s="39"/>
      <c r="OBL5" s="39"/>
      <c r="OBM5" s="39"/>
      <c r="OBN5" s="39"/>
      <c r="OBO5" s="39"/>
      <c r="OBP5" s="39"/>
      <c r="OBQ5" s="39"/>
      <c r="OBR5" s="39"/>
      <c r="OBS5" s="39"/>
      <c r="OBT5" s="39"/>
      <c r="OBU5" s="39"/>
      <c r="OBV5" s="39"/>
      <c r="OBW5" s="39"/>
      <c r="OBX5" s="39"/>
      <c r="OBY5" s="39"/>
      <c r="OBZ5" s="39"/>
      <c r="OCA5" s="39"/>
      <c r="OCB5" s="39"/>
      <c r="OCC5" s="39"/>
      <c r="OCD5" s="39"/>
      <c r="OCE5" s="39"/>
      <c r="OCF5" s="39"/>
      <c r="OCG5" s="39"/>
      <c r="OCH5" s="39"/>
      <c r="OCI5" s="39"/>
      <c r="OCJ5" s="39"/>
      <c r="OCK5" s="39"/>
      <c r="OCL5" s="39"/>
      <c r="OCM5" s="39"/>
      <c r="OCN5" s="39"/>
      <c r="OCO5" s="39"/>
      <c r="OCP5" s="39"/>
      <c r="OCQ5" s="39"/>
      <c r="OCR5" s="39"/>
      <c r="OCS5" s="39"/>
      <c r="OCT5" s="39"/>
      <c r="OCU5" s="39"/>
      <c r="OCV5" s="39"/>
      <c r="OCW5" s="39"/>
      <c r="OCX5" s="39"/>
      <c r="OCY5" s="39"/>
      <c r="OCZ5" s="39"/>
      <c r="ODA5" s="39"/>
      <c r="ODB5" s="39"/>
      <c r="ODC5" s="39"/>
      <c r="ODD5" s="39"/>
      <c r="ODE5" s="39"/>
      <c r="ODF5" s="39"/>
      <c r="ODG5" s="39"/>
      <c r="ODH5" s="39"/>
      <c r="ODI5" s="39"/>
      <c r="ODJ5" s="39"/>
      <c r="ODK5" s="39"/>
      <c r="ODL5" s="39"/>
      <c r="ODM5" s="39"/>
      <c r="ODN5" s="39"/>
      <c r="ODO5" s="39"/>
      <c r="ODP5" s="39"/>
      <c r="ODQ5" s="39"/>
      <c r="ODR5" s="39"/>
      <c r="ODS5" s="39"/>
      <c r="ODT5" s="39"/>
      <c r="ODU5" s="39"/>
      <c r="ODV5" s="39"/>
      <c r="ODW5" s="39"/>
      <c r="ODX5" s="39"/>
      <c r="ODY5" s="39"/>
      <c r="ODZ5" s="39"/>
      <c r="OEA5" s="39"/>
      <c r="OEB5" s="39"/>
      <c r="OEC5" s="39"/>
      <c r="OED5" s="39"/>
      <c r="OEE5" s="39"/>
      <c r="OEF5" s="39"/>
      <c r="OEG5" s="39"/>
      <c r="OEH5" s="39"/>
      <c r="OEI5" s="39"/>
      <c r="OEJ5" s="39"/>
      <c r="OEK5" s="39"/>
      <c r="OEL5" s="39"/>
      <c r="OEM5" s="39"/>
      <c r="OEN5" s="39"/>
      <c r="OEO5" s="39"/>
      <c r="OEP5" s="39"/>
      <c r="OEQ5" s="39"/>
      <c r="OER5" s="39"/>
      <c r="OES5" s="39"/>
      <c r="OET5" s="39"/>
      <c r="OEU5" s="39"/>
      <c r="OEV5" s="39"/>
      <c r="OEW5" s="39"/>
      <c r="OEX5" s="39"/>
      <c r="OEY5" s="39"/>
      <c r="OEZ5" s="39"/>
      <c r="OFA5" s="39"/>
      <c r="OFB5" s="39"/>
      <c r="OFC5" s="39"/>
      <c r="OFD5" s="39"/>
      <c r="OFE5" s="39"/>
      <c r="OFF5" s="39"/>
      <c r="OFG5" s="39"/>
      <c r="OFH5" s="39"/>
      <c r="OFI5" s="39"/>
      <c r="OFJ5" s="39"/>
      <c r="OFK5" s="39"/>
      <c r="OFL5" s="39"/>
      <c r="OFM5" s="39"/>
      <c r="OFN5" s="39"/>
      <c r="OFO5" s="39"/>
      <c r="OFP5" s="39"/>
      <c r="OFQ5" s="39"/>
      <c r="OFR5" s="39"/>
      <c r="OFS5" s="39"/>
      <c r="OFT5" s="39"/>
      <c r="OFU5" s="39"/>
      <c r="OFV5" s="39"/>
      <c r="OFW5" s="39"/>
      <c r="OFX5" s="39"/>
      <c r="OFY5" s="39"/>
      <c r="OFZ5" s="39"/>
      <c r="OGA5" s="39"/>
      <c r="OGB5" s="39"/>
      <c r="OGC5" s="39"/>
      <c r="OGD5" s="39"/>
      <c r="OGE5" s="39"/>
      <c r="OGF5" s="39"/>
      <c r="OGG5" s="39"/>
      <c r="OGH5" s="39"/>
      <c r="OGI5" s="39"/>
      <c r="OGJ5" s="39"/>
      <c r="OGK5" s="39"/>
      <c r="OGL5" s="39"/>
      <c r="OGM5" s="39"/>
      <c r="OGN5" s="39"/>
      <c r="OGO5" s="39"/>
      <c r="OGP5" s="39"/>
      <c r="OGQ5" s="39"/>
      <c r="OGR5" s="39"/>
      <c r="OGS5" s="39"/>
      <c r="OGT5" s="39"/>
      <c r="OGU5" s="39"/>
      <c r="OGV5" s="39"/>
      <c r="OGW5" s="39"/>
      <c r="OGX5" s="39"/>
      <c r="OGY5" s="39"/>
      <c r="OGZ5" s="39"/>
      <c r="OHA5" s="39"/>
      <c r="OHB5" s="39"/>
      <c r="OHC5" s="39"/>
      <c r="OHD5" s="39"/>
      <c r="OHE5" s="39"/>
      <c r="OHF5" s="39"/>
      <c r="OHG5" s="39"/>
      <c r="OHH5" s="39"/>
      <c r="OHI5" s="39"/>
      <c r="OHJ5" s="39"/>
      <c r="OHK5" s="39"/>
      <c r="OHL5" s="39"/>
      <c r="OHM5" s="39"/>
      <c r="OHN5" s="39"/>
      <c r="OHO5" s="39"/>
      <c r="OHP5" s="39"/>
      <c r="OHQ5" s="39"/>
      <c r="OHR5" s="39"/>
      <c r="OHS5" s="39"/>
      <c r="OHT5" s="39"/>
      <c r="OHU5" s="39"/>
      <c r="OHV5" s="39"/>
      <c r="OHW5" s="39"/>
      <c r="OHX5" s="39"/>
      <c r="OHY5" s="39"/>
      <c r="OHZ5" s="39"/>
      <c r="OIA5" s="39"/>
      <c r="OIB5" s="39"/>
      <c r="OIC5" s="39"/>
      <c r="OID5" s="39"/>
      <c r="OIE5" s="39"/>
      <c r="OIF5" s="39"/>
      <c r="OIG5" s="39"/>
      <c r="OIH5" s="39"/>
      <c r="OII5" s="39"/>
      <c r="OIJ5" s="39"/>
      <c r="OIK5" s="39"/>
      <c r="OIL5" s="39"/>
      <c r="OIM5" s="39"/>
      <c r="OIN5" s="39"/>
      <c r="OIO5" s="39"/>
      <c r="OIP5" s="39"/>
      <c r="OIQ5" s="39"/>
      <c r="OIR5" s="39"/>
      <c r="OIS5" s="39"/>
      <c r="OIT5" s="39"/>
      <c r="OIU5" s="39"/>
      <c r="OIV5" s="39"/>
      <c r="OIW5" s="39"/>
      <c r="OIX5" s="39"/>
      <c r="OIY5" s="39"/>
      <c r="OIZ5" s="39"/>
      <c r="OJA5" s="39"/>
      <c r="OJB5" s="39"/>
      <c r="OJC5" s="39"/>
      <c r="OJD5" s="39"/>
      <c r="OJE5" s="39"/>
      <c r="OJF5" s="39"/>
      <c r="OJG5" s="39"/>
      <c r="OJH5" s="39"/>
      <c r="OJI5" s="39"/>
      <c r="OJJ5" s="39"/>
      <c r="OJK5" s="39"/>
      <c r="OJL5" s="39"/>
      <c r="OJM5" s="39"/>
      <c r="OJN5" s="39"/>
      <c r="OJO5" s="39"/>
      <c r="OJP5" s="39"/>
      <c r="OJQ5" s="39"/>
      <c r="OJR5" s="39"/>
      <c r="OJS5" s="39"/>
      <c r="OJT5" s="39"/>
      <c r="OJU5" s="39"/>
      <c r="OJV5" s="39"/>
      <c r="OJW5" s="39"/>
      <c r="OJX5" s="39"/>
      <c r="OJY5" s="39"/>
      <c r="OJZ5" s="39"/>
      <c r="OKA5" s="39"/>
      <c r="OKB5" s="39"/>
      <c r="OKC5" s="39"/>
      <c r="OKD5" s="39"/>
      <c r="OKE5" s="39"/>
      <c r="OKF5" s="39"/>
      <c r="OKG5" s="39"/>
      <c r="OKH5" s="39"/>
      <c r="OKI5" s="39"/>
      <c r="OKJ5" s="39"/>
      <c r="OKK5" s="39"/>
      <c r="OKL5" s="39"/>
      <c r="OKM5" s="39"/>
      <c r="OKN5" s="39"/>
      <c r="OKO5" s="39"/>
      <c r="OKP5" s="39"/>
      <c r="OKQ5" s="39"/>
      <c r="OKR5" s="39"/>
      <c r="OKS5" s="39"/>
      <c r="OKT5" s="39"/>
      <c r="OKU5" s="39"/>
      <c r="OKV5" s="39"/>
      <c r="OKW5" s="39"/>
      <c r="OKX5" s="39"/>
      <c r="OKY5" s="39"/>
      <c r="OKZ5" s="39"/>
      <c r="OLA5" s="39"/>
      <c r="OLB5" s="39"/>
      <c r="OLC5" s="39"/>
      <c r="OLD5" s="39"/>
      <c r="OLE5" s="39"/>
      <c r="OLF5" s="39"/>
      <c r="OLG5" s="39"/>
      <c r="OLH5" s="39"/>
      <c r="OLI5" s="39"/>
      <c r="OLJ5" s="39"/>
      <c r="OLK5" s="39"/>
      <c r="OLL5" s="39"/>
      <c r="OLM5" s="39"/>
      <c r="OLN5" s="39"/>
      <c r="OLO5" s="39"/>
      <c r="OLP5" s="39"/>
      <c r="OLQ5" s="39"/>
      <c r="OLR5" s="39"/>
      <c r="OLS5" s="39"/>
      <c r="OLT5" s="39"/>
      <c r="OLU5" s="39"/>
      <c r="OLV5" s="39"/>
      <c r="OLW5" s="39"/>
      <c r="OLX5" s="39"/>
      <c r="OLY5" s="39"/>
      <c r="OLZ5" s="39"/>
      <c r="OMA5" s="39"/>
      <c r="OMB5" s="39"/>
      <c r="OMC5" s="39"/>
      <c r="OMD5" s="39"/>
      <c r="OME5" s="39"/>
      <c r="OMF5" s="39"/>
      <c r="OMG5" s="39"/>
      <c r="OMH5" s="39"/>
      <c r="OMI5" s="39"/>
      <c r="OMJ5" s="39"/>
      <c r="OMK5" s="39"/>
      <c r="OML5" s="39"/>
      <c r="OMM5" s="39"/>
      <c r="OMN5" s="39"/>
      <c r="OMO5" s="39"/>
      <c r="OMP5" s="39"/>
      <c r="OMQ5" s="39"/>
      <c r="OMR5" s="39"/>
      <c r="OMS5" s="39"/>
      <c r="OMT5" s="39"/>
      <c r="OMU5" s="39"/>
      <c r="OMV5" s="39"/>
      <c r="OMW5" s="39"/>
      <c r="OMX5" s="39"/>
      <c r="OMY5" s="39"/>
      <c r="OMZ5" s="39"/>
      <c r="ONA5" s="39"/>
      <c r="ONB5" s="39"/>
      <c r="ONC5" s="39"/>
      <c r="OND5" s="39"/>
      <c r="ONE5" s="39"/>
      <c r="ONF5" s="39"/>
      <c r="ONG5" s="39"/>
      <c r="ONH5" s="39"/>
      <c r="ONI5" s="39"/>
      <c r="ONJ5" s="39"/>
      <c r="ONK5" s="39"/>
      <c r="ONL5" s="39"/>
      <c r="ONM5" s="39"/>
      <c r="ONN5" s="39"/>
      <c r="ONO5" s="39"/>
      <c r="ONP5" s="39"/>
      <c r="ONQ5" s="39"/>
      <c r="ONR5" s="39"/>
      <c r="ONS5" s="39"/>
      <c r="ONT5" s="39"/>
      <c r="ONU5" s="39"/>
      <c r="ONV5" s="39"/>
      <c r="ONW5" s="39"/>
      <c r="ONX5" s="39"/>
      <c r="ONY5" s="39"/>
      <c r="ONZ5" s="39"/>
      <c r="OOA5" s="39"/>
      <c r="OOB5" s="39"/>
      <c r="OOC5" s="39"/>
      <c r="OOD5" s="39"/>
      <c r="OOE5" s="39"/>
      <c r="OOF5" s="39"/>
      <c r="OOG5" s="39"/>
      <c r="OOH5" s="39"/>
      <c r="OOI5" s="39"/>
      <c r="OOJ5" s="39"/>
      <c r="OOK5" s="39"/>
      <c r="OOL5" s="39"/>
      <c r="OOM5" s="39"/>
      <c r="OON5" s="39"/>
      <c r="OOO5" s="39"/>
      <c r="OOP5" s="39"/>
      <c r="OOQ5" s="39"/>
      <c r="OOR5" s="39"/>
      <c r="OOS5" s="39"/>
      <c r="OOT5" s="39"/>
      <c r="OOU5" s="39"/>
      <c r="OOV5" s="39"/>
      <c r="OOW5" s="39"/>
      <c r="OOX5" s="39"/>
      <c r="OOY5" s="39"/>
      <c r="OOZ5" s="39"/>
      <c r="OPA5" s="39"/>
      <c r="OPB5" s="39"/>
      <c r="OPC5" s="39"/>
      <c r="OPD5" s="39"/>
      <c r="OPE5" s="39"/>
      <c r="OPF5" s="39"/>
      <c r="OPG5" s="39"/>
      <c r="OPH5" s="39"/>
      <c r="OPI5" s="39"/>
      <c r="OPJ5" s="39"/>
      <c r="OPK5" s="39"/>
      <c r="OPL5" s="39"/>
      <c r="OPM5" s="39"/>
      <c r="OPN5" s="39"/>
      <c r="OPO5" s="39"/>
      <c r="OPP5" s="39"/>
      <c r="OPQ5" s="39"/>
      <c r="OPR5" s="39"/>
      <c r="OPS5" s="39"/>
      <c r="OPT5" s="39"/>
      <c r="OPU5" s="39"/>
      <c r="OPV5" s="39"/>
      <c r="OPW5" s="39"/>
      <c r="OPX5" s="39"/>
      <c r="OPY5" s="39"/>
      <c r="OPZ5" s="39"/>
      <c r="OQA5" s="39"/>
      <c r="OQB5" s="39"/>
      <c r="OQC5" s="39"/>
      <c r="OQD5" s="39"/>
      <c r="OQE5" s="39"/>
      <c r="OQF5" s="39"/>
      <c r="OQG5" s="39"/>
      <c r="OQH5" s="39"/>
      <c r="OQI5" s="39"/>
      <c r="OQJ5" s="39"/>
      <c r="OQK5" s="39"/>
      <c r="OQL5" s="39"/>
      <c r="OQM5" s="39"/>
      <c r="OQN5" s="39"/>
      <c r="OQO5" s="39"/>
      <c r="OQP5" s="39"/>
      <c r="OQQ5" s="39"/>
      <c r="OQR5" s="39"/>
      <c r="OQS5" s="39"/>
      <c r="OQT5" s="39"/>
      <c r="OQU5" s="39"/>
      <c r="OQV5" s="39"/>
      <c r="OQW5" s="39"/>
      <c r="OQX5" s="39"/>
      <c r="OQY5" s="39"/>
      <c r="OQZ5" s="39"/>
      <c r="ORA5" s="39"/>
      <c r="ORB5" s="39"/>
      <c r="ORC5" s="39"/>
      <c r="ORD5" s="39"/>
      <c r="ORE5" s="39"/>
      <c r="ORF5" s="39"/>
      <c r="ORG5" s="39"/>
      <c r="ORH5" s="39"/>
      <c r="ORI5" s="39"/>
      <c r="ORJ5" s="39"/>
      <c r="ORK5" s="39"/>
      <c r="ORL5" s="39"/>
      <c r="ORM5" s="39"/>
      <c r="ORN5" s="39"/>
      <c r="ORO5" s="39"/>
      <c r="ORP5" s="39"/>
      <c r="ORQ5" s="39"/>
      <c r="ORR5" s="39"/>
      <c r="ORS5" s="39"/>
      <c r="ORT5" s="39"/>
      <c r="ORU5" s="39"/>
      <c r="ORV5" s="39"/>
      <c r="ORW5" s="39"/>
      <c r="ORX5" s="39"/>
      <c r="ORY5" s="39"/>
      <c r="ORZ5" s="39"/>
      <c r="OSA5" s="39"/>
      <c r="OSB5" s="39"/>
      <c r="OSC5" s="39"/>
      <c r="OSD5" s="39"/>
      <c r="OSE5" s="39"/>
      <c r="OSF5" s="39"/>
      <c r="OSG5" s="39"/>
      <c r="OSH5" s="39"/>
      <c r="OSI5" s="39"/>
      <c r="OSJ5" s="39"/>
      <c r="OSK5" s="39"/>
      <c r="OSL5" s="39"/>
      <c r="OSM5" s="39"/>
      <c r="OSN5" s="39"/>
      <c r="OSO5" s="39"/>
      <c r="OSP5" s="39"/>
      <c r="OSQ5" s="39"/>
      <c r="OSR5" s="39"/>
      <c r="OSS5" s="39"/>
      <c r="OST5" s="39"/>
      <c r="OSU5" s="39"/>
      <c r="OSV5" s="39"/>
      <c r="OSW5" s="39"/>
      <c r="OSX5" s="39"/>
      <c r="OSY5" s="39"/>
      <c r="OSZ5" s="39"/>
      <c r="OTA5" s="39"/>
      <c r="OTB5" s="39"/>
      <c r="OTC5" s="39"/>
      <c r="OTD5" s="39"/>
      <c r="OTE5" s="39"/>
      <c r="OTF5" s="39"/>
      <c r="OTG5" s="39"/>
      <c r="OTH5" s="39"/>
      <c r="OTI5" s="39"/>
      <c r="OTJ5" s="39"/>
      <c r="OTK5" s="39"/>
      <c r="OTL5" s="39"/>
      <c r="OTM5" s="39"/>
      <c r="OTN5" s="39"/>
      <c r="OTO5" s="39"/>
      <c r="OTP5" s="39"/>
      <c r="OTQ5" s="39"/>
      <c r="OTR5" s="39"/>
      <c r="OTS5" s="39"/>
      <c r="OTT5" s="39"/>
      <c r="OTU5" s="39"/>
      <c r="OTV5" s="39"/>
      <c r="OTW5" s="39"/>
      <c r="OTX5" s="39"/>
      <c r="OTY5" s="39"/>
      <c r="OTZ5" s="39"/>
      <c r="OUA5" s="39"/>
      <c r="OUB5" s="39"/>
      <c r="OUC5" s="39"/>
      <c r="OUD5" s="39"/>
      <c r="OUE5" s="39"/>
      <c r="OUF5" s="39"/>
      <c r="OUG5" s="39"/>
      <c r="OUH5" s="39"/>
      <c r="OUI5" s="39"/>
      <c r="OUJ5" s="39"/>
      <c r="OUK5" s="39"/>
      <c r="OUL5" s="39"/>
      <c r="OUM5" s="39"/>
      <c r="OUN5" s="39"/>
      <c r="OUO5" s="39"/>
      <c r="OUP5" s="39"/>
      <c r="OUQ5" s="39"/>
      <c r="OUR5" s="39"/>
      <c r="OUS5" s="39"/>
      <c r="OUT5" s="39"/>
      <c r="OUU5" s="39"/>
      <c r="OUV5" s="39"/>
      <c r="OUW5" s="39"/>
      <c r="OUX5" s="39"/>
      <c r="OUY5" s="39"/>
      <c r="OUZ5" s="39"/>
      <c r="OVA5" s="39"/>
      <c r="OVB5" s="39"/>
      <c r="OVC5" s="39"/>
      <c r="OVD5" s="39"/>
      <c r="OVE5" s="39"/>
      <c r="OVF5" s="39"/>
      <c r="OVG5" s="39"/>
      <c r="OVH5" s="39"/>
      <c r="OVI5" s="39"/>
      <c r="OVJ5" s="39"/>
      <c r="OVK5" s="39"/>
      <c r="OVL5" s="39"/>
      <c r="OVM5" s="39"/>
      <c r="OVN5" s="39"/>
      <c r="OVO5" s="39"/>
      <c r="OVP5" s="39"/>
      <c r="OVQ5" s="39"/>
      <c r="OVR5" s="39"/>
      <c r="OVS5" s="39"/>
      <c r="OVT5" s="39"/>
      <c r="OVU5" s="39"/>
      <c r="OVV5" s="39"/>
      <c r="OVW5" s="39"/>
      <c r="OVX5" s="39"/>
      <c r="OVY5" s="39"/>
      <c r="OVZ5" s="39"/>
      <c r="OWA5" s="39"/>
      <c r="OWB5" s="39"/>
      <c r="OWC5" s="39"/>
      <c r="OWD5" s="39"/>
      <c r="OWE5" s="39"/>
      <c r="OWF5" s="39"/>
      <c r="OWG5" s="39"/>
      <c r="OWH5" s="39"/>
      <c r="OWI5" s="39"/>
      <c r="OWJ5" s="39"/>
      <c r="OWK5" s="39"/>
      <c r="OWL5" s="39"/>
      <c r="OWM5" s="39"/>
      <c r="OWN5" s="39"/>
      <c r="OWO5" s="39"/>
      <c r="OWP5" s="39"/>
      <c r="OWQ5" s="39"/>
      <c r="OWR5" s="39"/>
      <c r="OWS5" s="39"/>
      <c r="OWT5" s="39"/>
      <c r="OWU5" s="39"/>
      <c r="OWV5" s="39"/>
      <c r="OWW5" s="39"/>
      <c r="OWX5" s="39"/>
      <c r="OWY5" s="39"/>
      <c r="OWZ5" s="39"/>
      <c r="OXA5" s="39"/>
      <c r="OXB5" s="39"/>
      <c r="OXC5" s="39"/>
      <c r="OXD5" s="39"/>
      <c r="OXE5" s="39"/>
      <c r="OXF5" s="39"/>
      <c r="OXG5" s="39"/>
      <c r="OXH5" s="39"/>
      <c r="OXI5" s="39"/>
      <c r="OXJ5" s="39"/>
      <c r="OXK5" s="39"/>
      <c r="OXL5" s="39"/>
      <c r="OXM5" s="39"/>
      <c r="OXN5" s="39"/>
      <c r="OXO5" s="39"/>
      <c r="OXP5" s="39"/>
      <c r="OXQ5" s="39"/>
      <c r="OXR5" s="39"/>
      <c r="OXS5" s="39"/>
      <c r="OXT5" s="39"/>
      <c r="OXU5" s="39"/>
      <c r="OXV5" s="39"/>
      <c r="OXW5" s="39"/>
      <c r="OXX5" s="39"/>
      <c r="OXY5" s="39"/>
      <c r="OXZ5" s="39"/>
      <c r="OYA5" s="39"/>
      <c r="OYB5" s="39"/>
      <c r="OYC5" s="39"/>
      <c r="OYD5" s="39"/>
      <c r="OYE5" s="39"/>
      <c r="OYF5" s="39"/>
      <c r="OYG5" s="39"/>
      <c r="OYH5" s="39"/>
      <c r="OYI5" s="39"/>
      <c r="OYJ5" s="39"/>
      <c r="OYK5" s="39"/>
      <c r="OYL5" s="39"/>
      <c r="OYM5" s="39"/>
      <c r="OYN5" s="39"/>
      <c r="OYO5" s="39"/>
      <c r="OYP5" s="39"/>
      <c r="OYQ5" s="39"/>
      <c r="OYR5" s="39"/>
      <c r="OYS5" s="39"/>
      <c r="OYT5" s="39"/>
      <c r="OYU5" s="39"/>
      <c r="OYV5" s="39"/>
      <c r="OYW5" s="39"/>
      <c r="OYX5" s="39"/>
      <c r="OYY5" s="39"/>
      <c r="OYZ5" s="39"/>
      <c r="OZA5" s="39"/>
      <c r="OZB5" s="39"/>
      <c r="OZC5" s="39"/>
      <c r="OZD5" s="39"/>
      <c r="OZE5" s="39"/>
      <c r="OZF5" s="39"/>
      <c r="OZG5" s="39"/>
      <c r="OZH5" s="39"/>
      <c r="OZI5" s="39"/>
      <c r="OZJ5" s="39"/>
      <c r="OZK5" s="39"/>
      <c r="OZL5" s="39"/>
      <c r="OZM5" s="39"/>
      <c r="OZN5" s="39"/>
      <c r="OZO5" s="39"/>
      <c r="OZP5" s="39"/>
      <c r="OZQ5" s="39"/>
      <c r="OZR5" s="39"/>
      <c r="OZS5" s="39"/>
      <c r="OZT5" s="39"/>
      <c r="OZU5" s="39"/>
      <c r="OZV5" s="39"/>
      <c r="OZW5" s="39"/>
      <c r="OZX5" s="39"/>
      <c r="OZY5" s="39"/>
      <c r="OZZ5" s="39"/>
      <c r="PAA5" s="39"/>
      <c r="PAB5" s="39"/>
      <c r="PAC5" s="39"/>
      <c r="PAD5" s="39"/>
      <c r="PAE5" s="39"/>
      <c r="PAF5" s="39"/>
      <c r="PAG5" s="39"/>
      <c r="PAH5" s="39"/>
      <c r="PAI5" s="39"/>
      <c r="PAJ5" s="39"/>
      <c r="PAK5" s="39"/>
      <c r="PAL5" s="39"/>
      <c r="PAM5" s="39"/>
      <c r="PAN5" s="39"/>
      <c r="PAO5" s="39"/>
      <c r="PAP5" s="39"/>
      <c r="PAQ5" s="39"/>
      <c r="PAR5" s="39"/>
      <c r="PAS5" s="39"/>
      <c r="PAT5" s="39"/>
      <c r="PAU5" s="39"/>
      <c r="PAV5" s="39"/>
      <c r="PAW5" s="39"/>
      <c r="PAX5" s="39"/>
      <c r="PAY5" s="39"/>
      <c r="PAZ5" s="39"/>
      <c r="PBA5" s="39"/>
      <c r="PBB5" s="39"/>
      <c r="PBC5" s="39"/>
      <c r="PBD5" s="39"/>
      <c r="PBE5" s="39"/>
      <c r="PBF5" s="39"/>
      <c r="PBG5" s="39"/>
      <c r="PBH5" s="39"/>
      <c r="PBI5" s="39"/>
      <c r="PBJ5" s="39"/>
      <c r="PBK5" s="39"/>
      <c r="PBL5" s="39"/>
      <c r="PBM5" s="39"/>
      <c r="PBN5" s="39"/>
      <c r="PBO5" s="39"/>
      <c r="PBP5" s="39"/>
      <c r="PBQ5" s="39"/>
      <c r="PBR5" s="39"/>
      <c r="PBS5" s="39"/>
      <c r="PBT5" s="39"/>
      <c r="PBU5" s="39"/>
      <c r="PBV5" s="39"/>
      <c r="PBW5" s="39"/>
      <c r="PBX5" s="39"/>
      <c r="PBY5" s="39"/>
      <c r="PBZ5" s="39"/>
      <c r="PCA5" s="39"/>
      <c r="PCB5" s="39"/>
      <c r="PCC5" s="39"/>
      <c r="PCD5" s="39"/>
      <c r="PCE5" s="39"/>
      <c r="PCF5" s="39"/>
      <c r="PCG5" s="39"/>
      <c r="PCH5" s="39"/>
      <c r="PCI5" s="39"/>
      <c r="PCJ5" s="39"/>
      <c r="PCK5" s="39"/>
      <c r="PCL5" s="39"/>
      <c r="PCM5" s="39"/>
      <c r="PCN5" s="39"/>
      <c r="PCO5" s="39"/>
      <c r="PCP5" s="39"/>
      <c r="PCQ5" s="39"/>
      <c r="PCR5" s="39"/>
      <c r="PCS5" s="39"/>
      <c r="PCT5" s="39"/>
      <c r="PCU5" s="39"/>
      <c r="PCV5" s="39"/>
      <c r="PCW5" s="39"/>
      <c r="PCX5" s="39"/>
      <c r="PCY5" s="39"/>
      <c r="PCZ5" s="39"/>
      <c r="PDA5" s="39"/>
      <c r="PDB5" s="39"/>
      <c r="PDC5" s="39"/>
      <c r="PDD5" s="39"/>
      <c r="PDE5" s="39"/>
      <c r="PDF5" s="39"/>
      <c r="PDG5" s="39"/>
      <c r="PDH5" s="39"/>
      <c r="PDI5" s="39"/>
      <c r="PDJ5" s="39"/>
      <c r="PDK5" s="39"/>
      <c r="PDL5" s="39"/>
      <c r="PDM5" s="39"/>
      <c r="PDN5" s="39"/>
      <c r="PDO5" s="39"/>
      <c r="PDP5" s="39"/>
      <c r="PDQ5" s="39"/>
      <c r="PDR5" s="39"/>
      <c r="PDS5" s="39"/>
      <c r="PDT5" s="39"/>
      <c r="PDU5" s="39"/>
      <c r="PDV5" s="39"/>
      <c r="PDW5" s="39"/>
      <c r="PDX5" s="39"/>
      <c r="PDY5" s="39"/>
      <c r="PDZ5" s="39"/>
      <c r="PEA5" s="39"/>
      <c r="PEB5" s="39"/>
      <c r="PEC5" s="39"/>
      <c r="PED5" s="39"/>
      <c r="PEE5" s="39"/>
      <c r="PEF5" s="39"/>
      <c r="PEG5" s="39"/>
      <c r="PEH5" s="39"/>
      <c r="PEI5" s="39"/>
      <c r="PEJ5" s="39"/>
      <c r="PEK5" s="39"/>
      <c r="PEL5" s="39"/>
      <c r="PEM5" s="39"/>
      <c r="PEN5" s="39"/>
      <c r="PEO5" s="39"/>
      <c r="PEP5" s="39"/>
      <c r="PEQ5" s="39"/>
      <c r="PER5" s="39"/>
      <c r="PES5" s="39"/>
      <c r="PET5" s="39"/>
      <c r="PEU5" s="39"/>
      <c r="PEV5" s="39"/>
      <c r="PEW5" s="39"/>
      <c r="PEX5" s="39"/>
      <c r="PEY5" s="39"/>
      <c r="PEZ5" s="39"/>
      <c r="PFA5" s="39"/>
      <c r="PFB5" s="39"/>
      <c r="PFC5" s="39"/>
      <c r="PFD5" s="39"/>
      <c r="PFE5" s="39"/>
      <c r="PFF5" s="39"/>
      <c r="PFG5" s="39"/>
      <c r="PFH5" s="39"/>
      <c r="PFI5" s="39"/>
      <c r="PFJ5" s="39"/>
      <c r="PFK5" s="39"/>
      <c r="PFL5" s="39"/>
      <c r="PFM5" s="39"/>
      <c r="PFN5" s="39"/>
      <c r="PFO5" s="39"/>
      <c r="PFP5" s="39"/>
      <c r="PFQ5" s="39"/>
      <c r="PFR5" s="39"/>
      <c r="PFS5" s="39"/>
      <c r="PFT5" s="39"/>
      <c r="PFU5" s="39"/>
      <c r="PFV5" s="39"/>
      <c r="PFW5" s="39"/>
      <c r="PFX5" s="39"/>
      <c r="PFY5" s="39"/>
      <c r="PFZ5" s="39"/>
      <c r="PGA5" s="39"/>
      <c r="PGB5" s="39"/>
      <c r="PGC5" s="39"/>
      <c r="PGD5" s="39"/>
      <c r="PGE5" s="39"/>
      <c r="PGF5" s="39"/>
      <c r="PGG5" s="39"/>
      <c r="PGH5" s="39"/>
      <c r="PGI5" s="39"/>
      <c r="PGJ5" s="39"/>
      <c r="PGK5" s="39"/>
      <c r="PGL5" s="39"/>
      <c r="PGM5" s="39"/>
      <c r="PGN5" s="39"/>
      <c r="PGO5" s="39"/>
      <c r="PGP5" s="39"/>
      <c r="PGQ5" s="39"/>
      <c r="PGR5" s="39"/>
      <c r="PGS5" s="39"/>
      <c r="PGT5" s="39"/>
      <c r="PGU5" s="39"/>
      <c r="PGV5" s="39"/>
      <c r="PGW5" s="39"/>
      <c r="PGX5" s="39"/>
      <c r="PGY5" s="39"/>
      <c r="PGZ5" s="39"/>
      <c r="PHA5" s="39"/>
      <c r="PHB5" s="39"/>
      <c r="PHC5" s="39"/>
      <c r="PHD5" s="39"/>
      <c r="PHE5" s="39"/>
      <c r="PHF5" s="39"/>
      <c r="PHG5" s="39"/>
      <c r="PHH5" s="39"/>
      <c r="PHI5" s="39"/>
      <c r="PHJ5" s="39"/>
      <c r="PHK5" s="39"/>
      <c r="PHL5" s="39"/>
      <c r="PHM5" s="39"/>
      <c r="PHN5" s="39"/>
      <c r="PHO5" s="39"/>
      <c r="PHP5" s="39"/>
      <c r="PHQ5" s="39"/>
      <c r="PHR5" s="39"/>
      <c r="PHS5" s="39"/>
      <c r="PHT5" s="39"/>
      <c r="PHU5" s="39"/>
      <c r="PHV5" s="39"/>
      <c r="PHW5" s="39"/>
      <c r="PHX5" s="39"/>
      <c r="PHY5" s="39"/>
      <c r="PHZ5" s="39"/>
      <c r="PIA5" s="39"/>
      <c r="PIB5" s="39"/>
      <c r="PIC5" s="39"/>
      <c r="PID5" s="39"/>
      <c r="PIE5" s="39"/>
      <c r="PIF5" s="39"/>
      <c r="PIG5" s="39"/>
      <c r="PIH5" s="39"/>
      <c r="PII5" s="39"/>
      <c r="PIJ5" s="39"/>
      <c r="PIK5" s="39"/>
      <c r="PIL5" s="39"/>
      <c r="PIM5" s="39"/>
      <c r="PIN5" s="39"/>
      <c r="PIO5" s="39"/>
      <c r="PIP5" s="39"/>
      <c r="PIQ5" s="39"/>
      <c r="PIR5" s="39"/>
      <c r="PIS5" s="39"/>
      <c r="PIT5" s="39"/>
      <c r="PIU5" s="39"/>
      <c r="PIV5" s="39"/>
      <c r="PIW5" s="39"/>
      <c r="PIX5" s="39"/>
      <c r="PIY5" s="39"/>
      <c r="PIZ5" s="39"/>
      <c r="PJA5" s="39"/>
      <c r="PJB5" s="39"/>
      <c r="PJC5" s="39"/>
      <c r="PJD5" s="39"/>
      <c r="PJE5" s="39"/>
      <c r="PJF5" s="39"/>
      <c r="PJG5" s="39"/>
      <c r="PJH5" s="39"/>
      <c r="PJI5" s="39"/>
      <c r="PJJ5" s="39"/>
      <c r="PJK5" s="39"/>
      <c r="PJL5" s="39"/>
      <c r="PJM5" s="39"/>
      <c r="PJN5" s="39"/>
      <c r="PJO5" s="39"/>
      <c r="PJP5" s="39"/>
      <c r="PJQ5" s="39"/>
      <c r="PJR5" s="39"/>
      <c r="PJS5" s="39"/>
      <c r="PJT5" s="39"/>
      <c r="PJU5" s="39"/>
      <c r="PJV5" s="39"/>
      <c r="PJW5" s="39"/>
      <c r="PJX5" s="39"/>
      <c r="PJY5" s="39"/>
      <c r="PJZ5" s="39"/>
      <c r="PKA5" s="39"/>
      <c r="PKB5" s="39"/>
      <c r="PKC5" s="39"/>
      <c r="PKD5" s="39"/>
      <c r="PKE5" s="39"/>
      <c r="PKF5" s="39"/>
      <c r="PKG5" s="39"/>
      <c r="PKH5" s="39"/>
      <c r="PKI5" s="39"/>
      <c r="PKJ5" s="39"/>
      <c r="PKK5" s="39"/>
      <c r="PKL5" s="39"/>
      <c r="PKM5" s="39"/>
      <c r="PKN5" s="39"/>
      <c r="PKO5" s="39"/>
      <c r="PKP5" s="39"/>
      <c r="PKQ5" s="39"/>
      <c r="PKR5" s="39"/>
      <c r="PKS5" s="39"/>
      <c r="PKT5" s="39"/>
      <c r="PKU5" s="39"/>
      <c r="PKV5" s="39"/>
      <c r="PKW5" s="39"/>
      <c r="PKX5" s="39"/>
      <c r="PKY5" s="39"/>
      <c r="PKZ5" s="39"/>
      <c r="PLA5" s="39"/>
      <c r="PLB5" s="39"/>
      <c r="PLC5" s="39"/>
      <c r="PLD5" s="39"/>
      <c r="PLE5" s="39"/>
      <c r="PLF5" s="39"/>
      <c r="PLG5" s="39"/>
      <c r="PLH5" s="39"/>
      <c r="PLI5" s="39"/>
      <c r="PLJ5" s="39"/>
      <c r="PLK5" s="39"/>
      <c r="PLL5" s="39"/>
      <c r="PLM5" s="39"/>
      <c r="PLN5" s="39"/>
      <c r="PLO5" s="39"/>
      <c r="PLP5" s="39"/>
      <c r="PLQ5" s="39"/>
      <c r="PLR5" s="39"/>
      <c r="PLS5" s="39"/>
      <c r="PLT5" s="39"/>
      <c r="PLU5" s="39"/>
      <c r="PLV5" s="39"/>
      <c r="PLW5" s="39"/>
      <c r="PLX5" s="39"/>
      <c r="PLY5" s="39"/>
      <c r="PLZ5" s="39"/>
      <c r="PMA5" s="39"/>
      <c r="PMB5" s="39"/>
      <c r="PMC5" s="39"/>
      <c r="PMD5" s="39"/>
      <c r="PME5" s="39"/>
      <c r="PMF5" s="39"/>
      <c r="PMG5" s="39"/>
      <c r="PMH5" s="39"/>
      <c r="PMI5" s="39"/>
      <c r="PMJ5" s="39"/>
      <c r="PMK5" s="39"/>
      <c r="PML5" s="39"/>
      <c r="PMM5" s="39"/>
      <c r="PMN5" s="39"/>
      <c r="PMO5" s="39"/>
      <c r="PMP5" s="39"/>
      <c r="PMQ5" s="39"/>
      <c r="PMR5" s="39"/>
      <c r="PMS5" s="39"/>
      <c r="PMT5" s="39"/>
      <c r="PMU5" s="39"/>
      <c r="PMV5" s="39"/>
      <c r="PMW5" s="39"/>
      <c r="PMX5" s="39"/>
      <c r="PMY5" s="39"/>
      <c r="PMZ5" s="39"/>
      <c r="PNA5" s="39"/>
      <c r="PNB5" s="39"/>
      <c r="PNC5" s="39"/>
      <c r="PND5" s="39"/>
      <c r="PNE5" s="39"/>
      <c r="PNF5" s="39"/>
      <c r="PNG5" s="39"/>
      <c r="PNH5" s="39"/>
      <c r="PNI5" s="39"/>
      <c r="PNJ5" s="39"/>
      <c r="PNK5" s="39"/>
      <c r="PNL5" s="39"/>
      <c r="PNM5" s="39"/>
      <c r="PNN5" s="39"/>
      <c r="PNO5" s="39"/>
      <c r="PNP5" s="39"/>
      <c r="PNQ5" s="39"/>
      <c r="PNR5" s="39"/>
      <c r="PNS5" s="39"/>
      <c r="PNT5" s="39"/>
      <c r="PNU5" s="39"/>
      <c r="PNV5" s="39"/>
      <c r="PNW5" s="39"/>
      <c r="PNX5" s="39"/>
      <c r="PNY5" s="39"/>
      <c r="PNZ5" s="39"/>
      <c r="POA5" s="39"/>
      <c r="POB5" s="39"/>
      <c r="POC5" s="39"/>
      <c r="POD5" s="39"/>
      <c r="POE5" s="39"/>
      <c r="POF5" s="39"/>
      <c r="POG5" s="39"/>
      <c r="POH5" s="39"/>
      <c r="POI5" s="39"/>
      <c r="POJ5" s="39"/>
      <c r="POK5" s="39"/>
      <c r="POL5" s="39"/>
      <c r="POM5" s="39"/>
      <c r="PON5" s="39"/>
      <c r="POO5" s="39"/>
      <c r="POP5" s="39"/>
      <c r="POQ5" s="39"/>
      <c r="POR5" s="39"/>
      <c r="POS5" s="39"/>
      <c r="POT5" s="39"/>
      <c r="POU5" s="39"/>
      <c r="POV5" s="39"/>
      <c r="POW5" s="39"/>
      <c r="POX5" s="39"/>
      <c r="POY5" s="39"/>
      <c r="POZ5" s="39"/>
      <c r="PPA5" s="39"/>
      <c r="PPB5" s="39"/>
      <c r="PPC5" s="39"/>
      <c r="PPD5" s="39"/>
      <c r="PPE5" s="39"/>
      <c r="PPF5" s="39"/>
      <c r="PPG5" s="39"/>
      <c r="PPH5" s="39"/>
      <c r="PPI5" s="39"/>
      <c r="PPJ5" s="39"/>
      <c r="PPK5" s="39"/>
      <c r="PPL5" s="39"/>
      <c r="PPM5" s="39"/>
      <c r="PPN5" s="39"/>
      <c r="PPO5" s="39"/>
      <c r="PPP5" s="39"/>
      <c r="PPQ5" s="39"/>
      <c r="PPR5" s="39"/>
      <c r="PPS5" s="39"/>
      <c r="PPT5" s="39"/>
      <c r="PPU5" s="39"/>
      <c r="PPV5" s="39"/>
      <c r="PPW5" s="39"/>
      <c r="PPX5" s="39"/>
      <c r="PPY5" s="39"/>
      <c r="PPZ5" s="39"/>
      <c r="PQA5" s="39"/>
      <c r="PQB5" s="39"/>
      <c r="PQC5" s="39"/>
      <c r="PQD5" s="39"/>
      <c r="PQE5" s="39"/>
      <c r="PQF5" s="39"/>
      <c r="PQG5" s="39"/>
      <c r="PQH5" s="39"/>
      <c r="PQI5" s="39"/>
      <c r="PQJ5" s="39"/>
      <c r="PQK5" s="39"/>
      <c r="PQL5" s="39"/>
      <c r="PQM5" s="39"/>
      <c r="PQN5" s="39"/>
      <c r="PQO5" s="39"/>
      <c r="PQP5" s="39"/>
      <c r="PQQ5" s="39"/>
      <c r="PQR5" s="39"/>
      <c r="PQS5" s="39"/>
      <c r="PQT5" s="39"/>
      <c r="PQU5" s="39"/>
      <c r="PQV5" s="39"/>
      <c r="PQW5" s="39"/>
      <c r="PQX5" s="39"/>
      <c r="PQY5" s="39"/>
      <c r="PQZ5" s="39"/>
      <c r="PRA5" s="39"/>
      <c r="PRB5" s="39"/>
      <c r="PRC5" s="39"/>
      <c r="PRD5" s="39"/>
      <c r="PRE5" s="39"/>
      <c r="PRF5" s="39"/>
      <c r="PRG5" s="39"/>
      <c r="PRH5" s="39"/>
      <c r="PRI5" s="39"/>
      <c r="PRJ5" s="39"/>
      <c r="PRK5" s="39"/>
      <c r="PRL5" s="39"/>
      <c r="PRM5" s="39"/>
      <c r="PRN5" s="39"/>
      <c r="PRO5" s="39"/>
      <c r="PRP5" s="39"/>
      <c r="PRQ5" s="39"/>
      <c r="PRR5" s="39"/>
      <c r="PRS5" s="39"/>
      <c r="PRT5" s="39"/>
      <c r="PRU5" s="39"/>
      <c r="PRV5" s="39"/>
      <c r="PRW5" s="39"/>
      <c r="PRX5" s="39"/>
      <c r="PRY5" s="39"/>
      <c r="PRZ5" s="39"/>
      <c r="PSA5" s="39"/>
      <c r="PSB5" s="39"/>
      <c r="PSC5" s="39"/>
      <c r="PSD5" s="39"/>
      <c r="PSE5" s="39"/>
      <c r="PSF5" s="39"/>
      <c r="PSG5" s="39"/>
      <c r="PSH5" s="39"/>
      <c r="PSI5" s="39"/>
      <c r="PSJ5" s="39"/>
      <c r="PSK5" s="39"/>
      <c r="PSL5" s="39"/>
      <c r="PSM5" s="39"/>
      <c r="PSN5" s="39"/>
      <c r="PSO5" s="39"/>
      <c r="PSP5" s="39"/>
      <c r="PSQ5" s="39"/>
      <c r="PSR5" s="39"/>
      <c r="PSS5" s="39"/>
      <c r="PST5" s="39"/>
      <c r="PSU5" s="39"/>
      <c r="PSV5" s="39"/>
      <c r="PSW5" s="39"/>
      <c r="PSX5" s="39"/>
      <c r="PSY5" s="39"/>
      <c r="PSZ5" s="39"/>
      <c r="PTA5" s="39"/>
      <c r="PTB5" s="39"/>
      <c r="PTC5" s="39"/>
      <c r="PTD5" s="39"/>
      <c r="PTE5" s="39"/>
      <c r="PTF5" s="39"/>
      <c r="PTG5" s="39"/>
      <c r="PTH5" s="39"/>
      <c r="PTI5" s="39"/>
      <c r="PTJ5" s="39"/>
      <c r="PTK5" s="39"/>
      <c r="PTL5" s="39"/>
      <c r="PTM5" s="39"/>
      <c r="PTN5" s="39"/>
      <c r="PTO5" s="39"/>
      <c r="PTP5" s="39"/>
      <c r="PTQ5" s="39"/>
      <c r="PTR5" s="39"/>
      <c r="PTS5" s="39"/>
      <c r="PTT5" s="39"/>
      <c r="PTU5" s="39"/>
      <c r="PTV5" s="39"/>
      <c r="PTW5" s="39"/>
      <c r="PTX5" s="39"/>
      <c r="PTY5" s="39"/>
      <c r="PTZ5" s="39"/>
      <c r="PUA5" s="39"/>
      <c r="PUB5" s="39"/>
      <c r="PUC5" s="39"/>
      <c r="PUD5" s="39"/>
      <c r="PUE5" s="39"/>
      <c r="PUF5" s="39"/>
      <c r="PUG5" s="39"/>
      <c r="PUH5" s="39"/>
      <c r="PUI5" s="39"/>
      <c r="PUJ5" s="39"/>
      <c r="PUK5" s="39"/>
      <c r="PUL5" s="39"/>
      <c r="PUM5" s="39"/>
      <c r="PUN5" s="39"/>
      <c r="PUO5" s="39"/>
      <c r="PUP5" s="39"/>
      <c r="PUQ5" s="39"/>
      <c r="PUR5" s="39"/>
      <c r="PUS5" s="39"/>
      <c r="PUT5" s="39"/>
      <c r="PUU5" s="39"/>
      <c r="PUV5" s="39"/>
      <c r="PUW5" s="39"/>
      <c r="PUX5" s="39"/>
      <c r="PUY5" s="39"/>
      <c r="PUZ5" s="39"/>
      <c r="PVA5" s="39"/>
      <c r="PVB5" s="39"/>
      <c r="PVC5" s="39"/>
      <c r="PVD5" s="39"/>
      <c r="PVE5" s="39"/>
      <c r="PVF5" s="39"/>
      <c r="PVG5" s="39"/>
      <c r="PVH5" s="39"/>
      <c r="PVI5" s="39"/>
      <c r="PVJ5" s="39"/>
      <c r="PVK5" s="39"/>
      <c r="PVL5" s="39"/>
      <c r="PVM5" s="39"/>
      <c r="PVN5" s="39"/>
      <c r="PVO5" s="39"/>
      <c r="PVP5" s="39"/>
      <c r="PVQ5" s="39"/>
      <c r="PVR5" s="39"/>
      <c r="PVS5" s="39"/>
      <c r="PVT5" s="39"/>
      <c r="PVU5" s="39"/>
      <c r="PVV5" s="39"/>
      <c r="PVW5" s="39"/>
      <c r="PVX5" s="39"/>
      <c r="PVY5" s="39"/>
      <c r="PVZ5" s="39"/>
      <c r="PWA5" s="39"/>
      <c r="PWB5" s="39"/>
      <c r="PWC5" s="39"/>
      <c r="PWD5" s="39"/>
      <c r="PWE5" s="39"/>
      <c r="PWF5" s="39"/>
      <c r="PWG5" s="39"/>
      <c r="PWH5" s="39"/>
      <c r="PWI5" s="39"/>
      <c r="PWJ5" s="39"/>
      <c r="PWK5" s="39"/>
      <c r="PWL5" s="39"/>
      <c r="PWM5" s="39"/>
      <c r="PWN5" s="39"/>
      <c r="PWO5" s="39"/>
      <c r="PWP5" s="39"/>
      <c r="PWQ5" s="39"/>
      <c r="PWR5" s="39"/>
      <c r="PWS5" s="39"/>
      <c r="PWT5" s="39"/>
      <c r="PWU5" s="39"/>
      <c r="PWV5" s="39"/>
      <c r="PWW5" s="39"/>
      <c r="PWX5" s="39"/>
      <c r="PWY5" s="39"/>
      <c r="PWZ5" s="39"/>
      <c r="PXA5" s="39"/>
      <c r="PXB5" s="39"/>
      <c r="PXC5" s="39"/>
      <c r="PXD5" s="39"/>
      <c r="PXE5" s="39"/>
      <c r="PXF5" s="39"/>
      <c r="PXG5" s="39"/>
      <c r="PXH5" s="39"/>
      <c r="PXI5" s="39"/>
      <c r="PXJ5" s="39"/>
      <c r="PXK5" s="39"/>
      <c r="PXL5" s="39"/>
      <c r="PXM5" s="39"/>
      <c r="PXN5" s="39"/>
      <c r="PXO5" s="39"/>
      <c r="PXP5" s="39"/>
      <c r="PXQ5" s="39"/>
      <c r="PXR5" s="39"/>
      <c r="PXS5" s="39"/>
      <c r="PXT5" s="39"/>
      <c r="PXU5" s="39"/>
      <c r="PXV5" s="39"/>
      <c r="PXW5" s="39"/>
      <c r="PXX5" s="39"/>
      <c r="PXY5" s="39"/>
      <c r="PXZ5" s="39"/>
      <c r="PYA5" s="39"/>
      <c r="PYB5" s="39"/>
      <c r="PYC5" s="39"/>
      <c r="PYD5" s="39"/>
      <c r="PYE5" s="39"/>
      <c r="PYF5" s="39"/>
      <c r="PYG5" s="39"/>
      <c r="PYH5" s="39"/>
      <c r="PYI5" s="39"/>
      <c r="PYJ5" s="39"/>
      <c r="PYK5" s="39"/>
      <c r="PYL5" s="39"/>
      <c r="PYM5" s="39"/>
      <c r="PYN5" s="39"/>
      <c r="PYO5" s="39"/>
      <c r="PYP5" s="39"/>
      <c r="PYQ5" s="39"/>
      <c r="PYR5" s="39"/>
      <c r="PYS5" s="39"/>
      <c r="PYT5" s="39"/>
      <c r="PYU5" s="39"/>
      <c r="PYV5" s="39"/>
      <c r="PYW5" s="39"/>
      <c r="PYX5" s="39"/>
      <c r="PYY5" s="39"/>
      <c r="PYZ5" s="39"/>
      <c r="PZA5" s="39"/>
      <c r="PZB5" s="39"/>
      <c r="PZC5" s="39"/>
      <c r="PZD5" s="39"/>
      <c r="PZE5" s="39"/>
      <c r="PZF5" s="39"/>
      <c r="PZG5" s="39"/>
      <c r="PZH5" s="39"/>
      <c r="PZI5" s="39"/>
      <c r="PZJ5" s="39"/>
      <c r="PZK5" s="39"/>
      <c r="PZL5" s="39"/>
      <c r="PZM5" s="39"/>
      <c r="PZN5" s="39"/>
      <c r="PZO5" s="39"/>
      <c r="PZP5" s="39"/>
      <c r="PZQ5" s="39"/>
      <c r="PZR5" s="39"/>
      <c r="PZS5" s="39"/>
      <c r="PZT5" s="39"/>
      <c r="PZU5" s="39"/>
      <c r="PZV5" s="39"/>
      <c r="PZW5" s="39"/>
      <c r="PZX5" s="39"/>
      <c r="PZY5" s="39"/>
      <c r="PZZ5" s="39"/>
      <c r="QAA5" s="39"/>
      <c r="QAB5" s="39"/>
      <c r="QAC5" s="39"/>
      <c r="QAD5" s="39"/>
      <c r="QAE5" s="39"/>
      <c r="QAF5" s="39"/>
      <c r="QAG5" s="39"/>
      <c r="QAH5" s="39"/>
      <c r="QAI5" s="39"/>
      <c r="QAJ5" s="39"/>
      <c r="QAK5" s="39"/>
      <c r="QAL5" s="39"/>
      <c r="QAM5" s="39"/>
      <c r="QAN5" s="39"/>
      <c r="QAO5" s="39"/>
      <c r="QAP5" s="39"/>
      <c r="QAQ5" s="39"/>
      <c r="QAR5" s="39"/>
      <c r="QAS5" s="39"/>
      <c r="QAT5" s="39"/>
      <c r="QAU5" s="39"/>
      <c r="QAV5" s="39"/>
      <c r="QAW5" s="39"/>
      <c r="QAX5" s="39"/>
      <c r="QAY5" s="39"/>
      <c r="QAZ5" s="39"/>
      <c r="QBA5" s="39"/>
      <c r="QBB5" s="39"/>
      <c r="QBC5" s="39"/>
      <c r="QBD5" s="39"/>
      <c r="QBE5" s="39"/>
      <c r="QBF5" s="39"/>
      <c r="QBG5" s="39"/>
      <c r="QBH5" s="39"/>
      <c r="QBI5" s="39"/>
      <c r="QBJ5" s="39"/>
      <c r="QBK5" s="39"/>
      <c r="QBL5" s="39"/>
      <c r="QBM5" s="39"/>
      <c r="QBN5" s="39"/>
      <c r="QBO5" s="39"/>
      <c r="QBP5" s="39"/>
      <c r="QBQ5" s="39"/>
      <c r="QBR5" s="39"/>
      <c r="QBS5" s="39"/>
      <c r="QBT5" s="39"/>
      <c r="QBU5" s="39"/>
      <c r="QBV5" s="39"/>
      <c r="QBW5" s="39"/>
      <c r="QBX5" s="39"/>
      <c r="QBY5" s="39"/>
      <c r="QBZ5" s="39"/>
      <c r="QCA5" s="39"/>
      <c r="QCB5" s="39"/>
      <c r="QCC5" s="39"/>
      <c r="QCD5" s="39"/>
      <c r="QCE5" s="39"/>
      <c r="QCF5" s="39"/>
      <c r="QCG5" s="39"/>
      <c r="QCH5" s="39"/>
      <c r="QCI5" s="39"/>
      <c r="QCJ5" s="39"/>
      <c r="QCK5" s="39"/>
      <c r="QCL5" s="39"/>
      <c r="QCM5" s="39"/>
      <c r="QCN5" s="39"/>
      <c r="QCO5" s="39"/>
      <c r="QCP5" s="39"/>
      <c r="QCQ5" s="39"/>
      <c r="QCR5" s="39"/>
      <c r="QCS5" s="39"/>
      <c r="QCT5" s="39"/>
      <c r="QCU5" s="39"/>
      <c r="QCV5" s="39"/>
      <c r="QCW5" s="39"/>
      <c r="QCX5" s="39"/>
      <c r="QCY5" s="39"/>
      <c r="QCZ5" s="39"/>
      <c r="QDA5" s="39"/>
      <c r="QDB5" s="39"/>
      <c r="QDC5" s="39"/>
      <c r="QDD5" s="39"/>
      <c r="QDE5" s="39"/>
      <c r="QDF5" s="39"/>
      <c r="QDG5" s="39"/>
      <c r="QDH5" s="39"/>
      <c r="QDI5" s="39"/>
      <c r="QDJ5" s="39"/>
      <c r="QDK5" s="39"/>
      <c r="QDL5" s="39"/>
      <c r="QDM5" s="39"/>
      <c r="QDN5" s="39"/>
      <c r="QDO5" s="39"/>
      <c r="QDP5" s="39"/>
      <c r="QDQ5" s="39"/>
      <c r="QDR5" s="39"/>
      <c r="QDS5" s="39"/>
      <c r="QDT5" s="39"/>
      <c r="QDU5" s="39"/>
      <c r="QDV5" s="39"/>
      <c r="QDW5" s="39"/>
      <c r="QDX5" s="39"/>
      <c r="QDY5" s="39"/>
      <c r="QDZ5" s="39"/>
      <c r="QEA5" s="39"/>
      <c r="QEB5" s="39"/>
      <c r="QEC5" s="39"/>
      <c r="QED5" s="39"/>
      <c r="QEE5" s="39"/>
      <c r="QEF5" s="39"/>
      <c r="QEG5" s="39"/>
      <c r="QEH5" s="39"/>
      <c r="QEI5" s="39"/>
      <c r="QEJ5" s="39"/>
      <c r="QEK5" s="39"/>
      <c r="QEL5" s="39"/>
      <c r="QEM5" s="39"/>
      <c r="QEN5" s="39"/>
      <c r="QEO5" s="39"/>
      <c r="QEP5" s="39"/>
      <c r="QEQ5" s="39"/>
      <c r="QER5" s="39"/>
      <c r="QES5" s="39"/>
      <c r="QET5" s="39"/>
      <c r="QEU5" s="39"/>
      <c r="QEV5" s="39"/>
      <c r="QEW5" s="39"/>
      <c r="QEX5" s="39"/>
      <c r="QEY5" s="39"/>
      <c r="QEZ5" s="39"/>
      <c r="QFA5" s="39"/>
      <c r="QFB5" s="39"/>
      <c r="QFC5" s="39"/>
      <c r="QFD5" s="39"/>
      <c r="QFE5" s="39"/>
      <c r="QFF5" s="39"/>
      <c r="QFG5" s="39"/>
      <c r="QFH5" s="39"/>
      <c r="QFI5" s="39"/>
      <c r="QFJ5" s="39"/>
      <c r="QFK5" s="39"/>
      <c r="QFL5" s="39"/>
      <c r="QFM5" s="39"/>
      <c r="QFN5" s="39"/>
      <c r="QFO5" s="39"/>
      <c r="QFP5" s="39"/>
      <c r="QFQ5" s="39"/>
      <c r="QFR5" s="39"/>
      <c r="QFS5" s="39"/>
      <c r="QFT5" s="39"/>
      <c r="QFU5" s="39"/>
      <c r="QFV5" s="39"/>
      <c r="QFW5" s="39"/>
      <c r="QFX5" s="39"/>
      <c r="QFY5" s="39"/>
      <c r="QFZ5" s="39"/>
      <c r="QGA5" s="39"/>
      <c r="QGB5" s="39"/>
      <c r="QGC5" s="39"/>
      <c r="QGD5" s="39"/>
      <c r="QGE5" s="39"/>
      <c r="QGF5" s="39"/>
      <c r="QGG5" s="39"/>
      <c r="QGH5" s="39"/>
      <c r="QGI5" s="39"/>
      <c r="QGJ5" s="39"/>
      <c r="QGK5" s="39"/>
      <c r="QGL5" s="39"/>
      <c r="QGM5" s="39"/>
      <c r="QGN5" s="39"/>
      <c r="QGO5" s="39"/>
      <c r="QGP5" s="39"/>
      <c r="QGQ5" s="39"/>
      <c r="QGR5" s="39"/>
      <c r="QGS5" s="39"/>
      <c r="QGT5" s="39"/>
      <c r="QGU5" s="39"/>
      <c r="QGV5" s="39"/>
      <c r="QGW5" s="39"/>
      <c r="QGX5" s="39"/>
      <c r="QGY5" s="39"/>
      <c r="QGZ5" s="39"/>
      <c r="QHA5" s="39"/>
      <c r="QHB5" s="39"/>
      <c r="QHC5" s="39"/>
      <c r="QHD5" s="39"/>
      <c r="QHE5" s="39"/>
      <c r="QHF5" s="39"/>
      <c r="QHG5" s="39"/>
      <c r="QHH5" s="39"/>
      <c r="QHI5" s="39"/>
      <c r="QHJ5" s="39"/>
      <c r="QHK5" s="39"/>
      <c r="QHL5" s="39"/>
      <c r="QHM5" s="39"/>
      <c r="QHN5" s="39"/>
      <c r="QHO5" s="39"/>
      <c r="QHP5" s="39"/>
      <c r="QHQ5" s="39"/>
      <c r="QHR5" s="39"/>
      <c r="QHS5" s="39"/>
      <c r="QHT5" s="39"/>
      <c r="QHU5" s="39"/>
      <c r="QHV5" s="39"/>
      <c r="QHW5" s="39"/>
      <c r="QHX5" s="39"/>
      <c r="QHY5" s="39"/>
      <c r="QHZ5" s="39"/>
      <c r="QIA5" s="39"/>
      <c r="QIB5" s="39"/>
      <c r="QIC5" s="39"/>
      <c r="QID5" s="39"/>
      <c r="QIE5" s="39"/>
      <c r="QIF5" s="39"/>
      <c r="QIG5" s="39"/>
      <c r="QIH5" s="39"/>
      <c r="QII5" s="39"/>
      <c r="QIJ5" s="39"/>
      <c r="QIK5" s="39"/>
      <c r="QIL5" s="39"/>
      <c r="QIM5" s="39"/>
      <c r="QIN5" s="39"/>
      <c r="QIO5" s="39"/>
      <c r="QIP5" s="39"/>
      <c r="QIQ5" s="39"/>
      <c r="QIR5" s="39"/>
      <c r="QIS5" s="39"/>
      <c r="QIT5" s="39"/>
      <c r="QIU5" s="39"/>
      <c r="QIV5" s="39"/>
      <c r="QIW5" s="39"/>
      <c r="QIX5" s="39"/>
      <c r="QIY5" s="39"/>
      <c r="QIZ5" s="39"/>
      <c r="QJA5" s="39"/>
      <c r="QJB5" s="39"/>
      <c r="QJC5" s="39"/>
      <c r="QJD5" s="39"/>
      <c r="QJE5" s="39"/>
      <c r="QJF5" s="39"/>
      <c r="QJG5" s="39"/>
      <c r="QJH5" s="39"/>
      <c r="QJI5" s="39"/>
      <c r="QJJ5" s="39"/>
      <c r="QJK5" s="39"/>
      <c r="QJL5" s="39"/>
      <c r="QJM5" s="39"/>
      <c r="QJN5" s="39"/>
      <c r="QJO5" s="39"/>
      <c r="QJP5" s="39"/>
      <c r="QJQ5" s="39"/>
      <c r="QJR5" s="39"/>
      <c r="QJS5" s="39"/>
      <c r="QJT5" s="39"/>
      <c r="QJU5" s="39"/>
      <c r="QJV5" s="39"/>
      <c r="QJW5" s="39"/>
      <c r="QJX5" s="39"/>
      <c r="QJY5" s="39"/>
      <c r="QJZ5" s="39"/>
      <c r="QKA5" s="39"/>
      <c r="QKB5" s="39"/>
      <c r="QKC5" s="39"/>
      <c r="QKD5" s="39"/>
      <c r="QKE5" s="39"/>
      <c r="QKF5" s="39"/>
      <c r="QKG5" s="39"/>
      <c r="QKH5" s="39"/>
      <c r="QKI5" s="39"/>
      <c r="QKJ5" s="39"/>
      <c r="QKK5" s="39"/>
      <c r="QKL5" s="39"/>
      <c r="QKM5" s="39"/>
      <c r="QKN5" s="39"/>
      <c r="QKO5" s="39"/>
      <c r="QKP5" s="39"/>
      <c r="QKQ5" s="39"/>
      <c r="QKR5" s="39"/>
      <c r="QKS5" s="39"/>
      <c r="QKT5" s="39"/>
      <c r="QKU5" s="39"/>
      <c r="QKV5" s="39"/>
      <c r="QKW5" s="39"/>
      <c r="QKX5" s="39"/>
      <c r="QKY5" s="39"/>
      <c r="QKZ5" s="39"/>
      <c r="QLA5" s="39"/>
      <c r="QLB5" s="39"/>
      <c r="QLC5" s="39"/>
      <c r="QLD5" s="39"/>
      <c r="QLE5" s="39"/>
      <c r="QLF5" s="39"/>
      <c r="QLG5" s="39"/>
      <c r="QLH5" s="39"/>
      <c r="QLI5" s="39"/>
      <c r="QLJ5" s="39"/>
      <c r="QLK5" s="39"/>
      <c r="QLL5" s="39"/>
      <c r="QLM5" s="39"/>
      <c r="QLN5" s="39"/>
      <c r="QLO5" s="39"/>
      <c r="QLP5" s="39"/>
      <c r="QLQ5" s="39"/>
      <c r="QLR5" s="39"/>
      <c r="QLS5" s="39"/>
      <c r="QLT5" s="39"/>
      <c r="QLU5" s="39"/>
      <c r="QLV5" s="39"/>
      <c r="QLW5" s="39"/>
      <c r="QLX5" s="39"/>
      <c r="QLY5" s="39"/>
      <c r="QLZ5" s="39"/>
      <c r="QMA5" s="39"/>
      <c r="QMB5" s="39"/>
      <c r="QMC5" s="39"/>
      <c r="QMD5" s="39"/>
      <c r="QME5" s="39"/>
      <c r="QMF5" s="39"/>
      <c r="QMG5" s="39"/>
      <c r="QMH5" s="39"/>
      <c r="QMI5" s="39"/>
      <c r="QMJ5" s="39"/>
      <c r="QMK5" s="39"/>
      <c r="QML5" s="39"/>
      <c r="QMM5" s="39"/>
      <c r="QMN5" s="39"/>
      <c r="QMO5" s="39"/>
      <c r="QMP5" s="39"/>
      <c r="QMQ5" s="39"/>
      <c r="QMR5" s="39"/>
      <c r="QMS5" s="39"/>
      <c r="QMT5" s="39"/>
      <c r="QMU5" s="39"/>
      <c r="QMV5" s="39"/>
      <c r="QMW5" s="39"/>
      <c r="QMX5" s="39"/>
      <c r="QMY5" s="39"/>
      <c r="QMZ5" s="39"/>
      <c r="QNA5" s="39"/>
      <c r="QNB5" s="39"/>
      <c r="QNC5" s="39"/>
      <c r="QND5" s="39"/>
      <c r="QNE5" s="39"/>
      <c r="QNF5" s="39"/>
      <c r="QNG5" s="39"/>
      <c r="QNH5" s="39"/>
      <c r="QNI5" s="39"/>
      <c r="QNJ5" s="39"/>
      <c r="QNK5" s="39"/>
      <c r="QNL5" s="39"/>
      <c r="QNM5" s="39"/>
      <c r="QNN5" s="39"/>
      <c r="QNO5" s="39"/>
      <c r="QNP5" s="39"/>
      <c r="QNQ5" s="39"/>
      <c r="QNR5" s="39"/>
      <c r="QNS5" s="39"/>
      <c r="QNT5" s="39"/>
      <c r="QNU5" s="39"/>
      <c r="QNV5" s="39"/>
      <c r="QNW5" s="39"/>
      <c r="QNX5" s="39"/>
      <c r="QNY5" s="39"/>
      <c r="QNZ5" s="39"/>
      <c r="QOA5" s="39"/>
      <c r="QOB5" s="39"/>
      <c r="QOC5" s="39"/>
      <c r="QOD5" s="39"/>
      <c r="QOE5" s="39"/>
      <c r="QOF5" s="39"/>
      <c r="QOG5" s="39"/>
      <c r="QOH5" s="39"/>
      <c r="QOI5" s="39"/>
      <c r="QOJ5" s="39"/>
      <c r="QOK5" s="39"/>
      <c r="QOL5" s="39"/>
      <c r="QOM5" s="39"/>
      <c r="QON5" s="39"/>
      <c r="QOO5" s="39"/>
      <c r="QOP5" s="39"/>
      <c r="QOQ5" s="39"/>
      <c r="QOR5" s="39"/>
      <c r="QOS5" s="39"/>
      <c r="QOT5" s="39"/>
      <c r="QOU5" s="39"/>
      <c r="QOV5" s="39"/>
      <c r="QOW5" s="39"/>
      <c r="QOX5" s="39"/>
      <c r="QOY5" s="39"/>
      <c r="QOZ5" s="39"/>
      <c r="QPA5" s="39"/>
      <c r="QPB5" s="39"/>
      <c r="QPC5" s="39"/>
      <c r="QPD5" s="39"/>
      <c r="QPE5" s="39"/>
      <c r="QPF5" s="39"/>
      <c r="QPG5" s="39"/>
      <c r="QPH5" s="39"/>
      <c r="QPI5" s="39"/>
      <c r="QPJ5" s="39"/>
      <c r="QPK5" s="39"/>
      <c r="QPL5" s="39"/>
      <c r="QPM5" s="39"/>
      <c r="QPN5" s="39"/>
      <c r="QPO5" s="39"/>
      <c r="QPP5" s="39"/>
      <c r="QPQ5" s="39"/>
      <c r="QPR5" s="39"/>
      <c r="QPS5" s="39"/>
      <c r="QPT5" s="39"/>
      <c r="QPU5" s="39"/>
      <c r="QPV5" s="39"/>
      <c r="QPW5" s="39"/>
      <c r="QPX5" s="39"/>
      <c r="QPY5" s="39"/>
      <c r="QPZ5" s="39"/>
      <c r="QQA5" s="39"/>
      <c r="QQB5" s="39"/>
      <c r="QQC5" s="39"/>
      <c r="QQD5" s="39"/>
      <c r="QQE5" s="39"/>
      <c r="QQF5" s="39"/>
      <c r="QQG5" s="39"/>
      <c r="QQH5" s="39"/>
      <c r="QQI5" s="39"/>
      <c r="QQJ5" s="39"/>
      <c r="QQK5" s="39"/>
      <c r="QQL5" s="39"/>
      <c r="QQM5" s="39"/>
      <c r="QQN5" s="39"/>
      <c r="QQO5" s="39"/>
      <c r="QQP5" s="39"/>
      <c r="QQQ5" s="39"/>
      <c r="QQR5" s="39"/>
      <c r="QQS5" s="39"/>
      <c r="QQT5" s="39"/>
      <c r="QQU5" s="39"/>
      <c r="QQV5" s="39"/>
      <c r="QQW5" s="39"/>
      <c r="QQX5" s="39"/>
      <c r="QQY5" s="39"/>
      <c r="QQZ5" s="39"/>
      <c r="QRA5" s="39"/>
      <c r="QRB5" s="39"/>
      <c r="QRC5" s="39"/>
      <c r="QRD5" s="39"/>
      <c r="QRE5" s="39"/>
      <c r="QRF5" s="39"/>
      <c r="QRG5" s="39"/>
      <c r="QRH5" s="39"/>
      <c r="QRI5" s="39"/>
      <c r="QRJ5" s="39"/>
      <c r="QRK5" s="39"/>
      <c r="QRL5" s="39"/>
      <c r="QRM5" s="39"/>
      <c r="QRN5" s="39"/>
      <c r="QRO5" s="39"/>
      <c r="QRP5" s="39"/>
      <c r="QRQ5" s="39"/>
      <c r="QRR5" s="39"/>
      <c r="QRS5" s="39"/>
      <c r="QRT5" s="39"/>
      <c r="QRU5" s="39"/>
      <c r="QRV5" s="39"/>
      <c r="QRW5" s="39"/>
      <c r="QRX5" s="39"/>
      <c r="QRY5" s="39"/>
      <c r="QRZ5" s="39"/>
      <c r="QSA5" s="39"/>
      <c r="QSB5" s="39"/>
      <c r="QSC5" s="39"/>
      <c r="QSD5" s="39"/>
      <c r="QSE5" s="39"/>
      <c r="QSF5" s="39"/>
      <c r="QSG5" s="39"/>
      <c r="QSH5" s="39"/>
      <c r="QSI5" s="39"/>
      <c r="QSJ5" s="39"/>
      <c r="QSK5" s="39"/>
      <c r="QSL5" s="39"/>
      <c r="QSM5" s="39"/>
      <c r="QSN5" s="39"/>
      <c r="QSO5" s="39"/>
      <c r="QSP5" s="39"/>
      <c r="QSQ5" s="39"/>
      <c r="QSR5" s="39"/>
      <c r="QSS5" s="39"/>
      <c r="QST5" s="39"/>
      <c r="QSU5" s="39"/>
      <c r="QSV5" s="39"/>
      <c r="QSW5" s="39"/>
      <c r="QSX5" s="39"/>
      <c r="QSY5" s="39"/>
      <c r="QSZ5" s="39"/>
      <c r="QTA5" s="39"/>
      <c r="QTB5" s="39"/>
      <c r="QTC5" s="39"/>
      <c r="QTD5" s="39"/>
      <c r="QTE5" s="39"/>
      <c r="QTF5" s="39"/>
      <c r="QTG5" s="39"/>
      <c r="QTH5" s="39"/>
      <c r="QTI5" s="39"/>
      <c r="QTJ5" s="39"/>
      <c r="QTK5" s="39"/>
      <c r="QTL5" s="39"/>
      <c r="QTM5" s="39"/>
      <c r="QTN5" s="39"/>
      <c r="QTO5" s="39"/>
      <c r="QTP5" s="39"/>
      <c r="QTQ5" s="39"/>
      <c r="QTR5" s="39"/>
      <c r="QTS5" s="39"/>
      <c r="QTT5" s="39"/>
      <c r="QTU5" s="39"/>
      <c r="QTV5" s="39"/>
      <c r="QTW5" s="39"/>
      <c r="QTX5" s="39"/>
      <c r="QTY5" s="39"/>
      <c r="QTZ5" s="39"/>
      <c r="QUA5" s="39"/>
      <c r="QUB5" s="39"/>
      <c r="QUC5" s="39"/>
      <c r="QUD5" s="39"/>
      <c r="QUE5" s="39"/>
      <c r="QUF5" s="39"/>
      <c r="QUG5" s="39"/>
      <c r="QUH5" s="39"/>
      <c r="QUI5" s="39"/>
      <c r="QUJ5" s="39"/>
      <c r="QUK5" s="39"/>
      <c r="QUL5" s="39"/>
      <c r="QUM5" s="39"/>
      <c r="QUN5" s="39"/>
      <c r="QUO5" s="39"/>
      <c r="QUP5" s="39"/>
      <c r="QUQ5" s="39"/>
      <c r="QUR5" s="39"/>
      <c r="QUS5" s="39"/>
      <c r="QUT5" s="39"/>
      <c r="QUU5" s="39"/>
      <c r="QUV5" s="39"/>
      <c r="QUW5" s="39"/>
      <c r="QUX5" s="39"/>
      <c r="QUY5" s="39"/>
      <c r="QUZ5" s="39"/>
      <c r="QVA5" s="39"/>
      <c r="QVB5" s="39"/>
      <c r="QVC5" s="39"/>
      <c r="QVD5" s="39"/>
      <c r="QVE5" s="39"/>
      <c r="QVF5" s="39"/>
      <c r="QVG5" s="39"/>
      <c r="QVH5" s="39"/>
      <c r="QVI5" s="39"/>
      <c r="QVJ5" s="39"/>
      <c r="QVK5" s="39"/>
      <c r="QVL5" s="39"/>
      <c r="QVM5" s="39"/>
      <c r="QVN5" s="39"/>
      <c r="QVO5" s="39"/>
      <c r="QVP5" s="39"/>
      <c r="QVQ5" s="39"/>
      <c r="QVR5" s="39"/>
      <c r="QVS5" s="39"/>
      <c r="QVT5" s="39"/>
      <c r="QVU5" s="39"/>
      <c r="QVV5" s="39"/>
      <c r="QVW5" s="39"/>
      <c r="QVX5" s="39"/>
      <c r="QVY5" s="39"/>
      <c r="QVZ5" s="39"/>
      <c r="QWA5" s="39"/>
      <c r="QWB5" s="39"/>
      <c r="QWC5" s="39"/>
      <c r="QWD5" s="39"/>
      <c r="QWE5" s="39"/>
      <c r="QWF5" s="39"/>
      <c r="QWG5" s="39"/>
      <c r="QWH5" s="39"/>
      <c r="QWI5" s="39"/>
      <c r="QWJ5" s="39"/>
      <c r="QWK5" s="39"/>
      <c r="QWL5" s="39"/>
      <c r="QWM5" s="39"/>
      <c r="QWN5" s="39"/>
      <c r="QWO5" s="39"/>
      <c r="QWP5" s="39"/>
      <c r="QWQ5" s="39"/>
      <c r="QWR5" s="39"/>
      <c r="QWS5" s="39"/>
      <c r="QWT5" s="39"/>
      <c r="QWU5" s="39"/>
      <c r="QWV5" s="39"/>
      <c r="QWW5" s="39"/>
      <c r="QWX5" s="39"/>
      <c r="QWY5" s="39"/>
      <c r="QWZ5" s="39"/>
      <c r="QXA5" s="39"/>
      <c r="QXB5" s="39"/>
      <c r="QXC5" s="39"/>
      <c r="QXD5" s="39"/>
      <c r="QXE5" s="39"/>
      <c r="QXF5" s="39"/>
      <c r="QXG5" s="39"/>
      <c r="QXH5" s="39"/>
      <c r="QXI5" s="39"/>
      <c r="QXJ5" s="39"/>
      <c r="QXK5" s="39"/>
      <c r="QXL5" s="39"/>
      <c r="QXM5" s="39"/>
      <c r="QXN5" s="39"/>
      <c r="QXO5" s="39"/>
      <c r="QXP5" s="39"/>
      <c r="QXQ5" s="39"/>
      <c r="QXR5" s="39"/>
      <c r="QXS5" s="39"/>
      <c r="QXT5" s="39"/>
      <c r="QXU5" s="39"/>
      <c r="QXV5" s="39"/>
      <c r="QXW5" s="39"/>
      <c r="QXX5" s="39"/>
      <c r="QXY5" s="39"/>
      <c r="QXZ5" s="39"/>
      <c r="QYA5" s="39"/>
      <c r="QYB5" s="39"/>
      <c r="QYC5" s="39"/>
      <c r="QYD5" s="39"/>
      <c r="QYE5" s="39"/>
      <c r="QYF5" s="39"/>
      <c r="QYG5" s="39"/>
      <c r="QYH5" s="39"/>
      <c r="QYI5" s="39"/>
      <c r="QYJ5" s="39"/>
      <c r="QYK5" s="39"/>
      <c r="QYL5" s="39"/>
      <c r="QYM5" s="39"/>
      <c r="QYN5" s="39"/>
      <c r="QYO5" s="39"/>
      <c r="QYP5" s="39"/>
      <c r="QYQ5" s="39"/>
      <c r="QYR5" s="39"/>
      <c r="QYS5" s="39"/>
      <c r="QYT5" s="39"/>
      <c r="QYU5" s="39"/>
      <c r="QYV5" s="39"/>
      <c r="QYW5" s="39"/>
      <c r="QYX5" s="39"/>
      <c r="QYY5" s="39"/>
      <c r="QYZ5" s="39"/>
      <c r="QZA5" s="39"/>
      <c r="QZB5" s="39"/>
      <c r="QZC5" s="39"/>
      <c r="QZD5" s="39"/>
      <c r="QZE5" s="39"/>
      <c r="QZF5" s="39"/>
      <c r="QZG5" s="39"/>
      <c r="QZH5" s="39"/>
      <c r="QZI5" s="39"/>
      <c r="QZJ5" s="39"/>
      <c r="QZK5" s="39"/>
      <c r="QZL5" s="39"/>
      <c r="QZM5" s="39"/>
      <c r="QZN5" s="39"/>
      <c r="QZO5" s="39"/>
      <c r="QZP5" s="39"/>
      <c r="QZQ5" s="39"/>
      <c r="QZR5" s="39"/>
      <c r="QZS5" s="39"/>
      <c r="QZT5" s="39"/>
      <c r="QZU5" s="39"/>
      <c r="QZV5" s="39"/>
      <c r="QZW5" s="39"/>
      <c r="QZX5" s="39"/>
      <c r="QZY5" s="39"/>
      <c r="QZZ5" s="39"/>
      <c r="RAA5" s="39"/>
      <c r="RAB5" s="39"/>
      <c r="RAC5" s="39"/>
      <c r="RAD5" s="39"/>
      <c r="RAE5" s="39"/>
      <c r="RAF5" s="39"/>
      <c r="RAG5" s="39"/>
      <c r="RAH5" s="39"/>
      <c r="RAI5" s="39"/>
      <c r="RAJ5" s="39"/>
      <c r="RAK5" s="39"/>
      <c r="RAL5" s="39"/>
      <c r="RAM5" s="39"/>
      <c r="RAN5" s="39"/>
      <c r="RAO5" s="39"/>
      <c r="RAP5" s="39"/>
      <c r="RAQ5" s="39"/>
      <c r="RAR5" s="39"/>
      <c r="RAS5" s="39"/>
      <c r="RAT5" s="39"/>
      <c r="RAU5" s="39"/>
      <c r="RAV5" s="39"/>
      <c r="RAW5" s="39"/>
      <c r="RAX5" s="39"/>
      <c r="RAY5" s="39"/>
      <c r="RAZ5" s="39"/>
      <c r="RBA5" s="39"/>
      <c r="RBB5" s="39"/>
      <c r="RBC5" s="39"/>
      <c r="RBD5" s="39"/>
      <c r="RBE5" s="39"/>
      <c r="RBF5" s="39"/>
      <c r="RBG5" s="39"/>
      <c r="RBH5" s="39"/>
      <c r="RBI5" s="39"/>
      <c r="RBJ5" s="39"/>
      <c r="RBK5" s="39"/>
      <c r="RBL5" s="39"/>
      <c r="RBM5" s="39"/>
      <c r="RBN5" s="39"/>
      <c r="RBO5" s="39"/>
      <c r="RBP5" s="39"/>
      <c r="RBQ5" s="39"/>
      <c r="RBR5" s="39"/>
      <c r="RBS5" s="39"/>
      <c r="RBT5" s="39"/>
      <c r="RBU5" s="39"/>
      <c r="RBV5" s="39"/>
      <c r="RBW5" s="39"/>
      <c r="RBX5" s="39"/>
      <c r="RBY5" s="39"/>
      <c r="RBZ5" s="39"/>
      <c r="RCA5" s="39"/>
      <c r="RCB5" s="39"/>
      <c r="RCC5" s="39"/>
      <c r="RCD5" s="39"/>
      <c r="RCE5" s="39"/>
      <c r="RCF5" s="39"/>
      <c r="RCG5" s="39"/>
      <c r="RCH5" s="39"/>
      <c r="RCI5" s="39"/>
      <c r="RCJ5" s="39"/>
      <c r="RCK5" s="39"/>
      <c r="RCL5" s="39"/>
      <c r="RCM5" s="39"/>
      <c r="RCN5" s="39"/>
      <c r="RCO5" s="39"/>
      <c r="RCP5" s="39"/>
      <c r="RCQ5" s="39"/>
      <c r="RCR5" s="39"/>
      <c r="RCS5" s="39"/>
      <c r="RCT5" s="39"/>
      <c r="RCU5" s="39"/>
      <c r="RCV5" s="39"/>
      <c r="RCW5" s="39"/>
      <c r="RCX5" s="39"/>
      <c r="RCY5" s="39"/>
      <c r="RCZ5" s="39"/>
      <c r="RDA5" s="39"/>
      <c r="RDB5" s="39"/>
      <c r="RDC5" s="39"/>
      <c r="RDD5" s="39"/>
      <c r="RDE5" s="39"/>
      <c r="RDF5" s="39"/>
      <c r="RDG5" s="39"/>
      <c r="RDH5" s="39"/>
      <c r="RDI5" s="39"/>
      <c r="RDJ5" s="39"/>
      <c r="RDK5" s="39"/>
      <c r="RDL5" s="39"/>
      <c r="RDM5" s="39"/>
      <c r="RDN5" s="39"/>
      <c r="RDO5" s="39"/>
      <c r="RDP5" s="39"/>
      <c r="RDQ5" s="39"/>
      <c r="RDR5" s="39"/>
      <c r="RDS5" s="39"/>
      <c r="RDT5" s="39"/>
      <c r="RDU5" s="39"/>
      <c r="RDV5" s="39"/>
      <c r="RDW5" s="39"/>
      <c r="RDX5" s="39"/>
      <c r="RDY5" s="39"/>
      <c r="RDZ5" s="39"/>
      <c r="REA5" s="39"/>
      <c r="REB5" s="39"/>
      <c r="REC5" s="39"/>
      <c r="RED5" s="39"/>
      <c r="REE5" s="39"/>
      <c r="REF5" s="39"/>
      <c r="REG5" s="39"/>
      <c r="REH5" s="39"/>
      <c r="REI5" s="39"/>
      <c r="REJ5" s="39"/>
      <c r="REK5" s="39"/>
      <c r="REL5" s="39"/>
      <c r="REM5" s="39"/>
      <c r="REN5" s="39"/>
      <c r="REO5" s="39"/>
      <c r="REP5" s="39"/>
      <c r="REQ5" s="39"/>
      <c r="RER5" s="39"/>
      <c r="RES5" s="39"/>
      <c r="RET5" s="39"/>
      <c r="REU5" s="39"/>
      <c r="REV5" s="39"/>
      <c r="REW5" s="39"/>
      <c r="REX5" s="39"/>
      <c r="REY5" s="39"/>
      <c r="REZ5" s="39"/>
      <c r="RFA5" s="39"/>
      <c r="RFB5" s="39"/>
      <c r="RFC5" s="39"/>
      <c r="RFD5" s="39"/>
      <c r="RFE5" s="39"/>
      <c r="RFF5" s="39"/>
      <c r="RFG5" s="39"/>
      <c r="RFH5" s="39"/>
      <c r="RFI5" s="39"/>
      <c r="RFJ5" s="39"/>
      <c r="RFK5" s="39"/>
      <c r="RFL5" s="39"/>
      <c r="RFM5" s="39"/>
      <c r="RFN5" s="39"/>
      <c r="RFO5" s="39"/>
      <c r="RFP5" s="39"/>
      <c r="RFQ5" s="39"/>
      <c r="RFR5" s="39"/>
      <c r="RFS5" s="39"/>
      <c r="RFT5" s="39"/>
      <c r="RFU5" s="39"/>
      <c r="RFV5" s="39"/>
      <c r="RFW5" s="39"/>
      <c r="RFX5" s="39"/>
      <c r="RFY5" s="39"/>
      <c r="RFZ5" s="39"/>
      <c r="RGA5" s="39"/>
      <c r="RGB5" s="39"/>
      <c r="RGC5" s="39"/>
      <c r="RGD5" s="39"/>
      <c r="RGE5" s="39"/>
      <c r="RGF5" s="39"/>
      <c r="RGG5" s="39"/>
      <c r="RGH5" s="39"/>
      <c r="RGI5" s="39"/>
      <c r="RGJ5" s="39"/>
      <c r="RGK5" s="39"/>
      <c r="RGL5" s="39"/>
      <c r="RGM5" s="39"/>
      <c r="RGN5" s="39"/>
      <c r="RGO5" s="39"/>
      <c r="RGP5" s="39"/>
      <c r="RGQ5" s="39"/>
      <c r="RGR5" s="39"/>
      <c r="RGS5" s="39"/>
      <c r="RGT5" s="39"/>
      <c r="RGU5" s="39"/>
      <c r="RGV5" s="39"/>
      <c r="RGW5" s="39"/>
      <c r="RGX5" s="39"/>
      <c r="RGY5" s="39"/>
      <c r="RGZ5" s="39"/>
      <c r="RHA5" s="39"/>
      <c r="RHB5" s="39"/>
      <c r="RHC5" s="39"/>
      <c r="RHD5" s="39"/>
      <c r="RHE5" s="39"/>
      <c r="RHF5" s="39"/>
      <c r="RHG5" s="39"/>
      <c r="RHH5" s="39"/>
      <c r="RHI5" s="39"/>
      <c r="RHJ5" s="39"/>
      <c r="RHK5" s="39"/>
      <c r="RHL5" s="39"/>
      <c r="RHM5" s="39"/>
      <c r="RHN5" s="39"/>
      <c r="RHO5" s="39"/>
      <c r="RHP5" s="39"/>
      <c r="RHQ5" s="39"/>
      <c r="RHR5" s="39"/>
      <c r="RHS5" s="39"/>
      <c r="RHT5" s="39"/>
      <c r="RHU5" s="39"/>
      <c r="RHV5" s="39"/>
      <c r="RHW5" s="39"/>
      <c r="RHX5" s="39"/>
      <c r="RHY5" s="39"/>
      <c r="RHZ5" s="39"/>
      <c r="RIA5" s="39"/>
      <c r="RIB5" s="39"/>
      <c r="RIC5" s="39"/>
      <c r="RID5" s="39"/>
      <c r="RIE5" s="39"/>
      <c r="RIF5" s="39"/>
      <c r="RIG5" s="39"/>
      <c r="RIH5" s="39"/>
      <c r="RII5" s="39"/>
      <c r="RIJ5" s="39"/>
      <c r="RIK5" s="39"/>
      <c r="RIL5" s="39"/>
      <c r="RIM5" s="39"/>
      <c r="RIN5" s="39"/>
      <c r="RIO5" s="39"/>
      <c r="RIP5" s="39"/>
      <c r="RIQ5" s="39"/>
      <c r="RIR5" s="39"/>
      <c r="RIS5" s="39"/>
      <c r="RIT5" s="39"/>
      <c r="RIU5" s="39"/>
      <c r="RIV5" s="39"/>
      <c r="RIW5" s="39"/>
      <c r="RIX5" s="39"/>
      <c r="RIY5" s="39"/>
      <c r="RIZ5" s="39"/>
      <c r="RJA5" s="39"/>
      <c r="RJB5" s="39"/>
      <c r="RJC5" s="39"/>
      <c r="RJD5" s="39"/>
      <c r="RJE5" s="39"/>
      <c r="RJF5" s="39"/>
      <c r="RJG5" s="39"/>
      <c r="RJH5" s="39"/>
      <c r="RJI5" s="39"/>
      <c r="RJJ5" s="39"/>
      <c r="RJK5" s="39"/>
      <c r="RJL5" s="39"/>
      <c r="RJM5" s="39"/>
      <c r="RJN5" s="39"/>
      <c r="RJO5" s="39"/>
      <c r="RJP5" s="39"/>
      <c r="RJQ5" s="39"/>
      <c r="RJR5" s="39"/>
      <c r="RJS5" s="39"/>
      <c r="RJT5" s="39"/>
      <c r="RJU5" s="39"/>
      <c r="RJV5" s="39"/>
      <c r="RJW5" s="39"/>
      <c r="RJX5" s="39"/>
      <c r="RJY5" s="39"/>
      <c r="RJZ5" s="39"/>
      <c r="RKA5" s="39"/>
      <c r="RKB5" s="39"/>
      <c r="RKC5" s="39"/>
      <c r="RKD5" s="39"/>
      <c r="RKE5" s="39"/>
      <c r="RKF5" s="39"/>
      <c r="RKG5" s="39"/>
      <c r="RKH5" s="39"/>
      <c r="RKI5" s="39"/>
      <c r="RKJ5" s="39"/>
      <c r="RKK5" s="39"/>
      <c r="RKL5" s="39"/>
      <c r="RKM5" s="39"/>
      <c r="RKN5" s="39"/>
      <c r="RKO5" s="39"/>
      <c r="RKP5" s="39"/>
      <c r="RKQ5" s="39"/>
      <c r="RKR5" s="39"/>
      <c r="RKS5" s="39"/>
      <c r="RKT5" s="39"/>
      <c r="RKU5" s="39"/>
      <c r="RKV5" s="39"/>
      <c r="RKW5" s="39"/>
      <c r="RKX5" s="39"/>
      <c r="RKY5" s="39"/>
      <c r="RKZ5" s="39"/>
      <c r="RLA5" s="39"/>
      <c r="RLB5" s="39"/>
      <c r="RLC5" s="39"/>
      <c r="RLD5" s="39"/>
      <c r="RLE5" s="39"/>
      <c r="RLF5" s="39"/>
      <c r="RLG5" s="39"/>
      <c r="RLH5" s="39"/>
      <c r="RLI5" s="39"/>
      <c r="RLJ5" s="39"/>
      <c r="RLK5" s="39"/>
      <c r="RLL5" s="39"/>
      <c r="RLM5" s="39"/>
      <c r="RLN5" s="39"/>
      <c r="RLO5" s="39"/>
      <c r="RLP5" s="39"/>
      <c r="RLQ5" s="39"/>
      <c r="RLR5" s="39"/>
      <c r="RLS5" s="39"/>
      <c r="RLT5" s="39"/>
      <c r="RLU5" s="39"/>
      <c r="RLV5" s="39"/>
      <c r="RLW5" s="39"/>
      <c r="RLX5" s="39"/>
      <c r="RLY5" s="39"/>
      <c r="RLZ5" s="39"/>
      <c r="RMA5" s="39"/>
      <c r="RMB5" s="39"/>
      <c r="RMC5" s="39"/>
      <c r="RMD5" s="39"/>
      <c r="RME5" s="39"/>
      <c r="RMF5" s="39"/>
      <c r="RMG5" s="39"/>
      <c r="RMH5" s="39"/>
      <c r="RMI5" s="39"/>
      <c r="RMJ5" s="39"/>
      <c r="RMK5" s="39"/>
      <c r="RML5" s="39"/>
      <c r="RMM5" s="39"/>
      <c r="RMN5" s="39"/>
      <c r="RMO5" s="39"/>
      <c r="RMP5" s="39"/>
      <c r="RMQ5" s="39"/>
      <c r="RMR5" s="39"/>
      <c r="RMS5" s="39"/>
      <c r="RMT5" s="39"/>
      <c r="RMU5" s="39"/>
      <c r="RMV5" s="39"/>
      <c r="RMW5" s="39"/>
      <c r="RMX5" s="39"/>
      <c r="RMY5" s="39"/>
      <c r="RMZ5" s="39"/>
      <c r="RNA5" s="39"/>
      <c r="RNB5" s="39"/>
      <c r="RNC5" s="39"/>
      <c r="RND5" s="39"/>
      <c r="RNE5" s="39"/>
      <c r="RNF5" s="39"/>
      <c r="RNG5" s="39"/>
      <c r="RNH5" s="39"/>
      <c r="RNI5" s="39"/>
      <c r="RNJ5" s="39"/>
      <c r="RNK5" s="39"/>
      <c r="RNL5" s="39"/>
      <c r="RNM5" s="39"/>
      <c r="RNN5" s="39"/>
      <c r="RNO5" s="39"/>
      <c r="RNP5" s="39"/>
      <c r="RNQ5" s="39"/>
      <c r="RNR5" s="39"/>
      <c r="RNS5" s="39"/>
      <c r="RNT5" s="39"/>
      <c r="RNU5" s="39"/>
      <c r="RNV5" s="39"/>
      <c r="RNW5" s="39"/>
      <c r="RNX5" s="39"/>
      <c r="RNY5" s="39"/>
      <c r="RNZ5" s="39"/>
      <c r="ROA5" s="39"/>
      <c r="ROB5" s="39"/>
      <c r="ROC5" s="39"/>
      <c r="ROD5" s="39"/>
      <c r="ROE5" s="39"/>
      <c r="ROF5" s="39"/>
      <c r="ROG5" s="39"/>
      <c r="ROH5" s="39"/>
      <c r="ROI5" s="39"/>
      <c r="ROJ5" s="39"/>
      <c r="ROK5" s="39"/>
      <c r="ROL5" s="39"/>
      <c r="ROM5" s="39"/>
      <c r="RON5" s="39"/>
      <c r="ROO5" s="39"/>
      <c r="ROP5" s="39"/>
      <c r="ROQ5" s="39"/>
      <c r="ROR5" s="39"/>
      <c r="ROS5" s="39"/>
      <c r="ROT5" s="39"/>
      <c r="ROU5" s="39"/>
      <c r="ROV5" s="39"/>
      <c r="ROW5" s="39"/>
      <c r="ROX5" s="39"/>
      <c r="ROY5" s="39"/>
      <c r="ROZ5" s="39"/>
      <c r="RPA5" s="39"/>
      <c r="RPB5" s="39"/>
      <c r="RPC5" s="39"/>
      <c r="RPD5" s="39"/>
      <c r="RPE5" s="39"/>
      <c r="RPF5" s="39"/>
      <c r="RPG5" s="39"/>
      <c r="RPH5" s="39"/>
      <c r="RPI5" s="39"/>
      <c r="RPJ5" s="39"/>
      <c r="RPK5" s="39"/>
      <c r="RPL5" s="39"/>
      <c r="RPM5" s="39"/>
      <c r="RPN5" s="39"/>
      <c r="RPO5" s="39"/>
      <c r="RPP5" s="39"/>
      <c r="RPQ5" s="39"/>
      <c r="RPR5" s="39"/>
      <c r="RPS5" s="39"/>
      <c r="RPT5" s="39"/>
      <c r="RPU5" s="39"/>
      <c r="RPV5" s="39"/>
      <c r="RPW5" s="39"/>
      <c r="RPX5" s="39"/>
      <c r="RPY5" s="39"/>
      <c r="RPZ5" s="39"/>
      <c r="RQA5" s="39"/>
      <c r="RQB5" s="39"/>
      <c r="RQC5" s="39"/>
      <c r="RQD5" s="39"/>
      <c r="RQE5" s="39"/>
      <c r="RQF5" s="39"/>
      <c r="RQG5" s="39"/>
      <c r="RQH5" s="39"/>
      <c r="RQI5" s="39"/>
      <c r="RQJ5" s="39"/>
      <c r="RQK5" s="39"/>
      <c r="RQL5" s="39"/>
      <c r="RQM5" s="39"/>
      <c r="RQN5" s="39"/>
      <c r="RQO5" s="39"/>
      <c r="RQP5" s="39"/>
      <c r="RQQ5" s="39"/>
      <c r="RQR5" s="39"/>
      <c r="RQS5" s="39"/>
      <c r="RQT5" s="39"/>
      <c r="RQU5" s="39"/>
      <c r="RQV5" s="39"/>
      <c r="RQW5" s="39"/>
      <c r="RQX5" s="39"/>
      <c r="RQY5" s="39"/>
      <c r="RQZ5" s="39"/>
      <c r="RRA5" s="39"/>
      <c r="RRB5" s="39"/>
      <c r="RRC5" s="39"/>
      <c r="RRD5" s="39"/>
      <c r="RRE5" s="39"/>
      <c r="RRF5" s="39"/>
      <c r="RRG5" s="39"/>
      <c r="RRH5" s="39"/>
      <c r="RRI5" s="39"/>
      <c r="RRJ5" s="39"/>
      <c r="RRK5" s="39"/>
      <c r="RRL5" s="39"/>
      <c r="RRM5" s="39"/>
      <c r="RRN5" s="39"/>
      <c r="RRO5" s="39"/>
      <c r="RRP5" s="39"/>
      <c r="RRQ5" s="39"/>
      <c r="RRR5" s="39"/>
      <c r="RRS5" s="39"/>
      <c r="RRT5" s="39"/>
      <c r="RRU5" s="39"/>
      <c r="RRV5" s="39"/>
      <c r="RRW5" s="39"/>
      <c r="RRX5" s="39"/>
      <c r="RRY5" s="39"/>
      <c r="RRZ5" s="39"/>
      <c r="RSA5" s="39"/>
      <c r="RSB5" s="39"/>
      <c r="RSC5" s="39"/>
      <c r="RSD5" s="39"/>
      <c r="RSE5" s="39"/>
      <c r="RSF5" s="39"/>
      <c r="RSG5" s="39"/>
      <c r="RSH5" s="39"/>
      <c r="RSI5" s="39"/>
      <c r="RSJ5" s="39"/>
      <c r="RSK5" s="39"/>
      <c r="RSL5" s="39"/>
      <c r="RSM5" s="39"/>
      <c r="RSN5" s="39"/>
      <c r="RSO5" s="39"/>
      <c r="RSP5" s="39"/>
      <c r="RSQ5" s="39"/>
      <c r="RSR5" s="39"/>
      <c r="RSS5" s="39"/>
      <c r="RST5" s="39"/>
      <c r="RSU5" s="39"/>
      <c r="RSV5" s="39"/>
      <c r="RSW5" s="39"/>
      <c r="RSX5" s="39"/>
      <c r="RSY5" s="39"/>
      <c r="RSZ5" s="39"/>
      <c r="RTA5" s="39"/>
      <c r="RTB5" s="39"/>
      <c r="RTC5" s="39"/>
      <c r="RTD5" s="39"/>
      <c r="RTE5" s="39"/>
      <c r="RTF5" s="39"/>
      <c r="RTG5" s="39"/>
      <c r="RTH5" s="39"/>
      <c r="RTI5" s="39"/>
      <c r="RTJ5" s="39"/>
      <c r="RTK5" s="39"/>
      <c r="RTL5" s="39"/>
      <c r="RTM5" s="39"/>
      <c r="RTN5" s="39"/>
      <c r="RTO5" s="39"/>
      <c r="RTP5" s="39"/>
      <c r="RTQ5" s="39"/>
      <c r="RTR5" s="39"/>
      <c r="RTS5" s="39"/>
      <c r="RTT5" s="39"/>
      <c r="RTU5" s="39"/>
      <c r="RTV5" s="39"/>
      <c r="RTW5" s="39"/>
      <c r="RTX5" s="39"/>
      <c r="RTY5" s="39"/>
      <c r="RTZ5" s="39"/>
      <c r="RUA5" s="39"/>
      <c r="RUB5" s="39"/>
      <c r="RUC5" s="39"/>
      <c r="RUD5" s="39"/>
      <c r="RUE5" s="39"/>
      <c r="RUF5" s="39"/>
      <c r="RUG5" s="39"/>
      <c r="RUH5" s="39"/>
      <c r="RUI5" s="39"/>
      <c r="RUJ5" s="39"/>
      <c r="RUK5" s="39"/>
      <c r="RUL5" s="39"/>
      <c r="RUM5" s="39"/>
      <c r="RUN5" s="39"/>
      <c r="RUO5" s="39"/>
      <c r="RUP5" s="39"/>
      <c r="RUQ5" s="39"/>
      <c r="RUR5" s="39"/>
      <c r="RUS5" s="39"/>
      <c r="RUT5" s="39"/>
      <c r="RUU5" s="39"/>
      <c r="RUV5" s="39"/>
      <c r="RUW5" s="39"/>
      <c r="RUX5" s="39"/>
      <c r="RUY5" s="39"/>
      <c r="RUZ5" s="39"/>
      <c r="RVA5" s="39"/>
      <c r="RVB5" s="39"/>
      <c r="RVC5" s="39"/>
      <c r="RVD5" s="39"/>
      <c r="RVE5" s="39"/>
      <c r="RVF5" s="39"/>
      <c r="RVG5" s="39"/>
      <c r="RVH5" s="39"/>
      <c r="RVI5" s="39"/>
      <c r="RVJ5" s="39"/>
      <c r="RVK5" s="39"/>
      <c r="RVL5" s="39"/>
      <c r="RVM5" s="39"/>
      <c r="RVN5" s="39"/>
      <c r="RVO5" s="39"/>
      <c r="RVP5" s="39"/>
      <c r="RVQ5" s="39"/>
      <c r="RVR5" s="39"/>
      <c r="RVS5" s="39"/>
      <c r="RVT5" s="39"/>
      <c r="RVU5" s="39"/>
      <c r="RVV5" s="39"/>
      <c r="RVW5" s="39"/>
      <c r="RVX5" s="39"/>
      <c r="RVY5" s="39"/>
      <c r="RVZ5" s="39"/>
      <c r="RWA5" s="39"/>
      <c r="RWB5" s="39"/>
      <c r="RWC5" s="39"/>
      <c r="RWD5" s="39"/>
      <c r="RWE5" s="39"/>
      <c r="RWF5" s="39"/>
      <c r="RWG5" s="39"/>
      <c r="RWH5" s="39"/>
      <c r="RWI5" s="39"/>
      <c r="RWJ5" s="39"/>
      <c r="RWK5" s="39"/>
      <c r="RWL5" s="39"/>
      <c r="RWM5" s="39"/>
      <c r="RWN5" s="39"/>
      <c r="RWO5" s="39"/>
      <c r="RWP5" s="39"/>
      <c r="RWQ5" s="39"/>
      <c r="RWR5" s="39"/>
      <c r="RWS5" s="39"/>
      <c r="RWT5" s="39"/>
      <c r="RWU5" s="39"/>
      <c r="RWV5" s="39"/>
      <c r="RWW5" s="39"/>
      <c r="RWX5" s="39"/>
      <c r="RWY5" s="39"/>
      <c r="RWZ5" s="39"/>
      <c r="RXA5" s="39"/>
      <c r="RXB5" s="39"/>
      <c r="RXC5" s="39"/>
      <c r="RXD5" s="39"/>
      <c r="RXE5" s="39"/>
      <c r="RXF5" s="39"/>
      <c r="RXG5" s="39"/>
      <c r="RXH5" s="39"/>
      <c r="RXI5" s="39"/>
      <c r="RXJ5" s="39"/>
      <c r="RXK5" s="39"/>
      <c r="RXL5" s="39"/>
      <c r="RXM5" s="39"/>
      <c r="RXN5" s="39"/>
      <c r="RXO5" s="39"/>
      <c r="RXP5" s="39"/>
      <c r="RXQ5" s="39"/>
      <c r="RXR5" s="39"/>
      <c r="RXS5" s="39"/>
      <c r="RXT5" s="39"/>
      <c r="RXU5" s="39"/>
      <c r="RXV5" s="39"/>
      <c r="RXW5" s="39"/>
      <c r="RXX5" s="39"/>
      <c r="RXY5" s="39"/>
      <c r="RXZ5" s="39"/>
      <c r="RYA5" s="39"/>
      <c r="RYB5" s="39"/>
      <c r="RYC5" s="39"/>
      <c r="RYD5" s="39"/>
      <c r="RYE5" s="39"/>
      <c r="RYF5" s="39"/>
      <c r="RYG5" s="39"/>
      <c r="RYH5" s="39"/>
      <c r="RYI5" s="39"/>
      <c r="RYJ5" s="39"/>
      <c r="RYK5" s="39"/>
      <c r="RYL5" s="39"/>
      <c r="RYM5" s="39"/>
      <c r="RYN5" s="39"/>
      <c r="RYO5" s="39"/>
      <c r="RYP5" s="39"/>
      <c r="RYQ5" s="39"/>
      <c r="RYR5" s="39"/>
      <c r="RYS5" s="39"/>
      <c r="RYT5" s="39"/>
      <c r="RYU5" s="39"/>
      <c r="RYV5" s="39"/>
      <c r="RYW5" s="39"/>
      <c r="RYX5" s="39"/>
      <c r="RYY5" s="39"/>
      <c r="RYZ5" s="39"/>
      <c r="RZA5" s="39"/>
      <c r="RZB5" s="39"/>
      <c r="RZC5" s="39"/>
      <c r="RZD5" s="39"/>
      <c r="RZE5" s="39"/>
      <c r="RZF5" s="39"/>
      <c r="RZG5" s="39"/>
      <c r="RZH5" s="39"/>
      <c r="RZI5" s="39"/>
      <c r="RZJ5" s="39"/>
      <c r="RZK5" s="39"/>
      <c r="RZL5" s="39"/>
      <c r="RZM5" s="39"/>
      <c r="RZN5" s="39"/>
      <c r="RZO5" s="39"/>
      <c r="RZP5" s="39"/>
      <c r="RZQ5" s="39"/>
      <c r="RZR5" s="39"/>
      <c r="RZS5" s="39"/>
      <c r="RZT5" s="39"/>
      <c r="RZU5" s="39"/>
      <c r="RZV5" s="39"/>
      <c r="RZW5" s="39"/>
      <c r="RZX5" s="39"/>
      <c r="RZY5" s="39"/>
      <c r="RZZ5" s="39"/>
      <c r="SAA5" s="39"/>
      <c r="SAB5" s="39"/>
      <c r="SAC5" s="39"/>
      <c r="SAD5" s="39"/>
      <c r="SAE5" s="39"/>
      <c r="SAF5" s="39"/>
      <c r="SAG5" s="39"/>
      <c r="SAH5" s="39"/>
      <c r="SAI5" s="39"/>
      <c r="SAJ5" s="39"/>
      <c r="SAK5" s="39"/>
      <c r="SAL5" s="39"/>
      <c r="SAM5" s="39"/>
      <c r="SAN5" s="39"/>
      <c r="SAO5" s="39"/>
      <c r="SAP5" s="39"/>
      <c r="SAQ5" s="39"/>
      <c r="SAR5" s="39"/>
      <c r="SAS5" s="39"/>
      <c r="SAT5" s="39"/>
      <c r="SAU5" s="39"/>
      <c r="SAV5" s="39"/>
      <c r="SAW5" s="39"/>
      <c r="SAX5" s="39"/>
      <c r="SAY5" s="39"/>
      <c r="SAZ5" s="39"/>
      <c r="SBA5" s="39"/>
      <c r="SBB5" s="39"/>
      <c r="SBC5" s="39"/>
      <c r="SBD5" s="39"/>
      <c r="SBE5" s="39"/>
      <c r="SBF5" s="39"/>
      <c r="SBG5" s="39"/>
      <c r="SBH5" s="39"/>
      <c r="SBI5" s="39"/>
      <c r="SBJ5" s="39"/>
      <c r="SBK5" s="39"/>
      <c r="SBL5" s="39"/>
      <c r="SBM5" s="39"/>
      <c r="SBN5" s="39"/>
      <c r="SBO5" s="39"/>
      <c r="SBP5" s="39"/>
      <c r="SBQ5" s="39"/>
      <c r="SBR5" s="39"/>
      <c r="SBS5" s="39"/>
      <c r="SBT5" s="39"/>
      <c r="SBU5" s="39"/>
      <c r="SBV5" s="39"/>
      <c r="SBW5" s="39"/>
      <c r="SBX5" s="39"/>
      <c r="SBY5" s="39"/>
      <c r="SBZ5" s="39"/>
      <c r="SCA5" s="39"/>
      <c r="SCB5" s="39"/>
      <c r="SCC5" s="39"/>
      <c r="SCD5" s="39"/>
      <c r="SCE5" s="39"/>
      <c r="SCF5" s="39"/>
      <c r="SCG5" s="39"/>
      <c r="SCH5" s="39"/>
      <c r="SCI5" s="39"/>
      <c r="SCJ5" s="39"/>
      <c r="SCK5" s="39"/>
      <c r="SCL5" s="39"/>
      <c r="SCM5" s="39"/>
      <c r="SCN5" s="39"/>
      <c r="SCO5" s="39"/>
      <c r="SCP5" s="39"/>
      <c r="SCQ5" s="39"/>
      <c r="SCR5" s="39"/>
      <c r="SCS5" s="39"/>
      <c r="SCT5" s="39"/>
      <c r="SCU5" s="39"/>
      <c r="SCV5" s="39"/>
      <c r="SCW5" s="39"/>
      <c r="SCX5" s="39"/>
      <c r="SCY5" s="39"/>
      <c r="SCZ5" s="39"/>
      <c r="SDA5" s="39"/>
      <c r="SDB5" s="39"/>
      <c r="SDC5" s="39"/>
      <c r="SDD5" s="39"/>
      <c r="SDE5" s="39"/>
      <c r="SDF5" s="39"/>
      <c r="SDG5" s="39"/>
      <c r="SDH5" s="39"/>
      <c r="SDI5" s="39"/>
      <c r="SDJ5" s="39"/>
      <c r="SDK5" s="39"/>
      <c r="SDL5" s="39"/>
      <c r="SDM5" s="39"/>
      <c r="SDN5" s="39"/>
      <c r="SDO5" s="39"/>
      <c r="SDP5" s="39"/>
      <c r="SDQ5" s="39"/>
      <c r="SDR5" s="39"/>
      <c r="SDS5" s="39"/>
      <c r="SDT5" s="39"/>
      <c r="SDU5" s="39"/>
      <c r="SDV5" s="39"/>
      <c r="SDW5" s="39"/>
      <c r="SDX5" s="39"/>
      <c r="SDY5" s="39"/>
      <c r="SDZ5" s="39"/>
      <c r="SEA5" s="39"/>
      <c r="SEB5" s="39"/>
      <c r="SEC5" s="39"/>
      <c r="SED5" s="39"/>
      <c r="SEE5" s="39"/>
      <c r="SEF5" s="39"/>
      <c r="SEG5" s="39"/>
      <c r="SEH5" s="39"/>
      <c r="SEI5" s="39"/>
      <c r="SEJ5" s="39"/>
      <c r="SEK5" s="39"/>
      <c r="SEL5" s="39"/>
      <c r="SEM5" s="39"/>
      <c r="SEN5" s="39"/>
      <c r="SEO5" s="39"/>
      <c r="SEP5" s="39"/>
      <c r="SEQ5" s="39"/>
      <c r="SER5" s="39"/>
      <c r="SES5" s="39"/>
      <c r="SET5" s="39"/>
      <c r="SEU5" s="39"/>
      <c r="SEV5" s="39"/>
      <c r="SEW5" s="39"/>
      <c r="SEX5" s="39"/>
      <c r="SEY5" s="39"/>
      <c r="SEZ5" s="39"/>
      <c r="SFA5" s="39"/>
      <c r="SFB5" s="39"/>
      <c r="SFC5" s="39"/>
      <c r="SFD5" s="39"/>
      <c r="SFE5" s="39"/>
      <c r="SFF5" s="39"/>
      <c r="SFG5" s="39"/>
      <c r="SFH5" s="39"/>
      <c r="SFI5" s="39"/>
      <c r="SFJ5" s="39"/>
      <c r="SFK5" s="39"/>
      <c r="SFL5" s="39"/>
      <c r="SFM5" s="39"/>
      <c r="SFN5" s="39"/>
      <c r="SFO5" s="39"/>
      <c r="SFP5" s="39"/>
      <c r="SFQ5" s="39"/>
      <c r="SFR5" s="39"/>
      <c r="SFS5" s="39"/>
      <c r="SFT5" s="39"/>
      <c r="SFU5" s="39"/>
      <c r="SFV5" s="39"/>
      <c r="SFW5" s="39"/>
      <c r="SFX5" s="39"/>
      <c r="SFY5" s="39"/>
      <c r="SFZ5" s="39"/>
      <c r="SGA5" s="39"/>
      <c r="SGB5" s="39"/>
      <c r="SGC5" s="39"/>
      <c r="SGD5" s="39"/>
      <c r="SGE5" s="39"/>
      <c r="SGF5" s="39"/>
      <c r="SGG5" s="39"/>
      <c r="SGH5" s="39"/>
      <c r="SGI5" s="39"/>
      <c r="SGJ5" s="39"/>
      <c r="SGK5" s="39"/>
      <c r="SGL5" s="39"/>
      <c r="SGM5" s="39"/>
      <c r="SGN5" s="39"/>
      <c r="SGO5" s="39"/>
      <c r="SGP5" s="39"/>
      <c r="SGQ5" s="39"/>
      <c r="SGR5" s="39"/>
      <c r="SGS5" s="39"/>
      <c r="SGT5" s="39"/>
      <c r="SGU5" s="39"/>
      <c r="SGV5" s="39"/>
      <c r="SGW5" s="39"/>
      <c r="SGX5" s="39"/>
      <c r="SGY5" s="39"/>
      <c r="SGZ5" s="39"/>
      <c r="SHA5" s="39"/>
      <c r="SHB5" s="39"/>
      <c r="SHC5" s="39"/>
      <c r="SHD5" s="39"/>
      <c r="SHE5" s="39"/>
      <c r="SHF5" s="39"/>
      <c r="SHG5" s="39"/>
      <c r="SHH5" s="39"/>
      <c r="SHI5" s="39"/>
      <c r="SHJ5" s="39"/>
      <c r="SHK5" s="39"/>
      <c r="SHL5" s="39"/>
      <c r="SHM5" s="39"/>
      <c r="SHN5" s="39"/>
      <c r="SHO5" s="39"/>
      <c r="SHP5" s="39"/>
      <c r="SHQ5" s="39"/>
      <c r="SHR5" s="39"/>
      <c r="SHS5" s="39"/>
      <c r="SHT5" s="39"/>
      <c r="SHU5" s="39"/>
      <c r="SHV5" s="39"/>
      <c r="SHW5" s="39"/>
      <c r="SHX5" s="39"/>
      <c r="SHY5" s="39"/>
      <c r="SHZ5" s="39"/>
      <c r="SIA5" s="39"/>
      <c r="SIB5" s="39"/>
      <c r="SIC5" s="39"/>
      <c r="SID5" s="39"/>
      <c r="SIE5" s="39"/>
      <c r="SIF5" s="39"/>
      <c r="SIG5" s="39"/>
      <c r="SIH5" s="39"/>
      <c r="SII5" s="39"/>
      <c r="SIJ5" s="39"/>
      <c r="SIK5" s="39"/>
      <c r="SIL5" s="39"/>
      <c r="SIM5" s="39"/>
      <c r="SIN5" s="39"/>
      <c r="SIO5" s="39"/>
      <c r="SIP5" s="39"/>
      <c r="SIQ5" s="39"/>
      <c r="SIR5" s="39"/>
      <c r="SIS5" s="39"/>
      <c r="SIT5" s="39"/>
      <c r="SIU5" s="39"/>
      <c r="SIV5" s="39"/>
      <c r="SIW5" s="39"/>
      <c r="SIX5" s="39"/>
      <c r="SIY5" s="39"/>
      <c r="SIZ5" s="39"/>
      <c r="SJA5" s="39"/>
      <c r="SJB5" s="39"/>
      <c r="SJC5" s="39"/>
      <c r="SJD5" s="39"/>
      <c r="SJE5" s="39"/>
      <c r="SJF5" s="39"/>
      <c r="SJG5" s="39"/>
      <c r="SJH5" s="39"/>
      <c r="SJI5" s="39"/>
      <c r="SJJ5" s="39"/>
      <c r="SJK5" s="39"/>
      <c r="SJL5" s="39"/>
      <c r="SJM5" s="39"/>
      <c r="SJN5" s="39"/>
      <c r="SJO5" s="39"/>
      <c r="SJP5" s="39"/>
      <c r="SJQ5" s="39"/>
      <c r="SJR5" s="39"/>
      <c r="SJS5" s="39"/>
      <c r="SJT5" s="39"/>
      <c r="SJU5" s="39"/>
      <c r="SJV5" s="39"/>
      <c r="SJW5" s="39"/>
      <c r="SJX5" s="39"/>
      <c r="SJY5" s="39"/>
      <c r="SJZ5" s="39"/>
      <c r="SKA5" s="39"/>
      <c r="SKB5" s="39"/>
      <c r="SKC5" s="39"/>
      <c r="SKD5" s="39"/>
      <c r="SKE5" s="39"/>
      <c r="SKF5" s="39"/>
      <c r="SKG5" s="39"/>
      <c r="SKH5" s="39"/>
      <c r="SKI5" s="39"/>
      <c r="SKJ5" s="39"/>
      <c r="SKK5" s="39"/>
      <c r="SKL5" s="39"/>
      <c r="SKM5" s="39"/>
      <c r="SKN5" s="39"/>
      <c r="SKO5" s="39"/>
      <c r="SKP5" s="39"/>
      <c r="SKQ5" s="39"/>
      <c r="SKR5" s="39"/>
      <c r="SKS5" s="39"/>
      <c r="SKT5" s="39"/>
      <c r="SKU5" s="39"/>
      <c r="SKV5" s="39"/>
      <c r="SKW5" s="39"/>
      <c r="SKX5" s="39"/>
      <c r="SKY5" s="39"/>
      <c r="SKZ5" s="39"/>
      <c r="SLA5" s="39"/>
      <c r="SLB5" s="39"/>
      <c r="SLC5" s="39"/>
      <c r="SLD5" s="39"/>
      <c r="SLE5" s="39"/>
      <c r="SLF5" s="39"/>
      <c r="SLG5" s="39"/>
      <c r="SLH5" s="39"/>
      <c r="SLI5" s="39"/>
      <c r="SLJ5" s="39"/>
      <c r="SLK5" s="39"/>
      <c r="SLL5" s="39"/>
      <c r="SLM5" s="39"/>
      <c r="SLN5" s="39"/>
      <c r="SLO5" s="39"/>
      <c r="SLP5" s="39"/>
      <c r="SLQ5" s="39"/>
      <c r="SLR5" s="39"/>
      <c r="SLS5" s="39"/>
      <c r="SLT5" s="39"/>
      <c r="SLU5" s="39"/>
      <c r="SLV5" s="39"/>
      <c r="SLW5" s="39"/>
      <c r="SLX5" s="39"/>
      <c r="SLY5" s="39"/>
      <c r="SLZ5" s="39"/>
      <c r="SMA5" s="39"/>
      <c r="SMB5" s="39"/>
      <c r="SMC5" s="39"/>
      <c r="SMD5" s="39"/>
      <c r="SME5" s="39"/>
      <c r="SMF5" s="39"/>
      <c r="SMG5" s="39"/>
      <c r="SMH5" s="39"/>
      <c r="SMI5" s="39"/>
      <c r="SMJ5" s="39"/>
      <c r="SMK5" s="39"/>
      <c r="SML5" s="39"/>
      <c r="SMM5" s="39"/>
      <c r="SMN5" s="39"/>
      <c r="SMO5" s="39"/>
      <c r="SMP5" s="39"/>
      <c r="SMQ5" s="39"/>
      <c r="SMR5" s="39"/>
      <c r="SMS5" s="39"/>
      <c r="SMT5" s="39"/>
      <c r="SMU5" s="39"/>
      <c r="SMV5" s="39"/>
      <c r="SMW5" s="39"/>
      <c r="SMX5" s="39"/>
      <c r="SMY5" s="39"/>
      <c r="SMZ5" s="39"/>
      <c r="SNA5" s="39"/>
      <c r="SNB5" s="39"/>
      <c r="SNC5" s="39"/>
      <c r="SND5" s="39"/>
      <c r="SNE5" s="39"/>
      <c r="SNF5" s="39"/>
      <c r="SNG5" s="39"/>
      <c r="SNH5" s="39"/>
      <c r="SNI5" s="39"/>
      <c r="SNJ5" s="39"/>
      <c r="SNK5" s="39"/>
      <c r="SNL5" s="39"/>
      <c r="SNM5" s="39"/>
      <c r="SNN5" s="39"/>
      <c r="SNO5" s="39"/>
      <c r="SNP5" s="39"/>
      <c r="SNQ5" s="39"/>
      <c r="SNR5" s="39"/>
      <c r="SNS5" s="39"/>
      <c r="SNT5" s="39"/>
      <c r="SNU5" s="39"/>
      <c r="SNV5" s="39"/>
      <c r="SNW5" s="39"/>
      <c r="SNX5" s="39"/>
      <c r="SNY5" s="39"/>
      <c r="SNZ5" s="39"/>
      <c r="SOA5" s="39"/>
      <c r="SOB5" s="39"/>
      <c r="SOC5" s="39"/>
      <c r="SOD5" s="39"/>
      <c r="SOE5" s="39"/>
      <c r="SOF5" s="39"/>
      <c r="SOG5" s="39"/>
      <c r="SOH5" s="39"/>
      <c r="SOI5" s="39"/>
      <c r="SOJ5" s="39"/>
      <c r="SOK5" s="39"/>
      <c r="SOL5" s="39"/>
      <c r="SOM5" s="39"/>
      <c r="SON5" s="39"/>
      <c r="SOO5" s="39"/>
      <c r="SOP5" s="39"/>
      <c r="SOQ5" s="39"/>
      <c r="SOR5" s="39"/>
      <c r="SOS5" s="39"/>
      <c r="SOT5" s="39"/>
      <c r="SOU5" s="39"/>
      <c r="SOV5" s="39"/>
      <c r="SOW5" s="39"/>
      <c r="SOX5" s="39"/>
      <c r="SOY5" s="39"/>
      <c r="SOZ5" s="39"/>
      <c r="SPA5" s="39"/>
      <c r="SPB5" s="39"/>
      <c r="SPC5" s="39"/>
      <c r="SPD5" s="39"/>
      <c r="SPE5" s="39"/>
      <c r="SPF5" s="39"/>
      <c r="SPG5" s="39"/>
      <c r="SPH5" s="39"/>
      <c r="SPI5" s="39"/>
      <c r="SPJ5" s="39"/>
      <c r="SPK5" s="39"/>
      <c r="SPL5" s="39"/>
      <c r="SPM5" s="39"/>
      <c r="SPN5" s="39"/>
      <c r="SPO5" s="39"/>
      <c r="SPP5" s="39"/>
      <c r="SPQ5" s="39"/>
      <c r="SPR5" s="39"/>
      <c r="SPS5" s="39"/>
      <c r="SPT5" s="39"/>
      <c r="SPU5" s="39"/>
      <c r="SPV5" s="39"/>
      <c r="SPW5" s="39"/>
      <c r="SPX5" s="39"/>
      <c r="SPY5" s="39"/>
      <c r="SPZ5" s="39"/>
      <c r="SQA5" s="39"/>
      <c r="SQB5" s="39"/>
      <c r="SQC5" s="39"/>
      <c r="SQD5" s="39"/>
      <c r="SQE5" s="39"/>
      <c r="SQF5" s="39"/>
      <c r="SQG5" s="39"/>
      <c r="SQH5" s="39"/>
      <c r="SQI5" s="39"/>
      <c r="SQJ5" s="39"/>
      <c r="SQK5" s="39"/>
      <c r="SQL5" s="39"/>
      <c r="SQM5" s="39"/>
      <c r="SQN5" s="39"/>
      <c r="SQO5" s="39"/>
      <c r="SQP5" s="39"/>
      <c r="SQQ5" s="39"/>
      <c r="SQR5" s="39"/>
      <c r="SQS5" s="39"/>
      <c r="SQT5" s="39"/>
      <c r="SQU5" s="39"/>
      <c r="SQV5" s="39"/>
      <c r="SQW5" s="39"/>
      <c r="SQX5" s="39"/>
      <c r="SQY5" s="39"/>
      <c r="SQZ5" s="39"/>
      <c r="SRA5" s="39"/>
      <c r="SRB5" s="39"/>
      <c r="SRC5" s="39"/>
      <c r="SRD5" s="39"/>
      <c r="SRE5" s="39"/>
      <c r="SRF5" s="39"/>
      <c r="SRG5" s="39"/>
      <c r="SRH5" s="39"/>
      <c r="SRI5" s="39"/>
      <c r="SRJ5" s="39"/>
      <c r="SRK5" s="39"/>
      <c r="SRL5" s="39"/>
      <c r="SRM5" s="39"/>
      <c r="SRN5" s="39"/>
      <c r="SRO5" s="39"/>
      <c r="SRP5" s="39"/>
      <c r="SRQ5" s="39"/>
      <c r="SRR5" s="39"/>
      <c r="SRS5" s="39"/>
      <c r="SRT5" s="39"/>
      <c r="SRU5" s="39"/>
      <c r="SRV5" s="39"/>
      <c r="SRW5" s="39"/>
      <c r="SRX5" s="39"/>
      <c r="SRY5" s="39"/>
      <c r="SRZ5" s="39"/>
      <c r="SSA5" s="39"/>
      <c r="SSB5" s="39"/>
      <c r="SSC5" s="39"/>
      <c r="SSD5" s="39"/>
      <c r="SSE5" s="39"/>
      <c r="SSF5" s="39"/>
      <c r="SSG5" s="39"/>
      <c r="SSH5" s="39"/>
      <c r="SSI5" s="39"/>
      <c r="SSJ5" s="39"/>
      <c r="SSK5" s="39"/>
      <c r="SSL5" s="39"/>
      <c r="SSM5" s="39"/>
      <c r="SSN5" s="39"/>
      <c r="SSO5" s="39"/>
      <c r="SSP5" s="39"/>
      <c r="SSQ5" s="39"/>
      <c r="SSR5" s="39"/>
      <c r="SSS5" s="39"/>
      <c r="SST5" s="39"/>
      <c r="SSU5" s="39"/>
      <c r="SSV5" s="39"/>
      <c r="SSW5" s="39"/>
      <c r="SSX5" s="39"/>
      <c r="SSY5" s="39"/>
      <c r="SSZ5" s="39"/>
      <c r="STA5" s="39"/>
      <c r="STB5" s="39"/>
      <c r="STC5" s="39"/>
      <c r="STD5" s="39"/>
      <c r="STE5" s="39"/>
      <c r="STF5" s="39"/>
      <c r="STG5" s="39"/>
      <c r="STH5" s="39"/>
      <c r="STI5" s="39"/>
      <c r="STJ5" s="39"/>
      <c r="STK5" s="39"/>
      <c r="STL5" s="39"/>
      <c r="STM5" s="39"/>
      <c r="STN5" s="39"/>
      <c r="STO5" s="39"/>
      <c r="STP5" s="39"/>
      <c r="STQ5" s="39"/>
      <c r="STR5" s="39"/>
      <c r="STS5" s="39"/>
      <c r="STT5" s="39"/>
      <c r="STU5" s="39"/>
      <c r="STV5" s="39"/>
      <c r="STW5" s="39"/>
      <c r="STX5" s="39"/>
      <c r="STY5" s="39"/>
      <c r="STZ5" s="39"/>
      <c r="SUA5" s="39"/>
      <c r="SUB5" s="39"/>
      <c r="SUC5" s="39"/>
      <c r="SUD5" s="39"/>
      <c r="SUE5" s="39"/>
      <c r="SUF5" s="39"/>
      <c r="SUG5" s="39"/>
      <c r="SUH5" s="39"/>
      <c r="SUI5" s="39"/>
      <c r="SUJ5" s="39"/>
      <c r="SUK5" s="39"/>
      <c r="SUL5" s="39"/>
      <c r="SUM5" s="39"/>
      <c r="SUN5" s="39"/>
      <c r="SUO5" s="39"/>
      <c r="SUP5" s="39"/>
      <c r="SUQ5" s="39"/>
      <c r="SUR5" s="39"/>
      <c r="SUS5" s="39"/>
      <c r="SUT5" s="39"/>
      <c r="SUU5" s="39"/>
      <c r="SUV5" s="39"/>
      <c r="SUW5" s="39"/>
      <c r="SUX5" s="39"/>
      <c r="SUY5" s="39"/>
      <c r="SUZ5" s="39"/>
      <c r="SVA5" s="39"/>
      <c r="SVB5" s="39"/>
      <c r="SVC5" s="39"/>
      <c r="SVD5" s="39"/>
      <c r="SVE5" s="39"/>
      <c r="SVF5" s="39"/>
      <c r="SVG5" s="39"/>
      <c r="SVH5" s="39"/>
      <c r="SVI5" s="39"/>
      <c r="SVJ5" s="39"/>
      <c r="SVK5" s="39"/>
      <c r="SVL5" s="39"/>
      <c r="SVM5" s="39"/>
      <c r="SVN5" s="39"/>
      <c r="SVO5" s="39"/>
      <c r="SVP5" s="39"/>
      <c r="SVQ5" s="39"/>
      <c r="SVR5" s="39"/>
      <c r="SVS5" s="39"/>
      <c r="SVT5" s="39"/>
      <c r="SVU5" s="39"/>
      <c r="SVV5" s="39"/>
      <c r="SVW5" s="39"/>
      <c r="SVX5" s="39"/>
      <c r="SVY5" s="39"/>
      <c r="SVZ5" s="39"/>
      <c r="SWA5" s="39"/>
      <c r="SWB5" s="39"/>
      <c r="SWC5" s="39"/>
      <c r="SWD5" s="39"/>
      <c r="SWE5" s="39"/>
      <c r="SWF5" s="39"/>
      <c r="SWG5" s="39"/>
      <c r="SWH5" s="39"/>
      <c r="SWI5" s="39"/>
      <c r="SWJ5" s="39"/>
      <c r="SWK5" s="39"/>
      <c r="SWL5" s="39"/>
      <c r="SWM5" s="39"/>
      <c r="SWN5" s="39"/>
      <c r="SWO5" s="39"/>
      <c r="SWP5" s="39"/>
      <c r="SWQ5" s="39"/>
      <c r="SWR5" s="39"/>
      <c r="SWS5" s="39"/>
      <c r="SWT5" s="39"/>
      <c r="SWU5" s="39"/>
      <c r="SWV5" s="39"/>
      <c r="SWW5" s="39"/>
      <c r="SWX5" s="39"/>
      <c r="SWY5" s="39"/>
      <c r="SWZ5" s="39"/>
      <c r="SXA5" s="39"/>
      <c r="SXB5" s="39"/>
      <c r="SXC5" s="39"/>
      <c r="SXD5" s="39"/>
      <c r="SXE5" s="39"/>
      <c r="SXF5" s="39"/>
      <c r="SXG5" s="39"/>
      <c r="SXH5" s="39"/>
      <c r="SXI5" s="39"/>
      <c r="SXJ5" s="39"/>
      <c r="SXK5" s="39"/>
      <c r="SXL5" s="39"/>
      <c r="SXM5" s="39"/>
      <c r="SXN5" s="39"/>
      <c r="SXO5" s="39"/>
      <c r="SXP5" s="39"/>
      <c r="SXQ5" s="39"/>
      <c r="SXR5" s="39"/>
      <c r="SXS5" s="39"/>
      <c r="SXT5" s="39"/>
      <c r="SXU5" s="39"/>
      <c r="SXV5" s="39"/>
      <c r="SXW5" s="39"/>
      <c r="SXX5" s="39"/>
      <c r="SXY5" s="39"/>
      <c r="SXZ5" s="39"/>
      <c r="SYA5" s="39"/>
      <c r="SYB5" s="39"/>
      <c r="SYC5" s="39"/>
      <c r="SYD5" s="39"/>
      <c r="SYE5" s="39"/>
      <c r="SYF5" s="39"/>
      <c r="SYG5" s="39"/>
      <c r="SYH5" s="39"/>
      <c r="SYI5" s="39"/>
      <c r="SYJ5" s="39"/>
      <c r="SYK5" s="39"/>
      <c r="SYL5" s="39"/>
      <c r="SYM5" s="39"/>
      <c r="SYN5" s="39"/>
      <c r="SYO5" s="39"/>
      <c r="SYP5" s="39"/>
      <c r="SYQ5" s="39"/>
      <c r="SYR5" s="39"/>
      <c r="SYS5" s="39"/>
      <c r="SYT5" s="39"/>
      <c r="SYU5" s="39"/>
      <c r="SYV5" s="39"/>
      <c r="SYW5" s="39"/>
      <c r="SYX5" s="39"/>
      <c r="SYY5" s="39"/>
      <c r="SYZ5" s="39"/>
      <c r="SZA5" s="39"/>
      <c r="SZB5" s="39"/>
      <c r="SZC5" s="39"/>
      <c r="SZD5" s="39"/>
      <c r="SZE5" s="39"/>
      <c r="SZF5" s="39"/>
      <c r="SZG5" s="39"/>
      <c r="SZH5" s="39"/>
      <c r="SZI5" s="39"/>
      <c r="SZJ5" s="39"/>
      <c r="SZK5" s="39"/>
      <c r="SZL5" s="39"/>
      <c r="SZM5" s="39"/>
      <c r="SZN5" s="39"/>
      <c r="SZO5" s="39"/>
      <c r="SZP5" s="39"/>
      <c r="SZQ5" s="39"/>
      <c r="SZR5" s="39"/>
      <c r="SZS5" s="39"/>
      <c r="SZT5" s="39"/>
      <c r="SZU5" s="39"/>
      <c r="SZV5" s="39"/>
      <c r="SZW5" s="39"/>
      <c r="SZX5" s="39"/>
      <c r="SZY5" s="39"/>
      <c r="SZZ5" s="39"/>
      <c r="TAA5" s="39"/>
      <c r="TAB5" s="39"/>
      <c r="TAC5" s="39"/>
      <c r="TAD5" s="39"/>
      <c r="TAE5" s="39"/>
      <c r="TAF5" s="39"/>
      <c r="TAG5" s="39"/>
      <c r="TAH5" s="39"/>
      <c r="TAI5" s="39"/>
      <c r="TAJ5" s="39"/>
      <c r="TAK5" s="39"/>
      <c r="TAL5" s="39"/>
      <c r="TAM5" s="39"/>
      <c r="TAN5" s="39"/>
      <c r="TAO5" s="39"/>
      <c r="TAP5" s="39"/>
      <c r="TAQ5" s="39"/>
      <c r="TAR5" s="39"/>
      <c r="TAS5" s="39"/>
      <c r="TAT5" s="39"/>
      <c r="TAU5" s="39"/>
      <c r="TAV5" s="39"/>
      <c r="TAW5" s="39"/>
      <c r="TAX5" s="39"/>
      <c r="TAY5" s="39"/>
      <c r="TAZ5" s="39"/>
      <c r="TBA5" s="39"/>
      <c r="TBB5" s="39"/>
      <c r="TBC5" s="39"/>
      <c r="TBD5" s="39"/>
      <c r="TBE5" s="39"/>
      <c r="TBF5" s="39"/>
      <c r="TBG5" s="39"/>
      <c r="TBH5" s="39"/>
      <c r="TBI5" s="39"/>
      <c r="TBJ5" s="39"/>
      <c r="TBK5" s="39"/>
      <c r="TBL5" s="39"/>
      <c r="TBM5" s="39"/>
      <c r="TBN5" s="39"/>
      <c r="TBO5" s="39"/>
      <c r="TBP5" s="39"/>
      <c r="TBQ5" s="39"/>
      <c r="TBR5" s="39"/>
      <c r="TBS5" s="39"/>
      <c r="TBT5" s="39"/>
      <c r="TBU5" s="39"/>
      <c r="TBV5" s="39"/>
      <c r="TBW5" s="39"/>
      <c r="TBX5" s="39"/>
      <c r="TBY5" s="39"/>
      <c r="TBZ5" s="39"/>
      <c r="TCA5" s="39"/>
      <c r="TCB5" s="39"/>
      <c r="TCC5" s="39"/>
      <c r="TCD5" s="39"/>
      <c r="TCE5" s="39"/>
      <c r="TCF5" s="39"/>
      <c r="TCG5" s="39"/>
      <c r="TCH5" s="39"/>
      <c r="TCI5" s="39"/>
      <c r="TCJ5" s="39"/>
      <c r="TCK5" s="39"/>
      <c r="TCL5" s="39"/>
      <c r="TCM5" s="39"/>
      <c r="TCN5" s="39"/>
      <c r="TCO5" s="39"/>
      <c r="TCP5" s="39"/>
      <c r="TCQ5" s="39"/>
      <c r="TCR5" s="39"/>
      <c r="TCS5" s="39"/>
      <c r="TCT5" s="39"/>
      <c r="TCU5" s="39"/>
      <c r="TCV5" s="39"/>
      <c r="TCW5" s="39"/>
      <c r="TCX5" s="39"/>
      <c r="TCY5" s="39"/>
      <c r="TCZ5" s="39"/>
      <c r="TDA5" s="39"/>
      <c r="TDB5" s="39"/>
      <c r="TDC5" s="39"/>
      <c r="TDD5" s="39"/>
      <c r="TDE5" s="39"/>
      <c r="TDF5" s="39"/>
      <c r="TDG5" s="39"/>
      <c r="TDH5" s="39"/>
      <c r="TDI5" s="39"/>
      <c r="TDJ5" s="39"/>
      <c r="TDK5" s="39"/>
      <c r="TDL5" s="39"/>
      <c r="TDM5" s="39"/>
      <c r="TDN5" s="39"/>
      <c r="TDO5" s="39"/>
      <c r="TDP5" s="39"/>
      <c r="TDQ5" s="39"/>
      <c r="TDR5" s="39"/>
      <c r="TDS5" s="39"/>
      <c r="TDT5" s="39"/>
      <c r="TDU5" s="39"/>
      <c r="TDV5" s="39"/>
      <c r="TDW5" s="39"/>
      <c r="TDX5" s="39"/>
      <c r="TDY5" s="39"/>
      <c r="TDZ5" s="39"/>
      <c r="TEA5" s="39"/>
      <c r="TEB5" s="39"/>
      <c r="TEC5" s="39"/>
      <c r="TED5" s="39"/>
      <c r="TEE5" s="39"/>
      <c r="TEF5" s="39"/>
      <c r="TEG5" s="39"/>
      <c r="TEH5" s="39"/>
      <c r="TEI5" s="39"/>
      <c r="TEJ5" s="39"/>
      <c r="TEK5" s="39"/>
      <c r="TEL5" s="39"/>
      <c r="TEM5" s="39"/>
      <c r="TEN5" s="39"/>
      <c r="TEO5" s="39"/>
      <c r="TEP5" s="39"/>
      <c r="TEQ5" s="39"/>
      <c r="TER5" s="39"/>
      <c r="TES5" s="39"/>
      <c r="TET5" s="39"/>
      <c r="TEU5" s="39"/>
      <c r="TEV5" s="39"/>
      <c r="TEW5" s="39"/>
      <c r="TEX5" s="39"/>
      <c r="TEY5" s="39"/>
      <c r="TEZ5" s="39"/>
      <c r="TFA5" s="39"/>
      <c r="TFB5" s="39"/>
      <c r="TFC5" s="39"/>
      <c r="TFD5" s="39"/>
      <c r="TFE5" s="39"/>
      <c r="TFF5" s="39"/>
      <c r="TFG5" s="39"/>
      <c r="TFH5" s="39"/>
      <c r="TFI5" s="39"/>
      <c r="TFJ5" s="39"/>
      <c r="TFK5" s="39"/>
      <c r="TFL5" s="39"/>
      <c r="TFM5" s="39"/>
      <c r="TFN5" s="39"/>
      <c r="TFO5" s="39"/>
      <c r="TFP5" s="39"/>
      <c r="TFQ5" s="39"/>
      <c r="TFR5" s="39"/>
      <c r="TFS5" s="39"/>
      <c r="TFT5" s="39"/>
      <c r="TFU5" s="39"/>
      <c r="TFV5" s="39"/>
      <c r="TFW5" s="39"/>
      <c r="TFX5" s="39"/>
      <c r="TFY5" s="39"/>
      <c r="TFZ5" s="39"/>
      <c r="TGA5" s="39"/>
      <c r="TGB5" s="39"/>
      <c r="TGC5" s="39"/>
      <c r="TGD5" s="39"/>
      <c r="TGE5" s="39"/>
      <c r="TGF5" s="39"/>
      <c r="TGG5" s="39"/>
      <c r="TGH5" s="39"/>
      <c r="TGI5" s="39"/>
      <c r="TGJ5" s="39"/>
      <c r="TGK5" s="39"/>
      <c r="TGL5" s="39"/>
      <c r="TGM5" s="39"/>
      <c r="TGN5" s="39"/>
      <c r="TGO5" s="39"/>
      <c r="TGP5" s="39"/>
      <c r="TGQ5" s="39"/>
      <c r="TGR5" s="39"/>
      <c r="TGS5" s="39"/>
      <c r="TGT5" s="39"/>
      <c r="TGU5" s="39"/>
      <c r="TGV5" s="39"/>
      <c r="TGW5" s="39"/>
      <c r="TGX5" s="39"/>
      <c r="TGY5" s="39"/>
      <c r="TGZ5" s="39"/>
      <c r="THA5" s="39"/>
      <c r="THB5" s="39"/>
      <c r="THC5" s="39"/>
      <c r="THD5" s="39"/>
      <c r="THE5" s="39"/>
      <c r="THF5" s="39"/>
      <c r="THG5" s="39"/>
      <c r="THH5" s="39"/>
      <c r="THI5" s="39"/>
      <c r="THJ5" s="39"/>
      <c r="THK5" s="39"/>
      <c r="THL5" s="39"/>
      <c r="THM5" s="39"/>
      <c r="THN5" s="39"/>
      <c r="THO5" s="39"/>
      <c r="THP5" s="39"/>
      <c r="THQ5" s="39"/>
      <c r="THR5" s="39"/>
      <c r="THS5" s="39"/>
      <c r="THT5" s="39"/>
      <c r="THU5" s="39"/>
      <c r="THV5" s="39"/>
      <c r="THW5" s="39"/>
      <c r="THX5" s="39"/>
      <c r="THY5" s="39"/>
      <c r="THZ5" s="39"/>
      <c r="TIA5" s="39"/>
      <c r="TIB5" s="39"/>
      <c r="TIC5" s="39"/>
      <c r="TID5" s="39"/>
      <c r="TIE5" s="39"/>
      <c r="TIF5" s="39"/>
      <c r="TIG5" s="39"/>
      <c r="TIH5" s="39"/>
      <c r="TII5" s="39"/>
      <c r="TIJ5" s="39"/>
      <c r="TIK5" s="39"/>
      <c r="TIL5" s="39"/>
      <c r="TIM5" s="39"/>
      <c r="TIN5" s="39"/>
      <c r="TIO5" s="39"/>
      <c r="TIP5" s="39"/>
      <c r="TIQ5" s="39"/>
      <c r="TIR5" s="39"/>
      <c r="TIS5" s="39"/>
      <c r="TIT5" s="39"/>
      <c r="TIU5" s="39"/>
      <c r="TIV5" s="39"/>
      <c r="TIW5" s="39"/>
      <c r="TIX5" s="39"/>
      <c r="TIY5" s="39"/>
      <c r="TIZ5" s="39"/>
      <c r="TJA5" s="39"/>
      <c r="TJB5" s="39"/>
      <c r="TJC5" s="39"/>
      <c r="TJD5" s="39"/>
      <c r="TJE5" s="39"/>
      <c r="TJF5" s="39"/>
      <c r="TJG5" s="39"/>
      <c r="TJH5" s="39"/>
      <c r="TJI5" s="39"/>
      <c r="TJJ5" s="39"/>
      <c r="TJK5" s="39"/>
      <c r="TJL5" s="39"/>
      <c r="TJM5" s="39"/>
      <c r="TJN5" s="39"/>
      <c r="TJO5" s="39"/>
      <c r="TJP5" s="39"/>
      <c r="TJQ5" s="39"/>
      <c r="TJR5" s="39"/>
      <c r="TJS5" s="39"/>
      <c r="TJT5" s="39"/>
      <c r="TJU5" s="39"/>
      <c r="TJV5" s="39"/>
      <c r="TJW5" s="39"/>
      <c r="TJX5" s="39"/>
      <c r="TJY5" s="39"/>
      <c r="TJZ5" s="39"/>
      <c r="TKA5" s="39"/>
      <c r="TKB5" s="39"/>
      <c r="TKC5" s="39"/>
      <c r="TKD5" s="39"/>
      <c r="TKE5" s="39"/>
      <c r="TKF5" s="39"/>
      <c r="TKG5" s="39"/>
      <c r="TKH5" s="39"/>
      <c r="TKI5" s="39"/>
      <c r="TKJ5" s="39"/>
      <c r="TKK5" s="39"/>
      <c r="TKL5" s="39"/>
      <c r="TKM5" s="39"/>
      <c r="TKN5" s="39"/>
      <c r="TKO5" s="39"/>
      <c r="TKP5" s="39"/>
      <c r="TKQ5" s="39"/>
      <c r="TKR5" s="39"/>
      <c r="TKS5" s="39"/>
      <c r="TKT5" s="39"/>
      <c r="TKU5" s="39"/>
      <c r="TKV5" s="39"/>
      <c r="TKW5" s="39"/>
      <c r="TKX5" s="39"/>
      <c r="TKY5" s="39"/>
      <c r="TKZ5" s="39"/>
      <c r="TLA5" s="39"/>
      <c r="TLB5" s="39"/>
      <c r="TLC5" s="39"/>
      <c r="TLD5" s="39"/>
      <c r="TLE5" s="39"/>
      <c r="TLF5" s="39"/>
      <c r="TLG5" s="39"/>
      <c r="TLH5" s="39"/>
      <c r="TLI5" s="39"/>
      <c r="TLJ5" s="39"/>
      <c r="TLK5" s="39"/>
      <c r="TLL5" s="39"/>
      <c r="TLM5" s="39"/>
      <c r="TLN5" s="39"/>
      <c r="TLO5" s="39"/>
      <c r="TLP5" s="39"/>
      <c r="TLQ5" s="39"/>
      <c r="TLR5" s="39"/>
      <c r="TLS5" s="39"/>
      <c r="TLT5" s="39"/>
      <c r="TLU5" s="39"/>
      <c r="TLV5" s="39"/>
      <c r="TLW5" s="39"/>
      <c r="TLX5" s="39"/>
      <c r="TLY5" s="39"/>
      <c r="TLZ5" s="39"/>
      <c r="TMA5" s="39"/>
      <c r="TMB5" s="39"/>
      <c r="TMC5" s="39"/>
      <c r="TMD5" s="39"/>
      <c r="TME5" s="39"/>
      <c r="TMF5" s="39"/>
      <c r="TMG5" s="39"/>
      <c r="TMH5" s="39"/>
      <c r="TMI5" s="39"/>
      <c r="TMJ5" s="39"/>
      <c r="TMK5" s="39"/>
      <c r="TML5" s="39"/>
      <c r="TMM5" s="39"/>
      <c r="TMN5" s="39"/>
      <c r="TMO5" s="39"/>
      <c r="TMP5" s="39"/>
      <c r="TMQ5" s="39"/>
      <c r="TMR5" s="39"/>
      <c r="TMS5" s="39"/>
      <c r="TMT5" s="39"/>
      <c r="TMU5" s="39"/>
      <c r="TMV5" s="39"/>
      <c r="TMW5" s="39"/>
      <c r="TMX5" s="39"/>
      <c r="TMY5" s="39"/>
      <c r="TMZ5" s="39"/>
      <c r="TNA5" s="39"/>
      <c r="TNB5" s="39"/>
      <c r="TNC5" s="39"/>
      <c r="TND5" s="39"/>
      <c r="TNE5" s="39"/>
      <c r="TNF5" s="39"/>
      <c r="TNG5" s="39"/>
      <c r="TNH5" s="39"/>
      <c r="TNI5" s="39"/>
      <c r="TNJ5" s="39"/>
      <c r="TNK5" s="39"/>
      <c r="TNL5" s="39"/>
      <c r="TNM5" s="39"/>
      <c r="TNN5" s="39"/>
      <c r="TNO5" s="39"/>
      <c r="TNP5" s="39"/>
      <c r="TNQ5" s="39"/>
      <c r="TNR5" s="39"/>
      <c r="TNS5" s="39"/>
      <c r="TNT5" s="39"/>
      <c r="TNU5" s="39"/>
      <c r="TNV5" s="39"/>
      <c r="TNW5" s="39"/>
      <c r="TNX5" s="39"/>
      <c r="TNY5" s="39"/>
      <c r="TNZ5" s="39"/>
      <c r="TOA5" s="39"/>
      <c r="TOB5" s="39"/>
      <c r="TOC5" s="39"/>
      <c r="TOD5" s="39"/>
      <c r="TOE5" s="39"/>
      <c r="TOF5" s="39"/>
      <c r="TOG5" s="39"/>
      <c r="TOH5" s="39"/>
      <c r="TOI5" s="39"/>
      <c r="TOJ5" s="39"/>
      <c r="TOK5" s="39"/>
      <c r="TOL5" s="39"/>
      <c r="TOM5" s="39"/>
      <c r="TON5" s="39"/>
      <c r="TOO5" s="39"/>
      <c r="TOP5" s="39"/>
      <c r="TOQ5" s="39"/>
      <c r="TOR5" s="39"/>
      <c r="TOS5" s="39"/>
      <c r="TOT5" s="39"/>
      <c r="TOU5" s="39"/>
      <c r="TOV5" s="39"/>
      <c r="TOW5" s="39"/>
      <c r="TOX5" s="39"/>
      <c r="TOY5" s="39"/>
      <c r="TOZ5" s="39"/>
      <c r="TPA5" s="39"/>
      <c r="TPB5" s="39"/>
      <c r="TPC5" s="39"/>
      <c r="TPD5" s="39"/>
      <c r="TPE5" s="39"/>
      <c r="TPF5" s="39"/>
      <c r="TPG5" s="39"/>
      <c r="TPH5" s="39"/>
      <c r="TPI5" s="39"/>
      <c r="TPJ5" s="39"/>
      <c r="TPK5" s="39"/>
      <c r="TPL5" s="39"/>
      <c r="TPM5" s="39"/>
      <c r="TPN5" s="39"/>
      <c r="TPO5" s="39"/>
      <c r="TPP5" s="39"/>
      <c r="TPQ5" s="39"/>
      <c r="TPR5" s="39"/>
      <c r="TPS5" s="39"/>
      <c r="TPT5" s="39"/>
      <c r="TPU5" s="39"/>
      <c r="TPV5" s="39"/>
      <c r="TPW5" s="39"/>
      <c r="TPX5" s="39"/>
      <c r="TPY5" s="39"/>
      <c r="TPZ5" s="39"/>
      <c r="TQA5" s="39"/>
      <c r="TQB5" s="39"/>
      <c r="TQC5" s="39"/>
      <c r="TQD5" s="39"/>
      <c r="TQE5" s="39"/>
      <c r="TQF5" s="39"/>
      <c r="TQG5" s="39"/>
      <c r="TQH5" s="39"/>
      <c r="TQI5" s="39"/>
      <c r="TQJ5" s="39"/>
      <c r="TQK5" s="39"/>
      <c r="TQL5" s="39"/>
      <c r="TQM5" s="39"/>
      <c r="TQN5" s="39"/>
      <c r="TQO5" s="39"/>
      <c r="TQP5" s="39"/>
      <c r="TQQ5" s="39"/>
      <c r="TQR5" s="39"/>
      <c r="TQS5" s="39"/>
      <c r="TQT5" s="39"/>
      <c r="TQU5" s="39"/>
      <c r="TQV5" s="39"/>
      <c r="TQW5" s="39"/>
      <c r="TQX5" s="39"/>
      <c r="TQY5" s="39"/>
      <c r="TQZ5" s="39"/>
      <c r="TRA5" s="39"/>
      <c r="TRB5" s="39"/>
      <c r="TRC5" s="39"/>
      <c r="TRD5" s="39"/>
      <c r="TRE5" s="39"/>
      <c r="TRF5" s="39"/>
      <c r="TRG5" s="39"/>
      <c r="TRH5" s="39"/>
      <c r="TRI5" s="39"/>
      <c r="TRJ5" s="39"/>
      <c r="TRK5" s="39"/>
      <c r="TRL5" s="39"/>
      <c r="TRM5" s="39"/>
      <c r="TRN5" s="39"/>
      <c r="TRO5" s="39"/>
      <c r="TRP5" s="39"/>
      <c r="TRQ5" s="39"/>
      <c r="TRR5" s="39"/>
      <c r="TRS5" s="39"/>
      <c r="TRT5" s="39"/>
      <c r="TRU5" s="39"/>
      <c r="TRV5" s="39"/>
      <c r="TRW5" s="39"/>
      <c r="TRX5" s="39"/>
      <c r="TRY5" s="39"/>
      <c r="TRZ5" s="39"/>
      <c r="TSA5" s="39"/>
      <c r="TSB5" s="39"/>
      <c r="TSC5" s="39"/>
      <c r="TSD5" s="39"/>
      <c r="TSE5" s="39"/>
      <c r="TSF5" s="39"/>
      <c r="TSG5" s="39"/>
      <c r="TSH5" s="39"/>
      <c r="TSI5" s="39"/>
      <c r="TSJ5" s="39"/>
      <c r="TSK5" s="39"/>
      <c r="TSL5" s="39"/>
      <c r="TSM5" s="39"/>
      <c r="TSN5" s="39"/>
      <c r="TSO5" s="39"/>
      <c r="TSP5" s="39"/>
      <c r="TSQ5" s="39"/>
      <c r="TSR5" s="39"/>
      <c r="TSS5" s="39"/>
      <c r="TST5" s="39"/>
      <c r="TSU5" s="39"/>
      <c r="TSV5" s="39"/>
      <c r="TSW5" s="39"/>
      <c r="TSX5" s="39"/>
      <c r="TSY5" s="39"/>
      <c r="TSZ5" s="39"/>
      <c r="TTA5" s="39"/>
      <c r="TTB5" s="39"/>
      <c r="TTC5" s="39"/>
      <c r="TTD5" s="39"/>
      <c r="TTE5" s="39"/>
      <c r="TTF5" s="39"/>
      <c r="TTG5" s="39"/>
      <c r="TTH5" s="39"/>
      <c r="TTI5" s="39"/>
      <c r="TTJ5" s="39"/>
      <c r="TTK5" s="39"/>
      <c r="TTL5" s="39"/>
      <c r="TTM5" s="39"/>
      <c r="TTN5" s="39"/>
      <c r="TTO5" s="39"/>
      <c r="TTP5" s="39"/>
      <c r="TTQ5" s="39"/>
      <c r="TTR5" s="39"/>
      <c r="TTS5" s="39"/>
      <c r="TTT5" s="39"/>
      <c r="TTU5" s="39"/>
      <c r="TTV5" s="39"/>
      <c r="TTW5" s="39"/>
      <c r="TTX5" s="39"/>
      <c r="TTY5" s="39"/>
      <c r="TTZ5" s="39"/>
      <c r="TUA5" s="39"/>
      <c r="TUB5" s="39"/>
      <c r="TUC5" s="39"/>
      <c r="TUD5" s="39"/>
      <c r="TUE5" s="39"/>
      <c r="TUF5" s="39"/>
      <c r="TUG5" s="39"/>
      <c r="TUH5" s="39"/>
      <c r="TUI5" s="39"/>
      <c r="TUJ5" s="39"/>
      <c r="TUK5" s="39"/>
      <c r="TUL5" s="39"/>
      <c r="TUM5" s="39"/>
      <c r="TUN5" s="39"/>
      <c r="TUO5" s="39"/>
      <c r="TUP5" s="39"/>
      <c r="TUQ5" s="39"/>
      <c r="TUR5" s="39"/>
      <c r="TUS5" s="39"/>
      <c r="TUT5" s="39"/>
      <c r="TUU5" s="39"/>
      <c r="TUV5" s="39"/>
      <c r="TUW5" s="39"/>
      <c r="TUX5" s="39"/>
      <c r="TUY5" s="39"/>
      <c r="TUZ5" s="39"/>
      <c r="TVA5" s="39"/>
      <c r="TVB5" s="39"/>
      <c r="TVC5" s="39"/>
      <c r="TVD5" s="39"/>
      <c r="TVE5" s="39"/>
      <c r="TVF5" s="39"/>
      <c r="TVG5" s="39"/>
      <c r="TVH5" s="39"/>
      <c r="TVI5" s="39"/>
      <c r="TVJ5" s="39"/>
      <c r="TVK5" s="39"/>
      <c r="TVL5" s="39"/>
      <c r="TVM5" s="39"/>
      <c r="TVN5" s="39"/>
      <c r="TVO5" s="39"/>
      <c r="TVP5" s="39"/>
      <c r="TVQ5" s="39"/>
      <c r="TVR5" s="39"/>
      <c r="TVS5" s="39"/>
      <c r="TVT5" s="39"/>
      <c r="TVU5" s="39"/>
      <c r="TVV5" s="39"/>
      <c r="TVW5" s="39"/>
      <c r="TVX5" s="39"/>
      <c r="TVY5" s="39"/>
      <c r="TVZ5" s="39"/>
      <c r="TWA5" s="39"/>
      <c r="TWB5" s="39"/>
      <c r="TWC5" s="39"/>
      <c r="TWD5" s="39"/>
      <c r="TWE5" s="39"/>
      <c r="TWF5" s="39"/>
      <c r="TWG5" s="39"/>
      <c r="TWH5" s="39"/>
      <c r="TWI5" s="39"/>
      <c r="TWJ5" s="39"/>
      <c r="TWK5" s="39"/>
      <c r="TWL5" s="39"/>
      <c r="TWM5" s="39"/>
      <c r="TWN5" s="39"/>
      <c r="TWO5" s="39"/>
      <c r="TWP5" s="39"/>
      <c r="TWQ5" s="39"/>
      <c r="TWR5" s="39"/>
      <c r="TWS5" s="39"/>
      <c r="TWT5" s="39"/>
      <c r="TWU5" s="39"/>
      <c r="TWV5" s="39"/>
      <c r="TWW5" s="39"/>
      <c r="TWX5" s="39"/>
      <c r="TWY5" s="39"/>
      <c r="TWZ5" s="39"/>
      <c r="TXA5" s="39"/>
      <c r="TXB5" s="39"/>
      <c r="TXC5" s="39"/>
      <c r="TXD5" s="39"/>
      <c r="TXE5" s="39"/>
      <c r="TXF5" s="39"/>
      <c r="TXG5" s="39"/>
      <c r="TXH5" s="39"/>
      <c r="TXI5" s="39"/>
      <c r="TXJ5" s="39"/>
      <c r="TXK5" s="39"/>
      <c r="TXL5" s="39"/>
      <c r="TXM5" s="39"/>
      <c r="TXN5" s="39"/>
      <c r="TXO5" s="39"/>
      <c r="TXP5" s="39"/>
      <c r="TXQ5" s="39"/>
      <c r="TXR5" s="39"/>
      <c r="TXS5" s="39"/>
      <c r="TXT5" s="39"/>
      <c r="TXU5" s="39"/>
      <c r="TXV5" s="39"/>
      <c r="TXW5" s="39"/>
      <c r="TXX5" s="39"/>
      <c r="TXY5" s="39"/>
      <c r="TXZ5" s="39"/>
      <c r="TYA5" s="39"/>
      <c r="TYB5" s="39"/>
      <c r="TYC5" s="39"/>
      <c r="TYD5" s="39"/>
      <c r="TYE5" s="39"/>
      <c r="TYF5" s="39"/>
      <c r="TYG5" s="39"/>
      <c r="TYH5" s="39"/>
      <c r="TYI5" s="39"/>
      <c r="TYJ5" s="39"/>
      <c r="TYK5" s="39"/>
      <c r="TYL5" s="39"/>
      <c r="TYM5" s="39"/>
      <c r="TYN5" s="39"/>
      <c r="TYO5" s="39"/>
      <c r="TYP5" s="39"/>
      <c r="TYQ5" s="39"/>
      <c r="TYR5" s="39"/>
      <c r="TYS5" s="39"/>
      <c r="TYT5" s="39"/>
      <c r="TYU5" s="39"/>
      <c r="TYV5" s="39"/>
      <c r="TYW5" s="39"/>
      <c r="TYX5" s="39"/>
      <c r="TYY5" s="39"/>
      <c r="TYZ5" s="39"/>
      <c r="TZA5" s="39"/>
      <c r="TZB5" s="39"/>
      <c r="TZC5" s="39"/>
      <c r="TZD5" s="39"/>
      <c r="TZE5" s="39"/>
      <c r="TZF5" s="39"/>
      <c r="TZG5" s="39"/>
      <c r="TZH5" s="39"/>
      <c r="TZI5" s="39"/>
      <c r="TZJ5" s="39"/>
      <c r="TZK5" s="39"/>
      <c r="TZL5" s="39"/>
      <c r="TZM5" s="39"/>
      <c r="TZN5" s="39"/>
      <c r="TZO5" s="39"/>
      <c r="TZP5" s="39"/>
      <c r="TZQ5" s="39"/>
      <c r="TZR5" s="39"/>
      <c r="TZS5" s="39"/>
      <c r="TZT5" s="39"/>
      <c r="TZU5" s="39"/>
      <c r="TZV5" s="39"/>
      <c r="TZW5" s="39"/>
      <c r="TZX5" s="39"/>
      <c r="TZY5" s="39"/>
      <c r="TZZ5" s="39"/>
      <c r="UAA5" s="39"/>
      <c r="UAB5" s="39"/>
      <c r="UAC5" s="39"/>
      <c r="UAD5" s="39"/>
      <c r="UAE5" s="39"/>
      <c r="UAF5" s="39"/>
      <c r="UAG5" s="39"/>
      <c r="UAH5" s="39"/>
      <c r="UAI5" s="39"/>
      <c r="UAJ5" s="39"/>
      <c r="UAK5" s="39"/>
      <c r="UAL5" s="39"/>
      <c r="UAM5" s="39"/>
      <c r="UAN5" s="39"/>
      <c r="UAO5" s="39"/>
      <c r="UAP5" s="39"/>
      <c r="UAQ5" s="39"/>
      <c r="UAR5" s="39"/>
      <c r="UAS5" s="39"/>
      <c r="UAT5" s="39"/>
      <c r="UAU5" s="39"/>
      <c r="UAV5" s="39"/>
      <c r="UAW5" s="39"/>
      <c r="UAX5" s="39"/>
      <c r="UAY5" s="39"/>
      <c r="UAZ5" s="39"/>
      <c r="UBA5" s="39"/>
      <c r="UBB5" s="39"/>
      <c r="UBC5" s="39"/>
      <c r="UBD5" s="39"/>
      <c r="UBE5" s="39"/>
      <c r="UBF5" s="39"/>
      <c r="UBG5" s="39"/>
      <c r="UBH5" s="39"/>
      <c r="UBI5" s="39"/>
      <c r="UBJ5" s="39"/>
      <c r="UBK5" s="39"/>
      <c r="UBL5" s="39"/>
      <c r="UBM5" s="39"/>
      <c r="UBN5" s="39"/>
      <c r="UBO5" s="39"/>
      <c r="UBP5" s="39"/>
      <c r="UBQ5" s="39"/>
      <c r="UBR5" s="39"/>
      <c r="UBS5" s="39"/>
      <c r="UBT5" s="39"/>
      <c r="UBU5" s="39"/>
      <c r="UBV5" s="39"/>
      <c r="UBW5" s="39"/>
      <c r="UBX5" s="39"/>
      <c r="UBY5" s="39"/>
      <c r="UBZ5" s="39"/>
      <c r="UCA5" s="39"/>
      <c r="UCB5" s="39"/>
      <c r="UCC5" s="39"/>
      <c r="UCD5" s="39"/>
      <c r="UCE5" s="39"/>
      <c r="UCF5" s="39"/>
      <c r="UCG5" s="39"/>
      <c r="UCH5" s="39"/>
      <c r="UCI5" s="39"/>
      <c r="UCJ5" s="39"/>
      <c r="UCK5" s="39"/>
      <c r="UCL5" s="39"/>
      <c r="UCM5" s="39"/>
      <c r="UCN5" s="39"/>
      <c r="UCO5" s="39"/>
      <c r="UCP5" s="39"/>
      <c r="UCQ5" s="39"/>
      <c r="UCR5" s="39"/>
      <c r="UCS5" s="39"/>
      <c r="UCT5" s="39"/>
      <c r="UCU5" s="39"/>
      <c r="UCV5" s="39"/>
      <c r="UCW5" s="39"/>
      <c r="UCX5" s="39"/>
      <c r="UCY5" s="39"/>
      <c r="UCZ5" s="39"/>
      <c r="UDA5" s="39"/>
      <c r="UDB5" s="39"/>
      <c r="UDC5" s="39"/>
      <c r="UDD5" s="39"/>
      <c r="UDE5" s="39"/>
      <c r="UDF5" s="39"/>
      <c r="UDG5" s="39"/>
      <c r="UDH5" s="39"/>
      <c r="UDI5" s="39"/>
      <c r="UDJ5" s="39"/>
      <c r="UDK5" s="39"/>
      <c r="UDL5" s="39"/>
      <c r="UDM5" s="39"/>
      <c r="UDN5" s="39"/>
      <c r="UDO5" s="39"/>
      <c r="UDP5" s="39"/>
      <c r="UDQ5" s="39"/>
      <c r="UDR5" s="39"/>
      <c r="UDS5" s="39"/>
      <c r="UDT5" s="39"/>
      <c r="UDU5" s="39"/>
      <c r="UDV5" s="39"/>
      <c r="UDW5" s="39"/>
      <c r="UDX5" s="39"/>
      <c r="UDY5" s="39"/>
      <c r="UDZ5" s="39"/>
      <c r="UEA5" s="39"/>
      <c r="UEB5" s="39"/>
      <c r="UEC5" s="39"/>
      <c r="UED5" s="39"/>
      <c r="UEE5" s="39"/>
      <c r="UEF5" s="39"/>
      <c r="UEG5" s="39"/>
      <c r="UEH5" s="39"/>
      <c r="UEI5" s="39"/>
      <c r="UEJ5" s="39"/>
      <c r="UEK5" s="39"/>
      <c r="UEL5" s="39"/>
      <c r="UEM5" s="39"/>
      <c r="UEN5" s="39"/>
      <c r="UEO5" s="39"/>
      <c r="UEP5" s="39"/>
      <c r="UEQ5" s="39"/>
      <c r="UER5" s="39"/>
      <c r="UES5" s="39"/>
      <c r="UET5" s="39"/>
      <c r="UEU5" s="39"/>
      <c r="UEV5" s="39"/>
      <c r="UEW5" s="39"/>
      <c r="UEX5" s="39"/>
      <c r="UEY5" s="39"/>
      <c r="UEZ5" s="39"/>
      <c r="UFA5" s="39"/>
      <c r="UFB5" s="39"/>
      <c r="UFC5" s="39"/>
      <c r="UFD5" s="39"/>
      <c r="UFE5" s="39"/>
      <c r="UFF5" s="39"/>
      <c r="UFG5" s="39"/>
      <c r="UFH5" s="39"/>
      <c r="UFI5" s="39"/>
      <c r="UFJ5" s="39"/>
      <c r="UFK5" s="39"/>
      <c r="UFL5" s="39"/>
      <c r="UFM5" s="39"/>
      <c r="UFN5" s="39"/>
      <c r="UFO5" s="39"/>
      <c r="UFP5" s="39"/>
      <c r="UFQ5" s="39"/>
      <c r="UFR5" s="39"/>
      <c r="UFS5" s="39"/>
      <c r="UFT5" s="39"/>
      <c r="UFU5" s="39"/>
      <c r="UFV5" s="39"/>
      <c r="UFW5" s="39"/>
      <c r="UFX5" s="39"/>
      <c r="UFY5" s="39"/>
      <c r="UFZ5" s="39"/>
      <c r="UGA5" s="39"/>
      <c r="UGB5" s="39"/>
      <c r="UGC5" s="39"/>
      <c r="UGD5" s="39"/>
      <c r="UGE5" s="39"/>
      <c r="UGF5" s="39"/>
      <c r="UGG5" s="39"/>
      <c r="UGH5" s="39"/>
      <c r="UGI5" s="39"/>
      <c r="UGJ5" s="39"/>
      <c r="UGK5" s="39"/>
      <c r="UGL5" s="39"/>
      <c r="UGM5" s="39"/>
      <c r="UGN5" s="39"/>
      <c r="UGO5" s="39"/>
      <c r="UGP5" s="39"/>
      <c r="UGQ5" s="39"/>
      <c r="UGR5" s="39"/>
      <c r="UGS5" s="39"/>
      <c r="UGT5" s="39"/>
      <c r="UGU5" s="39"/>
      <c r="UGV5" s="39"/>
      <c r="UGW5" s="39"/>
      <c r="UGX5" s="39"/>
      <c r="UGY5" s="39"/>
      <c r="UGZ5" s="39"/>
      <c r="UHA5" s="39"/>
      <c r="UHB5" s="39"/>
      <c r="UHC5" s="39"/>
      <c r="UHD5" s="39"/>
      <c r="UHE5" s="39"/>
      <c r="UHF5" s="39"/>
      <c r="UHG5" s="39"/>
      <c r="UHH5" s="39"/>
      <c r="UHI5" s="39"/>
      <c r="UHJ5" s="39"/>
      <c r="UHK5" s="39"/>
      <c r="UHL5" s="39"/>
      <c r="UHM5" s="39"/>
      <c r="UHN5" s="39"/>
      <c r="UHO5" s="39"/>
      <c r="UHP5" s="39"/>
      <c r="UHQ5" s="39"/>
      <c r="UHR5" s="39"/>
      <c r="UHS5" s="39"/>
      <c r="UHT5" s="39"/>
      <c r="UHU5" s="39"/>
      <c r="UHV5" s="39"/>
      <c r="UHW5" s="39"/>
      <c r="UHX5" s="39"/>
      <c r="UHY5" s="39"/>
      <c r="UHZ5" s="39"/>
      <c r="UIA5" s="39"/>
      <c r="UIB5" s="39"/>
      <c r="UIC5" s="39"/>
      <c r="UID5" s="39"/>
      <c r="UIE5" s="39"/>
      <c r="UIF5" s="39"/>
      <c r="UIG5" s="39"/>
      <c r="UIH5" s="39"/>
      <c r="UII5" s="39"/>
      <c r="UIJ5" s="39"/>
      <c r="UIK5" s="39"/>
      <c r="UIL5" s="39"/>
      <c r="UIM5" s="39"/>
      <c r="UIN5" s="39"/>
      <c r="UIO5" s="39"/>
      <c r="UIP5" s="39"/>
      <c r="UIQ5" s="39"/>
      <c r="UIR5" s="39"/>
      <c r="UIS5" s="39"/>
      <c r="UIT5" s="39"/>
      <c r="UIU5" s="39"/>
      <c r="UIV5" s="39"/>
      <c r="UIW5" s="39"/>
      <c r="UIX5" s="39"/>
      <c r="UIY5" s="39"/>
      <c r="UIZ5" s="39"/>
      <c r="UJA5" s="39"/>
      <c r="UJB5" s="39"/>
      <c r="UJC5" s="39"/>
      <c r="UJD5" s="39"/>
      <c r="UJE5" s="39"/>
      <c r="UJF5" s="39"/>
      <c r="UJG5" s="39"/>
      <c r="UJH5" s="39"/>
      <c r="UJI5" s="39"/>
      <c r="UJJ5" s="39"/>
      <c r="UJK5" s="39"/>
      <c r="UJL5" s="39"/>
      <c r="UJM5" s="39"/>
      <c r="UJN5" s="39"/>
      <c r="UJO5" s="39"/>
      <c r="UJP5" s="39"/>
      <c r="UJQ5" s="39"/>
      <c r="UJR5" s="39"/>
      <c r="UJS5" s="39"/>
      <c r="UJT5" s="39"/>
      <c r="UJU5" s="39"/>
      <c r="UJV5" s="39"/>
      <c r="UJW5" s="39"/>
      <c r="UJX5" s="39"/>
      <c r="UJY5" s="39"/>
      <c r="UJZ5" s="39"/>
      <c r="UKA5" s="39"/>
      <c r="UKB5" s="39"/>
      <c r="UKC5" s="39"/>
      <c r="UKD5" s="39"/>
      <c r="UKE5" s="39"/>
      <c r="UKF5" s="39"/>
      <c r="UKG5" s="39"/>
      <c r="UKH5" s="39"/>
      <c r="UKI5" s="39"/>
      <c r="UKJ5" s="39"/>
      <c r="UKK5" s="39"/>
      <c r="UKL5" s="39"/>
      <c r="UKM5" s="39"/>
      <c r="UKN5" s="39"/>
      <c r="UKO5" s="39"/>
      <c r="UKP5" s="39"/>
      <c r="UKQ5" s="39"/>
      <c r="UKR5" s="39"/>
      <c r="UKS5" s="39"/>
      <c r="UKT5" s="39"/>
      <c r="UKU5" s="39"/>
      <c r="UKV5" s="39"/>
      <c r="UKW5" s="39"/>
      <c r="UKX5" s="39"/>
      <c r="UKY5" s="39"/>
      <c r="UKZ5" s="39"/>
      <c r="ULA5" s="39"/>
      <c r="ULB5" s="39"/>
      <c r="ULC5" s="39"/>
      <c r="ULD5" s="39"/>
      <c r="ULE5" s="39"/>
      <c r="ULF5" s="39"/>
      <c r="ULG5" s="39"/>
      <c r="ULH5" s="39"/>
      <c r="ULI5" s="39"/>
      <c r="ULJ5" s="39"/>
      <c r="ULK5" s="39"/>
      <c r="ULL5" s="39"/>
      <c r="ULM5" s="39"/>
      <c r="ULN5" s="39"/>
      <c r="ULO5" s="39"/>
      <c r="ULP5" s="39"/>
      <c r="ULQ5" s="39"/>
      <c r="ULR5" s="39"/>
      <c r="ULS5" s="39"/>
      <c r="ULT5" s="39"/>
      <c r="ULU5" s="39"/>
      <c r="ULV5" s="39"/>
      <c r="ULW5" s="39"/>
      <c r="ULX5" s="39"/>
      <c r="ULY5" s="39"/>
      <c r="ULZ5" s="39"/>
      <c r="UMA5" s="39"/>
      <c r="UMB5" s="39"/>
      <c r="UMC5" s="39"/>
      <c r="UMD5" s="39"/>
      <c r="UME5" s="39"/>
      <c r="UMF5" s="39"/>
      <c r="UMG5" s="39"/>
      <c r="UMH5" s="39"/>
      <c r="UMI5" s="39"/>
      <c r="UMJ5" s="39"/>
      <c r="UMK5" s="39"/>
      <c r="UML5" s="39"/>
      <c r="UMM5" s="39"/>
      <c r="UMN5" s="39"/>
      <c r="UMO5" s="39"/>
      <c r="UMP5" s="39"/>
      <c r="UMQ5" s="39"/>
      <c r="UMR5" s="39"/>
      <c r="UMS5" s="39"/>
      <c r="UMT5" s="39"/>
      <c r="UMU5" s="39"/>
      <c r="UMV5" s="39"/>
      <c r="UMW5" s="39"/>
      <c r="UMX5" s="39"/>
      <c r="UMY5" s="39"/>
      <c r="UMZ5" s="39"/>
      <c r="UNA5" s="39"/>
      <c r="UNB5" s="39"/>
      <c r="UNC5" s="39"/>
      <c r="UND5" s="39"/>
      <c r="UNE5" s="39"/>
      <c r="UNF5" s="39"/>
      <c r="UNG5" s="39"/>
      <c r="UNH5" s="39"/>
      <c r="UNI5" s="39"/>
      <c r="UNJ5" s="39"/>
      <c r="UNK5" s="39"/>
      <c r="UNL5" s="39"/>
      <c r="UNM5" s="39"/>
      <c r="UNN5" s="39"/>
      <c r="UNO5" s="39"/>
      <c r="UNP5" s="39"/>
      <c r="UNQ5" s="39"/>
      <c r="UNR5" s="39"/>
      <c r="UNS5" s="39"/>
      <c r="UNT5" s="39"/>
      <c r="UNU5" s="39"/>
      <c r="UNV5" s="39"/>
      <c r="UNW5" s="39"/>
      <c r="UNX5" s="39"/>
      <c r="UNY5" s="39"/>
      <c r="UNZ5" s="39"/>
      <c r="UOA5" s="39"/>
      <c r="UOB5" s="39"/>
      <c r="UOC5" s="39"/>
      <c r="UOD5" s="39"/>
      <c r="UOE5" s="39"/>
      <c r="UOF5" s="39"/>
      <c r="UOG5" s="39"/>
      <c r="UOH5" s="39"/>
      <c r="UOI5" s="39"/>
      <c r="UOJ5" s="39"/>
      <c r="UOK5" s="39"/>
      <c r="UOL5" s="39"/>
      <c r="UOM5" s="39"/>
      <c r="UON5" s="39"/>
      <c r="UOO5" s="39"/>
      <c r="UOP5" s="39"/>
      <c r="UOQ5" s="39"/>
      <c r="UOR5" s="39"/>
      <c r="UOS5" s="39"/>
      <c r="UOT5" s="39"/>
      <c r="UOU5" s="39"/>
      <c r="UOV5" s="39"/>
      <c r="UOW5" s="39"/>
      <c r="UOX5" s="39"/>
      <c r="UOY5" s="39"/>
      <c r="UOZ5" s="39"/>
      <c r="UPA5" s="39"/>
      <c r="UPB5" s="39"/>
      <c r="UPC5" s="39"/>
      <c r="UPD5" s="39"/>
      <c r="UPE5" s="39"/>
      <c r="UPF5" s="39"/>
      <c r="UPG5" s="39"/>
      <c r="UPH5" s="39"/>
      <c r="UPI5" s="39"/>
      <c r="UPJ5" s="39"/>
      <c r="UPK5" s="39"/>
      <c r="UPL5" s="39"/>
      <c r="UPM5" s="39"/>
      <c r="UPN5" s="39"/>
      <c r="UPO5" s="39"/>
      <c r="UPP5" s="39"/>
      <c r="UPQ5" s="39"/>
      <c r="UPR5" s="39"/>
      <c r="UPS5" s="39"/>
      <c r="UPT5" s="39"/>
      <c r="UPU5" s="39"/>
      <c r="UPV5" s="39"/>
      <c r="UPW5" s="39"/>
      <c r="UPX5" s="39"/>
      <c r="UPY5" s="39"/>
      <c r="UPZ5" s="39"/>
      <c r="UQA5" s="39"/>
      <c r="UQB5" s="39"/>
      <c r="UQC5" s="39"/>
      <c r="UQD5" s="39"/>
      <c r="UQE5" s="39"/>
      <c r="UQF5" s="39"/>
      <c r="UQG5" s="39"/>
      <c r="UQH5" s="39"/>
      <c r="UQI5" s="39"/>
      <c r="UQJ5" s="39"/>
      <c r="UQK5" s="39"/>
      <c r="UQL5" s="39"/>
      <c r="UQM5" s="39"/>
      <c r="UQN5" s="39"/>
      <c r="UQO5" s="39"/>
      <c r="UQP5" s="39"/>
      <c r="UQQ5" s="39"/>
      <c r="UQR5" s="39"/>
      <c r="UQS5" s="39"/>
      <c r="UQT5" s="39"/>
      <c r="UQU5" s="39"/>
      <c r="UQV5" s="39"/>
      <c r="UQW5" s="39"/>
      <c r="UQX5" s="39"/>
      <c r="UQY5" s="39"/>
      <c r="UQZ5" s="39"/>
      <c r="URA5" s="39"/>
      <c r="URB5" s="39"/>
      <c r="URC5" s="39"/>
      <c r="URD5" s="39"/>
      <c r="URE5" s="39"/>
      <c r="URF5" s="39"/>
      <c r="URG5" s="39"/>
      <c r="URH5" s="39"/>
      <c r="URI5" s="39"/>
      <c r="URJ5" s="39"/>
      <c r="URK5" s="39"/>
      <c r="URL5" s="39"/>
      <c r="URM5" s="39"/>
      <c r="URN5" s="39"/>
      <c r="URO5" s="39"/>
      <c r="URP5" s="39"/>
      <c r="URQ5" s="39"/>
      <c r="URR5" s="39"/>
      <c r="URS5" s="39"/>
      <c r="URT5" s="39"/>
      <c r="URU5" s="39"/>
      <c r="URV5" s="39"/>
      <c r="URW5" s="39"/>
      <c r="URX5" s="39"/>
      <c r="URY5" s="39"/>
      <c r="URZ5" s="39"/>
      <c r="USA5" s="39"/>
      <c r="USB5" s="39"/>
      <c r="USC5" s="39"/>
      <c r="USD5" s="39"/>
      <c r="USE5" s="39"/>
      <c r="USF5" s="39"/>
      <c r="USG5" s="39"/>
      <c r="USH5" s="39"/>
      <c r="USI5" s="39"/>
      <c r="USJ5" s="39"/>
      <c r="USK5" s="39"/>
      <c r="USL5" s="39"/>
      <c r="USM5" s="39"/>
      <c r="USN5" s="39"/>
      <c r="USO5" s="39"/>
      <c r="USP5" s="39"/>
      <c r="USQ5" s="39"/>
      <c r="USR5" s="39"/>
      <c r="USS5" s="39"/>
      <c r="UST5" s="39"/>
      <c r="USU5" s="39"/>
      <c r="USV5" s="39"/>
      <c r="USW5" s="39"/>
      <c r="USX5" s="39"/>
      <c r="USY5" s="39"/>
      <c r="USZ5" s="39"/>
      <c r="UTA5" s="39"/>
      <c r="UTB5" s="39"/>
      <c r="UTC5" s="39"/>
      <c r="UTD5" s="39"/>
      <c r="UTE5" s="39"/>
      <c r="UTF5" s="39"/>
      <c r="UTG5" s="39"/>
      <c r="UTH5" s="39"/>
      <c r="UTI5" s="39"/>
      <c r="UTJ5" s="39"/>
      <c r="UTK5" s="39"/>
      <c r="UTL5" s="39"/>
      <c r="UTM5" s="39"/>
      <c r="UTN5" s="39"/>
      <c r="UTO5" s="39"/>
      <c r="UTP5" s="39"/>
      <c r="UTQ5" s="39"/>
      <c r="UTR5" s="39"/>
      <c r="UTS5" s="39"/>
      <c r="UTT5" s="39"/>
      <c r="UTU5" s="39"/>
      <c r="UTV5" s="39"/>
      <c r="UTW5" s="39"/>
      <c r="UTX5" s="39"/>
      <c r="UTY5" s="39"/>
      <c r="UTZ5" s="39"/>
      <c r="UUA5" s="39"/>
      <c r="UUB5" s="39"/>
      <c r="UUC5" s="39"/>
      <c r="UUD5" s="39"/>
      <c r="UUE5" s="39"/>
      <c r="UUF5" s="39"/>
      <c r="UUG5" s="39"/>
      <c r="UUH5" s="39"/>
      <c r="UUI5" s="39"/>
      <c r="UUJ5" s="39"/>
      <c r="UUK5" s="39"/>
      <c r="UUL5" s="39"/>
      <c r="UUM5" s="39"/>
      <c r="UUN5" s="39"/>
      <c r="UUO5" s="39"/>
      <c r="UUP5" s="39"/>
      <c r="UUQ5" s="39"/>
      <c r="UUR5" s="39"/>
      <c r="UUS5" s="39"/>
      <c r="UUT5" s="39"/>
      <c r="UUU5" s="39"/>
      <c r="UUV5" s="39"/>
      <c r="UUW5" s="39"/>
      <c r="UUX5" s="39"/>
      <c r="UUY5" s="39"/>
      <c r="UUZ5" s="39"/>
      <c r="UVA5" s="39"/>
      <c r="UVB5" s="39"/>
      <c r="UVC5" s="39"/>
      <c r="UVD5" s="39"/>
      <c r="UVE5" s="39"/>
      <c r="UVF5" s="39"/>
      <c r="UVG5" s="39"/>
      <c r="UVH5" s="39"/>
      <c r="UVI5" s="39"/>
      <c r="UVJ5" s="39"/>
      <c r="UVK5" s="39"/>
      <c r="UVL5" s="39"/>
      <c r="UVM5" s="39"/>
      <c r="UVN5" s="39"/>
      <c r="UVO5" s="39"/>
      <c r="UVP5" s="39"/>
      <c r="UVQ5" s="39"/>
      <c r="UVR5" s="39"/>
      <c r="UVS5" s="39"/>
      <c r="UVT5" s="39"/>
      <c r="UVU5" s="39"/>
      <c r="UVV5" s="39"/>
      <c r="UVW5" s="39"/>
      <c r="UVX5" s="39"/>
      <c r="UVY5" s="39"/>
      <c r="UVZ5" s="39"/>
      <c r="UWA5" s="39"/>
      <c r="UWB5" s="39"/>
      <c r="UWC5" s="39"/>
      <c r="UWD5" s="39"/>
      <c r="UWE5" s="39"/>
      <c r="UWF5" s="39"/>
      <c r="UWG5" s="39"/>
      <c r="UWH5" s="39"/>
      <c r="UWI5" s="39"/>
      <c r="UWJ5" s="39"/>
      <c r="UWK5" s="39"/>
      <c r="UWL5" s="39"/>
      <c r="UWM5" s="39"/>
      <c r="UWN5" s="39"/>
      <c r="UWO5" s="39"/>
      <c r="UWP5" s="39"/>
      <c r="UWQ5" s="39"/>
      <c r="UWR5" s="39"/>
      <c r="UWS5" s="39"/>
      <c r="UWT5" s="39"/>
      <c r="UWU5" s="39"/>
      <c r="UWV5" s="39"/>
      <c r="UWW5" s="39"/>
      <c r="UWX5" s="39"/>
      <c r="UWY5" s="39"/>
      <c r="UWZ5" s="39"/>
      <c r="UXA5" s="39"/>
      <c r="UXB5" s="39"/>
      <c r="UXC5" s="39"/>
      <c r="UXD5" s="39"/>
      <c r="UXE5" s="39"/>
      <c r="UXF5" s="39"/>
      <c r="UXG5" s="39"/>
      <c r="UXH5" s="39"/>
      <c r="UXI5" s="39"/>
      <c r="UXJ5" s="39"/>
      <c r="UXK5" s="39"/>
      <c r="UXL5" s="39"/>
      <c r="UXM5" s="39"/>
      <c r="UXN5" s="39"/>
      <c r="UXO5" s="39"/>
      <c r="UXP5" s="39"/>
      <c r="UXQ5" s="39"/>
      <c r="UXR5" s="39"/>
      <c r="UXS5" s="39"/>
      <c r="UXT5" s="39"/>
      <c r="UXU5" s="39"/>
      <c r="UXV5" s="39"/>
      <c r="UXW5" s="39"/>
      <c r="UXX5" s="39"/>
      <c r="UXY5" s="39"/>
      <c r="UXZ5" s="39"/>
      <c r="UYA5" s="39"/>
      <c r="UYB5" s="39"/>
      <c r="UYC5" s="39"/>
      <c r="UYD5" s="39"/>
      <c r="UYE5" s="39"/>
      <c r="UYF5" s="39"/>
      <c r="UYG5" s="39"/>
      <c r="UYH5" s="39"/>
      <c r="UYI5" s="39"/>
      <c r="UYJ5" s="39"/>
      <c r="UYK5" s="39"/>
      <c r="UYL5" s="39"/>
      <c r="UYM5" s="39"/>
      <c r="UYN5" s="39"/>
      <c r="UYO5" s="39"/>
      <c r="UYP5" s="39"/>
      <c r="UYQ5" s="39"/>
      <c r="UYR5" s="39"/>
      <c r="UYS5" s="39"/>
      <c r="UYT5" s="39"/>
      <c r="UYU5" s="39"/>
      <c r="UYV5" s="39"/>
      <c r="UYW5" s="39"/>
      <c r="UYX5" s="39"/>
      <c r="UYY5" s="39"/>
      <c r="UYZ5" s="39"/>
      <c r="UZA5" s="39"/>
      <c r="UZB5" s="39"/>
      <c r="UZC5" s="39"/>
      <c r="UZD5" s="39"/>
      <c r="UZE5" s="39"/>
      <c r="UZF5" s="39"/>
      <c r="UZG5" s="39"/>
      <c r="UZH5" s="39"/>
      <c r="UZI5" s="39"/>
      <c r="UZJ5" s="39"/>
      <c r="UZK5" s="39"/>
      <c r="UZL5" s="39"/>
      <c r="UZM5" s="39"/>
      <c r="UZN5" s="39"/>
      <c r="UZO5" s="39"/>
      <c r="UZP5" s="39"/>
      <c r="UZQ5" s="39"/>
      <c r="UZR5" s="39"/>
      <c r="UZS5" s="39"/>
      <c r="UZT5" s="39"/>
      <c r="UZU5" s="39"/>
      <c r="UZV5" s="39"/>
      <c r="UZW5" s="39"/>
      <c r="UZX5" s="39"/>
      <c r="UZY5" s="39"/>
      <c r="UZZ5" s="39"/>
      <c r="VAA5" s="39"/>
      <c r="VAB5" s="39"/>
      <c r="VAC5" s="39"/>
      <c r="VAD5" s="39"/>
      <c r="VAE5" s="39"/>
      <c r="VAF5" s="39"/>
      <c r="VAG5" s="39"/>
      <c r="VAH5" s="39"/>
      <c r="VAI5" s="39"/>
      <c r="VAJ5" s="39"/>
      <c r="VAK5" s="39"/>
      <c r="VAL5" s="39"/>
      <c r="VAM5" s="39"/>
      <c r="VAN5" s="39"/>
      <c r="VAO5" s="39"/>
      <c r="VAP5" s="39"/>
      <c r="VAQ5" s="39"/>
      <c r="VAR5" s="39"/>
      <c r="VAS5" s="39"/>
      <c r="VAT5" s="39"/>
      <c r="VAU5" s="39"/>
      <c r="VAV5" s="39"/>
      <c r="VAW5" s="39"/>
      <c r="VAX5" s="39"/>
      <c r="VAY5" s="39"/>
      <c r="VAZ5" s="39"/>
      <c r="VBA5" s="39"/>
      <c r="VBB5" s="39"/>
      <c r="VBC5" s="39"/>
      <c r="VBD5" s="39"/>
      <c r="VBE5" s="39"/>
      <c r="VBF5" s="39"/>
      <c r="VBG5" s="39"/>
      <c r="VBH5" s="39"/>
      <c r="VBI5" s="39"/>
      <c r="VBJ5" s="39"/>
      <c r="VBK5" s="39"/>
      <c r="VBL5" s="39"/>
      <c r="VBM5" s="39"/>
      <c r="VBN5" s="39"/>
      <c r="VBO5" s="39"/>
      <c r="VBP5" s="39"/>
      <c r="VBQ5" s="39"/>
      <c r="VBR5" s="39"/>
      <c r="VBS5" s="39"/>
      <c r="VBT5" s="39"/>
      <c r="VBU5" s="39"/>
      <c r="VBV5" s="39"/>
      <c r="VBW5" s="39"/>
      <c r="VBX5" s="39"/>
      <c r="VBY5" s="39"/>
      <c r="VBZ5" s="39"/>
      <c r="VCA5" s="39"/>
      <c r="VCB5" s="39"/>
      <c r="VCC5" s="39"/>
      <c r="VCD5" s="39"/>
      <c r="VCE5" s="39"/>
      <c r="VCF5" s="39"/>
      <c r="VCG5" s="39"/>
      <c r="VCH5" s="39"/>
      <c r="VCI5" s="39"/>
      <c r="VCJ5" s="39"/>
      <c r="VCK5" s="39"/>
      <c r="VCL5" s="39"/>
      <c r="VCM5" s="39"/>
      <c r="VCN5" s="39"/>
      <c r="VCO5" s="39"/>
      <c r="VCP5" s="39"/>
      <c r="VCQ5" s="39"/>
      <c r="VCR5" s="39"/>
      <c r="VCS5" s="39"/>
      <c r="VCT5" s="39"/>
      <c r="VCU5" s="39"/>
      <c r="VCV5" s="39"/>
      <c r="VCW5" s="39"/>
      <c r="VCX5" s="39"/>
      <c r="VCY5" s="39"/>
      <c r="VCZ5" s="39"/>
      <c r="VDA5" s="39"/>
      <c r="VDB5" s="39"/>
      <c r="VDC5" s="39"/>
      <c r="VDD5" s="39"/>
      <c r="VDE5" s="39"/>
      <c r="VDF5" s="39"/>
      <c r="VDG5" s="39"/>
      <c r="VDH5" s="39"/>
      <c r="VDI5" s="39"/>
      <c r="VDJ5" s="39"/>
      <c r="VDK5" s="39"/>
      <c r="VDL5" s="39"/>
      <c r="VDM5" s="39"/>
      <c r="VDN5" s="39"/>
      <c r="VDO5" s="39"/>
      <c r="VDP5" s="39"/>
      <c r="VDQ5" s="39"/>
      <c r="VDR5" s="39"/>
      <c r="VDS5" s="39"/>
      <c r="VDT5" s="39"/>
      <c r="VDU5" s="39"/>
      <c r="VDV5" s="39"/>
      <c r="VDW5" s="39"/>
      <c r="VDX5" s="39"/>
      <c r="VDY5" s="39"/>
      <c r="VDZ5" s="39"/>
      <c r="VEA5" s="39"/>
      <c r="VEB5" s="39"/>
      <c r="VEC5" s="39"/>
      <c r="VED5" s="39"/>
      <c r="VEE5" s="39"/>
      <c r="VEF5" s="39"/>
      <c r="VEG5" s="39"/>
      <c r="VEH5" s="39"/>
      <c r="VEI5" s="39"/>
      <c r="VEJ5" s="39"/>
      <c r="VEK5" s="39"/>
      <c r="VEL5" s="39"/>
      <c r="VEM5" s="39"/>
      <c r="VEN5" s="39"/>
      <c r="VEO5" s="39"/>
      <c r="VEP5" s="39"/>
      <c r="VEQ5" s="39"/>
      <c r="VER5" s="39"/>
      <c r="VES5" s="39"/>
      <c r="VET5" s="39"/>
      <c r="VEU5" s="39"/>
      <c r="VEV5" s="39"/>
      <c r="VEW5" s="39"/>
      <c r="VEX5" s="39"/>
      <c r="VEY5" s="39"/>
      <c r="VEZ5" s="39"/>
      <c r="VFA5" s="39"/>
      <c r="VFB5" s="39"/>
      <c r="VFC5" s="39"/>
      <c r="VFD5" s="39"/>
      <c r="VFE5" s="39"/>
      <c r="VFF5" s="39"/>
      <c r="VFG5" s="39"/>
      <c r="VFH5" s="39"/>
      <c r="VFI5" s="39"/>
      <c r="VFJ5" s="39"/>
      <c r="VFK5" s="39"/>
      <c r="VFL5" s="39"/>
      <c r="VFM5" s="39"/>
      <c r="VFN5" s="39"/>
      <c r="VFO5" s="39"/>
      <c r="VFP5" s="39"/>
      <c r="VFQ5" s="39"/>
      <c r="VFR5" s="39"/>
      <c r="VFS5" s="39"/>
      <c r="VFT5" s="39"/>
      <c r="VFU5" s="39"/>
      <c r="VFV5" s="39"/>
      <c r="VFW5" s="39"/>
      <c r="VFX5" s="39"/>
      <c r="VFY5" s="39"/>
      <c r="VFZ5" s="39"/>
      <c r="VGA5" s="39"/>
      <c r="VGB5" s="39"/>
      <c r="VGC5" s="39"/>
      <c r="VGD5" s="39"/>
      <c r="VGE5" s="39"/>
      <c r="VGF5" s="39"/>
      <c r="VGG5" s="39"/>
      <c r="VGH5" s="39"/>
      <c r="VGI5" s="39"/>
      <c r="VGJ5" s="39"/>
      <c r="VGK5" s="39"/>
      <c r="VGL5" s="39"/>
      <c r="VGM5" s="39"/>
      <c r="VGN5" s="39"/>
      <c r="VGO5" s="39"/>
      <c r="VGP5" s="39"/>
      <c r="VGQ5" s="39"/>
      <c r="VGR5" s="39"/>
      <c r="VGS5" s="39"/>
      <c r="VGT5" s="39"/>
      <c r="VGU5" s="39"/>
      <c r="VGV5" s="39"/>
      <c r="VGW5" s="39"/>
      <c r="VGX5" s="39"/>
      <c r="VGY5" s="39"/>
      <c r="VGZ5" s="39"/>
      <c r="VHA5" s="39"/>
      <c r="VHB5" s="39"/>
      <c r="VHC5" s="39"/>
      <c r="VHD5" s="39"/>
      <c r="VHE5" s="39"/>
      <c r="VHF5" s="39"/>
      <c r="VHG5" s="39"/>
      <c r="VHH5" s="39"/>
      <c r="VHI5" s="39"/>
      <c r="VHJ5" s="39"/>
      <c r="VHK5" s="39"/>
      <c r="VHL5" s="39"/>
      <c r="VHM5" s="39"/>
      <c r="VHN5" s="39"/>
      <c r="VHO5" s="39"/>
      <c r="VHP5" s="39"/>
      <c r="VHQ5" s="39"/>
      <c r="VHR5" s="39"/>
      <c r="VHS5" s="39"/>
      <c r="VHT5" s="39"/>
      <c r="VHU5" s="39"/>
      <c r="VHV5" s="39"/>
      <c r="VHW5" s="39"/>
      <c r="VHX5" s="39"/>
      <c r="VHY5" s="39"/>
      <c r="VHZ5" s="39"/>
      <c r="VIA5" s="39"/>
      <c r="VIB5" s="39"/>
      <c r="VIC5" s="39"/>
      <c r="VID5" s="39"/>
      <c r="VIE5" s="39"/>
      <c r="VIF5" s="39"/>
      <c r="VIG5" s="39"/>
      <c r="VIH5" s="39"/>
      <c r="VII5" s="39"/>
      <c r="VIJ5" s="39"/>
      <c r="VIK5" s="39"/>
      <c r="VIL5" s="39"/>
      <c r="VIM5" s="39"/>
      <c r="VIN5" s="39"/>
      <c r="VIO5" s="39"/>
      <c r="VIP5" s="39"/>
      <c r="VIQ5" s="39"/>
      <c r="VIR5" s="39"/>
      <c r="VIS5" s="39"/>
      <c r="VIT5" s="39"/>
      <c r="VIU5" s="39"/>
      <c r="VIV5" s="39"/>
      <c r="VIW5" s="39"/>
      <c r="VIX5" s="39"/>
      <c r="VIY5" s="39"/>
      <c r="VIZ5" s="39"/>
      <c r="VJA5" s="39"/>
      <c r="VJB5" s="39"/>
      <c r="VJC5" s="39"/>
      <c r="VJD5" s="39"/>
      <c r="VJE5" s="39"/>
      <c r="VJF5" s="39"/>
      <c r="VJG5" s="39"/>
      <c r="VJH5" s="39"/>
      <c r="VJI5" s="39"/>
      <c r="VJJ5" s="39"/>
      <c r="VJK5" s="39"/>
      <c r="VJL5" s="39"/>
      <c r="VJM5" s="39"/>
      <c r="VJN5" s="39"/>
      <c r="VJO5" s="39"/>
      <c r="VJP5" s="39"/>
      <c r="VJQ5" s="39"/>
      <c r="VJR5" s="39"/>
      <c r="VJS5" s="39"/>
      <c r="VJT5" s="39"/>
      <c r="VJU5" s="39"/>
      <c r="VJV5" s="39"/>
      <c r="VJW5" s="39"/>
      <c r="VJX5" s="39"/>
      <c r="VJY5" s="39"/>
      <c r="VJZ5" s="39"/>
      <c r="VKA5" s="39"/>
      <c r="VKB5" s="39"/>
      <c r="VKC5" s="39"/>
      <c r="VKD5" s="39"/>
      <c r="VKE5" s="39"/>
      <c r="VKF5" s="39"/>
      <c r="VKG5" s="39"/>
      <c r="VKH5" s="39"/>
      <c r="VKI5" s="39"/>
      <c r="VKJ5" s="39"/>
      <c r="VKK5" s="39"/>
      <c r="VKL5" s="39"/>
      <c r="VKM5" s="39"/>
      <c r="VKN5" s="39"/>
      <c r="VKO5" s="39"/>
      <c r="VKP5" s="39"/>
      <c r="VKQ5" s="39"/>
      <c r="VKR5" s="39"/>
      <c r="VKS5" s="39"/>
      <c r="VKT5" s="39"/>
      <c r="VKU5" s="39"/>
      <c r="VKV5" s="39"/>
      <c r="VKW5" s="39"/>
      <c r="VKX5" s="39"/>
      <c r="VKY5" s="39"/>
      <c r="VKZ5" s="39"/>
      <c r="VLA5" s="39"/>
      <c r="VLB5" s="39"/>
      <c r="VLC5" s="39"/>
      <c r="VLD5" s="39"/>
      <c r="VLE5" s="39"/>
      <c r="VLF5" s="39"/>
      <c r="VLG5" s="39"/>
      <c r="VLH5" s="39"/>
      <c r="VLI5" s="39"/>
      <c r="VLJ5" s="39"/>
      <c r="VLK5" s="39"/>
      <c r="VLL5" s="39"/>
      <c r="VLM5" s="39"/>
      <c r="VLN5" s="39"/>
      <c r="VLO5" s="39"/>
      <c r="VLP5" s="39"/>
      <c r="VLQ5" s="39"/>
      <c r="VLR5" s="39"/>
      <c r="VLS5" s="39"/>
      <c r="VLT5" s="39"/>
      <c r="VLU5" s="39"/>
      <c r="VLV5" s="39"/>
      <c r="VLW5" s="39"/>
      <c r="VLX5" s="39"/>
      <c r="VLY5" s="39"/>
      <c r="VLZ5" s="39"/>
      <c r="VMA5" s="39"/>
      <c r="VMB5" s="39"/>
      <c r="VMC5" s="39"/>
      <c r="VMD5" s="39"/>
      <c r="VME5" s="39"/>
      <c r="VMF5" s="39"/>
      <c r="VMG5" s="39"/>
      <c r="VMH5" s="39"/>
      <c r="VMI5" s="39"/>
      <c r="VMJ5" s="39"/>
      <c r="VMK5" s="39"/>
      <c r="VML5" s="39"/>
      <c r="VMM5" s="39"/>
      <c r="VMN5" s="39"/>
      <c r="VMO5" s="39"/>
      <c r="VMP5" s="39"/>
      <c r="VMQ5" s="39"/>
      <c r="VMR5" s="39"/>
      <c r="VMS5" s="39"/>
      <c r="VMT5" s="39"/>
      <c r="VMU5" s="39"/>
      <c r="VMV5" s="39"/>
      <c r="VMW5" s="39"/>
      <c r="VMX5" s="39"/>
      <c r="VMY5" s="39"/>
      <c r="VMZ5" s="39"/>
      <c r="VNA5" s="39"/>
      <c r="VNB5" s="39"/>
      <c r="VNC5" s="39"/>
      <c r="VND5" s="39"/>
      <c r="VNE5" s="39"/>
      <c r="VNF5" s="39"/>
      <c r="VNG5" s="39"/>
      <c r="VNH5" s="39"/>
      <c r="VNI5" s="39"/>
      <c r="VNJ5" s="39"/>
      <c r="VNK5" s="39"/>
      <c r="VNL5" s="39"/>
      <c r="VNM5" s="39"/>
      <c r="VNN5" s="39"/>
      <c r="VNO5" s="39"/>
      <c r="VNP5" s="39"/>
      <c r="VNQ5" s="39"/>
      <c r="VNR5" s="39"/>
      <c r="VNS5" s="39"/>
      <c r="VNT5" s="39"/>
      <c r="VNU5" s="39"/>
      <c r="VNV5" s="39"/>
      <c r="VNW5" s="39"/>
      <c r="VNX5" s="39"/>
      <c r="VNY5" s="39"/>
      <c r="VNZ5" s="39"/>
      <c r="VOA5" s="39"/>
      <c r="VOB5" s="39"/>
      <c r="VOC5" s="39"/>
      <c r="VOD5" s="39"/>
      <c r="VOE5" s="39"/>
      <c r="VOF5" s="39"/>
      <c r="VOG5" s="39"/>
      <c r="VOH5" s="39"/>
      <c r="VOI5" s="39"/>
      <c r="VOJ5" s="39"/>
      <c r="VOK5" s="39"/>
      <c r="VOL5" s="39"/>
      <c r="VOM5" s="39"/>
      <c r="VON5" s="39"/>
      <c r="VOO5" s="39"/>
      <c r="VOP5" s="39"/>
      <c r="VOQ5" s="39"/>
      <c r="VOR5" s="39"/>
      <c r="VOS5" s="39"/>
      <c r="VOT5" s="39"/>
      <c r="VOU5" s="39"/>
      <c r="VOV5" s="39"/>
      <c r="VOW5" s="39"/>
      <c r="VOX5" s="39"/>
      <c r="VOY5" s="39"/>
      <c r="VOZ5" s="39"/>
      <c r="VPA5" s="39"/>
      <c r="VPB5" s="39"/>
      <c r="VPC5" s="39"/>
      <c r="VPD5" s="39"/>
      <c r="VPE5" s="39"/>
      <c r="VPF5" s="39"/>
      <c r="VPG5" s="39"/>
      <c r="VPH5" s="39"/>
      <c r="VPI5" s="39"/>
      <c r="VPJ5" s="39"/>
      <c r="VPK5" s="39"/>
      <c r="VPL5" s="39"/>
      <c r="VPM5" s="39"/>
      <c r="VPN5" s="39"/>
      <c r="VPO5" s="39"/>
      <c r="VPP5" s="39"/>
      <c r="VPQ5" s="39"/>
      <c r="VPR5" s="39"/>
      <c r="VPS5" s="39"/>
      <c r="VPT5" s="39"/>
      <c r="VPU5" s="39"/>
      <c r="VPV5" s="39"/>
      <c r="VPW5" s="39"/>
      <c r="VPX5" s="39"/>
      <c r="VPY5" s="39"/>
      <c r="VPZ5" s="39"/>
      <c r="VQA5" s="39"/>
      <c r="VQB5" s="39"/>
      <c r="VQC5" s="39"/>
      <c r="VQD5" s="39"/>
      <c r="VQE5" s="39"/>
      <c r="VQF5" s="39"/>
      <c r="VQG5" s="39"/>
      <c r="VQH5" s="39"/>
      <c r="VQI5" s="39"/>
      <c r="VQJ5" s="39"/>
      <c r="VQK5" s="39"/>
      <c r="VQL5" s="39"/>
      <c r="VQM5" s="39"/>
      <c r="VQN5" s="39"/>
      <c r="VQO5" s="39"/>
      <c r="VQP5" s="39"/>
      <c r="VQQ5" s="39"/>
      <c r="VQR5" s="39"/>
      <c r="VQS5" s="39"/>
      <c r="VQT5" s="39"/>
      <c r="VQU5" s="39"/>
      <c r="VQV5" s="39"/>
      <c r="VQW5" s="39"/>
      <c r="VQX5" s="39"/>
      <c r="VQY5" s="39"/>
      <c r="VQZ5" s="39"/>
      <c r="VRA5" s="39"/>
      <c r="VRB5" s="39"/>
      <c r="VRC5" s="39"/>
      <c r="VRD5" s="39"/>
      <c r="VRE5" s="39"/>
      <c r="VRF5" s="39"/>
      <c r="VRG5" s="39"/>
      <c r="VRH5" s="39"/>
      <c r="VRI5" s="39"/>
      <c r="VRJ5" s="39"/>
      <c r="VRK5" s="39"/>
      <c r="VRL5" s="39"/>
      <c r="VRM5" s="39"/>
      <c r="VRN5" s="39"/>
      <c r="VRO5" s="39"/>
      <c r="VRP5" s="39"/>
      <c r="VRQ5" s="39"/>
      <c r="VRR5" s="39"/>
      <c r="VRS5" s="39"/>
      <c r="VRT5" s="39"/>
      <c r="VRU5" s="39"/>
      <c r="VRV5" s="39"/>
      <c r="VRW5" s="39"/>
      <c r="VRX5" s="39"/>
      <c r="VRY5" s="39"/>
      <c r="VRZ5" s="39"/>
      <c r="VSA5" s="39"/>
      <c r="VSB5" s="39"/>
      <c r="VSC5" s="39"/>
      <c r="VSD5" s="39"/>
      <c r="VSE5" s="39"/>
      <c r="VSF5" s="39"/>
      <c r="VSG5" s="39"/>
      <c r="VSH5" s="39"/>
      <c r="VSI5" s="39"/>
      <c r="VSJ5" s="39"/>
      <c r="VSK5" s="39"/>
      <c r="VSL5" s="39"/>
      <c r="VSM5" s="39"/>
      <c r="VSN5" s="39"/>
      <c r="VSO5" s="39"/>
      <c r="VSP5" s="39"/>
      <c r="VSQ5" s="39"/>
      <c r="VSR5" s="39"/>
      <c r="VSS5" s="39"/>
      <c r="VST5" s="39"/>
      <c r="VSU5" s="39"/>
      <c r="VSV5" s="39"/>
      <c r="VSW5" s="39"/>
      <c r="VSX5" s="39"/>
      <c r="VSY5" s="39"/>
      <c r="VSZ5" s="39"/>
      <c r="VTA5" s="39"/>
      <c r="VTB5" s="39"/>
      <c r="VTC5" s="39"/>
      <c r="VTD5" s="39"/>
      <c r="VTE5" s="39"/>
      <c r="VTF5" s="39"/>
      <c r="VTG5" s="39"/>
      <c r="VTH5" s="39"/>
      <c r="VTI5" s="39"/>
      <c r="VTJ5" s="39"/>
      <c r="VTK5" s="39"/>
      <c r="VTL5" s="39"/>
      <c r="VTM5" s="39"/>
      <c r="VTN5" s="39"/>
      <c r="VTO5" s="39"/>
      <c r="VTP5" s="39"/>
      <c r="VTQ5" s="39"/>
      <c r="VTR5" s="39"/>
      <c r="VTS5" s="39"/>
      <c r="VTT5" s="39"/>
      <c r="VTU5" s="39"/>
      <c r="VTV5" s="39"/>
      <c r="VTW5" s="39"/>
      <c r="VTX5" s="39"/>
      <c r="VTY5" s="39"/>
      <c r="VTZ5" s="39"/>
      <c r="VUA5" s="39"/>
      <c r="VUB5" s="39"/>
      <c r="VUC5" s="39"/>
      <c r="VUD5" s="39"/>
      <c r="VUE5" s="39"/>
      <c r="VUF5" s="39"/>
      <c r="VUG5" s="39"/>
      <c r="VUH5" s="39"/>
      <c r="VUI5" s="39"/>
      <c r="VUJ5" s="39"/>
      <c r="VUK5" s="39"/>
      <c r="VUL5" s="39"/>
      <c r="VUM5" s="39"/>
      <c r="VUN5" s="39"/>
      <c r="VUO5" s="39"/>
      <c r="VUP5" s="39"/>
      <c r="VUQ5" s="39"/>
      <c r="VUR5" s="39"/>
      <c r="VUS5" s="39"/>
      <c r="VUT5" s="39"/>
      <c r="VUU5" s="39"/>
      <c r="VUV5" s="39"/>
      <c r="VUW5" s="39"/>
      <c r="VUX5" s="39"/>
      <c r="VUY5" s="39"/>
      <c r="VUZ5" s="39"/>
      <c r="VVA5" s="39"/>
      <c r="VVB5" s="39"/>
      <c r="VVC5" s="39"/>
      <c r="VVD5" s="39"/>
      <c r="VVE5" s="39"/>
      <c r="VVF5" s="39"/>
      <c r="VVG5" s="39"/>
      <c r="VVH5" s="39"/>
      <c r="VVI5" s="39"/>
      <c r="VVJ5" s="39"/>
      <c r="VVK5" s="39"/>
      <c r="VVL5" s="39"/>
      <c r="VVM5" s="39"/>
      <c r="VVN5" s="39"/>
      <c r="VVO5" s="39"/>
      <c r="VVP5" s="39"/>
      <c r="VVQ5" s="39"/>
      <c r="VVR5" s="39"/>
      <c r="VVS5" s="39"/>
      <c r="VVT5" s="39"/>
      <c r="VVU5" s="39"/>
      <c r="VVV5" s="39"/>
      <c r="VVW5" s="39"/>
      <c r="VVX5" s="39"/>
      <c r="VVY5" s="39"/>
      <c r="VVZ5" s="39"/>
      <c r="VWA5" s="39"/>
      <c r="VWB5" s="39"/>
      <c r="VWC5" s="39"/>
      <c r="VWD5" s="39"/>
      <c r="VWE5" s="39"/>
      <c r="VWF5" s="39"/>
      <c r="VWG5" s="39"/>
      <c r="VWH5" s="39"/>
      <c r="VWI5" s="39"/>
      <c r="VWJ5" s="39"/>
      <c r="VWK5" s="39"/>
      <c r="VWL5" s="39"/>
      <c r="VWM5" s="39"/>
      <c r="VWN5" s="39"/>
      <c r="VWO5" s="39"/>
      <c r="VWP5" s="39"/>
      <c r="VWQ5" s="39"/>
      <c r="VWR5" s="39"/>
      <c r="VWS5" s="39"/>
      <c r="VWT5" s="39"/>
      <c r="VWU5" s="39"/>
      <c r="VWV5" s="39"/>
      <c r="VWW5" s="39"/>
      <c r="VWX5" s="39"/>
      <c r="VWY5" s="39"/>
      <c r="VWZ5" s="39"/>
      <c r="VXA5" s="39"/>
      <c r="VXB5" s="39"/>
      <c r="VXC5" s="39"/>
      <c r="VXD5" s="39"/>
      <c r="VXE5" s="39"/>
      <c r="VXF5" s="39"/>
      <c r="VXG5" s="39"/>
      <c r="VXH5" s="39"/>
      <c r="VXI5" s="39"/>
      <c r="VXJ5" s="39"/>
      <c r="VXK5" s="39"/>
      <c r="VXL5" s="39"/>
      <c r="VXM5" s="39"/>
      <c r="VXN5" s="39"/>
      <c r="VXO5" s="39"/>
      <c r="VXP5" s="39"/>
      <c r="VXQ5" s="39"/>
      <c r="VXR5" s="39"/>
      <c r="VXS5" s="39"/>
      <c r="VXT5" s="39"/>
      <c r="VXU5" s="39"/>
      <c r="VXV5" s="39"/>
      <c r="VXW5" s="39"/>
      <c r="VXX5" s="39"/>
      <c r="VXY5" s="39"/>
      <c r="VXZ5" s="39"/>
      <c r="VYA5" s="39"/>
      <c r="VYB5" s="39"/>
      <c r="VYC5" s="39"/>
      <c r="VYD5" s="39"/>
      <c r="VYE5" s="39"/>
      <c r="VYF5" s="39"/>
      <c r="VYG5" s="39"/>
      <c r="VYH5" s="39"/>
      <c r="VYI5" s="39"/>
      <c r="VYJ5" s="39"/>
      <c r="VYK5" s="39"/>
      <c r="VYL5" s="39"/>
      <c r="VYM5" s="39"/>
      <c r="VYN5" s="39"/>
      <c r="VYO5" s="39"/>
      <c r="VYP5" s="39"/>
      <c r="VYQ5" s="39"/>
      <c r="VYR5" s="39"/>
      <c r="VYS5" s="39"/>
      <c r="VYT5" s="39"/>
      <c r="VYU5" s="39"/>
      <c r="VYV5" s="39"/>
      <c r="VYW5" s="39"/>
      <c r="VYX5" s="39"/>
      <c r="VYY5" s="39"/>
      <c r="VYZ5" s="39"/>
      <c r="VZA5" s="39"/>
      <c r="VZB5" s="39"/>
      <c r="VZC5" s="39"/>
      <c r="VZD5" s="39"/>
      <c r="VZE5" s="39"/>
      <c r="VZF5" s="39"/>
      <c r="VZG5" s="39"/>
      <c r="VZH5" s="39"/>
      <c r="VZI5" s="39"/>
      <c r="VZJ5" s="39"/>
      <c r="VZK5" s="39"/>
      <c r="VZL5" s="39"/>
      <c r="VZM5" s="39"/>
      <c r="VZN5" s="39"/>
      <c r="VZO5" s="39"/>
      <c r="VZP5" s="39"/>
      <c r="VZQ5" s="39"/>
      <c r="VZR5" s="39"/>
      <c r="VZS5" s="39"/>
      <c r="VZT5" s="39"/>
      <c r="VZU5" s="39"/>
      <c r="VZV5" s="39"/>
      <c r="VZW5" s="39"/>
      <c r="VZX5" s="39"/>
      <c r="VZY5" s="39"/>
      <c r="VZZ5" s="39"/>
      <c r="WAA5" s="39"/>
      <c r="WAB5" s="39"/>
      <c r="WAC5" s="39"/>
      <c r="WAD5" s="39"/>
      <c r="WAE5" s="39"/>
      <c r="WAF5" s="39"/>
      <c r="WAG5" s="39"/>
      <c r="WAH5" s="39"/>
      <c r="WAI5" s="39"/>
      <c r="WAJ5" s="39"/>
      <c r="WAK5" s="39"/>
      <c r="WAL5" s="39"/>
      <c r="WAM5" s="39"/>
      <c r="WAN5" s="39"/>
      <c r="WAO5" s="39"/>
      <c r="WAP5" s="39"/>
      <c r="WAQ5" s="39"/>
      <c r="WAR5" s="39"/>
      <c r="WAS5" s="39"/>
      <c r="WAT5" s="39"/>
      <c r="WAU5" s="39"/>
      <c r="WAV5" s="39"/>
      <c r="WAW5" s="39"/>
      <c r="WAX5" s="39"/>
      <c r="WAY5" s="39"/>
      <c r="WAZ5" s="39"/>
      <c r="WBA5" s="39"/>
      <c r="WBB5" s="39"/>
      <c r="WBC5" s="39"/>
      <c r="WBD5" s="39"/>
      <c r="WBE5" s="39"/>
      <c r="WBF5" s="39"/>
      <c r="WBG5" s="39"/>
      <c r="WBH5" s="39"/>
      <c r="WBI5" s="39"/>
      <c r="WBJ5" s="39"/>
      <c r="WBK5" s="39"/>
      <c r="WBL5" s="39"/>
      <c r="WBM5" s="39"/>
      <c r="WBN5" s="39"/>
      <c r="WBO5" s="39"/>
      <c r="WBP5" s="39"/>
      <c r="WBQ5" s="39"/>
      <c r="WBR5" s="39"/>
      <c r="WBS5" s="39"/>
      <c r="WBT5" s="39"/>
      <c r="WBU5" s="39"/>
      <c r="WBV5" s="39"/>
      <c r="WBW5" s="39"/>
      <c r="WBX5" s="39"/>
      <c r="WBY5" s="39"/>
      <c r="WBZ5" s="39"/>
      <c r="WCA5" s="39"/>
      <c r="WCB5" s="39"/>
      <c r="WCC5" s="39"/>
      <c r="WCD5" s="39"/>
      <c r="WCE5" s="39"/>
      <c r="WCF5" s="39"/>
      <c r="WCG5" s="39"/>
      <c r="WCH5" s="39"/>
      <c r="WCI5" s="39"/>
      <c r="WCJ5" s="39"/>
      <c r="WCK5" s="39"/>
      <c r="WCL5" s="39"/>
      <c r="WCM5" s="39"/>
      <c r="WCN5" s="39"/>
      <c r="WCO5" s="39"/>
      <c r="WCP5" s="39"/>
      <c r="WCQ5" s="39"/>
      <c r="WCR5" s="39"/>
      <c r="WCS5" s="39"/>
      <c r="WCT5" s="39"/>
      <c r="WCU5" s="39"/>
      <c r="WCV5" s="39"/>
      <c r="WCW5" s="39"/>
      <c r="WCX5" s="39"/>
      <c r="WCY5" s="39"/>
      <c r="WCZ5" s="39"/>
      <c r="WDA5" s="39"/>
      <c r="WDB5" s="39"/>
      <c r="WDC5" s="39"/>
      <c r="WDD5" s="39"/>
      <c r="WDE5" s="39"/>
      <c r="WDF5" s="39"/>
      <c r="WDG5" s="39"/>
      <c r="WDH5" s="39"/>
      <c r="WDI5" s="39"/>
      <c r="WDJ5" s="39"/>
      <c r="WDK5" s="39"/>
      <c r="WDL5" s="39"/>
      <c r="WDM5" s="39"/>
      <c r="WDN5" s="39"/>
      <c r="WDO5" s="39"/>
      <c r="WDP5" s="39"/>
      <c r="WDQ5" s="39"/>
      <c r="WDR5" s="39"/>
      <c r="WDS5" s="39"/>
      <c r="WDT5" s="39"/>
      <c r="WDU5" s="39"/>
      <c r="WDV5" s="39"/>
      <c r="WDW5" s="39"/>
      <c r="WDX5" s="39"/>
      <c r="WDY5" s="39"/>
      <c r="WDZ5" s="39"/>
      <c r="WEA5" s="39"/>
      <c r="WEB5" s="39"/>
      <c r="WEC5" s="39"/>
      <c r="WED5" s="39"/>
      <c r="WEE5" s="39"/>
      <c r="WEF5" s="39"/>
      <c r="WEG5" s="39"/>
      <c r="WEH5" s="39"/>
      <c r="WEI5" s="39"/>
      <c r="WEJ5" s="39"/>
      <c r="WEK5" s="39"/>
      <c r="WEL5" s="39"/>
      <c r="WEM5" s="39"/>
      <c r="WEN5" s="39"/>
      <c r="WEO5" s="39"/>
      <c r="WEP5" s="39"/>
      <c r="WEQ5" s="39"/>
      <c r="WER5" s="39"/>
      <c r="WES5" s="39"/>
      <c r="WET5" s="39"/>
      <c r="WEU5" s="39"/>
      <c r="WEV5" s="39"/>
      <c r="WEW5" s="39"/>
      <c r="WEX5" s="39"/>
      <c r="WEY5" s="39"/>
      <c r="WEZ5" s="39"/>
      <c r="WFA5" s="39"/>
      <c r="WFB5" s="39"/>
      <c r="WFC5" s="39"/>
      <c r="WFD5" s="39"/>
      <c r="WFE5" s="39"/>
      <c r="WFF5" s="39"/>
      <c r="WFG5" s="39"/>
      <c r="WFH5" s="39"/>
      <c r="WFI5" s="39"/>
      <c r="WFJ5" s="39"/>
      <c r="WFK5" s="39"/>
      <c r="WFL5" s="39"/>
      <c r="WFM5" s="39"/>
      <c r="WFN5" s="39"/>
      <c r="WFO5" s="39"/>
      <c r="WFP5" s="39"/>
      <c r="WFQ5" s="39"/>
      <c r="WFR5" s="39"/>
      <c r="WFS5" s="39"/>
      <c r="WFT5" s="39"/>
      <c r="WFU5" s="39"/>
      <c r="WFV5" s="39"/>
      <c r="WFW5" s="39"/>
      <c r="WFX5" s="39"/>
      <c r="WFY5" s="39"/>
      <c r="WFZ5" s="39"/>
      <c r="WGA5" s="39"/>
      <c r="WGB5" s="39"/>
      <c r="WGC5" s="39"/>
      <c r="WGD5" s="39"/>
      <c r="WGE5" s="39"/>
      <c r="WGF5" s="39"/>
      <c r="WGG5" s="39"/>
      <c r="WGH5" s="39"/>
      <c r="WGI5" s="39"/>
      <c r="WGJ5" s="39"/>
      <c r="WGK5" s="39"/>
      <c r="WGL5" s="39"/>
      <c r="WGM5" s="39"/>
      <c r="WGN5" s="39"/>
      <c r="WGO5" s="39"/>
      <c r="WGP5" s="39"/>
      <c r="WGQ5" s="39"/>
      <c r="WGR5" s="39"/>
      <c r="WGS5" s="39"/>
      <c r="WGT5" s="39"/>
      <c r="WGU5" s="39"/>
      <c r="WGV5" s="39"/>
      <c r="WGW5" s="39"/>
      <c r="WGX5" s="39"/>
      <c r="WGY5" s="39"/>
      <c r="WGZ5" s="39"/>
      <c r="WHA5" s="39"/>
      <c r="WHB5" s="39"/>
      <c r="WHC5" s="39"/>
      <c r="WHD5" s="39"/>
      <c r="WHE5" s="39"/>
      <c r="WHF5" s="39"/>
      <c r="WHG5" s="39"/>
      <c r="WHH5" s="39"/>
      <c r="WHI5" s="39"/>
      <c r="WHJ5" s="39"/>
      <c r="WHK5" s="39"/>
      <c r="WHL5" s="39"/>
      <c r="WHM5" s="39"/>
      <c r="WHN5" s="39"/>
      <c r="WHO5" s="39"/>
      <c r="WHP5" s="39"/>
      <c r="WHQ5" s="39"/>
      <c r="WHR5" s="39"/>
      <c r="WHS5" s="39"/>
      <c r="WHT5" s="39"/>
      <c r="WHU5" s="39"/>
      <c r="WHV5" s="39"/>
      <c r="WHW5" s="39"/>
      <c r="WHX5" s="39"/>
      <c r="WHY5" s="39"/>
      <c r="WHZ5" s="39"/>
      <c r="WIA5" s="39"/>
      <c r="WIB5" s="39"/>
      <c r="WIC5" s="39"/>
      <c r="WID5" s="39"/>
      <c r="WIE5" s="39"/>
      <c r="WIF5" s="39"/>
      <c r="WIG5" s="39"/>
      <c r="WIH5" s="39"/>
      <c r="WII5" s="39"/>
      <c r="WIJ5" s="39"/>
      <c r="WIK5" s="39"/>
      <c r="WIL5" s="39"/>
      <c r="WIM5" s="39"/>
      <c r="WIN5" s="39"/>
      <c r="WIO5" s="39"/>
      <c r="WIP5" s="39"/>
      <c r="WIQ5" s="39"/>
      <c r="WIR5" s="39"/>
      <c r="WIS5" s="39"/>
      <c r="WIT5" s="39"/>
      <c r="WIU5" s="39"/>
      <c r="WIV5" s="39"/>
      <c r="WIW5" s="39"/>
      <c r="WIX5" s="39"/>
      <c r="WIY5" s="39"/>
      <c r="WIZ5" s="39"/>
      <c r="WJA5" s="39"/>
      <c r="WJB5" s="39"/>
      <c r="WJC5" s="39"/>
      <c r="WJD5" s="39"/>
      <c r="WJE5" s="39"/>
      <c r="WJF5" s="39"/>
      <c r="WJG5" s="39"/>
      <c r="WJH5" s="39"/>
      <c r="WJI5" s="39"/>
      <c r="WJJ5" s="39"/>
      <c r="WJK5" s="39"/>
      <c r="WJL5" s="39"/>
      <c r="WJM5" s="39"/>
      <c r="WJN5" s="39"/>
      <c r="WJO5" s="39"/>
      <c r="WJP5" s="39"/>
      <c r="WJQ5" s="39"/>
      <c r="WJR5" s="39"/>
      <c r="WJS5" s="39"/>
      <c r="WJT5" s="39"/>
      <c r="WJU5" s="39"/>
      <c r="WJV5" s="39"/>
      <c r="WJW5" s="39"/>
      <c r="WJX5" s="39"/>
      <c r="WJY5" s="39"/>
      <c r="WJZ5" s="39"/>
      <c r="WKA5" s="39"/>
      <c r="WKB5" s="39"/>
      <c r="WKC5" s="39"/>
      <c r="WKD5" s="39"/>
      <c r="WKE5" s="39"/>
      <c r="WKF5" s="39"/>
      <c r="WKG5" s="39"/>
      <c r="WKH5" s="39"/>
      <c r="WKI5" s="39"/>
      <c r="WKJ5" s="39"/>
      <c r="WKK5" s="39"/>
      <c r="WKL5" s="39"/>
      <c r="WKM5" s="39"/>
      <c r="WKN5" s="39"/>
      <c r="WKO5" s="39"/>
      <c r="WKP5" s="39"/>
      <c r="WKQ5" s="39"/>
      <c r="WKR5" s="39"/>
      <c r="WKS5" s="39"/>
      <c r="WKT5" s="39"/>
      <c r="WKU5" s="39"/>
      <c r="WKV5" s="39"/>
      <c r="WKW5" s="39"/>
      <c r="WKX5" s="39"/>
      <c r="WKY5" s="39"/>
      <c r="WKZ5" s="39"/>
      <c r="WLA5" s="39"/>
      <c r="WLB5" s="39"/>
      <c r="WLC5" s="39"/>
      <c r="WLD5" s="39"/>
      <c r="WLE5" s="39"/>
      <c r="WLF5" s="39"/>
      <c r="WLG5" s="39"/>
      <c r="WLH5" s="39"/>
      <c r="WLI5" s="39"/>
      <c r="WLJ5" s="39"/>
      <c r="WLK5" s="39"/>
      <c r="WLL5" s="39"/>
      <c r="WLM5" s="39"/>
      <c r="WLN5" s="39"/>
      <c r="WLO5" s="39"/>
      <c r="WLP5" s="39"/>
      <c r="WLQ5" s="39"/>
      <c r="WLR5" s="39"/>
      <c r="WLS5" s="39"/>
      <c r="WLT5" s="39"/>
      <c r="WLU5" s="39"/>
      <c r="WLV5" s="39"/>
      <c r="WLW5" s="39"/>
      <c r="WLX5" s="39"/>
      <c r="WLY5" s="39"/>
      <c r="WLZ5" s="39"/>
      <c r="WMA5" s="39"/>
      <c r="WMB5" s="39"/>
      <c r="WMC5" s="39"/>
      <c r="WMD5" s="39"/>
      <c r="WME5" s="39"/>
      <c r="WMF5" s="39"/>
      <c r="WMG5" s="39"/>
      <c r="WMH5" s="39"/>
      <c r="WMI5" s="39"/>
      <c r="WMJ5" s="39"/>
      <c r="WMK5" s="39"/>
      <c r="WML5" s="39"/>
      <c r="WMM5" s="39"/>
      <c r="WMN5" s="39"/>
      <c r="WMO5" s="39"/>
      <c r="WMP5" s="39"/>
      <c r="WMQ5" s="39"/>
      <c r="WMR5" s="39"/>
      <c r="WMS5" s="39"/>
      <c r="WMT5" s="39"/>
      <c r="WMU5" s="39"/>
      <c r="WMV5" s="39"/>
      <c r="WMW5" s="39"/>
      <c r="WMX5" s="39"/>
      <c r="WMY5" s="39"/>
      <c r="WMZ5" s="39"/>
      <c r="WNA5" s="39"/>
      <c r="WNB5" s="39"/>
      <c r="WNC5" s="39"/>
      <c r="WND5" s="39"/>
      <c r="WNE5" s="39"/>
      <c r="WNF5" s="39"/>
      <c r="WNG5" s="39"/>
      <c r="WNH5" s="39"/>
      <c r="WNI5" s="39"/>
      <c r="WNJ5" s="39"/>
      <c r="WNK5" s="39"/>
      <c r="WNL5" s="39"/>
      <c r="WNM5" s="39"/>
      <c r="WNN5" s="39"/>
      <c r="WNO5" s="39"/>
      <c r="WNP5" s="39"/>
      <c r="WNQ5" s="39"/>
      <c r="WNR5" s="39"/>
      <c r="WNS5" s="39"/>
      <c r="WNT5" s="39"/>
      <c r="WNU5" s="39"/>
      <c r="WNV5" s="39"/>
      <c r="WNW5" s="39"/>
      <c r="WNX5" s="39"/>
      <c r="WNY5" s="39"/>
      <c r="WNZ5" s="39"/>
      <c r="WOA5" s="39"/>
      <c r="WOB5" s="39"/>
      <c r="WOC5" s="39"/>
      <c r="WOD5" s="39"/>
      <c r="WOE5" s="39"/>
      <c r="WOF5" s="39"/>
      <c r="WOG5" s="39"/>
      <c r="WOH5" s="39"/>
      <c r="WOI5" s="39"/>
      <c r="WOJ5" s="39"/>
      <c r="WOK5" s="39"/>
      <c r="WOL5" s="39"/>
      <c r="WOM5" s="39"/>
      <c r="WON5" s="39"/>
      <c r="WOO5" s="39"/>
      <c r="WOP5" s="39"/>
      <c r="WOQ5" s="39"/>
      <c r="WOR5" s="39"/>
      <c r="WOS5" s="39"/>
      <c r="WOT5" s="39"/>
      <c r="WOU5" s="39"/>
      <c r="WOV5" s="39"/>
      <c r="WOW5" s="39"/>
      <c r="WOX5" s="39"/>
      <c r="WOY5" s="39"/>
      <c r="WOZ5" s="39"/>
      <c r="WPA5" s="39"/>
      <c r="WPB5" s="39"/>
      <c r="WPC5" s="39"/>
      <c r="WPD5" s="39"/>
      <c r="WPE5" s="39"/>
      <c r="WPF5" s="39"/>
      <c r="WPG5" s="39"/>
      <c r="WPH5" s="39"/>
      <c r="WPI5" s="39"/>
      <c r="WPJ5" s="39"/>
      <c r="WPK5" s="39"/>
      <c r="WPL5" s="39"/>
      <c r="WPM5" s="39"/>
      <c r="WPN5" s="39"/>
      <c r="WPO5" s="39"/>
      <c r="WPP5" s="39"/>
      <c r="WPQ5" s="39"/>
      <c r="WPR5" s="39"/>
      <c r="WPS5" s="39"/>
      <c r="WPT5" s="39"/>
      <c r="WPU5" s="39"/>
      <c r="WPV5" s="39"/>
      <c r="WPW5" s="39"/>
      <c r="WPX5" s="39"/>
      <c r="WPY5" s="39"/>
      <c r="WPZ5" s="39"/>
      <c r="WQA5" s="39"/>
      <c r="WQB5" s="39"/>
      <c r="WQC5" s="39"/>
      <c r="WQD5" s="39"/>
      <c r="WQE5" s="39"/>
      <c r="WQF5" s="39"/>
      <c r="WQG5" s="39"/>
      <c r="WQH5" s="39"/>
      <c r="WQI5" s="39"/>
      <c r="WQJ5" s="39"/>
      <c r="WQK5" s="39"/>
      <c r="WQL5" s="39"/>
      <c r="WQM5" s="39"/>
      <c r="WQN5" s="39"/>
      <c r="WQO5" s="39"/>
      <c r="WQP5" s="39"/>
      <c r="WQQ5" s="39"/>
      <c r="WQR5" s="39"/>
      <c r="WQS5" s="39"/>
      <c r="WQT5" s="39"/>
      <c r="WQU5" s="39"/>
      <c r="WQV5" s="39"/>
      <c r="WQW5" s="39"/>
      <c r="WQX5" s="39"/>
      <c r="WQY5" s="39"/>
      <c r="WQZ5" s="39"/>
      <c r="WRA5" s="39"/>
      <c r="WRB5" s="39"/>
      <c r="WRC5" s="39"/>
      <c r="WRD5" s="39"/>
      <c r="WRE5" s="39"/>
      <c r="WRF5" s="39"/>
      <c r="WRG5" s="39"/>
      <c r="WRH5" s="39"/>
      <c r="WRI5" s="39"/>
      <c r="WRJ5" s="39"/>
      <c r="WRK5" s="39"/>
      <c r="WRL5" s="39"/>
      <c r="WRM5" s="39"/>
      <c r="WRN5" s="39"/>
      <c r="WRO5" s="39"/>
      <c r="WRP5" s="39"/>
      <c r="WRQ5" s="39"/>
      <c r="WRR5" s="39"/>
      <c r="WRS5" s="39"/>
      <c r="WRT5" s="39"/>
      <c r="WRU5" s="39"/>
      <c r="WRV5" s="39"/>
      <c r="WRW5" s="39"/>
      <c r="WRX5" s="39"/>
      <c r="WRY5" s="39"/>
      <c r="WRZ5" s="39"/>
      <c r="WSA5" s="39"/>
      <c r="WSB5" s="39"/>
      <c r="WSC5" s="39"/>
      <c r="WSD5" s="39"/>
      <c r="WSE5" s="39"/>
      <c r="WSF5" s="39"/>
      <c r="WSG5" s="39"/>
      <c r="WSH5" s="39"/>
      <c r="WSI5" s="39"/>
      <c r="WSJ5" s="39"/>
      <c r="WSK5" s="39"/>
      <c r="WSL5" s="39"/>
      <c r="WSM5" s="39"/>
      <c r="WSN5" s="39"/>
      <c r="WSO5" s="39"/>
      <c r="WSP5" s="39"/>
      <c r="WSQ5" s="39"/>
      <c r="WSR5" s="39"/>
      <c r="WSS5" s="39"/>
      <c r="WST5" s="39"/>
      <c r="WSU5" s="39"/>
      <c r="WSV5" s="39"/>
      <c r="WSW5" s="39"/>
      <c r="WSX5" s="39"/>
      <c r="WSY5" s="39"/>
      <c r="WSZ5" s="39"/>
      <c r="WTA5" s="39"/>
      <c r="WTB5" s="39"/>
      <c r="WTC5" s="39"/>
      <c r="WTD5" s="39"/>
      <c r="WTE5" s="39"/>
      <c r="WTF5" s="39"/>
      <c r="WTG5" s="39"/>
      <c r="WTH5" s="39"/>
      <c r="WTI5" s="39"/>
      <c r="WTJ5" s="39"/>
      <c r="WTK5" s="39"/>
      <c r="WTL5" s="39"/>
      <c r="WTM5" s="39"/>
      <c r="WTN5" s="39"/>
      <c r="WTO5" s="39"/>
      <c r="WTP5" s="39"/>
      <c r="WTQ5" s="39"/>
      <c r="WTR5" s="39"/>
      <c r="WTS5" s="39"/>
      <c r="WTT5" s="39"/>
      <c r="WTU5" s="39"/>
      <c r="WTV5" s="39"/>
      <c r="WTW5" s="39"/>
      <c r="WTX5" s="39"/>
      <c r="WTY5" s="39"/>
      <c r="WTZ5" s="39"/>
      <c r="WUA5" s="39"/>
      <c r="WUB5" s="39"/>
      <c r="WUC5" s="39"/>
      <c r="WUD5" s="39"/>
      <c r="WUE5" s="39"/>
      <c r="WUF5" s="39"/>
      <c r="WUG5" s="39"/>
      <c r="WUH5" s="39"/>
      <c r="WUI5" s="39"/>
      <c r="WUJ5" s="39"/>
      <c r="WUK5" s="39"/>
      <c r="WUL5" s="39"/>
      <c r="WUM5" s="39"/>
      <c r="WUN5" s="39"/>
      <c r="WUO5" s="39"/>
      <c r="WUP5" s="39"/>
      <c r="WUQ5" s="39"/>
      <c r="WUR5" s="39"/>
      <c r="WUS5" s="39"/>
      <c r="WUT5" s="39"/>
      <c r="WUU5" s="39"/>
      <c r="WUV5" s="39"/>
      <c r="WUW5" s="39"/>
      <c r="WUX5" s="39"/>
      <c r="WUY5" s="39"/>
      <c r="WUZ5" s="39"/>
      <c r="WVA5" s="39"/>
      <c r="WVB5" s="39"/>
      <c r="WVC5" s="39"/>
      <c r="WVD5" s="39"/>
      <c r="WVE5" s="39"/>
      <c r="WVF5" s="39"/>
      <c r="WVG5" s="39"/>
      <c r="WVH5" s="39"/>
      <c r="WVI5" s="39"/>
      <c r="WVJ5" s="39"/>
      <c r="WVK5" s="39"/>
      <c r="WVL5" s="39"/>
      <c r="WVM5" s="39"/>
      <c r="WVN5" s="39"/>
      <c r="WVO5" s="39"/>
      <c r="WVP5" s="39"/>
      <c r="WVQ5" s="39"/>
      <c r="WVR5" s="39"/>
      <c r="WVS5" s="39"/>
      <c r="WVT5" s="39"/>
      <c r="WVU5" s="39"/>
      <c r="WVV5" s="39"/>
      <c r="WVW5" s="39"/>
      <c r="WVX5" s="39"/>
      <c r="WVY5" s="39"/>
      <c r="WVZ5" s="39"/>
      <c r="WWA5" s="39"/>
      <c r="WWB5" s="39"/>
      <c r="WWC5" s="39"/>
      <c r="WWD5" s="39"/>
      <c r="WWE5" s="39"/>
      <c r="WWF5" s="39"/>
      <c r="WWG5" s="39"/>
      <c r="WWH5" s="39"/>
      <c r="WWI5" s="39"/>
      <c r="WWJ5" s="39"/>
      <c r="WWK5" s="39"/>
      <c r="WWL5" s="39"/>
      <c r="WWM5" s="39"/>
      <c r="WWN5" s="39"/>
      <c r="WWO5" s="39"/>
      <c r="WWP5" s="39"/>
      <c r="WWQ5" s="39"/>
      <c r="WWR5" s="39"/>
      <c r="WWS5" s="39"/>
      <c r="WWT5" s="39"/>
      <c r="WWU5" s="39"/>
      <c r="WWV5" s="39"/>
      <c r="WWW5" s="39"/>
      <c r="WWX5" s="39"/>
      <c r="WWY5" s="39"/>
      <c r="WWZ5" s="39"/>
      <c r="WXA5" s="39"/>
      <c r="WXB5" s="39"/>
      <c r="WXC5" s="39"/>
      <c r="WXD5" s="39"/>
      <c r="WXE5" s="39"/>
      <c r="WXF5" s="39"/>
      <c r="WXG5" s="39"/>
      <c r="WXH5" s="39"/>
      <c r="WXI5" s="39"/>
      <c r="WXJ5" s="39"/>
      <c r="WXK5" s="39"/>
      <c r="WXL5" s="39"/>
      <c r="WXM5" s="39"/>
      <c r="WXN5" s="39"/>
      <c r="WXO5" s="39"/>
      <c r="WXP5" s="39"/>
      <c r="WXQ5" s="39"/>
      <c r="WXR5" s="39"/>
      <c r="WXS5" s="39"/>
      <c r="WXT5" s="39"/>
      <c r="WXU5" s="39"/>
      <c r="WXV5" s="39"/>
      <c r="WXW5" s="39"/>
      <c r="WXX5" s="39"/>
      <c r="WXY5" s="39"/>
      <c r="WXZ5" s="39"/>
      <c r="WYA5" s="39"/>
      <c r="WYB5" s="39"/>
      <c r="WYC5" s="39"/>
      <c r="WYD5" s="39"/>
      <c r="WYE5" s="39"/>
      <c r="WYF5" s="39"/>
      <c r="WYG5" s="39"/>
      <c r="WYH5" s="39"/>
      <c r="WYI5" s="39"/>
      <c r="WYJ5" s="39"/>
      <c r="WYK5" s="39"/>
      <c r="WYL5" s="39"/>
      <c r="WYM5" s="39"/>
      <c r="WYN5" s="39"/>
      <c r="WYO5" s="39"/>
      <c r="WYP5" s="39"/>
      <c r="WYQ5" s="39"/>
      <c r="WYR5" s="39"/>
      <c r="WYS5" s="39"/>
      <c r="WYT5" s="39"/>
      <c r="WYU5" s="39"/>
      <c r="WYV5" s="39"/>
      <c r="WYW5" s="39"/>
      <c r="WYX5" s="39"/>
      <c r="WYY5" s="39"/>
      <c r="WYZ5" s="39"/>
      <c r="WZA5" s="39"/>
      <c r="WZB5" s="39"/>
      <c r="WZC5" s="39"/>
      <c r="WZD5" s="39"/>
      <c r="WZE5" s="39"/>
      <c r="WZF5" s="39"/>
      <c r="WZG5" s="39"/>
      <c r="WZH5" s="39"/>
      <c r="WZI5" s="39"/>
      <c r="WZJ5" s="39"/>
      <c r="WZK5" s="39"/>
      <c r="WZL5" s="39"/>
      <c r="WZM5" s="39"/>
      <c r="WZN5" s="39"/>
      <c r="WZO5" s="39"/>
      <c r="WZP5" s="39"/>
      <c r="WZQ5" s="39"/>
      <c r="WZR5" s="39"/>
      <c r="WZS5" s="39"/>
      <c r="WZT5" s="39"/>
      <c r="WZU5" s="39"/>
      <c r="WZV5" s="39"/>
      <c r="WZW5" s="39"/>
      <c r="WZX5" s="39"/>
      <c r="WZY5" s="39"/>
      <c r="WZZ5" s="39"/>
      <c r="XAA5" s="39"/>
      <c r="XAB5" s="39"/>
      <c r="XAC5" s="39"/>
      <c r="XAD5" s="39"/>
      <c r="XAE5" s="39"/>
      <c r="XAF5" s="39"/>
      <c r="XAG5" s="39"/>
      <c r="XAH5" s="39"/>
      <c r="XAI5" s="39"/>
      <c r="XAJ5" s="39"/>
      <c r="XAK5" s="39"/>
      <c r="XAL5" s="39"/>
      <c r="XAM5" s="39"/>
      <c r="XAN5" s="39"/>
      <c r="XAO5" s="39"/>
      <c r="XAP5" s="39"/>
      <c r="XAQ5" s="39"/>
      <c r="XAR5" s="39"/>
      <c r="XAS5" s="39"/>
      <c r="XAT5" s="39"/>
      <c r="XAU5" s="39"/>
      <c r="XAV5" s="39"/>
      <c r="XAW5" s="39"/>
      <c r="XAX5" s="39"/>
      <c r="XAY5" s="39"/>
      <c r="XAZ5" s="39"/>
      <c r="XBA5" s="39"/>
      <c r="XBB5" s="39"/>
      <c r="XBC5" s="39"/>
      <c r="XBD5" s="39"/>
      <c r="XBE5" s="39"/>
      <c r="XBF5" s="39"/>
      <c r="XBG5" s="39"/>
      <c r="XBH5" s="39"/>
      <c r="XBI5" s="39"/>
      <c r="XBJ5" s="39"/>
      <c r="XBK5" s="39"/>
      <c r="XBL5" s="39"/>
      <c r="XBM5" s="39"/>
      <c r="XBN5" s="39"/>
      <c r="XBO5" s="39"/>
      <c r="XBP5" s="39"/>
      <c r="XBQ5" s="39"/>
      <c r="XBR5" s="39"/>
      <c r="XBS5" s="39"/>
      <c r="XBT5" s="39"/>
      <c r="XBU5" s="39"/>
      <c r="XBV5" s="39"/>
      <c r="XBW5" s="39"/>
      <c r="XBX5" s="39"/>
      <c r="XBY5" s="39"/>
      <c r="XBZ5" s="39"/>
      <c r="XCA5" s="39"/>
      <c r="XCB5" s="39"/>
      <c r="XCC5" s="39"/>
      <c r="XCD5" s="39"/>
      <c r="XCE5" s="39"/>
      <c r="XCF5" s="39"/>
      <c r="XCG5" s="39"/>
      <c r="XCH5" s="39"/>
      <c r="XCI5" s="39"/>
      <c r="XCJ5" s="39"/>
      <c r="XCK5" s="39"/>
      <c r="XCL5" s="39"/>
      <c r="XCM5" s="39"/>
      <c r="XCN5" s="39"/>
      <c r="XCO5" s="39"/>
      <c r="XCP5" s="39"/>
      <c r="XCQ5" s="39"/>
      <c r="XCR5" s="39"/>
      <c r="XCS5" s="39"/>
      <c r="XCT5" s="39"/>
      <c r="XCU5" s="39"/>
      <c r="XCV5" s="39"/>
      <c r="XCW5" s="39"/>
      <c r="XCX5" s="39"/>
      <c r="XCY5" s="39"/>
      <c r="XCZ5" s="39"/>
      <c r="XDA5" s="39"/>
      <c r="XDB5" s="39"/>
      <c r="XDC5" s="39"/>
      <c r="XDD5" s="39"/>
      <c r="XDE5" s="39"/>
      <c r="XDF5" s="39"/>
      <c r="XDG5" s="39"/>
      <c r="XDH5" s="39"/>
      <c r="XDI5" s="39"/>
      <c r="XDJ5" s="39"/>
      <c r="XDK5" s="39"/>
      <c r="XDL5" s="39"/>
      <c r="XDM5" s="39"/>
      <c r="XDN5" s="39"/>
      <c r="XDO5" s="39"/>
      <c r="XDP5" s="39"/>
      <c r="XDQ5" s="39"/>
      <c r="XDR5" s="39"/>
      <c r="XDS5" s="39"/>
      <c r="XDT5" s="39"/>
      <c r="XDU5" s="39"/>
      <c r="XDV5" s="39"/>
      <c r="XDW5" s="39"/>
      <c r="XDX5" s="39"/>
      <c r="XDY5" s="39"/>
      <c r="XDZ5" s="39"/>
      <c r="XEA5" s="39"/>
      <c r="XEB5" s="39"/>
      <c r="XEC5" s="39"/>
      <c r="XED5" s="39"/>
      <c r="XEE5" s="39"/>
      <c r="XEF5" s="39"/>
      <c r="XEG5" s="39"/>
      <c r="XEH5" s="39"/>
      <c r="XEI5" s="39"/>
      <c r="XEJ5" s="39"/>
      <c r="XEK5" s="39"/>
      <c r="XEL5" s="39"/>
      <c r="XEM5" s="39"/>
      <c r="XEN5" s="39"/>
      <c r="XEO5" s="39"/>
      <c r="XEP5" s="39"/>
      <c r="XEQ5" s="39"/>
      <c r="XER5" s="39"/>
      <c r="XES5" s="39"/>
      <c r="XET5" s="39"/>
      <c r="XEU5" s="39"/>
      <c r="XEV5" s="39"/>
      <c r="XEW5" s="39"/>
      <c r="XEX5" s="39"/>
      <c r="XEY5" s="39"/>
      <c r="XEZ5" s="39"/>
      <c r="XFA5" s="39"/>
      <c r="XFB5" s="39"/>
      <c r="XFC5" s="39"/>
      <c r="XFD5" s="40"/>
    </row>
    <row r="6" spans="1:16384" s="22" customFormat="1" ht="42.95" customHeight="1">
      <c r="A6" s="31">
        <v>1</v>
      </c>
      <c r="B6" s="32" t="s">
        <v>1433</v>
      </c>
      <c r="C6" s="33"/>
      <c r="D6" s="32" t="s">
        <v>1434</v>
      </c>
      <c r="E6" s="32" t="s">
        <v>1435</v>
      </c>
      <c r="F6" s="33" t="s">
        <v>1436</v>
      </c>
      <c r="G6" s="30">
        <v>3093</v>
      </c>
      <c r="H6" s="34"/>
    </row>
    <row r="7" spans="1:16384" s="22" customFormat="1" ht="42.95" customHeight="1">
      <c r="A7" s="31">
        <v>2</v>
      </c>
      <c r="B7" s="32" t="s">
        <v>1437</v>
      </c>
      <c r="C7" s="33"/>
      <c r="D7" s="32" t="s">
        <v>1438</v>
      </c>
      <c r="E7" s="32" t="s">
        <v>1438</v>
      </c>
      <c r="F7" s="33" t="s">
        <v>1436</v>
      </c>
      <c r="G7" s="30">
        <v>3300</v>
      </c>
      <c r="H7" s="34"/>
    </row>
    <row r="8" spans="1:16384" s="22" customFormat="1" ht="42.95" customHeight="1">
      <c r="A8" s="31">
        <v>3</v>
      </c>
      <c r="B8" s="32" t="s">
        <v>1439</v>
      </c>
      <c r="C8" s="33"/>
      <c r="D8" s="32" t="s">
        <v>1440</v>
      </c>
      <c r="E8" s="32" t="s">
        <v>1441</v>
      </c>
      <c r="F8" s="33" t="s">
        <v>1436</v>
      </c>
      <c r="G8" s="30">
        <v>4907</v>
      </c>
      <c r="H8" s="34"/>
    </row>
    <row r="9" spans="1:16384" s="22" customFormat="1" ht="42.95" customHeight="1">
      <c r="A9" s="31">
        <v>4</v>
      </c>
      <c r="B9" s="32" t="s">
        <v>1442</v>
      </c>
      <c r="C9" s="33"/>
      <c r="D9" s="32" t="s">
        <v>1438</v>
      </c>
      <c r="E9" s="32" t="s">
        <v>1438</v>
      </c>
      <c r="F9" s="33" t="s">
        <v>1436</v>
      </c>
      <c r="G9" s="30">
        <v>4500</v>
      </c>
      <c r="H9" s="34"/>
    </row>
    <row r="10" spans="1:16384" s="22" customFormat="1" ht="42.95" customHeight="1">
      <c r="A10" s="31">
        <v>5</v>
      </c>
      <c r="B10" s="32" t="s">
        <v>1443</v>
      </c>
      <c r="C10" s="33"/>
      <c r="D10" s="32" t="s">
        <v>1444</v>
      </c>
      <c r="E10" s="32" t="s">
        <v>1445</v>
      </c>
      <c r="F10" s="33" t="s">
        <v>1446</v>
      </c>
      <c r="G10" s="30">
        <v>10000</v>
      </c>
      <c r="H10" s="34"/>
    </row>
    <row r="11" spans="1:16384" s="22" customFormat="1" ht="42.95" customHeight="1">
      <c r="A11" s="31">
        <v>6</v>
      </c>
      <c r="B11" s="32" t="s">
        <v>1447</v>
      </c>
      <c r="C11" s="33"/>
      <c r="D11" s="32" t="s">
        <v>1444</v>
      </c>
      <c r="E11" s="32" t="s">
        <v>1445</v>
      </c>
      <c r="F11" s="33" t="s">
        <v>1446</v>
      </c>
      <c r="G11" s="30">
        <v>10000</v>
      </c>
      <c r="H11" s="34"/>
    </row>
    <row r="12" spans="1:16384" s="22" customFormat="1" ht="42.95" customHeight="1">
      <c r="A12" s="31">
        <v>7</v>
      </c>
      <c r="B12" s="32" t="s">
        <v>1448</v>
      </c>
      <c r="C12" s="33"/>
      <c r="D12" s="32" t="s">
        <v>1444</v>
      </c>
      <c r="E12" s="32" t="s">
        <v>1445</v>
      </c>
      <c r="F12" s="33" t="s">
        <v>1446</v>
      </c>
      <c r="G12" s="30">
        <v>5000</v>
      </c>
      <c r="H12" s="35"/>
    </row>
    <row r="13" spans="1:16384" s="22" customFormat="1" ht="42.95" customHeight="1">
      <c r="A13" s="31">
        <v>8</v>
      </c>
      <c r="B13" s="32" t="s">
        <v>1449</v>
      </c>
      <c r="C13" s="33"/>
      <c r="D13" s="32" t="s">
        <v>1444</v>
      </c>
      <c r="E13" s="32" t="s">
        <v>1445</v>
      </c>
      <c r="F13" s="33" t="s">
        <v>1446</v>
      </c>
      <c r="G13" s="30">
        <v>29600</v>
      </c>
      <c r="H13" s="35"/>
    </row>
    <row r="14" spans="1:16384" s="22" customFormat="1" ht="42.95" customHeight="1">
      <c r="A14" s="31">
        <v>9</v>
      </c>
      <c r="B14" s="32" t="s">
        <v>1450</v>
      </c>
      <c r="C14" s="33"/>
      <c r="D14" s="33" t="s">
        <v>1451</v>
      </c>
      <c r="E14" s="33" t="s">
        <v>1452</v>
      </c>
      <c r="F14" s="33" t="s">
        <v>1453</v>
      </c>
      <c r="G14" s="30">
        <v>1100</v>
      </c>
      <c r="H14" s="35"/>
    </row>
    <row r="15" spans="1:16384" s="22" customFormat="1" ht="42.95" customHeight="1">
      <c r="A15" s="31">
        <v>10</v>
      </c>
      <c r="B15" s="32" t="s">
        <v>1454</v>
      </c>
      <c r="C15" s="33"/>
      <c r="D15" s="33" t="s">
        <v>1451</v>
      </c>
      <c r="E15" s="33" t="s">
        <v>1452</v>
      </c>
      <c r="F15" s="33" t="s">
        <v>1453</v>
      </c>
      <c r="G15" s="30">
        <v>9243</v>
      </c>
      <c r="H15" s="35"/>
    </row>
    <row r="16" spans="1:16384" s="22" customFormat="1" ht="42.95" customHeight="1">
      <c r="A16" s="31">
        <v>11</v>
      </c>
      <c r="B16" s="32" t="s">
        <v>1455</v>
      </c>
      <c r="C16" s="33"/>
      <c r="D16" s="33" t="s">
        <v>1451</v>
      </c>
      <c r="E16" s="33" t="s">
        <v>1452</v>
      </c>
      <c r="F16" s="33" t="s">
        <v>1453</v>
      </c>
      <c r="G16" s="30">
        <v>12600</v>
      </c>
      <c r="H16" s="35"/>
    </row>
    <row r="17" spans="1:8" s="22" customFormat="1" ht="42.95" customHeight="1">
      <c r="A17" s="31">
        <v>12</v>
      </c>
      <c r="B17" s="32" t="s">
        <v>1456</v>
      </c>
      <c r="C17" s="33"/>
      <c r="D17" s="33" t="s">
        <v>1451</v>
      </c>
      <c r="E17" s="33" t="s">
        <v>1452</v>
      </c>
      <c r="F17" s="33" t="s">
        <v>1453</v>
      </c>
      <c r="G17" s="30">
        <v>3544</v>
      </c>
      <c r="H17" s="35"/>
    </row>
    <row r="18" spans="1:8" s="22" customFormat="1" ht="42.95" customHeight="1">
      <c r="A18" s="31">
        <v>13</v>
      </c>
      <c r="B18" s="32" t="s">
        <v>1457</v>
      </c>
      <c r="C18" s="33"/>
      <c r="D18" s="36" t="s">
        <v>1458</v>
      </c>
      <c r="E18" s="36" t="s">
        <v>1459</v>
      </c>
      <c r="F18" s="33" t="s">
        <v>1453</v>
      </c>
      <c r="G18" s="30">
        <v>2500</v>
      </c>
      <c r="H18" s="35"/>
    </row>
    <row r="19" spans="1:8" ht="42.95" customHeight="1">
      <c r="A19" s="31">
        <v>14</v>
      </c>
      <c r="B19" s="32" t="s">
        <v>1460</v>
      </c>
      <c r="C19" s="33"/>
      <c r="D19" s="33" t="s">
        <v>1461</v>
      </c>
      <c r="E19" s="33" t="s">
        <v>1462</v>
      </c>
      <c r="F19" s="33" t="s">
        <v>1453</v>
      </c>
      <c r="G19" s="30">
        <v>1000</v>
      </c>
      <c r="H19" s="37"/>
    </row>
    <row r="20" spans="1:8" ht="42.95" customHeight="1">
      <c r="A20" s="31">
        <v>15</v>
      </c>
      <c r="B20" s="32" t="s">
        <v>1463</v>
      </c>
      <c r="C20" s="33"/>
      <c r="D20" s="33" t="s">
        <v>1461</v>
      </c>
      <c r="E20" s="33" t="s">
        <v>1462</v>
      </c>
      <c r="F20" s="33" t="s">
        <v>1453</v>
      </c>
      <c r="G20" s="30">
        <v>9600</v>
      </c>
      <c r="H20" s="38"/>
    </row>
    <row r="21" spans="1:8" ht="42.95" customHeight="1">
      <c r="A21" s="31">
        <v>16</v>
      </c>
      <c r="B21" s="32" t="s">
        <v>1464</v>
      </c>
      <c r="C21" s="33"/>
      <c r="D21" s="32" t="s">
        <v>1440</v>
      </c>
      <c r="E21" s="33" t="s">
        <v>1441</v>
      </c>
      <c r="F21" s="33" t="s">
        <v>1453</v>
      </c>
      <c r="G21" s="30">
        <v>1650</v>
      </c>
      <c r="H21" s="38"/>
    </row>
    <row r="22" spans="1:8" ht="42.95" customHeight="1">
      <c r="A22" s="31">
        <v>17</v>
      </c>
      <c r="B22" s="32" t="s">
        <v>1465</v>
      </c>
      <c r="C22" s="33"/>
      <c r="D22" s="32" t="s">
        <v>1440</v>
      </c>
      <c r="E22" s="33" t="s">
        <v>1441</v>
      </c>
      <c r="F22" s="33" t="s">
        <v>1453</v>
      </c>
      <c r="G22" s="30">
        <v>1600</v>
      </c>
      <c r="H22" s="38"/>
    </row>
    <row r="23" spans="1:8" ht="42.95" customHeight="1">
      <c r="A23" s="31">
        <v>18</v>
      </c>
      <c r="B23" s="32" t="s">
        <v>1466</v>
      </c>
      <c r="C23" s="33"/>
      <c r="D23" s="33" t="s">
        <v>1458</v>
      </c>
      <c r="E23" s="33" t="s">
        <v>1467</v>
      </c>
      <c r="F23" s="33" t="s">
        <v>1453</v>
      </c>
      <c r="G23" s="30">
        <v>100</v>
      </c>
      <c r="H23" s="38"/>
    </row>
    <row r="24" spans="1:8" ht="42.95" customHeight="1">
      <c r="A24" s="31">
        <v>19</v>
      </c>
      <c r="B24" s="32" t="s">
        <v>1468</v>
      </c>
      <c r="C24" s="33"/>
      <c r="D24" s="33" t="s">
        <v>1469</v>
      </c>
      <c r="E24" s="32" t="s">
        <v>1445</v>
      </c>
      <c r="F24" s="33" t="s">
        <v>1453</v>
      </c>
      <c r="G24" s="30">
        <v>1363</v>
      </c>
      <c r="H24" s="38"/>
    </row>
    <row r="25" spans="1:8" ht="42.95" customHeight="1">
      <c r="A25" s="31">
        <v>20</v>
      </c>
      <c r="B25" s="32" t="s">
        <v>1470</v>
      </c>
      <c r="C25" s="33"/>
      <c r="D25" s="33" t="s">
        <v>1458</v>
      </c>
      <c r="E25" s="33" t="s">
        <v>1459</v>
      </c>
      <c r="F25" s="33" t="s">
        <v>1453</v>
      </c>
      <c r="G25" s="30">
        <v>2000</v>
      </c>
      <c r="H25" s="38"/>
    </row>
    <row r="26" spans="1:8" ht="42.95" customHeight="1">
      <c r="A26" s="31">
        <v>21</v>
      </c>
      <c r="B26" s="32" t="s">
        <v>1466</v>
      </c>
      <c r="C26" s="33"/>
      <c r="D26" s="33" t="s">
        <v>1458</v>
      </c>
      <c r="E26" s="33" t="s">
        <v>1467</v>
      </c>
      <c r="F26" s="33" t="s">
        <v>1471</v>
      </c>
      <c r="G26" s="30">
        <v>2900</v>
      </c>
      <c r="H26" s="38"/>
    </row>
    <row r="27" spans="1:8" ht="50.1" customHeight="1">
      <c r="A27" s="31">
        <v>22</v>
      </c>
      <c r="B27" s="32" t="s">
        <v>1472</v>
      </c>
      <c r="C27" s="33"/>
      <c r="D27" s="33" t="s">
        <v>1458</v>
      </c>
      <c r="E27" s="33" t="s">
        <v>1473</v>
      </c>
      <c r="F27" s="33" t="s">
        <v>1471</v>
      </c>
      <c r="G27" s="30">
        <v>5000</v>
      </c>
      <c r="H27" s="38"/>
    </row>
    <row r="28" spans="1:8" ht="50.1" customHeight="1">
      <c r="A28" s="31">
        <v>23</v>
      </c>
      <c r="B28" s="32" t="s">
        <v>1474</v>
      </c>
      <c r="C28" s="33"/>
      <c r="D28" s="33" t="s">
        <v>1458</v>
      </c>
      <c r="E28" s="33" t="s">
        <v>1473</v>
      </c>
      <c r="F28" s="33" t="s">
        <v>1471</v>
      </c>
      <c r="G28" s="30">
        <v>15500</v>
      </c>
      <c r="H28" s="38"/>
    </row>
    <row r="29" spans="1:8" ht="50.1" customHeight="1">
      <c r="A29" s="31">
        <v>24</v>
      </c>
      <c r="B29" s="32" t="s">
        <v>1472</v>
      </c>
      <c r="C29" s="33"/>
      <c r="D29" s="33" t="s">
        <v>1458</v>
      </c>
      <c r="E29" s="33" t="s">
        <v>1473</v>
      </c>
      <c r="F29" s="33" t="s">
        <v>1471</v>
      </c>
      <c r="G29" s="30">
        <v>20000</v>
      </c>
      <c r="H29" s="38"/>
    </row>
    <row r="30" spans="1:8" ht="50.1" customHeight="1">
      <c r="A30" s="31">
        <v>25</v>
      </c>
      <c r="B30" s="32" t="s">
        <v>1475</v>
      </c>
      <c r="C30" s="33"/>
      <c r="D30" s="33" t="s">
        <v>1469</v>
      </c>
      <c r="E30" s="32" t="s">
        <v>1445</v>
      </c>
      <c r="F30" s="33" t="s">
        <v>1471</v>
      </c>
      <c r="G30" s="30">
        <v>8000</v>
      </c>
      <c r="H30" s="38"/>
    </row>
    <row r="31" spans="1:8" ht="50.1" customHeight="1">
      <c r="A31" s="31">
        <v>26</v>
      </c>
      <c r="B31" s="32" t="s">
        <v>1455</v>
      </c>
      <c r="C31" s="33"/>
      <c r="D31" s="33" t="s">
        <v>1451</v>
      </c>
      <c r="E31" s="33" t="s">
        <v>1452</v>
      </c>
      <c r="F31" s="33" t="s">
        <v>1471</v>
      </c>
      <c r="G31" s="30">
        <v>46000</v>
      </c>
      <c r="H31" s="38"/>
    </row>
    <row r="32" spans="1:8" ht="50.1" customHeight="1">
      <c r="A32" s="31">
        <v>27</v>
      </c>
      <c r="B32" s="32" t="s">
        <v>1474</v>
      </c>
      <c r="C32" s="33"/>
      <c r="D32" s="33" t="s">
        <v>1458</v>
      </c>
      <c r="E32" s="33" t="s">
        <v>1473</v>
      </c>
      <c r="F32" s="33" t="s">
        <v>1471</v>
      </c>
      <c r="G32" s="30">
        <v>31000</v>
      </c>
      <c r="H32" s="38"/>
    </row>
  </sheetData>
  <mergeCells count="3">
    <mergeCell ref="A2:H2"/>
    <mergeCell ref="B3:H3"/>
    <mergeCell ref="A5:F5"/>
  </mergeCells>
  <phoneticPr fontId="24" type="noConversion"/>
  <printOptions horizontalCentered="1"/>
  <pageMargins left="0.39305555555555599" right="0.39305555555555599" top="0.74791666666666701" bottom="0.62986111111111098" header="0.156944444444444" footer="0.47222222222222199"/>
  <pageSetup paperSize="9" scale="98" fitToHeight="0" orientation="portrait" blackAndWhite="1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[6]汇总明细!#REF!</xm:f>
          </x14:formula1>
          <xm:sqref>C13 C6:C9 C18:C32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G11" sqref="G11"/>
    </sheetView>
  </sheetViews>
  <sheetFormatPr defaultColWidth="9" defaultRowHeight="14.25"/>
  <cols>
    <col min="1" max="1" width="31.625" style="3" customWidth="1"/>
    <col min="2" max="2" width="10.625" style="3" customWidth="1"/>
    <col min="3" max="3" width="31.25" style="3" customWidth="1"/>
    <col min="4" max="4" width="13.375" style="3" customWidth="1"/>
    <col min="5" max="6" width="9" style="3"/>
    <col min="7" max="7" width="31.625" style="3" customWidth="1"/>
    <col min="8" max="8" width="9" style="3"/>
    <col min="9" max="9" width="31.625" style="3" customWidth="1"/>
    <col min="10" max="16384" width="9" style="3"/>
  </cols>
  <sheetData>
    <row r="1" spans="1:4" ht="24" customHeight="1">
      <c r="A1" s="479" t="s">
        <v>1476</v>
      </c>
      <c r="B1" s="479"/>
      <c r="C1" s="4"/>
      <c r="D1" s="4"/>
    </row>
    <row r="2" spans="1:4" ht="31.5" customHeight="1">
      <c r="A2" s="480" t="s">
        <v>1477</v>
      </c>
      <c r="B2" s="480"/>
      <c r="C2" s="480"/>
      <c r="D2" s="480"/>
    </row>
    <row r="3" spans="1:4" ht="24.75" customHeight="1">
      <c r="A3" s="481"/>
      <c r="B3" s="481"/>
      <c r="C3" s="5"/>
      <c r="D3" s="6" t="s">
        <v>2</v>
      </c>
    </row>
    <row r="4" spans="1:4" s="1" customFormat="1" ht="27.75" customHeight="1">
      <c r="A4" s="7" t="s">
        <v>1218</v>
      </c>
      <c r="B4" s="8" t="s">
        <v>5</v>
      </c>
      <c r="C4" s="7" t="s">
        <v>1219</v>
      </c>
      <c r="D4" s="8" t="s">
        <v>5</v>
      </c>
    </row>
    <row r="5" spans="1:4" s="1" customFormat="1" ht="27.75" customHeight="1">
      <c r="A5" s="9" t="s">
        <v>82</v>
      </c>
      <c r="B5" s="10"/>
      <c r="C5" s="9" t="s">
        <v>82</v>
      </c>
      <c r="D5" s="10"/>
    </row>
    <row r="6" spans="1:4" s="2" customFormat="1" ht="27.75" customHeight="1">
      <c r="A6" s="11" t="s">
        <v>1478</v>
      </c>
      <c r="B6" s="12"/>
      <c r="C6" s="11" t="s">
        <v>1479</v>
      </c>
      <c r="D6" s="12"/>
    </row>
    <row r="7" spans="1:4" s="2" customFormat="1" ht="27.75" customHeight="1">
      <c r="A7" s="13" t="s">
        <v>1480</v>
      </c>
      <c r="B7" s="12"/>
      <c r="C7" s="13" t="s">
        <v>1480</v>
      </c>
      <c r="D7" s="12"/>
    </row>
    <row r="8" spans="1:4" s="2" customFormat="1" ht="27.75" customHeight="1">
      <c r="A8" s="13" t="s">
        <v>1481</v>
      </c>
      <c r="B8" s="12"/>
      <c r="C8" s="13" t="s">
        <v>1481</v>
      </c>
      <c r="D8" s="12"/>
    </row>
    <row r="9" spans="1:4" s="2" customFormat="1" ht="27.75" customHeight="1">
      <c r="A9" s="13" t="s">
        <v>1482</v>
      </c>
      <c r="B9" s="12"/>
      <c r="C9" s="13" t="s">
        <v>1482</v>
      </c>
      <c r="D9" s="12"/>
    </row>
    <row r="10" spans="1:4" s="2" customFormat="1" ht="27.75" customHeight="1">
      <c r="A10" s="11" t="s">
        <v>1483</v>
      </c>
      <c r="B10" s="12"/>
      <c r="C10" s="11" t="s">
        <v>1484</v>
      </c>
      <c r="D10" s="12"/>
    </row>
    <row r="11" spans="1:4" s="2" customFormat="1" ht="27.75" customHeight="1">
      <c r="A11" s="13" t="s">
        <v>1485</v>
      </c>
      <c r="B11" s="12"/>
      <c r="C11" s="13" t="s">
        <v>1485</v>
      </c>
      <c r="D11" s="12"/>
    </row>
    <row r="12" spans="1:4" s="2" customFormat="1" ht="27.75" customHeight="1">
      <c r="A12" s="13" t="s">
        <v>1486</v>
      </c>
      <c r="B12" s="12"/>
      <c r="C12" s="13" t="s">
        <v>1486</v>
      </c>
      <c r="D12" s="12"/>
    </row>
    <row r="13" spans="1:4" s="2" customFormat="1" ht="27.75" customHeight="1">
      <c r="A13" s="11" t="s">
        <v>1487</v>
      </c>
      <c r="B13" s="12"/>
      <c r="C13" s="11" t="s">
        <v>1488</v>
      </c>
      <c r="D13" s="12"/>
    </row>
    <row r="14" spans="1:4" s="2" customFormat="1" ht="27.75" customHeight="1">
      <c r="A14" s="11" t="s">
        <v>1489</v>
      </c>
      <c r="B14" s="12"/>
      <c r="C14" s="11" t="s">
        <v>1490</v>
      </c>
      <c r="D14" s="12"/>
    </row>
    <row r="15" spans="1:4" s="2" customFormat="1" ht="27.75" customHeight="1">
      <c r="A15" s="11" t="s">
        <v>1491</v>
      </c>
      <c r="B15" s="12"/>
      <c r="C15" s="11" t="s">
        <v>1492</v>
      </c>
      <c r="D15" s="12"/>
    </row>
    <row r="16" spans="1:4" s="2" customFormat="1" ht="27.75" customHeight="1">
      <c r="A16" s="12"/>
      <c r="B16" s="14"/>
      <c r="C16" s="12"/>
      <c r="D16" s="15"/>
    </row>
    <row r="17" spans="1:4" s="2" customFormat="1" ht="27.75" customHeight="1">
      <c r="A17" s="16"/>
      <c r="B17" s="17"/>
      <c r="C17" s="11" t="s">
        <v>1493</v>
      </c>
      <c r="D17" s="18"/>
    </row>
    <row r="18" spans="1:4" s="2" customFormat="1" ht="27.75" customHeight="1">
      <c r="A18" s="482" t="s">
        <v>1494</v>
      </c>
      <c r="B18" s="482"/>
      <c r="C18" s="482"/>
      <c r="D18" s="482"/>
    </row>
    <row r="19" spans="1:4" ht="78" customHeight="1">
      <c r="A19" s="483"/>
      <c r="B19" s="483"/>
      <c r="C19" s="483"/>
      <c r="D19" s="483"/>
    </row>
  </sheetData>
  <mergeCells count="5">
    <mergeCell ref="A1:B1"/>
    <mergeCell ref="A2:D2"/>
    <mergeCell ref="A3:B3"/>
    <mergeCell ref="A18:D18"/>
    <mergeCell ref="A19:D19"/>
  </mergeCells>
  <phoneticPr fontId="24" type="noConversion"/>
  <printOptions horizontalCentered="1"/>
  <pageMargins left="0.39305555555555599" right="0.39305555555555599" top="0.59027777777777801" bottom="0.39305555555555599" header="0" footer="0.15625"/>
  <pageSetup paperSize="9" scale="95" orientation="portrait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2"/>
  <sheetViews>
    <sheetView view="pageBreakPreview" topLeftCell="A22" zoomScaleNormal="100" workbookViewId="0">
      <selection activeCell="B23" sqref="B23"/>
    </sheetView>
  </sheetViews>
  <sheetFormatPr defaultColWidth="9" defaultRowHeight="21.95" customHeight="1"/>
  <cols>
    <col min="1" max="1" width="31.375" style="398" customWidth="1"/>
    <col min="2" max="2" width="22.875" style="401" customWidth="1"/>
    <col min="3" max="3" width="23.75" style="401" customWidth="1"/>
    <col min="4" max="4" width="23.75" style="398" customWidth="1"/>
    <col min="5" max="231" width="9" style="398" customWidth="1"/>
    <col min="232" max="16360" width="9" style="398"/>
  </cols>
  <sheetData>
    <row r="1" spans="1:4 16361:16384" s="398" customFormat="1" ht="18" customHeight="1">
      <c r="A1" s="402" t="s">
        <v>42</v>
      </c>
      <c r="B1" s="403"/>
      <c r="C1" s="403"/>
      <c r="D1" s="404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4 16361:16384" s="399" customFormat="1" ht="23.1" customHeight="1">
      <c r="A2" s="81" t="s">
        <v>43</v>
      </c>
      <c r="B2" s="82"/>
      <c r="C2" s="82"/>
      <c r="D2" s="81"/>
      <c r="XEG2" s="426"/>
      <c r="XEH2" s="426"/>
      <c r="XEI2" s="426"/>
      <c r="XEJ2" s="426"/>
      <c r="XEK2" s="426"/>
      <c r="XEL2" s="426"/>
      <c r="XEM2" s="426"/>
      <c r="XEN2" s="426"/>
      <c r="XEO2" s="426"/>
      <c r="XEP2" s="426"/>
      <c r="XEQ2" s="426"/>
      <c r="XER2" s="426"/>
      <c r="XES2" s="426"/>
      <c r="XET2" s="426"/>
      <c r="XEU2" s="426"/>
      <c r="XEV2" s="426"/>
      <c r="XEW2" s="426"/>
      <c r="XEX2" s="426"/>
      <c r="XEY2" s="426"/>
      <c r="XEZ2" s="426"/>
      <c r="XFA2" s="426"/>
      <c r="XFB2" s="426"/>
      <c r="XFC2" s="426"/>
      <c r="XFD2" s="426"/>
    </row>
    <row r="3" spans="1:4 16361:16384" s="398" customFormat="1" ht="18" customHeight="1">
      <c r="A3" s="405"/>
      <c r="B3" s="406"/>
      <c r="C3" s="406"/>
      <c r="D3" s="407" t="s">
        <v>2</v>
      </c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4 16361:16384" s="400" customFormat="1" ht="21" customHeight="1">
      <c r="A4" s="408" t="s">
        <v>44</v>
      </c>
      <c r="B4" s="409" t="s">
        <v>4</v>
      </c>
      <c r="C4" s="409" t="s">
        <v>5</v>
      </c>
      <c r="D4" s="410" t="s">
        <v>6</v>
      </c>
      <c r="XEG4" s="427"/>
      <c r="XEH4" s="427"/>
      <c r="XEI4" s="427"/>
      <c r="XEJ4" s="427"/>
      <c r="XEK4" s="427"/>
      <c r="XEL4" s="427"/>
      <c r="XEM4" s="427"/>
      <c r="XEN4" s="427"/>
      <c r="XEO4" s="427"/>
      <c r="XEP4" s="427"/>
      <c r="XEQ4" s="427"/>
      <c r="XER4" s="427"/>
      <c r="XES4" s="427"/>
      <c r="XET4" s="427"/>
      <c r="XEU4" s="427"/>
      <c r="XEV4" s="427"/>
      <c r="XEW4" s="427"/>
      <c r="XEX4" s="427"/>
      <c r="XEY4" s="427"/>
      <c r="XEZ4" s="427"/>
      <c r="XFA4" s="427"/>
      <c r="XFB4" s="427"/>
      <c r="XFC4" s="427"/>
      <c r="XFD4" s="427"/>
    </row>
    <row r="5" spans="1:4 16361:16384" s="398" customFormat="1" ht="21" customHeight="1">
      <c r="A5" s="411" t="s">
        <v>7</v>
      </c>
      <c r="B5" s="412">
        <f>B6+B32+B41</f>
        <v>900265</v>
      </c>
      <c r="C5" s="412">
        <f>C6+C32+C41</f>
        <v>1025922</v>
      </c>
      <c r="D5" s="413">
        <f t="shared" ref="D5:D7" si="0">C5/B5-1</f>
        <v>0.13957779098376599</v>
      </c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4 16361:16384" s="398" customFormat="1" ht="21" customHeight="1">
      <c r="A6" s="414" t="s">
        <v>45</v>
      </c>
      <c r="B6" s="415">
        <f>SUM(B7:B31)</f>
        <v>706592</v>
      </c>
      <c r="C6" s="415">
        <v>808995</v>
      </c>
      <c r="D6" s="416">
        <f t="shared" si="0"/>
        <v>0.144925218513654</v>
      </c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4 16361:16384" s="398" customFormat="1" ht="21" customHeight="1">
      <c r="A7" s="417" t="s">
        <v>46</v>
      </c>
      <c r="B7" s="418">
        <v>71490</v>
      </c>
      <c r="C7" s="419">
        <v>57138</v>
      </c>
      <c r="D7" s="420">
        <f t="shared" si="0"/>
        <v>-0.200755350398657</v>
      </c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4 16361:16384" s="398" customFormat="1" ht="21" customHeight="1">
      <c r="A8" s="417" t="s">
        <v>47</v>
      </c>
      <c r="B8" s="418"/>
      <c r="C8" s="419"/>
      <c r="D8" s="420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4 16361:16384" s="398" customFormat="1" ht="21" customHeight="1">
      <c r="A9" s="417" t="s">
        <v>48</v>
      </c>
      <c r="B9" s="418">
        <v>658</v>
      </c>
      <c r="C9" s="419">
        <v>784</v>
      </c>
      <c r="D9" s="420">
        <f t="shared" ref="D9:D22" si="1">C9/B9-1</f>
        <v>0.19148936170212799</v>
      </c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4 16361:16384" s="398" customFormat="1" ht="21" customHeight="1">
      <c r="A10" s="417" t="s">
        <v>49</v>
      </c>
      <c r="B10" s="418">
        <v>24121</v>
      </c>
      <c r="C10" s="419">
        <v>23860</v>
      </c>
      <c r="D10" s="420">
        <f t="shared" si="1"/>
        <v>-1.08204469134778E-2</v>
      </c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4 16361:16384" s="398" customFormat="1" ht="21" customHeight="1">
      <c r="A11" s="417" t="s">
        <v>50</v>
      </c>
      <c r="B11" s="418">
        <v>171561</v>
      </c>
      <c r="C11" s="419">
        <v>177034</v>
      </c>
      <c r="D11" s="420">
        <f t="shared" si="1"/>
        <v>3.19011896643175E-2</v>
      </c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4 16361:16384" s="398" customFormat="1" ht="21" customHeight="1">
      <c r="A12" s="417" t="s">
        <v>51</v>
      </c>
      <c r="B12" s="418">
        <v>10864</v>
      </c>
      <c r="C12" s="419">
        <v>11018</v>
      </c>
      <c r="D12" s="420">
        <f t="shared" si="1"/>
        <v>1.41752577319587E-2</v>
      </c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4 16361:16384" s="398" customFormat="1" ht="21" customHeight="1">
      <c r="A13" s="417" t="s">
        <v>52</v>
      </c>
      <c r="B13" s="418">
        <v>11113</v>
      </c>
      <c r="C13" s="419">
        <v>7549</v>
      </c>
      <c r="D13" s="420">
        <f t="shared" si="1"/>
        <v>-0.320705480068388</v>
      </c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4 16361:16384" s="398" customFormat="1" ht="21" customHeight="1">
      <c r="A14" s="417" t="s">
        <v>53</v>
      </c>
      <c r="B14" s="418">
        <v>130755</v>
      </c>
      <c r="C14" s="419">
        <v>136216</v>
      </c>
      <c r="D14" s="420">
        <f t="shared" si="1"/>
        <v>4.1765133264502402E-2</v>
      </c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4 16361:16384" s="398" customFormat="1" ht="21" customHeight="1">
      <c r="A15" s="417" t="s">
        <v>54</v>
      </c>
      <c r="B15" s="418">
        <v>51927</v>
      </c>
      <c r="C15" s="419">
        <v>56347</v>
      </c>
      <c r="D15" s="420">
        <f t="shared" si="1"/>
        <v>8.5119494675217205E-2</v>
      </c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4 16361:16384" s="398" customFormat="1" ht="21" customHeight="1">
      <c r="A16" s="417" t="s">
        <v>55</v>
      </c>
      <c r="B16" s="418">
        <v>22686</v>
      </c>
      <c r="C16" s="419">
        <v>17659</v>
      </c>
      <c r="D16" s="420">
        <f t="shared" si="1"/>
        <v>-0.221590408181257</v>
      </c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4 16361:16384" s="398" customFormat="1" ht="21" customHeight="1">
      <c r="A17" s="417" t="s">
        <v>56</v>
      </c>
      <c r="B17" s="418">
        <v>4480</v>
      </c>
      <c r="C17" s="419">
        <v>6843</v>
      </c>
      <c r="D17" s="420">
        <f t="shared" si="1"/>
        <v>0.52745535714285696</v>
      </c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4 16361:16384" s="398" customFormat="1" ht="21" customHeight="1">
      <c r="A18" s="417" t="s">
        <v>57</v>
      </c>
      <c r="B18" s="418">
        <v>124267</v>
      </c>
      <c r="C18" s="419">
        <v>196459</v>
      </c>
      <c r="D18" s="420">
        <f t="shared" si="1"/>
        <v>0.58094264768603099</v>
      </c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4 16361:16384" s="398" customFormat="1" ht="21" customHeight="1">
      <c r="A19" s="417" t="s">
        <v>58</v>
      </c>
      <c r="B19" s="418">
        <v>16471</v>
      </c>
      <c r="C19" s="419">
        <v>34854</v>
      </c>
      <c r="D19" s="420">
        <f t="shared" si="1"/>
        <v>1.1160828122154101</v>
      </c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4 16361:16384" s="398" customFormat="1" ht="21" customHeight="1">
      <c r="A20" s="417" t="s">
        <v>59</v>
      </c>
      <c r="B20" s="418">
        <v>1194</v>
      </c>
      <c r="C20" s="419">
        <v>1278</v>
      </c>
      <c r="D20" s="420">
        <f t="shared" si="1"/>
        <v>7.0351758793969904E-2</v>
      </c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4 16361:16384" s="398" customFormat="1" ht="21" customHeight="1">
      <c r="A21" s="417" t="s">
        <v>60</v>
      </c>
      <c r="B21" s="418">
        <v>512</v>
      </c>
      <c r="C21" s="419">
        <v>843</v>
      </c>
      <c r="D21" s="420">
        <f t="shared" si="1"/>
        <v>0.646484375</v>
      </c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4 16361:16384" s="398" customFormat="1" ht="21" customHeight="1">
      <c r="A22" s="417" t="s">
        <v>61</v>
      </c>
      <c r="B22" s="418">
        <v>45</v>
      </c>
      <c r="C22" s="419">
        <v>70</v>
      </c>
      <c r="D22" s="420">
        <f t="shared" si="1"/>
        <v>0.55555555555555602</v>
      </c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4 16361:16384" s="398" customFormat="1" ht="21" customHeight="1">
      <c r="A23" s="417" t="s">
        <v>62</v>
      </c>
      <c r="B23" s="418" t="s">
        <v>15</v>
      </c>
      <c r="C23" s="419"/>
      <c r="D23" s="420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4 16361:16384" s="398" customFormat="1" ht="21" customHeight="1">
      <c r="A24" s="417" t="s">
        <v>63</v>
      </c>
      <c r="B24" s="418">
        <v>5178</v>
      </c>
      <c r="C24" s="419">
        <v>4548</v>
      </c>
      <c r="D24" s="420">
        <f t="shared" ref="D24:D27" si="2">C24/B24-1</f>
        <v>-0.121668597914253</v>
      </c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4 16361:16384" s="398" customFormat="1" ht="21" customHeight="1">
      <c r="A25" s="417" t="s">
        <v>64</v>
      </c>
      <c r="B25" s="418">
        <v>32755</v>
      </c>
      <c r="C25" s="419">
        <v>25888</v>
      </c>
      <c r="D25" s="420">
        <f t="shared" si="2"/>
        <v>-0.20964738207907199</v>
      </c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4 16361:16384" s="398" customFormat="1" ht="21" customHeight="1">
      <c r="A26" s="417" t="s">
        <v>65</v>
      </c>
      <c r="B26" s="418">
        <v>53</v>
      </c>
      <c r="C26" s="419">
        <v>437</v>
      </c>
      <c r="D26" s="420">
        <f t="shared" si="2"/>
        <v>7.2452830188679203</v>
      </c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4 16361:16384" s="398" customFormat="1" ht="21" customHeight="1">
      <c r="A27" s="417" t="s">
        <v>66</v>
      </c>
      <c r="B27" s="418">
        <v>7380</v>
      </c>
      <c r="C27" s="419">
        <v>30700</v>
      </c>
      <c r="D27" s="420">
        <f t="shared" si="2"/>
        <v>3.1598915989159901</v>
      </c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4 16361:16384" s="398" customFormat="1" ht="21" customHeight="1">
      <c r="A28" s="417" t="s">
        <v>67</v>
      </c>
      <c r="B28" s="418"/>
      <c r="C28" s="419"/>
      <c r="D28" s="420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4 16361:16384" s="398" customFormat="1" ht="21" customHeight="1">
      <c r="A29" s="417" t="s">
        <v>68</v>
      </c>
      <c r="B29" s="418"/>
      <c r="C29" s="421">
        <v>92</v>
      </c>
      <c r="D29" s="420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4 16361:16384" s="398" customFormat="1" ht="21" customHeight="1">
      <c r="A30" s="417" t="s">
        <v>69</v>
      </c>
      <c r="B30" s="418">
        <v>19074</v>
      </c>
      <c r="C30" s="421">
        <v>19375</v>
      </c>
      <c r="D30" s="420">
        <f>C30/B30-1</f>
        <v>1.57806438083254E-2</v>
      </c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4 16361:16384" s="398" customFormat="1" ht="21" customHeight="1">
      <c r="A31" s="417" t="s">
        <v>70</v>
      </c>
      <c r="B31" s="418">
        <v>8</v>
      </c>
      <c r="C31" s="421">
        <v>3</v>
      </c>
      <c r="D31" s="420">
        <f>C31/B31-1</f>
        <v>-0.625</v>
      </c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4 16361:16384" s="398" customFormat="1" ht="21" customHeight="1">
      <c r="A32" s="414" t="s">
        <v>71</v>
      </c>
      <c r="B32" s="415">
        <f>SUM(B34:B40)</f>
        <v>189883</v>
      </c>
      <c r="C32" s="415">
        <f>SUM(C33:C40)</f>
        <v>213882</v>
      </c>
      <c r="D32" s="416">
        <f>C32/B32-1</f>
        <v>0.12638835493435399</v>
      </c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4 16361:16384" s="398" customFormat="1" ht="21" customHeight="1">
      <c r="A33" s="422" t="s">
        <v>52</v>
      </c>
      <c r="B33" s="415"/>
      <c r="C33" s="421">
        <v>58</v>
      </c>
      <c r="D33" s="416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4 16361:16384" s="398" customFormat="1" ht="21" customHeight="1">
      <c r="A34" s="423" t="s">
        <v>53</v>
      </c>
      <c r="B34" s="418">
        <v>1528</v>
      </c>
      <c r="C34" s="421"/>
      <c r="D34" s="420">
        <f>C34/B34-1</f>
        <v>-1</v>
      </c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4 16361:16384" s="398" customFormat="1" ht="21" customHeight="1">
      <c r="A35" s="423" t="s">
        <v>56</v>
      </c>
      <c r="B35" s="418">
        <v>63423</v>
      </c>
      <c r="C35" s="421">
        <v>61328</v>
      </c>
      <c r="D35" s="420">
        <f>C35/B35-1</f>
        <v>-3.3032180754615802E-2</v>
      </c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4 16361:16384" s="398" customFormat="1" ht="21" customHeight="1">
      <c r="A36" s="423" t="s">
        <v>57</v>
      </c>
      <c r="B36" s="418">
        <v>50305</v>
      </c>
      <c r="C36" s="421">
        <v>28172</v>
      </c>
      <c r="D36" s="420">
        <f>C36/B36-1</f>
        <v>-0.43997614551237502</v>
      </c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4 16361:16384" s="398" customFormat="1" ht="21" customHeight="1">
      <c r="A37" s="423" t="s">
        <v>58</v>
      </c>
      <c r="B37" s="418"/>
      <c r="C37" s="421"/>
      <c r="D37" s="420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4 16361:16384" s="398" customFormat="1" ht="21" customHeight="1">
      <c r="A38" s="423" t="s">
        <v>68</v>
      </c>
      <c r="B38" s="418">
        <v>56002</v>
      </c>
      <c r="C38" s="421">
        <v>103802</v>
      </c>
      <c r="D38" s="420">
        <f t="shared" ref="D38:D42" si="3">C38/B38-1</f>
        <v>0.85354094496625099</v>
      </c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4 16361:16384" s="398" customFormat="1" ht="21" customHeight="1">
      <c r="A39" s="423" t="s">
        <v>69</v>
      </c>
      <c r="B39" s="418">
        <v>18624</v>
      </c>
      <c r="C39" s="421">
        <v>20516</v>
      </c>
      <c r="D39" s="420">
        <f t="shared" si="3"/>
        <v>0.10158934707903799</v>
      </c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4 16361:16384" s="398" customFormat="1" ht="21" customHeight="1">
      <c r="A40" s="423" t="s">
        <v>70</v>
      </c>
      <c r="B40" s="418">
        <v>1</v>
      </c>
      <c r="C40" s="421">
        <v>6</v>
      </c>
      <c r="D40" s="42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4 16361:16384" s="398" customFormat="1" ht="21" customHeight="1">
      <c r="A41" s="414" t="s">
        <v>72</v>
      </c>
      <c r="B41" s="424">
        <f>B42</f>
        <v>3790</v>
      </c>
      <c r="C41" s="424">
        <v>3045</v>
      </c>
      <c r="D41" s="416">
        <f t="shared" si="3"/>
        <v>-0.19656992084432701</v>
      </c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4 16361:16384" s="398" customFormat="1" ht="21" customHeight="1">
      <c r="A42" s="417" t="s">
        <v>73</v>
      </c>
      <c r="B42" s="425">
        <v>3790</v>
      </c>
      <c r="C42" s="425">
        <v>3045</v>
      </c>
      <c r="D42" s="420">
        <f t="shared" si="3"/>
        <v>-0.19656992084432701</v>
      </c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</sheetData>
  <phoneticPr fontId="24" type="noConversion"/>
  <printOptions horizontalCentered="1"/>
  <pageMargins left="0.235416666666667" right="0.39305555555555599" top="0.35416666666666702" bottom="0.39305555555555599" header="0" footer="0"/>
  <pageSetup paperSize="9" scale="8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3"/>
  <sheetViews>
    <sheetView showZeros="0" view="pageBreakPreview" topLeftCell="E28" zoomScaleNormal="100" workbookViewId="0">
      <selection activeCell="I37" sqref="I37"/>
    </sheetView>
  </sheetViews>
  <sheetFormatPr defaultColWidth="9" defaultRowHeight="21.95" customHeight="1"/>
  <cols>
    <col min="1" max="1" width="37.75" style="349" customWidth="1"/>
    <col min="2" max="2" width="18.25" style="351" customWidth="1"/>
    <col min="3" max="7" width="15.125" style="351" customWidth="1"/>
    <col min="8" max="8" width="15.125" style="349" customWidth="1"/>
    <col min="9" max="9" width="31" style="349" customWidth="1"/>
    <col min="10" max="10" width="18.25" style="351" customWidth="1"/>
    <col min="11" max="15" width="15.125" style="351" customWidth="1"/>
    <col min="16" max="16" width="15.125" style="352" customWidth="1"/>
    <col min="17" max="17" width="15.875" style="349" customWidth="1"/>
    <col min="18" max="20" width="9" style="349"/>
    <col min="21" max="21" width="10.875" style="349" customWidth="1"/>
    <col min="22" max="16382" width="9" style="349"/>
    <col min="16383" max="16384" width="9" style="135"/>
  </cols>
  <sheetData>
    <row r="1" spans="1:18 16383:16383" s="349" customFormat="1" ht="18" customHeight="1">
      <c r="A1" s="450" t="s">
        <v>74</v>
      </c>
      <c r="B1" s="451"/>
      <c r="C1" s="451"/>
      <c r="D1" s="451"/>
      <c r="E1" s="451"/>
      <c r="F1" s="451"/>
      <c r="G1" s="451"/>
      <c r="H1" s="450"/>
      <c r="I1" s="450"/>
      <c r="J1" s="159"/>
      <c r="K1" s="159"/>
      <c r="L1" s="159"/>
      <c r="M1" s="159"/>
      <c r="N1" s="159"/>
      <c r="O1" s="159"/>
      <c r="P1" s="378"/>
    </row>
    <row r="2" spans="1:18 16383:16383" s="350" customFormat="1" ht="24" customHeight="1">
      <c r="A2" s="353" t="s">
        <v>75</v>
      </c>
      <c r="B2" s="354"/>
      <c r="C2" s="354"/>
      <c r="D2" s="354"/>
      <c r="E2" s="354"/>
      <c r="F2" s="354"/>
      <c r="G2" s="354"/>
      <c r="H2" s="353"/>
      <c r="I2" s="353"/>
      <c r="J2" s="354"/>
      <c r="K2" s="354"/>
      <c r="L2" s="354"/>
      <c r="M2" s="354"/>
      <c r="N2" s="354"/>
      <c r="O2" s="354"/>
      <c r="P2" s="379"/>
      <c r="XFC2" s="397"/>
    </row>
    <row r="3" spans="1:18 16383:16383" s="349" customFormat="1" ht="18" customHeight="1">
      <c r="A3" s="355"/>
      <c r="B3" s="356"/>
      <c r="C3" s="356"/>
      <c r="D3" s="356"/>
      <c r="E3" s="356"/>
      <c r="F3" s="356"/>
      <c r="G3" s="356"/>
      <c r="H3" s="355"/>
      <c r="I3" s="355"/>
      <c r="J3" s="356"/>
      <c r="K3" s="356"/>
      <c r="L3" s="356"/>
      <c r="M3" s="356"/>
      <c r="N3" s="356"/>
      <c r="O3" s="380" t="s">
        <v>2</v>
      </c>
      <c r="P3" s="253"/>
    </row>
    <row r="4" spans="1:18 16383:16383" s="349" customFormat="1" ht="27" customHeight="1">
      <c r="A4" s="357" t="s">
        <v>76</v>
      </c>
      <c r="B4" s="89" t="s">
        <v>4</v>
      </c>
      <c r="C4" s="89" t="s">
        <v>77</v>
      </c>
      <c r="D4" s="89" t="s">
        <v>78</v>
      </c>
      <c r="E4" s="89" t="s">
        <v>79</v>
      </c>
      <c r="F4" s="89" t="s">
        <v>80</v>
      </c>
      <c r="G4" s="89" t="s">
        <v>5</v>
      </c>
      <c r="H4" s="358" t="s">
        <v>6</v>
      </c>
      <c r="I4" s="357" t="s">
        <v>81</v>
      </c>
      <c r="J4" s="89" t="s">
        <v>4</v>
      </c>
      <c r="K4" s="89" t="s">
        <v>77</v>
      </c>
      <c r="L4" s="89" t="s">
        <v>78</v>
      </c>
      <c r="M4" s="89" t="s">
        <v>79</v>
      </c>
      <c r="N4" s="89" t="s">
        <v>80</v>
      </c>
      <c r="O4" s="89" t="s">
        <v>5</v>
      </c>
      <c r="P4" s="90" t="s">
        <v>6</v>
      </c>
    </row>
    <row r="5" spans="1:18 16383:16383" s="349" customFormat="1" ht="27" customHeight="1">
      <c r="A5" s="357" t="s">
        <v>82</v>
      </c>
      <c r="B5" s="359">
        <v>1003928</v>
      </c>
      <c r="C5" s="359">
        <f t="shared" ref="C5:G5" si="0">C6+C32</f>
        <v>819383</v>
      </c>
      <c r="D5" s="359">
        <f t="shared" si="0"/>
        <v>174222</v>
      </c>
      <c r="E5" s="359">
        <f t="shared" si="0"/>
        <v>993605</v>
      </c>
      <c r="F5" s="360">
        <f t="shared" si="0"/>
        <v>1016745</v>
      </c>
      <c r="G5" s="360">
        <f t="shared" si="0"/>
        <v>1016745</v>
      </c>
      <c r="H5" s="361">
        <f>G5/B5-1</f>
        <v>1.27668518061057E-2</v>
      </c>
      <c r="I5" s="357" t="s">
        <v>82</v>
      </c>
      <c r="J5" s="381">
        <f t="shared" ref="J5:O5" si="1">J6+J32</f>
        <v>1003928</v>
      </c>
      <c r="K5" s="381">
        <f t="shared" si="1"/>
        <v>819383</v>
      </c>
      <c r="L5" s="381">
        <f t="shared" si="1"/>
        <v>174222</v>
      </c>
      <c r="M5" s="381">
        <f t="shared" si="1"/>
        <v>993605</v>
      </c>
      <c r="N5" s="381">
        <f t="shared" si="1"/>
        <v>1016744.7362329999</v>
      </c>
      <c r="O5" s="381">
        <f t="shared" si="1"/>
        <v>1016744.7362329999</v>
      </c>
      <c r="P5" s="361">
        <f>O5/J5-1</f>
        <v>1.27665890711286E-2</v>
      </c>
    </row>
    <row r="6" spans="1:18 16383:16383" s="349" customFormat="1" ht="27" customHeight="1">
      <c r="A6" s="362" t="s">
        <v>83</v>
      </c>
      <c r="B6" s="359">
        <v>176780</v>
      </c>
      <c r="C6" s="359">
        <f t="shared" ref="C6:G6" si="2">C7+C23</f>
        <v>185000</v>
      </c>
      <c r="D6" s="359">
        <f t="shared" si="2"/>
        <v>65000</v>
      </c>
      <c r="E6" s="359">
        <f t="shared" si="2"/>
        <v>250000</v>
      </c>
      <c r="F6" s="360">
        <f t="shared" si="2"/>
        <v>249556</v>
      </c>
      <c r="G6" s="360">
        <f t="shared" si="2"/>
        <v>249556</v>
      </c>
      <c r="H6" s="361">
        <f>G6/B6-1</f>
        <v>0.41167552890598502</v>
      </c>
      <c r="I6" s="362" t="s">
        <v>84</v>
      </c>
      <c r="J6" s="381">
        <f t="shared" ref="J6:O6" si="3">SUM(J7:J31)</f>
        <v>612366</v>
      </c>
      <c r="K6" s="381">
        <f t="shared" si="3"/>
        <v>689984</v>
      </c>
      <c r="L6" s="381">
        <f t="shared" si="3"/>
        <v>-9095</v>
      </c>
      <c r="M6" s="381">
        <f t="shared" si="3"/>
        <v>680889</v>
      </c>
      <c r="N6" s="381">
        <f t="shared" si="3"/>
        <v>717273.73623299995</v>
      </c>
      <c r="O6" s="381">
        <f t="shared" si="3"/>
        <v>717273.73623299995</v>
      </c>
      <c r="P6" s="361">
        <f>O6/J6-1</f>
        <v>0.171315416324551</v>
      </c>
      <c r="R6" s="395"/>
    </row>
    <row r="7" spans="1:18 16383:16383" s="349" customFormat="1" ht="27" customHeight="1">
      <c r="A7" s="282" t="s">
        <v>85</v>
      </c>
      <c r="B7" s="363">
        <v>100266</v>
      </c>
      <c r="C7" s="363">
        <f>SUM(C8:C22)</f>
        <v>110000</v>
      </c>
      <c r="D7" s="363">
        <f>SUM(D8:D22)</f>
        <v>-5000</v>
      </c>
      <c r="E7" s="363">
        <f>SUM(E8:E22)</f>
        <v>105000</v>
      </c>
      <c r="F7" s="364">
        <v>101545</v>
      </c>
      <c r="G7" s="364">
        <v>101545</v>
      </c>
      <c r="H7" s="365">
        <f>G7/B7-1</f>
        <v>1.2756068856840899E-2</v>
      </c>
      <c r="I7" s="282" t="s">
        <v>86</v>
      </c>
      <c r="J7" s="382">
        <v>49555</v>
      </c>
      <c r="K7" s="382">
        <v>43155</v>
      </c>
      <c r="L7" s="382">
        <v>-866</v>
      </c>
      <c r="M7" s="382">
        <f t="shared" ref="M7:M31" si="4">K7+L7</f>
        <v>42289</v>
      </c>
      <c r="N7" s="383">
        <v>35327.041881999998</v>
      </c>
      <c r="O7" s="383">
        <v>35327.041881999998</v>
      </c>
      <c r="P7" s="365">
        <f>O7/J7-1</f>
        <v>-0.28711448124306299</v>
      </c>
    </row>
    <row r="8" spans="1:18 16383:16383" s="349" customFormat="1" ht="27" customHeight="1">
      <c r="A8" s="282" t="s">
        <v>87</v>
      </c>
      <c r="B8" s="363">
        <v>34501</v>
      </c>
      <c r="C8" s="363">
        <v>35000</v>
      </c>
      <c r="D8" s="363">
        <v>19700</v>
      </c>
      <c r="E8" s="363">
        <v>54700</v>
      </c>
      <c r="F8" s="364">
        <v>44396</v>
      </c>
      <c r="G8" s="364">
        <v>44396</v>
      </c>
      <c r="H8" s="365">
        <f t="shared" ref="H8:H30" si="5">G8/B8-1</f>
        <v>0.28680328106431702</v>
      </c>
      <c r="I8" s="282" t="s">
        <v>88</v>
      </c>
      <c r="J8" s="382">
        <v>0</v>
      </c>
      <c r="K8" s="382"/>
      <c r="L8" s="382"/>
      <c r="M8" s="382">
        <f t="shared" si="4"/>
        <v>0</v>
      </c>
      <c r="N8" s="383"/>
      <c r="O8" s="383"/>
      <c r="P8" s="365"/>
    </row>
    <row r="9" spans="1:18 16383:16383" s="349" customFormat="1" ht="27" customHeight="1">
      <c r="A9" s="282" t="s">
        <v>89</v>
      </c>
      <c r="B9" s="363">
        <v>6288</v>
      </c>
      <c r="C9" s="363">
        <v>7000</v>
      </c>
      <c r="D9" s="363">
        <v>0</v>
      </c>
      <c r="E9" s="363">
        <v>7000</v>
      </c>
      <c r="F9" s="364">
        <v>7605</v>
      </c>
      <c r="G9" s="364">
        <v>7605</v>
      </c>
      <c r="H9" s="365">
        <f t="shared" si="5"/>
        <v>0.20944656488549601</v>
      </c>
      <c r="I9" s="282" t="s">
        <v>90</v>
      </c>
      <c r="J9" s="382">
        <v>658</v>
      </c>
      <c r="K9" s="382">
        <v>584</v>
      </c>
      <c r="L9" s="382">
        <v>58</v>
      </c>
      <c r="M9" s="382">
        <f t="shared" si="4"/>
        <v>642</v>
      </c>
      <c r="N9" s="383">
        <v>784</v>
      </c>
      <c r="O9" s="383">
        <v>784</v>
      </c>
      <c r="P9" s="365">
        <f t="shared" ref="P9:P33" si="6">O9/J9-1</f>
        <v>0.19148936170212799</v>
      </c>
    </row>
    <row r="10" spans="1:18 16383:16383" s="349" customFormat="1" ht="27" customHeight="1">
      <c r="A10" s="282" t="s">
        <v>91</v>
      </c>
      <c r="B10" s="363">
        <v>17300</v>
      </c>
      <c r="C10" s="363">
        <v>27000</v>
      </c>
      <c r="D10" s="363">
        <v>-19500</v>
      </c>
      <c r="E10" s="363">
        <v>7500</v>
      </c>
      <c r="F10" s="364">
        <v>9507</v>
      </c>
      <c r="G10" s="364">
        <v>9507</v>
      </c>
      <c r="H10" s="365">
        <f t="shared" si="5"/>
        <v>-0.45046242774566497</v>
      </c>
      <c r="I10" s="282" t="s">
        <v>92</v>
      </c>
      <c r="J10" s="382">
        <v>24053</v>
      </c>
      <c r="K10" s="382">
        <v>22558</v>
      </c>
      <c r="L10" s="382">
        <v>-1140</v>
      </c>
      <c r="M10" s="382">
        <f t="shared" si="4"/>
        <v>21418</v>
      </c>
      <c r="N10" s="383">
        <v>23828.2297</v>
      </c>
      <c r="O10" s="383">
        <v>23828.2297</v>
      </c>
      <c r="P10" s="365">
        <f t="shared" si="6"/>
        <v>-9.3447927493451894E-3</v>
      </c>
    </row>
    <row r="11" spans="1:18 16383:16383" s="349" customFormat="1" ht="27" customHeight="1">
      <c r="A11" s="282" t="s">
        <v>93</v>
      </c>
      <c r="B11" s="363">
        <v>641</v>
      </c>
      <c r="C11" s="363">
        <v>600</v>
      </c>
      <c r="D11" s="363">
        <v>200</v>
      </c>
      <c r="E11" s="363">
        <v>800</v>
      </c>
      <c r="F11" s="364">
        <v>929</v>
      </c>
      <c r="G11" s="364">
        <v>929</v>
      </c>
      <c r="H11" s="365">
        <f t="shared" si="5"/>
        <v>0.44929797191887699</v>
      </c>
      <c r="I11" s="282" t="s">
        <v>94</v>
      </c>
      <c r="J11" s="382">
        <v>171561</v>
      </c>
      <c r="K11" s="382">
        <v>172233</v>
      </c>
      <c r="L11" s="382">
        <v>359</v>
      </c>
      <c r="M11" s="382">
        <f t="shared" si="4"/>
        <v>172592</v>
      </c>
      <c r="N11" s="383">
        <v>177034</v>
      </c>
      <c r="O11" s="383">
        <v>177034</v>
      </c>
      <c r="P11" s="365">
        <f t="shared" si="6"/>
        <v>3.19011896643175E-2</v>
      </c>
    </row>
    <row r="12" spans="1:18 16383:16383" s="349" customFormat="1" ht="27" customHeight="1">
      <c r="A12" s="282" t="s">
        <v>95</v>
      </c>
      <c r="B12" s="363">
        <v>3091</v>
      </c>
      <c r="C12" s="363">
        <v>3000</v>
      </c>
      <c r="D12" s="363">
        <v>1200</v>
      </c>
      <c r="E12" s="363">
        <v>4200</v>
      </c>
      <c r="F12" s="364">
        <v>4322</v>
      </c>
      <c r="G12" s="364">
        <v>4322</v>
      </c>
      <c r="H12" s="365">
        <f t="shared" si="5"/>
        <v>0.39825299255904201</v>
      </c>
      <c r="I12" s="282" t="s">
        <v>96</v>
      </c>
      <c r="J12" s="382">
        <v>10864</v>
      </c>
      <c r="K12" s="382">
        <v>1070</v>
      </c>
      <c r="L12" s="382">
        <v>9843</v>
      </c>
      <c r="M12" s="382">
        <f t="shared" si="4"/>
        <v>10913</v>
      </c>
      <c r="N12" s="383">
        <v>11018</v>
      </c>
      <c r="O12" s="383">
        <v>11018</v>
      </c>
      <c r="P12" s="365">
        <f t="shared" si="6"/>
        <v>1.41752577319587E-2</v>
      </c>
    </row>
    <row r="13" spans="1:18 16383:16383" s="349" customFormat="1" ht="27" customHeight="1">
      <c r="A13" s="282" t="s">
        <v>97</v>
      </c>
      <c r="B13" s="363">
        <v>5669</v>
      </c>
      <c r="C13" s="363">
        <v>5500</v>
      </c>
      <c r="D13" s="363">
        <v>2000</v>
      </c>
      <c r="E13" s="363">
        <v>7500</v>
      </c>
      <c r="F13" s="364">
        <v>8363</v>
      </c>
      <c r="G13" s="364">
        <v>8363</v>
      </c>
      <c r="H13" s="365">
        <f t="shared" si="5"/>
        <v>0.47521608749338501</v>
      </c>
      <c r="I13" s="384" t="s">
        <v>98</v>
      </c>
      <c r="J13" s="382">
        <v>11113</v>
      </c>
      <c r="K13" s="382">
        <v>5166</v>
      </c>
      <c r="L13" s="382">
        <v>-642</v>
      </c>
      <c r="M13" s="382">
        <f t="shared" si="4"/>
        <v>4524</v>
      </c>
      <c r="N13" s="383">
        <v>7499</v>
      </c>
      <c r="O13" s="383">
        <v>7499</v>
      </c>
      <c r="P13" s="365">
        <f t="shared" si="6"/>
        <v>-0.32520471519841598</v>
      </c>
    </row>
    <row r="14" spans="1:18 16383:16383" s="349" customFormat="1" ht="27" customHeight="1">
      <c r="A14" s="282" t="s">
        <v>99</v>
      </c>
      <c r="B14" s="363">
        <v>2478</v>
      </c>
      <c r="C14" s="363">
        <v>2600</v>
      </c>
      <c r="D14" s="363">
        <v>-1050</v>
      </c>
      <c r="E14" s="363">
        <v>1550</v>
      </c>
      <c r="F14" s="364">
        <v>1616</v>
      </c>
      <c r="G14" s="364">
        <v>1616</v>
      </c>
      <c r="H14" s="365">
        <f t="shared" si="5"/>
        <v>-0.34786117836965302</v>
      </c>
      <c r="I14" s="282" t="s">
        <v>100</v>
      </c>
      <c r="J14" s="382">
        <v>117366</v>
      </c>
      <c r="K14" s="382">
        <v>110466</v>
      </c>
      <c r="L14" s="382">
        <v>8196</v>
      </c>
      <c r="M14" s="382">
        <f t="shared" si="4"/>
        <v>118662</v>
      </c>
      <c r="N14" s="383">
        <v>125642.732862</v>
      </c>
      <c r="O14" s="383">
        <v>125642.732862</v>
      </c>
      <c r="P14" s="365">
        <f t="shared" si="6"/>
        <v>7.0520703287153097E-2</v>
      </c>
    </row>
    <row r="15" spans="1:18 16383:16383" s="349" customFormat="1" ht="27" customHeight="1">
      <c r="A15" s="282" t="s">
        <v>101</v>
      </c>
      <c r="B15" s="363">
        <v>8967</v>
      </c>
      <c r="C15" s="363">
        <v>9500</v>
      </c>
      <c r="D15" s="363">
        <v>-3000</v>
      </c>
      <c r="E15" s="363">
        <v>6500</v>
      </c>
      <c r="F15" s="364">
        <v>6430</v>
      </c>
      <c r="G15" s="364">
        <v>6430</v>
      </c>
      <c r="H15" s="365">
        <f t="shared" si="5"/>
        <v>-0.28292628526820601</v>
      </c>
      <c r="I15" s="384" t="s">
        <v>102</v>
      </c>
      <c r="J15" s="382">
        <v>49870</v>
      </c>
      <c r="K15" s="382">
        <v>47172</v>
      </c>
      <c r="L15" s="382">
        <v>6998</v>
      </c>
      <c r="M15" s="382">
        <f t="shared" si="4"/>
        <v>54170</v>
      </c>
      <c r="N15" s="383">
        <v>54264.451980999998</v>
      </c>
      <c r="O15" s="383">
        <v>54264.451980999998</v>
      </c>
      <c r="P15" s="365">
        <f t="shared" si="6"/>
        <v>8.8118146801684297E-2</v>
      </c>
    </row>
    <row r="16" spans="1:18 16383:16383" s="349" customFormat="1" ht="27" customHeight="1">
      <c r="A16" s="282" t="s">
        <v>103</v>
      </c>
      <c r="B16" s="363">
        <v>10007</v>
      </c>
      <c r="C16" s="363">
        <v>4500</v>
      </c>
      <c r="D16" s="363">
        <v>-3500</v>
      </c>
      <c r="E16" s="363">
        <v>1000</v>
      </c>
      <c r="F16" s="364">
        <v>3289</v>
      </c>
      <c r="G16" s="364">
        <v>3289</v>
      </c>
      <c r="H16" s="365">
        <f t="shared" si="5"/>
        <v>-0.67133006895173397</v>
      </c>
      <c r="I16" s="282" t="s">
        <v>104</v>
      </c>
      <c r="J16" s="382">
        <v>17594</v>
      </c>
      <c r="K16" s="382">
        <v>10472</v>
      </c>
      <c r="L16" s="382">
        <v>9669</v>
      </c>
      <c r="M16" s="382">
        <f t="shared" si="4"/>
        <v>20141</v>
      </c>
      <c r="N16" s="383">
        <v>16368.39352</v>
      </c>
      <c r="O16" s="383">
        <v>16368.39352</v>
      </c>
      <c r="P16" s="365">
        <f t="shared" si="6"/>
        <v>-6.9660479708991696E-2</v>
      </c>
    </row>
    <row r="17" spans="1:16" s="349" customFormat="1" ht="27" customHeight="1">
      <c r="A17" s="366" t="s">
        <v>105</v>
      </c>
      <c r="B17" s="363">
        <v>0</v>
      </c>
      <c r="C17" s="363">
        <v>0</v>
      </c>
      <c r="D17" s="363">
        <v>0</v>
      </c>
      <c r="E17" s="363"/>
      <c r="F17" s="364"/>
      <c r="G17" s="364"/>
      <c r="H17" s="365"/>
      <c r="I17" s="282" t="s">
        <v>106</v>
      </c>
      <c r="J17" s="382">
        <v>4400</v>
      </c>
      <c r="K17" s="382">
        <v>8486</v>
      </c>
      <c r="L17" s="382">
        <v>6016</v>
      </c>
      <c r="M17" s="382">
        <f t="shared" si="4"/>
        <v>14502</v>
      </c>
      <c r="N17" s="383">
        <v>6811</v>
      </c>
      <c r="O17" s="383">
        <v>6811</v>
      </c>
      <c r="P17" s="365">
        <f t="shared" si="6"/>
        <v>0.54795454545454503</v>
      </c>
    </row>
    <row r="18" spans="1:16" s="349" customFormat="1" ht="27" customHeight="1">
      <c r="A18" s="282" t="s">
        <v>107</v>
      </c>
      <c r="B18" s="363">
        <v>328</v>
      </c>
      <c r="C18" s="363">
        <v>2600</v>
      </c>
      <c r="D18" s="363">
        <v>900</v>
      </c>
      <c r="E18" s="363">
        <v>3500</v>
      </c>
      <c r="F18" s="364">
        <v>3444</v>
      </c>
      <c r="G18" s="364">
        <v>3444</v>
      </c>
      <c r="H18" s="365">
        <f t="shared" si="5"/>
        <v>9.5</v>
      </c>
      <c r="I18" s="282" t="s">
        <v>108</v>
      </c>
      <c r="J18" s="382">
        <v>78659</v>
      </c>
      <c r="K18" s="382">
        <v>160118</v>
      </c>
      <c r="L18" s="382">
        <v>-28327</v>
      </c>
      <c r="M18" s="382">
        <f t="shared" si="4"/>
        <v>131791</v>
      </c>
      <c r="N18" s="383">
        <v>145198.69484700001</v>
      </c>
      <c r="O18" s="383">
        <v>145198.69484700001</v>
      </c>
      <c r="P18" s="365">
        <f t="shared" si="6"/>
        <v>0.845926020506236</v>
      </c>
    </row>
    <row r="19" spans="1:16" s="349" customFormat="1" ht="27" customHeight="1">
      <c r="A19" s="282" t="s">
        <v>109</v>
      </c>
      <c r="B19" s="363">
        <v>7316</v>
      </c>
      <c r="C19" s="363">
        <v>9000</v>
      </c>
      <c r="D19" s="363">
        <v>-2000</v>
      </c>
      <c r="E19" s="363">
        <v>7000</v>
      </c>
      <c r="F19" s="364">
        <v>6992</v>
      </c>
      <c r="G19" s="364">
        <v>6992</v>
      </c>
      <c r="H19" s="365">
        <f t="shared" si="5"/>
        <v>-4.4286495352651702E-2</v>
      </c>
      <c r="I19" s="282" t="s">
        <v>110</v>
      </c>
      <c r="J19" s="382">
        <v>16060</v>
      </c>
      <c r="K19" s="382">
        <v>24402</v>
      </c>
      <c r="L19" s="382">
        <v>1961</v>
      </c>
      <c r="M19" s="382">
        <f t="shared" si="4"/>
        <v>26363</v>
      </c>
      <c r="N19" s="383">
        <v>34834</v>
      </c>
      <c r="O19" s="383">
        <v>34834</v>
      </c>
      <c r="P19" s="365">
        <f t="shared" si="6"/>
        <v>1.16899128268991</v>
      </c>
    </row>
    <row r="20" spans="1:16" s="349" customFormat="1" ht="27" customHeight="1">
      <c r="A20" s="282" t="s">
        <v>111</v>
      </c>
      <c r="B20" s="363">
        <v>3379</v>
      </c>
      <c r="C20" s="363">
        <v>3400</v>
      </c>
      <c r="D20" s="363">
        <v>0</v>
      </c>
      <c r="E20" s="363">
        <v>3400</v>
      </c>
      <c r="F20" s="364">
        <v>3476</v>
      </c>
      <c r="G20" s="364">
        <v>3476</v>
      </c>
      <c r="H20" s="365">
        <f t="shared" si="5"/>
        <v>2.87067179638947E-2</v>
      </c>
      <c r="I20" s="384" t="s">
        <v>112</v>
      </c>
      <c r="J20" s="382">
        <v>1194</v>
      </c>
      <c r="K20" s="382">
        <v>1356</v>
      </c>
      <c r="L20" s="382">
        <v>-264</v>
      </c>
      <c r="M20" s="382">
        <f t="shared" si="4"/>
        <v>1092</v>
      </c>
      <c r="N20" s="383">
        <v>1278</v>
      </c>
      <c r="O20" s="383">
        <v>1278</v>
      </c>
      <c r="P20" s="365">
        <f t="shared" si="6"/>
        <v>7.0351758793969904E-2</v>
      </c>
    </row>
    <row r="21" spans="1:16" s="349" customFormat="1" ht="27" customHeight="1">
      <c r="A21" s="282" t="s">
        <v>113</v>
      </c>
      <c r="B21" s="363">
        <v>297</v>
      </c>
      <c r="C21" s="363">
        <v>300</v>
      </c>
      <c r="D21" s="363">
        <v>40</v>
      </c>
      <c r="E21" s="363">
        <v>340</v>
      </c>
      <c r="F21" s="364">
        <v>1175</v>
      </c>
      <c r="G21" s="364">
        <v>1175</v>
      </c>
      <c r="H21" s="365">
        <f t="shared" si="5"/>
        <v>2.9562289562289599</v>
      </c>
      <c r="I21" s="282" t="s">
        <v>114</v>
      </c>
      <c r="J21" s="382">
        <v>512</v>
      </c>
      <c r="K21" s="382">
        <v>1678</v>
      </c>
      <c r="L21" s="382">
        <v>-1061</v>
      </c>
      <c r="M21" s="382">
        <f t="shared" si="4"/>
        <v>617</v>
      </c>
      <c r="N21" s="383">
        <v>843</v>
      </c>
      <c r="O21" s="383">
        <v>843</v>
      </c>
      <c r="P21" s="365">
        <f t="shared" si="6"/>
        <v>0.646484375</v>
      </c>
    </row>
    <row r="22" spans="1:16" s="349" customFormat="1" ht="27" customHeight="1">
      <c r="A22" s="282" t="s">
        <v>115</v>
      </c>
      <c r="B22" s="363">
        <v>4</v>
      </c>
      <c r="C22" s="363"/>
      <c r="D22" s="363">
        <v>10</v>
      </c>
      <c r="E22" s="363">
        <v>10</v>
      </c>
      <c r="F22" s="364">
        <v>1</v>
      </c>
      <c r="G22" s="364">
        <v>1</v>
      </c>
      <c r="H22" s="365">
        <f t="shared" si="5"/>
        <v>-0.75</v>
      </c>
      <c r="I22" s="282" t="s">
        <v>116</v>
      </c>
      <c r="J22" s="382">
        <v>45</v>
      </c>
      <c r="K22" s="382">
        <v>15</v>
      </c>
      <c r="L22" s="382">
        <v>0</v>
      </c>
      <c r="M22" s="382">
        <f t="shared" si="4"/>
        <v>15</v>
      </c>
      <c r="N22" s="383">
        <v>70</v>
      </c>
      <c r="O22" s="383">
        <v>70</v>
      </c>
      <c r="P22" s="365">
        <f t="shared" si="6"/>
        <v>0.55555555555555602</v>
      </c>
    </row>
    <row r="23" spans="1:16" s="349" customFormat="1" ht="27" customHeight="1">
      <c r="A23" s="282" t="s">
        <v>117</v>
      </c>
      <c r="B23" s="363">
        <f t="shared" ref="B23:G23" si="7">SUM(B24:B31)</f>
        <v>76514</v>
      </c>
      <c r="C23" s="363">
        <f t="shared" si="7"/>
        <v>75000</v>
      </c>
      <c r="D23" s="363">
        <f t="shared" si="7"/>
        <v>70000</v>
      </c>
      <c r="E23" s="363">
        <f t="shared" si="7"/>
        <v>145000</v>
      </c>
      <c r="F23" s="367">
        <f t="shared" si="7"/>
        <v>148011</v>
      </c>
      <c r="G23" s="367">
        <f t="shared" si="7"/>
        <v>148011</v>
      </c>
      <c r="H23" s="365">
        <f t="shared" si="5"/>
        <v>0.93443030033719299</v>
      </c>
      <c r="I23" s="282" t="s">
        <v>118</v>
      </c>
      <c r="J23" s="382">
        <v>0</v>
      </c>
      <c r="K23" s="382"/>
      <c r="L23" s="382">
        <v>0</v>
      </c>
      <c r="M23" s="382">
        <f t="shared" si="4"/>
        <v>0</v>
      </c>
      <c r="N23" s="383"/>
      <c r="O23" s="383"/>
      <c r="P23" s="365"/>
    </row>
    <row r="24" spans="1:16" s="349" customFormat="1" ht="27" customHeight="1">
      <c r="A24" s="282" t="s">
        <v>119</v>
      </c>
      <c r="B24" s="363">
        <v>2689</v>
      </c>
      <c r="C24" s="363">
        <v>5000</v>
      </c>
      <c r="D24" s="363">
        <v>0</v>
      </c>
      <c r="E24" s="363">
        <v>5000</v>
      </c>
      <c r="F24" s="364">
        <v>3110</v>
      </c>
      <c r="G24" s="364">
        <v>3110</v>
      </c>
      <c r="H24" s="365">
        <f t="shared" si="5"/>
        <v>0.156563778356266</v>
      </c>
      <c r="I24" s="384" t="s">
        <v>120</v>
      </c>
      <c r="J24" s="382">
        <v>5178</v>
      </c>
      <c r="K24" s="382">
        <v>3385</v>
      </c>
      <c r="L24" s="382">
        <v>789</v>
      </c>
      <c r="M24" s="382">
        <f t="shared" si="4"/>
        <v>4174</v>
      </c>
      <c r="N24" s="383">
        <v>4321.9405500000003</v>
      </c>
      <c r="O24" s="383">
        <v>4321.9405500000003</v>
      </c>
      <c r="P24" s="365">
        <f t="shared" si="6"/>
        <v>-0.16532627462340699</v>
      </c>
    </row>
    <row r="25" spans="1:16" s="349" customFormat="1" ht="27" customHeight="1">
      <c r="A25" s="282" t="s">
        <v>121</v>
      </c>
      <c r="B25" s="363">
        <v>2291</v>
      </c>
      <c r="C25" s="363">
        <v>3000</v>
      </c>
      <c r="D25" s="363">
        <v>0</v>
      </c>
      <c r="E25" s="363">
        <v>3000</v>
      </c>
      <c r="F25" s="364">
        <v>1709</v>
      </c>
      <c r="G25" s="364">
        <v>1709</v>
      </c>
      <c r="H25" s="365">
        <f t="shared" si="5"/>
        <v>-0.25403753819292901</v>
      </c>
      <c r="I25" s="282" t="s">
        <v>122</v>
      </c>
      <c r="J25" s="382">
        <v>30450</v>
      </c>
      <c r="K25" s="382">
        <v>46969</v>
      </c>
      <c r="L25" s="382">
        <v>-25605</v>
      </c>
      <c r="M25" s="382">
        <f t="shared" si="4"/>
        <v>21364</v>
      </c>
      <c r="N25" s="383">
        <v>23609.068115999999</v>
      </c>
      <c r="O25" s="383">
        <v>23609.068115999999</v>
      </c>
      <c r="P25" s="365">
        <f t="shared" si="6"/>
        <v>-0.224661145615764</v>
      </c>
    </row>
    <row r="26" spans="1:16" s="349" customFormat="1" ht="27" customHeight="1">
      <c r="A26" s="282" t="s">
        <v>123</v>
      </c>
      <c r="B26" s="363">
        <v>3141</v>
      </c>
      <c r="C26" s="363">
        <v>7000</v>
      </c>
      <c r="D26" s="363">
        <v>0</v>
      </c>
      <c r="E26" s="363">
        <v>7000</v>
      </c>
      <c r="F26" s="364">
        <v>8068</v>
      </c>
      <c r="G26" s="364">
        <v>8068</v>
      </c>
      <c r="H26" s="365">
        <f t="shared" si="5"/>
        <v>1.56860872333652</v>
      </c>
      <c r="I26" s="282" t="s">
        <v>124</v>
      </c>
      <c r="J26" s="382">
        <v>53</v>
      </c>
      <c r="K26" s="382">
        <v>60</v>
      </c>
      <c r="L26" s="382">
        <v>0</v>
      </c>
      <c r="M26" s="382">
        <f t="shared" si="4"/>
        <v>60</v>
      </c>
      <c r="N26" s="383">
        <v>437</v>
      </c>
      <c r="O26" s="383">
        <v>437</v>
      </c>
      <c r="P26" s="365">
        <f t="shared" si="6"/>
        <v>7.2452830188679203</v>
      </c>
    </row>
    <row r="27" spans="1:16" s="349" customFormat="1" ht="27" customHeight="1">
      <c r="A27" s="282" t="s">
        <v>125</v>
      </c>
      <c r="B27" s="363">
        <v>51543</v>
      </c>
      <c r="C27" s="363">
        <v>45000</v>
      </c>
      <c r="D27" s="363">
        <v>70000</v>
      </c>
      <c r="E27" s="363">
        <v>115000</v>
      </c>
      <c r="F27" s="364">
        <v>127041</v>
      </c>
      <c r="G27" s="364">
        <v>127041</v>
      </c>
      <c r="H27" s="365">
        <f t="shared" si="5"/>
        <v>1.46475758104883</v>
      </c>
      <c r="I27" s="384" t="s">
        <v>126</v>
      </c>
      <c r="J27" s="382">
        <v>4099</v>
      </c>
      <c r="K27" s="382">
        <v>4535</v>
      </c>
      <c r="L27" s="382">
        <v>11921</v>
      </c>
      <c r="M27" s="382">
        <f t="shared" si="4"/>
        <v>16456</v>
      </c>
      <c r="N27" s="383">
        <v>28635.182775000001</v>
      </c>
      <c r="O27" s="383">
        <v>28635.182775000001</v>
      </c>
      <c r="P27" s="365">
        <f t="shared" si="6"/>
        <v>5.9858947975115901</v>
      </c>
    </row>
    <row r="28" spans="1:16" s="349" customFormat="1" ht="27" customHeight="1">
      <c r="A28" s="282" t="s">
        <v>127</v>
      </c>
      <c r="B28" s="363">
        <v>15740</v>
      </c>
      <c r="C28" s="363">
        <v>13000</v>
      </c>
      <c r="D28" s="363">
        <v>0</v>
      </c>
      <c r="E28" s="363">
        <v>13000</v>
      </c>
      <c r="F28" s="364">
        <v>5410</v>
      </c>
      <c r="G28" s="364">
        <v>5410</v>
      </c>
      <c r="H28" s="365">
        <f t="shared" si="5"/>
        <v>-0.65628970775095297</v>
      </c>
      <c r="I28" s="384" t="s">
        <v>128</v>
      </c>
      <c r="J28" s="382">
        <v>0</v>
      </c>
      <c r="K28" s="382">
        <v>7000</v>
      </c>
      <c r="L28" s="382">
        <v>-7000</v>
      </c>
      <c r="M28" s="382">
        <f t="shared" si="4"/>
        <v>0</v>
      </c>
      <c r="N28" s="383"/>
      <c r="O28" s="383"/>
      <c r="P28" s="365"/>
    </row>
    <row r="29" spans="1:16" s="349" customFormat="1" ht="27" customHeight="1">
      <c r="A29" s="368" t="s">
        <v>129</v>
      </c>
      <c r="B29" s="363">
        <v>0</v>
      </c>
      <c r="C29" s="363">
        <v>500</v>
      </c>
      <c r="D29" s="363">
        <v>0</v>
      </c>
      <c r="E29" s="363">
        <v>500</v>
      </c>
      <c r="F29" s="364">
        <v>1190</v>
      </c>
      <c r="G29" s="364">
        <v>1190</v>
      </c>
      <c r="H29" s="365"/>
      <c r="I29" s="282" t="s">
        <v>130</v>
      </c>
      <c r="J29" s="382">
        <v>19074</v>
      </c>
      <c r="K29" s="382">
        <v>19100</v>
      </c>
      <c r="L29" s="382">
        <v>0</v>
      </c>
      <c r="M29" s="382">
        <f t="shared" si="4"/>
        <v>19100</v>
      </c>
      <c r="N29" s="383">
        <v>19375</v>
      </c>
      <c r="O29" s="383">
        <v>19375</v>
      </c>
      <c r="P29" s="365">
        <f t="shared" si="6"/>
        <v>1.57806438083254E-2</v>
      </c>
    </row>
    <row r="30" spans="1:16" s="349" customFormat="1" ht="27" customHeight="1">
      <c r="A30" s="282" t="s">
        <v>131</v>
      </c>
      <c r="B30" s="363">
        <v>1110</v>
      </c>
      <c r="C30" s="363">
        <v>1500</v>
      </c>
      <c r="D30" s="363">
        <v>0</v>
      </c>
      <c r="E30" s="363">
        <v>1500</v>
      </c>
      <c r="F30" s="364">
        <v>1483</v>
      </c>
      <c r="G30" s="364">
        <v>1483</v>
      </c>
      <c r="H30" s="365">
        <f t="shared" si="5"/>
        <v>0.33603603603603599</v>
      </c>
      <c r="I30" s="282" t="s">
        <v>132</v>
      </c>
      <c r="J30" s="382">
        <v>8</v>
      </c>
      <c r="K30" s="382">
        <v>4</v>
      </c>
      <c r="L30" s="382">
        <v>0</v>
      </c>
      <c r="M30" s="382">
        <f t="shared" si="4"/>
        <v>4</v>
      </c>
      <c r="N30" s="383">
        <v>3</v>
      </c>
      <c r="O30" s="383">
        <v>3</v>
      </c>
      <c r="P30" s="365">
        <f t="shared" si="6"/>
        <v>-0.625</v>
      </c>
    </row>
    <row r="31" spans="1:16" s="349" customFormat="1" ht="27" customHeight="1">
      <c r="A31" s="282"/>
      <c r="B31" s="363"/>
      <c r="C31" s="363"/>
      <c r="D31" s="363"/>
      <c r="E31" s="363"/>
      <c r="F31" s="364"/>
      <c r="G31" s="364"/>
      <c r="H31" s="365"/>
      <c r="I31" s="282" t="s">
        <v>133</v>
      </c>
      <c r="J31" s="382"/>
      <c r="K31" s="382"/>
      <c r="L31" s="382"/>
      <c r="M31" s="382">
        <f t="shared" si="4"/>
        <v>0</v>
      </c>
      <c r="N31" s="383">
        <v>92</v>
      </c>
      <c r="O31" s="383">
        <v>92</v>
      </c>
      <c r="P31" s="365"/>
    </row>
    <row r="32" spans="1:16" s="349" customFormat="1" ht="27" customHeight="1">
      <c r="A32" s="362" t="s">
        <v>134</v>
      </c>
      <c r="B32" s="369">
        <f>B33+B35+B36+B37+B38+B42</f>
        <v>827148</v>
      </c>
      <c r="C32" s="369">
        <f>C33+C36+C37+C38+C42</f>
        <v>634383</v>
      </c>
      <c r="D32" s="369">
        <f>D33+D34+D35+D36+D37+D38+D42</f>
        <v>109222</v>
      </c>
      <c r="E32" s="369">
        <f>E33+E36+E37+E38+E42</f>
        <v>743605</v>
      </c>
      <c r="F32" s="370">
        <f>F33+F36+F37+F38+F42+F34</f>
        <v>767189</v>
      </c>
      <c r="G32" s="370">
        <f>G33+G36+G37+G38+G42+G34</f>
        <v>767189</v>
      </c>
      <c r="H32" s="361">
        <f>G32/B32-1</f>
        <v>-7.2488841174735294E-2</v>
      </c>
      <c r="I32" s="362" t="s">
        <v>135</v>
      </c>
      <c r="J32" s="244">
        <f t="shared" ref="J32:O32" si="8">J33+J34+J35+J39+J40+J41</f>
        <v>391562</v>
      </c>
      <c r="K32" s="244">
        <f t="shared" si="8"/>
        <v>129399</v>
      </c>
      <c r="L32" s="244">
        <f t="shared" si="8"/>
        <v>183317</v>
      </c>
      <c r="M32" s="244">
        <f t="shared" si="8"/>
        <v>312716</v>
      </c>
      <c r="N32" s="244">
        <f t="shared" si="8"/>
        <v>299471</v>
      </c>
      <c r="O32" s="244">
        <f t="shared" si="8"/>
        <v>299471</v>
      </c>
      <c r="P32" s="361">
        <f t="shared" si="6"/>
        <v>-0.23518880790270799</v>
      </c>
    </row>
    <row r="33" spans="1:18" s="349" customFormat="1" ht="27" customHeight="1">
      <c r="A33" s="371" t="s">
        <v>136</v>
      </c>
      <c r="B33" s="363">
        <v>543952</v>
      </c>
      <c r="C33" s="363">
        <v>377004</v>
      </c>
      <c r="D33" s="363">
        <v>192232</v>
      </c>
      <c r="E33" s="363">
        <v>569236</v>
      </c>
      <c r="F33" s="364">
        <v>576201</v>
      </c>
      <c r="G33" s="364">
        <v>576201</v>
      </c>
      <c r="H33" s="365">
        <f>G33/B33-1</f>
        <v>5.9286481160102399E-2</v>
      </c>
      <c r="I33" s="385" t="s">
        <v>137</v>
      </c>
      <c r="J33" s="382">
        <v>34038</v>
      </c>
      <c r="K33" s="382">
        <v>31880</v>
      </c>
      <c r="L33" s="382">
        <v>15418</v>
      </c>
      <c r="M33" s="382">
        <v>47298</v>
      </c>
      <c r="N33" s="383">
        <v>42709</v>
      </c>
      <c r="O33" s="383">
        <v>42709</v>
      </c>
      <c r="P33" s="365">
        <f t="shared" si="6"/>
        <v>0.25474469710323799</v>
      </c>
    </row>
    <row r="34" spans="1:18" s="349" customFormat="1" ht="27" customHeight="1">
      <c r="A34" s="371" t="s">
        <v>138</v>
      </c>
      <c r="B34" s="372"/>
      <c r="C34" s="372"/>
      <c r="D34" s="372"/>
      <c r="E34" s="372"/>
      <c r="F34" s="364">
        <v>100</v>
      </c>
      <c r="G34" s="364">
        <v>100</v>
      </c>
      <c r="H34" s="365"/>
      <c r="I34" s="385" t="s">
        <v>139</v>
      </c>
      <c r="J34" s="382">
        <v>94226</v>
      </c>
      <c r="K34" s="382">
        <v>50119</v>
      </c>
      <c r="L34" s="382">
        <v>6818</v>
      </c>
      <c r="M34" s="382">
        <v>56937</v>
      </c>
      <c r="N34" s="383">
        <v>90993</v>
      </c>
      <c r="O34" s="383">
        <v>90993</v>
      </c>
      <c r="P34" s="365"/>
    </row>
    <row r="35" spans="1:18" s="349" customFormat="1" ht="27" customHeight="1">
      <c r="A35" s="371" t="s">
        <v>140</v>
      </c>
      <c r="B35" s="363"/>
      <c r="C35" s="363"/>
      <c r="D35" s="363"/>
      <c r="E35" s="363">
        <v>0</v>
      </c>
      <c r="F35" s="364"/>
      <c r="G35" s="364"/>
      <c r="H35" s="365"/>
      <c r="I35" s="385" t="s">
        <v>141</v>
      </c>
      <c r="J35" s="382">
        <v>154129</v>
      </c>
      <c r="K35" s="382">
        <v>47400</v>
      </c>
      <c r="L35" s="382"/>
      <c r="M35" s="382">
        <v>47400</v>
      </c>
      <c r="N35" s="382">
        <f>SUM(N36:N38)</f>
        <v>60407</v>
      </c>
      <c r="O35" s="382">
        <f>SUM(O36:O38)</f>
        <v>60407</v>
      </c>
      <c r="P35" s="365">
        <f>O35/J35-1</f>
        <v>-0.60807505401319695</v>
      </c>
    </row>
    <row r="36" spans="1:18" s="349" customFormat="1" ht="27" customHeight="1">
      <c r="A36" s="371" t="s">
        <v>142</v>
      </c>
      <c r="B36" s="363">
        <v>9308</v>
      </c>
      <c r="C36" s="363">
        <v>45669</v>
      </c>
      <c r="D36" s="363"/>
      <c r="E36" s="363">
        <v>45669</v>
      </c>
      <c r="F36" s="364">
        <v>45669</v>
      </c>
      <c r="G36" s="364">
        <v>45669</v>
      </c>
      <c r="H36" s="365">
        <f t="shared" ref="H36:H42" si="9">G36/B36-1</f>
        <v>3.9064245810055902</v>
      </c>
      <c r="I36" s="385" t="s">
        <v>143</v>
      </c>
      <c r="J36" s="382">
        <v>133800</v>
      </c>
      <c r="K36" s="382">
        <v>46900</v>
      </c>
      <c r="L36" s="382"/>
      <c r="M36" s="382">
        <v>46900</v>
      </c>
      <c r="N36" s="383">
        <v>46900</v>
      </c>
      <c r="O36" s="383">
        <v>46900</v>
      </c>
      <c r="P36" s="365">
        <f>O36/J36-1</f>
        <v>-0.64947683109118104</v>
      </c>
      <c r="R36" s="396"/>
    </row>
    <row r="37" spans="1:18" s="349" customFormat="1" ht="27" customHeight="1">
      <c r="A37" s="371" t="s">
        <v>144</v>
      </c>
      <c r="B37" s="363">
        <v>56576</v>
      </c>
      <c r="C37" s="363">
        <v>106000</v>
      </c>
      <c r="D37" s="363">
        <v>-100000</v>
      </c>
      <c r="E37" s="363">
        <v>6000</v>
      </c>
      <c r="F37" s="373">
        <v>12819</v>
      </c>
      <c r="G37" s="373">
        <v>12819</v>
      </c>
      <c r="H37" s="365">
        <f t="shared" si="9"/>
        <v>-0.77341982466063297</v>
      </c>
      <c r="I37" s="386" t="s">
        <v>145</v>
      </c>
      <c r="J37" s="382">
        <v>613</v>
      </c>
      <c r="K37" s="382">
        <v>500</v>
      </c>
      <c r="L37" s="382"/>
      <c r="M37" s="382">
        <v>500</v>
      </c>
      <c r="N37" s="383">
        <v>649</v>
      </c>
      <c r="O37" s="383">
        <v>649</v>
      </c>
      <c r="P37" s="365"/>
      <c r="R37" s="396"/>
    </row>
    <row r="38" spans="1:18" s="349" customFormat="1" ht="27" customHeight="1">
      <c r="A38" s="371" t="s">
        <v>146</v>
      </c>
      <c r="B38" s="363">
        <v>170116</v>
      </c>
      <c r="C38" s="363">
        <f t="shared" ref="C38:G38" si="10">C39+C40+C41</f>
        <v>42210</v>
      </c>
      <c r="D38" s="363">
        <f t="shared" si="10"/>
        <v>16990</v>
      </c>
      <c r="E38" s="363">
        <f t="shared" si="10"/>
        <v>59200</v>
      </c>
      <c r="F38" s="367">
        <f t="shared" si="10"/>
        <v>68900</v>
      </c>
      <c r="G38" s="367">
        <f t="shared" si="10"/>
        <v>68900</v>
      </c>
      <c r="H38" s="365">
        <f t="shared" si="9"/>
        <v>-0.59498224740765104</v>
      </c>
      <c r="I38" s="386" t="s">
        <v>147</v>
      </c>
      <c r="J38" s="382">
        <v>19716</v>
      </c>
      <c r="K38" s="382"/>
      <c r="L38" s="382"/>
      <c r="M38" s="382"/>
      <c r="N38" s="383">
        <v>12858</v>
      </c>
      <c r="O38" s="383">
        <v>12858</v>
      </c>
      <c r="P38" s="365"/>
    </row>
    <row r="39" spans="1:18" s="349" customFormat="1" ht="27" customHeight="1">
      <c r="A39" s="374" t="s">
        <v>148</v>
      </c>
      <c r="B39" s="363">
        <v>16600</v>
      </c>
      <c r="C39" s="363"/>
      <c r="D39" s="363">
        <v>15800</v>
      </c>
      <c r="E39" s="363">
        <v>15800</v>
      </c>
      <c r="F39" s="364">
        <v>15800</v>
      </c>
      <c r="G39" s="364">
        <v>15800</v>
      </c>
      <c r="H39" s="365">
        <f t="shared" si="9"/>
        <v>-4.81927710843374E-2</v>
      </c>
      <c r="I39" s="387" t="s">
        <v>149</v>
      </c>
      <c r="J39" s="382">
        <v>45669</v>
      </c>
      <c r="K39" s="382"/>
      <c r="L39" s="382"/>
      <c r="M39" s="382"/>
      <c r="N39" s="383">
        <v>32562</v>
      </c>
      <c r="O39" s="383">
        <v>32562</v>
      </c>
      <c r="P39" s="365">
        <f>O39/J39-1</f>
        <v>-0.28699993430992599</v>
      </c>
    </row>
    <row r="40" spans="1:18" s="349" customFormat="1" ht="27" customHeight="1">
      <c r="A40" s="374" t="s">
        <v>150</v>
      </c>
      <c r="B40" s="363">
        <v>153516</v>
      </c>
      <c r="C40" s="363">
        <v>42210</v>
      </c>
      <c r="D40" s="363">
        <v>1190</v>
      </c>
      <c r="E40" s="363">
        <v>43400</v>
      </c>
      <c r="F40" s="364">
        <v>53100</v>
      </c>
      <c r="G40" s="364">
        <v>53100</v>
      </c>
      <c r="H40" s="365">
        <f t="shared" si="9"/>
        <v>-0.65410771515672606</v>
      </c>
      <c r="I40" s="388" t="s">
        <v>151</v>
      </c>
      <c r="J40" s="382"/>
      <c r="K40" s="382"/>
      <c r="L40" s="382"/>
      <c r="M40" s="382"/>
      <c r="N40" s="389"/>
      <c r="O40" s="389"/>
      <c r="P40" s="365"/>
    </row>
    <row r="41" spans="1:18" s="349" customFormat="1" ht="27" customHeight="1">
      <c r="A41" s="374" t="s">
        <v>152</v>
      </c>
      <c r="B41" s="363"/>
      <c r="C41" s="363"/>
      <c r="D41" s="363"/>
      <c r="E41" s="363">
        <v>0</v>
      </c>
      <c r="F41" s="364"/>
      <c r="G41" s="364"/>
      <c r="H41" s="365" t="e">
        <f t="shared" si="9"/>
        <v>#DIV/0!</v>
      </c>
      <c r="I41" s="385" t="s">
        <v>153</v>
      </c>
      <c r="J41" s="382">
        <v>63500</v>
      </c>
      <c r="K41" s="382"/>
      <c r="L41" s="382">
        <v>161081</v>
      </c>
      <c r="M41" s="382">
        <v>161081</v>
      </c>
      <c r="N41" s="389">
        <v>72800</v>
      </c>
      <c r="O41" s="389">
        <v>72800</v>
      </c>
      <c r="P41" s="365">
        <f>O41/J41-1</f>
        <v>0.14645669291338601</v>
      </c>
    </row>
    <row r="42" spans="1:18" s="349" customFormat="1" ht="27" customHeight="1">
      <c r="A42" s="371" t="s">
        <v>154</v>
      </c>
      <c r="B42" s="363">
        <v>47196</v>
      </c>
      <c r="C42" s="363">
        <v>63500</v>
      </c>
      <c r="D42" s="363"/>
      <c r="E42" s="363">
        <v>63500</v>
      </c>
      <c r="F42" s="364">
        <v>63500</v>
      </c>
      <c r="G42" s="364">
        <v>63500</v>
      </c>
      <c r="H42" s="365">
        <f t="shared" si="9"/>
        <v>0.34545300449190602</v>
      </c>
      <c r="J42" s="390"/>
      <c r="K42" s="391"/>
      <c r="L42" s="391"/>
      <c r="M42" s="391"/>
      <c r="N42" s="391"/>
      <c r="O42" s="390"/>
      <c r="P42" s="365"/>
    </row>
    <row r="43" spans="1:18" s="349" customFormat="1" ht="21.95" customHeight="1">
      <c r="A43" s="375"/>
      <c r="B43" s="376"/>
      <c r="C43" s="376"/>
      <c r="D43" s="376"/>
      <c r="E43" s="376"/>
      <c r="F43" s="376"/>
      <c r="G43" s="376"/>
      <c r="H43" s="377"/>
      <c r="I43" s="392"/>
      <c r="J43" s="393"/>
      <c r="K43" s="393"/>
      <c r="L43" s="393"/>
      <c r="M43" s="393"/>
      <c r="N43" s="393"/>
      <c r="O43" s="393"/>
      <c r="P43" s="394"/>
    </row>
  </sheetData>
  <mergeCells count="1">
    <mergeCell ref="A1:I1"/>
  </mergeCells>
  <phoneticPr fontId="24" type="noConversion"/>
  <printOptions horizontalCentered="1"/>
  <pageMargins left="0.35416666666666702" right="0.35416666666666702" top="0.31458333333333299" bottom="0.27500000000000002" header="0" footer="0"/>
  <pageSetup paperSize="9" scale="4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B1305"/>
  <sheetViews>
    <sheetView showZeros="0" topLeftCell="C625" workbookViewId="0">
      <selection activeCell="F38" sqref="F38"/>
    </sheetView>
  </sheetViews>
  <sheetFormatPr defaultColWidth="9.75" defaultRowHeight="14.25"/>
  <cols>
    <col min="1" max="1" width="10.125" style="302" hidden="1" customWidth="1"/>
    <col min="2" max="2" width="5.875" style="304" hidden="1" customWidth="1"/>
    <col min="3" max="3" width="53.75" style="305" customWidth="1"/>
    <col min="4" max="4" width="19.875" style="306" customWidth="1"/>
    <col min="5" max="6" width="19.875" style="307" customWidth="1"/>
    <col min="7" max="7" width="22.5" style="308" customWidth="1"/>
    <col min="8" max="9" width="9.75" style="303" customWidth="1"/>
    <col min="10" max="10" width="18.375" style="303" customWidth="1"/>
    <col min="11" max="11" width="24.5" style="303" customWidth="1"/>
    <col min="12" max="16360" width="9.75" style="303" customWidth="1"/>
    <col min="16361" max="16382" width="9.75" style="303"/>
  </cols>
  <sheetData>
    <row r="1" spans="1:16361" s="298" customFormat="1" ht="18" customHeight="1">
      <c r="A1" s="452"/>
      <c r="B1" s="453"/>
      <c r="C1" s="309" t="s">
        <v>155</v>
      </c>
      <c r="D1" s="306"/>
      <c r="E1" s="310"/>
      <c r="F1" s="310"/>
      <c r="G1" s="311"/>
    </row>
    <row r="2" spans="1:16361" s="299" customFormat="1" ht="30" customHeight="1">
      <c r="A2" s="312"/>
      <c r="B2" s="313"/>
      <c r="C2" s="454" t="s">
        <v>156</v>
      </c>
      <c r="D2" s="454"/>
      <c r="E2" s="454"/>
      <c r="F2" s="454"/>
      <c r="G2" s="454"/>
    </row>
    <row r="3" spans="1:16361" s="298" customFormat="1" ht="18" customHeight="1">
      <c r="A3" s="314"/>
      <c r="B3" s="315"/>
      <c r="C3" s="316"/>
      <c r="D3" s="317"/>
      <c r="E3" s="310"/>
      <c r="F3" s="311"/>
      <c r="G3" s="318" t="s">
        <v>2</v>
      </c>
    </row>
    <row r="4" spans="1:16361" s="298" customFormat="1" ht="22.5" customHeight="1">
      <c r="A4" s="319" t="s">
        <v>157</v>
      </c>
      <c r="B4" s="319" t="s">
        <v>158</v>
      </c>
      <c r="C4" s="320" t="s">
        <v>81</v>
      </c>
      <c r="D4" s="321" t="s">
        <v>77</v>
      </c>
      <c r="E4" s="322" t="s">
        <v>78</v>
      </c>
      <c r="F4" s="322" t="s">
        <v>79</v>
      </c>
      <c r="G4" s="322" t="s">
        <v>5</v>
      </c>
    </row>
    <row r="5" spans="1:16361" s="298" customFormat="1" ht="22.5" customHeight="1">
      <c r="A5" s="323"/>
      <c r="B5" s="323"/>
      <c r="C5" s="324" t="s">
        <v>84</v>
      </c>
      <c r="D5" s="325">
        <f>SUM(D6,D244,D247,D258,D345,D397,D451,D508,D631,D700,D772,D795,D901,D959,D1021,D1041,D1058,D1068,D1102,D1121,D1162,D1211,D1212,D1218,D1221)</f>
        <v>689984</v>
      </c>
      <c r="E5" s="325">
        <f t="shared" ref="E5:E68" si="0">F5-D5</f>
        <v>-9095</v>
      </c>
      <c r="F5" s="325">
        <v>680889</v>
      </c>
      <c r="G5" s="325">
        <v>717273.73623299995</v>
      </c>
    </row>
    <row r="6" spans="1:16361" s="300" customFormat="1" ht="22.5" customHeight="1">
      <c r="A6" s="326">
        <v>201</v>
      </c>
      <c r="B6" s="327">
        <f t="shared" ref="B6:B69" si="1">LEN(A6)</f>
        <v>3</v>
      </c>
      <c r="C6" s="328" t="s">
        <v>86</v>
      </c>
      <c r="D6" s="329">
        <v>43155</v>
      </c>
      <c r="E6" s="329">
        <f t="shared" si="0"/>
        <v>-865.56778099999804</v>
      </c>
      <c r="F6" s="329">
        <v>42289.432219000002</v>
      </c>
      <c r="G6" s="329">
        <v>35327.041881999998</v>
      </c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0"/>
      <c r="HJ6" s="330"/>
      <c r="HK6" s="330"/>
      <c r="HL6" s="330"/>
      <c r="HM6" s="330"/>
      <c r="HN6" s="330"/>
      <c r="HO6" s="330"/>
      <c r="HP6" s="330"/>
      <c r="HQ6" s="330"/>
      <c r="HR6" s="330"/>
      <c r="HS6" s="330"/>
      <c r="HT6" s="330"/>
      <c r="HU6" s="330"/>
      <c r="HV6" s="330"/>
      <c r="HW6" s="330"/>
      <c r="HX6" s="330"/>
      <c r="HY6" s="330"/>
      <c r="HZ6" s="330"/>
      <c r="IA6" s="330"/>
      <c r="IB6" s="330"/>
      <c r="IC6" s="330"/>
      <c r="ID6" s="330"/>
      <c r="IE6" s="330"/>
      <c r="IF6" s="330"/>
      <c r="IG6" s="330"/>
      <c r="IH6" s="330"/>
      <c r="II6" s="330"/>
      <c r="IJ6" s="330"/>
      <c r="IK6" s="330"/>
      <c r="IL6" s="330"/>
      <c r="IM6" s="330"/>
      <c r="IN6" s="330"/>
      <c r="IO6" s="330"/>
      <c r="IP6" s="330"/>
      <c r="IQ6" s="330"/>
      <c r="IR6" s="330"/>
      <c r="IS6" s="330"/>
      <c r="IT6" s="330"/>
      <c r="IU6" s="330"/>
      <c r="IV6" s="330"/>
      <c r="IW6" s="330"/>
      <c r="IX6" s="330"/>
      <c r="IY6" s="330"/>
      <c r="IZ6" s="330"/>
      <c r="JA6" s="330"/>
      <c r="JB6" s="330"/>
      <c r="JC6" s="330"/>
      <c r="JD6" s="330"/>
      <c r="JE6" s="330"/>
      <c r="JF6" s="330"/>
      <c r="JG6" s="330"/>
      <c r="JH6" s="330"/>
      <c r="JI6" s="330"/>
      <c r="JJ6" s="330"/>
      <c r="JK6" s="330"/>
      <c r="JL6" s="330"/>
      <c r="JM6" s="330"/>
      <c r="JN6" s="330"/>
      <c r="JO6" s="330"/>
      <c r="JP6" s="330"/>
      <c r="JQ6" s="330"/>
      <c r="JR6" s="330"/>
      <c r="JS6" s="330"/>
      <c r="JT6" s="330"/>
      <c r="JU6" s="330"/>
      <c r="JV6" s="330"/>
      <c r="JW6" s="330"/>
      <c r="JX6" s="330"/>
      <c r="JY6" s="330"/>
      <c r="JZ6" s="330"/>
      <c r="KA6" s="330"/>
      <c r="KB6" s="330"/>
      <c r="KC6" s="330"/>
      <c r="KD6" s="330"/>
      <c r="KE6" s="330"/>
      <c r="KF6" s="330"/>
      <c r="KG6" s="330"/>
      <c r="KH6" s="330"/>
      <c r="KI6" s="330"/>
      <c r="KJ6" s="330"/>
      <c r="KK6" s="330"/>
      <c r="KL6" s="330"/>
      <c r="KM6" s="330"/>
      <c r="KN6" s="330"/>
      <c r="KO6" s="330"/>
      <c r="KP6" s="330"/>
      <c r="KQ6" s="330"/>
      <c r="KR6" s="330"/>
      <c r="KS6" s="330"/>
      <c r="KT6" s="330"/>
      <c r="KU6" s="330"/>
      <c r="KV6" s="330"/>
      <c r="KW6" s="330"/>
      <c r="KX6" s="330"/>
      <c r="KY6" s="330"/>
      <c r="KZ6" s="330"/>
      <c r="LA6" s="330"/>
      <c r="LB6" s="330"/>
      <c r="LC6" s="330"/>
      <c r="LD6" s="330"/>
      <c r="LE6" s="330"/>
      <c r="LF6" s="330"/>
      <c r="LG6" s="330"/>
      <c r="LH6" s="330"/>
      <c r="LI6" s="330"/>
      <c r="LJ6" s="330"/>
      <c r="LK6" s="330"/>
      <c r="LL6" s="330"/>
      <c r="LM6" s="330"/>
      <c r="LN6" s="330"/>
      <c r="LO6" s="330"/>
      <c r="LP6" s="330"/>
      <c r="LQ6" s="330"/>
      <c r="LR6" s="330"/>
      <c r="LS6" s="330"/>
      <c r="LT6" s="330"/>
      <c r="LU6" s="330"/>
      <c r="LV6" s="330"/>
      <c r="LW6" s="330"/>
      <c r="LX6" s="330"/>
      <c r="LY6" s="330"/>
      <c r="LZ6" s="330"/>
      <c r="MA6" s="330"/>
      <c r="MB6" s="330"/>
      <c r="MC6" s="330"/>
      <c r="MD6" s="330"/>
      <c r="ME6" s="330"/>
      <c r="MF6" s="330"/>
      <c r="MG6" s="330"/>
      <c r="MH6" s="330"/>
      <c r="MI6" s="330"/>
      <c r="MJ6" s="330"/>
      <c r="MK6" s="330"/>
      <c r="ML6" s="330"/>
      <c r="MM6" s="330"/>
      <c r="MN6" s="330"/>
      <c r="MO6" s="330"/>
      <c r="MP6" s="330"/>
      <c r="MQ6" s="330"/>
      <c r="MR6" s="330"/>
      <c r="MS6" s="330"/>
      <c r="MT6" s="330"/>
      <c r="MU6" s="330"/>
      <c r="MV6" s="330"/>
      <c r="MW6" s="330"/>
      <c r="MX6" s="330"/>
      <c r="MY6" s="330"/>
      <c r="MZ6" s="330"/>
      <c r="NA6" s="330"/>
      <c r="NB6" s="330"/>
      <c r="NC6" s="330"/>
      <c r="ND6" s="330"/>
      <c r="NE6" s="330"/>
      <c r="NF6" s="330"/>
      <c r="NG6" s="330"/>
      <c r="NH6" s="330"/>
      <c r="NI6" s="330"/>
      <c r="NJ6" s="330"/>
      <c r="NK6" s="330"/>
      <c r="NL6" s="330"/>
      <c r="NM6" s="330"/>
      <c r="NN6" s="330"/>
      <c r="NO6" s="330"/>
      <c r="NP6" s="330"/>
      <c r="NQ6" s="330"/>
      <c r="NR6" s="330"/>
      <c r="NS6" s="330"/>
      <c r="NT6" s="330"/>
      <c r="NU6" s="330"/>
      <c r="NV6" s="330"/>
      <c r="NW6" s="330"/>
      <c r="NX6" s="330"/>
      <c r="NY6" s="330"/>
      <c r="NZ6" s="330"/>
      <c r="OA6" s="330"/>
      <c r="OB6" s="330"/>
      <c r="OC6" s="330"/>
      <c r="OD6" s="330"/>
      <c r="OE6" s="330"/>
      <c r="OF6" s="330"/>
      <c r="OG6" s="330"/>
      <c r="OH6" s="330"/>
      <c r="OI6" s="330"/>
      <c r="OJ6" s="330"/>
      <c r="OK6" s="330"/>
      <c r="OL6" s="330"/>
      <c r="OM6" s="330"/>
      <c r="ON6" s="330"/>
      <c r="OO6" s="330"/>
      <c r="OP6" s="330"/>
      <c r="OQ6" s="330"/>
      <c r="OR6" s="330"/>
      <c r="OS6" s="330"/>
      <c r="OT6" s="330"/>
      <c r="OU6" s="330"/>
      <c r="OV6" s="330"/>
      <c r="OW6" s="330"/>
      <c r="OX6" s="330"/>
      <c r="OY6" s="330"/>
      <c r="OZ6" s="330"/>
      <c r="PA6" s="330"/>
      <c r="PB6" s="330"/>
      <c r="PC6" s="330"/>
      <c r="PD6" s="330"/>
      <c r="PE6" s="330"/>
      <c r="PF6" s="330"/>
      <c r="PG6" s="330"/>
      <c r="PH6" s="330"/>
      <c r="PI6" s="330"/>
      <c r="PJ6" s="330"/>
      <c r="PK6" s="330"/>
      <c r="PL6" s="330"/>
      <c r="PM6" s="330"/>
      <c r="PN6" s="330"/>
      <c r="PO6" s="330"/>
      <c r="PP6" s="330"/>
      <c r="PQ6" s="330"/>
      <c r="PR6" s="330"/>
      <c r="PS6" s="330"/>
      <c r="PT6" s="330"/>
      <c r="PU6" s="330"/>
      <c r="PV6" s="330"/>
      <c r="PW6" s="330"/>
      <c r="PX6" s="330"/>
      <c r="PY6" s="330"/>
      <c r="PZ6" s="330"/>
      <c r="QA6" s="330"/>
      <c r="QB6" s="330"/>
      <c r="QC6" s="330"/>
      <c r="QD6" s="330"/>
      <c r="QE6" s="330"/>
      <c r="QF6" s="330"/>
      <c r="QG6" s="330"/>
      <c r="QH6" s="330"/>
      <c r="QI6" s="330"/>
      <c r="QJ6" s="330"/>
      <c r="QK6" s="330"/>
      <c r="QL6" s="330"/>
      <c r="QM6" s="330"/>
      <c r="QN6" s="330"/>
      <c r="QO6" s="330"/>
      <c r="QP6" s="330"/>
      <c r="QQ6" s="330"/>
      <c r="QR6" s="330"/>
      <c r="QS6" s="330"/>
      <c r="QT6" s="330"/>
      <c r="QU6" s="330"/>
      <c r="QV6" s="330"/>
      <c r="QW6" s="330"/>
      <c r="QX6" s="330"/>
      <c r="QY6" s="330"/>
      <c r="QZ6" s="330"/>
      <c r="RA6" s="330"/>
      <c r="RB6" s="330"/>
      <c r="RC6" s="330"/>
      <c r="RD6" s="330"/>
      <c r="RE6" s="330"/>
      <c r="RF6" s="330"/>
      <c r="RG6" s="330"/>
      <c r="RH6" s="330"/>
      <c r="RI6" s="330"/>
      <c r="RJ6" s="330"/>
      <c r="RK6" s="330"/>
      <c r="RL6" s="330"/>
      <c r="RM6" s="330"/>
      <c r="RN6" s="330"/>
      <c r="RO6" s="330"/>
      <c r="RP6" s="330"/>
      <c r="RQ6" s="330"/>
      <c r="RR6" s="330"/>
      <c r="RS6" s="330"/>
      <c r="RT6" s="330"/>
      <c r="RU6" s="330"/>
      <c r="RV6" s="330"/>
      <c r="RW6" s="330"/>
      <c r="RX6" s="330"/>
      <c r="RY6" s="330"/>
      <c r="RZ6" s="330"/>
      <c r="SA6" s="330"/>
      <c r="SB6" s="330"/>
      <c r="SC6" s="330"/>
      <c r="SD6" s="330"/>
      <c r="SE6" s="330"/>
      <c r="SF6" s="330"/>
      <c r="SG6" s="330"/>
      <c r="SH6" s="330"/>
      <c r="SI6" s="330"/>
      <c r="SJ6" s="330"/>
      <c r="SK6" s="330"/>
      <c r="SL6" s="330"/>
      <c r="SM6" s="330"/>
      <c r="SN6" s="330"/>
      <c r="SO6" s="330"/>
      <c r="SP6" s="330"/>
      <c r="SQ6" s="330"/>
      <c r="SR6" s="330"/>
      <c r="SS6" s="330"/>
      <c r="ST6" s="330"/>
      <c r="SU6" s="330"/>
      <c r="SV6" s="330"/>
      <c r="SW6" s="330"/>
      <c r="SX6" s="330"/>
      <c r="SY6" s="330"/>
      <c r="SZ6" s="330"/>
      <c r="TA6" s="330"/>
      <c r="TB6" s="330"/>
      <c r="TC6" s="330"/>
      <c r="TD6" s="330"/>
      <c r="TE6" s="330"/>
      <c r="TF6" s="330"/>
      <c r="TG6" s="330"/>
      <c r="TH6" s="330"/>
      <c r="TI6" s="330"/>
      <c r="TJ6" s="330"/>
      <c r="TK6" s="330"/>
      <c r="TL6" s="330"/>
      <c r="TM6" s="330"/>
      <c r="TN6" s="330"/>
      <c r="TO6" s="330"/>
      <c r="TP6" s="330"/>
      <c r="TQ6" s="330"/>
      <c r="TR6" s="330"/>
      <c r="TS6" s="330"/>
      <c r="TT6" s="330"/>
      <c r="TU6" s="330"/>
      <c r="TV6" s="330"/>
      <c r="TW6" s="330"/>
      <c r="TX6" s="330"/>
      <c r="TY6" s="330"/>
      <c r="TZ6" s="330"/>
      <c r="UA6" s="330"/>
      <c r="UB6" s="330"/>
      <c r="UC6" s="330"/>
      <c r="UD6" s="330"/>
      <c r="UE6" s="330"/>
      <c r="UF6" s="330"/>
      <c r="UG6" s="330"/>
      <c r="UH6" s="330"/>
      <c r="UI6" s="330"/>
      <c r="UJ6" s="330"/>
      <c r="UK6" s="330"/>
      <c r="UL6" s="330"/>
      <c r="UM6" s="330"/>
      <c r="UN6" s="330"/>
      <c r="UO6" s="330"/>
      <c r="UP6" s="330"/>
      <c r="UQ6" s="330"/>
      <c r="UR6" s="330"/>
      <c r="US6" s="330"/>
      <c r="UT6" s="330"/>
      <c r="UU6" s="330"/>
      <c r="UV6" s="330"/>
      <c r="UW6" s="330"/>
      <c r="UX6" s="330"/>
      <c r="UY6" s="330"/>
      <c r="UZ6" s="330"/>
      <c r="VA6" s="330"/>
      <c r="VB6" s="330"/>
      <c r="VC6" s="330"/>
      <c r="VD6" s="330"/>
      <c r="VE6" s="330"/>
      <c r="VF6" s="330"/>
      <c r="VG6" s="330"/>
      <c r="VH6" s="330"/>
      <c r="VI6" s="330"/>
      <c r="VJ6" s="330"/>
      <c r="VK6" s="330"/>
      <c r="VL6" s="330"/>
      <c r="VM6" s="330"/>
      <c r="VN6" s="330"/>
      <c r="VO6" s="330"/>
      <c r="VP6" s="330"/>
      <c r="VQ6" s="330"/>
      <c r="VR6" s="330"/>
      <c r="VS6" s="330"/>
      <c r="VT6" s="330"/>
      <c r="VU6" s="330"/>
      <c r="VV6" s="330"/>
      <c r="VW6" s="330"/>
      <c r="VX6" s="330"/>
      <c r="VY6" s="330"/>
      <c r="VZ6" s="330"/>
      <c r="WA6" s="330"/>
      <c r="WB6" s="330"/>
      <c r="WC6" s="330"/>
      <c r="WD6" s="330"/>
      <c r="WE6" s="330"/>
      <c r="WF6" s="330"/>
      <c r="WG6" s="330"/>
      <c r="WH6" s="330"/>
      <c r="WI6" s="330"/>
      <c r="WJ6" s="330"/>
      <c r="WK6" s="330"/>
      <c r="WL6" s="330"/>
      <c r="WM6" s="330"/>
      <c r="WN6" s="330"/>
      <c r="WO6" s="330"/>
      <c r="WP6" s="330"/>
      <c r="WQ6" s="330"/>
      <c r="WR6" s="330"/>
      <c r="WS6" s="330"/>
      <c r="WT6" s="330"/>
      <c r="WU6" s="330"/>
      <c r="WV6" s="330"/>
      <c r="WW6" s="330"/>
      <c r="WX6" s="330"/>
      <c r="WY6" s="330"/>
      <c r="WZ6" s="330"/>
      <c r="XA6" s="330"/>
      <c r="XB6" s="330"/>
      <c r="XC6" s="330"/>
      <c r="XD6" s="330"/>
      <c r="XE6" s="330"/>
      <c r="XF6" s="330"/>
      <c r="XG6" s="330"/>
      <c r="XH6" s="330"/>
      <c r="XI6" s="330"/>
      <c r="XJ6" s="330"/>
      <c r="XK6" s="330"/>
      <c r="XL6" s="330"/>
      <c r="XM6" s="330"/>
      <c r="XN6" s="330"/>
      <c r="XO6" s="330"/>
      <c r="XP6" s="330"/>
      <c r="XQ6" s="330"/>
      <c r="XR6" s="330"/>
      <c r="XS6" s="330"/>
      <c r="XT6" s="330"/>
      <c r="XU6" s="330"/>
      <c r="XV6" s="330"/>
      <c r="XW6" s="330"/>
      <c r="XX6" s="330"/>
      <c r="XY6" s="330"/>
      <c r="XZ6" s="330"/>
      <c r="YA6" s="330"/>
      <c r="YB6" s="330"/>
      <c r="YC6" s="330"/>
      <c r="YD6" s="330"/>
      <c r="YE6" s="330"/>
      <c r="YF6" s="330"/>
      <c r="YG6" s="330"/>
      <c r="YH6" s="330"/>
      <c r="YI6" s="330"/>
      <c r="YJ6" s="330"/>
      <c r="YK6" s="330"/>
      <c r="YL6" s="330"/>
      <c r="YM6" s="330"/>
      <c r="YN6" s="330"/>
      <c r="YO6" s="330"/>
      <c r="YP6" s="330"/>
      <c r="YQ6" s="330"/>
      <c r="YR6" s="330"/>
      <c r="YS6" s="330"/>
      <c r="YT6" s="330"/>
      <c r="YU6" s="330"/>
      <c r="YV6" s="330"/>
      <c r="YW6" s="330"/>
      <c r="YX6" s="330"/>
      <c r="YY6" s="330"/>
      <c r="YZ6" s="330"/>
      <c r="ZA6" s="330"/>
      <c r="ZB6" s="330"/>
      <c r="ZC6" s="330"/>
      <c r="ZD6" s="330"/>
      <c r="ZE6" s="330"/>
      <c r="ZF6" s="330"/>
      <c r="ZG6" s="330"/>
      <c r="ZH6" s="330"/>
      <c r="ZI6" s="330"/>
      <c r="ZJ6" s="330"/>
      <c r="ZK6" s="330"/>
      <c r="ZL6" s="330"/>
      <c r="ZM6" s="330"/>
      <c r="ZN6" s="330"/>
      <c r="ZO6" s="330"/>
      <c r="ZP6" s="330"/>
      <c r="ZQ6" s="330"/>
      <c r="ZR6" s="330"/>
      <c r="ZS6" s="330"/>
      <c r="ZT6" s="330"/>
      <c r="ZU6" s="330"/>
      <c r="ZV6" s="330"/>
      <c r="ZW6" s="330"/>
      <c r="ZX6" s="330"/>
      <c r="ZY6" s="330"/>
      <c r="ZZ6" s="330"/>
      <c r="AAA6" s="330"/>
      <c r="AAB6" s="330"/>
      <c r="AAC6" s="330"/>
      <c r="AAD6" s="330"/>
      <c r="AAE6" s="330"/>
      <c r="AAF6" s="330"/>
      <c r="AAG6" s="330"/>
      <c r="AAH6" s="330"/>
      <c r="AAI6" s="330"/>
      <c r="AAJ6" s="330"/>
      <c r="AAK6" s="330"/>
      <c r="AAL6" s="330"/>
      <c r="AAM6" s="330"/>
      <c r="AAN6" s="330"/>
      <c r="AAO6" s="330"/>
      <c r="AAP6" s="330"/>
      <c r="AAQ6" s="330"/>
      <c r="AAR6" s="330"/>
      <c r="AAS6" s="330"/>
      <c r="AAT6" s="330"/>
      <c r="AAU6" s="330"/>
      <c r="AAV6" s="330"/>
      <c r="AAW6" s="330"/>
      <c r="AAX6" s="330"/>
      <c r="AAY6" s="330"/>
      <c r="AAZ6" s="330"/>
      <c r="ABA6" s="330"/>
      <c r="ABB6" s="330"/>
      <c r="ABC6" s="330"/>
      <c r="ABD6" s="330"/>
      <c r="ABE6" s="330"/>
      <c r="ABF6" s="330"/>
      <c r="ABG6" s="330"/>
      <c r="ABH6" s="330"/>
      <c r="ABI6" s="330"/>
      <c r="ABJ6" s="330"/>
      <c r="ABK6" s="330"/>
      <c r="ABL6" s="330"/>
      <c r="ABM6" s="330"/>
      <c r="ABN6" s="330"/>
      <c r="ABO6" s="330"/>
      <c r="ABP6" s="330"/>
      <c r="ABQ6" s="330"/>
      <c r="ABR6" s="330"/>
      <c r="ABS6" s="330"/>
      <c r="ABT6" s="330"/>
      <c r="ABU6" s="330"/>
      <c r="ABV6" s="330"/>
      <c r="ABW6" s="330"/>
      <c r="ABX6" s="330"/>
      <c r="ABY6" s="330"/>
      <c r="ABZ6" s="330"/>
      <c r="ACA6" s="330"/>
      <c r="ACB6" s="330"/>
      <c r="ACC6" s="330"/>
      <c r="ACD6" s="330"/>
      <c r="ACE6" s="330"/>
      <c r="ACF6" s="330"/>
      <c r="ACG6" s="330"/>
      <c r="ACH6" s="330"/>
      <c r="ACI6" s="330"/>
      <c r="ACJ6" s="330"/>
      <c r="ACK6" s="330"/>
      <c r="ACL6" s="330"/>
      <c r="ACM6" s="330"/>
      <c r="ACN6" s="330"/>
      <c r="ACO6" s="330"/>
      <c r="ACP6" s="330"/>
      <c r="ACQ6" s="330"/>
      <c r="ACR6" s="330"/>
      <c r="ACS6" s="330"/>
      <c r="ACT6" s="330"/>
      <c r="ACU6" s="330"/>
      <c r="ACV6" s="330"/>
      <c r="ACW6" s="330"/>
      <c r="ACX6" s="330"/>
      <c r="ACY6" s="330"/>
      <c r="ACZ6" s="330"/>
      <c r="ADA6" s="330"/>
      <c r="ADB6" s="330"/>
      <c r="ADC6" s="330"/>
      <c r="ADD6" s="330"/>
      <c r="ADE6" s="330"/>
      <c r="ADF6" s="330"/>
      <c r="ADG6" s="330"/>
      <c r="ADH6" s="330"/>
      <c r="ADI6" s="330"/>
      <c r="ADJ6" s="330"/>
      <c r="ADK6" s="330"/>
      <c r="ADL6" s="330"/>
      <c r="ADM6" s="330"/>
      <c r="ADN6" s="330"/>
      <c r="ADO6" s="330"/>
      <c r="ADP6" s="330"/>
      <c r="ADQ6" s="330"/>
      <c r="ADR6" s="330"/>
      <c r="ADS6" s="330"/>
      <c r="ADT6" s="330"/>
      <c r="ADU6" s="330"/>
      <c r="ADV6" s="330"/>
      <c r="ADW6" s="330"/>
      <c r="ADX6" s="330"/>
      <c r="ADY6" s="330"/>
      <c r="ADZ6" s="330"/>
      <c r="AEA6" s="330"/>
      <c r="AEB6" s="330"/>
      <c r="AEC6" s="330"/>
      <c r="AED6" s="330"/>
      <c r="AEE6" s="330"/>
      <c r="AEF6" s="330"/>
      <c r="AEG6" s="330"/>
      <c r="AEH6" s="330"/>
      <c r="AEI6" s="330"/>
      <c r="AEJ6" s="330"/>
      <c r="AEK6" s="330"/>
      <c r="AEL6" s="330"/>
      <c r="AEM6" s="330"/>
      <c r="AEN6" s="330"/>
      <c r="AEO6" s="330"/>
      <c r="AEP6" s="330"/>
      <c r="AEQ6" s="330"/>
      <c r="AER6" s="330"/>
      <c r="AES6" s="330"/>
      <c r="AET6" s="330"/>
      <c r="AEU6" s="330"/>
      <c r="AEV6" s="330"/>
      <c r="AEW6" s="330"/>
      <c r="AEX6" s="330"/>
      <c r="AEY6" s="330"/>
      <c r="AEZ6" s="330"/>
      <c r="AFA6" s="330"/>
      <c r="AFB6" s="330"/>
      <c r="AFC6" s="330"/>
      <c r="AFD6" s="330"/>
      <c r="AFE6" s="330"/>
      <c r="AFF6" s="330"/>
      <c r="AFG6" s="330"/>
      <c r="AFH6" s="330"/>
      <c r="AFI6" s="330"/>
      <c r="AFJ6" s="330"/>
      <c r="AFK6" s="330"/>
      <c r="AFL6" s="330"/>
      <c r="AFM6" s="330"/>
      <c r="AFN6" s="330"/>
      <c r="AFO6" s="330"/>
      <c r="AFP6" s="330"/>
      <c r="AFQ6" s="330"/>
      <c r="AFR6" s="330"/>
      <c r="AFS6" s="330"/>
      <c r="AFT6" s="330"/>
      <c r="AFU6" s="330"/>
      <c r="AFV6" s="330"/>
      <c r="AFW6" s="330"/>
      <c r="AFX6" s="330"/>
      <c r="AFY6" s="330"/>
      <c r="AFZ6" s="330"/>
      <c r="AGA6" s="330"/>
      <c r="AGB6" s="330"/>
      <c r="AGC6" s="330"/>
      <c r="AGD6" s="330"/>
      <c r="AGE6" s="330"/>
      <c r="AGF6" s="330"/>
      <c r="AGG6" s="330"/>
      <c r="AGH6" s="330"/>
      <c r="AGI6" s="330"/>
      <c r="AGJ6" s="330"/>
      <c r="AGK6" s="330"/>
      <c r="AGL6" s="330"/>
      <c r="AGM6" s="330"/>
      <c r="AGN6" s="330"/>
      <c r="AGO6" s="330"/>
      <c r="AGP6" s="330"/>
      <c r="AGQ6" s="330"/>
      <c r="AGR6" s="330"/>
      <c r="AGS6" s="330"/>
      <c r="AGT6" s="330"/>
      <c r="AGU6" s="330"/>
      <c r="AGV6" s="330"/>
      <c r="AGW6" s="330"/>
      <c r="AGX6" s="330"/>
      <c r="AGY6" s="330"/>
      <c r="AGZ6" s="330"/>
      <c r="AHA6" s="330"/>
      <c r="AHB6" s="330"/>
      <c r="AHC6" s="330"/>
      <c r="AHD6" s="330"/>
      <c r="AHE6" s="330"/>
      <c r="AHF6" s="330"/>
      <c r="AHG6" s="330"/>
      <c r="AHH6" s="330"/>
      <c r="AHI6" s="330"/>
      <c r="AHJ6" s="330"/>
      <c r="AHK6" s="330"/>
      <c r="AHL6" s="330"/>
      <c r="AHM6" s="330"/>
      <c r="AHN6" s="330"/>
      <c r="AHO6" s="330"/>
      <c r="AHP6" s="330"/>
      <c r="AHQ6" s="330"/>
      <c r="AHR6" s="330"/>
      <c r="AHS6" s="330"/>
      <c r="AHT6" s="330"/>
      <c r="AHU6" s="330"/>
      <c r="AHV6" s="330"/>
      <c r="AHW6" s="330"/>
      <c r="AHX6" s="330"/>
      <c r="AHY6" s="330"/>
      <c r="AHZ6" s="330"/>
      <c r="AIA6" s="330"/>
      <c r="AIB6" s="330"/>
      <c r="AIC6" s="330"/>
      <c r="AID6" s="330"/>
      <c r="AIE6" s="330"/>
      <c r="AIF6" s="330"/>
      <c r="AIG6" s="330"/>
      <c r="AIH6" s="330"/>
      <c r="AII6" s="330"/>
      <c r="AIJ6" s="330"/>
      <c r="AIK6" s="330"/>
      <c r="AIL6" s="330"/>
      <c r="AIM6" s="330"/>
      <c r="AIN6" s="330"/>
      <c r="AIO6" s="330"/>
      <c r="AIP6" s="330"/>
      <c r="AIQ6" s="330"/>
      <c r="AIR6" s="330"/>
      <c r="AIS6" s="330"/>
      <c r="AIT6" s="330"/>
      <c r="AIU6" s="330"/>
      <c r="AIV6" s="330"/>
      <c r="AIW6" s="330"/>
      <c r="AIX6" s="330"/>
      <c r="AIY6" s="330"/>
      <c r="AIZ6" s="330"/>
      <c r="AJA6" s="330"/>
      <c r="AJB6" s="330"/>
      <c r="AJC6" s="330"/>
      <c r="AJD6" s="330"/>
      <c r="AJE6" s="330"/>
      <c r="AJF6" s="330"/>
      <c r="AJG6" s="330"/>
      <c r="AJH6" s="330"/>
      <c r="AJI6" s="330"/>
      <c r="AJJ6" s="330"/>
      <c r="AJK6" s="330"/>
      <c r="AJL6" s="330"/>
      <c r="AJM6" s="330"/>
      <c r="AJN6" s="330"/>
      <c r="AJO6" s="330"/>
      <c r="AJP6" s="330"/>
      <c r="AJQ6" s="330"/>
      <c r="AJR6" s="330"/>
      <c r="AJS6" s="330"/>
      <c r="AJT6" s="330"/>
      <c r="AJU6" s="330"/>
      <c r="AJV6" s="330"/>
      <c r="AJW6" s="330"/>
      <c r="AJX6" s="330"/>
      <c r="AJY6" s="330"/>
      <c r="AJZ6" s="330"/>
      <c r="AKA6" s="330"/>
      <c r="AKB6" s="330"/>
      <c r="AKC6" s="330"/>
      <c r="AKD6" s="330"/>
      <c r="AKE6" s="330"/>
      <c r="AKF6" s="330"/>
      <c r="AKG6" s="330"/>
      <c r="AKH6" s="330"/>
      <c r="AKI6" s="330"/>
      <c r="AKJ6" s="330"/>
      <c r="AKK6" s="330"/>
      <c r="AKL6" s="330"/>
      <c r="AKM6" s="330"/>
      <c r="AKN6" s="330"/>
      <c r="AKO6" s="330"/>
      <c r="AKP6" s="330"/>
      <c r="AKQ6" s="330"/>
      <c r="AKR6" s="330"/>
      <c r="AKS6" s="330"/>
      <c r="AKT6" s="330"/>
      <c r="AKU6" s="330"/>
      <c r="AKV6" s="330"/>
      <c r="AKW6" s="330"/>
      <c r="AKX6" s="330"/>
      <c r="AKY6" s="330"/>
      <c r="AKZ6" s="330"/>
      <c r="ALA6" s="330"/>
      <c r="ALB6" s="330"/>
      <c r="ALC6" s="330"/>
      <c r="ALD6" s="330"/>
      <c r="ALE6" s="330"/>
      <c r="ALF6" s="330"/>
      <c r="ALG6" s="330"/>
      <c r="ALH6" s="330"/>
      <c r="ALI6" s="330"/>
      <c r="ALJ6" s="330"/>
      <c r="ALK6" s="330"/>
      <c r="ALL6" s="330"/>
      <c r="ALM6" s="330"/>
      <c r="ALN6" s="330"/>
      <c r="ALO6" s="330"/>
      <c r="ALP6" s="330"/>
      <c r="ALQ6" s="330"/>
      <c r="ALR6" s="330"/>
      <c r="ALS6" s="330"/>
      <c r="ALT6" s="330"/>
      <c r="ALU6" s="330"/>
      <c r="ALV6" s="330"/>
      <c r="ALW6" s="330"/>
      <c r="ALX6" s="330"/>
      <c r="ALY6" s="330"/>
      <c r="ALZ6" s="330"/>
      <c r="AMA6" s="330"/>
      <c r="AMB6" s="330"/>
      <c r="AMC6" s="330"/>
      <c r="AMD6" s="330"/>
      <c r="AME6" s="330"/>
      <c r="AMF6" s="330"/>
      <c r="AMG6" s="330"/>
      <c r="AMH6" s="330"/>
      <c r="AMI6" s="330"/>
      <c r="AMJ6" s="330"/>
      <c r="AMK6" s="330"/>
      <c r="AML6" s="330"/>
      <c r="AMM6" s="330"/>
      <c r="AMN6" s="330"/>
      <c r="AMO6" s="330"/>
      <c r="AMP6" s="330"/>
      <c r="AMQ6" s="330"/>
      <c r="AMR6" s="330"/>
      <c r="AMS6" s="330"/>
      <c r="AMT6" s="330"/>
      <c r="AMU6" s="330"/>
      <c r="AMV6" s="330"/>
      <c r="AMW6" s="330"/>
      <c r="AMX6" s="330"/>
      <c r="AMY6" s="330"/>
      <c r="AMZ6" s="330"/>
      <c r="ANA6" s="330"/>
      <c r="ANB6" s="330"/>
      <c r="ANC6" s="330"/>
      <c r="AND6" s="330"/>
      <c r="ANE6" s="330"/>
      <c r="ANF6" s="330"/>
      <c r="ANG6" s="330"/>
      <c r="ANH6" s="330"/>
      <c r="ANI6" s="330"/>
      <c r="ANJ6" s="330"/>
      <c r="ANK6" s="330"/>
      <c r="ANL6" s="330"/>
      <c r="ANM6" s="330"/>
      <c r="ANN6" s="330"/>
      <c r="ANO6" s="330"/>
      <c r="ANP6" s="330"/>
      <c r="ANQ6" s="330"/>
      <c r="ANR6" s="330"/>
      <c r="ANS6" s="330"/>
      <c r="ANT6" s="330"/>
      <c r="ANU6" s="330"/>
      <c r="ANV6" s="330"/>
      <c r="ANW6" s="330"/>
      <c r="ANX6" s="330"/>
      <c r="ANY6" s="330"/>
      <c r="ANZ6" s="330"/>
      <c r="AOA6" s="330"/>
      <c r="AOB6" s="330"/>
      <c r="AOC6" s="330"/>
      <c r="AOD6" s="330"/>
      <c r="AOE6" s="330"/>
      <c r="AOF6" s="330"/>
      <c r="AOG6" s="330"/>
      <c r="AOH6" s="330"/>
      <c r="AOI6" s="330"/>
      <c r="AOJ6" s="330"/>
      <c r="AOK6" s="330"/>
      <c r="AOL6" s="330"/>
      <c r="AOM6" s="330"/>
      <c r="AON6" s="330"/>
      <c r="AOO6" s="330"/>
      <c r="AOP6" s="330"/>
      <c r="AOQ6" s="330"/>
      <c r="AOR6" s="330"/>
      <c r="AOS6" s="330"/>
      <c r="AOT6" s="330"/>
      <c r="AOU6" s="330"/>
      <c r="AOV6" s="330"/>
      <c r="AOW6" s="330"/>
      <c r="AOX6" s="330"/>
      <c r="AOY6" s="330"/>
      <c r="AOZ6" s="330"/>
      <c r="APA6" s="330"/>
      <c r="APB6" s="330"/>
      <c r="APC6" s="330"/>
      <c r="APD6" s="330"/>
      <c r="APE6" s="330"/>
      <c r="APF6" s="330"/>
      <c r="APG6" s="330"/>
      <c r="APH6" s="330"/>
      <c r="API6" s="330"/>
      <c r="APJ6" s="330"/>
      <c r="APK6" s="330"/>
      <c r="APL6" s="330"/>
      <c r="APM6" s="330"/>
      <c r="APN6" s="330"/>
      <c r="APO6" s="330"/>
      <c r="APP6" s="330"/>
      <c r="APQ6" s="330"/>
      <c r="APR6" s="330"/>
      <c r="APS6" s="330"/>
      <c r="APT6" s="330"/>
      <c r="APU6" s="330"/>
      <c r="APV6" s="330"/>
      <c r="APW6" s="330"/>
      <c r="APX6" s="330"/>
      <c r="APY6" s="330"/>
      <c r="APZ6" s="330"/>
      <c r="AQA6" s="330"/>
      <c r="AQB6" s="330"/>
      <c r="AQC6" s="330"/>
      <c r="AQD6" s="330"/>
      <c r="AQE6" s="330"/>
      <c r="AQF6" s="330"/>
      <c r="AQG6" s="330"/>
      <c r="AQH6" s="330"/>
      <c r="AQI6" s="330"/>
      <c r="AQJ6" s="330"/>
      <c r="AQK6" s="330"/>
      <c r="AQL6" s="330"/>
      <c r="AQM6" s="330"/>
      <c r="AQN6" s="330"/>
      <c r="AQO6" s="330"/>
      <c r="AQP6" s="330"/>
      <c r="AQQ6" s="330"/>
      <c r="AQR6" s="330"/>
      <c r="AQS6" s="330"/>
      <c r="AQT6" s="330"/>
      <c r="AQU6" s="330"/>
      <c r="AQV6" s="330"/>
      <c r="AQW6" s="330"/>
      <c r="AQX6" s="330"/>
      <c r="AQY6" s="330"/>
      <c r="AQZ6" s="330"/>
      <c r="ARA6" s="330"/>
      <c r="ARB6" s="330"/>
      <c r="ARC6" s="330"/>
      <c r="ARD6" s="330"/>
      <c r="ARE6" s="330"/>
      <c r="ARF6" s="330"/>
      <c r="ARG6" s="330"/>
      <c r="ARH6" s="330"/>
      <c r="ARI6" s="330"/>
      <c r="ARJ6" s="330"/>
      <c r="ARK6" s="330"/>
      <c r="ARL6" s="330"/>
      <c r="ARM6" s="330"/>
      <c r="ARN6" s="330"/>
      <c r="ARO6" s="330"/>
      <c r="ARP6" s="330"/>
      <c r="ARQ6" s="330"/>
      <c r="ARR6" s="330"/>
      <c r="ARS6" s="330"/>
      <c r="ART6" s="330"/>
      <c r="ARU6" s="330"/>
      <c r="ARV6" s="330"/>
      <c r="ARW6" s="330"/>
      <c r="ARX6" s="330"/>
      <c r="ARY6" s="330"/>
      <c r="ARZ6" s="330"/>
      <c r="ASA6" s="330"/>
      <c r="ASB6" s="330"/>
      <c r="ASC6" s="330"/>
      <c r="ASD6" s="330"/>
      <c r="ASE6" s="330"/>
      <c r="ASF6" s="330"/>
      <c r="ASG6" s="330"/>
      <c r="ASH6" s="330"/>
      <c r="ASI6" s="330"/>
      <c r="ASJ6" s="330"/>
      <c r="ASK6" s="330"/>
      <c r="ASL6" s="330"/>
      <c r="ASM6" s="330"/>
      <c r="ASN6" s="330"/>
      <c r="ASO6" s="330"/>
      <c r="ASP6" s="330"/>
      <c r="ASQ6" s="330"/>
      <c r="ASR6" s="330"/>
      <c r="ASS6" s="330"/>
      <c r="AST6" s="330"/>
      <c r="ASU6" s="330"/>
      <c r="ASV6" s="330"/>
      <c r="ASW6" s="330"/>
      <c r="ASX6" s="330"/>
      <c r="ASY6" s="330"/>
      <c r="ASZ6" s="330"/>
      <c r="ATA6" s="330"/>
      <c r="ATB6" s="330"/>
      <c r="ATC6" s="330"/>
      <c r="ATD6" s="330"/>
      <c r="ATE6" s="330"/>
      <c r="ATF6" s="330"/>
      <c r="ATG6" s="330"/>
      <c r="ATH6" s="330"/>
      <c r="ATI6" s="330"/>
      <c r="ATJ6" s="330"/>
      <c r="ATK6" s="330"/>
      <c r="ATL6" s="330"/>
      <c r="ATM6" s="330"/>
      <c r="ATN6" s="330"/>
      <c r="ATO6" s="330"/>
      <c r="ATP6" s="330"/>
      <c r="ATQ6" s="330"/>
      <c r="ATR6" s="330"/>
      <c r="ATS6" s="330"/>
      <c r="ATT6" s="330"/>
      <c r="ATU6" s="330"/>
      <c r="ATV6" s="330"/>
      <c r="ATW6" s="330"/>
      <c r="ATX6" s="330"/>
      <c r="ATY6" s="330"/>
      <c r="ATZ6" s="330"/>
      <c r="AUA6" s="330"/>
      <c r="AUB6" s="330"/>
      <c r="AUC6" s="330"/>
      <c r="AUD6" s="330"/>
      <c r="AUE6" s="330"/>
      <c r="AUF6" s="330"/>
      <c r="AUG6" s="330"/>
      <c r="AUH6" s="330"/>
      <c r="AUI6" s="330"/>
      <c r="AUJ6" s="330"/>
      <c r="AUK6" s="330"/>
      <c r="AUL6" s="330"/>
      <c r="AUM6" s="330"/>
      <c r="AUN6" s="330"/>
      <c r="AUO6" s="330"/>
      <c r="AUP6" s="330"/>
      <c r="AUQ6" s="330"/>
      <c r="AUR6" s="330"/>
      <c r="AUS6" s="330"/>
      <c r="AUT6" s="330"/>
      <c r="AUU6" s="330"/>
      <c r="AUV6" s="330"/>
      <c r="AUW6" s="330"/>
      <c r="AUX6" s="330"/>
      <c r="AUY6" s="330"/>
      <c r="AUZ6" s="330"/>
      <c r="AVA6" s="330"/>
      <c r="AVB6" s="330"/>
      <c r="AVC6" s="330"/>
      <c r="AVD6" s="330"/>
      <c r="AVE6" s="330"/>
      <c r="AVF6" s="330"/>
      <c r="AVG6" s="330"/>
      <c r="AVH6" s="330"/>
      <c r="AVI6" s="330"/>
      <c r="AVJ6" s="330"/>
      <c r="AVK6" s="330"/>
      <c r="AVL6" s="330"/>
      <c r="AVM6" s="330"/>
      <c r="AVN6" s="330"/>
      <c r="AVO6" s="330"/>
      <c r="AVP6" s="330"/>
      <c r="AVQ6" s="330"/>
      <c r="AVR6" s="330"/>
      <c r="AVS6" s="330"/>
      <c r="AVT6" s="330"/>
      <c r="AVU6" s="330"/>
      <c r="AVV6" s="330"/>
      <c r="AVW6" s="330"/>
      <c r="AVX6" s="330"/>
      <c r="AVY6" s="330"/>
      <c r="AVZ6" s="330"/>
      <c r="AWA6" s="330"/>
      <c r="AWB6" s="330"/>
      <c r="AWC6" s="330"/>
      <c r="AWD6" s="330"/>
      <c r="AWE6" s="330"/>
      <c r="AWF6" s="330"/>
      <c r="AWG6" s="330"/>
      <c r="AWH6" s="330"/>
      <c r="AWI6" s="330"/>
      <c r="AWJ6" s="330"/>
      <c r="AWK6" s="330"/>
      <c r="AWL6" s="330"/>
      <c r="AWM6" s="330"/>
      <c r="AWN6" s="330"/>
      <c r="AWO6" s="330"/>
      <c r="AWP6" s="330"/>
      <c r="AWQ6" s="330"/>
      <c r="AWR6" s="330"/>
      <c r="AWS6" s="330"/>
      <c r="AWT6" s="330"/>
      <c r="AWU6" s="330"/>
      <c r="AWV6" s="330"/>
      <c r="AWW6" s="330"/>
      <c r="AWX6" s="330"/>
      <c r="AWY6" s="330"/>
      <c r="AWZ6" s="330"/>
      <c r="AXA6" s="330"/>
      <c r="AXB6" s="330"/>
      <c r="AXC6" s="330"/>
      <c r="AXD6" s="330"/>
      <c r="AXE6" s="330"/>
      <c r="AXF6" s="330"/>
      <c r="AXG6" s="330"/>
      <c r="AXH6" s="330"/>
      <c r="AXI6" s="330"/>
      <c r="AXJ6" s="330"/>
      <c r="AXK6" s="330"/>
      <c r="AXL6" s="330"/>
      <c r="AXM6" s="330"/>
      <c r="AXN6" s="330"/>
      <c r="AXO6" s="330"/>
      <c r="AXP6" s="330"/>
      <c r="AXQ6" s="330"/>
      <c r="AXR6" s="330"/>
      <c r="AXS6" s="330"/>
      <c r="AXT6" s="330"/>
      <c r="AXU6" s="330"/>
      <c r="AXV6" s="330"/>
      <c r="AXW6" s="330"/>
      <c r="AXX6" s="330"/>
      <c r="AXY6" s="330"/>
      <c r="AXZ6" s="330"/>
      <c r="AYA6" s="330"/>
      <c r="AYB6" s="330"/>
      <c r="AYC6" s="330"/>
      <c r="AYD6" s="330"/>
      <c r="AYE6" s="330"/>
      <c r="AYF6" s="330"/>
      <c r="AYG6" s="330"/>
      <c r="AYH6" s="330"/>
      <c r="AYI6" s="330"/>
      <c r="AYJ6" s="330"/>
      <c r="AYK6" s="330"/>
      <c r="AYL6" s="330"/>
      <c r="AYM6" s="330"/>
      <c r="AYN6" s="330"/>
      <c r="AYO6" s="330"/>
      <c r="AYP6" s="330"/>
      <c r="AYQ6" s="330"/>
      <c r="AYR6" s="330"/>
      <c r="AYS6" s="330"/>
      <c r="AYT6" s="330"/>
      <c r="AYU6" s="330"/>
      <c r="AYV6" s="330"/>
      <c r="AYW6" s="330"/>
      <c r="AYX6" s="330"/>
      <c r="AYY6" s="330"/>
      <c r="AYZ6" s="330"/>
      <c r="AZA6" s="330"/>
      <c r="AZB6" s="330"/>
      <c r="AZC6" s="330"/>
      <c r="AZD6" s="330"/>
      <c r="AZE6" s="330"/>
      <c r="AZF6" s="330"/>
      <c r="AZG6" s="330"/>
      <c r="AZH6" s="330"/>
      <c r="AZI6" s="330"/>
      <c r="AZJ6" s="330"/>
      <c r="AZK6" s="330"/>
      <c r="AZL6" s="330"/>
      <c r="AZM6" s="330"/>
      <c r="AZN6" s="330"/>
      <c r="AZO6" s="330"/>
      <c r="AZP6" s="330"/>
      <c r="AZQ6" s="330"/>
      <c r="AZR6" s="330"/>
      <c r="AZS6" s="330"/>
      <c r="AZT6" s="330"/>
      <c r="AZU6" s="330"/>
      <c r="AZV6" s="330"/>
      <c r="AZW6" s="330"/>
      <c r="AZX6" s="330"/>
      <c r="AZY6" s="330"/>
      <c r="AZZ6" s="330"/>
      <c r="BAA6" s="330"/>
      <c r="BAB6" s="330"/>
      <c r="BAC6" s="330"/>
      <c r="BAD6" s="330"/>
      <c r="BAE6" s="330"/>
      <c r="BAF6" s="330"/>
      <c r="BAG6" s="330"/>
      <c r="BAH6" s="330"/>
      <c r="BAI6" s="330"/>
      <c r="BAJ6" s="330"/>
      <c r="BAK6" s="330"/>
      <c r="BAL6" s="330"/>
      <c r="BAM6" s="330"/>
      <c r="BAN6" s="330"/>
      <c r="BAO6" s="330"/>
      <c r="BAP6" s="330"/>
      <c r="BAQ6" s="330"/>
      <c r="BAR6" s="330"/>
      <c r="BAS6" s="330"/>
      <c r="BAT6" s="330"/>
      <c r="BAU6" s="330"/>
      <c r="BAV6" s="330"/>
      <c r="BAW6" s="330"/>
      <c r="BAX6" s="330"/>
      <c r="BAY6" s="330"/>
      <c r="BAZ6" s="330"/>
      <c r="BBA6" s="330"/>
      <c r="BBB6" s="330"/>
      <c r="BBC6" s="330"/>
      <c r="BBD6" s="330"/>
      <c r="BBE6" s="330"/>
      <c r="BBF6" s="330"/>
      <c r="BBG6" s="330"/>
      <c r="BBH6" s="330"/>
      <c r="BBI6" s="330"/>
      <c r="BBJ6" s="330"/>
      <c r="BBK6" s="330"/>
      <c r="BBL6" s="330"/>
      <c r="BBM6" s="330"/>
      <c r="BBN6" s="330"/>
      <c r="BBO6" s="330"/>
      <c r="BBP6" s="330"/>
      <c r="BBQ6" s="330"/>
      <c r="BBR6" s="330"/>
      <c r="BBS6" s="330"/>
      <c r="BBT6" s="330"/>
      <c r="BBU6" s="330"/>
      <c r="BBV6" s="330"/>
      <c r="BBW6" s="330"/>
      <c r="BBX6" s="330"/>
      <c r="BBY6" s="330"/>
      <c r="BBZ6" s="330"/>
      <c r="BCA6" s="330"/>
      <c r="BCB6" s="330"/>
      <c r="BCC6" s="330"/>
      <c r="BCD6" s="330"/>
      <c r="BCE6" s="330"/>
      <c r="BCF6" s="330"/>
      <c r="BCG6" s="330"/>
      <c r="BCH6" s="330"/>
      <c r="BCI6" s="330"/>
      <c r="BCJ6" s="330"/>
      <c r="BCK6" s="330"/>
      <c r="BCL6" s="330"/>
      <c r="BCM6" s="330"/>
      <c r="BCN6" s="330"/>
      <c r="BCO6" s="330"/>
      <c r="BCP6" s="330"/>
      <c r="BCQ6" s="330"/>
      <c r="BCR6" s="330"/>
      <c r="BCS6" s="330"/>
      <c r="BCT6" s="330"/>
      <c r="BCU6" s="330"/>
      <c r="BCV6" s="330"/>
      <c r="BCW6" s="330"/>
      <c r="BCX6" s="330"/>
      <c r="BCY6" s="330"/>
      <c r="BCZ6" s="330"/>
      <c r="BDA6" s="330"/>
      <c r="BDB6" s="330"/>
      <c r="BDC6" s="330"/>
      <c r="BDD6" s="330"/>
      <c r="BDE6" s="330"/>
      <c r="BDF6" s="330"/>
      <c r="BDG6" s="330"/>
      <c r="BDH6" s="330"/>
      <c r="BDI6" s="330"/>
      <c r="BDJ6" s="330"/>
      <c r="BDK6" s="330"/>
      <c r="BDL6" s="330"/>
      <c r="BDM6" s="330"/>
      <c r="BDN6" s="330"/>
      <c r="BDO6" s="330"/>
      <c r="BDP6" s="330"/>
      <c r="BDQ6" s="330"/>
      <c r="BDR6" s="330"/>
      <c r="BDS6" s="330"/>
      <c r="BDT6" s="330"/>
      <c r="BDU6" s="330"/>
      <c r="BDV6" s="330"/>
      <c r="BDW6" s="330"/>
      <c r="BDX6" s="330"/>
      <c r="BDY6" s="330"/>
      <c r="BDZ6" s="330"/>
      <c r="BEA6" s="330"/>
      <c r="BEB6" s="330"/>
      <c r="BEC6" s="330"/>
      <c r="BED6" s="330"/>
      <c r="BEE6" s="330"/>
      <c r="BEF6" s="330"/>
      <c r="BEG6" s="330"/>
      <c r="BEH6" s="330"/>
      <c r="BEI6" s="330"/>
      <c r="BEJ6" s="330"/>
      <c r="BEK6" s="330"/>
      <c r="BEL6" s="330"/>
      <c r="BEM6" s="330"/>
      <c r="BEN6" s="330"/>
      <c r="BEO6" s="330"/>
      <c r="BEP6" s="330"/>
      <c r="BEQ6" s="330"/>
      <c r="BER6" s="330"/>
      <c r="BES6" s="330"/>
      <c r="BET6" s="330"/>
      <c r="BEU6" s="330"/>
      <c r="BEV6" s="330"/>
      <c r="BEW6" s="330"/>
      <c r="BEX6" s="330"/>
      <c r="BEY6" s="330"/>
      <c r="BEZ6" s="330"/>
      <c r="BFA6" s="330"/>
      <c r="BFB6" s="330"/>
      <c r="BFC6" s="330"/>
      <c r="BFD6" s="330"/>
      <c r="BFE6" s="330"/>
      <c r="BFF6" s="330"/>
      <c r="BFG6" s="330"/>
      <c r="BFH6" s="330"/>
      <c r="BFI6" s="330"/>
      <c r="BFJ6" s="330"/>
      <c r="BFK6" s="330"/>
      <c r="BFL6" s="330"/>
      <c r="BFM6" s="330"/>
      <c r="BFN6" s="330"/>
      <c r="BFO6" s="330"/>
      <c r="BFP6" s="330"/>
      <c r="BFQ6" s="330"/>
      <c r="BFR6" s="330"/>
      <c r="BFS6" s="330"/>
      <c r="BFT6" s="330"/>
      <c r="BFU6" s="330"/>
      <c r="BFV6" s="330"/>
      <c r="BFW6" s="330"/>
      <c r="BFX6" s="330"/>
      <c r="BFY6" s="330"/>
      <c r="BFZ6" s="330"/>
      <c r="BGA6" s="330"/>
      <c r="BGB6" s="330"/>
      <c r="BGC6" s="330"/>
      <c r="BGD6" s="330"/>
      <c r="BGE6" s="330"/>
      <c r="BGF6" s="330"/>
      <c r="BGG6" s="330"/>
      <c r="BGH6" s="330"/>
      <c r="BGI6" s="330"/>
      <c r="BGJ6" s="330"/>
      <c r="BGK6" s="330"/>
      <c r="BGL6" s="330"/>
      <c r="BGM6" s="330"/>
      <c r="BGN6" s="330"/>
      <c r="BGO6" s="330"/>
      <c r="BGP6" s="330"/>
      <c r="BGQ6" s="330"/>
      <c r="BGR6" s="330"/>
      <c r="BGS6" s="330"/>
      <c r="BGT6" s="330"/>
      <c r="BGU6" s="330"/>
      <c r="BGV6" s="330"/>
      <c r="BGW6" s="330"/>
      <c r="BGX6" s="330"/>
      <c r="BGY6" s="330"/>
      <c r="BGZ6" s="330"/>
      <c r="BHA6" s="330"/>
      <c r="BHB6" s="330"/>
      <c r="BHC6" s="330"/>
      <c r="BHD6" s="330"/>
      <c r="BHE6" s="330"/>
      <c r="BHF6" s="330"/>
      <c r="BHG6" s="330"/>
      <c r="BHH6" s="330"/>
      <c r="BHI6" s="330"/>
      <c r="BHJ6" s="330"/>
      <c r="BHK6" s="330"/>
      <c r="BHL6" s="330"/>
      <c r="BHM6" s="330"/>
      <c r="BHN6" s="330"/>
      <c r="BHO6" s="330"/>
      <c r="BHP6" s="330"/>
      <c r="BHQ6" s="330"/>
      <c r="BHR6" s="330"/>
      <c r="BHS6" s="330"/>
      <c r="BHT6" s="330"/>
      <c r="BHU6" s="330"/>
      <c r="BHV6" s="330"/>
      <c r="BHW6" s="330"/>
      <c r="BHX6" s="330"/>
      <c r="BHY6" s="330"/>
      <c r="BHZ6" s="330"/>
      <c r="BIA6" s="330"/>
      <c r="BIB6" s="330"/>
      <c r="BIC6" s="330"/>
      <c r="BID6" s="330"/>
      <c r="BIE6" s="330"/>
      <c r="BIF6" s="330"/>
      <c r="BIG6" s="330"/>
      <c r="BIH6" s="330"/>
      <c r="BII6" s="330"/>
      <c r="BIJ6" s="330"/>
      <c r="BIK6" s="330"/>
      <c r="BIL6" s="330"/>
      <c r="BIM6" s="330"/>
      <c r="BIN6" s="330"/>
      <c r="BIO6" s="330"/>
      <c r="BIP6" s="330"/>
      <c r="BIQ6" s="330"/>
      <c r="BIR6" s="330"/>
      <c r="BIS6" s="330"/>
      <c r="BIT6" s="330"/>
      <c r="BIU6" s="330"/>
      <c r="BIV6" s="330"/>
      <c r="BIW6" s="330"/>
      <c r="BIX6" s="330"/>
      <c r="BIY6" s="330"/>
      <c r="BIZ6" s="330"/>
      <c r="BJA6" s="330"/>
      <c r="BJB6" s="330"/>
      <c r="BJC6" s="330"/>
      <c r="BJD6" s="330"/>
      <c r="BJE6" s="330"/>
      <c r="BJF6" s="330"/>
      <c r="BJG6" s="330"/>
      <c r="BJH6" s="330"/>
      <c r="BJI6" s="330"/>
      <c r="BJJ6" s="330"/>
      <c r="BJK6" s="330"/>
      <c r="BJL6" s="330"/>
      <c r="BJM6" s="330"/>
      <c r="BJN6" s="330"/>
      <c r="BJO6" s="330"/>
      <c r="BJP6" s="330"/>
      <c r="BJQ6" s="330"/>
      <c r="BJR6" s="330"/>
      <c r="BJS6" s="330"/>
      <c r="BJT6" s="330"/>
      <c r="BJU6" s="330"/>
      <c r="BJV6" s="330"/>
      <c r="BJW6" s="330"/>
      <c r="BJX6" s="330"/>
      <c r="BJY6" s="330"/>
      <c r="BJZ6" s="330"/>
      <c r="BKA6" s="330"/>
      <c r="BKB6" s="330"/>
      <c r="BKC6" s="330"/>
      <c r="BKD6" s="330"/>
      <c r="BKE6" s="330"/>
      <c r="BKF6" s="330"/>
      <c r="BKG6" s="330"/>
      <c r="BKH6" s="330"/>
      <c r="BKI6" s="330"/>
      <c r="BKJ6" s="330"/>
      <c r="BKK6" s="330"/>
      <c r="BKL6" s="330"/>
      <c r="BKM6" s="330"/>
      <c r="BKN6" s="330"/>
      <c r="BKO6" s="330"/>
      <c r="BKP6" s="330"/>
      <c r="BKQ6" s="330"/>
      <c r="BKR6" s="330"/>
      <c r="BKS6" s="330"/>
      <c r="BKT6" s="330"/>
      <c r="BKU6" s="330"/>
      <c r="BKV6" s="330"/>
      <c r="BKW6" s="330"/>
      <c r="BKX6" s="330"/>
      <c r="BKY6" s="330"/>
      <c r="BKZ6" s="330"/>
      <c r="BLA6" s="330"/>
      <c r="BLB6" s="330"/>
      <c r="BLC6" s="330"/>
      <c r="BLD6" s="330"/>
      <c r="BLE6" s="330"/>
      <c r="BLF6" s="330"/>
      <c r="BLG6" s="330"/>
      <c r="BLH6" s="330"/>
      <c r="BLI6" s="330"/>
      <c r="BLJ6" s="330"/>
      <c r="BLK6" s="330"/>
      <c r="BLL6" s="330"/>
      <c r="BLM6" s="330"/>
      <c r="BLN6" s="330"/>
      <c r="BLO6" s="330"/>
      <c r="BLP6" s="330"/>
      <c r="BLQ6" s="330"/>
      <c r="BLR6" s="330"/>
      <c r="BLS6" s="330"/>
      <c r="BLT6" s="330"/>
      <c r="BLU6" s="330"/>
      <c r="BLV6" s="330"/>
      <c r="BLW6" s="330"/>
      <c r="BLX6" s="330"/>
      <c r="BLY6" s="330"/>
      <c r="BLZ6" s="330"/>
      <c r="BMA6" s="330"/>
      <c r="BMB6" s="330"/>
      <c r="BMC6" s="330"/>
      <c r="BMD6" s="330"/>
      <c r="BME6" s="330"/>
      <c r="BMF6" s="330"/>
      <c r="BMG6" s="330"/>
      <c r="BMH6" s="330"/>
      <c r="BMI6" s="330"/>
      <c r="BMJ6" s="330"/>
      <c r="BMK6" s="330"/>
      <c r="BML6" s="330"/>
      <c r="BMM6" s="330"/>
      <c r="BMN6" s="330"/>
      <c r="BMO6" s="330"/>
      <c r="BMP6" s="330"/>
      <c r="BMQ6" s="330"/>
      <c r="BMR6" s="330"/>
      <c r="BMS6" s="330"/>
      <c r="BMT6" s="330"/>
      <c r="BMU6" s="330"/>
      <c r="BMV6" s="330"/>
      <c r="BMW6" s="330"/>
      <c r="BMX6" s="330"/>
      <c r="BMY6" s="330"/>
      <c r="BMZ6" s="330"/>
      <c r="BNA6" s="330"/>
      <c r="BNB6" s="330"/>
      <c r="BNC6" s="330"/>
      <c r="BND6" s="330"/>
      <c r="BNE6" s="330"/>
      <c r="BNF6" s="330"/>
      <c r="BNG6" s="330"/>
      <c r="BNH6" s="330"/>
      <c r="BNI6" s="330"/>
      <c r="BNJ6" s="330"/>
      <c r="BNK6" s="330"/>
      <c r="BNL6" s="330"/>
      <c r="BNM6" s="330"/>
      <c r="BNN6" s="330"/>
      <c r="BNO6" s="330"/>
      <c r="BNP6" s="330"/>
      <c r="BNQ6" s="330"/>
      <c r="BNR6" s="330"/>
      <c r="BNS6" s="330"/>
      <c r="BNT6" s="330"/>
      <c r="BNU6" s="330"/>
      <c r="BNV6" s="330"/>
      <c r="BNW6" s="330"/>
      <c r="BNX6" s="330"/>
      <c r="BNY6" s="330"/>
      <c r="BNZ6" s="330"/>
      <c r="BOA6" s="330"/>
      <c r="BOB6" s="330"/>
      <c r="BOC6" s="330"/>
      <c r="BOD6" s="330"/>
      <c r="BOE6" s="330"/>
      <c r="BOF6" s="330"/>
      <c r="BOG6" s="330"/>
      <c r="BOH6" s="330"/>
      <c r="BOI6" s="330"/>
      <c r="BOJ6" s="330"/>
      <c r="BOK6" s="330"/>
      <c r="BOL6" s="330"/>
      <c r="BOM6" s="330"/>
      <c r="BON6" s="330"/>
      <c r="BOO6" s="330"/>
      <c r="BOP6" s="330"/>
      <c r="BOQ6" s="330"/>
      <c r="BOR6" s="330"/>
      <c r="BOS6" s="330"/>
      <c r="BOT6" s="330"/>
      <c r="BOU6" s="330"/>
      <c r="BOV6" s="330"/>
      <c r="BOW6" s="330"/>
      <c r="BOX6" s="330"/>
      <c r="BOY6" s="330"/>
      <c r="BOZ6" s="330"/>
      <c r="BPA6" s="330"/>
      <c r="BPB6" s="330"/>
      <c r="BPC6" s="330"/>
      <c r="BPD6" s="330"/>
      <c r="BPE6" s="330"/>
      <c r="BPF6" s="330"/>
      <c r="BPG6" s="330"/>
      <c r="BPH6" s="330"/>
      <c r="BPI6" s="330"/>
      <c r="BPJ6" s="330"/>
      <c r="BPK6" s="330"/>
      <c r="BPL6" s="330"/>
      <c r="BPM6" s="330"/>
      <c r="BPN6" s="330"/>
      <c r="BPO6" s="330"/>
      <c r="BPP6" s="330"/>
      <c r="BPQ6" s="330"/>
      <c r="BPR6" s="330"/>
      <c r="BPS6" s="330"/>
      <c r="BPT6" s="330"/>
      <c r="BPU6" s="330"/>
      <c r="BPV6" s="330"/>
      <c r="BPW6" s="330"/>
      <c r="BPX6" s="330"/>
      <c r="BPY6" s="330"/>
      <c r="BPZ6" s="330"/>
      <c r="BQA6" s="330"/>
      <c r="BQB6" s="330"/>
      <c r="BQC6" s="330"/>
      <c r="BQD6" s="330"/>
      <c r="BQE6" s="330"/>
      <c r="BQF6" s="330"/>
      <c r="BQG6" s="330"/>
      <c r="BQH6" s="330"/>
      <c r="BQI6" s="330"/>
      <c r="BQJ6" s="330"/>
      <c r="BQK6" s="330"/>
      <c r="BQL6" s="330"/>
      <c r="BQM6" s="330"/>
      <c r="BQN6" s="330"/>
      <c r="BQO6" s="330"/>
      <c r="BQP6" s="330"/>
      <c r="BQQ6" s="330"/>
      <c r="BQR6" s="330"/>
      <c r="BQS6" s="330"/>
      <c r="BQT6" s="330"/>
      <c r="BQU6" s="330"/>
      <c r="BQV6" s="330"/>
      <c r="BQW6" s="330"/>
      <c r="BQX6" s="330"/>
      <c r="BQY6" s="330"/>
      <c r="BQZ6" s="330"/>
      <c r="BRA6" s="330"/>
      <c r="BRB6" s="330"/>
      <c r="BRC6" s="330"/>
      <c r="BRD6" s="330"/>
      <c r="BRE6" s="330"/>
      <c r="BRF6" s="330"/>
      <c r="BRG6" s="330"/>
      <c r="BRH6" s="330"/>
      <c r="BRI6" s="330"/>
      <c r="BRJ6" s="330"/>
      <c r="BRK6" s="330"/>
      <c r="BRL6" s="330"/>
      <c r="BRM6" s="330"/>
      <c r="BRN6" s="330"/>
      <c r="BRO6" s="330"/>
      <c r="BRP6" s="330"/>
      <c r="BRQ6" s="330"/>
      <c r="BRR6" s="330"/>
      <c r="BRS6" s="330"/>
      <c r="BRT6" s="330"/>
      <c r="BRU6" s="330"/>
      <c r="BRV6" s="330"/>
      <c r="BRW6" s="330"/>
      <c r="BRX6" s="330"/>
      <c r="BRY6" s="330"/>
      <c r="BRZ6" s="330"/>
      <c r="BSA6" s="330"/>
      <c r="BSB6" s="330"/>
      <c r="BSC6" s="330"/>
      <c r="BSD6" s="330"/>
      <c r="BSE6" s="330"/>
      <c r="BSF6" s="330"/>
      <c r="BSG6" s="330"/>
      <c r="BSH6" s="330"/>
      <c r="BSI6" s="330"/>
      <c r="BSJ6" s="330"/>
      <c r="BSK6" s="330"/>
      <c r="BSL6" s="330"/>
      <c r="BSM6" s="330"/>
      <c r="BSN6" s="330"/>
      <c r="BSO6" s="330"/>
      <c r="BSP6" s="330"/>
      <c r="BSQ6" s="330"/>
      <c r="BSR6" s="330"/>
      <c r="BSS6" s="330"/>
      <c r="BST6" s="330"/>
      <c r="BSU6" s="330"/>
      <c r="BSV6" s="330"/>
      <c r="BSW6" s="330"/>
      <c r="BSX6" s="330"/>
      <c r="BSY6" s="330"/>
      <c r="BSZ6" s="330"/>
      <c r="BTA6" s="330"/>
      <c r="BTB6" s="330"/>
      <c r="BTC6" s="330"/>
      <c r="BTD6" s="330"/>
      <c r="BTE6" s="330"/>
      <c r="BTF6" s="330"/>
      <c r="BTG6" s="330"/>
      <c r="BTH6" s="330"/>
      <c r="BTI6" s="330"/>
      <c r="BTJ6" s="330"/>
      <c r="BTK6" s="330"/>
      <c r="BTL6" s="330"/>
      <c r="BTM6" s="330"/>
      <c r="BTN6" s="330"/>
      <c r="BTO6" s="330"/>
      <c r="BTP6" s="330"/>
      <c r="BTQ6" s="330"/>
      <c r="BTR6" s="330"/>
      <c r="BTS6" s="330"/>
      <c r="BTT6" s="330"/>
      <c r="BTU6" s="330"/>
      <c r="BTV6" s="330"/>
      <c r="BTW6" s="330"/>
      <c r="BTX6" s="330"/>
      <c r="BTY6" s="330"/>
      <c r="BTZ6" s="330"/>
      <c r="BUA6" s="330"/>
      <c r="BUB6" s="330"/>
      <c r="BUC6" s="330"/>
      <c r="BUD6" s="330"/>
      <c r="BUE6" s="330"/>
      <c r="BUF6" s="330"/>
      <c r="BUG6" s="330"/>
      <c r="BUH6" s="330"/>
      <c r="BUI6" s="330"/>
      <c r="BUJ6" s="330"/>
      <c r="BUK6" s="330"/>
      <c r="BUL6" s="330"/>
      <c r="BUM6" s="330"/>
      <c r="BUN6" s="330"/>
      <c r="BUO6" s="330"/>
      <c r="BUP6" s="330"/>
      <c r="BUQ6" s="330"/>
      <c r="BUR6" s="330"/>
      <c r="BUS6" s="330"/>
      <c r="BUT6" s="330"/>
      <c r="BUU6" s="330"/>
      <c r="BUV6" s="330"/>
      <c r="BUW6" s="330"/>
      <c r="BUX6" s="330"/>
      <c r="BUY6" s="330"/>
      <c r="BUZ6" s="330"/>
      <c r="BVA6" s="330"/>
      <c r="BVB6" s="330"/>
      <c r="BVC6" s="330"/>
      <c r="BVD6" s="330"/>
      <c r="BVE6" s="330"/>
      <c r="BVF6" s="330"/>
      <c r="BVG6" s="330"/>
      <c r="BVH6" s="330"/>
      <c r="BVI6" s="330"/>
      <c r="BVJ6" s="330"/>
      <c r="BVK6" s="330"/>
      <c r="BVL6" s="330"/>
      <c r="BVM6" s="330"/>
      <c r="BVN6" s="330"/>
      <c r="BVO6" s="330"/>
      <c r="BVP6" s="330"/>
      <c r="BVQ6" s="330"/>
      <c r="BVR6" s="330"/>
      <c r="BVS6" s="330"/>
      <c r="BVT6" s="330"/>
      <c r="BVU6" s="330"/>
      <c r="BVV6" s="330"/>
      <c r="BVW6" s="330"/>
      <c r="BVX6" s="330"/>
      <c r="BVY6" s="330"/>
      <c r="BVZ6" s="330"/>
      <c r="BWA6" s="330"/>
      <c r="BWB6" s="330"/>
      <c r="BWC6" s="330"/>
      <c r="BWD6" s="330"/>
      <c r="BWE6" s="330"/>
      <c r="BWF6" s="330"/>
      <c r="BWG6" s="330"/>
      <c r="BWH6" s="330"/>
      <c r="BWI6" s="330"/>
      <c r="BWJ6" s="330"/>
      <c r="BWK6" s="330"/>
      <c r="BWL6" s="330"/>
      <c r="BWM6" s="330"/>
      <c r="BWN6" s="330"/>
      <c r="BWO6" s="330"/>
      <c r="BWP6" s="330"/>
      <c r="BWQ6" s="330"/>
      <c r="BWR6" s="330"/>
      <c r="BWS6" s="330"/>
      <c r="BWT6" s="330"/>
      <c r="BWU6" s="330"/>
      <c r="BWV6" s="330"/>
      <c r="BWW6" s="330"/>
      <c r="BWX6" s="330"/>
      <c r="BWY6" s="330"/>
      <c r="BWZ6" s="330"/>
      <c r="BXA6" s="330"/>
      <c r="BXB6" s="330"/>
      <c r="BXC6" s="330"/>
      <c r="BXD6" s="330"/>
      <c r="BXE6" s="330"/>
      <c r="BXF6" s="330"/>
      <c r="BXG6" s="330"/>
      <c r="BXH6" s="330"/>
      <c r="BXI6" s="330"/>
      <c r="BXJ6" s="330"/>
      <c r="BXK6" s="330"/>
      <c r="BXL6" s="330"/>
      <c r="BXM6" s="330"/>
      <c r="BXN6" s="330"/>
      <c r="BXO6" s="330"/>
      <c r="BXP6" s="330"/>
      <c r="BXQ6" s="330"/>
      <c r="BXR6" s="330"/>
      <c r="BXS6" s="330"/>
      <c r="BXT6" s="330"/>
      <c r="BXU6" s="330"/>
      <c r="BXV6" s="330"/>
      <c r="BXW6" s="330"/>
      <c r="BXX6" s="330"/>
      <c r="BXY6" s="330"/>
      <c r="BXZ6" s="330"/>
      <c r="BYA6" s="330"/>
      <c r="BYB6" s="330"/>
      <c r="BYC6" s="330"/>
      <c r="BYD6" s="330"/>
      <c r="BYE6" s="330"/>
      <c r="BYF6" s="330"/>
      <c r="BYG6" s="330"/>
      <c r="BYH6" s="330"/>
      <c r="BYI6" s="330"/>
      <c r="BYJ6" s="330"/>
      <c r="BYK6" s="330"/>
      <c r="BYL6" s="330"/>
      <c r="BYM6" s="330"/>
      <c r="BYN6" s="330"/>
      <c r="BYO6" s="330"/>
      <c r="BYP6" s="330"/>
      <c r="BYQ6" s="330"/>
      <c r="BYR6" s="330"/>
      <c r="BYS6" s="330"/>
      <c r="BYT6" s="330"/>
      <c r="BYU6" s="330"/>
      <c r="BYV6" s="330"/>
      <c r="BYW6" s="330"/>
      <c r="BYX6" s="330"/>
      <c r="BYY6" s="330"/>
      <c r="BYZ6" s="330"/>
      <c r="BZA6" s="330"/>
      <c r="BZB6" s="330"/>
      <c r="BZC6" s="330"/>
      <c r="BZD6" s="330"/>
      <c r="BZE6" s="330"/>
      <c r="BZF6" s="330"/>
      <c r="BZG6" s="330"/>
      <c r="BZH6" s="330"/>
      <c r="BZI6" s="330"/>
      <c r="BZJ6" s="330"/>
      <c r="BZK6" s="330"/>
      <c r="BZL6" s="330"/>
      <c r="BZM6" s="330"/>
      <c r="BZN6" s="330"/>
      <c r="BZO6" s="330"/>
      <c r="BZP6" s="330"/>
      <c r="BZQ6" s="330"/>
      <c r="BZR6" s="330"/>
      <c r="BZS6" s="330"/>
      <c r="BZT6" s="330"/>
      <c r="BZU6" s="330"/>
      <c r="BZV6" s="330"/>
      <c r="BZW6" s="330"/>
      <c r="BZX6" s="330"/>
      <c r="BZY6" s="330"/>
      <c r="BZZ6" s="330"/>
      <c r="CAA6" s="330"/>
      <c r="CAB6" s="330"/>
      <c r="CAC6" s="330"/>
      <c r="CAD6" s="330"/>
      <c r="CAE6" s="330"/>
      <c r="CAF6" s="330"/>
      <c r="CAG6" s="330"/>
      <c r="CAH6" s="330"/>
      <c r="CAI6" s="330"/>
      <c r="CAJ6" s="330"/>
      <c r="CAK6" s="330"/>
      <c r="CAL6" s="330"/>
      <c r="CAM6" s="330"/>
      <c r="CAN6" s="330"/>
      <c r="CAO6" s="330"/>
      <c r="CAP6" s="330"/>
      <c r="CAQ6" s="330"/>
      <c r="CAR6" s="330"/>
      <c r="CAS6" s="330"/>
      <c r="CAT6" s="330"/>
      <c r="CAU6" s="330"/>
      <c r="CAV6" s="330"/>
      <c r="CAW6" s="330"/>
      <c r="CAX6" s="330"/>
      <c r="CAY6" s="330"/>
      <c r="CAZ6" s="330"/>
      <c r="CBA6" s="330"/>
      <c r="CBB6" s="330"/>
      <c r="CBC6" s="330"/>
      <c r="CBD6" s="330"/>
      <c r="CBE6" s="330"/>
      <c r="CBF6" s="330"/>
      <c r="CBG6" s="330"/>
      <c r="CBH6" s="330"/>
      <c r="CBI6" s="330"/>
      <c r="CBJ6" s="330"/>
      <c r="CBK6" s="330"/>
      <c r="CBL6" s="330"/>
      <c r="CBM6" s="330"/>
      <c r="CBN6" s="330"/>
      <c r="CBO6" s="330"/>
      <c r="CBP6" s="330"/>
      <c r="CBQ6" s="330"/>
      <c r="CBR6" s="330"/>
      <c r="CBS6" s="330"/>
      <c r="CBT6" s="330"/>
      <c r="CBU6" s="330"/>
      <c r="CBV6" s="330"/>
      <c r="CBW6" s="330"/>
      <c r="CBX6" s="330"/>
      <c r="CBY6" s="330"/>
      <c r="CBZ6" s="330"/>
      <c r="CCA6" s="330"/>
      <c r="CCB6" s="330"/>
      <c r="CCC6" s="330"/>
      <c r="CCD6" s="330"/>
      <c r="CCE6" s="330"/>
      <c r="CCF6" s="330"/>
      <c r="CCG6" s="330"/>
      <c r="CCH6" s="330"/>
      <c r="CCI6" s="330"/>
      <c r="CCJ6" s="330"/>
      <c r="CCK6" s="330"/>
      <c r="CCL6" s="330"/>
      <c r="CCM6" s="330"/>
      <c r="CCN6" s="330"/>
      <c r="CCO6" s="330"/>
      <c r="CCP6" s="330"/>
      <c r="CCQ6" s="330"/>
      <c r="CCR6" s="330"/>
      <c r="CCS6" s="330"/>
      <c r="CCT6" s="330"/>
      <c r="CCU6" s="330"/>
      <c r="CCV6" s="330"/>
      <c r="CCW6" s="330"/>
      <c r="CCX6" s="330"/>
      <c r="CCY6" s="330"/>
      <c r="CCZ6" s="330"/>
      <c r="CDA6" s="330"/>
      <c r="CDB6" s="330"/>
      <c r="CDC6" s="330"/>
      <c r="CDD6" s="330"/>
      <c r="CDE6" s="330"/>
      <c r="CDF6" s="330"/>
      <c r="CDG6" s="330"/>
      <c r="CDH6" s="330"/>
      <c r="CDI6" s="330"/>
      <c r="CDJ6" s="330"/>
      <c r="CDK6" s="330"/>
      <c r="CDL6" s="330"/>
      <c r="CDM6" s="330"/>
      <c r="CDN6" s="330"/>
      <c r="CDO6" s="330"/>
      <c r="CDP6" s="330"/>
      <c r="CDQ6" s="330"/>
      <c r="CDR6" s="330"/>
      <c r="CDS6" s="330"/>
      <c r="CDT6" s="330"/>
      <c r="CDU6" s="330"/>
      <c r="CDV6" s="330"/>
      <c r="CDW6" s="330"/>
      <c r="CDX6" s="330"/>
      <c r="CDY6" s="330"/>
      <c r="CDZ6" s="330"/>
      <c r="CEA6" s="330"/>
      <c r="CEB6" s="330"/>
      <c r="CEC6" s="330"/>
      <c r="CED6" s="330"/>
      <c r="CEE6" s="330"/>
      <c r="CEF6" s="330"/>
      <c r="CEG6" s="330"/>
      <c r="CEH6" s="330"/>
      <c r="CEI6" s="330"/>
      <c r="CEJ6" s="330"/>
      <c r="CEK6" s="330"/>
      <c r="CEL6" s="330"/>
      <c r="CEM6" s="330"/>
      <c r="CEN6" s="330"/>
      <c r="CEO6" s="330"/>
      <c r="CEP6" s="330"/>
      <c r="CEQ6" s="330"/>
      <c r="CER6" s="330"/>
      <c r="CES6" s="330"/>
      <c r="CET6" s="330"/>
      <c r="CEU6" s="330"/>
      <c r="CEV6" s="330"/>
      <c r="CEW6" s="330"/>
      <c r="CEX6" s="330"/>
      <c r="CEY6" s="330"/>
      <c r="CEZ6" s="330"/>
      <c r="CFA6" s="330"/>
      <c r="CFB6" s="330"/>
      <c r="CFC6" s="330"/>
      <c r="CFD6" s="330"/>
      <c r="CFE6" s="330"/>
      <c r="CFF6" s="330"/>
      <c r="CFG6" s="330"/>
      <c r="CFH6" s="330"/>
      <c r="CFI6" s="330"/>
      <c r="CFJ6" s="330"/>
      <c r="CFK6" s="330"/>
      <c r="CFL6" s="330"/>
      <c r="CFM6" s="330"/>
      <c r="CFN6" s="330"/>
      <c r="CFO6" s="330"/>
      <c r="CFP6" s="330"/>
      <c r="CFQ6" s="330"/>
      <c r="CFR6" s="330"/>
      <c r="CFS6" s="330"/>
      <c r="CFT6" s="330"/>
      <c r="CFU6" s="330"/>
      <c r="CFV6" s="330"/>
      <c r="CFW6" s="330"/>
      <c r="CFX6" s="330"/>
      <c r="CFY6" s="330"/>
      <c r="CFZ6" s="330"/>
      <c r="CGA6" s="330"/>
      <c r="CGB6" s="330"/>
      <c r="CGC6" s="330"/>
      <c r="CGD6" s="330"/>
      <c r="CGE6" s="330"/>
      <c r="CGF6" s="330"/>
      <c r="CGG6" s="330"/>
      <c r="CGH6" s="330"/>
      <c r="CGI6" s="330"/>
      <c r="CGJ6" s="330"/>
      <c r="CGK6" s="330"/>
      <c r="CGL6" s="330"/>
      <c r="CGM6" s="330"/>
      <c r="CGN6" s="330"/>
      <c r="CGO6" s="330"/>
      <c r="CGP6" s="330"/>
      <c r="CGQ6" s="330"/>
      <c r="CGR6" s="330"/>
      <c r="CGS6" s="330"/>
      <c r="CGT6" s="330"/>
      <c r="CGU6" s="330"/>
      <c r="CGV6" s="330"/>
      <c r="CGW6" s="330"/>
      <c r="CGX6" s="330"/>
      <c r="CGY6" s="330"/>
      <c r="CGZ6" s="330"/>
      <c r="CHA6" s="330"/>
      <c r="CHB6" s="330"/>
      <c r="CHC6" s="330"/>
      <c r="CHD6" s="330"/>
      <c r="CHE6" s="330"/>
      <c r="CHF6" s="330"/>
      <c r="CHG6" s="330"/>
      <c r="CHH6" s="330"/>
      <c r="CHI6" s="330"/>
      <c r="CHJ6" s="330"/>
      <c r="CHK6" s="330"/>
      <c r="CHL6" s="330"/>
      <c r="CHM6" s="330"/>
      <c r="CHN6" s="330"/>
      <c r="CHO6" s="330"/>
      <c r="CHP6" s="330"/>
      <c r="CHQ6" s="330"/>
      <c r="CHR6" s="330"/>
      <c r="CHS6" s="330"/>
      <c r="CHT6" s="330"/>
      <c r="CHU6" s="330"/>
      <c r="CHV6" s="330"/>
      <c r="CHW6" s="330"/>
      <c r="CHX6" s="330"/>
      <c r="CHY6" s="330"/>
      <c r="CHZ6" s="330"/>
      <c r="CIA6" s="330"/>
      <c r="CIB6" s="330"/>
      <c r="CIC6" s="330"/>
      <c r="CID6" s="330"/>
      <c r="CIE6" s="330"/>
      <c r="CIF6" s="330"/>
      <c r="CIG6" s="330"/>
      <c r="CIH6" s="330"/>
      <c r="CII6" s="330"/>
      <c r="CIJ6" s="330"/>
      <c r="CIK6" s="330"/>
      <c r="CIL6" s="330"/>
      <c r="CIM6" s="330"/>
      <c r="CIN6" s="330"/>
      <c r="CIO6" s="330"/>
      <c r="CIP6" s="330"/>
      <c r="CIQ6" s="330"/>
      <c r="CIR6" s="330"/>
      <c r="CIS6" s="330"/>
      <c r="CIT6" s="330"/>
      <c r="CIU6" s="330"/>
      <c r="CIV6" s="330"/>
      <c r="CIW6" s="330"/>
      <c r="CIX6" s="330"/>
      <c r="CIY6" s="330"/>
      <c r="CIZ6" s="330"/>
      <c r="CJA6" s="330"/>
      <c r="CJB6" s="330"/>
      <c r="CJC6" s="330"/>
      <c r="CJD6" s="330"/>
      <c r="CJE6" s="330"/>
      <c r="CJF6" s="330"/>
      <c r="CJG6" s="330"/>
      <c r="CJH6" s="330"/>
      <c r="CJI6" s="330"/>
      <c r="CJJ6" s="330"/>
      <c r="CJK6" s="330"/>
      <c r="CJL6" s="330"/>
      <c r="CJM6" s="330"/>
      <c r="CJN6" s="330"/>
      <c r="CJO6" s="330"/>
      <c r="CJP6" s="330"/>
      <c r="CJQ6" s="330"/>
      <c r="CJR6" s="330"/>
      <c r="CJS6" s="330"/>
      <c r="CJT6" s="330"/>
      <c r="CJU6" s="330"/>
      <c r="CJV6" s="330"/>
      <c r="CJW6" s="330"/>
      <c r="CJX6" s="330"/>
      <c r="CJY6" s="330"/>
      <c r="CJZ6" s="330"/>
      <c r="CKA6" s="330"/>
      <c r="CKB6" s="330"/>
      <c r="CKC6" s="330"/>
      <c r="CKD6" s="330"/>
      <c r="CKE6" s="330"/>
      <c r="CKF6" s="330"/>
      <c r="CKG6" s="330"/>
      <c r="CKH6" s="330"/>
      <c r="CKI6" s="330"/>
      <c r="CKJ6" s="330"/>
      <c r="CKK6" s="330"/>
      <c r="CKL6" s="330"/>
      <c r="CKM6" s="330"/>
      <c r="CKN6" s="330"/>
      <c r="CKO6" s="330"/>
      <c r="CKP6" s="330"/>
      <c r="CKQ6" s="330"/>
      <c r="CKR6" s="330"/>
      <c r="CKS6" s="330"/>
      <c r="CKT6" s="330"/>
      <c r="CKU6" s="330"/>
      <c r="CKV6" s="330"/>
      <c r="CKW6" s="330"/>
      <c r="CKX6" s="330"/>
      <c r="CKY6" s="330"/>
      <c r="CKZ6" s="330"/>
      <c r="CLA6" s="330"/>
      <c r="CLB6" s="330"/>
      <c r="CLC6" s="330"/>
      <c r="CLD6" s="330"/>
      <c r="CLE6" s="330"/>
      <c r="CLF6" s="330"/>
      <c r="CLG6" s="330"/>
      <c r="CLH6" s="330"/>
      <c r="CLI6" s="330"/>
      <c r="CLJ6" s="330"/>
      <c r="CLK6" s="330"/>
      <c r="CLL6" s="330"/>
      <c r="CLM6" s="330"/>
      <c r="CLN6" s="330"/>
      <c r="CLO6" s="330"/>
      <c r="CLP6" s="330"/>
      <c r="CLQ6" s="330"/>
      <c r="CLR6" s="330"/>
      <c r="CLS6" s="330"/>
      <c r="CLT6" s="330"/>
      <c r="CLU6" s="330"/>
      <c r="CLV6" s="330"/>
      <c r="CLW6" s="330"/>
      <c r="CLX6" s="330"/>
      <c r="CLY6" s="330"/>
      <c r="CLZ6" s="330"/>
      <c r="CMA6" s="330"/>
      <c r="CMB6" s="330"/>
      <c r="CMC6" s="330"/>
      <c r="CMD6" s="330"/>
      <c r="CME6" s="330"/>
      <c r="CMF6" s="330"/>
      <c r="CMG6" s="330"/>
      <c r="CMH6" s="330"/>
      <c r="CMI6" s="330"/>
      <c r="CMJ6" s="330"/>
      <c r="CMK6" s="330"/>
      <c r="CML6" s="330"/>
      <c r="CMM6" s="330"/>
      <c r="CMN6" s="330"/>
      <c r="CMO6" s="330"/>
      <c r="CMP6" s="330"/>
      <c r="CMQ6" s="330"/>
      <c r="CMR6" s="330"/>
      <c r="CMS6" s="330"/>
      <c r="CMT6" s="330"/>
      <c r="CMU6" s="330"/>
      <c r="CMV6" s="330"/>
      <c r="CMW6" s="330"/>
      <c r="CMX6" s="330"/>
      <c r="CMY6" s="330"/>
      <c r="CMZ6" s="330"/>
      <c r="CNA6" s="330"/>
      <c r="CNB6" s="330"/>
      <c r="CNC6" s="330"/>
      <c r="CND6" s="330"/>
      <c r="CNE6" s="330"/>
      <c r="CNF6" s="330"/>
      <c r="CNG6" s="330"/>
      <c r="CNH6" s="330"/>
      <c r="CNI6" s="330"/>
      <c r="CNJ6" s="330"/>
      <c r="CNK6" s="330"/>
      <c r="CNL6" s="330"/>
      <c r="CNM6" s="330"/>
      <c r="CNN6" s="330"/>
      <c r="CNO6" s="330"/>
      <c r="CNP6" s="330"/>
      <c r="CNQ6" s="330"/>
      <c r="CNR6" s="330"/>
      <c r="CNS6" s="330"/>
      <c r="CNT6" s="330"/>
      <c r="CNU6" s="330"/>
      <c r="CNV6" s="330"/>
      <c r="CNW6" s="330"/>
      <c r="CNX6" s="330"/>
      <c r="CNY6" s="330"/>
      <c r="CNZ6" s="330"/>
      <c r="COA6" s="330"/>
      <c r="COB6" s="330"/>
      <c r="COC6" s="330"/>
      <c r="COD6" s="330"/>
      <c r="COE6" s="330"/>
      <c r="COF6" s="330"/>
      <c r="COG6" s="330"/>
      <c r="COH6" s="330"/>
      <c r="COI6" s="330"/>
      <c r="COJ6" s="330"/>
      <c r="COK6" s="330"/>
      <c r="COL6" s="330"/>
      <c r="COM6" s="330"/>
      <c r="CON6" s="330"/>
      <c r="COO6" s="330"/>
      <c r="COP6" s="330"/>
      <c r="COQ6" s="330"/>
      <c r="COR6" s="330"/>
      <c r="COS6" s="330"/>
      <c r="COT6" s="330"/>
      <c r="COU6" s="330"/>
      <c r="COV6" s="330"/>
      <c r="COW6" s="330"/>
      <c r="COX6" s="330"/>
      <c r="COY6" s="330"/>
      <c r="COZ6" s="330"/>
      <c r="CPA6" s="330"/>
      <c r="CPB6" s="330"/>
      <c r="CPC6" s="330"/>
      <c r="CPD6" s="330"/>
      <c r="CPE6" s="330"/>
      <c r="CPF6" s="330"/>
      <c r="CPG6" s="330"/>
      <c r="CPH6" s="330"/>
      <c r="CPI6" s="330"/>
      <c r="CPJ6" s="330"/>
      <c r="CPK6" s="330"/>
      <c r="CPL6" s="330"/>
      <c r="CPM6" s="330"/>
      <c r="CPN6" s="330"/>
      <c r="CPO6" s="330"/>
      <c r="CPP6" s="330"/>
      <c r="CPQ6" s="330"/>
      <c r="CPR6" s="330"/>
      <c r="CPS6" s="330"/>
      <c r="CPT6" s="330"/>
      <c r="CPU6" s="330"/>
      <c r="CPV6" s="330"/>
      <c r="CPW6" s="330"/>
      <c r="CPX6" s="330"/>
      <c r="CPY6" s="330"/>
      <c r="CPZ6" s="330"/>
      <c r="CQA6" s="330"/>
      <c r="CQB6" s="330"/>
      <c r="CQC6" s="330"/>
      <c r="CQD6" s="330"/>
      <c r="CQE6" s="330"/>
      <c r="CQF6" s="330"/>
      <c r="CQG6" s="330"/>
      <c r="CQH6" s="330"/>
      <c r="CQI6" s="330"/>
      <c r="CQJ6" s="330"/>
      <c r="CQK6" s="330"/>
      <c r="CQL6" s="330"/>
      <c r="CQM6" s="330"/>
      <c r="CQN6" s="330"/>
      <c r="CQO6" s="330"/>
      <c r="CQP6" s="330"/>
      <c r="CQQ6" s="330"/>
      <c r="CQR6" s="330"/>
      <c r="CQS6" s="330"/>
      <c r="CQT6" s="330"/>
      <c r="CQU6" s="330"/>
      <c r="CQV6" s="330"/>
      <c r="CQW6" s="330"/>
      <c r="CQX6" s="330"/>
      <c r="CQY6" s="330"/>
      <c r="CQZ6" s="330"/>
      <c r="CRA6" s="330"/>
      <c r="CRB6" s="330"/>
      <c r="CRC6" s="330"/>
      <c r="CRD6" s="330"/>
      <c r="CRE6" s="330"/>
      <c r="CRF6" s="330"/>
      <c r="CRG6" s="330"/>
      <c r="CRH6" s="330"/>
      <c r="CRI6" s="330"/>
      <c r="CRJ6" s="330"/>
      <c r="CRK6" s="330"/>
      <c r="CRL6" s="330"/>
      <c r="CRM6" s="330"/>
      <c r="CRN6" s="330"/>
      <c r="CRO6" s="330"/>
      <c r="CRP6" s="330"/>
      <c r="CRQ6" s="330"/>
      <c r="CRR6" s="330"/>
      <c r="CRS6" s="330"/>
      <c r="CRT6" s="330"/>
      <c r="CRU6" s="330"/>
      <c r="CRV6" s="330"/>
      <c r="CRW6" s="330"/>
      <c r="CRX6" s="330"/>
      <c r="CRY6" s="330"/>
      <c r="CRZ6" s="330"/>
      <c r="CSA6" s="330"/>
      <c r="CSB6" s="330"/>
      <c r="CSC6" s="330"/>
      <c r="CSD6" s="330"/>
      <c r="CSE6" s="330"/>
      <c r="CSF6" s="330"/>
      <c r="CSG6" s="330"/>
      <c r="CSH6" s="330"/>
      <c r="CSI6" s="330"/>
      <c r="CSJ6" s="330"/>
      <c r="CSK6" s="330"/>
      <c r="CSL6" s="330"/>
      <c r="CSM6" s="330"/>
      <c r="CSN6" s="330"/>
      <c r="CSO6" s="330"/>
      <c r="CSP6" s="330"/>
      <c r="CSQ6" s="330"/>
      <c r="CSR6" s="330"/>
      <c r="CSS6" s="330"/>
      <c r="CST6" s="330"/>
      <c r="CSU6" s="330"/>
      <c r="CSV6" s="330"/>
      <c r="CSW6" s="330"/>
      <c r="CSX6" s="330"/>
      <c r="CSY6" s="330"/>
      <c r="CSZ6" s="330"/>
      <c r="CTA6" s="330"/>
      <c r="CTB6" s="330"/>
      <c r="CTC6" s="330"/>
      <c r="CTD6" s="330"/>
      <c r="CTE6" s="330"/>
      <c r="CTF6" s="330"/>
      <c r="CTG6" s="330"/>
      <c r="CTH6" s="330"/>
      <c r="CTI6" s="330"/>
      <c r="CTJ6" s="330"/>
      <c r="CTK6" s="330"/>
      <c r="CTL6" s="330"/>
      <c r="CTM6" s="330"/>
      <c r="CTN6" s="330"/>
      <c r="CTO6" s="330"/>
      <c r="CTP6" s="330"/>
      <c r="CTQ6" s="330"/>
      <c r="CTR6" s="330"/>
      <c r="CTS6" s="330"/>
      <c r="CTT6" s="330"/>
      <c r="CTU6" s="330"/>
      <c r="CTV6" s="330"/>
      <c r="CTW6" s="330"/>
      <c r="CTX6" s="330"/>
      <c r="CTY6" s="330"/>
      <c r="CTZ6" s="330"/>
      <c r="CUA6" s="330"/>
      <c r="CUB6" s="330"/>
      <c r="CUC6" s="330"/>
      <c r="CUD6" s="330"/>
      <c r="CUE6" s="330"/>
      <c r="CUF6" s="330"/>
      <c r="CUG6" s="330"/>
      <c r="CUH6" s="330"/>
      <c r="CUI6" s="330"/>
      <c r="CUJ6" s="330"/>
      <c r="CUK6" s="330"/>
      <c r="CUL6" s="330"/>
      <c r="CUM6" s="330"/>
      <c r="CUN6" s="330"/>
      <c r="CUO6" s="330"/>
      <c r="CUP6" s="330"/>
      <c r="CUQ6" s="330"/>
      <c r="CUR6" s="330"/>
      <c r="CUS6" s="330"/>
      <c r="CUT6" s="330"/>
      <c r="CUU6" s="330"/>
      <c r="CUV6" s="330"/>
      <c r="CUW6" s="330"/>
      <c r="CUX6" s="330"/>
      <c r="CUY6" s="330"/>
      <c r="CUZ6" s="330"/>
      <c r="CVA6" s="330"/>
      <c r="CVB6" s="330"/>
      <c r="CVC6" s="330"/>
      <c r="CVD6" s="330"/>
      <c r="CVE6" s="330"/>
      <c r="CVF6" s="330"/>
      <c r="CVG6" s="330"/>
      <c r="CVH6" s="330"/>
      <c r="CVI6" s="330"/>
      <c r="CVJ6" s="330"/>
      <c r="CVK6" s="330"/>
      <c r="CVL6" s="330"/>
      <c r="CVM6" s="330"/>
      <c r="CVN6" s="330"/>
      <c r="CVO6" s="330"/>
      <c r="CVP6" s="330"/>
      <c r="CVQ6" s="330"/>
      <c r="CVR6" s="330"/>
      <c r="CVS6" s="330"/>
      <c r="CVT6" s="330"/>
      <c r="CVU6" s="330"/>
      <c r="CVV6" s="330"/>
      <c r="CVW6" s="330"/>
      <c r="CVX6" s="330"/>
      <c r="CVY6" s="330"/>
      <c r="CVZ6" s="330"/>
      <c r="CWA6" s="330"/>
      <c r="CWB6" s="330"/>
      <c r="CWC6" s="330"/>
      <c r="CWD6" s="330"/>
      <c r="CWE6" s="330"/>
      <c r="CWF6" s="330"/>
      <c r="CWG6" s="330"/>
      <c r="CWH6" s="330"/>
      <c r="CWI6" s="330"/>
      <c r="CWJ6" s="330"/>
      <c r="CWK6" s="330"/>
      <c r="CWL6" s="330"/>
      <c r="CWM6" s="330"/>
      <c r="CWN6" s="330"/>
      <c r="CWO6" s="330"/>
      <c r="CWP6" s="330"/>
      <c r="CWQ6" s="330"/>
      <c r="CWR6" s="330"/>
      <c r="CWS6" s="330"/>
      <c r="CWT6" s="330"/>
      <c r="CWU6" s="330"/>
      <c r="CWV6" s="330"/>
      <c r="CWW6" s="330"/>
      <c r="CWX6" s="330"/>
      <c r="CWY6" s="330"/>
      <c r="CWZ6" s="330"/>
      <c r="CXA6" s="330"/>
      <c r="CXB6" s="330"/>
      <c r="CXC6" s="330"/>
      <c r="CXD6" s="330"/>
      <c r="CXE6" s="330"/>
      <c r="CXF6" s="330"/>
      <c r="CXG6" s="330"/>
      <c r="CXH6" s="330"/>
      <c r="CXI6" s="330"/>
      <c r="CXJ6" s="330"/>
      <c r="CXK6" s="330"/>
      <c r="CXL6" s="330"/>
      <c r="CXM6" s="330"/>
      <c r="CXN6" s="330"/>
      <c r="CXO6" s="330"/>
      <c r="CXP6" s="330"/>
      <c r="CXQ6" s="330"/>
      <c r="CXR6" s="330"/>
      <c r="CXS6" s="330"/>
      <c r="CXT6" s="330"/>
      <c r="CXU6" s="330"/>
      <c r="CXV6" s="330"/>
      <c r="CXW6" s="330"/>
      <c r="CXX6" s="330"/>
      <c r="CXY6" s="330"/>
      <c r="CXZ6" s="330"/>
      <c r="CYA6" s="330"/>
      <c r="CYB6" s="330"/>
      <c r="CYC6" s="330"/>
      <c r="CYD6" s="330"/>
      <c r="CYE6" s="330"/>
      <c r="CYF6" s="330"/>
      <c r="CYG6" s="330"/>
      <c r="CYH6" s="330"/>
      <c r="CYI6" s="330"/>
      <c r="CYJ6" s="330"/>
      <c r="CYK6" s="330"/>
      <c r="CYL6" s="330"/>
      <c r="CYM6" s="330"/>
      <c r="CYN6" s="330"/>
      <c r="CYO6" s="330"/>
      <c r="CYP6" s="330"/>
      <c r="CYQ6" s="330"/>
      <c r="CYR6" s="330"/>
      <c r="CYS6" s="330"/>
      <c r="CYT6" s="330"/>
      <c r="CYU6" s="330"/>
      <c r="CYV6" s="330"/>
      <c r="CYW6" s="330"/>
      <c r="CYX6" s="330"/>
      <c r="CYY6" s="330"/>
      <c r="CYZ6" s="330"/>
      <c r="CZA6" s="330"/>
      <c r="CZB6" s="330"/>
      <c r="CZC6" s="330"/>
      <c r="CZD6" s="330"/>
      <c r="CZE6" s="330"/>
      <c r="CZF6" s="330"/>
      <c r="CZG6" s="330"/>
      <c r="CZH6" s="330"/>
      <c r="CZI6" s="330"/>
      <c r="CZJ6" s="330"/>
      <c r="CZK6" s="330"/>
      <c r="CZL6" s="330"/>
      <c r="CZM6" s="330"/>
      <c r="CZN6" s="330"/>
      <c r="CZO6" s="330"/>
      <c r="CZP6" s="330"/>
      <c r="CZQ6" s="330"/>
      <c r="CZR6" s="330"/>
      <c r="CZS6" s="330"/>
      <c r="CZT6" s="330"/>
      <c r="CZU6" s="330"/>
      <c r="CZV6" s="330"/>
      <c r="CZW6" s="330"/>
      <c r="CZX6" s="330"/>
      <c r="CZY6" s="330"/>
      <c r="CZZ6" s="330"/>
      <c r="DAA6" s="330"/>
      <c r="DAB6" s="330"/>
      <c r="DAC6" s="330"/>
      <c r="DAD6" s="330"/>
      <c r="DAE6" s="330"/>
      <c r="DAF6" s="330"/>
      <c r="DAG6" s="330"/>
      <c r="DAH6" s="330"/>
      <c r="DAI6" s="330"/>
      <c r="DAJ6" s="330"/>
      <c r="DAK6" s="330"/>
      <c r="DAL6" s="330"/>
      <c r="DAM6" s="330"/>
      <c r="DAN6" s="330"/>
      <c r="DAO6" s="330"/>
      <c r="DAP6" s="330"/>
      <c r="DAQ6" s="330"/>
      <c r="DAR6" s="330"/>
      <c r="DAS6" s="330"/>
      <c r="DAT6" s="330"/>
      <c r="DAU6" s="330"/>
      <c r="DAV6" s="330"/>
      <c r="DAW6" s="330"/>
      <c r="DAX6" s="330"/>
      <c r="DAY6" s="330"/>
      <c r="DAZ6" s="330"/>
      <c r="DBA6" s="330"/>
      <c r="DBB6" s="330"/>
      <c r="DBC6" s="330"/>
      <c r="DBD6" s="330"/>
      <c r="DBE6" s="330"/>
      <c r="DBF6" s="330"/>
      <c r="DBG6" s="330"/>
      <c r="DBH6" s="330"/>
      <c r="DBI6" s="330"/>
      <c r="DBJ6" s="330"/>
      <c r="DBK6" s="330"/>
      <c r="DBL6" s="330"/>
      <c r="DBM6" s="330"/>
      <c r="DBN6" s="330"/>
      <c r="DBO6" s="330"/>
      <c r="DBP6" s="330"/>
      <c r="DBQ6" s="330"/>
      <c r="DBR6" s="330"/>
      <c r="DBS6" s="330"/>
      <c r="DBT6" s="330"/>
      <c r="DBU6" s="330"/>
      <c r="DBV6" s="330"/>
      <c r="DBW6" s="330"/>
      <c r="DBX6" s="330"/>
      <c r="DBY6" s="330"/>
      <c r="DBZ6" s="330"/>
      <c r="DCA6" s="330"/>
      <c r="DCB6" s="330"/>
      <c r="DCC6" s="330"/>
      <c r="DCD6" s="330"/>
      <c r="DCE6" s="330"/>
      <c r="DCF6" s="330"/>
      <c r="DCG6" s="330"/>
      <c r="DCH6" s="330"/>
      <c r="DCI6" s="330"/>
      <c r="DCJ6" s="330"/>
      <c r="DCK6" s="330"/>
      <c r="DCL6" s="330"/>
      <c r="DCM6" s="330"/>
      <c r="DCN6" s="330"/>
      <c r="DCO6" s="330"/>
      <c r="DCP6" s="330"/>
      <c r="DCQ6" s="330"/>
      <c r="DCR6" s="330"/>
      <c r="DCS6" s="330"/>
      <c r="DCT6" s="330"/>
      <c r="DCU6" s="330"/>
      <c r="DCV6" s="330"/>
      <c r="DCW6" s="330"/>
      <c r="DCX6" s="330"/>
      <c r="DCY6" s="330"/>
      <c r="DCZ6" s="330"/>
      <c r="DDA6" s="330"/>
      <c r="DDB6" s="330"/>
      <c r="DDC6" s="330"/>
      <c r="DDD6" s="330"/>
      <c r="DDE6" s="330"/>
      <c r="DDF6" s="330"/>
      <c r="DDG6" s="330"/>
      <c r="DDH6" s="330"/>
      <c r="DDI6" s="330"/>
      <c r="DDJ6" s="330"/>
      <c r="DDK6" s="330"/>
      <c r="DDL6" s="330"/>
      <c r="DDM6" s="330"/>
      <c r="DDN6" s="330"/>
      <c r="DDO6" s="330"/>
      <c r="DDP6" s="330"/>
      <c r="DDQ6" s="330"/>
      <c r="DDR6" s="330"/>
      <c r="DDS6" s="330"/>
      <c r="DDT6" s="330"/>
      <c r="DDU6" s="330"/>
      <c r="DDV6" s="330"/>
      <c r="DDW6" s="330"/>
      <c r="DDX6" s="330"/>
      <c r="DDY6" s="330"/>
      <c r="DDZ6" s="330"/>
      <c r="DEA6" s="330"/>
      <c r="DEB6" s="330"/>
      <c r="DEC6" s="330"/>
      <c r="DED6" s="330"/>
      <c r="DEE6" s="330"/>
      <c r="DEF6" s="330"/>
      <c r="DEG6" s="330"/>
      <c r="DEH6" s="330"/>
      <c r="DEI6" s="330"/>
      <c r="DEJ6" s="330"/>
      <c r="DEK6" s="330"/>
      <c r="DEL6" s="330"/>
      <c r="DEM6" s="330"/>
      <c r="DEN6" s="330"/>
      <c r="DEO6" s="330"/>
      <c r="DEP6" s="330"/>
      <c r="DEQ6" s="330"/>
      <c r="DER6" s="330"/>
      <c r="DES6" s="330"/>
      <c r="DET6" s="330"/>
      <c r="DEU6" s="330"/>
      <c r="DEV6" s="330"/>
      <c r="DEW6" s="330"/>
      <c r="DEX6" s="330"/>
      <c r="DEY6" s="330"/>
      <c r="DEZ6" s="330"/>
      <c r="DFA6" s="330"/>
      <c r="DFB6" s="330"/>
      <c r="DFC6" s="330"/>
      <c r="DFD6" s="330"/>
      <c r="DFE6" s="330"/>
      <c r="DFF6" s="330"/>
      <c r="DFG6" s="330"/>
      <c r="DFH6" s="330"/>
      <c r="DFI6" s="330"/>
      <c r="DFJ6" s="330"/>
      <c r="DFK6" s="330"/>
      <c r="DFL6" s="330"/>
      <c r="DFM6" s="330"/>
      <c r="DFN6" s="330"/>
      <c r="DFO6" s="330"/>
      <c r="DFP6" s="330"/>
      <c r="DFQ6" s="330"/>
      <c r="DFR6" s="330"/>
      <c r="DFS6" s="330"/>
      <c r="DFT6" s="330"/>
      <c r="DFU6" s="330"/>
      <c r="DFV6" s="330"/>
      <c r="DFW6" s="330"/>
      <c r="DFX6" s="330"/>
      <c r="DFY6" s="330"/>
      <c r="DFZ6" s="330"/>
      <c r="DGA6" s="330"/>
      <c r="DGB6" s="330"/>
      <c r="DGC6" s="330"/>
      <c r="DGD6" s="330"/>
      <c r="DGE6" s="330"/>
      <c r="DGF6" s="330"/>
      <c r="DGG6" s="330"/>
      <c r="DGH6" s="330"/>
      <c r="DGI6" s="330"/>
      <c r="DGJ6" s="330"/>
      <c r="DGK6" s="330"/>
      <c r="DGL6" s="330"/>
      <c r="DGM6" s="330"/>
      <c r="DGN6" s="330"/>
      <c r="DGO6" s="330"/>
      <c r="DGP6" s="330"/>
      <c r="DGQ6" s="330"/>
      <c r="DGR6" s="330"/>
      <c r="DGS6" s="330"/>
      <c r="DGT6" s="330"/>
      <c r="DGU6" s="330"/>
      <c r="DGV6" s="330"/>
      <c r="DGW6" s="330"/>
      <c r="DGX6" s="330"/>
      <c r="DGY6" s="330"/>
      <c r="DGZ6" s="330"/>
      <c r="DHA6" s="330"/>
      <c r="DHB6" s="330"/>
      <c r="DHC6" s="330"/>
      <c r="DHD6" s="330"/>
      <c r="DHE6" s="330"/>
      <c r="DHF6" s="330"/>
      <c r="DHG6" s="330"/>
      <c r="DHH6" s="330"/>
      <c r="DHI6" s="330"/>
      <c r="DHJ6" s="330"/>
      <c r="DHK6" s="330"/>
      <c r="DHL6" s="330"/>
      <c r="DHM6" s="330"/>
      <c r="DHN6" s="330"/>
      <c r="DHO6" s="330"/>
      <c r="DHP6" s="330"/>
      <c r="DHQ6" s="330"/>
      <c r="DHR6" s="330"/>
      <c r="DHS6" s="330"/>
      <c r="DHT6" s="330"/>
      <c r="DHU6" s="330"/>
      <c r="DHV6" s="330"/>
      <c r="DHW6" s="330"/>
      <c r="DHX6" s="330"/>
      <c r="DHY6" s="330"/>
      <c r="DHZ6" s="330"/>
      <c r="DIA6" s="330"/>
      <c r="DIB6" s="330"/>
      <c r="DIC6" s="330"/>
      <c r="DID6" s="330"/>
      <c r="DIE6" s="330"/>
      <c r="DIF6" s="330"/>
      <c r="DIG6" s="330"/>
      <c r="DIH6" s="330"/>
      <c r="DII6" s="330"/>
      <c r="DIJ6" s="330"/>
      <c r="DIK6" s="330"/>
      <c r="DIL6" s="330"/>
      <c r="DIM6" s="330"/>
      <c r="DIN6" s="330"/>
      <c r="DIO6" s="330"/>
      <c r="DIP6" s="330"/>
      <c r="DIQ6" s="330"/>
      <c r="DIR6" s="330"/>
      <c r="DIS6" s="330"/>
      <c r="DIT6" s="330"/>
      <c r="DIU6" s="330"/>
      <c r="DIV6" s="330"/>
      <c r="DIW6" s="330"/>
      <c r="DIX6" s="330"/>
      <c r="DIY6" s="330"/>
      <c r="DIZ6" s="330"/>
      <c r="DJA6" s="330"/>
      <c r="DJB6" s="330"/>
      <c r="DJC6" s="330"/>
      <c r="DJD6" s="330"/>
      <c r="DJE6" s="330"/>
      <c r="DJF6" s="330"/>
      <c r="DJG6" s="330"/>
      <c r="DJH6" s="330"/>
      <c r="DJI6" s="330"/>
      <c r="DJJ6" s="330"/>
      <c r="DJK6" s="330"/>
      <c r="DJL6" s="330"/>
      <c r="DJM6" s="330"/>
      <c r="DJN6" s="330"/>
      <c r="DJO6" s="330"/>
      <c r="DJP6" s="330"/>
      <c r="DJQ6" s="330"/>
      <c r="DJR6" s="330"/>
      <c r="DJS6" s="330"/>
      <c r="DJT6" s="330"/>
      <c r="DJU6" s="330"/>
      <c r="DJV6" s="330"/>
      <c r="DJW6" s="330"/>
      <c r="DJX6" s="330"/>
      <c r="DJY6" s="330"/>
      <c r="DJZ6" s="330"/>
      <c r="DKA6" s="330"/>
      <c r="DKB6" s="330"/>
      <c r="DKC6" s="330"/>
      <c r="DKD6" s="330"/>
      <c r="DKE6" s="330"/>
      <c r="DKF6" s="330"/>
      <c r="DKG6" s="330"/>
      <c r="DKH6" s="330"/>
      <c r="DKI6" s="330"/>
      <c r="DKJ6" s="330"/>
      <c r="DKK6" s="330"/>
      <c r="DKL6" s="330"/>
      <c r="DKM6" s="330"/>
      <c r="DKN6" s="330"/>
      <c r="DKO6" s="330"/>
      <c r="DKP6" s="330"/>
      <c r="DKQ6" s="330"/>
      <c r="DKR6" s="330"/>
      <c r="DKS6" s="330"/>
      <c r="DKT6" s="330"/>
      <c r="DKU6" s="330"/>
      <c r="DKV6" s="330"/>
      <c r="DKW6" s="330"/>
      <c r="DKX6" s="330"/>
      <c r="DKY6" s="330"/>
      <c r="DKZ6" s="330"/>
      <c r="DLA6" s="330"/>
      <c r="DLB6" s="330"/>
      <c r="DLC6" s="330"/>
      <c r="DLD6" s="330"/>
      <c r="DLE6" s="330"/>
      <c r="DLF6" s="330"/>
      <c r="DLG6" s="330"/>
      <c r="DLH6" s="330"/>
      <c r="DLI6" s="330"/>
      <c r="DLJ6" s="330"/>
      <c r="DLK6" s="330"/>
      <c r="DLL6" s="330"/>
      <c r="DLM6" s="330"/>
      <c r="DLN6" s="330"/>
      <c r="DLO6" s="330"/>
      <c r="DLP6" s="330"/>
      <c r="DLQ6" s="330"/>
      <c r="DLR6" s="330"/>
      <c r="DLS6" s="330"/>
      <c r="DLT6" s="330"/>
      <c r="DLU6" s="330"/>
      <c r="DLV6" s="330"/>
      <c r="DLW6" s="330"/>
      <c r="DLX6" s="330"/>
      <c r="DLY6" s="330"/>
      <c r="DLZ6" s="330"/>
      <c r="DMA6" s="330"/>
      <c r="DMB6" s="330"/>
      <c r="DMC6" s="330"/>
      <c r="DMD6" s="330"/>
      <c r="DME6" s="330"/>
      <c r="DMF6" s="330"/>
      <c r="DMG6" s="330"/>
      <c r="DMH6" s="330"/>
      <c r="DMI6" s="330"/>
      <c r="DMJ6" s="330"/>
      <c r="DMK6" s="330"/>
      <c r="DML6" s="330"/>
      <c r="DMM6" s="330"/>
      <c r="DMN6" s="330"/>
      <c r="DMO6" s="330"/>
      <c r="DMP6" s="330"/>
      <c r="DMQ6" s="330"/>
      <c r="DMR6" s="330"/>
      <c r="DMS6" s="330"/>
      <c r="DMT6" s="330"/>
      <c r="DMU6" s="330"/>
      <c r="DMV6" s="330"/>
      <c r="DMW6" s="330"/>
      <c r="DMX6" s="330"/>
      <c r="DMY6" s="330"/>
      <c r="DMZ6" s="330"/>
      <c r="DNA6" s="330"/>
      <c r="DNB6" s="330"/>
      <c r="DNC6" s="330"/>
      <c r="DND6" s="330"/>
      <c r="DNE6" s="330"/>
      <c r="DNF6" s="330"/>
      <c r="DNG6" s="330"/>
      <c r="DNH6" s="330"/>
      <c r="DNI6" s="330"/>
      <c r="DNJ6" s="330"/>
      <c r="DNK6" s="330"/>
      <c r="DNL6" s="330"/>
      <c r="DNM6" s="330"/>
      <c r="DNN6" s="330"/>
      <c r="DNO6" s="330"/>
      <c r="DNP6" s="330"/>
      <c r="DNQ6" s="330"/>
      <c r="DNR6" s="330"/>
      <c r="DNS6" s="330"/>
      <c r="DNT6" s="330"/>
      <c r="DNU6" s="330"/>
      <c r="DNV6" s="330"/>
      <c r="DNW6" s="330"/>
      <c r="DNX6" s="330"/>
      <c r="DNY6" s="330"/>
      <c r="DNZ6" s="330"/>
      <c r="DOA6" s="330"/>
      <c r="DOB6" s="330"/>
      <c r="DOC6" s="330"/>
      <c r="DOD6" s="330"/>
      <c r="DOE6" s="330"/>
      <c r="DOF6" s="330"/>
      <c r="DOG6" s="330"/>
      <c r="DOH6" s="330"/>
      <c r="DOI6" s="330"/>
      <c r="DOJ6" s="330"/>
      <c r="DOK6" s="330"/>
      <c r="DOL6" s="330"/>
      <c r="DOM6" s="330"/>
      <c r="DON6" s="330"/>
      <c r="DOO6" s="330"/>
      <c r="DOP6" s="330"/>
      <c r="DOQ6" s="330"/>
      <c r="DOR6" s="330"/>
      <c r="DOS6" s="330"/>
      <c r="DOT6" s="330"/>
      <c r="DOU6" s="330"/>
      <c r="DOV6" s="330"/>
      <c r="DOW6" s="330"/>
      <c r="DOX6" s="330"/>
      <c r="DOY6" s="330"/>
      <c r="DOZ6" s="330"/>
      <c r="DPA6" s="330"/>
      <c r="DPB6" s="330"/>
      <c r="DPC6" s="330"/>
      <c r="DPD6" s="330"/>
      <c r="DPE6" s="330"/>
      <c r="DPF6" s="330"/>
      <c r="DPG6" s="330"/>
      <c r="DPH6" s="330"/>
      <c r="DPI6" s="330"/>
      <c r="DPJ6" s="330"/>
      <c r="DPK6" s="330"/>
      <c r="DPL6" s="330"/>
      <c r="DPM6" s="330"/>
      <c r="DPN6" s="330"/>
      <c r="DPO6" s="330"/>
      <c r="DPP6" s="330"/>
      <c r="DPQ6" s="330"/>
      <c r="DPR6" s="330"/>
      <c r="DPS6" s="330"/>
      <c r="DPT6" s="330"/>
      <c r="DPU6" s="330"/>
      <c r="DPV6" s="330"/>
      <c r="DPW6" s="330"/>
      <c r="DPX6" s="330"/>
      <c r="DPY6" s="330"/>
      <c r="DPZ6" s="330"/>
      <c r="DQA6" s="330"/>
      <c r="DQB6" s="330"/>
      <c r="DQC6" s="330"/>
      <c r="DQD6" s="330"/>
      <c r="DQE6" s="330"/>
      <c r="DQF6" s="330"/>
      <c r="DQG6" s="330"/>
      <c r="DQH6" s="330"/>
      <c r="DQI6" s="330"/>
      <c r="DQJ6" s="330"/>
      <c r="DQK6" s="330"/>
      <c r="DQL6" s="330"/>
      <c r="DQM6" s="330"/>
      <c r="DQN6" s="330"/>
      <c r="DQO6" s="330"/>
      <c r="DQP6" s="330"/>
      <c r="DQQ6" s="330"/>
      <c r="DQR6" s="330"/>
      <c r="DQS6" s="330"/>
      <c r="DQT6" s="330"/>
      <c r="DQU6" s="330"/>
      <c r="DQV6" s="330"/>
      <c r="DQW6" s="330"/>
      <c r="DQX6" s="330"/>
      <c r="DQY6" s="330"/>
      <c r="DQZ6" s="330"/>
      <c r="DRA6" s="330"/>
      <c r="DRB6" s="330"/>
      <c r="DRC6" s="330"/>
      <c r="DRD6" s="330"/>
      <c r="DRE6" s="330"/>
      <c r="DRF6" s="330"/>
      <c r="DRG6" s="330"/>
      <c r="DRH6" s="330"/>
      <c r="DRI6" s="330"/>
      <c r="DRJ6" s="330"/>
      <c r="DRK6" s="330"/>
      <c r="DRL6" s="330"/>
      <c r="DRM6" s="330"/>
      <c r="DRN6" s="330"/>
      <c r="DRO6" s="330"/>
      <c r="DRP6" s="330"/>
      <c r="DRQ6" s="330"/>
      <c r="DRR6" s="330"/>
      <c r="DRS6" s="330"/>
      <c r="DRT6" s="330"/>
      <c r="DRU6" s="330"/>
      <c r="DRV6" s="330"/>
      <c r="DRW6" s="330"/>
      <c r="DRX6" s="330"/>
      <c r="DRY6" s="330"/>
      <c r="DRZ6" s="330"/>
      <c r="DSA6" s="330"/>
      <c r="DSB6" s="330"/>
      <c r="DSC6" s="330"/>
      <c r="DSD6" s="330"/>
      <c r="DSE6" s="330"/>
      <c r="DSF6" s="330"/>
      <c r="DSG6" s="330"/>
      <c r="DSH6" s="330"/>
      <c r="DSI6" s="330"/>
      <c r="DSJ6" s="330"/>
      <c r="DSK6" s="330"/>
      <c r="DSL6" s="330"/>
      <c r="DSM6" s="330"/>
      <c r="DSN6" s="330"/>
      <c r="DSO6" s="330"/>
      <c r="DSP6" s="330"/>
      <c r="DSQ6" s="330"/>
      <c r="DSR6" s="330"/>
      <c r="DSS6" s="330"/>
      <c r="DST6" s="330"/>
      <c r="DSU6" s="330"/>
      <c r="DSV6" s="330"/>
      <c r="DSW6" s="330"/>
      <c r="DSX6" s="330"/>
      <c r="DSY6" s="330"/>
      <c r="DSZ6" s="330"/>
      <c r="DTA6" s="330"/>
      <c r="DTB6" s="330"/>
      <c r="DTC6" s="330"/>
      <c r="DTD6" s="330"/>
      <c r="DTE6" s="330"/>
      <c r="DTF6" s="330"/>
      <c r="DTG6" s="330"/>
      <c r="DTH6" s="330"/>
      <c r="DTI6" s="330"/>
      <c r="DTJ6" s="330"/>
      <c r="DTK6" s="330"/>
      <c r="DTL6" s="330"/>
      <c r="DTM6" s="330"/>
      <c r="DTN6" s="330"/>
      <c r="DTO6" s="330"/>
      <c r="DTP6" s="330"/>
      <c r="DTQ6" s="330"/>
      <c r="DTR6" s="330"/>
      <c r="DTS6" s="330"/>
      <c r="DTT6" s="330"/>
      <c r="DTU6" s="330"/>
      <c r="DTV6" s="330"/>
      <c r="DTW6" s="330"/>
      <c r="DTX6" s="330"/>
      <c r="DTY6" s="330"/>
      <c r="DTZ6" s="330"/>
      <c r="DUA6" s="330"/>
      <c r="DUB6" s="330"/>
      <c r="DUC6" s="330"/>
      <c r="DUD6" s="330"/>
      <c r="DUE6" s="330"/>
      <c r="DUF6" s="330"/>
      <c r="DUG6" s="330"/>
      <c r="DUH6" s="330"/>
      <c r="DUI6" s="330"/>
      <c r="DUJ6" s="330"/>
      <c r="DUK6" s="330"/>
      <c r="DUL6" s="330"/>
      <c r="DUM6" s="330"/>
      <c r="DUN6" s="330"/>
      <c r="DUO6" s="330"/>
      <c r="DUP6" s="330"/>
      <c r="DUQ6" s="330"/>
      <c r="DUR6" s="330"/>
      <c r="DUS6" s="330"/>
      <c r="DUT6" s="330"/>
      <c r="DUU6" s="330"/>
      <c r="DUV6" s="330"/>
      <c r="DUW6" s="330"/>
      <c r="DUX6" s="330"/>
      <c r="DUY6" s="330"/>
      <c r="DUZ6" s="330"/>
      <c r="DVA6" s="330"/>
      <c r="DVB6" s="330"/>
      <c r="DVC6" s="330"/>
      <c r="DVD6" s="330"/>
      <c r="DVE6" s="330"/>
      <c r="DVF6" s="330"/>
      <c r="DVG6" s="330"/>
      <c r="DVH6" s="330"/>
      <c r="DVI6" s="330"/>
      <c r="DVJ6" s="330"/>
      <c r="DVK6" s="330"/>
      <c r="DVL6" s="330"/>
      <c r="DVM6" s="330"/>
      <c r="DVN6" s="330"/>
      <c r="DVO6" s="330"/>
      <c r="DVP6" s="330"/>
      <c r="DVQ6" s="330"/>
      <c r="DVR6" s="330"/>
      <c r="DVS6" s="330"/>
      <c r="DVT6" s="330"/>
      <c r="DVU6" s="330"/>
      <c r="DVV6" s="330"/>
      <c r="DVW6" s="330"/>
      <c r="DVX6" s="330"/>
      <c r="DVY6" s="330"/>
      <c r="DVZ6" s="330"/>
      <c r="DWA6" s="330"/>
      <c r="DWB6" s="330"/>
      <c r="DWC6" s="330"/>
      <c r="DWD6" s="330"/>
      <c r="DWE6" s="330"/>
      <c r="DWF6" s="330"/>
      <c r="DWG6" s="330"/>
      <c r="DWH6" s="330"/>
      <c r="DWI6" s="330"/>
      <c r="DWJ6" s="330"/>
      <c r="DWK6" s="330"/>
      <c r="DWL6" s="330"/>
      <c r="DWM6" s="330"/>
      <c r="DWN6" s="330"/>
      <c r="DWO6" s="330"/>
      <c r="DWP6" s="330"/>
      <c r="DWQ6" s="330"/>
      <c r="DWR6" s="330"/>
      <c r="DWS6" s="330"/>
      <c r="DWT6" s="330"/>
      <c r="DWU6" s="330"/>
      <c r="DWV6" s="330"/>
      <c r="DWW6" s="330"/>
      <c r="DWX6" s="330"/>
      <c r="DWY6" s="330"/>
      <c r="DWZ6" s="330"/>
      <c r="DXA6" s="330"/>
      <c r="DXB6" s="330"/>
      <c r="DXC6" s="330"/>
      <c r="DXD6" s="330"/>
      <c r="DXE6" s="330"/>
      <c r="DXF6" s="330"/>
      <c r="DXG6" s="330"/>
      <c r="DXH6" s="330"/>
      <c r="DXI6" s="330"/>
      <c r="DXJ6" s="330"/>
      <c r="DXK6" s="330"/>
      <c r="DXL6" s="330"/>
      <c r="DXM6" s="330"/>
      <c r="DXN6" s="330"/>
      <c r="DXO6" s="330"/>
      <c r="DXP6" s="330"/>
      <c r="DXQ6" s="330"/>
      <c r="DXR6" s="330"/>
      <c r="DXS6" s="330"/>
      <c r="DXT6" s="330"/>
      <c r="DXU6" s="330"/>
      <c r="DXV6" s="330"/>
      <c r="DXW6" s="330"/>
      <c r="DXX6" s="330"/>
      <c r="DXY6" s="330"/>
      <c r="DXZ6" s="330"/>
      <c r="DYA6" s="330"/>
      <c r="DYB6" s="330"/>
      <c r="DYC6" s="330"/>
      <c r="DYD6" s="330"/>
      <c r="DYE6" s="330"/>
      <c r="DYF6" s="330"/>
      <c r="DYG6" s="330"/>
      <c r="DYH6" s="330"/>
      <c r="DYI6" s="330"/>
      <c r="DYJ6" s="330"/>
      <c r="DYK6" s="330"/>
      <c r="DYL6" s="330"/>
      <c r="DYM6" s="330"/>
      <c r="DYN6" s="330"/>
      <c r="DYO6" s="330"/>
      <c r="DYP6" s="330"/>
      <c r="DYQ6" s="330"/>
      <c r="DYR6" s="330"/>
      <c r="DYS6" s="330"/>
      <c r="DYT6" s="330"/>
      <c r="DYU6" s="330"/>
      <c r="DYV6" s="330"/>
      <c r="DYW6" s="330"/>
      <c r="DYX6" s="330"/>
      <c r="DYY6" s="330"/>
      <c r="DYZ6" s="330"/>
      <c r="DZA6" s="330"/>
      <c r="DZB6" s="330"/>
      <c r="DZC6" s="330"/>
      <c r="DZD6" s="330"/>
      <c r="DZE6" s="330"/>
      <c r="DZF6" s="330"/>
      <c r="DZG6" s="330"/>
      <c r="DZH6" s="330"/>
      <c r="DZI6" s="330"/>
      <c r="DZJ6" s="330"/>
      <c r="DZK6" s="330"/>
      <c r="DZL6" s="330"/>
      <c r="DZM6" s="330"/>
      <c r="DZN6" s="330"/>
      <c r="DZO6" s="330"/>
      <c r="DZP6" s="330"/>
      <c r="DZQ6" s="330"/>
      <c r="DZR6" s="330"/>
      <c r="DZS6" s="330"/>
      <c r="DZT6" s="330"/>
      <c r="DZU6" s="330"/>
      <c r="DZV6" s="330"/>
      <c r="DZW6" s="330"/>
      <c r="DZX6" s="330"/>
      <c r="DZY6" s="330"/>
      <c r="DZZ6" s="330"/>
      <c r="EAA6" s="330"/>
      <c r="EAB6" s="330"/>
      <c r="EAC6" s="330"/>
      <c r="EAD6" s="330"/>
      <c r="EAE6" s="330"/>
      <c r="EAF6" s="330"/>
      <c r="EAG6" s="330"/>
      <c r="EAH6" s="330"/>
      <c r="EAI6" s="330"/>
      <c r="EAJ6" s="330"/>
      <c r="EAK6" s="330"/>
      <c r="EAL6" s="330"/>
      <c r="EAM6" s="330"/>
      <c r="EAN6" s="330"/>
      <c r="EAO6" s="330"/>
      <c r="EAP6" s="330"/>
      <c r="EAQ6" s="330"/>
      <c r="EAR6" s="330"/>
      <c r="EAS6" s="330"/>
      <c r="EAT6" s="330"/>
      <c r="EAU6" s="330"/>
      <c r="EAV6" s="330"/>
      <c r="EAW6" s="330"/>
      <c r="EAX6" s="330"/>
      <c r="EAY6" s="330"/>
      <c r="EAZ6" s="330"/>
      <c r="EBA6" s="330"/>
      <c r="EBB6" s="330"/>
      <c r="EBC6" s="330"/>
      <c r="EBD6" s="330"/>
      <c r="EBE6" s="330"/>
      <c r="EBF6" s="330"/>
      <c r="EBG6" s="330"/>
      <c r="EBH6" s="330"/>
      <c r="EBI6" s="330"/>
      <c r="EBJ6" s="330"/>
      <c r="EBK6" s="330"/>
      <c r="EBL6" s="330"/>
      <c r="EBM6" s="330"/>
      <c r="EBN6" s="330"/>
      <c r="EBO6" s="330"/>
      <c r="EBP6" s="330"/>
      <c r="EBQ6" s="330"/>
      <c r="EBR6" s="330"/>
      <c r="EBS6" s="330"/>
      <c r="EBT6" s="330"/>
      <c r="EBU6" s="330"/>
      <c r="EBV6" s="330"/>
      <c r="EBW6" s="330"/>
      <c r="EBX6" s="330"/>
      <c r="EBY6" s="330"/>
      <c r="EBZ6" s="330"/>
      <c r="ECA6" s="330"/>
      <c r="ECB6" s="330"/>
      <c r="ECC6" s="330"/>
      <c r="ECD6" s="330"/>
      <c r="ECE6" s="330"/>
      <c r="ECF6" s="330"/>
      <c r="ECG6" s="330"/>
      <c r="ECH6" s="330"/>
      <c r="ECI6" s="330"/>
      <c r="ECJ6" s="330"/>
      <c r="ECK6" s="330"/>
      <c r="ECL6" s="330"/>
      <c r="ECM6" s="330"/>
      <c r="ECN6" s="330"/>
      <c r="ECO6" s="330"/>
      <c r="ECP6" s="330"/>
      <c r="ECQ6" s="330"/>
      <c r="ECR6" s="330"/>
      <c r="ECS6" s="330"/>
      <c r="ECT6" s="330"/>
      <c r="ECU6" s="330"/>
      <c r="ECV6" s="330"/>
      <c r="ECW6" s="330"/>
      <c r="ECX6" s="330"/>
      <c r="ECY6" s="330"/>
      <c r="ECZ6" s="330"/>
      <c r="EDA6" s="330"/>
      <c r="EDB6" s="330"/>
      <c r="EDC6" s="330"/>
      <c r="EDD6" s="330"/>
      <c r="EDE6" s="330"/>
      <c r="EDF6" s="330"/>
      <c r="EDG6" s="330"/>
      <c r="EDH6" s="330"/>
      <c r="EDI6" s="330"/>
      <c r="EDJ6" s="330"/>
      <c r="EDK6" s="330"/>
      <c r="EDL6" s="330"/>
      <c r="EDM6" s="330"/>
      <c r="EDN6" s="330"/>
      <c r="EDO6" s="330"/>
      <c r="EDP6" s="330"/>
      <c r="EDQ6" s="330"/>
      <c r="EDR6" s="330"/>
      <c r="EDS6" s="330"/>
      <c r="EDT6" s="330"/>
      <c r="EDU6" s="330"/>
      <c r="EDV6" s="330"/>
      <c r="EDW6" s="330"/>
      <c r="EDX6" s="330"/>
      <c r="EDY6" s="330"/>
      <c r="EDZ6" s="330"/>
      <c r="EEA6" s="330"/>
      <c r="EEB6" s="330"/>
      <c r="EEC6" s="330"/>
      <c r="EED6" s="330"/>
      <c r="EEE6" s="330"/>
      <c r="EEF6" s="330"/>
      <c r="EEG6" s="330"/>
      <c r="EEH6" s="330"/>
      <c r="EEI6" s="330"/>
      <c r="EEJ6" s="330"/>
      <c r="EEK6" s="330"/>
      <c r="EEL6" s="330"/>
      <c r="EEM6" s="330"/>
      <c r="EEN6" s="330"/>
      <c r="EEO6" s="330"/>
      <c r="EEP6" s="330"/>
      <c r="EEQ6" s="330"/>
      <c r="EER6" s="330"/>
      <c r="EES6" s="330"/>
      <c r="EET6" s="330"/>
      <c r="EEU6" s="330"/>
      <c r="EEV6" s="330"/>
      <c r="EEW6" s="330"/>
      <c r="EEX6" s="330"/>
      <c r="EEY6" s="330"/>
      <c r="EEZ6" s="330"/>
      <c r="EFA6" s="330"/>
      <c r="EFB6" s="330"/>
      <c r="EFC6" s="330"/>
      <c r="EFD6" s="330"/>
      <c r="EFE6" s="330"/>
      <c r="EFF6" s="330"/>
      <c r="EFG6" s="330"/>
      <c r="EFH6" s="330"/>
      <c r="EFI6" s="330"/>
      <c r="EFJ6" s="330"/>
      <c r="EFK6" s="330"/>
      <c r="EFL6" s="330"/>
      <c r="EFM6" s="330"/>
      <c r="EFN6" s="330"/>
      <c r="EFO6" s="330"/>
      <c r="EFP6" s="330"/>
      <c r="EFQ6" s="330"/>
      <c r="EFR6" s="330"/>
      <c r="EFS6" s="330"/>
      <c r="EFT6" s="330"/>
      <c r="EFU6" s="330"/>
      <c r="EFV6" s="330"/>
      <c r="EFW6" s="330"/>
      <c r="EFX6" s="330"/>
      <c r="EFY6" s="330"/>
      <c r="EFZ6" s="330"/>
      <c r="EGA6" s="330"/>
      <c r="EGB6" s="330"/>
      <c r="EGC6" s="330"/>
      <c r="EGD6" s="330"/>
      <c r="EGE6" s="330"/>
      <c r="EGF6" s="330"/>
      <c r="EGG6" s="330"/>
      <c r="EGH6" s="330"/>
      <c r="EGI6" s="330"/>
      <c r="EGJ6" s="330"/>
      <c r="EGK6" s="330"/>
      <c r="EGL6" s="330"/>
      <c r="EGM6" s="330"/>
      <c r="EGN6" s="330"/>
      <c r="EGO6" s="330"/>
      <c r="EGP6" s="330"/>
      <c r="EGQ6" s="330"/>
      <c r="EGR6" s="330"/>
      <c r="EGS6" s="330"/>
      <c r="EGT6" s="330"/>
      <c r="EGU6" s="330"/>
      <c r="EGV6" s="330"/>
      <c r="EGW6" s="330"/>
      <c r="EGX6" s="330"/>
      <c r="EGY6" s="330"/>
      <c r="EGZ6" s="330"/>
      <c r="EHA6" s="330"/>
      <c r="EHB6" s="330"/>
      <c r="EHC6" s="330"/>
      <c r="EHD6" s="330"/>
      <c r="EHE6" s="330"/>
      <c r="EHF6" s="330"/>
      <c r="EHG6" s="330"/>
      <c r="EHH6" s="330"/>
      <c r="EHI6" s="330"/>
      <c r="EHJ6" s="330"/>
      <c r="EHK6" s="330"/>
      <c r="EHL6" s="330"/>
      <c r="EHM6" s="330"/>
      <c r="EHN6" s="330"/>
      <c r="EHO6" s="330"/>
      <c r="EHP6" s="330"/>
      <c r="EHQ6" s="330"/>
      <c r="EHR6" s="330"/>
      <c r="EHS6" s="330"/>
      <c r="EHT6" s="330"/>
      <c r="EHU6" s="330"/>
      <c r="EHV6" s="330"/>
      <c r="EHW6" s="330"/>
      <c r="EHX6" s="330"/>
      <c r="EHY6" s="330"/>
      <c r="EHZ6" s="330"/>
      <c r="EIA6" s="330"/>
      <c r="EIB6" s="330"/>
      <c r="EIC6" s="330"/>
      <c r="EID6" s="330"/>
      <c r="EIE6" s="330"/>
      <c r="EIF6" s="330"/>
      <c r="EIG6" s="330"/>
      <c r="EIH6" s="330"/>
      <c r="EII6" s="330"/>
      <c r="EIJ6" s="330"/>
      <c r="EIK6" s="330"/>
      <c r="EIL6" s="330"/>
      <c r="EIM6" s="330"/>
      <c r="EIN6" s="330"/>
      <c r="EIO6" s="330"/>
      <c r="EIP6" s="330"/>
      <c r="EIQ6" s="330"/>
      <c r="EIR6" s="330"/>
      <c r="EIS6" s="330"/>
      <c r="EIT6" s="330"/>
      <c r="EIU6" s="330"/>
      <c r="EIV6" s="330"/>
      <c r="EIW6" s="330"/>
      <c r="EIX6" s="330"/>
      <c r="EIY6" s="330"/>
      <c r="EIZ6" s="330"/>
      <c r="EJA6" s="330"/>
      <c r="EJB6" s="330"/>
      <c r="EJC6" s="330"/>
      <c r="EJD6" s="330"/>
      <c r="EJE6" s="330"/>
      <c r="EJF6" s="330"/>
      <c r="EJG6" s="330"/>
      <c r="EJH6" s="330"/>
      <c r="EJI6" s="330"/>
      <c r="EJJ6" s="330"/>
      <c r="EJK6" s="330"/>
      <c r="EJL6" s="330"/>
      <c r="EJM6" s="330"/>
      <c r="EJN6" s="330"/>
      <c r="EJO6" s="330"/>
      <c r="EJP6" s="330"/>
      <c r="EJQ6" s="330"/>
      <c r="EJR6" s="330"/>
      <c r="EJS6" s="330"/>
      <c r="EJT6" s="330"/>
      <c r="EJU6" s="330"/>
      <c r="EJV6" s="330"/>
      <c r="EJW6" s="330"/>
      <c r="EJX6" s="330"/>
      <c r="EJY6" s="330"/>
      <c r="EJZ6" s="330"/>
      <c r="EKA6" s="330"/>
      <c r="EKB6" s="330"/>
      <c r="EKC6" s="330"/>
      <c r="EKD6" s="330"/>
      <c r="EKE6" s="330"/>
      <c r="EKF6" s="330"/>
      <c r="EKG6" s="330"/>
      <c r="EKH6" s="330"/>
      <c r="EKI6" s="330"/>
      <c r="EKJ6" s="330"/>
      <c r="EKK6" s="330"/>
      <c r="EKL6" s="330"/>
      <c r="EKM6" s="330"/>
      <c r="EKN6" s="330"/>
      <c r="EKO6" s="330"/>
      <c r="EKP6" s="330"/>
      <c r="EKQ6" s="330"/>
      <c r="EKR6" s="330"/>
      <c r="EKS6" s="330"/>
      <c r="EKT6" s="330"/>
      <c r="EKU6" s="330"/>
      <c r="EKV6" s="330"/>
      <c r="EKW6" s="330"/>
      <c r="EKX6" s="330"/>
      <c r="EKY6" s="330"/>
      <c r="EKZ6" s="330"/>
      <c r="ELA6" s="330"/>
      <c r="ELB6" s="330"/>
      <c r="ELC6" s="330"/>
      <c r="ELD6" s="330"/>
      <c r="ELE6" s="330"/>
      <c r="ELF6" s="330"/>
      <c r="ELG6" s="330"/>
      <c r="ELH6" s="330"/>
      <c r="ELI6" s="330"/>
      <c r="ELJ6" s="330"/>
      <c r="ELK6" s="330"/>
      <c r="ELL6" s="330"/>
      <c r="ELM6" s="330"/>
      <c r="ELN6" s="330"/>
      <c r="ELO6" s="330"/>
      <c r="ELP6" s="330"/>
      <c r="ELQ6" s="330"/>
      <c r="ELR6" s="330"/>
      <c r="ELS6" s="330"/>
      <c r="ELT6" s="330"/>
      <c r="ELU6" s="330"/>
      <c r="ELV6" s="330"/>
      <c r="ELW6" s="330"/>
      <c r="ELX6" s="330"/>
      <c r="ELY6" s="330"/>
      <c r="ELZ6" s="330"/>
      <c r="EMA6" s="330"/>
      <c r="EMB6" s="330"/>
      <c r="EMC6" s="330"/>
      <c r="EMD6" s="330"/>
      <c r="EME6" s="330"/>
      <c r="EMF6" s="330"/>
      <c r="EMG6" s="330"/>
      <c r="EMH6" s="330"/>
      <c r="EMI6" s="330"/>
      <c r="EMJ6" s="330"/>
      <c r="EMK6" s="330"/>
      <c r="EML6" s="330"/>
      <c r="EMM6" s="330"/>
      <c r="EMN6" s="330"/>
      <c r="EMO6" s="330"/>
      <c r="EMP6" s="330"/>
      <c r="EMQ6" s="330"/>
      <c r="EMR6" s="330"/>
      <c r="EMS6" s="330"/>
      <c r="EMT6" s="330"/>
      <c r="EMU6" s="330"/>
      <c r="EMV6" s="330"/>
      <c r="EMW6" s="330"/>
      <c r="EMX6" s="330"/>
      <c r="EMY6" s="330"/>
      <c r="EMZ6" s="330"/>
      <c r="ENA6" s="330"/>
      <c r="ENB6" s="330"/>
      <c r="ENC6" s="330"/>
      <c r="END6" s="330"/>
      <c r="ENE6" s="330"/>
      <c r="ENF6" s="330"/>
      <c r="ENG6" s="330"/>
      <c r="ENH6" s="330"/>
      <c r="ENI6" s="330"/>
      <c r="ENJ6" s="330"/>
      <c r="ENK6" s="330"/>
      <c r="ENL6" s="330"/>
      <c r="ENM6" s="330"/>
      <c r="ENN6" s="330"/>
      <c r="ENO6" s="330"/>
      <c r="ENP6" s="330"/>
      <c r="ENQ6" s="330"/>
      <c r="ENR6" s="330"/>
      <c r="ENS6" s="330"/>
      <c r="ENT6" s="330"/>
      <c r="ENU6" s="330"/>
      <c r="ENV6" s="330"/>
      <c r="ENW6" s="330"/>
      <c r="ENX6" s="330"/>
      <c r="ENY6" s="330"/>
      <c r="ENZ6" s="330"/>
      <c r="EOA6" s="330"/>
      <c r="EOB6" s="330"/>
      <c r="EOC6" s="330"/>
      <c r="EOD6" s="330"/>
      <c r="EOE6" s="330"/>
      <c r="EOF6" s="330"/>
      <c r="EOG6" s="330"/>
      <c r="EOH6" s="330"/>
      <c r="EOI6" s="330"/>
      <c r="EOJ6" s="330"/>
      <c r="EOK6" s="330"/>
      <c r="EOL6" s="330"/>
      <c r="EOM6" s="330"/>
      <c r="EON6" s="330"/>
      <c r="EOO6" s="330"/>
      <c r="EOP6" s="330"/>
      <c r="EOQ6" s="330"/>
      <c r="EOR6" s="330"/>
      <c r="EOS6" s="330"/>
      <c r="EOT6" s="330"/>
      <c r="EOU6" s="330"/>
      <c r="EOV6" s="330"/>
      <c r="EOW6" s="330"/>
      <c r="EOX6" s="330"/>
      <c r="EOY6" s="330"/>
      <c r="EOZ6" s="330"/>
      <c r="EPA6" s="330"/>
      <c r="EPB6" s="330"/>
      <c r="EPC6" s="330"/>
      <c r="EPD6" s="330"/>
      <c r="EPE6" s="330"/>
      <c r="EPF6" s="330"/>
      <c r="EPG6" s="330"/>
      <c r="EPH6" s="330"/>
      <c r="EPI6" s="330"/>
      <c r="EPJ6" s="330"/>
      <c r="EPK6" s="330"/>
      <c r="EPL6" s="330"/>
      <c r="EPM6" s="330"/>
      <c r="EPN6" s="330"/>
      <c r="EPO6" s="330"/>
      <c r="EPP6" s="330"/>
      <c r="EPQ6" s="330"/>
      <c r="EPR6" s="330"/>
      <c r="EPS6" s="330"/>
      <c r="EPT6" s="330"/>
      <c r="EPU6" s="330"/>
      <c r="EPV6" s="330"/>
      <c r="EPW6" s="330"/>
      <c r="EPX6" s="330"/>
      <c r="EPY6" s="330"/>
      <c r="EPZ6" s="330"/>
      <c r="EQA6" s="330"/>
      <c r="EQB6" s="330"/>
      <c r="EQC6" s="330"/>
      <c r="EQD6" s="330"/>
      <c r="EQE6" s="330"/>
      <c r="EQF6" s="330"/>
      <c r="EQG6" s="330"/>
      <c r="EQH6" s="330"/>
      <c r="EQI6" s="330"/>
      <c r="EQJ6" s="330"/>
      <c r="EQK6" s="330"/>
      <c r="EQL6" s="330"/>
      <c r="EQM6" s="330"/>
      <c r="EQN6" s="330"/>
      <c r="EQO6" s="330"/>
      <c r="EQP6" s="330"/>
      <c r="EQQ6" s="330"/>
      <c r="EQR6" s="330"/>
      <c r="EQS6" s="330"/>
      <c r="EQT6" s="330"/>
      <c r="EQU6" s="330"/>
      <c r="EQV6" s="330"/>
      <c r="EQW6" s="330"/>
      <c r="EQX6" s="330"/>
      <c r="EQY6" s="330"/>
      <c r="EQZ6" s="330"/>
      <c r="ERA6" s="330"/>
      <c r="ERB6" s="330"/>
      <c r="ERC6" s="330"/>
      <c r="ERD6" s="330"/>
      <c r="ERE6" s="330"/>
      <c r="ERF6" s="330"/>
      <c r="ERG6" s="330"/>
      <c r="ERH6" s="330"/>
      <c r="ERI6" s="330"/>
      <c r="ERJ6" s="330"/>
      <c r="ERK6" s="330"/>
      <c r="ERL6" s="330"/>
      <c r="ERM6" s="330"/>
      <c r="ERN6" s="330"/>
      <c r="ERO6" s="330"/>
      <c r="ERP6" s="330"/>
      <c r="ERQ6" s="330"/>
      <c r="ERR6" s="330"/>
      <c r="ERS6" s="330"/>
      <c r="ERT6" s="330"/>
      <c r="ERU6" s="330"/>
      <c r="ERV6" s="330"/>
      <c r="ERW6" s="330"/>
      <c r="ERX6" s="330"/>
      <c r="ERY6" s="330"/>
      <c r="ERZ6" s="330"/>
      <c r="ESA6" s="330"/>
      <c r="ESB6" s="330"/>
      <c r="ESC6" s="330"/>
      <c r="ESD6" s="330"/>
      <c r="ESE6" s="330"/>
      <c r="ESF6" s="330"/>
      <c r="ESG6" s="330"/>
      <c r="ESH6" s="330"/>
      <c r="ESI6" s="330"/>
      <c r="ESJ6" s="330"/>
      <c r="ESK6" s="330"/>
      <c r="ESL6" s="330"/>
      <c r="ESM6" s="330"/>
      <c r="ESN6" s="330"/>
      <c r="ESO6" s="330"/>
      <c r="ESP6" s="330"/>
      <c r="ESQ6" s="330"/>
      <c r="ESR6" s="330"/>
      <c r="ESS6" s="330"/>
      <c r="EST6" s="330"/>
      <c r="ESU6" s="330"/>
      <c r="ESV6" s="330"/>
      <c r="ESW6" s="330"/>
      <c r="ESX6" s="330"/>
      <c r="ESY6" s="330"/>
      <c r="ESZ6" s="330"/>
      <c r="ETA6" s="330"/>
      <c r="ETB6" s="330"/>
      <c r="ETC6" s="330"/>
      <c r="ETD6" s="330"/>
      <c r="ETE6" s="330"/>
      <c r="ETF6" s="330"/>
      <c r="ETG6" s="330"/>
      <c r="ETH6" s="330"/>
      <c r="ETI6" s="330"/>
      <c r="ETJ6" s="330"/>
      <c r="ETK6" s="330"/>
      <c r="ETL6" s="330"/>
      <c r="ETM6" s="330"/>
      <c r="ETN6" s="330"/>
      <c r="ETO6" s="330"/>
      <c r="ETP6" s="330"/>
      <c r="ETQ6" s="330"/>
      <c r="ETR6" s="330"/>
      <c r="ETS6" s="330"/>
      <c r="ETT6" s="330"/>
      <c r="ETU6" s="330"/>
      <c r="ETV6" s="330"/>
      <c r="ETW6" s="330"/>
      <c r="ETX6" s="330"/>
      <c r="ETY6" s="330"/>
      <c r="ETZ6" s="330"/>
      <c r="EUA6" s="330"/>
      <c r="EUB6" s="330"/>
      <c r="EUC6" s="330"/>
      <c r="EUD6" s="330"/>
      <c r="EUE6" s="330"/>
      <c r="EUF6" s="330"/>
      <c r="EUG6" s="330"/>
      <c r="EUH6" s="330"/>
      <c r="EUI6" s="330"/>
      <c r="EUJ6" s="330"/>
      <c r="EUK6" s="330"/>
      <c r="EUL6" s="330"/>
      <c r="EUM6" s="330"/>
      <c r="EUN6" s="330"/>
      <c r="EUO6" s="330"/>
      <c r="EUP6" s="330"/>
      <c r="EUQ6" s="330"/>
      <c r="EUR6" s="330"/>
      <c r="EUS6" s="330"/>
      <c r="EUT6" s="330"/>
      <c r="EUU6" s="330"/>
      <c r="EUV6" s="330"/>
      <c r="EUW6" s="330"/>
      <c r="EUX6" s="330"/>
      <c r="EUY6" s="330"/>
      <c r="EUZ6" s="330"/>
      <c r="EVA6" s="330"/>
      <c r="EVB6" s="330"/>
      <c r="EVC6" s="330"/>
      <c r="EVD6" s="330"/>
      <c r="EVE6" s="330"/>
      <c r="EVF6" s="330"/>
      <c r="EVG6" s="330"/>
      <c r="EVH6" s="330"/>
      <c r="EVI6" s="330"/>
      <c r="EVJ6" s="330"/>
      <c r="EVK6" s="330"/>
      <c r="EVL6" s="330"/>
      <c r="EVM6" s="330"/>
      <c r="EVN6" s="330"/>
      <c r="EVO6" s="330"/>
      <c r="EVP6" s="330"/>
      <c r="EVQ6" s="330"/>
      <c r="EVR6" s="330"/>
      <c r="EVS6" s="330"/>
      <c r="EVT6" s="330"/>
      <c r="EVU6" s="330"/>
      <c r="EVV6" s="330"/>
      <c r="EVW6" s="330"/>
      <c r="EVX6" s="330"/>
      <c r="EVY6" s="330"/>
      <c r="EVZ6" s="330"/>
      <c r="EWA6" s="330"/>
      <c r="EWB6" s="330"/>
      <c r="EWC6" s="330"/>
      <c r="EWD6" s="330"/>
      <c r="EWE6" s="330"/>
      <c r="EWF6" s="330"/>
      <c r="EWG6" s="330"/>
      <c r="EWH6" s="330"/>
      <c r="EWI6" s="330"/>
      <c r="EWJ6" s="330"/>
      <c r="EWK6" s="330"/>
      <c r="EWL6" s="330"/>
      <c r="EWM6" s="330"/>
      <c r="EWN6" s="330"/>
      <c r="EWO6" s="330"/>
      <c r="EWP6" s="330"/>
      <c r="EWQ6" s="330"/>
      <c r="EWR6" s="330"/>
      <c r="EWS6" s="330"/>
      <c r="EWT6" s="330"/>
      <c r="EWU6" s="330"/>
      <c r="EWV6" s="330"/>
      <c r="EWW6" s="330"/>
      <c r="EWX6" s="330"/>
      <c r="EWY6" s="330"/>
      <c r="EWZ6" s="330"/>
      <c r="EXA6" s="330"/>
      <c r="EXB6" s="330"/>
      <c r="EXC6" s="330"/>
      <c r="EXD6" s="330"/>
      <c r="EXE6" s="330"/>
      <c r="EXF6" s="330"/>
      <c r="EXG6" s="330"/>
      <c r="EXH6" s="330"/>
      <c r="EXI6" s="330"/>
      <c r="EXJ6" s="330"/>
      <c r="EXK6" s="330"/>
      <c r="EXL6" s="330"/>
      <c r="EXM6" s="330"/>
      <c r="EXN6" s="330"/>
      <c r="EXO6" s="330"/>
      <c r="EXP6" s="330"/>
      <c r="EXQ6" s="330"/>
      <c r="EXR6" s="330"/>
      <c r="EXS6" s="330"/>
      <c r="EXT6" s="330"/>
      <c r="EXU6" s="330"/>
      <c r="EXV6" s="330"/>
      <c r="EXW6" s="330"/>
      <c r="EXX6" s="330"/>
      <c r="EXY6" s="330"/>
      <c r="EXZ6" s="330"/>
      <c r="EYA6" s="330"/>
      <c r="EYB6" s="330"/>
      <c r="EYC6" s="330"/>
      <c r="EYD6" s="330"/>
      <c r="EYE6" s="330"/>
      <c r="EYF6" s="330"/>
      <c r="EYG6" s="330"/>
      <c r="EYH6" s="330"/>
      <c r="EYI6" s="330"/>
      <c r="EYJ6" s="330"/>
      <c r="EYK6" s="330"/>
      <c r="EYL6" s="330"/>
      <c r="EYM6" s="330"/>
      <c r="EYN6" s="330"/>
      <c r="EYO6" s="330"/>
      <c r="EYP6" s="330"/>
      <c r="EYQ6" s="330"/>
      <c r="EYR6" s="330"/>
      <c r="EYS6" s="330"/>
      <c r="EYT6" s="330"/>
      <c r="EYU6" s="330"/>
      <c r="EYV6" s="330"/>
      <c r="EYW6" s="330"/>
      <c r="EYX6" s="330"/>
      <c r="EYY6" s="330"/>
      <c r="EYZ6" s="330"/>
      <c r="EZA6" s="330"/>
      <c r="EZB6" s="330"/>
      <c r="EZC6" s="330"/>
      <c r="EZD6" s="330"/>
      <c r="EZE6" s="330"/>
      <c r="EZF6" s="330"/>
      <c r="EZG6" s="330"/>
      <c r="EZH6" s="330"/>
      <c r="EZI6" s="330"/>
      <c r="EZJ6" s="330"/>
      <c r="EZK6" s="330"/>
      <c r="EZL6" s="330"/>
      <c r="EZM6" s="330"/>
      <c r="EZN6" s="330"/>
      <c r="EZO6" s="330"/>
      <c r="EZP6" s="330"/>
      <c r="EZQ6" s="330"/>
      <c r="EZR6" s="330"/>
      <c r="EZS6" s="330"/>
      <c r="EZT6" s="330"/>
      <c r="EZU6" s="330"/>
      <c r="EZV6" s="330"/>
      <c r="EZW6" s="330"/>
      <c r="EZX6" s="330"/>
      <c r="EZY6" s="330"/>
      <c r="EZZ6" s="330"/>
      <c r="FAA6" s="330"/>
      <c r="FAB6" s="330"/>
      <c r="FAC6" s="330"/>
      <c r="FAD6" s="330"/>
      <c r="FAE6" s="330"/>
      <c r="FAF6" s="330"/>
      <c r="FAG6" s="330"/>
      <c r="FAH6" s="330"/>
      <c r="FAI6" s="330"/>
      <c r="FAJ6" s="330"/>
      <c r="FAK6" s="330"/>
      <c r="FAL6" s="330"/>
      <c r="FAM6" s="330"/>
      <c r="FAN6" s="330"/>
      <c r="FAO6" s="330"/>
      <c r="FAP6" s="330"/>
      <c r="FAQ6" s="330"/>
      <c r="FAR6" s="330"/>
      <c r="FAS6" s="330"/>
      <c r="FAT6" s="330"/>
      <c r="FAU6" s="330"/>
      <c r="FAV6" s="330"/>
      <c r="FAW6" s="330"/>
      <c r="FAX6" s="330"/>
      <c r="FAY6" s="330"/>
      <c r="FAZ6" s="330"/>
      <c r="FBA6" s="330"/>
      <c r="FBB6" s="330"/>
      <c r="FBC6" s="330"/>
      <c r="FBD6" s="330"/>
      <c r="FBE6" s="330"/>
      <c r="FBF6" s="330"/>
      <c r="FBG6" s="330"/>
      <c r="FBH6" s="330"/>
      <c r="FBI6" s="330"/>
      <c r="FBJ6" s="330"/>
      <c r="FBK6" s="330"/>
      <c r="FBL6" s="330"/>
      <c r="FBM6" s="330"/>
      <c r="FBN6" s="330"/>
      <c r="FBO6" s="330"/>
      <c r="FBP6" s="330"/>
      <c r="FBQ6" s="330"/>
      <c r="FBR6" s="330"/>
      <c r="FBS6" s="330"/>
      <c r="FBT6" s="330"/>
      <c r="FBU6" s="330"/>
      <c r="FBV6" s="330"/>
      <c r="FBW6" s="330"/>
      <c r="FBX6" s="330"/>
      <c r="FBY6" s="330"/>
      <c r="FBZ6" s="330"/>
      <c r="FCA6" s="330"/>
      <c r="FCB6" s="330"/>
      <c r="FCC6" s="330"/>
      <c r="FCD6" s="330"/>
      <c r="FCE6" s="330"/>
      <c r="FCF6" s="330"/>
      <c r="FCG6" s="330"/>
      <c r="FCH6" s="330"/>
      <c r="FCI6" s="330"/>
      <c r="FCJ6" s="330"/>
      <c r="FCK6" s="330"/>
      <c r="FCL6" s="330"/>
      <c r="FCM6" s="330"/>
      <c r="FCN6" s="330"/>
      <c r="FCO6" s="330"/>
      <c r="FCP6" s="330"/>
      <c r="FCQ6" s="330"/>
      <c r="FCR6" s="330"/>
      <c r="FCS6" s="330"/>
      <c r="FCT6" s="330"/>
      <c r="FCU6" s="330"/>
      <c r="FCV6" s="330"/>
      <c r="FCW6" s="330"/>
      <c r="FCX6" s="330"/>
      <c r="FCY6" s="330"/>
      <c r="FCZ6" s="330"/>
      <c r="FDA6" s="330"/>
      <c r="FDB6" s="330"/>
      <c r="FDC6" s="330"/>
      <c r="FDD6" s="330"/>
      <c r="FDE6" s="330"/>
      <c r="FDF6" s="330"/>
      <c r="FDG6" s="330"/>
      <c r="FDH6" s="330"/>
      <c r="FDI6" s="330"/>
      <c r="FDJ6" s="330"/>
      <c r="FDK6" s="330"/>
      <c r="FDL6" s="330"/>
      <c r="FDM6" s="330"/>
      <c r="FDN6" s="330"/>
      <c r="FDO6" s="330"/>
      <c r="FDP6" s="330"/>
      <c r="FDQ6" s="330"/>
      <c r="FDR6" s="330"/>
      <c r="FDS6" s="330"/>
      <c r="FDT6" s="330"/>
      <c r="FDU6" s="330"/>
      <c r="FDV6" s="330"/>
      <c r="FDW6" s="330"/>
      <c r="FDX6" s="330"/>
      <c r="FDY6" s="330"/>
      <c r="FDZ6" s="330"/>
      <c r="FEA6" s="330"/>
      <c r="FEB6" s="330"/>
      <c r="FEC6" s="330"/>
      <c r="FED6" s="330"/>
      <c r="FEE6" s="330"/>
      <c r="FEF6" s="330"/>
      <c r="FEG6" s="330"/>
      <c r="FEH6" s="330"/>
      <c r="FEI6" s="330"/>
      <c r="FEJ6" s="330"/>
      <c r="FEK6" s="330"/>
      <c r="FEL6" s="330"/>
      <c r="FEM6" s="330"/>
      <c r="FEN6" s="330"/>
      <c r="FEO6" s="330"/>
      <c r="FEP6" s="330"/>
      <c r="FEQ6" s="330"/>
      <c r="FER6" s="330"/>
      <c r="FES6" s="330"/>
      <c r="FET6" s="330"/>
      <c r="FEU6" s="330"/>
      <c r="FEV6" s="330"/>
      <c r="FEW6" s="330"/>
      <c r="FEX6" s="330"/>
      <c r="FEY6" s="330"/>
      <c r="FEZ6" s="330"/>
      <c r="FFA6" s="330"/>
      <c r="FFB6" s="330"/>
      <c r="FFC6" s="330"/>
      <c r="FFD6" s="330"/>
      <c r="FFE6" s="330"/>
      <c r="FFF6" s="330"/>
      <c r="FFG6" s="330"/>
      <c r="FFH6" s="330"/>
      <c r="FFI6" s="330"/>
      <c r="FFJ6" s="330"/>
      <c r="FFK6" s="330"/>
      <c r="FFL6" s="330"/>
      <c r="FFM6" s="330"/>
      <c r="FFN6" s="330"/>
      <c r="FFO6" s="330"/>
      <c r="FFP6" s="330"/>
      <c r="FFQ6" s="330"/>
      <c r="FFR6" s="330"/>
      <c r="FFS6" s="330"/>
      <c r="FFT6" s="330"/>
      <c r="FFU6" s="330"/>
      <c r="FFV6" s="330"/>
      <c r="FFW6" s="330"/>
      <c r="FFX6" s="330"/>
      <c r="FFY6" s="330"/>
      <c r="FFZ6" s="330"/>
      <c r="FGA6" s="330"/>
      <c r="FGB6" s="330"/>
      <c r="FGC6" s="330"/>
      <c r="FGD6" s="330"/>
      <c r="FGE6" s="330"/>
      <c r="FGF6" s="330"/>
      <c r="FGG6" s="330"/>
      <c r="FGH6" s="330"/>
      <c r="FGI6" s="330"/>
      <c r="FGJ6" s="330"/>
      <c r="FGK6" s="330"/>
      <c r="FGL6" s="330"/>
      <c r="FGM6" s="330"/>
      <c r="FGN6" s="330"/>
      <c r="FGO6" s="330"/>
      <c r="FGP6" s="330"/>
      <c r="FGQ6" s="330"/>
      <c r="FGR6" s="330"/>
      <c r="FGS6" s="330"/>
      <c r="FGT6" s="330"/>
      <c r="FGU6" s="330"/>
      <c r="FGV6" s="330"/>
      <c r="FGW6" s="330"/>
      <c r="FGX6" s="330"/>
      <c r="FGY6" s="330"/>
      <c r="FGZ6" s="330"/>
      <c r="FHA6" s="330"/>
      <c r="FHB6" s="330"/>
      <c r="FHC6" s="330"/>
      <c r="FHD6" s="330"/>
      <c r="FHE6" s="330"/>
      <c r="FHF6" s="330"/>
      <c r="FHG6" s="330"/>
      <c r="FHH6" s="330"/>
      <c r="FHI6" s="330"/>
      <c r="FHJ6" s="330"/>
      <c r="FHK6" s="330"/>
      <c r="FHL6" s="330"/>
      <c r="FHM6" s="330"/>
      <c r="FHN6" s="330"/>
      <c r="FHO6" s="330"/>
      <c r="FHP6" s="330"/>
      <c r="FHQ6" s="330"/>
      <c r="FHR6" s="330"/>
      <c r="FHS6" s="330"/>
      <c r="FHT6" s="330"/>
      <c r="FHU6" s="330"/>
      <c r="FHV6" s="330"/>
      <c r="FHW6" s="330"/>
      <c r="FHX6" s="330"/>
      <c r="FHY6" s="330"/>
      <c r="FHZ6" s="330"/>
      <c r="FIA6" s="330"/>
      <c r="FIB6" s="330"/>
      <c r="FIC6" s="330"/>
      <c r="FID6" s="330"/>
      <c r="FIE6" s="330"/>
      <c r="FIF6" s="330"/>
      <c r="FIG6" s="330"/>
      <c r="FIH6" s="330"/>
      <c r="FII6" s="330"/>
      <c r="FIJ6" s="330"/>
      <c r="FIK6" s="330"/>
      <c r="FIL6" s="330"/>
      <c r="FIM6" s="330"/>
      <c r="FIN6" s="330"/>
      <c r="FIO6" s="330"/>
      <c r="FIP6" s="330"/>
      <c r="FIQ6" s="330"/>
      <c r="FIR6" s="330"/>
      <c r="FIS6" s="330"/>
      <c r="FIT6" s="330"/>
      <c r="FIU6" s="330"/>
      <c r="FIV6" s="330"/>
      <c r="FIW6" s="330"/>
      <c r="FIX6" s="330"/>
      <c r="FIY6" s="330"/>
      <c r="FIZ6" s="330"/>
      <c r="FJA6" s="330"/>
      <c r="FJB6" s="330"/>
      <c r="FJC6" s="330"/>
      <c r="FJD6" s="330"/>
      <c r="FJE6" s="330"/>
      <c r="FJF6" s="330"/>
      <c r="FJG6" s="330"/>
      <c r="FJH6" s="330"/>
      <c r="FJI6" s="330"/>
      <c r="FJJ6" s="330"/>
      <c r="FJK6" s="330"/>
      <c r="FJL6" s="330"/>
      <c r="FJM6" s="330"/>
      <c r="FJN6" s="330"/>
      <c r="FJO6" s="330"/>
      <c r="FJP6" s="330"/>
      <c r="FJQ6" s="330"/>
      <c r="FJR6" s="330"/>
      <c r="FJS6" s="330"/>
      <c r="FJT6" s="330"/>
      <c r="FJU6" s="330"/>
      <c r="FJV6" s="330"/>
      <c r="FJW6" s="330"/>
      <c r="FJX6" s="330"/>
      <c r="FJY6" s="330"/>
      <c r="FJZ6" s="330"/>
      <c r="FKA6" s="330"/>
      <c r="FKB6" s="330"/>
      <c r="FKC6" s="330"/>
      <c r="FKD6" s="330"/>
      <c r="FKE6" s="330"/>
      <c r="FKF6" s="330"/>
      <c r="FKG6" s="330"/>
      <c r="FKH6" s="330"/>
      <c r="FKI6" s="330"/>
      <c r="FKJ6" s="330"/>
      <c r="FKK6" s="330"/>
      <c r="FKL6" s="330"/>
      <c r="FKM6" s="330"/>
      <c r="FKN6" s="330"/>
      <c r="FKO6" s="330"/>
      <c r="FKP6" s="330"/>
      <c r="FKQ6" s="330"/>
      <c r="FKR6" s="330"/>
      <c r="FKS6" s="330"/>
      <c r="FKT6" s="330"/>
      <c r="FKU6" s="330"/>
      <c r="FKV6" s="330"/>
      <c r="FKW6" s="330"/>
      <c r="FKX6" s="330"/>
      <c r="FKY6" s="330"/>
      <c r="FKZ6" s="330"/>
      <c r="FLA6" s="330"/>
      <c r="FLB6" s="330"/>
      <c r="FLC6" s="330"/>
      <c r="FLD6" s="330"/>
      <c r="FLE6" s="330"/>
      <c r="FLF6" s="330"/>
      <c r="FLG6" s="330"/>
      <c r="FLH6" s="330"/>
      <c r="FLI6" s="330"/>
      <c r="FLJ6" s="330"/>
      <c r="FLK6" s="330"/>
      <c r="FLL6" s="330"/>
      <c r="FLM6" s="330"/>
      <c r="FLN6" s="330"/>
      <c r="FLO6" s="330"/>
      <c r="FLP6" s="330"/>
      <c r="FLQ6" s="330"/>
      <c r="FLR6" s="330"/>
      <c r="FLS6" s="330"/>
      <c r="FLT6" s="330"/>
      <c r="FLU6" s="330"/>
      <c r="FLV6" s="330"/>
      <c r="FLW6" s="330"/>
      <c r="FLX6" s="330"/>
      <c r="FLY6" s="330"/>
      <c r="FLZ6" s="330"/>
      <c r="FMA6" s="330"/>
      <c r="FMB6" s="330"/>
      <c r="FMC6" s="330"/>
      <c r="FMD6" s="330"/>
      <c r="FME6" s="330"/>
      <c r="FMF6" s="330"/>
      <c r="FMG6" s="330"/>
      <c r="FMH6" s="330"/>
      <c r="FMI6" s="330"/>
      <c r="FMJ6" s="330"/>
      <c r="FMK6" s="330"/>
      <c r="FML6" s="330"/>
      <c r="FMM6" s="330"/>
      <c r="FMN6" s="330"/>
      <c r="FMO6" s="330"/>
      <c r="FMP6" s="330"/>
      <c r="FMQ6" s="330"/>
      <c r="FMR6" s="330"/>
      <c r="FMS6" s="330"/>
      <c r="FMT6" s="330"/>
      <c r="FMU6" s="330"/>
      <c r="FMV6" s="330"/>
      <c r="FMW6" s="330"/>
      <c r="FMX6" s="330"/>
      <c r="FMY6" s="330"/>
      <c r="FMZ6" s="330"/>
      <c r="FNA6" s="330"/>
      <c r="FNB6" s="330"/>
      <c r="FNC6" s="330"/>
      <c r="FND6" s="330"/>
      <c r="FNE6" s="330"/>
      <c r="FNF6" s="330"/>
      <c r="FNG6" s="330"/>
      <c r="FNH6" s="330"/>
      <c r="FNI6" s="330"/>
      <c r="FNJ6" s="330"/>
      <c r="FNK6" s="330"/>
      <c r="FNL6" s="330"/>
      <c r="FNM6" s="330"/>
      <c r="FNN6" s="330"/>
      <c r="FNO6" s="330"/>
      <c r="FNP6" s="330"/>
      <c r="FNQ6" s="330"/>
      <c r="FNR6" s="330"/>
      <c r="FNS6" s="330"/>
      <c r="FNT6" s="330"/>
      <c r="FNU6" s="330"/>
      <c r="FNV6" s="330"/>
      <c r="FNW6" s="330"/>
      <c r="FNX6" s="330"/>
      <c r="FNY6" s="330"/>
      <c r="FNZ6" s="330"/>
      <c r="FOA6" s="330"/>
      <c r="FOB6" s="330"/>
      <c r="FOC6" s="330"/>
      <c r="FOD6" s="330"/>
      <c r="FOE6" s="330"/>
      <c r="FOF6" s="330"/>
      <c r="FOG6" s="330"/>
      <c r="FOH6" s="330"/>
      <c r="FOI6" s="330"/>
      <c r="FOJ6" s="330"/>
      <c r="FOK6" s="330"/>
      <c r="FOL6" s="330"/>
      <c r="FOM6" s="330"/>
      <c r="FON6" s="330"/>
      <c r="FOO6" s="330"/>
      <c r="FOP6" s="330"/>
      <c r="FOQ6" s="330"/>
      <c r="FOR6" s="330"/>
      <c r="FOS6" s="330"/>
      <c r="FOT6" s="330"/>
      <c r="FOU6" s="330"/>
      <c r="FOV6" s="330"/>
      <c r="FOW6" s="330"/>
      <c r="FOX6" s="330"/>
      <c r="FOY6" s="330"/>
      <c r="FOZ6" s="330"/>
      <c r="FPA6" s="330"/>
      <c r="FPB6" s="330"/>
      <c r="FPC6" s="330"/>
      <c r="FPD6" s="330"/>
      <c r="FPE6" s="330"/>
      <c r="FPF6" s="330"/>
      <c r="FPG6" s="330"/>
      <c r="FPH6" s="330"/>
      <c r="FPI6" s="330"/>
      <c r="FPJ6" s="330"/>
      <c r="FPK6" s="330"/>
      <c r="FPL6" s="330"/>
      <c r="FPM6" s="330"/>
      <c r="FPN6" s="330"/>
      <c r="FPO6" s="330"/>
      <c r="FPP6" s="330"/>
      <c r="FPQ6" s="330"/>
      <c r="FPR6" s="330"/>
      <c r="FPS6" s="330"/>
      <c r="FPT6" s="330"/>
      <c r="FPU6" s="330"/>
      <c r="FPV6" s="330"/>
      <c r="FPW6" s="330"/>
      <c r="FPX6" s="330"/>
      <c r="FPY6" s="330"/>
      <c r="FPZ6" s="330"/>
      <c r="FQA6" s="330"/>
      <c r="FQB6" s="330"/>
      <c r="FQC6" s="330"/>
      <c r="FQD6" s="330"/>
      <c r="FQE6" s="330"/>
      <c r="FQF6" s="330"/>
      <c r="FQG6" s="330"/>
      <c r="FQH6" s="330"/>
      <c r="FQI6" s="330"/>
      <c r="FQJ6" s="330"/>
      <c r="FQK6" s="330"/>
      <c r="FQL6" s="330"/>
      <c r="FQM6" s="330"/>
      <c r="FQN6" s="330"/>
      <c r="FQO6" s="330"/>
      <c r="FQP6" s="330"/>
      <c r="FQQ6" s="330"/>
      <c r="FQR6" s="330"/>
      <c r="FQS6" s="330"/>
      <c r="FQT6" s="330"/>
      <c r="FQU6" s="330"/>
      <c r="FQV6" s="330"/>
      <c r="FQW6" s="330"/>
      <c r="FQX6" s="330"/>
      <c r="FQY6" s="330"/>
      <c r="FQZ6" s="330"/>
      <c r="FRA6" s="330"/>
      <c r="FRB6" s="330"/>
      <c r="FRC6" s="330"/>
      <c r="FRD6" s="330"/>
      <c r="FRE6" s="330"/>
      <c r="FRF6" s="330"/>
      <c r="FRG6" s="330"/>
      <c r="FRH6" s="330"/>
      <c r="FRI6" s="330"/>
      <c r="FRJ6" s="330"/>
      <c r="FRK6" s="330"/>
      <c r="FRL6" s="330"/>
      <c r="FRM6" s="330"/>
      <c r="FRN6" s="330"/>
      <c r="FRO6" s="330"/>
      <c r="FRP6" s="330"/>
      <c r="FRQ6" s="330"/>
      <c r="FRR6" s="330"/>
      <c r="FRS6" s="330"/>
      <c r="FRT6" s="330"/>
      <c r="FRU6" s="330"/>
      <c r="FRV6" s="330"/>
      <c r="FRW6" s="330"/>
      <c r="FRX6" s="330"/>
      <c r="FRY6" s="330"/>
      <c r="FRZ6" s="330"/>
      <c r="FSA6" s="330"/>
      <c r="FSB6" s="330"/>
      <c r="FSC6" s="330"/>
      <c r="FSD6" s="330"/>
      <c r="FSE6" s="330"/>
      <c r="FSF6" s="330"/>
      <c r="FSG6" s="330"/>
      <c r="FSH6" s="330"/>
      <c r="FSI6" s="330"/>
      <c r="FSJ6" s="330"/>
      <c r="FSK6" s="330"/>
      <c r="FSL6" s="330"/>
      <c r="FSM6" s="330"/>
      <c r="FSN6" s="330"/>
      <c r="FSO6" s="330"/>
      <c r="FSP6" s="330"/>
      <c r="FSQ6" s="330"/>
      <c r="FSR6" s="330"/>
      <c r="FSS6" s="330"/>
      <c r="FST6" s="330"/>
      <c r="FSU6" s="330"/>
      <c r="FSV6" s="330"/>
      <c r="FSW6" s="330"/>
      <c r="FSX6" s="330"/>
      <c r="FSY6" s="330"/>
      <c r="FSZ6" s="330"/>
      <c r="FTA6" s="330"/>
      <c r="FTB6" s="330"/>
      <c r="FTC6" s="330"/>
      <c r="FTD6" s="330"/>
      <c r="FTE6" s="330"/>
      <c r="FTF6" s="330"/>
      <c r="FTG6" s="330"/>
      <c r="FTH6" s="330"/>
      <c r="FTI6" s="330"/>
      <c r="FTJ6" s="330"/>
      <c r="FTK6" s="330"/>
      <c r="FTL6" s="330"/>
      <c r="FTM6" s="330"/>
      <c r="FTN6" s="330"/>
      <c r="FTO6" s="330"/>
      <c r="FTP6" s="330"/>
      <c r="FTQ6" s="330"/>
      <c r="FTR6" s="330"/>
      <c r="FTS6" s="330"/>
      <c r="FTT6" s="330"/>
      <c r="FTU6" s="330"/>
      <c r="FTV6" s="330"/>
      <c r="FTW6" s="330"/>
      <c r="FTX6" s="330"/>
      <c r="FTY6" s="330"/>
      <c r="FTZ6" s="330"/>
      <c r="FUA6" s="330"/>
      <c r="FUB6" s="330"/>
      <c r="FUC6" s="330"/>
      <c r="FUD6" s="330"/>
      <c r="FUE6" s="330"/>
      <c r="FUF6" s="330"/>
      <c r="FUG6" s="330"/>
      <c r="FUH6" s="330"/>
      <c r="FUI6" s="330"/>
      <c r="FUJ6" s="330"/>
      <c r="FUK6" s="330"/>
      <c r="FUL6" s="330"/>
      <c r="FUM6" s="330"/>
      <c r="FUN6" s="330"/>
      <c r="FUO6" s="330"/>
      <c r="FUP6" s="330"/>
      <c r="FUQ6" s="330"/>
      <c r="FUR6" s="330"/>
      <c r="FUS6" s="330"/>
      <c r="FUT6" s="330"/>
      <c r="FUU6" s="330"/>
      <c r="FUV6" s="330"/>
      <c r="FUW6" s="330"/>
      <c r="FUX6" s="330"/>
      <c r="FUY6" s="330"/>
      <c r="FUZ6" s="330"/>
      <c r="FVA6" s="330"/>
      <c r="FVB6" s="330"/>
      <c r="FVC6" s="330"/>
      <c r="FVD6" s="330"/>
      <c r="FVE6" s="330"/>
      <c r="FVF6" s="330"/>
      <c r="FVG6" s="330"/>
      <c r="FVH6" s="330"/>
      <c r="FVI6" s="330"/>
      <c r="FVJ6" s="330"/>
      <c r="FVK6" s="330"/>
      <c r="FVL6" s="330"/>
      <c r="FVM6" s="330"/>
      <c r="FVN6" s="330"/>
      <c r="FVO6" s="330"/>
      <c r="FVP6" s="330"/>
      <c r="FVQ6" s="330"/>
      <c r="FVR6" s="330"/>
      <c r="FVS6" s="330"/>
      <c r="FVT6" s="330"/>
      <c r="FVU6" s="330"/>
      <c r="FVV6" s="330"/>
      <c r="FVW6" s="330"/>
      <c r="FVX6" s="330"/>
      <c r="FVY6" s="330"/>
      <c r="FVZ6" s="330"/>
      <c r="FWA6" s="330"/>
      <c r="FWB6" s="330"/>
      <c r="FWC6" s="330"/>
      <c r="FWD6" s="330"/>
      <c r="FWE6" s="330"/>
      <c r="FWF6" s="330"/>
      <c r="FWG6" s="330"/>
      <c r="FWH6" s="330"/>
      <c r="FWI6" s="330"/>
      <c r="FWJ6" s="330"/>
      <c r="FWK6" s="330"/>
      <c r="FWL6" s="330"/>
      <c r="FWM6" s="330"/>
      <c r="FWN6" s="330"/>
      <c r="FWO6" s="330"/>
      <c r="FWP6" s="330"/>
      <c r="FWQ6" s="330"/>
      <c r="FWR6" s="330"/>
      <c r="FWS6" s="330"/>
      <c r="FWT6" s="330"/>
      <c r="FWU6" s="330"/>
      <c r="FWV6" s="330"/>
      <c r="FWW6" s="330"/>
      <c r="FWX6" s="330"/>
      <c r="FWY6" s="330"/>
      <c r="FWZ6" s="330"/>
      <c r="FXA6" s="330"/>
      <c r="FXB6" s="330"/>
      <c r="FXC6" s="330"/>
      <c r="FXD6" s="330"/>
      <c r="FXE6" s="330"/>
      <c r="FXF6" s="330"/>
      <c r="FXG6" s="330"/>
      <c r="FXH6" s="330"/>
      <c r="FXI6" s="330"/>
      <c r="FXJ6" s="330"/>
      <c r="FXK6" s="330"/>
      <c r="FXL6" s="330"/>
      <c r="FXM6" s="330"/>
      <c r="FXN6" s="330"/>
      <c r="FXO6" s="330"/>
      <c r="FXP6" s="330"/>
      <c r="FXQ6" s="330"/>
      <c r="FXR6" s="330"/>
      <c r="FXS6" s="330"/>
      <c r="FXT6" s="330"/>
      <c r="FXU6" s="330"/>
      <c r="FXV6" s="330"/>
      <c r="FXW6" s="330"/>
      <c r="FXX6" s="330"/>
      <c r="FXY6" s="330"/>
      <c r="FXZ6" s="330"/>
      <c r="FYA6" s="330"/>
      <c r="FYB6" s="330"/>
      <c r="FYC6" s="330"/>
      <c r="FYD6" s="330"/>
      <c r="FYE6" s="330"/>
      <c r="FYF6" s="330"/>
      <c r="FYG6" s="330"/>
      <c r="FYH6" s="330"/>
      <c r="FYI6" s="330"/>
      <c r="FYJ6" s="330"/>
      <c r="FYK6" s="330"/>
      <c r="FYL6" s="330"/>
      <c r="FYM6" s="330"/>
      <c r="FYN6" s="330"/>
      <c r="FYO6" s="330"/>
      <c r="FYP6" s="330"/>
      <c r="FYQ6" s="330"/>
      <c r="FYR6" s="330"/>
      <c r="FYS6" s="330"/>
      <c r="FYT6" s="330"/>
      <c r="FYU6" s="330"/>
      <c r="FYV6" s="330"/>
      <c r="FYW6" s="330"/>
      <c r="FYX6" s="330"/>
      <c r="FYY6" s="330"/>
      <c r="FYZ6" s="330"/>
      <c r="FZA6" s="330"/>
      <c r="FZB6" s="330"/>
      <c r="FZC6" s="330"/>
      <c r="FZD6" s="330"/>
      <c r="FZE6" s="330"/>
      <c r="FZF6" s="330"/>
      <c r="FZG6" s="330"/>
      <c r="FZH6" s="330"/>
      <c r="FZI6" s="330"/>
      <c r="FZJ6" s="330"/>
      <c r="FZK6" s="330"/>
      <c r="FZL6" s="330"/>
      <c r="FZM6" s="330"/>
      <c r="FZN6" s="330"/>
      <c r="FZO6" s="330"/>
      <c r="FZP6" s="330"/>
      <c r="FZQ6" s="330"/>
      <c r="FZR6" s="330"/>
      <c r="FZS6" s="330"/>
      <c r="FZT6" s="330"/>
      <c r="FZU6" s="330"/>
      <c r="FZV6" s="330"/>
      <c r="FZW6" s="330"/>
      <c r="FZX6" s="330"/>
      <c r="FZY6" s="330"/>
      <c r="FZZ6" s="330"/>
      <c r="GAA6" s="330"/>
      <c r="GAB6" s="330"/>
      <c r="GAC6" s="330"/>
      <c r="GAD6" s="330"/>
      <c r="GAE6" s="330"/>
      <c r="GAF6" s="330"/>
      <c r="GAG6" s="330"/>
      <c r="GAH6" s="330"/>
      <c r="GAI6" s="330"/>
      <c r="GAJ6" s="330"/>
      <c r="GAK6" s="330"/>
      <c r="GAL6" s="330"/>
      <c r="GAM6" s="330"/>
      <c r="GAN6" s="330"/>
      <c r="GAO6" s="330"/>
      <c r="GAP6" s="330"/>
      <c r="GAQ6" s="330"/>
      <c r="GAR6" s="330"/>
      <c r="GAS6" s="330"/>
      <c r="GAT6" s="330"/>
      <c r="GAU6" s="330"/>
      <c r="GAV6" s="330"/>
      <c r="GAW6" s="330"/>
      <c r="GAX6" s="330"/>
      <c r="GAY6" s="330"/>
      <c r="GAZ6" s="330"/>
      <c r="GBA6" s="330"/>
      <c r="GBB6" s="330"/>
      <c r="GBC6" s="330"/>
      <c r="GBD6" s="330"/>
      <c r="GBE6" s="330"/>
      <c r="GBF6" s="330"/>
      <c r="GBG6" s="330"/>
      <c r="GBH6" s="330"/>
      <c r="GBI6" s="330"/>
      <c r="GBJ6" s="330"/>
      <c r="GBK6" s="330"/>
      <c r="GBL6" s="330"/>
      <c r="GBM6" s="330"/>
      <c r="GBN6" s="330"/>
      <c r="GBO6" s="330"/>
      <c r="GBP6" s="330"/>
      <c r="GBQ6" s="330"/>
      <c r="GBR6" s="330"/>
      <c r="GBS6" s="330"/>
      <c r="GBT6" s="330"/>
      <c r="GBU6" s="330"/>
      <c r="GBV6" s="330"/>
      <c r="GBW6" s="330"/>
      <c r="GBX6" s="330"/>
      <c r="GBY6" s="330"/>
      <c r="GBZ6" s="330"/>
      <c r="GCA6" s="330"/>
      <c r="GCB6" s="330"/>
      <c r="GCC6" s="330"/>
      <c r="GCD6" s="330"/>
      <c r="GCE6" s="330"/>
      <c r="GCF6" s="330"/>
      <c r="GCG6" s="330"/>
      <c r="GCH6" s="330"/>
      <c r="GCI6" s="330"/>
      <c r="GCJ6" s="330"/>
      <c r="GCK6" s="330"/>
      <c r="GCL6" s="330"/>
      <c r="GCM6" s="330"/>
      <c r="GCN6" s="330"/>
      <c r="GCO6" s="330"/>
      <c r="GCP6" s="330"/>
      <c r="GCQ6" s="330"/>
      <c r="GCR6" s="330"/>
      <c r="GCS6" s="330"/>
      <c r="GCT6" s="330"/>
      <c r="GCU6" s="330"/>
      <c r="GCV6" s="330"/>
      <c r="GCW6" s="330"/>
      <c r="GCX6" s="330"/>
      <c r="GCY6" s="330"/>
      <c r="GCZ6" s="330"/>
      <c r="GDA6" s="330"/>
      <c r="GDB6" s="330"/>
      <c r="GDC6" s="330"/>
      <c r="GDD6" s="330"/>
      <c r="GDE6" s="330"/>
      <c r="GDF6" s="330"/>
      <c r="GDG6" s="330"/>
      <c r="GDH6" s="330"/>
      <c r="GDI6" s="330"/>
      <c r="GDJ6" s="330"/>
      <c r="GDK6" s="330"/>
      <c r="GDL6" s="330"/>
      <c r="GDM6" s="330"/>
      <c r="GDN6" s="330"/>
      <c r="GDO6" s="330"/>
      <c r="GDP6" s="330"/>
      <c r="GDQ6" s="330"/>
      <c r="GDR6" s="330"/>
      <c r="GDS6" s="330"/>
      <c r="GDT6" s="330"/>
      <c r="GDU6" s="330"/>
      <c r="GDV6" s="330"/>
      <c r="GDW6" s="330"/>
      <c r="GDX6" s="330"/>
      <c r="GDY6" s="330"/>
      <c r="GDZ6" s="330"/>
      <c r="GEA6" s="330"/>
      <c r="GEB6" s="330"/>
      <c r="GEC6" s="330"/>
      <c r="GED6" s="330"/>
      <c r="GEE6" s="330"/>
      <c r="GEF6" s="330"/>
      <c r="GEG6" s="330"/>
      <c r="GEH6" s="330"/>
      <c r="GEI6" s="330"/>
      <c r="GEJ6" s="330"/>
      <c r="GEK6" s="330"/>
      <c r="GEL6" s="330"/>
      <c r="GEM6" s="330"/>
      <c r="GEN6" s="330"/>
      <c r="GEO6" s="330"/>
      <c r="GEP6" s="330"/>
      <c r="GEQ6" s="330"/>
      <c r="GER6" s="330"/>
      <c r="GES6" s="330"/>
      <c r="GET6" s="330"/>
      <c r="GEU6" s="330"/>
      <c r="GEV6" s="330"/>
      <c r="GEW6" s="330"/>
      <c r="GEX6" s="330"/>
      <c r="GEY6" s="330"/>
      <c r="GEZ6" s="330"/>
      <c r="GFA6" s="330"/>
      <c r="GFB6" s="330"/>
      <c r="GFC6" s="330"/>
      <c r="GFD6" s="330"/>
      <c r="GFE6" s="330"/>
      <c r="GFF6" s="330"/>
      <c r="GFG6" s="330"/>
      <c r="GFH6" s="330"/>
      <c r="GFI6" s="330"/>
      <c r="GFJ6" s="330"/>
      <c r="GFK6" s="330"/>
      <c r="GFL6" s="330"/>
      <c r="GFM6" s="330"/>
      <c r="GFN6" s="330"/>
      <c r="GFO6" s="330"/>
      <c r="GFP6" s="330"/>
      <c r="GFQ6" s="330"/>
      <c r="GFR6" s="330"/>
      <c r="GFS6" s="330"/>
      <c r="GFT6" s="330"/>
      <c r="GFU6" s="330"/>
      <c r="GFV6" s="330"/>
      <c r="GFW6" s="330"/>
      <c r="GFX6" s="330"/>
      <c r="GFY6" s="330"/>
      <c r="GFZ6" s="330"/>
      <c r="GGA6" s="330"/>
      <c r="GGB6" s="330"/>
      <c r="GGC6" s="330"/>
      <c r="GGD6" s="330"/>
      <c r="GGE6" s="330"/>
      <c r="GGF6" s="330"/>
      <c r="GGG6" s="330"/>
      <c r="GGH6" s="330"/>
      <c r="GGI6" s="330"/>
      <c r="GGJ6" s="330"/>
      <c r="GGK6" s="330"/>
      <c r="GGL6" s="330"/>
      <c r="GGM6" s="330"/>
      <c r="GGN6" s="330"/>
      <c r="GGO6" s="330"/>
      <c r="GGP6" s="330"/>
      <c r="GGQ6" s="330"/>
      <c r="GGR6" s="330"/>
      <c r="GGS6" s="330"/>
      <c r="GGT6" s="330"/>
      <c r="GGU6" s="330"/>
      <c r="GGV6" s="330"/>
      <c r="GGW6" s="330"/>
      <c r="GGX6" s="330"/>
      <c r="GGY6" s="330"/>
      <c r="GGZ6" s="330"/>
      <c r="GHA6" s="330"/>
      <c r="GHB6" s="330"/>
      <c r="GHC6" s="330"/>
      <c r="GHD6" s="330"/>
      <c r="GHE6" s="330"/>
      <c r="GHF6" s="330"/>
      <c r="GHG6" s="330"/>
      <c r="GHH6" s="330"/>
      <c r="GHI6" s="330"/>
      <c r="GHJ6" s="330"/>
      <c r="GHK6" s="330"/>
      <c r="GHL6" s="330"/>
      <c r="GHM6" s="330"/>
      <c r="GHN6" s="330"/>
      <c r="GHO6" s="330"/>
      <c r="GHP6" s="330"/>
      <c r="GHQ6" s="330"/>
      <c r="GHR6" s="330"/>
      <c r="GHS6" s="330"/>
      <c r="GHT6" s="330"/>
      <c r="GHU6" s="330"/>
      <c r="GHV6" s="330"/>
      <c r="GHW6" s="330"/>
      <c r="GHX6" s="330"/>
      <c r="GHY6" s="330"/>
      <c r="GHZ6" s="330"/>
      <c r="GIA6" s="330"/>
      <c r="GIB6" s="330"/>
      <c r="GIC6" s="330"/>
      <c r="GID6" s="330"/>
      <c r="GIE6" s="330"/>
      <c r="GIF6" s="330"/>
      <c r="GIG6" s="330"/>
      <c r="GIH6" s="330"/>
      <c r="GII6" s="330"/>
      <c r="GIJ6" s="330"/>
      <c r="GIK6" s="330"/>
      <c r="GIL6" s="330"/>
      <c r="GIM6" s="330"/>
      <c r="GIN6" s="330"/>
      <c r="GIO6" s="330"/>
      <c r="GIP6" s="330"/>
      <c r="GIQ6" s="330"/>
      <c r="GIR6" s="330"/>
      <c r="GIS6" s="330"/>
      <c r="GIT6" s="330"/>
      <c r="GIU6" s="330"/>
      <c r="GIV6" s="330"/>
      <c r="GIW6" s="330"/>
      <c r="GIX6" s="330"/>
      <c r="GIY6" s="330"/>
      <c r="GIZ6" s="330"/>
      <c r="GJA6" s="330"/>
      <c r="GJB6" s="330"/>
      <c r="GJC6" s="330"/>
      <c r="GJD6" s="330"/>
      <c r="GJE6" s="330"/>
      <c r="GJF6" s="330"/>
      <c r="GJG6" s="330"/>
      <c r="GJH6" s="330"/>
      <c r="GJI6" s="330"/>
      <c r="GJJ6" s="330"/>
      <c r="GJK6" s="330"/>
      <c r="GJL6" s="330"/>
      <c r="GJM6" s="330"/>
      <c r="GJN6" s="330"/>
      <c r="GJO6" s="330"/>
      <c r="GJP6" s="330"/>
      <c r="GJQ6" s="330"/>
      <c r="GJR6" s="330"/>
      <c r="GJS6" s="330"/>
      <c r="GJT6" s="330"/>
      <c r="GJU6" s="330"/>
      <c r="GJV6" s="330"/>
      <c r="GJW6" s="330"/>
      <c r="GJX6" s="330"/>
      <c r="GJY6" s="330"/>
      <c r="GJZ6" s="330"/>
      <c r="GKA6" s="330"/>
      <c r="GKB6" s="330"/>
      <c r="GKC6" s="330"/>
      <c r="GKD6" s="330"/>
      <c r="GKE6" s="330"/>
      <c r="GKF6" s="330"/>
      <c r="GKG6" s="330"/>
      <c r="GKH6" s="330"/>
      <c r="GKI6" s="330"/>
      <c r="GKJ6" s="330"/>
      <c r="GKK6" s="330"/>
      <c r="GKL6" s="330"/>
      <c r="GKM6" s="330"/>
      <c r="GKN6" s="330"/>
      <c r="GKO6" s="330"/>
      <c r="GKP6" s="330"/>
      <c r="GKQ6" s="330"/>
      <c r="GKR6" s="330"/>
      <c r="GKS6" s="330"/>
      <c r="GKT6" s="330"/>
      <c r="GKU6" s="330"/>
      <c r="GKV6" s="330"/>
      <c r="GKW6" s="330"/>
      <c r="GKX6" s="330"/>
      <c r="GKY6" s="330"/>
      <c r="GKZ6" s="330"/>
      <c r="GLA6" s="330"/>
      <c r="GLB6" s="330"/>
      <c r="GLC6" s="330"/>
      <c r="GLD6" s="330"/>
      <c r="GLE6" s="330"/>
      <c r="GLF6" s="330"/>
      <c r="GLG6" s="330"/>
      <c r="GLH6" s="330"/>
      <c r="GLI6" s="330"/>
      <c r="GLJ6" s="330"/>
      <c r="GLK6" s="330"/>
      <c r="GLL6" s="330"/>
      <c r="GLM6" s="330"/>
      <c r="GLN6" s="330"/>
      <c r="GLO6" s="330"/>
      <c r="GLP6" s="330"/>
      <c r="GLQ6" s="330"/>
      <c r="GLR6" s="330"/>
      <c r="GLS6" s="330"/>
      <c r="GLT6" s="330"/>
      <c r="GLU6" s="330"/>
      <c r="GLV6" s="330"/>
      <c r="GLW6" s="330"/>
      <c r="GLX6" s="330"/>
      <c r="GLY6" s="330"/>
      <c r="GLZ6" s="330"/>
      <c r="GMA6" s="330"/>
      <c r="GMB6" s="330"/>
      <c r="GMC6" s="330"/>
      <c r="GMD6" s="330"/>
      <c r="GME6" s="330"/>
      <c r="GMF6" s="330"/>
      <c r="GMG6" s="330"/>
      <c r="GMH6" s="330"/>
      <c r="GMI6" s="330"/>
      <c r="GMJ6" s="330"/>
      <c r="GMK6" s="330"/>
      <c r="GML6" s="330"/>
      <c r="GMM6" s="330"/>
      <c r="GMN6" s="330"/>
      <c r="GMO6" s="330"/>
      <c r="GMP6" s="330"/>
      <c r="GMQ6" s="330"/>
      <c r="GMR6" s="330"/>
      <c r="GMS6" s="330"/>
      <c r="GMT6" s="330"/>
      <c r="GMU6" s="330"/>
      <c r="GMV6" s="330"/>
      <c r="GMW6" s="330"/>
      <c r="GMX6" s="330"/>
      <c r="GMY6" s="330"/>
      <c r="GMZ6" s="330"/>
      <c r="GNA6" s="330"/>
      <c r="GNB6" s="330"/>
      <c r="GNC6" s="330"/>
      <c r="GND6" s="330"/>
      <c r="GNE6" s="330"/>
      <c r="GNF6" s="330"/>
      <c r="GNG6" s="330"/>
      <c r="GNH6" s="330"/>
      <c r="GNI6" s="330"/>
      <c r="GNJ6" s="330"/>
      <c r="GNK6" s="330"/>
      <c r="GNL6" s="330"/>
      <c r="GNM6" s="330"/>
      <c r="GNN6" s="330"/>
      <c r="GNO6" s="330"/>
      <c r="GNP6" s="330"/>
      <c r="GNQ6" s="330"/>
      <c r="GNR6" s="330"/>
      <c r="GNS6" s="330"/>
      <c r="GNT6" s="330"/>
      <c r="GNU6" s="330"/>
      <c r="GNV6" s="330"/>
      <c r="GNW6" s="330"/>
      <c r="GNX6" s="330"/>
      <c r="GNY6" s="330"/>
      <c r="GNZ6" s="330"/>
      <c r="GOA6" s="330"/>
      <c r="GOB6" s="330"/>
      <c r="GOC6" s="330"/>
      <c r="GOD6" s="330"/>
      <c r="GOE6" s="330"/>
      <c r="GOF6" s="330"/>
      <c r="GOG6" s="330"/>
      <c r="GOH6" s="330"/>
      <c r="GOI6" s="330"/>
      <c r="GOJ6" s="330"/>
      <c r="GOK6" s="330"/>
      <c r="GOL6" s="330"/>
      <c r="GOM6" s="330"/>
      <c r="GON6" s="330"/>
      <c r="GOO6" s="330"/>
      <c r="GOP6" s="330"/>
      <c r="GOQ6" s="330"/>
      <c r="GOR6" s="330"/>
      <c r="GOS6" s="330"/>
      <c r="GOT6" s="330"/>
      <c r="GOU6" s="330"/>
      <c r="GOV6" s="330"/>
      <c r="GOW6" s="330"/>
      <c r="GOX6" s="330"/>
      <c r="GOY6" s="330"/>
      <c r="GOZ6" s="330"/>
      <c r="GPA6" s="330"/>
      <c r="GPB6" s="330"/>
      <c r="GPC6" s="330"/>
      <c r="GPD6" s="330"/>
      <c r="GPE6" s="330"/>
      <c r="GPF6" s="330"/>
      <c r="GPG6" s="330"/>
      <c r="GPH6" s="330"/>
      <c r="GPI6" s="330"/>
      <c r="GPJ6" s="330"/>
      <c r="GPK6" s="330"/>
      <c r="GPL6" s="330"/>
      <c r="GPM6" s="330"/>
      <c r="GPN6" s="330"/>
      <c r="GPO6" s="330"/>
      <c r="GPP6" s="330"/>
      <c r="GPQ6" s="330"/>
      <c r="GPR6" s="330"/>
      <c r="GPS6" s="330"/>
      <c r="GPT6" s="330"/>
      <c r="GPU6" s="330"/>
      <c r="GPV6" s="330"/>
      <c r="GPW6" s="330"/>
      <c r="GPX6" s="330"/>
      <c r="GPY6" s="330"/>
      <c r="GPZ6" s="330"/>
      <c r="GQA6" s="330"/>
      <c r="GQB6" s="330"/>
      <c r="GQC6" s="330"/>
      <c r="GQD6" s="330"/>
      <c r="GQE6" s="330"/>
      <c r="GQF6" s="330"/>
      <c r="GQG6" s="330"/>
      <c r="GQH6" s="330"/>
      <c r="GQI6" s="330"/>
      <c r="GQJ6" s="330"/>
      <c r="GQK6" s="330"/>
      <c r="GQL6" s="330"/>
      <c r="GQM6" s="330"/>
      <c r="GQN6" s="330"/>
      <c r="GQO6" s="330"/>
      <c r="GQP6" s="330"/>
      <c r="GQQ6" s="330"/>
      <c r="GQR6" s="330"/>
      <c r="GQS6" s="330"/>
      <c r="GQT6" s="330"/>
      <c r="GQU6" s="330"/>
      <c r="GQV6" s="330"/>
      <c r="GQW6" s="330"/>
      <c r="GQX6" s="330"/>
      <c r="GQY6" s="330"/>
      <c r="GQZ6" s="330"/>
      <c r="GRA6" s="330"/>
      <c r="GRB6" s="330"/>
      <c r="GRC6" s="330"/>
      <c r="GRD6" s="330"/>
      <c r="GRE6" s="330"/>
      <c r="GRF6" s="330"/>
      <c r="GRG6" s="330"/>
      <c r="GRH6" s="330"/>
      <c r="GRI6" s="330"/>
      <c r="GRJ6" s="330"/>
      <c r="GRK6" s="330"/>
      <c r="GRL6" s="330"/>
      <c r="GRM6" s="330"/>
      <c r="GRN6" s="330"/>
      <c r="GRO6" s="330"/>
      <c r="GRP6" s="330"/>
      <c r="GRQ6" s="330"/>
      <c r="GRR6" s="330"/>
      <c r="GRS6" s="330"/>
      <c r="GRT6" s="330"/>
      <c r="GRU6" s="330"/>
      <c r="GRV6" s="330"/>
      <c r="GRW6" s="330"/>
      <c r="GRX6" s="330"/>
      <c r="GRY6" s="330"/>
      <c r="GRZ6" s="330"/>
      <c r="GSA6" s="330"/>
      <c r="GSB6" s="330"/>
      <c r="GSC6" s="330"/>
      <c r="GSD6" s="330"/>
      <c r="GSE6" s="330"/>
      <c r="GSF6" s="330"/>
      <c r="GSG6" s="330"/>
      <c r="GSH6" s="330"/>
      <c r="GSI6" s="330"/>
      <c r="GSJ6" s="330"/>
      <c r="GSK6" s="330"/>
      <c r="GSL6" s="330"/>
      <c r="GSM6" s="330"/>
      <c r="GSN6" s="330"/>
      <c r="GSO6" s="330"/>
      <c r="GSP6" s="330"/>
      <c r="GSQ6" s="330"/>
      <c r="GSR6" s="330"/>
      <c r="GSS6" s="330"/>
      <c r="GST6" s="330"/>
      <c r="GSU6" s="330"/>
      <c r="GSV6" s="330"/>
      <c r="GSW6" s="330"/>
      <c r="GSX6" s="330"/>
      <c r="GSY6" s="330"/>
      <c r="GSZ6" s="330"/>
      <c r="GTA6" s="330"/>
      <c r="GTB6" s="330"/>
      <c r="GTC6" s="330"/>
      <c r="GTD6" s="330"/>
      <c r="GTE6" s="330"/>
      <c r="GTF6" s="330"/>
      <c r="GTG6" s="330"/>
      <c r="GTH6" s="330"/>
      <c r="GTI6" s="330"/>
      <c r="GTJ6" s="330"/>
      <c r="GTK6" s="330"/>
      <c r="GTL6" s="330"/>
      <c r="GTM6" s="330"/>
      <c r="GTN6" s="330"/>
      <c r="GTO6" s="330"/>
      <c r="GTP6" s="330"/>
      <c r="GTQ6" s="330"/>
      <c r="GTR6" s="330"/>
      <c r="GTS6" s="330"/>
      <c r="GTT6" s="330"/>
      <c r="GTU6" s="330"/>
      <c r="GTV6" s="330"/>
      <c r="GTW6" s="330"/>
      <c r="GTX6" s="330"/>
      <c r="GTY6" s="330"/>
      <c r="GTZ6" s="330"/>
      <c r="GUA6" s="330"/>
      <c r="GUB6" s="330"/>
      <c r="GUC6" s="330"/>
      <c r="GUD6" s="330"/>
      <c r="GUE6" s="330"/>
      <c r="GUF6" s="330"/>
      <c r="GUG6" s="330"/>
      <c r="GUH6" s="330"/>
      <c r="GUI6" s="330"/>
      <c r="GUJ6" s="330"/>
      <c r="GUK6" s="330"/>
      <c r="GUL6" s="330"/>
      <c r="GUM6" s="330"/>
      <c r="GUN6" s="330"/>
      <c r="GUO6" s="330"/>
      <c r="GUP6" s="330"/>
      <c r="GUQ6" s="330"/>
      <c r="GUR6" s="330"/>
      <c r="GUS6" s="330"/>
      <c r="GUT6" s="330"/>
      <c r="GUU6" s="330"/>
      <c r="GUV6" s="330"/>
      <c r="GUW6" s="330"/>
      <c r="GUX6" s="330"/>
      <c r="GUY6" s="330"/>
      <c r="GUZ6" s="330"/>
      <c r="GVA6" s="330"/>
      <c r="GVB6" s="330"/>
      <c r="GVC6" s="330"/>
      <c r="GVD6" s="330"/>
      <c r="GVE6" s="330"/>
      <c r="GVF6" s="330"/>
      <c r="GVG6" s="330"/>
      <c r="GVH6" s="330"/>
      <c r="GVI6" s="330"/>
      <c r="GVJ6" s="330"/>
      <c r="GVK6" s="330"/>
      <c r="GVL6" s="330"/>
      <c r="GVM6" s="330"/>
      <c r="GVN6" s="330"/>
      <c r="GVO6" s="330"/>
      <c r="GVP6" s="330"/>
      <c r="GVQ6" s="330"/>
      <c r="GVR6" s="330"/>
      <c r="GVS6" s="330"/>
      <c r="GVT6" s="330"/>
      <c r="GVU6" s="330"/>
      <c r="GVV6" s="330"/>
      <c r="GVW6" s="330"/>
      <c r="GVX6" s="330"/>
      <c r="GVY6" s="330"/>
      <c r="GVZ6" s="330"/>
      <c r="GWA6" s="330"/>
      <c r="GWB6" s="330"/>
      <c r="GWC6" s="330"/>
      <c r="GWD6" s="330"/>
      <c r="GWE6" s="330"/>
      <c r="GWF6" s="330"/>
      <c r="GWG6" s="330"/>
      <c r="GWH6" s="330"/>
      <c r="GWI6" s="330"/>
      <c r="GWJ6" s="330"/>
      <c r="GWK6" s="330"/>
      <c r="GWL6" s="330"/>
      <c r="GWM6" s="330"/>
      <c r="GWN6" s="330"/>
      <c r="GWO6" s="330"/>
      <c r="GWP6" s="330"/>
      <c r="GWQ6" s="330"/>
      <c r="GWR6" s="330"/>
      <c r="GWS6" s="330"/>
      <c r="GWT6" s="330"/>
      <c r="GWU6" s="330"/>
      <c r="GWV6" s="330"/>
      <c r="GWW6" s="330"/>
      <c r="GWX6" s="330"/>
      <c r="GWY6" s="330"/>
      <c r="GWZ6" s="330"/>
      <c r="GXA6" s="330"/>
      <c r="GXB6" s="330"/>
      <c r="GXC6" s="330"/>
      <c r="GXD6" s="330"/>
      <c r="GXE6" s="330"/>
      <c r="GXF6" s="330"/>
      <c r="GXG6" s="330"/>
      <c r="GXH6" s="330"/>
      <c r="GXI6" s="330"/>
      <c r="GXJ6" s="330"/>
      <c r="GXK6" s="330"/>
      <c r="GXL6" s="330"/>
      <c r="GXM6" s="330"/>
      <c r="GXN6" s="330"/>
      <c r="GXO6" s="330"/>
      <c r="GXP6" s="330"/>
      <c r="GXQ6" s="330"/>
      <c r="GXR6" s="330"/>
      <c r="GXS6" s="330"/>
      <c r="GXT6" s="330"/>
      <c r="GXU6" s="330"/>
      <c r="GXV6" s="330"/>
      <c r="GXW6" s="330"/>
      <c r="GXX6" s="330"/>
      <c r="GXY6" s="330"/>
      <c r="GXZ6" s="330"/>
      <c r="GYA6" s="330"/>
      <c r="GYB6" s="330"/>
      <c r="GYC6" s="330"/>
      <c r="GYD6" s="330"/>
      <c r="GYE6" s="330"/>
      <c r="GYF6" s="330"/>
      <c r="GYG6" s="330"/>
      <c r="GYH6" s="330"/>
      <c r="GYI6" s="330"/>
      <c r="GYJ6" s="330"/>
      <c r="GYK6" s="330"/>
      <c r="GYL6" s="330"/>
      <c r="GYM6" s="330"/>
      <c r="GYN6" s="330"/>
      <c r="GYO6" s="330"/>
      <c r="GYP6" s="330"/>
      <c r="GYQ6" s="330"/>
      <c r="GYR6" s="330"/>
      <c r="GYS6" s="330"/>
      <c r="GYT6" s="330"/>
      <c r="GYU6" s="330"/>
      <c r="GYV6" s="330"/>
      <c r="GYW6" s="330"/>
      <c r="GYX6" s="330"/>
      <c r="GYY6" s="330"/>
      <c r="GYZ6" s="330"/>
      <c r="GZA6" s="330"/>
      <c r="GZB6" s="330"/>
      <c r="GZC6" s="330"/>
      <c r="GZD6" s="330"/>
      <c r="GZE6" s="330"/>
      <c r="GZF6" s="330"/>
      <c r="GZG6" s="330"/>
      <c r="GZH6" s="330"/>
      <c r="GZI6" s="330"/>
      <c r="GZJ6" s="330"/>
      <c r="GZK6" s="330"/>
      <c r="GZL6" s="330"/>
      <c r="GZM6" s="330"/>
      <c r="GZN6" s="330"/>
      <c r="GZO6" s="330"/>
      <c r="GZP6" s="330"/>
      <c r="GZQ6" s="330"/>
      <c r="GZR6" s="330"/>
      <c r="GZS6" s="330"/>
      <c r="GZT6" s="330"/>
      <c r="GZU6" s="330"/>
      <c r="GZV6" s="330"/>
      <c r="GZW6" s="330"/>
      <c r="GZX6" s="330"/>
      <c r="GZY6" s="330"/>
      <c r="GZZ6" s="330"/>
      <c r="HAA6" s="330"/>
      <c r="HAB6" s="330"/>
      <c r="HAC6" s="330"/>
      <c r="HAD6" s="330"/>
      <c r="HAE6" s="330"/>
      <c r="HAF6" s="330"/>
      <c r="HAG6" s="330"/>
      <c r="HAH6" s="330"/>
      <c r="HAI6" s="330"/>
      <c r="HAJ6" s="330"/>
      <c r="HAK6" s="330"/>
      <c r="HAL6" s="330"/>
      <c r="HAM6" s="330"/>
      <c r="HAN6" s="330"/>
      <c r="HAO6" s="330"/>
      <c r="HAP6" s="330"/>
      <c r="HAQ6" s="330"/>
      <c r="HAR6" s="330"/>
      <c r="HAS6" s="330"/>
      <c r="HAT6" s="330"/>
      <c r="HAU6" s="330"/>
      <c r="HAV6" s="330"/>
      <c r="HAW6" s="330"/>
      <c r="HAX6" s="330"/>
      <c r="HAY6" s="330"/>
      <c r="HAZ6" s="330"/>
      <c r="HBA6" s="330"/>
      <c r="HBB6" s="330"/>
      <c r="HBC6" s="330"/>
      <c r="HBD6" s="330"/>
      <c r="HBE6" s="330"/>
      <c r="HBF6" s="330"/>
      <c r="HBG6" s="330"/>
      <c r="HBH6" s="330"/>
      <c r="HBI6" s="330"/>
      <c r="HBJ6" s="330"/>
      <c r="HBK6" s="330"/>
      <c r="HBL6" s="330"/>
      <c r="HBM6" s="330"/>
      <c r="HBN6" s="330"/>
      <c r="HBO6" s="330"/>
      <c r="HBP6" s="330"/>
      <c r="HBQ6" s="330"/>
      <c r="HBR6" s="330"/>
      <c r="HBS6" s="330"/>
      <c r="HBT6" s="330"/>
      <c r="HBU6" s="330"/>
      <c r="HBV6" s="330"/>
      <c r="HBW6" s="330"/>
      <c r="HBX6" s="330"/>
      <c r="HBY6" s="330"/>
      <c r="HBZ6" s="330"/>
      <c r="HCA6" s="330"/>
      <c r="HCB6" s="330"/>
      <c r="HCC6" s="330"/>
      <c r="HCD6" s="330"/>
      <c r="HCE6" s="330"/>
      <c r="HCF6" s="330"/>
      <c r="HCG6" s="330"/>
      <c r="HCH6" s="330"/>
      <c r="HCI6" s="330"/>
      <c r="HCJ6" s="330"/>
      <c r="HCK6" s="330"/>
      <c r="HCL6" s="330"/>
      <c r="HCM6" s="330"/>
      <c r="HCN6" s="330"/>
      <c r="HCO6" s="330"/>
      <c r="HCP6" s="330"/>
      <c r="HCQ6" s="330"/>
      <c r="HCR6" s="330"/>
      <c r="HCS6" s="330"/>
      <c r="HCT6" s="330"/>
      <c r="HCU6" s="330"/>
      <c r="HCV6" s="330"/>
      <c r="HCW6" s="330"/>
      <c r="HCX6" s="330"/>
      <c r="HCY6" s="330"/>
      <c r="HCZ6" s="330"/>
      <c r="HDA6" s="330"/>
      <c r="HDB6" s="330"/>
      <c r="HDC6" s="330"/>
      <c r="HDD6" s="330"/>
      <c r="HDE6" s="330"/>
      <c r="HDF6" s="330"/>
      <c r="HDG6" s="330"/>
      <c r="HDH6" s="330"/>
      <c r="HDI6" s="330"/>
      <c r="HDJ6" s="330"/>
      <c r="HDK6" s="330"/>
      <c r="HDL6" s="330"/>
      <c r="HDM6" s="330"/>
      <c r="HDN6" s="330"/>
      <c r="HDO6" s="330"/>
      <c r="HDP6" s="330"/>
      <c r="HDQ6" s="330"/>
      <c r="HDR6" s="330"/>
      <c r="HDS6" s="330"/>
      <c r="HDT6" s="330"/>
      <c r="HDU6" s="330"/>
      <c r="HDV6" s="330"/>
      <c r="HDW6" s="330"/>
      <c r="HDX6" s="330"/>
      <c r="HDY6" s="330"/>
      <c r="HDZ6" s="330"/>
      <c r="HEA6" s="330"/>
      <c r="HEB6" s="330"/>
      <c r="HEC6" s="330"/>
      <c r="HED6" s="330"/>
      <c r="HEE6" s="330"/>
      <c r="HEF6" s="330"/>
      <c r="HEG6" s="330"/>
      <c r="HEH6" s="330"/>
      <c r="HEI6" s="330"/>
      <c r="HEJ6" s="330"/>
      <c r="HEK6" s="330"/>
      <c r="HEL6" s="330"/>
      <c r="HEM6" s="330"/>
      <c r="HEN6" s="330"/>
      <c r="HEO6" s="330"/>
      <c r="HEP6" s="330"/>
      <c r="HEQ6" s="330"/>
      <c r="HER6" s="330"/>
      <c r="HES6" s="330"/>
      <c r="HET6" s="330"/>
      <c r="HEU6" s="330"/>
      <c r="HEV6" s="330"/>
      <c r="HEW6" s="330"/>
      <c r="HEX6" s="330"/>
      <c r="HEY6" s="330"/>
      <c r="HEZ6" s="330"/>
      <c r="HFA6" s="330"/>
      <c r="HFB6" s="330"/>
      <c r="HFC6" s="330"/>
      <c r="HFD6" s="330"/>
      <c r="HFE6" s="330"/>
      <c r="HFF6" s="330"/>
      <c r="HFG6" s="330"/>
      <c r="HFH6" s="330"/>
      <c r="HFI6" s="330"/>
      <c r="HFJ6" s="330"/>
      <c r="HFK6" s="330"/>
      <c r="HFL6" s="330"/>
      <c r="HFM6" s="330"/>
      <c r="HFN6" s="330"/>
      <c r="HFO6" s="330"/>
      <c r="HFP6" s="330"/>
      <c r="HFQ6" s="330"/>
      <c r="HFR6" s="330"/>
      <c r="HFS6" s="330"/>
      <c r="HFT6" s="330"/>
      <c r="HFU6" s="330"/>
      <c r="HFV6" s="330"/>
      <c r="HFW6" s="330"/>
      <c r="HFX6" s="330"/>
      <c r="HFY6" s="330"/>
      <c r="HFZ6" s="330"/>
      <c r="HGA6" s="330"/>
      <c r="HGB6" s="330"/>
      <c r="HGC6" s="330"/>
      <c r="HGD6" s="330"/>
      <c r="HGE6" s="330"/>
      <c r="HGF6" s="330"/>
      <c r="HGG6" s="330"/>
      <c r="HGH6" s="330"/>
      <c r="HGI6" s="330"/>
      <c r="HGJ6" s="330"/>
      <c r="HGK6" s="330"/>
      <c r="HGL6" s="330"/>
      <c r="HGM6" s="330"/>
      <c r="HGN6" s="330"/>
      <c r="HGO6" s="330"/>
      <c r="HGP6" s="330"/>
      <c r="HGQ6" s="330"/>
      <c r="HGR6" s="330"/>
      <c r="HGS6" s="330"/>
      <c r="HGT6" s="330"/>
      <c r="HGU6" s="330"/>
      <c r="HGV6" s="330"/>
      <c r="HGW6" s="330"/>
      <c r="HGX6" s="330"/>
      <c r="HGY6" s="330"/>
      <c r="HGZ6" s="330"/>
      <c r="HHA6" s="330"/>
      <c r="HHB6" s="330"/>
      <c r="HHC6" s="330"/>
      <c r="HHD6" s="330"/>
      <c r="HHE6" s="330"/>
      <c r="HHF6" s="330"/>
      <c r="HHG6" s="330"/>
      <c r="HHH6" s="330"/>
      <c r="HHI6" s="330"/>
      <c r="HHJ6" s="330"/>
      <c r="HHK6" s="330"/>
      <c r="HHL6" s="330"/>
      <c r="HHM6" s="330"/>
      <c r="HHN6" s="330"/>
      <c r="HHO6" s="330"/>
      <c r="HHP6" s="330"/>
      <c r="HHQ6" s="330"/>
      <c r="HHR6" s="330"/>
      <c r="HHS6" s="330"/>
      <c r="HHT6" s="330"/>
      <c r="HHU6" s="330"/>
      <c r="HHV6" s="330"/>
      <c r="HHW6" s="330"/>
      <c r="HHX6" s="330"/>
      <c r="HHY6" s="330"/>
      <c r="HHZ6" s="330"/>
      <c r="HIA6" s="330"/>
      <c r="HIB6" s="330"/>
      <c r="HIC6" s="330"/>
      <c r="HID6" s="330"/>
      <c r="HIE6" s="330"/>
      <c r="HIF6" s="330"/>
      <c r="HIG6" s="330"/>
      <c r="HIH6" s="330"/>
      <c r="HII6" s="330"/>
      <c r="HIJ6" s="330"/>
      <c r="HIK6" s="330"/>
      <c r="HIL6" s="330"/>
      <c r="HIM6" s="330"/>
      <c r="HIN6" s="330"/>
      <c r="HIO6" s="330"/>
      <c r="HIP6" s="330"/>
      <c r="HIQ6" s="330"/>
      <c r="HIR6" s="330"/>
      <c r="HIS6" s="330"/>
      <c r="HIT6" s="330"/>
      <c r="HIU6" s="330"/>
      <c r="HIV6" s="330"/>
      <c r="HIW6" s="330"/>
      <c r="HIX6" s="330"/>
      <c r="HIY6" s="330"/>
      <c r="HIZ6" s="330"/>
      <c r="HJA6" s="330"/>
      <c r="HJB6" s="330"/>
      <c r="HJC6" s="330"/>
      <c r="HJD6" s="330"/>
      <c r="HJE6" s="330"/>
      <c r="HJF6" s="330"/>
      <c r="HJG6" s="330"/>
      <c r="HJH6" s="330"/>
      <c r="HJI6" s="330"/>
      <c r="HJJ6" s="330"/>
      <c r="HJK6" s="330"/>
      <c r="HJL6" s="330"/>
      <c r="HJM6" s="330"/>
      <c r="HJN6" s="330"/>
      <c r="HJO6" s="330"/>
      <c r="HJP6" s="330"/>
      <c r="HJQ6" s="330"/>
      <c r="HJR6" s="330"/>
      <c r="HJS6" s="330"/>
      <c r="HJT6" s="330"/>
      <c r="HJU6" s="330"/>
      <c r="HJV6" s="330"/>
      <c r="HJW6" s="330"/>
      <c r="HJX6" s="330"/>
      <c r="HJY6" s="330"/>
      <c r="HJZ6" s="330"/>
      <c r="HKA6" s="330"/>
      <c r="HKB6" s="330"/>
      <c r="HKC6" s="330"/>
      <c r="HKD6" s="330"/>
      <c r="HKE6" s="330"/>
      <c r="HKF6" s="330"/>
      <c r="HKG6" s="330"/>
      <c r="HKH6" s="330"/>
      <c r="HKI6" s="330"/>
      <c r="HKJ6" s="330"/>
      <c r="HKK6" s="330"/>
      <c r="HKL6" s="330"/>
      <c r="HKM6" s="330"/>
      <c r="HKN6" s="330"/>
      <c r="HKO6" s="330"/>
      <c r="HKP6" s="330"/>
      <c r="HKQ6" s="330"/>
      <c r="HKR6" s="330"/>
      <c r="HKS6" s="330"/>
      <c r="HKT6" s="330"/>
      <c r="HKU6" s="330"/>
      <c r="HKV6" s="330"/>
      <c r="HKW6" s="330"/>
      <c r="HKX6" s="330"/>
      <c r="HKY6" s="330"/>
      <c r="HKZ6" s="330"/>
      <c r="HLA6" s="330"/>
      <c r="HLB6" s="330"/>
      <c r="HLC6" s="330"/>
      <c r="HLD6" s="330"/>
      <c r="HLE6" s="330"/>
      <c r="HLF6" s="330"/>
      <c r="HLG6" s="330"/>
      <c r="HLH6" s="330"/>
      <c r="HLI6" s="330"/>
      <c r="HLJ6" s="330"/>
      <c r="HLK6" s="330"/>
      <c r="HLL6" s="330"/>
      <c r="HLM6" s="330"/>
      <c r="HLN6" s="330"/>
      <c r="HLO6" s="330"/>
      <c r="HLP6" s="330"/>
      <c r="HLQ6" s="330"/>
      <c r="HLR6" s="330"/>
      <c r="HLS6" s="330"/>
      <c r="HLT6" s="330"/>
      <c r="HLU6" s="330"/>
      <c r="HLV6" s="330"/>
      <c r="HLW6" s="330"/>
      <c r="HLX6" s="330"/>
      <c r="HLY6" s="330"/>
      <c r="HLZ6" s="330"/>
      <c r="HMA6" s="330"/>
      <c r="HMB6" s="330"/>
      <c r="HMC6" s="330"/>
      <c r="HMD6" s="330"/>
      <c r="HME6" s="330"/>
      <c r="HMF6" s="330"/>
      <c r="HMG6" s="330"/>
      <c r="HMH6" s="330"/>
      <c r="HMI6" s="330"/>
      <c r="HMJ6" s="330"/>
      <c r="HMK6" s="330"/>
      <c r="HML6" s="330"/>
      <c r="HMM6" s="330"/>
      <c r="HMN6" s="330"/>
      <c r="HMO6" s="330"/>
      <c r="HMP6" s="330"/>
      <c r="HMQ6" s="330"/>
      <c r="HMR6" s="330"/>
      <c r="HMS6" s="330"/>
      <c r="HMT6" s="330"/>
      <c r="HMU6" s="330"/>
      <c r="HMV6" s="330"/>
      <c r="HMW6" s="330"/>
      <c r="HMX6" s="330"/>
      <c r="HMY6" s="330"/>
      <c r="HMZ6" s="330"/>
      <c r="HNA6" s="330"/>
      <c r="HNB6" s="330"/>
      <c r="HNC6" s="330"/>
      <c r="HND6" s="330"/>
      <c r="HNE6" s="330"/>
      <c r="HNF6" s="330"/>
      <c r="HNG6" s="330"/>
      <c r="HNH6" s="330"/>
      <c r="HNI6" s="330"/>
      <c r="HNJ6" s="330"/>
      <c r="HNK6" s="330"/>
      <c r="HNL6" s="330"/>
      <c r="HNM6" s="330"/>
      <c r="HNN6" s="330"/>
      <c r="HNO6" s="330"/>
      <c r="HNP6" s="330"/>
      <c r="HNQ6" s="330"/>
      <c r="HNR6" s="330"/>
      <c r="HNS6" s="330"/>
      <c r="HNT6" s="330"/>
      <c r="HNU6" s="330"/>
      <c r="HNV6" s="330"/>
      <c r="HNW6" s="330"/>
      <c r="HNX6" s="330"/>
      <c r="HNY6" s="330"/>
      <c r="HNZ6" s="330"/>
      <c r="HOA6" s="330"/>
      <c r="HOB6" s="330"/>
      <c r="HOC6" s="330"/>
      <c r="HOD6" s="330"/>
      <c r="HOE6" s="330"/>
      <c r="HOF6" s="330"/>
      <c r="HOG6" s="330"/>
      <c r="HOH6" s="330"/>
      <c r="HOI6" s="330"/>
      <c r="HOJ6" s="330"/>
      <c r="HOK6" s="330"/>
      <c r="HOL6" s="330"/>
      <c r="HOM6" s="330"/>
      <c r="HON6" s="330"/>
      <c r="HOO6" s="330"/>
      <c r="HOP6" s="330"/>
      <c r="HOQ6" s="330"/>
      <c r="HOR6" s="330"/>
      <c r="HOS6" s="330"/>
      <c r="HOT6" s="330"/>
      <c r="HOU6" s="330"/>
      <c r="HOV6" s="330"/>
      <c r="HOW6" s="330"/>
      <c r="HOX6" s="330"/>
      <c r="HOY6" s="330"/>
      <c r="HOZ6" s="330"/>
      <c r="HPA6" s="330"/>
      <c r="HPB6" s="330"/>
      <c r="HPC6" s="330"/>
      <c r="HPD6" s="330"/>
      <c r="HPE6" s="330"/>
      <c r="HPF6" s="330"/>
      <c r="HPG6" s="330"/>
      <c r="HPH6" s="330"/>
      <c r="HPI6" s="330"/>
      <c r="HPJ6" s="330"/>
      <c r="HPK6" s="330"/>
      <c r="HPL6" s="330"/>
      <c r="HPM6" s="330"/>
      <c r="HPN6" s="330"/>
      <c r="HPO6" s="330"/>
      <c r="HPP6" s="330"/>
      <c r="HPQ6" s="330"/>
      <c r="HPR6" s="330"/>
      <c r="HPS6" s="330"/>
      <c r="HPT6" s="330"/>
      <c r="HPU6" s="330"/>
      <c r="HPV6" s="330"/>
      <c r="HPW6" s="330"/>
      <c r="HPX6" s="330"/>
      <c r="HPY6" s="330"/>
      <c r="HPZ6" s="330"/>
      <c r="HQA6" s="330"/>
      <c r="HQB6" s="330"/>
      <c r="HQC6" s="330"/>
      <c r="HQD6" s="330"/>
      <c r="HQE6" s="330"/>
      <c r="HQF6" s="330"/>
      <c r="HQG6" s="330"/>
      <c r="HQH6" s="330"/>
      <c r="HQI6" s="330"/>
      <c r="HQJ6" s="330"/>
      <c r="HQK6" s="330"/>
      <c r="HQL6" s="330"/>
      <c r="HQM6" s="330"/>
      <c r="HQN6" s="330"/>
      <c r="HQO6" s="330"/>
      <c r="HQP6" s="330"/>
      <c r="HQQ6" s="330"/>
      <c r="HQR6" s="330"/>
      <c r="HQS6" s="330"/>
      <c r="HQT6" s="330"/>
      <c r="HQU6" s="330"/>
      <c r="HQV6" s="330"/>
      <c r="HQW6" s="330"/>
      <c r="HQX6" s="330"/>
      <c r="HQY6" s="330"/>
      <c r="HQZ6" s="330"/>
      <c r="HRA6" s="330"/>
      <c r="HRB6" s="330"/>
      <c r="HRC6" s="330"/>
      <c r="HRD6" s="330"/>
      <c r="HRE6" s="330"/>
      <c r="HRF6" s="330"/>
      <c r="HRG6" s="330"/>
      <c r="HRH6" s="330"/>
      <c r="HRI6" s="330"/>
      <c r="HRJ6" s="330"/>
      <c r="HRK6" s="330"/>
      <c r="HRL6" s="330"/>
      <c r="HRM6" s="330"/>
      <c r="HRN6" s="330"/>
      <c r="HRO6" s="330"/>
      <c r="HRP6" s="330"/>
      <c r="HRQ6" s="330"/>
      <c r="HRR6" s="330"/>
      <c r="HRS6" s="330"/>
      <c r="HRT6" s="330"/>
      <c r="HRU6" s="330"/>
      <c r="HRV6" s="330"/>
      <c r="HRW6" s="330"/>
      <c r="HRX6" s="330"/>
      <c r="HRY6" s="330"/>
      <c r="HRZ6" s="330"/>
      <c r="HSA6" s="330"/>
      <c r="HSB6" s="330"/>
      <c r="HSC6" s="330"/>
      <c r="HSD6" s="330"/>
      <c r="HSE6" s="330"/>
      <c r="HSF6" s="330"/>
      <c r="HSG6" s="330"/>
      <c r="HSH6" s="330"/>
      <c r="HSI6" s="330"/>
      <c r="HSJ6" s="330"/>
      <c r="HSK6" s="330"/>
      <c r="HSL6" s="330"/>
      <c r="HSM6" s="330"/>
      <c r="HSN6" s="330"/>
      <c r="HSO6" s="330"/>
      <c r="HSP6" s="330"/>
      <c r="HSQ6" s="330"/>
      <c r="HSR6" s="330"/>
      <c r="HSS6" s="330"/>
      <c r="HST6" s="330"/>
      <c r="HSU6" s="330"/>
      <c r="HSV6" s="330"/>
      <c r="HSW6" s="330"/>
      <c r="HSX6" s="330"/>
      <c r="HSY6" s="330"/>
      <c r="HSZ6" s="330"/>
      <c r="HTA6" s="330"/>
      <c r="HTB6" s="330"/>
      <c r="HTC6" s="330"/>
      <c r="HTD6" s="330"/>
      <c r="HTE6" s="330"/>
      <c r="HTF6" s="330"/>
      <c r="HTG6" s="330"/>
      <c r="HTH6" s="330"/>
      <c r="HTI6" s="330"/>
      <c r="HTJ6" s="330"/>
      <c r="HTK6" s="330"/>
      <c r="HTL6" s="330"/>
      <c r="HTM6" s="330"/>
      <c r="HTN6" s="330"/>
      <c r="HTO6" s="330"/>
      <c r="HTP6" s="330"/>
      <c r="HTQ6" s="330"/>
      <c r="HTR6" s="330"/>
      <c r="HTS6" s="330"/>
      <c r="HTT6" s="330"/>
      <c r="HTU6" s="330"/>
      <c r="HTV6" s="330"/>
      <c r="HTW6" s="330"/>
      <c r="HTX6" s="330"/>
      <c r="HTY6" s="330"/>
      <c r="HTZ6" s="330"/>
      <c r="HUA6" s="330"/>
      <c r="HUB6" s="330"/>
      <c r="HUC6" s="330"/>
      <c r="HUD6" s="330"/>
      <c r="HUE6" s="330"/>
      <c r="HUF6" s="330"/>
      <c r="HUG6" s="330"/>
      <c r="HUH6" s="330"/>
      <c r="HUI6" s="330"/>
      <c r="HUJ6" s="330"/>
      <c r="HUK6" s="330"/>
      <c r="HUL6" s="330"/>
      <c r="HUM6" s="330"/>
      <c r="HUN6" s="330"/>
      <c r="HUO6" s="330"/>
      <c r="HUP6" s="330"/>
      <c r="HUQ6" s="330"/>
      <c r="HUR6" s="330"/>
      <c r="HUS6" s="330"/>
      <c r="HUT6" s="330"/>
      <c r="HUU6" s="330"/>
      <c r="HUV6" s="330"/>
      <c r="HUW6" s="330"/>
      <c r="HUX6" s="330"/>
      <c r="HUY6" s="330"/>
      <c r="HUZ6" s="330"/>
      <c r="HVA6" s="330"/>
      <c r="HVB6" s="330"/>
      <c r="HVC6" s="330"/>
      <c r="HVD6" s="330"/>
      <c r="HVE6" s="330"/>
      <c r="HVF6" s="330"/>
      <c r="HVG6" s="330"/>
      <c r="HVH6" s="330"/>
      <c r="HVI6" s="330"/>
      <c r="HVJ6" s="330"/>
      <c r="HVK6" s="330"/>
      <c r="HVL6" s="330"/>
      <c r="HVM6" s="330"/>
      <c r="HVN6" s="330"/>
      <c r="HVO6" s="330"/>
      <c r="HVP6" s="330"/>
      <c r="HVQ6" s="330"/>
      <c r="HVR6" s="330"/>
      <c r="HVS6" s="330"/>
      <c r="HVT6" s="330"/>
      <c r="HVU6" s="330"/>
      <c r="HVV6" s="330"/>
      <c r="HVW6" s="330"/>
      <c r="HVX6" s="330"/>
      <c r="HVY6" s="330"/>
      <c r="HVZ6" s="330"/>
      <c r="HWA6" s="330"/>
      <c r="HWB6" s="330"/>
      <c r="HWC6" s="330"/>
      <c r="HWD6" s="330"/>
      <c r="HWE6" s="330"/>
      <c r="HWF6" s="330"/>
      <c r="HWG6" s="330"/>
      <c r="HWH6" s="330"/>
      <c r="HWI6" s="330"/>
      <c r="HWJ6" s="330"/>
      <c r="HWK6" s="330"/>
      <c r="HWL6" s="330"/>
      <c r="HWM6" s="330"/>
      <c r="HWN6" s="330"/>
      <c r="HWO6" s="330"/>
      <c r="HWP6" s="330"/>
      <c r="HWQ6" s="330"/>
      <c r="HWR6" s="330"/>
      <c r="HWS6" s="330"/>
      <c r="HWT6" s="330"/>
      <c r="HWU6" s="330"/>
      <c r="HWV6" s="330"/>
      <c r="HWW6" s="330"/>
      <c r="HWX6" s="330"/>
      <c r="HWY6" s="330"/>
      <c r="HWZ6" s="330"/>
      <c r="HXA6" s="330"/>
      <c r="HXB6" s="330"/>
      <c r="HXC6" s="330"/>
      <c r="HXD6" s="330"/>
      <c r="HXE6" s="330"/>
      <c r="HXF6" s="330"/>
      <c r="HXG6" s="330"/>
      <c r="HXH6" s="330"/>
      <c r="HXI6" s="330"/>
      <c r="HXJ6" s="330"/>
      <c r="HXK6" s="330"/>
      <c r="HXL6" s="330"/>
      <c r="HXM6" s="330"/>
      <c r="HXN6" s="330"/>
      <c r="HXO6" s="330"/>
      <c r="HXP6" s="330"/>
      <c r="HXQ6" s="330"/>
      <c r="HXR6" s="330"/>
      <c r="HXS6" s="330"/>
      <c r="HXT6" s="330"/>
      <c r="HXU6" s="330"/>
      <c r="HXV6" s="330"/>
      <c r="HXW6" s="330"/>
      <c r="HXX6" s="330"/>
      <c r="HXY6" s="330"/>
      <c r="HXZ6" s="330"/>
      <c r="HYA6" s="330"/>
      <c r="HYB6" s="330"/>
      <c r="HYC6" s="330"/>
      <c r="HYD6" s="330"/>
      <c r="HYE6" s="330"/>
      <c r="HYF6" s="330"/>
      <c r="HYG6" s="330"/>
      <c r="HYH6" s="330"/>
      <c r="HYI6" s="330"/>
      <c r="HYJ6" s="330"/>
      <c r="HYK6" s="330"/>
      <c r="HYL6" s="330"/>
      <c r="HYM6" s="330"/>
      <c r="HYN6" s="330"/>
      <c r="HYO6" s="330"/>
      <c r="HYP6" s="330"/>
      <c r="HYQ6" s="330"/>
      <c r="HYR6" s="330"/>
      <c r="HYS6" s="330"/>
      <c r="HYT6" s="330"/>
      <c r="HYU6" s="330"/>
      <c r="HYV6" s="330"/>
      <c r="HYW6" s="330"/>
      <c r="HYX6" s="330"/>
      <c r="HYY6" s="330"/>
      <c r="HYZ6" s="330"/>
      <c r="HZA6" s="330"/>
      <c r="HZB6" s="330"/>
      <c r="HZC6" s="330"/>
      <c r="HZD6" s="330"/>
      <c r="HZE6" s="330"/>
      <c r="HZF6" s="330"/>
      <c r="HZG6" s="330"/>
      <c r="HZH6" s="330"/>
      <c r="HZI6" s="330"/>
      <c r="HZJ6" s="330"/>
      <c r="HZK6" s="330"/>
      <c r="HZL6" s="330"/>
      <c r="HZM6" s="330"/>
      <c r="HZN6" s="330"/>
      <c r="HZO6" s="330"/>
      <c r="HZP6" s="330"/>
      <c r="HZQ6" s="330"/>
      <c r="HZR6" s="330"/>
      <c r="HZS6" s="330"/>
      <c r="HZT6" s="330"/>
      <c r="HZU6" s="330"/>
      <c r="HZV6" s="330"/>
      <c r="HZW6" s="330"/>
      <c r="HZX6" s="330"/>
      <c r="HZY6" s="330"/>
      <c r="HZZ6" s="330"/>
      <c r="IAA6" s="330"/>
      <c r="IAB6" s="330"/>
      <c r="IAC6" s="330"/>
      <c r="IAD6" s="330"/>
      <c r="IAE6" s="330"/>
      <c r="IAF6" s="330"/>
      <c r="IAG6" s="330"/>
      <c r="IAH6" s="330"/>
      <c r="IAI6" s="330"/>
      <c r="IAJ6" s="330"/>
      <c r="IAK6" s="330"/>
      <c r="IAL6" s="330"/>
      <c r="IAM6" s="330"/>
      <c r="IAN6" s="330"/>
      <c r="IAO6" s="330"/>
      <c r="IAP6" s="330"/>
      <c r="IAQ6" s="330"/>
      <c r="IAR6" s="330"/>
      <c r="IAS6" s="330"/>
      <c r="IAT6" s="330"/>
      <c r="IAU6" s="330"/>
      <c r="IAV6" s="330"/>
      <c r="IAW6" s="330"/>
      <c r="IAX6" s="330"/>
      <c r="IAY6" s="330"/>
      <c r="IAZ6" s="330"/>
      <c r="IBA6" s="330"/>
      <c r="IBB6" s="330"/>
      <c r="IBC6" s="330"/>
      <c r="IBD6" s="330"/>
      <c r="IBE6" s="330"/>
      <c r="IBF6" s="330"/>
      <c r="IBG6" s="330"/>
      <c r="IBH6" s="330"/>
      <c r="IBI6" s="330"/>
      <c r="IBJ6" s="330"/>
      <c r="IBK6" s="330"/>
      <c r="IBL6" s="330"/>
      <c r="IBM6" s="330"/>
      <c r="IBN6" s="330"/>
      <c r="IBO6" s="330"/>
      <c r="IBP6" s="330"/>
      <c r="IBQ6" s="330"/>
      <c r="IBR6" s="330"/>
      <c r="IBS6" s="330"/>
      <c r="IBT6" s="330"/>
      <c r="IBU6" s="330"/>
      <c r="IBV6" s="330"/>
      <c r="IBW6" s="330"/>
      <c r="IBX6" s="330"/>
      <c r="IBY6" s="330"/>
      <c r="IBZ6" s="330"/>
      <c r="ICA6" s="330"/>
      <c r="ICB6" s="330"/>
      <c r="ICC6" s="330"/>
      <c r="ICD6" s="330"/>
      <c r="ICE6" s="330"/>
      <c r="ICF6" s="330"/>
      <c r="ICG6" s="330"/>
      <c r="ICH6" s="330"/>
      <c r="ICI6" s="330"/>
      <c r="ICJ6" s="330"/>
      <c r="ICK6" s="330"/>
      <c r="ICL6" s="330"/>
      <c r="ICM6" s="330"/>
      <c r="ICN6" s="330"/>
      <c r="ICO6" s="330"/>
      <c r="ICP6" s="330"/>
      <c r="ICQ6" s="330"/>
      <c r="ICR6" s="330"/>
      <c r="ICS6" s="330"/>
      <c r="ICT6" s="330"/>
      <c r="ICU6" s="330"/>
      <c r="ICV6" s="330"/>
      <c r="ICW6" s="330"/>
      <c r="ICX6" s="330"/>
      <c r="ICY6" s="330"/>
      <c r="ICZ6" s="330"/>
      <c r="IDA6" s="330"/>
      <c r="IDB6" s="330"/>
      <c r="IDC6" s="330"/>
      <c r="IDD6" s="330"/>
      <c r="IDE6" s="330"/>
      <c r="IDF6" s="330"/>
      <c r="IDG6" s="330"/>
      <c r="IDH6" s="330"/>
      <c r="IDI6" s="330"/>
      <c r="IDJ6" s="330"/>
      <c r="IDK6" s="330"/>
      <c r="IDL6" s="330"/>
      <c r="IDM6" s="330"/>
      <c r="IDN6" s="330"/>
      <c r="IDO6" s="330"/>
      <c r="IDP6" s="330"/>
      <c r="IDQ6" s="330"/>
      <c r="IDR6" s="330"/>
      <c r="IDS6" s="330"/>
      <c r="IDT6" s="330"/>
      <c r="IDU6" s="330"/>
      <c r="IDV6" s="330"/>
      <c r="IDW6" s="330"/>
      <c r="IDX6" s="330"/>
      <c r="IDY6" s="330"/>
      <c r="IDZ6" s="330"/>
      <c r="IEA6" s="330"/>
      <c r="IEB6" s="330"/>
      <c r="IEC6" s="330"/>
      <c r="IED6" s="330"/>
      <c r="IEE6" s="330"/>
      <c r="IEF6" s="330"/>
      <c r="IEG6" s="330"/>
      <c r="IEH6" s="330"/>
      <c r="IEI6" s="330"/>
      <c r="IEJ6" s="330"/>
      <c r="IEK6" s="330"/>
      <c r="IEL6" s="330"/>
      <c r="IEM6" s="330"/>
      <c r="IEN6" s="330"/>
      <c r="IEO6" s="330"/>
      <c r="IEP6" s="330"/>
      <c r="IEQ6" s="330"/>
      <c r="IER6" s="330"/>
      <c r="IES6" s="330"/>
      <c r="IET6" s="330"/>
      <c r="IEU6" s="330"/>
      <c r="IEV6" s="330"/>
      <c r="IEW6" s="330"/>
      <c r="IEX6" s="330"/>
      <c r="IEY6" s="330"/>
      <c r="IEZ6" s="330"/>
      <c r="IFA6" s="330"/>
      <c r="IFB6" s="330"/>
      <c r="IFC6" s="330"/>
      <c r="IFD6" s="330"/>
      <c r="IFE6" s="330"/>
      <c r="IFF6" s="330"/>
      <c r="IFG6" s="330"/>
      <c r="IFH6" s="330"/>
      <c r="IFI6" s="330"/>
      <c r="IFJ6" s="330"/>
      <c r="IFK6" s="330"/>
      <c r="IFL6" s="330"/>
      <c r="IFM6" s="330"/>
      <c r="IFN6" s="330"/>
      <c r="IFO6" s="330"/>
      <c r="IFP6" s="330"/>
      <c r="IFQ6" s="330"/>
      <c r="IFR6" s="330"/>
      <c r="IFS6" s="330"/>
      <c r="IFT6" s="330"/>
      <c r="IFU6" s="330"/>
      <c r="IFV6" s="330"/>
      <c r="IFW6" s="330"/>
      <c r="IFX6" s="330"/>
      <c r="IFY6" s="330"/>
      <c r="IFZ6" s="330"/>
      <c r="IGA6" s="330"/>
      <c r="IGB6" s="330"/>
      <c r="IGC6" s="330"/>
      <c r="IGD6" s="330"/>
      <c r="IGE6" s="330"/>
      <c r="IGF6" s="330"/>
      <c r="IGG6" s="330"/>
      <c r="IGH6" s="330"/>
      <c r="IGI6" s="330"/>
      <c r="IGJ6" s="330"/>
      <c r="IGK6" s="330"/>
      <c r="IGL6" s="330"/>
      <c r="IGM6" s="330"/>
      <c r="IGN6" s="330"/>
      <c r="IGO6" s="330"/>
      <c r="IGP6" s="330"/>
      <c r="IGQ6" s="330"/>
      <c r="IGR6" s="330"/>
      <c r="IGS6" s="330"/>
      <c r="IGT6" s="330"/>
      <c r="IGU6" s="330"/>
      <c r="IGV6" s="330"/>
      <c r="IGW6" s="330"/>
      <c r="IGX6" s="330"/>
      <c r="IGY6" s="330"/>
      <c r="IGZ6" s="330"/>
      <c r="IHA6" s="330"/>
      <c r="IHB6" s="330"/>
      <c r="IHC6" s="330"/>
      <c r="IHD6" s="330"/>
      <c r="IHE6" s="330"/>
      <c r="IHF6" s="330"/>
      <c r="IHG6" s="330"/>
      <c r="IHH6" s="330"/>
      <c r="IHI6" s="330"/>
      <c r="IHJ6" s="330"/>
      <c r="IHK6" s="330"/>
      <c r="IHL6" s="330"/>
      <c r="IHM6" s="330"/>
      <c r="IHN6" s="330"/>
      <c r="IHO6" s="330"/>
      <c r="IHP6" s="330"/>
      <c r="IHQ6" s="330"/>
      <c r="IHR6" s="330"/>
      <c r="IHS6" s="330"/>
      <c r="IHT6" s="330"/>
      <c r="IHU6" s="330"/>
      <c r="IHV6" s="330"/>
      <c r="IHW6" s="330"/>
      <c r="IHX6" s="330"/>
      <c r="IHY6" s="330"/>
      <c r="IHZ6" s="330"/>
      <c r="IIA6" s="330"/>
      <c r="IIB6" s="330"/>
      <c r="IIC6" s="330"/>
      <c r="IID6" s="330"/>
      <c r="IIE6" s="330"/>
      <c r="IIF6" s="330"/>
      <c r="IIG6" s="330"/>
      <c r="IIH6" s="330"/>
      <c r="III6" s="330"/>
      <c r="IIJ6" s="330"/>
      <c r="IIK6" s="330"/>
      <c r="IIL6" s="330"/>
      <c r="IIM6" s="330"/>
      <c r="IIN6" s="330"/>
      <c r="IIO6" s="330"/>
      <c r="IIP6" s="330"/>
      <c r="IIQ6" s="330"/>
      <c r="IIR6" s="330"/>
      <c r="IIS6" s="330"/>
      <c r="IIT6" s="330"/>
      <c r="IIU6" s="330"/>
      <c r="IIV6" s="330"/>
      <c r="IIW6" s="330"/>
      <c r="IIX6" s="330"/>
      <c r="IIY6" s="330"/>
      <c r="IIZ6" s="330"/>
      <c r="IJA6" s="330"/>
      <c r="IJB6" s="330"/>
      <c r="IJC6" s="330"/>
      <c r="IJD6" s="330"/>
      <c r="IJE6" s="330"/>
      <c r="IJF6" s="330"/>
      <c r="IJG6" s="330"/>
      <c r="IJH6" s="330"/>
      <c r="IJI6" s="330"/>
      <c r="IJJ6" s="330"/>
      <c r="IJK6" s="330"/>
      <c r="IJL6" s="330"/>
      <c r="IJM6" s="330"/>
      <c r="IJN6" s="330"/>
      <c r="IJO6" s="330"/>
      <c r="IJP6" s="330"/>
      <c r="IJQ6" s="330"/>
      <c r="IJR6" s="330"/>
      <c r="IJS6" s="330"/>
      <c r="IJT6" s="330"/>
      <c r="IJU6" s="330"/>
      <c r="IJV6" s="330"/>
      <c r="IJW6" s="330"/>
      <c r="IJX6" s="330"/>
      <c r="IJY6" s="330"/>
      <c r="IJZ6" s="330"/>
      <c r="IKA6" s="330"/>
      <c r="IKB6" s="330"/>
      <c r="IKC6" s="330"/>
      <c r="IKD6" s="330"/>
      <c r="IKE6" s="330"/>
      <c r="IKF6" s="330"/>
      <c r="IKG6" s="330"/>
      <c r="IKH6" s="330"/>
      <c r="IKI6" s="330"/>
      <c r="IKJ6" s="330"/>
      <c r="IKK6" s="330"/>
      <c r="IKL6" s="330"/>
      <c r="IKM6" s="330"/>
      <c r="IKN6" s="330"/>
      <c r="IKO6" s="330"/>
      <c r="IKP6" s="330"/>
      <c r="IKQ6" s="330"/>
      <c r="IKR6" s="330"/>
      <c r="IKS6" s="330"/>
      <c r="IKT6" s="330"/>
      <c r="IKU6" s="330"/>
      <c r="IKV6" s="330"/>
      <c r="IKW6" s="330"/>
      <c r="IKX6" s="330"/>
      <c r="IKY6" s="330"/>
      <c r="IKZ6" s="330"/>
      <c r="ILA6" s="330"/>
      <c r="ILB6" s="330"/>
      <c r="ILC6" s="330"/>
      <c r="ILD6" s="330"/>
      <c r="ILE6" s="330"/>
      <c r="ILF6" s="330"/>
      <c r="ILG6" s="330"/>
      <c r="ILH6" s="330"/>
      <c r="ILI6" s="330"/>
      <c r="ILJ6" s="330"/>
      <c r="ILK6" s="330"/>
      <c r="ILL6" s="330"/>
      <c r="ILM6" s="330"/>
      <c r="ILN6" s="330"/>
      <c r="ILO6" s="330"/>
      <c r="ILP6" s="330"/>
      <c r="ILQ6" s="330"/>
      <c r="ILR6" s="330"/>
      <c r="ILS6" s="330"/>
      <c r="ILT6" s="330"/>
      <c r="ILU6" s="330"/>
      <c r="ILV6" s="330"/>
      <c r="ILW6" s="330"/>
      <c r="ILX6" s="330"/>
      <c r="ILY6" s="330"/>
      <c r="ILZ6" s="330"/>
      <c r="IMA6" s="330"/>
      <c r="IMB6" s="330"/>
      <c r="IMC6" s="330"/>
      <c r="IMD6" s="330"/>
      <c r="IME6" s="330"/>
      <c r="IMF6" s="330"/>
      <c r="IMG6" s="330"/>
      <c r="IMH6" s="330"/>
      <c r="IMI6" s="330"/>
      <c r="IMJ6" s="330"/>
      <c r="IMK6" s="330"/>
      <c r="IML6" s="330"/>
      <c r="IMM6" s="330"/>
      <c r="IMN6" s="330"/>
      <c r="IMO6" s="330"/>
      <c r="IMP6" s="330"/>
      <c r="IMQ6" s="330"/>
      <c r="IMR6" s="330"/>
      <c r="IMS6" s="330"/>
      <c r="IMT6" s="330"/>
      <c r="IMU6" s="330"/>
      <c r="IMV6" s="330"/>
      <c r="IMW6" s="330"/>
      <c r="IMX6" s="330"/>
      <c r="IMY6" s="330"/>
      <c r="IMZ6" s="330"/>
      <c r="INA6" s="330"/>
      <c r="INB6" s="330"/>
      <c r="INC6" s="330"/>
      <c r="IND6" s="330"/>
      <c r="INE6" s="330"/>
      <c r="INF6" s="330"/>
      <c r="ING6" s="330"/>
      <c r="INH6" s="330"/>
      <c r="INI6" s="330"/>
      <c r="INJ6" s="330"/>
      <c r="INK6" s="330"/>
      <c r="INL6" s="330"/>
      <c r="INM6" s="330"/>
      <c r="INN6" s="330"/>
      <c r="INO6" s="330"/>
      <c r="INP6" s="330"/>
      <c r="INQ6" s="330"/>
      <c r="INR6" s="330"/>
      <c r="INS6" s="330"/>
      <c r="INT6" s="330"/>
      <c r="INU6" s="330"/>
      <c r="INV6" s="330"/>
      <c r="INW6" s="330"/>
      <c r="INX6" s="330"/>
      <c r="INY6" s="330"/>
      <c r="INZ6" s="330"/>
      <c r="IOA6" s="330"/>
      <c r="IOB6" s="330"/>
      <c r="IOC6" s="330"/>
      <c r="IOD6" s="330"/>
      <c r="IOE6" s="330"/>
      <c r="IOF6" s="330"/>
      <c r="IOG6" s="330"/>
      <c r="IOH6" s="330"/>
      <c r="IOI6" s="330"/>
      <c r="IOJ6" s="330"/>
      <c r="IOK6" s="330"/>
      <c r="IOL6" s="330"/>
      <c r="IOM6" s="330"/>
      <c r="ION6" s="330"/>
      <c r="IOO6" s="330"/>
      <c r="IOP6" s="330"/>
      <c r="IOQ6" s="330"/>
      <c r="IOR6" s="330"/>
      <c r="IOS6" s="330"/>
      <c r="IOT6" s="330"/>
      <c r="IOU6" s="330"/>
      <c r="IOV6" s="330"/>
      <c r="IOW6" s="330"/>
      <c r="IOX6" s="330"/>
      <c r="IOY6" s="330"/>
      <c r="IOZ6" s="330"/>
      <c r="IPA6" s="330"/>
      <c r="IPB6" s="330"/>
      <c r="IPC6" s="330"/>
      <c r="IPD6" s="330"/>
      <c r="IPE6" s="330"/>
      <c r="IPF6" s="330"/>
      <c r="IPG6" s="330"/>
      <c r="IPH6" s="330"/>
      <c r="IPI6" s="330"/>
      <c r="IPJ6" s="330"/>
      <c r="IPK6" s="330"/>
      <c r="IPL6" s="330"/>
      <c r="IPM6" s="330"/>
      <c r="IPN6" s="330"/>
      <c r="IPO6" s="330"/>
      <c r="IPP6" s="330"/>
      <c r="IPQ6" s="330"/>
      <c r="IPR6" s="330"/>
      <c r="IPS6" s="330"/>
      <c r="IPT6" s="330"/>
      <c r="IPU6" s="330"/>
      <c r="IPV6" s="330"/>
      <c r="IPW6" s="330"/>
      <c r="IPX6" s="330"/>
      <c r="IPY6" s="330"/>
      <c r="IPZ6" s="330"/>
      <c r="IQA6" s="330"/>
      <c r="IQB6" s="330"/>
      <c r="IQC6" s="330"/>
      <c r="IQD6" s="330"/>
      <c r="IQE6" s="330"/>
      <c r="IQF6" s="330"/>
      <c r="IQG6" s="330"/>
      <c r="IQH6" s="330"/>
      <c r="IQI6" s="330"/>
      <c r="IQJ6" s="330"/>
      <c r="IQK6" s="330"/>
      <c r="IQL6" s="330"/>
      <c r="IQM6" s="330"/>
      <c r="IQN6" s="330"/>
      <c r="IQO6" s="330"/>
      <c r="IQP6" s="330"/>
      <c r="IQQ6" s="330"/>
      <c r="IQR6" s="330"/>
      <c r="IQS6" s="330"/>
      <c r="IQT6" s="330"/>
      <c r="IQU6" s="330"/>
      <c r="IQV6" s="330"/>
      <c r="IQW6" s="330"/>
      <c r="IQX6" s="330"/>
      <c r="IQY6" s="330"/>
      <c r="IQZ6" s="330"/>
      <c r="IRA6" s="330"/>
      <c r="IRB6" s="330"/>
      <c r="IRC6" s="330"/>
      <c r="IRD6" s="330"/>
      <c r="IRE6" s="330"/>
      <c r="IRF6" s="330"/>
      <c r="IRG6" s="330"/>
      <c r="IRH6" s="330"/>
      <c r="IRI6" s="330"/>
      <c r="IRJ6" s="330"/>
      <c r="IRK6" s="330"/>
      <c r="IRL6" s="330"/>
      <c r="IRM6" s="330"/>
      <c r="IRN6" s="330"/>
      <c r="IRO6" s="330"/>
      <c r="IRP6" s="330"/>
      <c r="IRQ6" s="330"/>
      <c r="IRR6" s="330"/>
      <c r="IRS6" s="330"/>
      <c r="IRT6" s="330"/>
      <c r="IRU6" s="330"/>
      <c r="IRV6" s="330"/>
      <c r="IRW6" s="330"/>
      <c r="IRX6" s="330"/>
      <c r="IRY6" s="330"/>
      <c r="IRZ6" s="330"/>
      <c r="ISA6" s="330"/>
      <c r="ISB6" s="330"/>
      <c r="ISC6" s="330"/>
      <c r="ISD6" s="330"/>
      <c r="ISE6" s="330"/>
      <c r="ISF6" s="330"/>
      <c r="ISG6" s="330"/>
      <c r="ISH6" s="330"/>
      <c r="ISI6" s="330"/>
      <c r="ISJ6" s="330"/>
      <c r="ISK6" s="330"/>
      <c r="ISL6" s="330"/>
      <c r="ISM6" s="330"/>
      <c r="ISN6" s="330"/>
      <c r="ISO6" s="330"/>
      <c r="ISP6" s="330"/>
      <c r="ISQ6" s="330"/>
      <c r="ISR6" s="330"/>
      <c r="ISS6" s="330"/>
      <c r="IST6" s="330"/>
      <c r="ISU6" s="330"/>
      <c r="ISV6" s="330"/>
      <c r="ISW6" s="330"/>
      <c r="ISX6" s="330"/>
      <c r="ISY6" s="330"/>
      <c r="ISZ6" s="330"/>
      <c r="ITA6" s="330"/>
      <c r="ITB6" s="330"/>
      <c r="ITC6" s="330"/>
      <c r="ITD6" s="330"/>
      <c r="ITE6" s="330"/>
      <c r="ITF6" s="330"/>
      <c r="ITG6" s="330"/>
      <c r="ITH6" s="330"/>
      <c r="ITI6" s="330"/>
      <c r="ITJ6" s="330"/>
      <c r="ITK6" s="330"/>
      <c r="ITL6" s="330"/>
      <c r="ITM6" s="330"/>
      <c r="ITN6" s="330"/>
      <c r="ITO6" s="330"/>
      <c r="ITP6" s="330"/>
      <c r="ITQ6" s="330"/>
      <c r="ITR6" s="330"/>
      <c r="ITS6" s="330"/>
      <c r="ITT6" s="330"/>
      <c r="ITU6" s="330"/>
      <c r="ITV6" s="330"/>
      <c r="ITW6" s="330"/>
      <c r="ITX6" s="330"/>
      <c r="ITY6" s="330"/>
      <c r="ITZ6" s="330"/>
      <c r="IUA6" s="330"/>
      <c r="IUB6" s="330"/>
      <c r="IUC6" s="330"/>
      <c r="IUD6" s="330"/>
      <c r="IUE6" s="330"/>
      <c r="IUF6" s="330"/>
      <c r="IUG6" s="330"/>
      <c r="IUH6" s="330"/>
      <c r="IUI6" s="330"/>
      <c r="IUJ6" s="330"/>
      <c r="IUK6" s="330"/>
      <c r="IUL6" s="330"/>
      <c r="IUM6" s="330"/>
      <c r="IUN6" s="330"/>
      <c r="IUO6" s="330"/>
      <c r="IUP6" s="330"/>
      <c r="IUQ6" s="330"/>
      <c r="IUR6" s="330"/>
      <c r="IUS6" s="330"/>
      <c r="IUT6" s="330"/>
      <c r="IUU6" s="330"/>
      <c r="IUV6" s="330"/>
      <c r="IUW6" s="330"/>
      <c r="IUX6" s="330"/>
      <c r="IUY6" s="330"/>
      <c r="IUZ6" s="330"/>
      <c r="IVA6" s="330"/>
      <c r="IVB6" s="330"/>
      <c r="IVC6" s="330"/>
      <c r="IVD6" s="330"/>
      <c r="IVE6" s="330"/>
      <c r="IVF6" s="330"/>
      <c r="IVG6" s="330"/>
      <c r="IVH6" s="330"/>
      <c r="IVI6" s="330"/>
      <c r="IVJ6" s="330"/>
      <c r="IVK6" s="330"/>
      <c r="IVL6" s="330"/>
      <c r="IVM6" s="330"/>
      <c r="IVN6" s="330"/>
      <c r="IVO6" s="330"/>
      <c r="IVP6" s="330"/>
      <c r="IVQ6" s="330"/>
      <c r="IVR6" s="330"/>
      <c r="IVS6" s="330"/>
      <c r="IVT6" s="330"/>
      <c r="IVU6" s="330"/>
      <c r="IVV6" s="330"/>
      <c r="IVW6" s="330"/>
      <c r="IVX6" s="330"/>
      <c r="IVY6" s="330"/>
      <c r="IVZ6" s="330"/>
      <c r="IWA6" s="330"/>
      <c r="IWB6" s="330"/>
      <c r="IWC6" s="330"/>
      <c r="IWD6" s="330"/>
      <c r="IWE6" s="330"/>
      <c r="IWF6" s="330"/>
      <c r="IWG6" s="330"/>
      <c r="IWH6" s="330"/>
      <c r="IWI6" s="330"/>
      <c r="IWJ6" s="330"/>
      <c r="IWK6" s="330"/>
      <c r="IWL6" s="330"/>
      <c r="IWM6" s="330"/>
      <c r="IWN6" s="330"/>
      <c r="IWO6" s="330"/>
      <c r="IWP6" s="330"/>
      <c r="IWQ6" s="330"/>
      <c r="IWR6" s="330"/>
      <c r="IWS6" s="330"/>
      <c r="IWT6" s="330"/>
      <c r="IWU6" s="330"/>
      <c r="IWV6" s="330"/>
      <c r="IWW6" s="330"/>
      <c r="IWX6" s="330"/>
      <c r="IWY6" s="330"/>
      <c r="IWZ6" s="330"/>
      <c r="IXA6" s="330"/>
      <c r="IXB6" s="330"/>
      <c r="IXC6" s="330"/>
      <c r="IXD6" s="330"/>
      <c r="IXE6" s="330"/>
      <c r="IXF6" s="330"/>
      <c r="IXG6" s="330"/>
      <c r="IXH6" s="330"/>
      <c r="IXI6" s="330"/>
      <c r="IXJ6" s="330"/>
      <c r="IXK6" s="330"/>
      <c r="IXL6" s="330"/>
      <c r="IXM6" s="330"/>
      <c r="IXN6" s="330"/>
      <c r="IXO6" s="330"/>
      <c r="IXP6" s="330"/>
      <c r="IXQ6" s="330"/>
      <c r="IXR6" s="330"/>
      <c r="IXS6" s="330"/>
      <c r="IXT6" s="330"/>
      <c r="IXU6" s="330"/>
      <c r="IXV6" s="330"/>
      <c r="IXW6" s="330"/>
      <c r="IXX6" s="330"/>
      <c r="IXY6" s="330"/>
      <c r="IXZ6" s="330"/>
      <c r="IYA6" s="330"/>
      <c r="IYB6" s="330"/>
      <c r="IYC6" s="330"/>
      <c r="IYD6" s="330"/>
      <c r="IYE6" s="330"/>
      <c r="IYF6" s="330"/>
      <c r="IYG6" s="330"/>
      <c r="IYH6" s="330"/>
      <c r="IYI6" s="330"/>
      <c r="IYJ6" s="330"/>
      <c r="IYK6" s="330"/>
      <c r="IYL6" s="330"/>
      <c r="IYM6" s="330"/>
      <c r="IYN6" s="330"/>
      <c r="IYO6" s="330"/>
      <c r="IYP6" s="330"/>
      <c r="IYQ6" s="330"/>
      <c r="IYR6" s="330"/>
      <c r="IYS6" s="330"/>
      <c r="IYT6" s="330"/>
      <c r="IYU6" s="330"/>
      <c r="IYV6" s="330"/>
      <c r="IYW6" s="330"/>
      <c r="IYX6" s="330"/>
      <c r="IYY6" s="330"/>
      <c r="IYZ6" s="330"/>
      <c r="IZA6" s="330"/>
      <c r="IZB6" s="330"/>
      <c r="IZC6" s="330"/>
      <c r="IZD6" s="330"/>
      <c r="IZE6" s="330"/>
      <c r="IZF6" s="330"/>
      <c r="IZG6" s="330"/>
      <c r="IZH6" s="330"/>
      <c r="IZI6" s="330"/>
      <c r="IZJ6" s="330"/>
      <c r="IZK6" s="330"/>
      <c r="IZL6" s="330"/>
      <c r="IZM6" s="330"/>
      <c r="IZN6" s="330"/>
      <c r="IZO6" s="330"/>
      <c r="IZP6" s="330"/>
      <c r="IZQ6" s="330"/>
      <c r="IZR6" s="330"/>
      <c r="IZS6" s="330"/>
      <c r="IZT6" s="330"/>
      <c r="IZU6" s="330"/>
      <c r="IZV6" s="330"/>
      <c r="IZW6" s="330"/>
      <c r="IZX6" s="330"/>
      <c r="IZY6" s="330"/>
      <c r="IZZ6" s="330"/>
      <c r="JAA6" s="330"/>
      <c r="JAB6" s="330"/>
      <c r="JAC6" s="330"/>
      <c r="JAD6" s="330"/>
      <c r="JAE6" s="330"/>
      <c r="JAF6" s="330"/>
      <c r="JAG6" s="330"/>
      <c r="JAH6" s="330"/>
      <c r="JAI6" s="330"/>
      <c r="JAJ6" s="330"/>
      <c r="JAK6" s="330"/>
      <c r="JAL6" s="330"/>
      <c r="JAM6" s="330"/>
      <c r="JAN6" s="330"/>
      <c r="JAO6" s="330"/>
      <c r="JAP6" s="330"/>
      <c r="JAQ6" s="330"/>
      <c r="JAR6" s="330"/>
      <c r="JAS6" s="330"/>
      <c r="JAT6" s="330"/>
      <c r="JAU6" s="330"/>
      <c r="JAV6" s="330"/>
      <c r="JAW6" s="330"/>
      <c r="JAX6" s="330"/>
      <c r="JAY6" s="330"/>
      <c r="JAZ6" s="330"/>
      <c r="JBA6" s="330"/>
      <c r="JBB6" s="330"/>
      <c r="JBC6" s="330"/>
      <c r="JBD6" s="330"/>
      <c r="JBE6" s="330"/>
      <c r="JBF6" s="330"/>
      <c r="JBG6" s="330"/>
      <c r="JBH6" s="330"/>
      <c r="JBI6" s="330"/>
      <c r="JBJ6" s="330"/>
      <c r="JBK6" s="330"/>
      <c r="JBL6" s="330"/>
      <c r="JBM6" s="330"/>
      <c r="JBN6" s="330"/>
      <c r="JBO6" s="330"/>
      <c r="JBP6" s="330"/>
      <c r="JBQ6" s="330"/>
      <c r="JBR6" s="330"/>
      <c r="JBS6" s="330"/>
      <c r="JBT6" s="330"/>
      <c r="JBU6" s="330"/>
      <c r="JBV6" s="330"/>
      <c r="JBW6" s="330"/>
      <c r="JBX6" s="330"/>
      <c r="JBY6" s="330"/>
      <c r="JBZ6" s="330"/>
      <c r="JCA6" s="330"/>
      <c r="JCB6" s="330"/>
      <c r="JCC6" s="330"/>
      <c r="JCD6" s="330"/>
      <c r="JCE6" s="330"/>
      <c r="JCF6" s="330"/>
      <c r="JCG6" s="330"/>
      <c r="JCH6" s="330"/>
      <c r="JCI6" s="330"/>
      <c r="JCJ6" s="330"/>
      <c r="JCK6" s="330"/>
      <c r="JCL6" s="330"/>
      <c r="JCM6" s="330"/>
      <c r="JCN6" s="330"/>
      <c r="JCO6" s="330"/>
      <c r="JCP6" s="330"/>
      <c r="JCQ6" s="330"/>
      <c r="JCR6" s="330"/>
      <c r="JCS6" s="330"/>
      <c r="JCT6" s="330"/>
      <c r="JCU6" s="330"/>
      <c r="JCV6" s="330"/>
      <c r="JCW6" s="330"/>
      <c r="JCX6" s="330"/>
      <c r="JCY6" s="330"/>
      <c r="JCZ6" s="330"/>
      <c r="JDA6" s="330"/>
      <c r="JDB6" s="330"/>
      <c r="JDC6" s="330"/>
      <c r="JDD6" s="330"/>
      <c r="JDE6" s="330"/>
      <c r="JDF6" s="330"/>
      <c r="JDG6" s="330"/>
      <c r="JDH6" s="330"/>
      <c r="JDI6" s="330"/>
      <c r="JDJ6" s="330"/>
      <c r="JDK6" s="330"/>
      <c r="JDL6" s="330"/>
      <c r="JDM6" s="330"/>
      <c r="JDN6" s="330"/>
      <c r="JDO6" s="330"/>
      <c r="JDP6" s="330"/>
      <c r="JDQ6" s="330"/>
      <c r="JDR6" s="330"/>
      <c r="JDS6" s="330"/>
      <c r="JDT6" s="330"/>
      <c r="JDU6" s="330"/>
      <c r="JDV6" s="330"/>
      <c r="JDW6" s="330"/>
      <c r="JDX6" s="330"/>
      <c r="JDY6" s="330"/>
      <c r="JDZ6" s="330"/>
      <c r="JEA6" s="330"/>
      <c r="JEB6" s="330"/>
      <c r="JEC6" s="330"/>
      <c r="JED6" s="330"/>
      <c r="JEE6" s="330"/>
      <c r="JEF6" s="330"/>
      <c r="JEG6" s="330"/>
      <c r="JEH6" s="330"/>
      <c r="JEI6" s="330"/>
      <c r="JEJ6" s="330"/>
      <c r="JEK6" s="330"/>
      <c r="JEL6" s="330"/>
      <c r="JEM6" s="330"/>
      <c r="JEN6" s="330"/>
      <c r="JEO6" s="330"/>
      <c r="JEP6" s="330"/>
      <c r="JEQ6" s="330"/>
      <c r="JER6" s="330"/>
      <c r="JES6" s="330"/>
      <c r="JET6" s="330"/>
      <c r="JEU6" s="330"/>
      <c r="JEV6" s="330"/>
      <c r="JEW6" s="330"/>
      <c r="JEX6" s="330"/>
      <c r="JEY6" s="330"/>
      <c r="JEZ6" s="330"/>
      <c r="JFA6" s="330"/>
      <c r="JFB6" s="330"/>
      <c r="JFC6" s="330"/>
      <c r="JFD6" s="330"/>
      <c r="JFE6" s="330"/>
      <c r="JFF6" s="330"/>
      <c r="JFG6" s="330"/>
      <c r="JFH6" s="330"/>
      <c r="JFI6" s="330"/>
      <c r="JFJ6" s="330"/>
      <c r="JFK6" s="330"/>
      <c r="JFL6" s="330"/>
      <c r="JFM6" s="330"/>
      <c r="JFN6" s="330"/>
      <c r="JFO6" s="330"/>
      <c r="JFP6" s="330"/>
      <c r="JFQ6" s="330"/>
      <c r="JFR6" s="330"/>
      <c r="JFS6" s="330"/>
      <c r="JFT6" s="330"/>
      <c r="JFU6" s="330"/>
      <c r="JFV6" s="330"/>
      <c r="JFW6" s="330"/>
      <c r="JFX6" s="330"/>
      <c r="JFY6" s="330"/>
      <c r="JFZ6" s="330"/>
      <c r="JGA6" s="330"/>
      <c r="JGB6" s="330"/>
      <c r="JGC6" s="330"/>
      <c r="JGD6" s="330"/>
      <c r="JGE6" s="330"/>
      <c r="JGF6" s="330"/>
      <c r="JGG6" s="330"/>
      <c r="JGH6" s="330"/>
      <c r="JGI6" s="330"/>
      <c r="JGJ6" s="330"/>
      <c r="JGK6" s="330"/>
      <c r="JGL6" s="330"/>
      <c r="JGM6" s="330"/>
      <c r="JGN6" s="330"/>
      <c r="JGO6" s="330"/>
      <c r="JGP6" s="330"/>
      <c r="JGQ6" s="330"/>
      <c r="JGR6" s="330"/>
      <c r="JGS6" s="330"/>
      <c r="JGT6" s="330"/>
      <c r="JGU6" s="330"/>
      <c r="JGV6" s="330"/>
      <c r="JGW6" s="330"/>
      <c r="JGX6" s="330"/>
      <c r="JGY6" s="330"/>
      <c r="JGZ6" s="330"/>
      <c r="JHA6" s="330"/>
      <c r="JHB6" s="330"/>
      <c r="JHC6" s="330"/>
      <c r="JHD6" s="330"/>
      <c r="JHE6" s="330"/>
      <c r="JHF6" s="330"/>
      <c r="JHG6" s="330"/>
      <c r="JHH6" s="330"/>
      <c r="JHI6" s="330"/>
      <c r="JHJ6" s="330"/>
      <c r="JHK6" s="330"/>
      <c r="JHL6" s="330"/>
      <c r="JHM6" s="330"/>
      <c r="JHN6" s="330"/>
      <c r="JHO6" s="330"/>
      <c r="JHP6" s="330"/>
      <c r="JHQ6" s="330"/>
      <c r="JHR6" s="330"/>
      <c r="JHS6" s="330"/>
      <c r="JHT6" s="330"/>
      <c r="JHU6" s="330"/>
      <c r="JHV6" s="330"/>
      <c r="JHW6" s="330"/>
      <c r="JHX6" s="330"/>
      <c r="JHY6" s="330"/>
      <c r="JHZ6" s="330"/>
      <c r="JIA6" s="330"/>
      <c r="JIB6" s="330"/>
      <c r="JIC6" s="330"/>
      <c r="JID6" s="330"/>
      <c r="JIE6" s="330"/>
      <c r="JIF6" s="330"/>
      <c r="JIG6" s="330"/>
      <c r="JIH6" s="330"/>
      <c r="JII6" s="330"/>
      <c r="JIJ6" s="330"/>
      <c r="JIK6" s="330"/>
      <c r="JIL6" s="330"/>
      <c r="JIM6" s="330"/>
      <c r="JIN6" s="330"/>
      <c r="JIO6" s="330"/>
      <c r="JIP6" s="330"/>
      <c r="JIQ6" s="330"/>
      <c r="JIR6" s="330"/>
      <c r="JIS6" s="330"/>
      <c r="JIT6" s="330"/>
      <c r="JIU6" s="330"/>
      <c r="JIV6" s="330"/>
      <c r="JIW6" s="330"/>
      <c r="JIX6" s="330"/>
      <c r="JIY6" s="330"/>
      <c r="JIZ6" s="330"/>
      <c r="JJA6" s="330"/>
      <c r="JJB6" s="330"/>
      <c r="JJC6" s="330"/>
      <c r="JJD6" s="330"/>
      <c r="JJE6" s="330"/>
      <c r="JJF6" s="330"/>
      <c r="JJG6" s="330"/>
      <c r="JJH6" s="330"/>
      <c r="JJI6" s="330"/>
      <c r="JJJ6" s="330"/>
      <c r="JJK6" s="330"/>
      <c r="JJL6" s="330"/>
      <c r="JJM6" s="330"/>
      <c r="JJN6" s="330"/>
      <c r="JJO6" s="330"/>
      <c r="JJP6" s="330"/>
      <c r="JJQ6" s="330"/>
      <c r="JJR6" s="330"/>
      <c r="JJS6" s="330"/>
      <c r="JJT6" s="330"/>
      <c r="JJU6" s="330"/>
      <c r="JJV6" s="330"/>
      <c r="JJW6" s="330"/>
      <c r="JJX6" s="330"/>
      <c r="JJY6" s="330"/>
      <c r="JJZ6" s="330"/>
      <c r="JKA6" s="330"/>
      <c r="JKB6" s="330"/>
      <c r="JKC6" s="330"/>
      <c r="JKD6" s="330"/>
      <c r="JKE6" s="330"/>
      <c r="JKF6" s="330"/>
      <c r="JKG6" s="330"/>
      <c r="JKH6" s="330"/>
      <c r="JKI6" s="330"/>
      <c r="JKJ6" s="330"/>
      <c r="JKK6" s="330"/>
      <c r="JKL6" s="330"/>
      <c r="JKM6" s="330"/>
      <c r="JKN6" s="330"/>
      <c r="JKO6" s="330"/>
      <c r="JKP6" s="330"/>
      <c r="JKQ6" s="330"/>
      <c r="JKR6" s="330"/>
      <c r="JKS6" s="330"/>
      <c r="JKT6" s="330"/>
      <c r="JKU6" s="330"/>
      <c r="JKV6" s="330"/>
      <c r="JKW6" s="330"/>
      <c r="JKX6" s="330"/>
      <c r="JKY6" s="330"/>
      <c r="JKZ6" s="330"/>
      <c r="JLA6" s="330"/>
      <c r="JLB6" s="330"/>
      <c r="JLC6" s="330"/>
      <c r="JLD6" s="330"/>
      <c r="JLE6" s="330"/>
      <c r="JLF6" s="330"/>
      <c r="JLG6" s="330"/>
      <c r="JLH6" s="330"/>
      <c r="JLI6" s="330"/>
      <c r="JLJ6" s="330"/>
      <c r="JLK6" s="330"/>
      <c r="JLL6" s="330"/>
      <c r="JLM6" s="330"/>
      <c r="JLN6" s="330"/>
      <c r="JLO6" s="330"/>
      <c r="JLP6" s="330"/>
      <c r="JLQ6" s="330"/>
      <c r="JLR6" s="330"/>
      <c r="JLS6" s="330"/>
      <c r="JLT6" s="330"/>
      <c r="JLU6" s="330"/>
      <c r="JLV6" s="330"/>
      <c r="JLW6" s="330"/>
      <c r="JLX6" s="330"/>
      <c r="JLY6" s="330"/>
      <c r="JLZ6" s="330"/>
      <c r="JMA6" s="330"/>
      <c r="JMB6" s="330"/>
      <c r="JMC6" s="330"/>
      <c r="JMD6" s="330"/>
      <c r="JME6" s="330"/>
      <c r="JMF6" s="330"/>
      <c r="JMG6" s="330"/>
      <c r="JMH6" s="330"/>
      <c r="JMI6" s="330"/>
      <c r="JMJ6" s="330"/>
      <c r="JMK6" s="330"/>
      <c r="JML6" s="330"/>
      <c r="JMM6" s="330"/>
      <c r="JMN6" s="330"/>
      <c r="JMO6" s="330"/>
      <c r="JMP6" s="330"/>
      <c r="JMQ6" s="330"/>
      <c r="JMR6" s="330"/>
      <c r="JMS6" s="330"/>
      <c r="JMT6" s="330"/>
      <c r="JMU6" s="330"/>
      <c r="JMV6" s="330"/>
      <c r="JMW6" s="330"/>
      <c r="JMX6" s="330"/>
      <c r="JMY6" s="330"/>
      <c r="JMZ6" s="330"/>
      <c r="JNA6" s="330"/>
      <c r="JNB6" s="330"/>
      <c r="JNC6" s="330"/>
      <c r="JND6" s="330"/>
      <c r="JNE6" s="330"/>
      <c r="JNF6" s="330"/>
      <c r="JNG6" s="330"/>
      <c r="JNH6" s="330"/>
      <c r="JNI6" s="330"/>
      <c r="JNJ6" s="330"/>
      <c r="JNK6" s="330"/>
      <c r="JNL6" s="330"/>
      <c r="JNM6" s="330"/>
      <c r="JNN6" s="330"/>
      <c r="JNO6" s="330"/>
      <c r="JNP6" s="330"/>
      <c r="JNQ6" s="330"/>
      <c r="JNR6" s="330"/>
      <c r="JNS6" s="330"/>
      <c r="JNT6" s="330"/>
      <c r="JNU6" s="330"/>
      <c r="JNV6" s="330"/>
      <c r="JNW6" s="330"/>
      <c r="JNX6" s="330"/>
      <c r="JNY6" s="330"/>
      <c r="JNZ6" s="330"/>
      <c r="JOA6" s="330"/>
      <c r="JOB6" s="330"/>
      <c r="JOC6" s="330"/>
      <c r="JOD6" s="330"/>
      <c r="JOE6" s="330"/>
      <c r="JOF6" s="330"/>
      <c r="JOG6" s="330"/>
      <c r="JOH6" s="330"/>
      <c r="JOI6" s="330"/>
      <c r="JOJ6" s="330"/>
      <c r="JOK6" s="330"/>
      <c r="JOL6" s="330"/>
      <c r="JOM6" s="330"/>
      <c r="JON6" s="330"/>
      <c r="JOO6" s="330"/>
      <c r="JOP6" s="330"/>
      <c r="JOQ6" s="330"/>
      <c r="JOR6" s="330"/>
      <c r="JOS6" s="330"/>
      <c r="JOT6" s="330"/>
      <c r="JOU6" s="330"/>
      <c r="JOV6" s="330"/>
      <c r="JOW6" s="330"/>
      <c r="JOX6" s="330"/>
      <c r="JOY6" s="330"/>
      <c r="JOZ6" s="330"/>
      <c r="JPA6" s="330"/>
      <c r="JPB6" s="330"/>
      <c r="JPC6" s="330"/>
      <c r="JPD6" s="330"/>
      <c r="JPE6" s="330"/>
      <c r="JPF6" s="330"/>
      <c r="JPG6" s="330"/>
      <c r="JPH6" s="330"/>
      <c r="JPI6" s="330"/>
      <c r="JPJ6" s="330"/>
      <c r="JPK6" s="330"/>
      <c r="JPL6" s="330"/>
      <c r="JPM6" s="330"/>
      <c r="JPN6" s="330"/>
      <c r="JPO6" s="330"/>
      <c r="JPP6" s="330"/>
      <c r="JPQ6" s="330"/>
      <c r="JPR6" s="330"/>
      <c r="JPS6" s="330"/>
      <c r="JPT6" s="330"/>
      <c r="JPU6" s="330"/>
      <c r="JPV6" s="330"/>
      <c r="JPW6" s="330"/>
      <c r="JPX6" s="330"/>
      <c r="JPY6" s="330"/>
      <c r="JPZ6" s="330"/>
      <c r="JQA6" s="330"/>
      <c r="JQB6" s="330"/>
      <c r="JQC6" s="330"/>
      <c r="JQD6" s="330"/>
      <c r="JQE6" s="330"/>
      <c r="JQF6" s="330"/>
      <c r="JQG6" s="330"/>
      <c r="JQH6" s="330"/>
      <c r="JQI6" s="330"/>
      <c r="JQJ6" s="330"/>
      <c r="JQK6" s="330"/>
      <c r="JQL6" s="330"/>
      <c r="JQM6" s="330"/>
      <c r="JQN6" s="330"/>
      <c r="JQO6" s="330"/>
      <c r="JQP6" s="330"/>
      <c r="JQQ6" s="330"/>
      <c r="JQR6" s="330"/>
      <c r="JQS6" s="330"/>
      <c r="JQT6" s="330"/>
      <c r="JQU6" s="330"/>
      <c r="JQV6" s="330"/>
      <c r="JQW6" s="330"/>
      <c r="JQX6" s="330"/>
      <c r="JQY6" s="330"/>
      <c r="JQZ6" s="330"/>
      <c r="JRA6" s="330"/>
      <c r="JRB6" s="330"/>
      <c r="JRC6" s="330"/>
      <c r="JRD6" s="330"/>
      <c r="JRE6" s="330"/>
      <c r="JRF6" s="330"/>
      <c r="JRG6" s="330"/>
      <c r="JRH6" s="330"/>
      <c r="JRI6" s="330"/>
      <c r="JRJ6" s="330"/>
      <c r="JRK6" s="330"/>
      <c r="JRL6" s="330"/>
      <c r="JRM6" s="330"/>
      <c r="JRN6" s="330"/>
      <c r="JRO6" s="330"/>
      <c r="JRP6" s="330"/>
      <c r="JRQ6" s="330"/>
      <c r="JRR6" s="330"/>
      <c r="JRS6" s="330"/>
      <c r="JRT6" s="330"/>
      <c r="JRU6" s="330"/>
      <c r="JRV6" s="330"/>
      <c r="JRW6" s="330"/>
      <c r="JRX6" s="330"/>
      <c r="JRY6" s="330"/>
      <c r="JRZ6" s="330"/>
      <c r="JSA6" s="330"/>
      <c r="JSB6" s="330"/>
      <c r="JSC6" s="330"/>
      <c r="JSD6" s="330"/>
      <c r="JSE6" s="330"/>
      <c r="JSF6" s="330"/>
      <c r="JSG6" s="330"/>
      <c r="JSH6" s="330"/>
      <c r="JSI6" s="330"/>
      <c r="JSJ6" s="330"/>
      <c r="JSK6" s="330"/>
      <c r="JSL6" s="330"/>
      <c r="JSM6" s="330"/>
      <c r="JSN6" s="330"/>
      <c r="JSO6" s="330"/>
      <c r="JSP6" s="330"/>
      <c r="JSQ6" s="330"/>
      <c r="JSR6" s="330"/>
      <c r="JSS6" s="330"/>
      <c r="JST6" s="330"/>
      <c r="JSU6" s="330"/>
      <c r="JSV6" s="330"/>
      <c r="JSW6" s="330"/>
      <c r="JSX6" s="330"/>
      <c r="JSY6" s="330"/>
      <c r="JSZ6" s="330"/>
      <c r="JTA6" s="330"/>
      <c r="JTB6" s="330"/>
      <c r="JTC6" s="330"/>
      <c r="JTD6" s="330"/>
      <c r="JTE6" s="330"/>
      <c r="JTF6" s="330"/>
      <c r="JTG6" s="330"/>
      <c r="JTH6" s="330"/>
      <c r="JTI6" s="330"/>
      <c r="JTJ6" s="330"/>
      <c r="JTK6" s="330"/>
      <c r="JTL6" s="330"/>
      <c r="JTM6" s="330"/>
      <c r="JTN6" s="330"/>
      <c r="JTO6" s="330"/>
      <c r="JTP6" s="330"/>
      <c r="JTQ6" s="330"/>
      <c r="JTR6" s="330"/>
      <c r="JTS6" s="330"/>
      <c r="JTT6" s="330"/>
      <c r="JTU6" s="330"/>
      <c r="JTV6" s="330"/>
      <c r="JTW6" s="330"/>
      <c r="JTX6" s="330"/>
      <c r="JTY6" s="330"/>
      <c r="JTZ6" s="330"/>
      <c r="JUA6" s="330"/>
      <c r="JUB6" s="330"/>
      <c r="JUC6" s="330"/>
      <c r="JUD6" s="330"/>
      <c r="JUE6" s="330"/>
      <c r="JUF6" s="330"/>
      <c r="JUG6" s="330"/>
      <c r="JUH6" s="330"/>
      <c r="JUI6" s="330"/>
      <c r="JUJ6" s="330"/>
      <c r="JUK6" s="330"/>
      <c r="JUL6" s="330"/>
      <c r="JUM6" s="330"/>
      <c r="JUN6" s="330"/>
      <c r="JUO6" s="330"/>
      <c r="JUP6" s="330"/>
      <c r="JUQ6" s="330"/>
      <c r="JUR6" s="330"/>
      <c r="JUS6" s="330"/>
      <c r="JUT6" s="330"/>
      <c r="JUU6" s="330"/>
      <c r="JUV6" s="330"/>
      <c r="JUW6" s="330"/>
      <c r="JUX6" s="330"/>
      <c r="JUY6" s="330"/>
      <c r="JUZ6" s="330"/>
      <c r="JVA6" s="330"/>
      <c r="JVB6" s="330"/>
      <c r="JVC6" s="330"/>
      <c r="JVD6" s="330"/>
      <c r="JVE6" s="330"/>
      <c r="JVF6" s="330"/>
      <c r="JVG6" s="330"/>
      <c r="JVH6" s="330"/>
      <c r="JVI6" s="330"/>
      <c r="JVJ6" s="330"/>
      <c r="JVK6" s="330"/>
      <c r="JVL6" s="330"/>
      <c r="JVM6" s="330"/>
      <c r="JVN6" s="330"/>
      <c r="JVO6" s="330"/>
      <c r="JVP6" s="330"/>
      <c r="JVQ6" s="330"/>
      <c r="JVR6" s="330"/>
      <c r="JVS6" s="330"/>
      <c r="JVT6" s="330"/>
      <c r="JVU6" s="330"/>
      <c r="JVV6" s="330"/>
      <c r="JVW6" s="330"/>
      <c r="JVX6" s="330"/>
      <c r="JVY6" s="330"/>
      <c r="JVZ6" s="330"/>
      <c r="JWA6" s="330"/>
      <c r="JWB6" s="330"/>
      <c r="JWC6" s="330"/>
      <c r="JWD6" s="330"/>
      <c r="JWE6" s="330"/>
      <c r="JWF6" s="330"/>
      <c r="JWG6" s="330"/>
      <c r="JWH6" s="330"/>
      <c r="JWI6" s="330"/>
      <c r="JWJ6" s="330"/>
      <c r="JWK6" s="330"/>
      <c r="JWL6" s="330"/>
      <c r="JWM6" s="330"/>
      <c r="JWN6" s="330"/>
      <c r="JWO6" s="330"/>
      <c r="JWP6" s="330"/>
      <c r="JWQ6" s="330"/>
      <c r="JWR6" s="330"/>
      <c r="JWS6" s="330"/>
      <c r="JWT6" s="330"/>
      <c r="JWU6" s="330"/>
      <c r="JWV6" s="330"/>
      <c r="JWW6" s="330"/>
      <c r="JWX6" s="330"/>
      <c r="JWY6" s="330"/>
      <c r="JWZ6" s="330"/>
      <c r="JXA6" s="330"/>
      <c r="JXB6" s="330"/>
      <c r="JXC6" s="330"/>
      <c r="JXD6" s="330"/>
      <c r="JXE6" s="330"/>
      <c r="JXF6" s="330"/>
      <c r="JXG6" s="330"/>
      <c r="JXH6" s="330"/>
      <c r="JXI6" s="330"/>
      <c r="JXJ6" s="330"/>
      <c r="JXK6" s="330"/>
      <c r="JXL6" s="330"/>
      <c r="JXM6" s="330"/>
      <c r="JXN6" s="330"/>
      <c r="JXO6" s="330"/>
      <c r="JXP6" s="330"/>
      <c r="JXQ6" s="330"/>
      <c r="JXR6" s="330"/>
      <c r="JXS6" s="330"/>
      <c r="JXT6" s="330"/>
      <c r="JXU6" s="330"/>
      <c r="JXV6" s="330"/>
      <c r="JXW6" s="330"/>
      <c r="JXX6" s="330"/>
      <c r="JXY6" s="330"/>
      <c r="JXZ6" s="330"/>
      <c r="JYA6" s="330"/>
      <c r="JYB6" s="330"/>
      <c r="JYC6" s="330"/>
      <c r="JYD6" s="330"/>
      <c r="JYE6" s="330"/>
      <c r="JYF6" s="330"/>
      <c r="JYG6" s="330"/>
      <c r="JYH6" s="330"/>
      <c r="JYI6" s="330"/>
      <c r="JYJ6" s="330"/>
      <c r="JYK6" s="330"/>
      <c r="JYL6" s="330"/>
      <c r="JYM6" s="330"/>
      <c r="JYN6" s="330"/>
      <c r="JYO6" s="330"/>
      <c r="JYP6" s="330"/>
      <c r="JYQ6" s="330"/>
      <c r="JYR6" s="330"/>
      <c r="JYS6" s="330"/>
      <c r="JYT6" s="330"/>
      <c r="JYU6" s="330"/>
      <c r="JYV6" s="330"/>
      <c r="JYW6" s="330"/>
      <c r="JYX6" s="330"/>
      <c r="JYY6" s="330"/>
      <c r="JYZ6" s="330"/>
      <c r="JZA6" s="330"/>
      <c r="JZB6" s="330"/>
      <c r="JZC6" s="330"/>
      <c r="JZD6" s="330"/>
      <c r="JZE6" s="330"/>
      <c r="JZF6" s="330"/>
      <c r="JZG6" s="330"/>
      <c r="JZH6" s="330"/>
      <c r="JZI6" s="330"/>
      <c r="JZJ6" s="330"/>
      <c r="JZK6" s="330"/>
      <c r="JZL6" s="330"/>
      <c r="JZM6" s="330"/>
      <c r="JZN6" s="330"/>
      <c r="JZO6" s="330"/>
      <c r="JZP6" s="330"/>
      <c r="JZQ6" s="330"/>
      <c r="JZR6" s="330"/>
      <c r="JZS6" s="330"/>
      <c r="JZT6" s="330"/>
      <c r="JZU6" s="330"/>
      <c r="JZV6" s="330"/>
      <c r="JZW6" s="330"/>
      <c r="JZX6" s="330"/>
      <c r="JZY6" s="330"/>
      <c r="JZZ6" s="330"/>
      <c r="KAA6" s="330"/>
      <c r="KAB6" s="330"/>
      <c r="KAC6" s="330"/>
      <c r="KAD6" s="330"/>
      <c r="KAE6" s="330"/>
      <c r="KAF6" s="330"/>
      <c r="KAG6" s="330"/>
      <c r="KAH6" s="330"/>
      <c r="KAI6" s="330"/>
      <c r="KAJ6" s="330"/>
      <c r="KAK6" s="330"/>
      <c r="KAL6" s="330"/>
      <c r="KAM6" s="330"/>
      <c r="KAN6" s="330"/>
      <c r="KAO6" s="330"/>
      <c r="KAP6" s="330"/>
      <c r="KAQ6" s="330"/>
      <c r="KAR6" s="330"/>
      <c r="KAS6" s="330"/>
      <c r="KAT6" s="330"/>
      <c r="KAU6" s="330"/>
      <c r="KAV6" s="330"/>
      <c r="KAW6" s="330"/>
      <c r="KAX6" s="330"/>
      <c r="KAY6" s="330"/>
      <c r="KAZ6" s="330"/>
      <c r="KBA6" s="330"/>
      <c r="KBB6" s="330"/>
      <c r="KBC6" s="330"/>
      <c r="KBD6" s="330"/>
      <c r="KBE6" s="330"/>
      <c r="KBF6" s="330"/>
      <c r="KBG6" s="330"/>
      <c r="KBH6" s="330"/>
      <c r="KBI6" s="330"/>
      <c r="KBJ6" s="330"/>
      <c r="KBK6" s="330"/>
      <c r="KBL6" s="330"/>
      <c r="KBM6" s="330"/>
      <c r="KBN6" s="330"/>
      <c r="KBO6" s="330"/>
      <c r="KBP6" s="330"/>
      <c r="KBQ6" s="330"/>
      <c r="KBR6" s="330"/>
      <c r="KBS6" s="330"/>
      <c r="KBT6" s="330"/>
      <c r="KBU6" s="330"/>
      <c r="KBV6" s="330"/>
      <c r="KBW6" s="330"/>
      <c r="KBX6" s="330"/>
      <c r="KBY6" s="330"/>
      <c r="KBZ6" s="330"/>
      <c r="KCA6" s="330"/>
      <c r="KCB6" s="330"/>
      <c r="KCC6" s="330"/>
      <c r="KCD6" s="330"/>
      <c r="KCE6" s="330"/>
      <c r="KCF6" s="330"/>
      <c r="KCG6" s="330"/>
      <c r="KCH6" s="330"/>
      <c r="KCI6" s="330"/>
      <c r="KCJ6" s="330"/>
      <c r="KCK6" s="330"/>
      <c r="KCL6" s="330"/>
      <c r="KCM6" s="330"/>
      <c r="KCN6" s="330"/>
      <c r="KCO6" s="330"/>
      <c r="KCP6" s="330"/>
      <c r="KCQ6" s="330"/>
      <c r="KCR6" s="330"/>
      <c r="KCS6" s="330"/>
      <c r="KCT6" s="330"/>
      <c r="KCU6" s="330"/>
      <c r="KCV6" s="330"/>
      <c r="KCW6" s="330"/>
      <c r="KCX6" s="330"/>
      <c r="KCY6" s="330"/>
      <c r="KCZ6" s="330"/>
      <c r="KDA6" s="330"/>
      <c r="KDB6" s="330"/>
      <c r="KDC6" s="330"/>
      <c r="KDD6" s="330"/>
      <c r="KDE6" s="330"/>
      <c r="KDF6" s="330"/>
      <c r="KDG6" s="330"/>
      <c r="KDH6" s="330"/>
      <c r="KDI6" s="330"/>
      <c r="KDJ6" s="330"/>
      <c r="KDK6" s="330"/>
      <c r="KDL6" s="330"/>
      <c r="KDM6" s="330"/>
      <c r="KDN6" s="330"/>
      <c r="KDO6" s="330"/>
      <c r="KDP6" s="330"/>
      <c r="KDQ6" s="330"/>
      <c r="KDR6" s="330"/>
      <c r="KDS6" s="330"/>
      <c r="KDT6" s="330"/>
      <c r="KDU6" s="330"/>
      <c r="KDV6" s="330"/>
      <c r="KDW6" s="330"/>
      <c r="KDX6" s="330"/>
      <c r="KDY6" s="330"/>
      <c r="KDZ6" s="330"/>
      <c r="KEA6" s="330"/>
      <c r="KEB6" s="330"/>
      <c r="KEC6" s="330"/>
      <c r="KED6" s="330"/>
      <c r="KEE6" s="330"/>
      <c r="KEF6" s="330"/>
      <c r="KEG6" s="330"/>
      <c r="KEH6" s="330"/>
      <c r="KEI6" s="330"/>
      <c r="KEJ6" s="330"/>
      <c r="KEK6" s="330"/>
      <c r="KEL6" s="330"/>
      <c r="KEM6" s="330"/>
      <c r="KEN6" s="330"/>
      <c r="KEO6" s="330"/>
      <c r="KEP6" s="330"/>
      <c r="KEQ6" s="330"/>
      <c r="KER6" s="330"/>
      <c r="KES6" s="330"/>
      <c r="KET6" s="330"/>
      <c r="KEU6" s="330"/>
      <c r="KEV6" s="330"/>
      <c r="KEW6" s="330"/>
      <c r="KEX6" s="330"/>
      <c r="KEY6" s="330"/>
      <c r="KEZ6" s="330"/>
      <c r="KFA6" s="330"/>
      <c r="KFB6" s="330"/>
      <c r="KFC6" s="330"/>
      <c r="KFD6" s="330"/>
      <c r="KFE6" s="330"/>
      <c r="KFF6" s="330"/>
      <c r="KFG6" s="330"/>
      <c r="KFH6" s="330"/>
      <c r="KFI6" s="330"/>
      <c r="KFJ6" s="330"/>
      <c r="KFK6" s="330"/>
      <c r="KFL6" s="330"/>
      <c r="KFM6" s="330"/>
      <c r="KFN6" s="330"/>
      <c r="KFO6" s="330"/>
      <c r="KFP6" s="330"/>
      <c r="KFQ6" s="330"/>
      <c r="KFR6" s="330"/>
      <c r="KFS6" s="330"/>
      <c r="KFT6" s="330"/>
      <c r="KFU6" s="330"/>
      <c r="KFV6" s="330"/>
      <c r="KFW6" s="330"/>
      <c r="KFX6" s="330"/>
      <c r="KFY6" s="330"/>
      <c r="KFZ6" s="330"/>
      <c r="KGA6" s="330"/>
      <c r="KGB6" s="330"/>
      <c r="KGC6" s="330"/>
      <c r="KGD6" s="330"/>
      <c r="KGE6" s="330"/>
      <c r="KGF6" s="330"/>
      <c r="KGG6" s="330"/>
      <c r="KGH6" s="330"/>
      <c r="KGI6" s="330"/>
      <c r="KGJ6" s="330"/>
      <c r="KGK6" s="330"/>
      <c r="KGL6" s="330"/>
      <c r="KGM6" s="330"/>
      <c r="KGN6" s="330"/>
      <c r="KGO6" s="330"/>
      <c r="KGP6" s="330"/>
      <c r="KGQ6" s="330"/>
      <c r="KGR6" s="330"/>
      <c r="KGS6" s="330"/>
      <c r="KGT6" s="330"/>
      <c r="KGU6" s="330"/>
      <c r="KGV6" s="330"/>
      <c r="KGW6" s="330"/>
      <c r="KGX6" s="330"/>
      <c r="KGY6" s="330"/>
      <c r="KGZ6" s="330"/>
      <c r="KHA6" s="330"/>
      <c r="KHB6" s="330"/>
      <c r="KHC6" s="330"/>
      <c r="KHD6" s="330"/>
      <c r="KHE6" s="330"/>
      <c r="KHF6" s="330"/>
      <c r="KHG6" s="330"/>
      <c r="KHH6" s="330"/>
      <c r="KHI6" s="330"/>
      <c r="KHJ6" s="330"/>
      <c r="KHK6" s="330"/>
      <c r="KHL6" s="330"/>
      <c r="KHM6" s="330"/>
      <c r="KHN6" s="330"/>
      <c r="KHO6" s="330"/>
      <c r="KHP6" s="330"/>
      <c r="KHQ6" s="330"/>
      <c r="KHR6" s="330"/>
      <c r="KHS6" s="330"/>
      <c r="KHT6" s="330"/>
      <c r="KHU6" s="330"/>
      <c r="KHV6" s="330"/>
      <c r="KHW6" s="330"/>
      <c r="KHX6" s="330"/>
      <c r="KHY6" s="330"/>
      <c r="KHZ6" s="330"/>
      <c r="KIA6" s="330"/>
      <c r="KIB6" s="330"/>
      <c r="KIC6" s="330"/>
      <c r="KID6" s="330"/>
      <c r="KIE6" s="330"/>
      <c r="KIF6" s="330"/>
      <c r="KIG6" s="330"/>
      <c r="KIH6" s="330"/>
      <c r="KII6" s="330"/>
      <c r="KIJ6" s="330"/>
      <c r="KIK6" s="330"/>
      <c r="KIL6" s="330"/>
      <c r="KIM6" s="330"/>
      <c r="KIN6" s="330"/>
      <c r="KIO6" s="330"/>
      <c r="KIP6" s="330"/>
      <c r="KIQ6" s="330"/>
      <c r="KIR6" s="330"/>
      <c r="KIS6" s="330"/>
      <c r="KIT6" s="330"/>
      <c r="KIU6" s="330"/>
      <c r="KIV6" s="330"/>
      <c r="KIW6" s="330"/>
      <c r="KIX6" s="330"/>
      <c r="KIY6" s="330"/>
      <c r="KIZ6" s="330"/>
      <c r="KJA6" s="330"/>
      <c r="KJB6" s="330"/>
      <c r="KJC6" s="330"/>
      <c r="KJD6" s="330"/>
      <c r="KJE6" s="330"/>
      <c r="KJF6" s="330"/>
      <c r="KJG6" s="330"/>
      <c r="KJH6" s="330"/>
      <c r="KJI6" s="330"/>
      <c r="KJJ6" s="330"/>
      <c r="KJK6" s="330"/>
      <c r="KJL6" s="330"/>
      <c r="KJM6" s="330"/>
      <c r="KJN6" s="330"/>
      <c r="KJO6" s="330"/>
      <c r="KJP6" s="330"/>
      <c r="KJQ6" s="330"/>
      <c r="KJR6" s="330"/>
      <c r="KJS6" s="330"/>
      <c r="KJT6" s="330"/>
      <c r="KJU6" s="330"/>
      <c r="KJV6" s="330"/>
      <c r="KJW6" s="330"/>
      <c r="KJX6" s="330"/>
      <c r="KJY6" s="330"/>
      <c r="KJZ6" s="330"/>
      <c r="KKA6" s="330"/>
      <c r="KKB6" s="330"/>
      <c r="KKC6" s="330"/>
      <c r="KKD6" s="330"/>
      <c r="KKE6" s="330"/>
      <c r="KKF6" s="330"/>
      <c r="KKG6" s="330"/>
      <c r="KKH6" s="330"/>
      <c r="KKI6" s="330"/>
      <c r="KKJ6" s="330"/>
      <c r="KKK6" s="330"/>
      <c r="KKL6" s="330"/>
      <c r="KKM6" s="330"/>
      <c r="KKN6" s="330"/>
      <c r="KKO6" s="330"/>
      <c r="KKP6" s="330"/>
      <c r="KKQ6" s="330"/>
      <c r="KKR6" s="330"/>
      <c r="KKS6" s="330"/>
      <c r="KKT6" s="330"/>
      <c r="KKU6" s="330"/>
      <c r="KKV6" s="330"/>
      <c r="KKW6" s="330"/>
      <c r="KKX6" s="330"/>
      <c r="KKY6" s="330"/>
      <c r="KKZ6" s="330"/>
      <c r="KLA6" s="330"/>
      <c r="KLB6" s="330"/>
      <c r="KLC6" s="330"/>
      <c r="KLD6" s="330"/>
      <c r="KLE6" s="330"/>
      <c r="KLF6" s="330"/>
      <c r="KLG6" s="330"/>
      <c r="KLH6" s="330"/>
      <c r="KLI6" s="330"/>
      <c r="KLJ6" s="330"/>
      <c r="KLK6" s="330"/>
      <c r="KLL6" s="330"/>
      <c r="KLM6" s="330"/>
      <c r="KLN6" s="330"/>
      <c r="KLO6" s="330"/>
      <c r="KLP6" s="330"/>
      <c r="KLQ6" s="330"/>
      <c r="KLR6" s="330"/>
      <c r="KLS6" s="330"/>
      <c r="KLT6" s="330"/>
      <c r="KLU6" s="330"/>
      <c r="KLV6" s="330"/>
      <c r="KLW6" s="330"/>
      <c r="KLX6" s="330"/>
      <c r="KLY6" s="330"/>
      <c r="KLZ6" s="330"/>
      <c r="KMA6" s="330"/>
      <c r="KMB6" s="330"/>
      <c r="KMC6" s="330"/>
      <c r="KMD6" s="330"/>
      <c r="KME6" s="330"/>
      <c r="KMF6" s="330"/>
      <c r="KMG6" s="330"/>
      <c r="KMH6" s="330"/>
      <c r="KMI6" s="330"/>
      <c r="KMJ6" s="330"/>
      <c r="KMK6" s="330"/>
      <c r="KML6" s="330"/>
      <c r="KMM6" s="330"/>
      <c r="KMN6" s="330"/>
      <c r="KMO6" s="330"/>
      <c r="KMP6" s="330"/>
      <c r="KMQ6" s="330"/>
      <c r="KMR6" s="330"/>
      <c r="KMS6" s="330"/>
      <c r="KMT6" s="330"/>
      <c r="KMU6" s="330"/>
      <c r="KMV6" s="330"/>
      <c r="KMW6" s="330"/>
      <c r="KMX6" s="330"/>
      <c r="KMY6" s="330"/>
      <c r="KMZ6" s="330"/>
      <c r="KNA6" s="330"/>
      <c r="KNB6" s="330"/>
      <c r="KNC6" s="330"/>
      <c r="KND6" s="330"/>
      <c r="KNE6" s="330"/>
      <c r="KNF6" s="330"/>
      <c r="KNG6" s="330"/>
      <c r="KNH6" s="330"/>
      <c r="KNI6" s="330"/>
      <c r="KNJ6" s="330"/>
      <c r="KNK6" s="330"/>
      <c r="KNL6" s="330"/>
      <c r="KNM6" s="330"/>
      <c r="KNN6" s="330"/>
      <c r="KNO6" s="330"/>
      <c r="KNP6" s="330"/>
      <c r="KNQ6" s="330"/>
      <c r="KNR6" s="330"/>
      <c r="KNS6" s="330"/>
      <c r="KNT6" s="330"/>
      <c r="KNU6" s="330"/>
      <c r="KNV6" s="330"/>
      <c r="KNW6" s="330"/>
      <c r="KNX6" s="330"/>
      <c r="KNY6" s="330"/>
      <c r="KNZ6" s="330"/>
      <c r="KOA6" s="330"/>
      <c r="KOB6" s="330"/>
      <c r="KOC6" s="330"/>
      <c r="KOD6" s="330"/>
      <c r="KOE6" s="330"/>
      <c r="KOF6" s="330"/>
      <c r="KOG6" s="330"/>
      <c r="KOH6" s="330"/>
      <c r="KOI6" s="330"/>
      <c r="KOJ6" s="330"/>
      <c r="KOK6" s="330"/>
      <c r="KOL6" s="330"/>
      <c r="KOM6" s="330"/>
      <c r="KON6" s="330"/>
      <c r="KOO6" s="330"/>
      <c r="KOP6" s="330"/>
      <c r="KOQ6" s="330"/>
      <c r="KOR6" s="330"/>
      <c r="KOS6" s="330"/>
      <c r="KOT6" s="330"/>
      <c r="KOU6" s="330"/>
      <c r="KOV6" s="330"/>
      <c r="KOW6" s="330"/>
      <c r="KOX6" s="330"/>
      <c r="KOY6" s="330"/>
      <c r="KOZ6" s="330"/>
      <c r="KPA6" s="330"/>
      <c r="KPB6" s="330"/>
      <c r="KPC6" s="330"/>
      <c r="KPD6" s="330"/>
      <c r="KPE6" s="330"/>
      <c r="KPF6" s="330"/>
      <c r="KPG6" s="330"/>
      <c r="KPH6" s="330"/>
      <c r="KPI6" s="330"/>
      <c r="KPJ6" s="330"/>
      <c r="KPK6" s="330"/>
      <c r="KPL6" s="330"/>
      <c r="KPM6" s="330"/>
      <c r="KPN6" s="330"/>
      <c r="KPO6" s="330"/>
      <c r="KPP6" s="330"/>
      <c r="KPQ6" s="330"/>
      <c r="KPR6" s="330"/>
      <c r="KPS6" s="330"/>
      <c r="KPT6" s="330"/>
      <c r="KPU6" s="330"/>
      <c r="KPV6" s="330"/>
      <c r="KPW6" s="330"/>
      <c r="KPX6" s="330"/>
      <c r="KPY6" s="330"/>
      <c r="KPZ6" s="330"/>
      <c r="KQA6" s="330"/>
      <c r="KQB6" s="330"/>
      <c r="KQC6" s="330"/>
      <c r="KQD6" s="330"/>
      <c r="KQE6" s="330"/>
      <c r="KQF6" s="330"/>
      <c r="KQG6" s="330"/>
      <c r="KQH6" s="330"/>
      <c r="KQI6" s="330"/>
      <c r="KQJ6" s="330"/>
      <c r="KQK6" s="330"/>
      <c r="KQL6" s="330"/>
      <c r="KQM6" s="330"/>
      <c r="KQN6" s="330"/>
      <c r="KQO6" s="330"/>
      <c r="KQP6" s="330"/>
      <c r="KQQ6" s="330"/>
      <c r="KQR6" s="330"/>
      <c r="KQS6" s="330"/>
      <c r="KQT6" s="330"/>
      <c r="KQU6" s="330"/>
      <c r="KQV6" s="330"/>
      <c r="KQW6" s="330"/>
      <c r="KQX6" s="330"/>
      <c r="KQY6" s="330"/>
      <c r="KQZ6" s="330"/>
      <c r="KRA6" s="330"/>
      <c r="KRB6" s="330"/>
      <c r="KRC6" s="330"/>
      <c r="KRD6" s="330"/>
      <c r="KRE6" s="330"/>
      <c r="KRF6" s="330"/>
      <c r="KRG6" s="330"/>
      <c r="KRH6" s="330"/>
      <c r="KRI6" s="330"/>
      <c r="KRJ6" s="330"/>
      <c r="KRK6" s="330"/>
      <c r="KRL6" s="330"/>
      <c r="KRM6" s="330"/>
      <c r="KRN6" s="330"/>
      <c r="KRO6" s="330"/>
      <c r="KRP6" s="330"/>
      <c r="KRQ6" s="330"/>
      <c r="KRR6" s="330"/>
      <c r="KRS6" s="330"/>
      <c r="KRT6" s="330"/>
      <c r="KRU6" s="330"/>
      <c r="KRV6" s="330"/>
      <c r="KRW6" s="330"/>
      <c r="KRX6" s="330"/>
      <c r="KRY6" s="330"/>
      <c r="KRZ6" s="330"/>
      <c r="KSA6" s="330"/>
      <c r="KSB6" s="330"/>
      <c r="KSC6" s="330"/>
      <c r="KSD6" s="330"/>
      <c r="KSE6" s="330"/>
      <c r="KSF6" s="330"/>
      <c r="KSG6" s="330"/>
      <c r="KSH6" s="330"/>
      <c r="KSI6" s="330"/>
      <c r="KSJ6" s="330"/>
      <c r="KSK6" s="330"/>
      <c r="KSL6" s="330"/>
      <c r="KSM6" s="330"/>
      <c r="KSN6" s="330"/>
      <c r="KSO6" s="330"/>
      <c r="KSP6" s="330"/>
      <c r="KSQ6" s="330"/>
      <c r="KSR6" s="330"/>
      <c r="KSS6" s="330"/>
      <c r="KST6" s="330"/>
      <c r="KSU6" s="330"/>
      <c r="KSV6" s="330"/>
      <c r="KSW6" s="330"/>
      <c r="KSX6" s="330"/>
      <c r="KSY6" s="330"/>
      <c r="KSZ6" s="330"/>
      <c r="KTA6" s="330"/>
      <c r="KTB6" s="330"/>
      <c r="KTC6" s="330"/>
      <c r="KTD6" s="330"/>
      <c r="KTE6" s="330"/>
      <c r="KTF6" s="330"/>
      <c r="KTG6" s="330"/>
      <c r="KTH6" s="330"/>
      <c r="KTI6" s="330"/>
      <c r="KTJ6" s="330"/>
      <c r="KTK6" s="330"/>
      <c r="KTL6" s="330"/>
      <c r="KTM6" s="330"/>
      <c r="KTN6" s="330"/>
      <c r="KTO6" s="330"/>
      <c r="KTP6" s="330"/>
      <c r="KTQ6" s="330"/>
      <c r="KTR6" s="330"/>
      <c r="KTS6" s="330"/>
      <c r="KTT6" s="330"/>
      <c r="KTU6" s="330"/>
      <c r="KTV6" s="330"/>
      <c r="KTW6" s="330"/>
      <c r="KTX6" s="330"/>
      <c r="KTY6" s="330"/>
      <c r="KTZ6" s="330"/>
      <c r="KUA6" s="330"/>
      <c r="KUB6" s="330"/>
      <c r="KUC6" s="330"/>
      <c r="KUD6" s="330"/>
      <c r="KUE6" s="330"/>
      <c r="KUF6" s="330"/>
      <c r="KUG6" s="330"/>
      <c r="KUH6" s="330"/>
      <c r="KUI6" s="330"/>
      <c r="KUJ6" s="330"/>
      <c r="KUK6" s="330"/>
      <c r="KUL6" s="330"/>
      <c r="KUM6" s="330"/>
      <c r="KUN6" s="330"/>
      <c r="KUO6" s="330"/>
      <c r="KUP6" s="330"/>
      <c r="KUQ6" s="330"/>
      <c r="KUR6" s="330"/>
      <c r="KUS6" s="330"/>
      <c r="KUT6" s="330"/>
      <c r="KUU6" s="330"/>
      <c r="KUV6" s="330"/>
      <c r="KUW6" s="330"/>
      <c r="KUX6" s="330"/>
      <c r="KUY6" s="330"/>
      <c r="KUZ6" s="330"/>
      <c r="KVA6" s="330"/>
      <c r="KVB6" s="330"/>
      <c r="KVC6" s="330"/>
      <c r="KVD6" s="330"/>
      <c r="KVE6" s="330"/>
      <c r="KVF6" s="330"/>
      <c r="KVG6" s="330"/>
      <c r="KVH6" s="330"/>
      <c r="KVI6" s="330"/>
      <c r="KVJ6" s="330"/>
      <c r="KVK6" s="330"/>
      <c r="KVL6" s="330"/>
      <c r="KVM6" s="330"/>
      <c r="KVN6" s="330"/>
      <c r="KVO6" s="330"/>
      <c r="KVP6" s="330"/>
      <c r="KVQ6" s="330"/>
      <c r="KVR6" s="330"/>
      <c r="KVS6" s="330"/>
      <c r="KVT6" s="330"/>
      <c r="KVU6" s="330"/>
      <c r="KVV6" s="330"/>
      <c r="KVW6" s="330"/>
      <c r="KVX6" s="330"/>
      <c r="KVY6" s="330"/>
      <c r="KVZ6" s="330"/>
      <c r="KWA6" s="330"/>
      <c r="KWB6" s="330"/>
      <c r="KWC6" s="330"/>
      <c r="KWD6" s="330"/>
      <c r="KWE6" s="330"/>
      <c r="KWF6" s="330"/>
      <c r="KWG6" s="330"/>
      <c r="KWH6" s="330"/>
      <c r="KWI6" s="330"/>
      <c r="KWJ6" s="330"/>
      <c r="KWK6" s="330"/>
      <c r="KWL6" s="330"/>
      <c r="KWM6" s="330"/>
      <c r="KWN6" s="330"/>
      <c r="KWO6" s="330"/>
      <c r="KWP6" s="330"/>
      <c r="KWQ6" s="330"/>
      <c r="KWR6" s="330"/>
      <c r="KWS6" s="330"/>
      <c r="KWT6" s="330"/>
      <c r="KWU6" s="330"/>
      <c r="KWV6" s="330"/>
      <c r="KWW6" s="330"/>
      <c r="KWX6" s="330"/>
      <c r="KWY6" s="330"/>
      <c r="KWZ6" s="330"/>
      <c r="KXA6" s="330"/>
      <c r="KXB6" s="330"/>
      <c r="KXC6" s="330"/>
      <c r="KXD6" s="330"/>
      <c r="KXE6" s="330"/>
      <c r="KXF6" s="330"/>
      <c r="KXG6" s="330"/>
      <c r="KXH6" s="330"/>
      <c r="KXI6" s="330"/>
      <c r="KXJ6" s="330"/>
      <c r="KXK6" s="330"/>
      <c r="KXL6" s="330"/>
      <c r="KXM6" s="330"/>
      <c r="KXN6" s="330"/>
      <c r="KXO6" s="330"/>
      <c r="KXP6" s="330"/>
      <c r="KXQ6" s="330"/>
      <c r="KXR6" s="330"/>
      <c r="KXS6" s="330"/>
      <c r="KXT6" s="330"/>
      <c r="KXU6" s="330"/>
      <c r="KXV6" s="330"/>
      <c r="KXW6" s="330"/>
      <c r="KXX6" s="330"/>
      <c r="KXY6" s="330"/>
      <c r="KXZ6" s="330"/>
      <c r="KYA6" s="330"/>
      <c r="KYB6" s="330"/>
      <c r="KYC6" s="330"/>
      <c r="KYD6" s="330"/>
      <c r="KYE6" s="330"/>
      <c r="KYF6" s="330"/>
      <c r="KYG6" s="330"/>
      <c r="KYH6" s="330"/>
      <c r="KYI6" s="330"/>
      <c r="KYJ6" s="330"/>
      <c r="KYK6" s="330"/>
      <c r="KYL6" s="330"/>
      <c r="KYM6" s="330"/>
      <c r="KYN6" s="330"/>
      <c r="KYO6" s="330"/>
      <c r="KYP6" s="330"/>
      <c r="KYQ6" s="330"/>
      <c r="KYR6" s="330"/>
      <c r="KYS6" s="330"/>
      <c r="KYT6" s="330"/>
      <c r="KYU6" s="330"/>
      <c r="KYV6" s="330"/>
      <c r="KYW6" s="330"/>
      <c r="KYX6" s="330"/>
      <c r="KYY6" s="330"/>
      <c r="KYZ6" s="330"/>
      <c r="KZA6" s="330"/>
      <c r="KZB6" s="330"/>
      <c r="KZC6" s="330"/>
      <c r="KZD6" s="330"/>
      <c r="KZE6" s="330"/>
      <c r="KZF6" s="330"/>
      <c r="KZG6" s="330"/>
      <c r="KZH6" s="330"/>
      <c r="KZI6" s="330"/>
      <c r="KZJ6" s="330"/>
      <c r="KZK6" s="330"/>
      <c r="KZL6" s="330"/>
      <c r="KZM6" s="330"/>
      <c r="KZN6" s="330"/>
      <c r="KZO6" s="330"/>
      <c r="KZP6" s="330"/>
      <c r="KZQ6" s="330"/>
      <c r="KZR6" s="330"/>
      <c r="KZS6" s="330"/>
      <c r="KZT6" s="330"/>
      <c r="KZU6" s="330"/>
      <c r="KZV6" s="330"/>
      <c r="KZW6" s="330"/>
      <c r="KZX6" s="330"/>
      <c r="KZY6" s="330"/>
      <c r="KZZ6" s="330"/>
      <c r="LAA6" s="330"/>
      <c r="LAB6" s="330"/>
      <c r="LAC6" s="330"/>
      <c r="LAD6" s="330"/>
      <c r="LAE6" s="330"/>
      <c r="LAF6" s="330"/>
      <c r="LAG6" s="330"/>
      <c r="LAH6" s="330"/>
      <c r="LAI6" s="330"/>
      <c r="LAJ6" s="330"/>
      <c r="LAK6" s="330"/>
      <c r="LAL6" s="330"/>
      <c r="LAM6" s="330"/>
      <c r="LAN6" s="330"/>
      <c r="LAO6" s="330"/>
      <c r="LAP6" s="330"/>
      <c r="LAQ6" s="330"/>
      <c r="LAR6" s="330"/>
      <c r="LAS6" s="330"/>
      <c r="LAT6" s="330"/>
      <c r="LAU6" s="330"/>
      <c r="LAV6" s="330"/>
      <c r="LAW6" s="330"/>
      <c r="LAX6" s="330"/>
      <c r="LAY6" s="330"/>
      <c r="LAZ6" s="330"/>
      <c r="LBA6" s="330"/>
      <c r="LBB6" s="330"/>
      <c r="LBC6" s="330"/>
      <c r="LBD6" s="330"/>
      <c r="LBE6" s="330"/>
      <c r="LBF6" s="330"/>
      <c r="LBG6" s="330"/>
      <c r="LBH6" s="330"/>
      <c r="LBI6" s="330"/>
      <c r="LBJ6" s="330"/>
      <c r="LBK6" s="330"/>
      <c r="LBL6" s="330"/>
      <c r="LBM6" s="330"/>
      <c r="LBN6" s="330"/>
      <c r="LBO6" s="330"/>
      <c r="LBP6" s="330"/>
      <c r="LBQ6" s="330"/>
      <c r="LBR6" s="330"/>
      <c r="LBS6" s="330"/>
      <c r="LBT6" s="330"/>
      <c r="LBU6" s="330"/>
      <c r="LBV6" s="330"/>
      <c r="LBW6" s="330"/>
      <c r="LBX6" s="330"/>
      <c r="LBY6" s="330"/>
      <c r="LBZ6" s="330"/>
      <c r="LCA6" s="330"/>
      <c r="LCB6" s="330"/>
      <c r="LCC6" s="330"/>
      <c r="LCD6" s="330"/>
      <c r="LCE6" s="330"/>
      <c r="LCF6" s="330"/>
      <c r="LCG6" s="330"/>
      <c r="LCH6" s="330"/>
      <c r="LCI6" s="330"/>
      <c r="LCJ6" s="330"/>
      <c r="LCK6" s="330"/>
      <c r="LCL6" s="330"/>
      <c r="LCM6" s="330"/>
      <c r="LCN6" s="330"/>
      <c r="LCO6" s="330"/>
      <c r="LCP6" s="330"/>
      <c r="LCQ6" s="330"/>
      <c r="LCR6" s="330"/>
      <c r="LCS6" s="330"/>
      <c r="LCT6" s="330"/>
      <c r="LCU6" s="330"/>
      <c r="LCV6" s="330"/>
      <c r="LCW6" s="330"/>
      <c r="LCX6" s="330"/>
      <c r="LCY6" s="330"/>
      <c r="LCZ6" s="330"/>
      <c r="LDA6" s="330"/>
      <c r="LDB6" s="330"/>
      <c r="LDC6" s="330"/>
      <c r="LDD6" s="330"/>
      <c r="LDE6" s="330"/>
      <c r="LDF6" s="330"/>
      <c r="LDG6" s="330"/>
      <c r="LDH6" s="330"/>
      <c r="LDI6" s="330"/>
      <c r="LDJ6" s="330"/>
      <c r="LDK6" s="330"/>
      <c r="LDL6" s="330"/>
      <c r="LDM6" s="330"/>
      <c r="LDN6" s="330"/>
      <c r="LDO6" s="330"/>
      <c r="LDP6" s="330"/>
      <c r="LDQ6" s="330"/>
      <c r="LDR6" s="330"/>
      <c r="LDS6" s="330"/>
      <c r="LDT6" s="330"/>
      <c r="LDU6" s="330"/>
      <c r="LDV6" s="330"/>
      <c r="LDW6" s="330"/>
      <c r="LDX6" s="330"/>
      <c r="LDY6" s="330"/>
      <c r="LDZ6" s="330"/>
      <c r="LEA6" s="330"/>
      <c r="LEB6" s="330"/>
      <c r="LEC6" s="330"/>
      <c r="LED6" s="330"/>
      <c r="LEE6" s="330"/>
      <c r="LEF6" s="330"/>
      <c r="LEG6" s="330"/>
      <c r="LEH6" s="330"/>
      <c r="LEI6" s="330"/>
      <c r="LEJ6" s="330"/>
      <c r="LEK6" s="330"/>
      <c r="LEL6" s="330"/>
      <c r="LEM6" s="330"/>
      <c r="LEN6" s="330"/>
      <c r="LEO6" s="330"/>
      <c r="LEP6" s="330"/>
      <c r="LEQ6" s="330"/>
      <c r="LER6" s="330"/>
      <c r="LES6" s="330"/>
      <c r="LET6" s="330"/>
      <c r="LEU6" s="330"/>
      <c r="LEV6" s="330"/>
      <c r="LEW6" s="330"/>
      <c r="LEX6" s="330"/>
      <c r="LEY6" s="330"/>
      <c r="LEZ6" s="330"/>
      <c r="LFA6" s="330"/>
      <c r="LFB6" s="330"/>
      <c r="LFC6" s="330"/>
      <c r="LFD6" s="330"/>
      <c r="LFE6" s="330"/>
      <c r="LFF6" s="330"/>
      <c r="LFG6" s="330"/>
      <c r="LFH6" s="330"/>
      <c r="LFI6" s="330"/>
      <c r="LFJ6" s="330"/>
      <c r="LFK6" s="330"/>
      <c r="LFL6" s="330"/>
      <c r="LFM6" s="330"/>
      <c r="LFN6" s="330"/>
      <c r="LFO6" s="330"/>
      <c r="LFP6" s="330"/>
      <c r="LFQ6" s="330"/>
      <c r="LFR6" s="330"/>
      <c r="LFS6" s="330"/>
      <c r="LFT6" s="330"/>
      <c r="LFU6" s="330"/>
      <c r="LFV6" s="330"/>
      <c r="LFW6" s="330"/>
      <c r="LFX6" s="330"/>
      <c r="LFY6" s="330"/>
      <c r="LFZ6" s="330"/>
      <c r="LGA6" s="330"/>
      <c r="LGB6" s="330"/>
      <c r="LGC6" s="330"/>
      <c r="LGD6" s="330"/>
      <c r="LGE6" s="330"/>
      <c r="LGF6" s="330"/>
      <c r="LGG6" s="330"/>
      <c r="LGH6" s="330"/>
      <c r="LGI6" s="330"/>
      <c r="LGJ6" s="330"/>
      <c r="LGK6" s="330"/>
      <c r="LGL6" s="330"/>
      <c r="LGM6" s="330"/>
      <c r="LGN6" s="330"/>
      <c r="LGO6" s="330"/>
      <c r="LGP6" s="330"/>
      <c r="LGQ6" s="330"/>
      <c r="LGR6" s="330"/>
      <c r="LGS6" s="330"/>
      <c r="LGT6" s="330"/>
      <c r="LGU6" s="330"/>
      <c r="LGV6" s="330"/>
      <c r="LGW6" s="330"/>
      <c r="LGX6" s="330"/>
      <c r="LGY6" s="330"/>
      <c r="LGZ6" s="330"/>
      <c r="LHA6" s="330"/>
      <c r="LHB6" s="330"/>
      <c r="LHC6" s="330"/>
      <c r="LHD6" s="330"/>
      <c r="LHE6" s="330"/>
      <c r="LHF6" s="330"/>
      <c r="LHG6" s="330"/>
      <c r="LHH6" s="330"/>
      <c r="LHI6" s="330"/>
      <c r="LHJ6" s="330"/>
      <c r="LHK6" s="330"/>
      <c r="LHL6" s="330"/>
      <c r="LHM6" s="330"/>
      <c r="LHN6" s="330"/>
      <c r="LHO6" s="330"/>
      <c r="LHP6" s="330"/>
      <c r="LHQ6" s="330"/>
      <c r="LHR6" s="330"/>
      <c r="LHS6" s="330"/>
      <c r="LHT6" s="330"/>
      <c r="LHU6" s="330"/>
      <c r="LHV6" s="330"/>
      <c r="LHW6" s="330"/>
      <c r="LHX6" s="330"/>
      <c r="LHY6" s="330"/>
      <c r="LHZ6" s="330"/>
      <c r="LIA6" s="330"/>
      <c r="LIB6" s="330"/>
      <c r="LIC6" s="330"/>
      <c r="LID6" s="330"/>
      <c r="LIE6" s="330"/>
      <c r="LIF6" s="330"/>
      <c r="LIG6" s="330"/>
      <c r="LIH6" s="330"/>
      <c r="LII6" s="330"/>
      <c r="LIJ6" s="330"/>
      <c r="LIK6" s="330"/>
      <c r="LIL6" s="330"/>
      <c r="LIM6" s="330"/>
      <c r="LIN6" s="330"/>
      <c r="LIO6" s="330"/>
      <c r="LIP6" s="330"/>
      <c r="LIQ6" s="330"/>
      <c r="LIR6" s="330"/>
      <c r="LIS6" s="330"/>
      <c r="LIT6" s="330"/>
      <c r="LIU6" s="330"/>
      <c r="LIV6" s="330"/>
      <c r="LIW6" s="330"/>
      <c r="LIX6" s="330"/>
      <c r="LIY6" s="330"/>
      <c r="LIZ6" s="330"/>
      <c r="LJA6" s="330"/>
      <c r="LJB6" s="330"/>
      <c r="LJC6" s="330"/>
      <c r="LJD6" s="330"/>
      <c r="LJE6" s="330"/>
      <c r="LJF6" s="330"/>
      <c r="LJG6" s="330"/>
      <c r="LJH6" s="330"/>
      <c r="LJI6" s="330"/>
      <c r="LJJ6" s="330"/>
      <c r="LJK6" s="330"/>
      <c r="LJL6" s="330"/>
      <c r="LJM6" s="330"/>
      <c r="LJN6" s="330"/>
      <c r="LJO6" s="330"/>
      <c r="LJP6" s="330"/>
      <c r="LJQ6" s="330"/>
      <c r="LJR6" s="330"/>
      <c r="LJS6" s="330"/>
      <c r="LJT6" s="330"/>
      <c r="LJU6" s="330"/>
      <c r="LJV6" s="330"/>
      <c r="LJW6" s="330"/>
      <c r="LJX6" s="330"/>
      <c r="LJY6" s="330"/>
      <c r="LJZ6" s="330"/>
      <c r="LKA6" s="330"/>
      <c r="LKB6" s="330"/>
      <c r="LKC6" s="330"/>
      <c r="LKD6" s="330"/>
      <c r="LKE6" s="330"/>
      <c r="LKF6" s="330"/>
      <c r="LKG6" s="330"/>
      <c r="LKH6" s="330"/>
      <c r="LKI6" s="330"/>
      <c r="LKJ6" s="330"/>
      <c r="LKK6" s="330"/>
      <c r="LKL6" s="330"/>
      <c r="LKM6" s="330"/>
      <c r="LKN6" s="330"/>
      <c r="LKO6" s="330"/>
      <c r="LKP6" s="330"/>
      <c r="LKQ6" s="330"/>
      <c r="LKR6" s="330"/>
      <c r="LKS6" s="330"/>
      <c r="LKT6" s="330"/>
      <c r="LKU6" s="330"/>
      <c r="LKV6" s="330"/>
      <c r="LKW6" s="330"/>
      <c r="LKX6" s="330"/>
      <c r="LKY6" s="330"/>
      <c r="LKZ6" s="330"/>
      <c r="LLA6" s="330"/>
      <c r="LLB6" s="330"/>
      <c r="LLC6" s="330"/>
      <c r="LLD6" s="330"/>
      <c r="LLE6" s="330"/>
      <c r="LLF6" s="330"/>
      <c r="LLG6" s="330"/>
      <c r="LLH6" s="330"/>
      <c r="LLI6" s="330"/>
      <c r="LLJ6" s="330"/>
      <c r="LLK6" s="330"/>
      <c r="LLL6" s="330"/>
      <c r="LLM6" s="330"/>
      <c r="LLN6" s="330"/>
      <c r="LLO6" s="330"/>
      <c r="LLP6" s="330"/>
      <c r="LLQ6" s="330"/>
      <c r="LLR6" s="330"/>
      <c r="LLS6" s="330"/>
      <c r="LLT6" s="330"/>
      <c r="LLU6" s="330"/>
      <c r="LLV6" s="330"/>
      <c r="LLW6" s="330"/>
      <c r="LLX6" s="330"/>
      <c r="LLY6" s="330"/>
      <c r="LLZ6" s="330"/>
      <c r="LMA6" s="330"/>
      <c r="LMB6" s="330"/>
      <c r="LMC6" s="330"/>
      <c r="LMD6" s="330"/>
      <c r="LME6" s="330"/>
      <c r="LMF6" s="330"/>
      <c r="LMG6" s="330"/>
      <c r="LMH6" s="330"/>
      <c r="LMI6" s="330"/>
      <c r="LMJ6" s="330"/>
      <c r="LMK6" s="330"/>
      <c r="LML6" s="330"/>
      <c r="LMM6" s="330"/>
      <c r="LMN6" s="330"/>
      <c r="LMO6" s="330"/>
      <c r="LMP6" s="330"/>
      <c r="LMQ6" s="330"/>
      <c r="LMR6" s="330"/>
      <c r="LMS6" s="330"/>
      <c r="LMT6" s="330"/>
      <c r="LMU6" s="330"/>
      <c r="LMV6" s="330"/>
      <c r="LMW6" s="330"/>
      <c r="LMX6" s="330"/>
      <c r="LMY6" s="330"/>
      <c r="LMZ6" s="330"/>
      <c r="LNA6" s="330"/>
      <c r="LNB6" s="330"/>
      <c r="LNC6" s="330"/>
      <c r="LND6" s="330"/>
      <c r="LNE6" s="330"/>
      <c r="LNF6" s="330"/>
      <c r="LNG6" s="330"/>
      <c r="LNH6" s="330"/>
      <c r="LNI6" s="330"/>
      <c r="LNJ6" s="330"/>
      <c r="LNK6" s="330"/>
      <c r="LNL6" s="330"/>
      <c r="LNM6" s="330"/>
      <c r="LNN6" s="330"/>
      <c r="LNO6" s="330"/>
      <c r="LNP6" s="330"/>
      <c r="LNQ6" s="330"/>
      <c r="LNR6" s="330"/>
      <c r="LNS6" s="330"/>
      <c r="LNT6" s="330"/>
      <c r="LNU6" s="330"/>
      <c r="LNV6" s="330"/>
      <c r="LNW6" s="330"/>
      <c r="LNX6" s="330"/>
      <c r="LNY6" s="330"/>
      <c r="LNZ6" s="330"/>
      <c r="LOA6" s="330"/>
      <c r="LOB6" s="330"/>
      <c r="LOC6" s="330"/>
      <c r="LOD6" s="330"/>
      <c r="LOE6" s="330"/>
      <c r="LOF6" s="330"/>
      <c r="LOG6" s="330"/>
      <c r="LOH6" s="330"/>
      <c r="LOI6" s="330"/>
      <c r="LOJ6" s="330"/>
      <c r="LOK6" s="330"/>
      <c r="LOL6" s="330"/>
      <c r="LOM6" s="330"/>
      <c r="LON6" s="330"/>
      <c r="LOO6" s="330"/>
      <c r="LOP6" s="330"/>
      <c r="LOQ6" s="330"/>
      <c r="LOR6" s="330"/>
      <c r="LOS6" s="330"/>
      <c r="LOT6" s="330"/>
      <c r="LOU6" s="330"/>
      <c r="LOV6" s="330"/>
      <c r="LOW6" s="330"/>
      <c r="LOX6" s="330"/>
      <c r="LOY6" s="330"/>
      <c r="LOZ6" s="330"/>
      <c r="LPA6" s="330"/>
      <c r="LPB6" s="330"/>
      <c r="LPC6" s="330"/>
      <c r="LPD6" s="330"/>
      <c r="LPE6" s="330"/>
      <c r="LPF6" s="330"/>
      <c r="LPG6" s="330"/>
      <c r="LPH6" s="330"/>
      <c r="LPI6" s="330"/>
      <c r="LPJ6" s="330"/>
      <c r="LPK6" s="330"/>
      <c r="LPL6" s="330"/>
      <c r="LPM6" s="330"/>
      <c r="LPN6" s="330"/>
      <c r="LPO6" s="330"/>
      <c r="LPP6" s="330"/>
      <c r="LPQ6" s="330"/>
      <c r="LPR6" s="330"/>
      <c r="LPS6" s="330"/>
      <c r="LPT6" s="330"/>
      <c r="LPU6" s="330"/>
      <c r="LPV6" s="330"/>
      <c r="LPW6" s="330"/>
      <c r="LPX6" s="330"/>
      <c r="LPY6" s="330"/>
      <c r="LPZ6" s="330"/>
      <c r="LQA6" s="330"/>
      <c r="LQB6" s="330"/>
      <c r="LQC6" s="330"/>
      <c r="LQD6" s="330"/>
      <c r="LQE6" s="330"/>
      <c r="LQF6" s="330"/>
      <c r="LQG6" s="330"/>
      <c r="LQH6" s="330"/>
      <c r="LQI6" s="330"/>
      <c r="LQJ6" s="330"/>
      <c r="LQK6" s="330"/>
      <c r="LQL6" s="330"/>
      <c r="LQM6" s="330"/>
      <c r="LQN6" s="330"/>
      <c r="LQO6" s="330"/>
      <c r="LQP6" s="330"/>
      <c r="LQQ6" s="330"/>
      <c r="LQR6" s="330"/>
      <c r="LQS6" s="330"/>
      <c r="LQT6" s="330"/>
      <c r="LQU6" s="330"/>
      <c r="LQV6" s="330"/>
      <c r="LQW6" s="330"/>
      <c r="LQX6" s="330"/>
      <c r="LQY6" s="330"/>
      <c r="LQZ6" s="330"/>
      <c r="LRA6" s="330"/>
      <c r="LRB6" s="330"/>
      <c r="LRC6" s="330"/>
      <c r="LRD6" s="330"/>
      <c r="LRE6" s="330"/>
      <c r="LRF6" s="330"/>
      <c r="LRG6" s="330"/>
      <c r="LRH6" s="330"/>
      <c r="LRI6" s="330"/>
      <c r="LRJ6" s="330"/>
      <c r="LRK6" s="330"/>
      <c r="LRL6" s="330"/>
      <c r="LRM6" s="330"/>
      <c r="LRN6" s="330"/>
      <c r="LRO6" s="330"/>
      <c r="LRP6" s="330"/>
      <c r="LRQ6" s="330"/>
      <c r="LRR6" s="330"/>
      <c r="LRS6" s="330"/>
      <c r="LRT6" s="330"/>
      <c r="LRU6" s="330"/>
      <c r="LRV6" s="330"/>
      <c r="LRW6" s="330"/>
      <c r="LRX6" s="330"/>
      <c r="LRY6" s="330"/>
      <c r="LRZ6" s="330"/>
      <c r="LSA6" s="330"/>
      <c r="LSB6" s="330"/>
      <c r="LSC6" s="330"/>
      <c r="LSD6" s="330"/>
      <c r="LSE6" s="330"/>
      <c r="LSF6" s="330"/>
      <c r="LSG6" s="330"/>
      <c r="LSH6" s="330"/>
      <c r="LSI6" s="330"/>
      <c r="LSJ6" s="330"/>
      <c r="LSK6" s="330"/>
      <c r="LSL6" s="330"/>
      <c r="LSM6" s="330"/>
      <c r="LSN6" s="330"/>
      <c r="LSO6" s="330"/>
      <c r="LSP6" s="330"/>
      <c r="LSQ6" s="330"/>
      <c r="LSR6" s="330"/>
      <c r="LSS6" s="330"/>
      <c r="LST6" s="330"/>
      <c r="LSU6" s="330"/>
      <c r="LSV6" s="330"/>
      <c r="LSW6" s="330"/>
      <c r="LSX6" s="330"/>
      <c r="LSY6" s="330"/>
      <c r="LSZ6" s="330"/>
      <c r="LTA6" s="330"/>
      <c r="LTB6" s="330"/>
      <c r="LTC6" s="330"/>
      <c r="LTD6" s="330"/>
      <c r="LTE6" s="330"/>
      <c r="LTF6" s="330"/>
      <c r="LTG6" s="330"/>
      <c r="LTH6" s="330"/>
      <c r="LTI6" s="330"/>
      <c r="LTJ6" s="330"/>
      <c r="LTK6" s="330"/>
      <c r="LTL6" s="330"/>
      <c r="LTM6" s="330"/>
      <c r="LTN6" s="330"/>
      <c r="LTO6" s="330"/>
      <c r="LTP6" s="330"/>
      <c r="LTQ6" s="330"/>
      <c r="LTR6" s="330"/>
      <c r="LTS6" s="330"/>
      <c r="LTT6" s="330"/>
      <c r="LTU6" s="330"/>
      <c r="LTV6" s="330"/>
      <c r="LTW6" s="330"/>
      <c r="LTX6" s="330"/>
      <c r="LTY6" s="330"/>
      <c r="LTZ6" s="330"/>
      <c r="LUA6" s="330"/>
      <c r="LUB6" s="330"/>
      <c r="LUC6" s="330"/>
      <c r="LUD6" s="330"/>
      <c r="LUE6" s="330"/>
      <c r="LUF6" s="330"/>
      <c r="LUG6" s="330"/>
      <c r="LUH6" s="330"/>
      <c r="LUI6" s="330"/>
      <c r="LUJ6" s="330"/>
      <c r="LUK6" s="330"/>
      <c r="LUL6" s="330"/>
      <c r="LUM6" s="330"/>
      <c r="LUN6" s="330"/>
      <c r="LUO6" s="330"/>
      <c r="LUP6" s="330"/>
      <c r="LUQ6" s="330"/>
      <c r="LUR6" s="330"/>
      <c r="LUS6" s="330"/>
      <c r="LUT6" s="330"/>
      <c r="LUU6" s="330"/>
      <c r="LUV6" s="330"/>
      <c r="LUW6" s="330"/>
      <c r="LUX6" s="330"/>
      <c r="LUY6" s="330"/>
      <c r="LUZ6" s="330"/>
      <c r="LVA6" s="330"/>
      <c r="LVB6" s="330"/>
      <c r="LVC6" s="330"/>
      <c r="LVD6" s="330"/>
      <c r="LVE6" s="330"/>
      <c r="LVF6" s="330"/>
      <c r="LVG6" s="330"/>
      <c r="LVH6" s="330"/>
      <c r="LVI6" s="330"/>
      <c r="LVJ6" s="330"/>
      <c r="LVK6" s="330"/>
      <c r="LVL6" s="330"/>
      <c r="LVM6" s="330"/>
      <c r="LVN6" s="330"/>
      <c r="LVO6" s="330"/>
      <c r="LVP6" s="330"/>
      <c r="LVQ6" s="330"/>
      <c r="LVR6" s="330"/>
      <c r="LVS6" s="330"/>
      <c r="LVT6" s="330"/>
      <c r="LVU6" s="330"/>
      <c r="LVV6" s="330"/>
      <c r="LVW6" s="330"/>
      <c r="LVX6" s="330"/>
      <c r="LVY6" s="330"/>
      <c r="LVZ6" s="330"/>
      <c r="LWA6" s="330"/>
      <c r="LWB6" s="330"/>
      <c r="LWC6" s="330"/>
      <c r="LWD6" s="330"/>
      <c r="LWE6" s="330"/>
      <c r="LWF6" s="330"/>
      <c r="LWG6" s="330"/>
      <c r="LWH6" s="330"/>
      <c r="LWI6" s="330"/>
      <c r="LWJ6" s="330"/>
      <c r="LWK6" s="330"/>
      <c r="LWL6" s="330"/>
      <c r="LWM6" s="330"/>
      <c r="LWN6" s="330"/>
      <c r="LWO6" s="330"/>
      <c r="LWP6" s="330"/>
      <c r="LWQ6" s="330"/>
      <c r="LWR6" s="330"/>
      <c r="LWS6" s="330"/>
      <c r="LWT6" s="330"/>
      <c r="LWU6" s="330"/>
      <c r="LWV6" s="330"/>
      <c r="LWW6" s="330"/>
      <c r="LWX6" s="330"/>
      <c r="LWY6" s="330"/>
      <c r="LWZ6" s="330"/>
      <c r="LXA6" s="330"/>
      <c r="LXB6" s="330"/>
      <c r="LXC6" s="330"/>
      <c r="LXD6" s="330"/>
      <c r="LXE6" s="330"/>
      <c r="LXF6" s="330"/>
      <c r="LXG6" s="330"/>
      <c r="LXH6" s="330"/>
      <c r="LXI6" s="330"/>
      <c r="LXJ6" s="330"/>
      <c r="LXK6" s="330"/>
      <c r="LXL6" s="330"/>
      <c r="LXM6" s="330"/>
      <c r="LXN6" s="330"/>
      <c r="LXO6" s="330"/>
      <c r="LXP6" s="330"/>
      <c r="LXQ6" s="330"/>
      <c r="LXR6" s="330"/>
      <c r="LXS6" s="330"/>
      <c r="LXT6" s="330"/>
      <c r="LXU6" s="330"/>
      <c r="LXV6" s="330"/>
      <c r="LXW6" s="330"/>
      <c r="LXX6" s="330"/>
      <c r="LXY6" s="330"/>
      <c r="LXZ6" s="330"/>
      <c r="LYA6" s="330"/>
      <c r="LYB6" s="330"/>
      <c r="LYC6" s="330"/>
      <c r="LYD6" s="330"/>
      <c r="LYE6" s="330"/>
      <c r="LYF6" s="330"/>
      <c r="LYG6" s="330"/>
      <c r="LYH6" s="330"/>
      <c r="LYI6" s="330"/>
      <c r="LYJ6" s="330"/>
      <c r="LYK6" s="330"/>
      <c r="LYL6" s="330"/>
      <c r="LYM6" s="330"/>
      <c r="LYN6" s="330"/>
      <c r="LYO6" s="330"/>
      <c r="LYP6" s="330"/>
      <c r="LYQ6" s="330"/>
      <c r="LYR6" s="330"/>
      <c r="LYS6" s="330"/>
      <c r="LYT6" s="330"/>
      <c r="LYU6" s="330"/>
      <c r="LYV6" s="330"/>
      <c r="LYW6" s="330"/>
      <c r="LYX6" s="330"/>
      <c r="LYY6" s="330"/>
      <c r="LYZ6" s="330"/>
      <c r="LZA6" s="330"/>
      <c r="LZB6" s="330"/>
      <c r="LZC6" s="330"/>
      <c r="LZD6" s="330"/>
      <c r="LZE6" s="330"/>
      <c r="LZF6" s="330"/>
      <c r="LZG6" s="330"/>
      <c r="LZH6" s="330"/>
      <c r="LZI6" s="330"/>
      <c r="LZJ6" s="330"/>
      <c r="LZK6" s="330"/>
      <c r="LZL6" s="330"/>
      <c r="LZM6" s="330"/>
      <c r="LZN6" s="330"/>
      <c r="LZO6" s="330"/>
      <c r="LZP6" s="330"/>
      <c r="LZQ6" s="330"/>
      <c r="LZR6" s="330"/>
      <c r="LZS6" s="330"/>
      <c r="LZT6" s="330"/>
      <c r="LZU6" s="330"/>
      <c r="LZV6" s="330"/>
      <c r="LZW6" s="330"/>
      <c r="LZX6" s="330"/>
      <c r="LZY6" s="330"/>
      <c r="LZZ6" s="330"/>
      <c r="MAA6" s="330"/>
      <c r="MAB6" s="330"/>
      <c r="MAC6" s="330"/>
      <c r="MAD6" s="330"/>
      <c r="MAE6" s="330"/>
      <c r="MAF6" s="330"/>
      <c r="MAG6" s="330"/>
      <c r="MAH6" s="330"/>
      <c r="MAI6" s="330"/>
      <c r="MAJ6" s="330"/>
      <c r="MAK6" s="330"/>
      <c r="MAL6" s="330"/>
      <c r="MAM6" s="330"/>
      <c r="MAN6" s="330"/>
      <c r="MAO6" s="330"/>
      <c r="MAP6" s="330"/>
      <c r="MAQ6" s="330"/>
      <c r="MAR6" s="330"/>
      <c r="MAS6" s="330"/>
      <c r="MAT6" s="330"/>
      <c r="MAU6" s="330"/>
      <c r="MAV6" s="330"/>
      <c r="MAW6" s="330"/>
      <c r="MAX6" s="330"/>
      <c r="MAY6" s="330"/>
      <c r="MAZ6" s="330"/>
      <c r="MBA6" s="330"/>
      <c r="MBB6" s="330"/>
      <c r="MBC6" s="330"/>
      <c r="MBD6" s="330"/>
      <c r="MBE6" s="330"/>
      <c r="MBF6" s="330"/>
      <c r="MBG6" s="330"/>
      <c r="MBH6" s="330"/>
      <c r="MBI6" s="330"/>
      <c r="MBJ6" s="330"/>
      <c r="MBK6" s="330"/>
      <c r="MBL6" s="330"/>
      <c r="MBM6" s="330"/>
      <c r="MBN6" s="330"/>
      <c r="MBO6" s="330"/>
      <c r="MBP6" s="330"/>
      <c r="MBQ6" s="330"/>
      <c r="MBR6" s="330"/>
      <c r="MBS6" s="330"/>
      <c r="MBT6" s="330"/>
      <c r="MBU6" s="330"/>
      <c r="MBV6" s="330"/>
      <c r="MBW6" s="330"/>
      <c r="MBX6" s="330"/>
      <c r="MBY6" s="330"/>
      <c r="MBZ6" s="330"/>
      <c r="MCA6" s="330"/>
      <c r="MCB6" s="330"/>
      <c r="MCC6" s="330"/>
      <c r="MCD6" s="330"/>
      <c r="MCE6" s="330"/>
      <c r="MCF6" s="330"/>
      <c r="MCG6" s="330"/>
      <c r="MCH6" s="330"/>
      <c r="MCI6" s="330"/>
      <c r="MCJ6" s="330"/>
      <c r="MCK6" s="330"/>
      <c r="MCL6" s="330"/>
      <c r="MCM6" s="330"/>
      <c r="MCN6" s="330"/>
      <c r="MCO6" s="330"/>
      <c r="MCP6" s="330"/>
      <c r="MCQ6" s="330"/>
      <c r="MCR6" s="330"/>
      <c r="MCS6" s="330"/>
      <c r="MCT6" s="330"/>
      <c r="MCU6" s="330"/>
      <c r="MCV6" s="330"/>
      <c r="MCW6" s="330"/>
      <c r="MCX6" s="330"/>
      <c r="MCY6" s="330"/>
      <c r="MCZ6" s="330"/>
      <c r="MDA6" s="330"/>
      <c r="MDB6" s="330"/>
      <c r="MDC6" s="330"/>
      <c r="MDD6" s="330"/>
      <c r="MDE6" s="330"/>
      <c r="MDF6" s="330"/>
      <c r="MDG6" s="330"/>
      <c r="MDH6" s="330"/>
      <c r="MDI6" s="330"/>
      <c r="MDJ6" s="330"/>
      <c r="MDK6" s="330"/>
      <c r="MDL6" s="330"/>
      <c r="MDM6" s="330"/>
      <c r="MDN6" s="330"/>
      <c r="MDO6" s="330"/>
      <c r="MDP6" s="330"/>
      <c r="MDQ6" s="330"/>
      <c r="MDR6" s="330"/>
      <c r="MDS6" s="330"/>
      <c r="MDT6" s="330"/>
      <c r="MDU6" s="330"/>
      <c r="MDV6" s="330"/>
      <c r="MDW6" s="330"/>
      <c r="MDX6" s="330"/>
      <c r="MDY6" s="330"/>
      <c r="MDZ6" s="330"/>
      <c r="MEA6" s="330"/>
      <c r="MEB6" s="330"/>
      <c r="MEC6" s="330"/>
      <c r="MED6" s="330"/>
      <c r="MEE6" s="330"/>
      <c r="MEF6" s="330"/>
      <c r="MEG6" s="330"/>
      <c r="MEH6" s="330"/>
      <c r="MEI6" s="330"/>
      <c r="MEJ6" s="330"/>
      <c r="MEK6" s="330"/>
      <c r="MEL6" s="330"/>
      <c r="MEM6" s="330"/>
      <c r="MEN6" s="330"/>
      <c r="MEO6" s="330"/>
      <c r="MEP6" s="330"/>
      <c r="MEQ6" s="330"/>
      <c r="MER6" s="330"/>
      <c r="MES6" s="330"/>
      <c r="MET6" s="330"/>
      <c r="MEU6" s="330"/>
      <c r="MEV6" s="330"/>
      <c r="MEW6" s="330"/>
      <c r="MEX6" s="330"/>
      <c r="MEY6" s="330"/>
      <c r="MEZ6" s="330"/>
      <c r="MFA6" s="330"/>
      <c r="MFB6" s="330"/>
      <c r="MFC6" s="330"/>
      <c r="MFD6" s="330"/>
      <c r="MFE6" s="330"/>
      <c r="MFF6" s="330"/>
      <c r="MFG6" s="330"/>
      <c r="MFH6" s="330"/>
      <c r="MFI6" s="330"/>
      <c r="MFJ6" s="330"/>
      <c r="MFK6" s="330"/>
      <c r="MFL6" s="330"/>
      <c r="MFM6" s="330"/>
      <c r="MFN6" s="330"/>
      <c r="MFO6" s="330"/>
      <c r="MFP6" s="330"/>
      <c r="MFQ6" s="330"/>
      <c r="MFR6" s="330"/>
      <c r="MFS6" s="330"/>
      <c r="MFT6" s="330"/>
      <c r="MFU6" s="330"/>
      <c r="MFV6" s="330"/>
      <c r="MFW6" s="330"/>
      <c r="MFX6" s="330"/>
      <c r="MFY6" s="330"/>
      <c r="MFZ6" s="330"/>
      <c r="MGA6" s="330"/>
      <c r="MGB6" s="330"/>
      <c r="MGC6" s="330"/>
      <c r="MGD6" s="330"/>
      <c r="MGE6" s="330"/>
      <c r="MGF6" s="330"/>
      <c r="MGG6" s="330"/>
      <c r="MGH6" s="330"/>
      <c r="MGI6" s="330"/>
      <c r="MGJ6" s="330"/>
      <c r="MGK6" s="330"/>
      <c r="MGL6" s="330"/>
      <c r="MGM6" s="330"/>
      <c r="MGN6" s="330"/>
      <c r="MGO6" s="330"/>
      <c r="MGP6" s="330"/>
      <c r="MGQ6" s="330"/>
      <c r="MGR6" s="330"/>
      <c r="MGS6" s="330"/>
      <c r="MGT6" s="330"/>
      <c r="MGU6" s="330"/>
      <c r="MGV6" s="330"/>
      <c r="MGW6" s="330"/>
      <c r="MGX6" s="330"/>
      <c r="MGY6" s="330"/>
      <c r="MGZ6" s="330"/>
      <c r="MHA6" s="330"/>
      <c r="MHB6" s="330"/>
      <c r="MHC6" s="330"/>
      <c r="MHD6" s="330"/>
      <c r="MHE6" s="330"/>
      <c r="MHF6" s="330"/>
      <c r="MHG6" s="330"/>
      <c r="MHH6" s="330"/>
      <c r="MHI6" s="330"/>
      <c r="MHJ6" s="330"/>
      <c r="MHK6" s="330"/>
      <c r="MHL6" s="330"/>
      <c r="MHM6" s="330"/>
      <c r="MHN6" s="330"/>
      <c r="MHO6" s="330"/>
      <c r="MHP6" s="330"/>
      <c r="MHQ6" s="330"/>
      <c r="MHR6" s="330"/>
      <c r="MHS6" s="330"/>
      <c r="MHT6" s="330"/>
      <c r="MHU6" s="330"/>
      <c r="MHV6" s="330"/>
      <c r="MHW6" s="330"/>
      <c r="MHX6" s="330"/>
      <c r="MHY6" s="330"/>
      <c r="MHZ6" s="330"/>
      <c r="MIA6" s="330"/>
      <c r="MIB6" s="330"/>
      <c r="MIC6" s="330"/>
      <c r="MID6" s="330"/>
      <c r="MIE6" s="330"/>
      <c r="MIF6" s="330"/>
      <c r="MIG6" s="330"/>
      <c r="MIH6" s="330"/>
      <c r="MII6" s="330"/>
      <c r="MIJ6" s="330"/>
      <c r="MIK6" s="330"/>
      <c r="MIL6" s="330"/>
      <c r="MIM6" s="330"/>
      <c r="MIN6" s="330"/>
      <c r="MIO6" s="330"/>
      <c r="MIP6" s="330"/>
      <c r="MIQ6" s="330"/>
      <c r="MIR6" s="330"/>
      <c r="MIS6" s="330"/>
      <c r="MIT6" s="330"/>
      <c r="MIU6" s="330"/>
      <c r="MIV6" s="330"/>
      <c r="MIW6" s="330"/>
      <c r="MIX6" s="330"/>
      <c r="MIY6" s="330"/>
      <c r="MIZ6" s="330"/>
      <c r="MJA6" s="330"/>
      <c r="MJB6" s="330"/>
      <c r="MJC6" s="330"/>
      <c r="MJD6" s="330"/>
      <c r="MJE6" s="330"/>
      <c r="MJF6" s="330"/>
      <c r="MJG6" s="330"/>
      <c r="MJH6" s="330"/>
      <c r="MJI6" s="330"/>
      <c r="MJJ6" s="330"/>
      <c r="MJK6" s="330"/>
      <c r="MJL6" s="330"/>
      <c r="MJM6" s="330"/>
      <c r="MJN6" s="330"/>
      <c r="MJO6" s="330"/>
      <c r="MJP6" s="330"/>
      <c r="MJQ6" s="330"/>
      <c r="MJR6" s="330"/>
      <c r="MJS6" s="330"/>
      <c r="MJT6" s="330"/>
      <c r="MJU6" s="330"/>
      <c r="MJV6" s="330"/>
      <c r="MJW6" s="330"/>
      <c r="MJX6" s="330"/>
      <c r="MJY6" s="330"/>
      <c r="MJZ6" s="330"/>
      <c r="MKA6" s="330"/>
      <c r="MKB6" s="330"/>
      <c r="MKC6" s="330"/>
      <c r="MKD6" s="330"/>
      <c r="MKE6" s="330"/>
      <c r="MKF6" s="330"/>
      <c r="MKG6" s="330"/>
      <c r="MKH6" s="330"/>
      <c r="MKI6" s="330"/>
      <c r="MKJ6" s="330"/>
      <c r="MKK6" s="330"/>
      <c r="MKL6" s="330"/>
      <c r="MKM6" s="330"/>
      <c r="MKN6" s="330"/>
      <c r="MKO6" s="330"/>
      <c r="MKP6" s="330"/>
      <c r="MKQ6" s="330"/>
      <c r="MKR6" s="330"/>
      <c r="MKS6" s="330"/>
      <c r="MKT6" s="330"/>
      <c r="MKU6" s="330"/>
      <c r="MKV6" s="330"/>
      <c r="MKW6" s="330"/>
      <c r="MKX6" s="330"/>
      <c r="MKY6" s="330"/>
      <c r="MKZ6" s="330"/>
      <c r="MLA6" s="330"/>
      <c r="MLB6" s="330"/>
      <c r="MLC6" s="330"/>
      <c r="MLD6" s="330"/>
      <c r="MLE6" s="330"/>
      <c r="MLF6" s="330"/>
      <c r="MLG6" s="330"/>
      <c r="MLH6" s="330"/>
      <c r="MLI6" s="330"/>
      <c r="MLJ6" s="330"/>
      <c r="MLK6" s="330"/>
      <c r="MLL6" s="330"/>
      <c r="MLM6" s="330"/>
      <c r="MLN6" s="330"/>
      <c r="MLO6" s="330"/>
      <c r="MLP6" s="330"/>
      <c r="MLQ6" s="330"/>
      <c r="MLR6" s="330"/>
      <c r="MLS6" s="330"/>
      <c r="MLT6" s="330"/>
      <c r="MLU6" s="330"/>
      <c r="MLV6" s="330"/>
      <c r="MLW6" s="330"/>
      <c r="MLX6" s="330"/>
      <c r="MLY6" s="330"/>
      <c r="MLZ6" s="330"/>
      <c r="MMA6" s="330"/>
      <c r="MMB6" s="330"/>
      <c r="MMC6" s="330"/>
      <c r="MMD6" s="330"/>
      <c r="MME6" s="330"/>
      <c r="MMF6" s="330"/>
      <c r="MMG6" s="330"/>
      <c r="MMH6" s="330"/>
      <c r="MMI6" s="330"/>
      <c r="MMJ6" s="330"/>
      <c r="MMK6" s="330"/>
      <c r="MML6" s="330"/>
      <c r="MMM6" s="330"/>
      <c r="MMN6" s="330"/>
      <c r="MMO6" s="330"/>
      <c r="MMP6" s="330"/>
      <c r="MMQ6" s="330"/>
      <c r="MMR6" s="330"/>
      <c r="MMS6" s="330"/>
      <c r="MMT6" s="330"/>
      <c r="MMU6" s="330"/>
      <c r="MMV6" s="330"/>
      <c r="MMW6" s="330"/>
      <c r="MMX6" s="330"/>
      <c r="MMY6" s="330"/>
      <c r="MMZ6" s="330"/>
      <c r="MNA6" s="330"/>
      <c r="MNB6" s="330"/>
      <c r="MNC6" s="330"/>
      <c r="MND6" s="330"/>
      <c r="MNE6" s="330"/>
      <c r="MNF6" s="330"/>
      <c r="MNG6" s="330"/>
      <c r="MNH6" s="330"/>
      <c r="MNI6" s="330"/>
      <c r="MNJ6" s="330"/>
      <c r="MNK6" s="330"/>
      <c r="MNL6" s="330"/>
      <c r="MNM6" s="330"/>
      <c r="MNN6" s="330"/>
      <c r="MNO6" s="330"/>
      <c r="MNP6" s="330"/>
      <c r="MNQ6" s="330"/>
      <c r="MNR6" s="330"/>
      <c r="MNS6" s="330"/>
      <c r="MNT6" s="330"/>
      <c r="MNU6" s="330"/>
      <c r="MNV6" s="330"/>
      <c r="MNW6" s="330"/>
      <c r="MNX6" s="330"/>
      <c r="MNY6" s="330"/>
      <c r="MNZ6" s="330"/>
      <c r="MOA6" s="330"/>
      <c r="MOB6" s="330"/>
      <c r="MOC6" s="330"/>
      <c r="MOD6" s="330"/>
      <c r="MOE6" s="330"/>
      <c r="MOF6" s="330"/>
      <c r="MOG6" s="330"/>
      <c r="MOH6" s="330"/>
      <c r="MOI6" s="330"/>
      <c r="MOJ6" s="330"/>
      <c r="MOK6" s="330"/>
      <c r="MOL6" s="330"/>
      <c r="MOM6" s="330"/>
      <c r="MON6" s="330"/>
      <c r="MOO6" s="330"/>
      <c r="MOP6" s="330"/>
      <c r="MOQ6" s="330"/>
      <c r="MOR6" s="330"/>
      <c r="MOS6" s="330"/>
      <c r="MOT6" s="330"/>
      <c r="MOU6" s="330"/>
      <c r="MOV6" s="330"/>
      <c r="MOW6" s="330"/>
      <c r="MOX6" s="330"/>
      <c r="MOY6" s="330"/>
      <c r="MOZ6" s="330"/>
      <c r="MPA6" s="330"/>
      <c r="MPB6" s="330"/>
      <c r="MPC6" s="330"/>
      <c r="MPD6" s="330"/>
      <c r="MPE6" s="330"/>
      <c r="MPF6" s="330"/>
      <c r="MPG6" s="330"/>
      <c r="MPH6" s="330"/>
      <c r="MPI6" s="330"/>
      <c r="MPJ6" s="330"/>
      <c r="MPK6" s="330"/>
      <c r="MPL6" s="330"/>
      <c r="MPM6" s="330"/>
      <c r="MPN6" s="330"/>
      <c r="MPO6" s="330"/>
      <c r="MPP6" s="330"/>
      <c r="MPQ6" s="330"/>
      <c r="MPR6" s="330"/>
      <c r="MPS6" s="330"/>
      <c r="MPT6" s="330"/>
      <c r="MPU6" s="330"/>
      <c r="MPV6" s="330"/>
      <c r="MPW6" s="330"/>
      <c r="MPX6" s="330"/>
      <c r="MPY6" s="330"/>
      <c r="MPZ6" s="330"/>
      <c r="MQA6" s="330"/>
      <c r="MQB6" s="330"/>
      <c r="MQC6" s="330"/>
      <c r="MQD6" s="330"/>
      <c r="MQE6" s="330"/>
      <c r="MQF6" s="330"/>
      <c r="MQG6" s="330"/>
      <c r="MQH6" s="330"/>
      <c r="MQI6" s="330"/>
      <c r="MQJ6" s="330"/>
      <c r="MQK6" s="330"/>
      <c r="MQL6" s="330"/>
      <c r="MQM6" s="330"/>
      <c r="MQN6" s="330"/>
      <c r="MQO6" s="330"/>
      <c r="MQP6" s="330"/>
      <c r="MQQ6" s="330"/>
      <c r="MQR6" s="330"/>
      <c r="MQS6" s="330"/>
      <c r="MQT6" s="330"/>
      <c r="MQU6" s="330"/>
      <c r="MQV6" s="330"/>
      <c r="MQW6" s="330"/>
      <c r="MQX6" s="330"/>
      <c r="MQY6" s="330"/>
      <c r="MQZ6" s="330"/>
      <c r="MRA6" s="330"/>
      <c r="MRB6" s="330"/>
      <c r="MRC6" s="330"/>
      <c r="MRD6" s="330"/>
      <c r="MRE6" s="330"/>
      <c r="MRF6" s="330"/>
      <c r="MRG6" s="330"/>
      <c r="MRH6" s="330"/>
      <c r="MRI6" s="330"/>
      <c r="MRJ6" s="330"/>
      <c r="MRK6" s="330"/>
      <c r="MRL6" s="330"/>
      <c r="MRM6" s="330"/>
      <c r="MRN6" s="330"/>
      <c r="MRO6" s="330"/>
      <c r="MRP6" s="330"/>
      <c r="MRQ6" s="330"/>
      <c r="MRR6" s="330"/>
      <c r="MRS6" s="330"/>
      <c r="MRT6" s="330"/>
      <c r="MRU6" s="330"/>
      <c r="MRV6" s="330"/>
      <c r="MRW6" s="330"/>
      <c r="MRX6" s="330"/>
      <c r="MRY6" s="330"/>
      <c r="MRZ6" s="330"/>
      <c r="MSA6" s="330"/>
      <c r="MSB6" s="330"/>
      <c r="MSC6" s="330"/>
      <c r="MSD6" s="330"/>
      <c r="MSE6" s="330"/>
      <c r="MSF6" s="330"/>
      <c r="MSG6" s="330"/>
      <c r="MSH6" s="330"/>
      <c r="MSI6" s="330"/>
      <c r="MSJ6" s="330"/>
      <c r="MSK6" s="330"/>
      <c r="MSL6" s="330"/>
      <c r="MSM6" s="330"/>
      <c r="MSN6" s="330"/>
      <c r="MSO6" s="330"/>
      <c r="MSP6" s="330"/>
      <c r="MSQ6" s="330"/>
      <c r="MSR6" s="330"/>
      <c r="MSS6" s="330"/>
      <c r="MST6" s="330"/>
      <c r="MSU6" s="330"/>
      <c r="MSV6" s="330"/>
      <c r="MSW6" s="330"/>
      <c r="MSX6" s="330"/>
      <c r="MSY6" s="330"/>
      <c r="MSZ6" s="330"/>
      <c r="MTA6" s="330"/>
      <c r="MTB6" s="330"/>
      <c r="MTC6" s="330"/>
      <c r="MTD6" s="330"/>
      <c r="MTE6" s="330"/>
      <c r="MTF6" s="330"/>
      <c r="MTG6" s="330"/>
      <c r="MTH6" s="330"/>
      <c r="MTI6" s="330"/>
      <c r="MTJ6" s="330"/>
      <c r="MTK6" s="330"/>
      <c r="MTL6" s="330"/>
      <c r="MTM6" s="330"/>
      <c r="MTN6" s="330"/>
      <c r="MTO6" s="330"/>
      <c r="MTP6" s="330"/>
      <c r="MTQ6" s="330"/>
      <c r="MTR6" s="330"/>
      <c r="MTS6" s="330"/>
      <c r="MTT6" s="330"/>
      <c r="MTU6" s="330"/>
      <c r="MTV6" s="330"/>
      <c r="MTW6" s="330"/>
      <c r="MTX6" s="330"/>
      <c r="MTY6" s="330"/>
      <c r="MTZ6" s="330"/>
      <c r="MUA6" s="330"/>
      <c r="MUB6" s="330"/>
      <c r="MUC6" s="330"/>
      <c r="MUD6" s="330"/>
      <c r="MUE6" s="330"/>
      <c r="MUF6" s="330"/>
      <c r="MUG6" s="330"/>
      <c r="MUH6" s="330"/>
      <c r="MUI6" s="330"/>
      <c r="MUJ6" s="330"/>
      <c r="MUK6" s="330"/>
      <c r="MUL6" s="330"/>
      <c r="MUM6" s="330"/>
      <c r="MUN6" s="330"/>
      <c r="MUO6" s="330"/>
      <c r="MUP6" s="330"/>
      <c r="MUQ6" s="330"/>
      <c r="MUR6" s="330"/>
      <c r="MUS6" s="330"/>
      <c r="MUT6" s="330"/>
      <c r="MUU6" s="330"/>
      <c r="MUV6" s="330"/>
      <c r="MUW6" s="330"/>
      <c r="MUX6" s="330"/>
      <c r="MUY6" s="330"/>
      <c r="MUZ6" s="330"/>
      <c r="MVA6" s="330"/>
      <c r="MVB6" s="330"/>
      <c r="MVC6" s="330"/>
      <c r="MVD6" s="330"/>
      <c r="MVE6" s="330"/>
      <c r="MVF6" s="330"/>
      <c r="MVG6" s="330"/>
      <c r="MVH6" s="330"/>
      <c r="MVI6" s="330"/>
      <c r="MVJ6" s="330"/>
      <c r="MVK6" s="330"/>
      <c r="MVL6" s="330"/>
      <c r="MVM6" s="330"/>
      <c r="MVN6" s="330"/>
      <c r="MVO6" s="330"/>
      <c r="MVP6" s="330"/>
      <c r="MVQ6" s="330"/>
      <c r="MVR6" s="330"/>
      <c r="MVS6" s="330"/>
      <c r="MVT6" s="330"/>
      <c r="MVU6" s="330"/>
      <c r="MVV6" s="330"/>
      <c r="MVW6" s="330"/>
      <c r="MVX6" s="330"/>
      <c r="MVY6" s="330"/>
      <c r="MVZ6" s="330"/>
      <c r="MWA6" s="330"/>
      <c r="MWB6" s="330"/>
      <c r="MWC6" s="330"/>
      <c r="MWD6" s="330"/>
      <c r="MWE6" s="330"/>
      <c r="MWF6" s="330"/>
      <c r="MWG6" s="330"/>
      <c r="MWH6" s="330"/>
      <c r="MWI6" s="330"/>
      <c r="MWJ6" s="330"/>
      <c r="MWK6" s="330"/>
      <c r="MWL6" s="330"/>
      <c r="MWM6" s="330"/>
      <c r="MWN6" s="330"/>
      <c r="MWO6" s="330"/>
      <c r="MWP6" s="330"/>
      <c r="MWQ6" s="330"/>
      <c r="MWR6" s="330"/>
      <c r="MWS6" s="330"/>
      <c r="MWT6" s="330"/>
      <c r="MWU6" s="330"/>
      <c r="MWV6" s="330"/>
      <c r="MWW6" s="330"/>
      <c r="MWX6" s="330"/>
      <c r="MWY6" s="330"/>
      <c r="MWZ6" s="330"/>
      <c r="MXA6" s="330"/>
      <c r="MXB6" s="330"/>
      <c r="MXC6" s="330"/>
      <c r="MXD6" s="330"/>
      <c r="MXE6" s="330"/>
      <c r="MXF6" s="330"/>
      <c r="MXG6" s="330"/>
      <c r="MXH6" s="330"/>
      <c r="MXI6" s="330"/>
      <c r="MXJ6" s="330"/>
      <c r="MXK6" s="330"/>
      <c r="MXL6" s="330"/>
      <c r="MXM6" s="330"/>
      <c r="MXN6" s="330"/>
      <c r="MXO6" s="330"/>
      <c r="MXP6" s="330"/>
      <c r="MXQ6" s="330"/>
      <c r="MXR6" s="330"/>
      <c r="MXS6" s="330"/>
      <c r="MXT6" s="330"/>
      <c r="MXU6" s="330"/>
      <c r="MXV6" s="330"/>
      <c r="MXW6" s="330"/>
      <c r="MXX6" s="330"/>
      <c r="MXY6" s="330"/>
      <c r="MXZ6" s="330"/>
      <c r="MYA6" s="330"/>
      <c r="MYB6" s="330"/>
      <c r="MYC6" s="330"/>
      <c r="MYD6" s="330"/>
      <c r="MYE6" s="330"/>
      <c r="MYF6" s="330"/>
      <c r="MYG6" s="330"/>
      <c r="MYH6" s="330"/>
      <c r="MYI6" s="330"/>
      <c r="MYJ6" s="330"/>
      <c r="MYK6" s="330"/>
      <c r="MYL6" s="330"/>
      <c r="MYM6" s="330"/>
      <c r="MYN6" s="330"/>
      <c r="MYO6" s="330"/>
      <c r="MYP6" s="330"/>
      <c r="MYQ6" s="330"/>
      <c r="MYR6" s="330"/>
      <c r="MYS6" s="330"/>
      <c r="MYT6" s="330"/>
      <c r="MYU6" s="330"/>
      <c r="MYV6" s="330"/>
      <c r="MYW6" s="330"/>
      <c r="MYX6" s="330"/>
      <c r="MYY6" s="330"/>
      <c r="MYZ6" s="330"/>
      <c r="MZA6" s="330"/>
      <c r="MZB6" s="330"/>
      <c r="MZC6" s="330"/>
      <c r="MZD6" s="330"/>
      <c r="MZE6" s="330"/>
      <c r="MZF6" s="330"/>
      <c r="MZG6" s="330"/>
      <c r="MZH6" s="330"/>
      <c r="MZI6" s="330"/>
      <c r="MZJ6" s="330"/>
      <c r="MZK6" s="330"/>
      <c r="MZL6" s="330"/>
      <c r="MZM6" s="330"/>
      <c r="MZN6" s="330"/>
      <c r="MZO6" s="330"/>
      <c r="MZP6" s="330"/>
      <c r="MZQ6" s="330"/>
      <c r="MZR6" s="330"/>
      <c r="MZS6" s="330"/>
      <c r="MZT6" s="330"/>
      <c r="MZU6" s="330"/>
      <c r="MZV6" s="330"/>
      <c r="MZW6" s="330"/>
      <c r="MZX6" s="330"/>
      <c r="MZY6" s="330"/>
      <c r="MZZ6" s="330"/>
      <c r="NAA6" s="330"/>
      <c r="NAB6" s="330"/>
      <c r="NAC6" s="330"/>
      <c r="NAD6" s="330"/>
      <c r="NAE6" s="330"/>
      <c r="NAF6" s="330"/>
      <c r="NAG6" s="330"/>
      <c r="NAH6" s="330"/>
      <c r="NAI6" s="330"/>
      <c r="NAJ6" s="330"/>
      <c r="NAK6" s="330"/>
      <c r="NAL6" s="330"/>
      <c r="NAM6" s="330"/>
      <c r="NAN6" s="330"/>
      <c r="NAO6" s="330"/>
      <c r="NAP6" s="330"/>
      <c r="NAQ6" s="330"/>
      <c r="NAR6" s="330"/>
      <c r="NAS6" s="330"/>
      <c r="NAT6" s="330"/>
      <c r="NAU6" s="330"/>
      <c r="NAV6" s="330"/>
      <c r="NAW6" s="330"/>
      <c r="NAX6" s="330"/>
      <c r="NAY6" s="330"/>
      <c r="NAZ6" s="330"/>
      <c r="NBA6" s="330"/>
      <c r="NBB6" s="330"/>
      <c r="NBC6" s="330"/>
      <c r="NBD6" s="330"/>
      <c r="NBE6" s="330"/>
      <c r="NBF6" s="330"/>
      <c r="NBG6" s="330"/>
      <c r="NBH6" s="330"/>
      <c r="NBI6" s="330"/>
      <c r="NBJ6" s="330"/>
      <c r="NBK6" s="330"/>
      <c r="NBL6" s="330"/>
      <c r="NBM6" s="330"/>
      <c r="NBN6" s="330"/>
      <c r="NBO6" s="330"/>
      <c r="NBP6" s="330"/>
      <c r="NBQ6" s="330"/>
      <c r="NBR6" s="330"/>
      <c r="NBS6" s="330"/>
      <c r="NBT6" s="330"/>
      <c r="NBU6" s="330"/>
      <c r="NBV6" s="330"/>
      <c r="NBW6" s="330"/>
      <c r="NBX6" s="330"/>
      <c r="NBY6" s="330"/>
      <c r="NBZ6" s="330"/>
      <c r="NCA6" s="330"/>
      <c r="NCB6" s="330"/>
      <c r="NCC6" s="330"/>
      <c r="NCD6" s="330"/>
      <c r="NCE6" s="330"/>
      <c r="NCF6" s="330"/>
      <c r="NCG6" s="330"/>
      <c r="NCH6" s="330"/>
      <c r="NCI6" s="330"/>
      <c r="NCJ6" s="330"/>
      <c r="NCK6" s="330"/>
      <c r="NCL6" s="330"/>
      <c r="NCM6" s="330"/>
      <c r="NCN6" s="330"/>
      <c r="NCO6" s="330"/>
      <c r="NCP6" s="330"/>
      <c r="NCQ6" s="330"/>
      <c r="NCR6" s="330"/>
      <c r="NCS6" s="330"/>
      <c r="NCT6" s="330"/>
      <c r="NCU6" s="330"/>
      <c r="NCV6" s="330"/>
      <c r="NCW6" s="330"/>
      <c r="NCX6" s="330"/>
      <c r="NCY6" s="330"/>
      <c r="NCZ6" s="330"/>
      <c r="NDA6" s="330"/>
      <c r="NDB6" s="330"/>
      <c r="NDC6" s="330"/>
      <c r="NDD6" s="330"/>
      <c r="NDE6" s="330"/>
      <c r="NDF6" s="330"/>
      <c r="NDG6" s="330"/>
      <c r="NDH6" s="330"/>
      <c r="NDI6" s="330"/>
      <c r="NDJ6" s="330"/>
      <c r="NDK6" s="330"/>
      <c r="NDL6" s="330"/>
      <c r="NDM6" s="330"/>
      <c r="NDN6" s="330"/>
      <c r="NDO6" s="330"/>
      <c r="NDP6" s="330"/>
      <c r="NDQ6" s="330"/>
      <c r="NDR6" s="330"/>
      <c r="NDS6" s="330"/>
      <c r="NDT6" s="330"/>
      <c r="NDU6" s="330"/>
      <c r="NDV6" s="330"/>
      <c r="NDW6" s="330"/>
      <c r="NDX6" s="330"/>
      <c r="NDY6" s="330"/>
      <c r="NDZ6" s="330"/>
      <c r="NEA6" s="330"/>
      <c r="NEB6" s="330"/>
      <c r="NEC6" s="330"/>
      <c r="NED6" s="330"/>
      <c r="NEE6" s="330"/>
      <c r="NEF6" s="330"/>
      <c r="NEG6" s="330"/>
      <c r="NEH6" s="330"/>
      <c r="NEI6" s="330"/>
      <c r="NEJ6" s="330"/>
      <c r="NEK6" s="330"/>
      <c r="NEL6" s="330"/>
      <c r="NEM6" s="330"/>
      <c r="NEN6" s="330"/>
      <c r="NEO6" s="330"/>
      <c r="NEP6" s="330"/>
      <c r="NEQ6" s="330"/>
      <c r="NER6" s="330"/>
      <c r="NES6" s="330"/>
      <c r="NET6" s="330"/>
      <c r="NEU6" s="330"/>
      <c r="NEV6" s="330"/>
      <c r="NEW6" s="330"/>
      <c r="NEX6" s="330"/>
      <c r="NEY6" s="330"/>
      <c r="NEZ6" s="330"/>
      <c r="NFA6" s="330"/>
      <c r="NFB6" s="330"/>
      <c r="NFC6" s="330"/>
      <c r="NFD6" s="330"/>
      <c r="NFE6" s="330"/>
      <c r="NFF6" s="330"/>
      <c r="NFG6" s="330"/>
      <c r="NFH6" s="330"/>
      <c r="NFI6" s="330"/>
      <c r="NFJ6" s="330"/>
      <c r="NFK6" s="330"/>
      <c r="NFL6" s="330"/>
      <c r="NFM6" s="330"/>
      <c r="NFN6" s="330"/>
      <c r="NFO6" s="330"/>
      <c r="NFP6" s="330"/>
      <c r="NFQ6" s="330"/>
      <c r="NFR6" s="330"/>
      <c r="NFS6" s="330"/>
      <c r="NFT6" s="330"/>
      <c r="NFU6" s="330"/>
      <c r="NFV6" s="330"/>
      <c r="NFW6" s="330"/>
      <c r="NFX6" s="330"/>
      <c r="NFY6" s="330"/>
      <c r="NFZ6" s="330"/>
      <c r="NGA6" s="330"/>
      <c r="NGB6" s="330"/>
      <c r="NGC6" s="330"/>
      <c r="NGD6" s="330"/>
      <c r="NGE6" s="330"/>
      <c r="NGF6" s="330"/>
      <c r="NGG6" s="330"/>
      <c r="NGH6" s="330"/>
      <c r="NGI6" s="330"/>
      <c r="NGJ6" s="330"/>
      <c r="NGK6" s="330"/>
      <c r="NGL6" s="330"/>
      <c r="NGM6" s="330"/>
      <c r="NGN6" s="330"/>
      <c r="NGO6" s="330"/>
      <c r="NGP6" s="330"/>
      <c r="NGQ6" s="330"/>
      <c r="NGR6" s="330"/>
      <c r="NGS6" s="330"/>
      <c r="NGT6" s="330"/>
      <c r="NGU6" s="330"/>
      <c r="NGV6" s="330"/>
      <c r="NGW6" s="330"/>
      <c r="NGX6" s="330"/>
      <c r="NGY6" s="330"/>
      <c r="NGZ6" s="330"/>
      <c r="NHA6" s="330"/>
      <c r="NHB6" s="330"/>
      <c r="NHC6" s="330"/>
      <c r="NHD6" s="330"/>
      <c r="NHE6" s="330"/>
      <c r="NHF6" s="330"/>
      <c r="NHG6" s="330"/>
      <c r="NHH6" s="330"/>
      <c r="NHI6" s="330"/>
      <c r="NHJ6" s="330"/>
      <c r="NHK6" s="330"/>
      <c r="NHL6" s="330"/>
      <c r="NHM6" s="330"/>
      <c r="NHN6" s="330"/>
      <c r="NHO6" s="330"/>
      <c r="NHP6" s="330"/>
      <c r="NHQ6" s="330"/>
      <c r="NHR6" s="330"/>
      <c r="NHS6" s="330"/>
      <c r="NHT6" s="330"/>
      <c r="NHU6" s="330"/>
      <c r="NHV6" s="330"/>
      <c r="NHW6" s="330"/>
      <c r="NHX6" s="330"/>
      <c r="NHY6" s="330"/>
      <c r="NHZ6" s="330"/>
      <c r="NIA6" s="330"/>
      <c r="NIB6" s="330"/>
      <c r="NIC6" s="330"/>
      <c r="NID6" s="330"/>
      <c r="NIE6" s="330"/>
      <c r="NIF6" s="330"/>
      <c r="NIG6" s="330"/>
      <c r="NIH6" s="330"/>
      <c r="NII6" s="330"/>
      <c r="NIJ6" s="330"/>
      <c r="NIK6" s="330"/>
      <c r="NIL6" s="330"/>
      <c r="NIM6" s="330"/>
      <c r="NIN6" s="330"/>
      <c r="NIO6" s="330"/>
      <c r="NIP6" s="330"/>
      <c r="NIQ6" s="330"/>
      <c r="NIR6" s="330"/>
      <c r="NIS6" s="330"/>
      <c r="NIT6" s="330"/>
      <c r="NIU6" s="330"/>
      <c r="NIV6" s="330"/>
      <c r="NIW6" s="330"/>
      <c r="NIX6" s="330"/>
      <c r="NIY6" s="330"/>
      <c r="NIZ6" s="330"/>
      <c r="NJA6" s="330"/>
      <c r="NJB6" s="330"/>
      <c r="NJC6" s="330"/>
      <c r="NJD6" s="330"/>
      <c r="NJE6" s="330"/>
      <c r="NJF6" s="330"/>
      <c r="NJG6" s="330"/>
      <c r="NJH6" s="330"/>
      <c r="NJI6" s="330"/>
      <c r="NJJ6" s="330"/>
      <c r="NJK6" s="330"/>
      <c r="NJL6" s="330"/>
      <c r="NJM6" s="330"/>
      <c r="NJN6" s="330"/>
      <c r="NJO6" s="330"/>
      <c r="NJP6" s="330"/>
      <c r="NJQ6" s="330"/>
      <c r="NJR6" s="330"/>
      <c r="NJS6" s="330"/>
      <c r="NJT6" s="330"/>
      <c r="NJU6" s="330"/>
      <c r="NJV6" s="330"/>
      <c r="NJW6" s="330"/>
      <c r="NJX6" s="330"/>
      <c r="NJY6" s="330"/>
      <c r="NJZ6" s="330"/>
      <c r="NKA6" s="330"/>
      <c r="NKB6" s="330"/>
      <c r="NKC6" s="330"/>
      <c r="NKD6" s="330"/>
      <c r="NKE6" s="330"/>
      <c r="NKF6" s="330"/>
      <c r="NKG6" s="330"/>
      <c r="NKH6" s="330"/>
      <c r="NKI6" s="330"/>
      <c r="NKJ6" s="330"/>
      <c r="NKK6" s="330"/>
      <c r="NKL6" s="330"/>
      <c r="NKM6" s="330"/>
      <c r="NKN6" s="330"/>
      <c r="NKO6" s="330"/>
      <c r="NKP6" s="330"/>
      <c r="NKQ6" s="330"/>
      <c r="NKR6" s="330"/>
      <c r="NKS6" s="330"/>
      <c r="NKT6" s="330"/>
      <c r="NKU6" s="330"/>
      <c r="NKV6" s="330"/>
      <c r="NKW6" s="330"/>
      <c r="NKX6" s="330"/>
      <c r="NKY6" s="330"/>
      <c r="NKZ6" s="330"/>
      <c r="NLA6" s="330"/>
      <c r="NLB6" s="330"/>
      <c r="NLC6" s="330"/>
      <c r="NLD6" s="330"/>
      <c r="NLE6" s="330"/>
      <c r="NLF6" s="330"/>
      <c r="NLG6" s="330"/>
      <c r="NLH6" s="330"/>
      <c r="NLI6" s="330"/>
      <c r="NLJ6" s="330"/>
      <c r="NLK6" s="330"/>
      <c r="NLL6" s="330"/>
      <c r="NLM6" s="330"/>
      <c r="NLN6" s="330"/>
      <c r="NLO6" s="330"/>
      <c r="NLP6" s="330"/>
      <c r="NLQ6" s="330"/>
      <c r="NLR6" s="330"/>
      <c r="NLS6" s="330"/>
      <c r="NLT6" s="330"/>
      <c r="NLU6" s="330"/>
      <c r="NLV6" s="330"/>
      <c r="NLW6" s="330"/>
      <c r="NLX6" s="330"/>
      <c r="NLY6" s="330"/>
      <c r="NLZ6" s="330"/>
      <c r="NMA6" s="330"/>
      <c r="NMB6" s="330"/>
      <c r="NMC6" s="330"/>
      <c r="NMD6" s="330"/>
      <c r="NME6" s="330"/>
      <c r="NMF6" s="330"/>
      <c r="NMG6" s="330"/>
      <c r="NMH6" s="330"/>
      <c r="NMI6" s="330"/>
      <c r="NMJ6" s="330"/>
      <c r="NMK6" s="330"/>
      <c r="NML6" s="330"/>
      <c r="NMM6" s="330"/>
      <c r="NMN6" s="330"/>
      <c r="NMO6" s="330"/>
      <c r="NMP6" s="330"/>
      <c r="NMQ6" s="330"/>
      <c r="NMR6" s="330"/>
      <c r="NMS6" s="330"/>
      <c r="NMT6" s="330"/>
      <c r="NMU6" s="330"/>
      <c r="NMV6" s="330"/>
      <c r="NMW6" s="330"/>
      <c r="NMX6" s="330"/>
      <c r="NMY6" s="330"/>
      <c r="NMZ6" s="330"/>
      <c r="NNA6" s="330"/>
      <c r="NNB6" s="330"/>
      <c r="NNC6" s="330"/>
      <c r="NND6" s="330"/>
      <c r="NNE6" s="330"/>
      <c r="NNF6" s="330"/>
      <c r="NNG6" s="330"/>
      <c r="NNH6" s="330"/>
      <c r="NNI6" s="330"/>
      <c r="NNJ6" s="330"/>
      <c r="NNK6" s="330"/>
      <c r="NNL6" s="330"/>
      <c r="NNM6" s="330"/>
      <c r="NNN6" s="330"/>
      <c r="NNO6" s="330"/>
      <c r="NNP6" s="330"/>
      <c r="NNQ6" s="330"/>
      <c r="NNR6" s="330"/>
      <c r="NNS6" s="330"/>
      <c r="NNT6" s="330"/>
      <c r="NNU6" s="330"/>
      <c r="NNV6" s="330"/>
      <c r="NNW6" s="330"/>
      <c r="NNX6" s="330"/>
      <c r="NNY6" s="330"/>
      <c r="NNZ6" s="330"/>
      <c r="NOA6" s="330"/>
      <c r="NOB6" s="330"/>
      <c r="NOC6" s="330"/>
      <c r="NOD6" s="330"/>
      <c r="NOE6" s="330"/>
      <c r="NOF6" s="330"/>
      <c r="NOG6" s="330"/>
      <c r="NOH6" s="330"/>
      <c r="NOI6" s="330"/>
      <c r="NOJ6" s="330"/>
      <c r="NOK6" s="330"/>
      <c r="NOL6" s="330"/>
      <c r="NOM6" s="330"/>
      <c r="NON6" s="330"/>
      <c r="NOO6" s="330"/>
      <c r="NOP6" s="330"/>
      <c r="NOQ6" s="330"/>
      <c r="NOR6" s="330"/>
      <c r="NOS6" s="330"/>
      <c r="NOT6" s="330"/>
      <c r="NOU6" s="330"/>
      <c r="NOV6" s="330"/>
      <c r="NOW6" s="330"/>
      <c r="NOX6" s="330"/>
      <c r="NOY6" s="330"/>
      <c r="NOZ6" s="330"/>
      <c r="NPA6" s="330"/>
      <c r="NPB6" s="330"/>
      <c r="NPC6" s="330"/>
      <c r="NPD6" s="330"/>
      <c r="NPE6" s="330"/>
      <c r="NPF6" s="330"/>
      <c r="NPG6" s="330"/>
      <c r="NPH6" s="330"/>
      <c r="NPI6" s="330"/>
      <c r="NPJ6" s="330"/>
      <c r="NPK6" s="330"/>
      <c r="NPL6" s="330"/>
      <c r="NPM6" s="330"/>
      <c r="NPN6" s="330"/>
      <c r="NPO6" s="330"/>
      <c r="NPP6" s="330"/>
      <c r="NPQ6" s="330"/>
      <c r="NPR6" s="330"/>
      <c r="NPS6" s="330"/>
      <c r="NPT6" s="330"/>
      <c r="NPU6" s="330"/>
      <c r="NPV6" s="330"/>
      <c r="NPW6" s="330"/>
      <c r="NPX6" s="330"/>
      <c r="NPY6" s="330"/>
      <c r="NPZ6" s="330"/>
      <c r="NQA6" s="330"/>
      <c r="NQB6" s="330"/>
      <c r="NQC6" s="330"/>
      <c r="NQD6" s="330"/>
      <c r="NQE6" s="330"/>
      <c r="NQF6" s="330"/>
      <c r="NQG6" s="330"/>
      <c r="NQH6" s="330"/>
      <c r="NQI6" s="330"/>
      <c r="NQJ6" s="330"/>
      <c r="NQK6" s="330"/>
      <c r="NQL6" s="330"/>
      <c r="NQM6" s="330"/>
      <c r="NQN6" s="330"/>
      <c r="NQO6" s="330"/>
      <c r="NQP6" s="330"/>
      <c r="NQQ6" s="330"/>
      <c r="NQR6" s="330"/>
      <c r="NQS6" s="330"/>
      <c r="NQT6" s="330"/>
      <c r="NQU6" s="330"/>
      <c r="NQV6" s="330"/>
      <c r="NQW6" s="330"/>
      <c r="NQX6" s="330"/>
      <c r="NQY6" s="330"/>
      <c r="NQZ6" s="330"/>
      <c r="NRA6" s="330"/>
      <c r="NRB6" s="330"/>
      <c r="NRC6" s="330"/>
      <c r="NRD6" s="330"/>
      <c r="NRE6" s="330"/>
      <c r="NRF6" s="330"/>
      <c r="NRG6" s="330"/>
      <c r="NRH6" s="330"/>
      <c r="NRI6" s="330"/>
      <c r="NRJ6" s="330"/>
      <c r="NRK6" s="330"/>
      <c r="NRL6" s="330"/>
      <c r="NRM6" s="330"/>
      <c r="NRN6" s="330"/>
      <c r="NRO6" s="330"/>
      <c r="NRP6" s="330"/>
      <c r="NRQ6" s="330"/>
      <c r="NRR6" s="330"/>
      <c r="NRS6" s="330"/>
      <c r="NRT6" s="330"/>
      <c r="NRU6" s="330"/>
      <c r="NRV6" s="330"/>
      <c r="NRW6" s="330"/>
      <c r="NRX6" s="330"/>
      <c r="NRY6" s="330"/>
      <c r="NRZ6" s="330"/>
      <c r="NSA6" s="330"/>
      <c r="NSB6" s="330"/>
      <c r="NSC6" s="330"/>
      <c r="NSD6" s="330"/>
      <c r="NSE6" s="330"/>
      <c r="NSF6" s="330"/>
      <c r="NSG6" s="330"/>
      <c r="NSH6" s="330"/>
      <c r="NSI6" s="330"/>
      <c r="NSJ6" s="330"/>
      <c r="NSK6" s="330"/>
      <c r="NSL6" s="330"/>
      <c r="NSM6" s="330"/>
      <c r="NSN6" s="330"/>
      <c r="NSO6" s="330"/>
      <c r="NSP6" s="330"/>
      <c r="NSQ6" s="330"/>
      <c r="NSR6" s="330"/>
      <c r="NSS6" s="330"/>
      <c r="NST6" s="330"/>
      <c r="NSU6" s="330"/>
      <c r="NSV6" s="330"/>
      <c r="NSW6" s="330"/>
      <c r="NSX6" s="330"/>
      <c r="NSY6" s="330"/>
      <c r="NSZ6" s="330"/>
      <c r="NTA6" s="330"/>
      <c r="NTB6" s="330"/>
      <c r="NTC6" s="330"/>
      <c r="NTD6" s="330"/>
      <c r="NTE6" s="330"/>
      <c r="NTF6" s="330"/>
      <c r="NTG6" s="330"/>
      <c r="NTH6" s="330"/>
      <c r="NTI6" s="330"/>
      <c r="NTJ6" s="330"/>
      <c r="NTK6" s="330"/>
      <c r="NTL6" s="330"/>
      <c r="NTM6" s="330"/>
      <c r="NTN6" s="330"/>
      <c r="NTO6" s="330"/>
      <c r="NTP6" s="330"/>
      <c r="NTQ6" s="330"/>
      <c r="NTR6" s="330"/>
      <c r="NTS6" s="330"/>
      <c r="NTT6" s="330"/>
      <c r="NTU6" s="330"/>
      <c r="NTV6" s="330"/>
      <c r="NTW6" s="330"/>
      <c r="NTX6" s="330"/>
      <c r="NTY6" s="330"/>
      <c r="NTZ6" s="330"/>
      <c r="NUA6" s="330"/>
      <c r="NUB6" s="330"/>
      <c r="NUC6" s="330"/>
      <c r="NUD6" s="330"/>
      <c r="NUE6" s="330"/>
      <c r="NUF6" s="330"/>
      <c r="NUG6" s="330"/>
      <c r="NUH6" s="330"/>
      <c r="NUI6" s="330"/>
      <c r="NUJ6" s="330"/>
      <c r="NUK6" s="330"/>
      <c r="NUL6" s="330"/>
      <c r="NUM6" s="330"/>
      <c r="NUN6" s="330"/>
      <c r="NUO6" s="330"/>
      <c r="NUP6" s="330"/>
      <c r="NUQ6" s="330"/>
      <c r="NUR6" s="330"/>
      <c r="NUS6" s="330"/>
      <c r="NUT6" s="330"/>
      <c r="NUU6" s="330"/>
      <c r="NUV6" s="330"/>
      <c r="NUW6" s="330"/>
      <c r="NUX6" s="330"/>
      <c r="NUY6" s="330"/>
      <c r="NUZ6" s="330"/>
      <c r="NVA6" s="330"/>
      <c r="NVB6" s="330"/>
      <c r="NVC6" s="330"/>
      <c r="NVD6" s="330"/>
      <c r="NVE6" s="330"/>
      <c r="NVF6" s="330"/>
      <c r="NVG6" s="330"/>
      <c r="NVH6" s="330"/>
      <c r="NVI6" s="330"/>
      <c r="NVJ6" s="330"/>
      <c r="NVK6" s="330"/>
      <c r="NVL6" s="330"/>
      <c r="NVM6" s="330"/>
      <c r="NVN6" s="330"/>
      <c r="NVO6" s="330"/>
      <c r="NVP6" s="330"/>
      <c r="NVQ6" s="330"/>
      <c r="NVR6" s="330"/>
      <c r="NVS6" s="330"/>
      <c r="NVT6" s="330"/>
      <c r="NVU6" s="330"/>
      <c r="NVV6" s="330"/>
      <c r="NVW6" s="330"/>
      <c r="NVX6" s="330"/>
      <c r="NVY6" s="330"/>
      <c r="NVZ6" s="330"/>
      <c r="NWA6" s="330"/>
      <c r="NWB6" s="330"/>
      <c r="NWC6" s="330"/>
      <c r="NWD6" s="330"/>
      <c r="NWE6" s="330"/>
      <c r="NWF6" s="330"/>
      <c r="NWG6" s="330"/>
      <c r="NWH6" s="330"/>
      <c r="NWI6" s="330"/>
      <c r="NWJ6" s="330"/>
      <c r="NWK6" s="330"/>
      <c r="NWL6" s="330"/>
      <c r="NWM6" s="330"/>
      <c r="NWN6" s="330"/>
      <c r="NWO6" s="330"/>
      <c r="NWP6" s="330"/>
      <c r="NWQ6" s="330"/>
      <c r="NWR6" s="330"/>
      <c r="NWS6" s="330"/>
      <c r="NWT6" s="330"/>
      <c r="NWU6" s="330"/>
      <c r="NWV6" s="330"/>
      <c r="NWW6" s="330"/>
      <c r="NWX6" s="330"/>
      <c r="NWY6" s="330"/>
      <c r="NWZ6" s="330"/>
      <c r="NXA6" s="330"/>
      <c r="NXB6" s="330"/>
      <c r="NXC6" s="330"/>
      <c r="NXD6" s="330"/>
      <c r="NXE6" s="330"/>
      <c r="NXF6" s="330"/>
      <c r="NXG6" s="330"/>
      <c r="NXH6" s="330"/>
      <c r="NXI6" s="330"/>
      <c r="NXJ6" s="330"/>
      <c r="NXK6" s="330"/>
      <c r="NXL6" s="330"/>
      <c r="NXM6" s="330"/>
      <c r="NXN6" s="330"/>
      <c r="NXO6" s="330"/>
      <c r="NXP6" s="330"/>
      <c r="NXQ6" s="330"/>
      <c r="NXR6" s="330"/>
      <c r="NXS6" s="330"/>
      <c r="NXT6" s="330"/>
      <c r="NXU6" s="330"/>
      <c r="NXV6" s="330"/>
      <c r="NXW6" s="330"/>
      <c r="NXX6" s="330"/>
      <c r="NXY6" s="330"/>
      <c r="NXZ6" s="330"/>
      <c r="NYA6" s="330"/>
      <c r="NYB6" s="330"/>
      <c r="NYC6" s="330"/>
      <c r="NYD6" s="330"/>
      <c r="NYE6" s="330"/>
      <c r="NYF6" s="330"/>
      <c r="NYG6" s="330"/>
      <c r="NYH6" s="330"/>
      <c r="NYI6" s="330"/>
      <c r="NYJ6" s="330"/>
      <c r="NYK6" s="330"/>
      <c r="NYL6" s="330"/>
      <c r="NYM6" s="330"/>
      <c r="NYN6" s="330"/>
      <c r="NYO6" s="330"/>
      <c r="NYP6" s="330"/>
      <c r="NYQ6" s="330"/>
      <c r="NYR6" s="330"/>
      <c r="NYS6" s="330"/>
      <c r="NYT6" s="330"/>
      <c r="NYU6" s="330"/>
      <c r="NYV6" s="330"/>
      <c r="NYW6" s="330"/>
      <c r="NYX6" s="330"/>
      <c r="NYY6" s="330"/>
      <c r="NYZ6" s="330"/>
      <c r="NZA6" s="330"/>
      <c r="NZB6" s="330"/>
      <c r="NZC6" s="330"/>
      <c r="NZD6" s="330"/>
      <c r="NZE6" s="330"/>
      <c r="NZF6" s="330"/>
      <c r="NZG6" s="330"/>
      <c r="NZH6" s="330"/>
      <c r="NZI6" s="330"/>
      <c r="NZJ6" s="330"/>
      <c r="NZK6" s="330"/>
      <c r="NZL6" s="330"/>
      <c r="NZM6" s="330"/>
      <c r="NZN6" s="330"/>
      <c r="NZO6" s="330"/>
      <c r="NZP6" s="330"/>
      <c r="NZQ6" s="330"/>
      <c r="NZR6" s="330"/>
      <c r="NZS6" s="330"/>
      <c r="NZT6" s="330"/>
      <c r="NZU6" s="330"/>
      <c r="NZV6" s="330"/>
      <c r="NZW6" s="330"/>
      <c r="NZX6" s="330"/>
      <c r="NZY6" s="330"/>
      <c r="NZZ6" s="330"/>
      <c r="OAA6" s="330"/>
      <c r="OAB6" s="330"/>
      <c r="OAC6" s="330"/>
      <c r="OAD6" s="330"/>
      <c r="OAE6" s="330"/>
      <c r="OAF6" s="330"/>
      <c r="OAG6" s="330"/>
      <c r="OAH6" s="330"/>
      <c r="OAI6" s="330"/>
      <c r="OAJ6" s="330"/>
      <c r="OAK6" s="330"/>
      <c r="OAL6" s="330"/>
      <c r="OAM6" s="330"/>
      <c r="OAN6" s="330"/>
      <c r="OAO6" s="330"/>
      <c r="OAP6" s="330"/>
      <c r="OAQ6" s="330"/>
      <c r="OAR6" s="330"/>
      <c r="OAS6" s="330"/>
      <c r="OAT6" s="330"/>
      <c r="OAU6" s="330"/>
      <c r="OAV6" s="330"/>
      <c r="OAW6" s="330"/>
      <c r="OAX6" s="330"/>
      <c r="OAY6" s="330"/>
      <c r="OAZ6" s="330"/>
      <c r="OBA6" s="330"/>
      <c r="OBB6" s="330"/>
      <c r="OBC6" s="330"/>
      <c r="OBD6" s="330"/>
      <c r="OBE6" s="330"/>
      <c r="OBF6" s="330"/>
      <c r="OBG6" s="330"/>
      <c r="OBH6" s="330"/>
      <c r="OBI6" s="330"/>
      <c r="OBJ6" s="330"/>
      <c r="OBK6" s="330"/>
      <c r="OBL6" s="330"/>
      <c r="OBM6" s="330"/>
      <c r="OBN6" s="330"/>
      <c r="OBO6" s="330"/>
      <c r="OBP6" s="330"/>
      <c r="OBQ6" s="330"/>
      <c r="OBR6" s="330"/>
      <c r="OBS6" s="330"/>
      <c r="OBT6" s="330"/>
      <c r="OBU6" s="330"/>
      <c r="OBV6" s="330"/>
      <c r="OBW6" s="330"/>
      <c r="OBX6" s="330"/>
      <c r="OBY6" s="330"/>
      <c r="OBZ6" s="330"/>
      <c r="OCA6" s="330"/>
      <c r="OCB6" s="330"/>
      <c r="OCC6" s="330"/>
      <c r="OCD6" s="330"/>
      <c r="OCE6" s="330"/>
      <c r="OCF6" s="330"/>
      <c r="OCG6" s="330"/>
      <c r="OCH6" s="330"/>
      <c r="OCI6" s="330"/>
      <c r="OCJ6" s="330"/>
      <c r="OCK6" s="330"/>
      <c r="OCL6" s="330"/>
      <c r="OCM6" s="330"/>
      <c r="OCN6" s="330"/>
      <c r="OCO6" s="330"/>
      <c r="OCP6" s="330"/>
      <c r="OCQ6" s="330"/>
      <c r="OCR6" s="330"/>
      <c r="OCS6" s="330"/>
      <c r="OCT6" s="330"/>
      <c r="OCU6" s="330"/>
      <c r="OCV6" s="330"/>
      <c r="OCW6" s="330"/>
      <c r="OCX6" s="330"/>
      <c r="OCY6" s="330"/>
      <c r="OCZ6" s="330"/>
      <c r="ODA6" s="330"/>
      <c r="ODB6" s="330"/>
      <c r="ODC6" s="330"/>
      <c r="ODD6" s="330"/>
      <c r="ODE6" s="330"/>
      <c r="ODF6" s="330"/>
      <c r="ODG6" s="330"/>
      <c r="ODH6" s="330"/>
      <c r="ODI6" s="330"/>
      <c r="ODJ6" s="330"/>
      <c r="ODK6" s="330"/>
      <c r="ODL6" s="330"/>
      <c r="ODM6" s="330"/>
      <c r="ODN6" s="330"/>
      <c r="ODO6" s="330"/>
      <c r="ODP6" s="330"/>
      <c r="ODQ6" s="330"/>
      <c r="ODR6" s="330"/>
      <c r="ODS6" s="330"/>
      <c r="ODT6" s="330"/>
      <c r="ODU6" s="330"/>
      <c r="ODV6" s="330"/>
      <c r="ODW6" s="330"/>
      <c r="ODX6" s="330"/>
      <c r="ODY6" s="330"/>
      <c r="ODZ6" s="330"/>
      <c r="OEA6" s="330"/>
      <c r="OEB6" s="330"/>
      <c r="OEC6" s="330"/>
      <c r="OED6" s="330"/>
      <c r="OEE6" s="330"/>
      <c r="OEF6" s="330"/>
      <c r="OEG6" s="330"/>
      <c r="OEH6" s="330"/>
      <c r="OEI6" s="330"/>
      <c r="OEJ6" s="330"/>
      <c r="OEK6" s="330"/>
      <c r="OEL6" s="330"/>
      <c r="OEM6" s="330"/>
      <c r="OEN6" s="330"/>
      <c r="OEO6" s="330"/>
      <c r="OEP6" s="330"/>
      <c r="OEQ6" s="330"/>
      <c r="OER6" s="330"/>
      <c r="OES6" s="330"/>
      <c r="OET6" s="330"/>
      <c r="OEU6" s="330"/>
      <c r="OEV6" s="330"/>
      <c r="OEW6" s="330"/>
      <c r="OEX6" s="330"/>
      <c r="OEY6" s="330"/>
      <c r="OEZ6" s="330"/>
      <c r="OFA6" s="330"/>
      <c r="OFB6" s="330"/>
      <c r="OFC6" s="330"/>
      <c r="OFD6" s="330"/>
      <c r="OFE6" s="330"/>
      <c r="OFF6" s="330"/>
      <c r="OFG6" s="330"/>
      <c r="OFH6" s="330"/>
      <c r="OFI6" s="330"/>
      <c r="OFJ6" s="330"/>
      <c r="OFK6" s="330"/>
      <c r="OFL6" s="330"/>
      <c r="OFM6" s="330"/>
      <c r="OFN6" s="330"/>
      <c r="OFO6" s="330"/>
      <c r="OFP6" s="330"/>
      <c r="OFQ6" s="330"/>
      <c r="OFR6" s="330"/>
      <c r="OFS6" s="330"/>
      <c r="OFT6" s="330"/>
      <c r="OFU6" s="330"/>
      <c r="OFV6" s="330"/>
      <c r="OFW6" s="330"/>
      <c r="OFX6" s="330"/>
      <c r="OFY6" s="330"/>
      <c r="OFZ6" s="330"/>
      <c r="OGA6" s="330"/>
      <c r="OGB6" s="330"/>
      <c r="OGC6" s="330"/>
      <c r="OGD6" s="330"/>
      <c r="OGE6" s="330"/>
      <c r="OGF6" s="330"/>
      <c r="OGG6" s="330"/>
      <c r="OGH6" s="330"/>
      <c r="OGI6" s="330"/>
      <c r="OGJ6" s="330"/>
      <c r="OGK6" s="330"/>
      <c r="OGL6" s="330"/>
      <c r="OGM6" s="330"/>
      <c r="OGN6" s="330"/>
      <c r="OGO6" s="330"/>
      <c r="OGP6" s="330"/>
      <c r="OGQ6" s="330"/>
      <c r="OGR6" s="330"/>
      <c r="OGS6" s="330"/>
      <c r="OGT6" s="330"/>
      <c r="OGU6" s="330"/>
      <c r="OGV6" s="330"/>
      <c r="OGW6" s="330"/>
      <c r="OGX6" s="330"/>
      <c r="OGY6" s="330"/>
      <c r="OGZ6" s="330"/>
      <c r="OHA6" s="330"/>
      <c r="OHB6" s="330"/>
      <c r="OHC6" s="330"/>
      <c r="OHD6" s="330"/>
      <c r="OHE6" s="330"/>
      <c r="OHF6" s="330"/>
      <c r="OHG6" s="330"/>
      <c r="OHH6" s="330"/>
      <c r="OHI6" s="330"/>
      <c r="OHJ6" s="330"/>
      <c r="OHK6" s="330"/>
      <c r="OHL6" s="330"/>
      <c r="OHM6" s="330"/>
      <c r="OHN6" s="330"/>
      <c r="OHO6" s="330"/>
      <c r="OHP6" s="330"/>
      <c r="OHQ6" s="330"/>
      <c r="OHR6" s="330"/>
      <c r="OHS6" s="330"/>
      <c r="OHT6" s="330"/>
      <c r="OHU6" s="330"/>
      <c r="OHV6" s="330"/>
      <c r="OHW6" s="330"/>
      <c r="OHX6" s="330"/>
      <c r="OHY6" s="330"/>
      <c r="OHZ6" s="330"/>
      <c r="OIA6" s="330"/>
      <c r="OIB6" s="330"/>
      <c r="OIC6" s="330"/>
      <c r="OID6" s="330"/>
      <c r="OIE6" s="330"/>
      <c r="OIF6" s="330"/>
      <c r="OIG6" s="330"/>
      <c r="OIH6" s="330"/>
      <c r="OII6" s="330"/>
      <c r="OIJ6" s="330"/>
      <c r="OIK6" s="330"/>
      <c r="OIL6" s="330"/>
      <c r="OIM6" s="330"/>
      <c r="OIN6" s="330"/>
      <c r="OIO6" s="330"/>
      <c r="OIP6" s="330"/>
      <c r="OIQ6" s="330"/>
      <c r="OIR6" s="330"/>
      <c r="OIS6" s="330"/>
      <c r="OIT6" s="330"/>
      <c r="OIU6" s="330"/>
      <c r="OIV6" s="330"/>
      <c r="OIW6" s="330"/>
      <c r="OIX6" s="330"/>
      <c r="OIY6" s="330"/>
      <c r="OIZ6" s="330"/>
      <c r="OJA6" s="330"/>
      <c r="OJB6" s="330"/>
      <c r="OJC6" s="330"/>
      <c r="OJD6" s="330"/>
      <c r="OJE6" s="330"/>
      <c r="OJF6" s="330"/>
      <c r="OJG6" s="330"/>
      <c r="OJH6" s="330"/>
      <c r="OJI6" s="330"/>
      <c r="OJJ6" s="330"/>
      <c r="OJK6" s="330"/>
      <c r="OJL6" s="330"/>
      <c r="OJM6" s="330"/>
      <c r="OJN6" s="330"/>
      <c r="OJO6" s="330"/>
      <c r="OJP6" s="330"/>
      <c r="OJQ6" s="330"/>
      <c r="OJR6" s="330"/>
      <c r="OJS6" s="330"/>
      <c r="OJT6" s="330"/>
      <c r="OJU6" s="330"/>
      <c r="OJV6" s="330"/>
      <c r="OJW6" s="330"/>
      <c r="OJX6" s="330"/>
      <c r="OJY6" s="330"/>
      <c r="OJZ6" s="330"/>
      <c r="OKA6" s="330"/>
      <c r="OKB6" s="330"/>
      <c r="OKC6" s="330"/>
      <c r="OKD6" s="330"/>
      <c r="OKE6" s="330"/>
      <c r="OKF6" s="330"/>
      <c r="OKG6" s="330"/>
      <c r="OKH6" s="330"/>
      <c r="OKI6" s="330"/>
      <c r="OKJ6" s="330"/>
      <c r="OKK6" s="330"/>
      <c r="OKL6" s="330"/>
      <c r="OKM6" s="330"/>
      <c r="OKN6" s="330"/>
      <c r="OKO6" s="330"/>
      <c r="OKP6" s="330"/>
      <c r="OKQ6" s="330"/>
      <c r="OKR6" s="330"/>
      <c r="OKS6" s="330"/>
      <c r="OKT6" s="330"/>
      <c r="OKU6" s="330"/>
      <c r="OKV6" s="330"/>
      <c r="OKW6" s="330"/>
      <c r="OKX6" s="330"/>
      <c r="OKY6" s="330"/>
      <c r="OKZ6" s="330"/>
      <c r="OLA6" s="330"/>
      <c r="OLB6" s="330"/>
      <c r="OLC6" s="330"/>
      <c r="OLD6" s="330"/>
      <c r="OLE6" s="330"/>
      <c r="OLF6" s="330"/>
      <c r="OLG6" s="330"/>
      <c r="OLH6" s="330"/>
      <c r="OLI6" s="330"/>
      <c r="OLJ6" s="330"/>
      <c r="OLK6" s="330"/>
      <c r="OLL6" s="330"/>
      <c r="OLM6" s="330"/>
      <c r="OLN6" s="330"/>
      <c r="OLO6" s="330"/>
      <c r="OLP6" s="330"/>
      <c r="OLQ6" s="330"/>
      <c r="OLR6" s="330"/>
      <c r="OLS6" s="330"/>
      <c r="OLT6" s="330"/>
      <c r="OLU6" s="330"/>
      <c r="OLV6" s="330"/>
      <c r="OLW6" s="330"/>
      <c r="OLX6" s="330"/>
      <c r="OLY6" s="330"/>
      <c r="OLZ6" s="330"/>
      <c r="OMA6" s="330"/>
      <c r="OMB6" s="330"/>
      <c r="OMC6" s="330"/>
      <c r="OMD6" s="330"/>
      <c r="OME6" s="330"/>
      <c r="OMF6" s="330"/>
      <c r="OMG6" s="330"/>
      <c r="OMH6" s="330"/>
      <c r="OMI6" s="330"/>
      <c r="OMJ6" s="330"/>
      <c r="OMK6" s="330"/>
      <c r="OML6" s="330"/>
      <c r="OMM6" s="330"/>
      <c r="OMN6" s="330"/>
      <c r="OMO6" s="330"/>
      <c r="OMP6" s="330"/>
      <c r="OMQ6" s="330"/>
      <c r="OMR6" s="330"/>
      <c r="OMS6" s="330"/>
      <c r="OMT6" s="330"/>
      <c r="OMU6" s="330"/>
      <c r="OMV6" s="330"/>
      <c r="OMW6" s="330"/>
      <c r="OMX6" s="330"/>
      <c r="OMY6" s="330"/>
      <c r="OMZ6" s="330"/>
      <c r="ONA6" s="330"/>
      <c r="ONB6" s="330"/>
      <c r="ONC6" s="330"/>
      <c r="OND6" s="330"/>
      <c r="ONE6" s="330"/>
      <c r="ONF6" s="330"/>
      <c r="ONG6" s="330"/>
      <c r="ONH6" s="330"/>
      <c r="ONI6" s="330"/>
      <c r="ONJ6" s="330"/>
      <c r="ONK6" s="330"/>
      <c r="ONL6" s="330"/>
      <c r="ONM6" s="330"/>
      <c r="ONN6" s="330"/>
      <c r="ONO6" s="330"/>
      <c r="ONP6" s="330"/>
      <c r="ONQ6" s="330"/>
      <c r="ONR6" s="330"/>
      <c r="ONS6" s="330"/>
      <c r="ONT6" s="330"/>
      <c r="ONU6" s="330"/>
      <c r="ONV6" s="330"/>
      <c r="ONW6" s="330"/>
      <c r="ONX6" s="330"/>
      <c r="ONY6" s="330"/>
      <c r="ONZ6" s="330"/>
      <c r="OOA6" s="330"/>
      <c r="OOB6" s="330"/>
      <c r="OOC6" s="330"/>
      <c r="OOD6" s="330"/>
      <c r="OOE6" s="330"/>
      <c r="OOF6" s="330"/>
      <c r="OOG6" s="330"/>
      <c r="OOH6" s="330"/>
      <c r="OOI6" s="330"/>
      <c r="OOJ6" s="330"/>
      <c r="OOK6" s="330"/>
      <c r="OOL6" s="330"/>
      <c r="OOM6" s="330"/>
      <c r="OON6" s="330"/>
      <c r="OOO6" s="330"/>
      <c r="OOP6" s="330"/>
      <c r="OOQ6" s="330"/>
      <c r="OOR6" s="330"/>
      <c r="OOS6" s="330"/>
      <c r="OOT6" s="330"/>
      <c r="OOU6" s="330"/>
      <c r="OOV6" s="330"/>
      <c r="OOW6" s="330"/>
      <c r="OOX6" s="330"/>
      <c r="OOY6" s="330"/>
      <c r="OOZ6" s="330"/>
      <c r="OPA6" s="330"/>
      <c r="OPB6" s="330"/>
      <c r="OPC6" s="330"/>
      <c r="OPD6" s="330"/>
      <c r="OPE6" s="330"/>
      <c r="OPF6" s="330"/>
      <c r="OPG6" s="330"/>
      <c r="OPH6" s="330"/>
      <c r="OPI6" s="330"/>
      <c r="OPJ6" s="330"/>
      <c r="OPK6" s="330"/>
      <c r="OPL6" s="330"/>
      <c r="OPM6" s="330"/>
      <c r="OPN6" s="330"/>
      <c r="OPO6" s="330"/>
      <c r="OPP6" s="330"/>
      <c r="OPQ6" s="330"/>
      <c r="OPR6" s="330"/>
      <c r="OPS6" s="330"/>
      <c r="OPT6" s="330"/>
      <c r="OPU6" s="330"/>
      <c r="OPV6" s="330"/>
      <c r="OPW6" s="330"/>
      <c r="OPX6" s="330"/>
      <c r="OPY6" s="330"/>
      <c r="OPZ6" s="330"/>
      <c r="OQA6" s="330"/>
      <c r="OQB6" s="330"/>
      <c r="OQC6" s="330"/>
      <c r="OQD6" s="330"/>
      <c r="OQE6" s="330"/>
      <c r="OQF6" s="330"/>
      <c r="OQG6" s="330"/>
      <c r="OQH6" s="330"/>
      <c r="OQI6" s="330"/>
      <c r="OQJ6" s="330"/>
      <c r="OQK6" s="330"/>
      <c r="OQL6" s="330"/>
      <c r="OQM6" s="330"/>
      <c r="OQN6" s="330"/>
      <c r="OQO6" s="330"/>
      <c r="OQP6" s="330"/>
      <c r="OQQ6" s="330"/>
      <c r="OQR6" s="330"/>
      <c r="OQS6" s="330"/>
      <c r="OQT6" s="330"/>
      <c r="OQU6" s="330"/>
      <c r="OQV6" s="330"/>
      <c r="OQW6" s="330"/>
      <c r="OQX6" s="330"/>
      <c r="OQY6" s="330"/>
      <c r="OQZ6" s="330"/>
      <c r="ORA6" s="330"/>
      <c r="ORB6" s="330"/>
      <c r="ORC6" s="330"/>
      <c r="ORD6" s="330"/>
      <c r="ORE6" s="330"/>
      <c r="ORF6" s="330"/>
      <c r="ORG6" s="330"/>
      <c r="ORH6" s="330"/>
      <c r="ORI6" s="330"/>
      <c r="ORJ6" s="330"/>
      <c r="ORK6" s="330"/>
      <c r="ORL6" s="330"/>
      <c r="ORM6" s="330"/>
      <c r="ORN6" s="330"/>
      <c r="ORO6" s="330"/>
      <c r="ORP6" s="330"/>
      <c r="ORQ6" s="330"/>
      <c r="ORR6" s="330"/>
      <c r="ORS6" s="330"/>
      <c r="ORT6" s="330"/>
      <c r="ORU6" s="330"/>
      <c r="ORV6" s="330"/>
      <c r="ORW6" s="330"/>
      <c r="ORX6" s="330"/>
      <c r="ORY6" s="330"/>
      <c r="ORZ6" s="330"/>
      <c r="OSA6" s="330"/>
      <c r="OSB6" s="330"/>
      <c r="OSC6" s="330"/>
      <c r="OSD6" s="330"/>
      <c r="OSE6" s="330"/>
      <c r="OSF6" s="330"/>
      <c r="OSG6" s="330"/>
      <c r="OSH6" s="330"/>
      <c r="OSI6" s="330"/>
      <c r="OSJ6" s="330"/>
      <c r="OSK6" s="330"/>
      <c r="OSL6" s="330"/>
      <c r="OSM6" s="330"/>
      <c r="OSN6" s="330"/>
      <c r="OSO6" s="330"/>
      <c r="OSP6" s="330"/>
      <c r="OSQ6" s="330"/>
      <c r="OSR6" s="330"/>
      <c r="OSS6" s="330"/>
      <c r="OST6" s="330"/>
      <c r="OSU6" s="330"/>
      <c r="OSV6" s="330"/>
      <c r="OSW6" s="330"/>
      <c r="OSX6" s="330"/>
      <c r="OSY6" s="330"/>
      <c r="OSZ6" s="330"/>
      <c r="OTA6" s="330"/>
      <c r="OTB6" s="330"/>
      <c r="OTC6" s="330"/>
      <c r="OTD6" s="330"/>
      <c r="OTE6" s="330"/>
      <c r="OTF6" s="330"/>
      <c r="OTG6" s="330"/>
      <c r="OTH6" s="330"/>
      <c r="OTI6" s="330"/>
      <c r="OTJ6" s="330"/>
      <c r="OTK6" s="330"/>
      <c r="OTL6" s="330"/>
      <c r="OTM6" s="330"/>
      <c r="OTN6" s="330"/>
      <c r="OTO6" s="330"/>
      <c r="OTP6" s="330"/>
      <c r="OTQ6" s="330"/>
      <c r="OTR6" s="330"/>
      <c r="OTS6" s="330"/>
      <c r="OTT6" s="330"/>
      <c r="OTU6" s="330"/>
      <c r="OTV6" s="330"/>
      <c r="OTW6" s="330"/>
      <c r="OTX6" s="330"/>
      <c r="OTY6" s="330"/>
      <c r="OTZ6" s="330"/>
      <c r="OUA6" s="330"/>
      <c r="OUB6" s="330"/>
      <c r="OUC6" s="330"/>
      <c r="OUD6" s="330"/>
      <c r="OUE6" s="330"/>
      <c r="OUF6" s="330"/>
      <c r="OUG6" s="330"/>
      <c r="OUH6" s="330"/>
      <c r="OUI6" s="330"/>
      <c r="OUJ6" s="330"/>
      <c r="OUK6" s="330"/>
      <c r="OUL6" s="330"/>
      <c r="OUM6" s="330"/>
      <c r="OUN6" s="330"/>
      <c r="OUO6" s="330"/>
      <c r="OUP6" s="330"/>
      <c r="OUQ6" s="330"/>
      <c r="OUR6" s="330"/>
      <c r="OUS6" s="330"/>
      <c r="OUT6" s="330"/>
      <c r="OUU6" s="330"/>
      <c r="OUV6" s="330"/>
      <c r="OUW6" s="330"/>
      <c r="OUX6" s="330"/>
      <c r="OUY6" s="330"/>
      <c r="OUZ6" s="330"/>
      <c r="OVA6" s="330"/>
      <c r="OVB6" s="330"/>
      <c r="OVC6" s="330"/>
      <c r="OVD6" s="330"/>
      <c r="OVE6" s="330"/>
      <c r="OVF6" s="330"/>
      <c r="OVG6" s="330"/>
      <c r="OVH6" s="330"/>
      <c r="OVI6" s="330"/>
      <c r="OVJ6" s="330"/>
      <c r="OVK6" s="330"/>
      <c r="OVL6" s="330"/>
      <c r="OVM6" s="330"/>
      <c r="OVN6" s="330"/>
      <c r="OVO6" s="330"/>
      <c r="OVP6" s="330"/>
      <c r="OVQ6" s="330"/>
      <c r="OVR6" s="330"/>
      <c r="OVS6" s="330"/>
      <c r="OVT6" s="330"/>
      <c r="OVU6" s="330"/>
      <c r="OVV6" s="330"/>
      <c r="OVW6" s="330"/>
      <c r="OVX6" s="330"/>
      <c r="OVY6" s="330"/>
      <c r="OVZ6" s="330"/>
      <c r="OWA6" s="330"/>
      <c r="OWB6" s="330"/>
      <c r="OWC6" s="330"/>
      <c r="OWD6" s="330"/>
      <c r="OWE6" s="330"/>
      <c r="OWF6" s="330"/>
      <c r="OWG6" s="330"/>
      <c r="OWH6" s="330"/>
      <c r="OWI6" s="330"/>
      <c r="OWJ6" s="330"/>
      <c r="OWK6" s="330"/>
      <c r="OWL6" s="330"/>
      <c r="OWM6" s="330"/>
      <c r="OWN6" s="330"/>
      <c r="OWO6" s="330"/>
      <c r="OWP6" s="330"/>
      <c r="OWQ6" s="330"/>
      <c r="OWR6" s="330"/>
      <c r="OWS6" s="330"/>
      <c r="OWT6" s="330"/>
      <c r="OWU6" s="330"/>
      <c r="OWV6" s="330"/>
      <c r="OWW6" s="330"/>
      <c r="OWX6" s="330"/>
      <c r="OWY6" s="330"/>
      <c r="OWZ6" s="330"/>
      <c r="OXA6" s="330"/>
      <c r="OXB6" s="330"/>
      <c r="OXC6" s="330"/>
      <c r="OXD6" s="330"/>
      <c r="OXE6" s="330"/>
      <c r="OXF6" s="330"/>
      <c r="OXG6" s="330"/>
      <c r="OXH6" s="330"/>
      <c r="OXI6" s="330"/>
      <c r="OXJ6" s="330"/>
      <c r="OXK6" s="330"/>
      <c r="OXL6" s="330"/>
      <c r="OXM6" s="330"/>
      <c r="OXN6" s="330"/>
      <c r="OXO6" s="330"/>
      <c r="OXP6" s="330"/>
      <c r="OXQ6" s="330"/>
      <c r="OXR6" s="330"/>
      <c r="OXS6" s="330"/>
      <c r="OXT6" s="330"/>
      <c r="OXU6" s="330"/>
      <c r="OXV6" s="330"/>
      <c r="OXW6" s="330"/>
      <c r="OXX6" s="330"/>
      <c r="OXY6" s="330"/>
      <c r="OXZ6" s="330"/>
      <c r="OYA6" s="330"/>
      <c r="OYB6" s="330"/>
      <c r="OYC6" s="330"/>
      <c r="OYD6" s="330"/>
      <c r="OYE6" s="330"/>
      <c r="OYF6" s="330"/>
      <c r="OYG6" s="330"/>
      <c r="OYH6" s="330"/>
      <c r="OYI6" s="330"/>
      <c r="OYJ6" s="330"/>
      <c r="OYK6" s="330"/>
      <c r="OYL6" s="330"/>
      <c r="OYM6" s="330"/>
      <c r="OYN6" s="330"/>
      <c r="OYO6" s="330"/>
      <c r="OYP6" s="330"/>
      <c r="OYQ6" s="330"/>
      <c r="OYR6" s="330"/>
      <c r="OYS6" s="330"/>
      <c r="OYT6" s="330"/>
      <c r="OYU6" s="330"/>
      <c r="OYV6" s="330"/>
      <c r="OYW6" s="330"/>
      <c r="OYX6" s="330"/>
      <c r="OYY6" s="330"/>
      <c r="OYZ6" s="330"/>
      <c r="OZA6" s="330"/>
      <c r="OZB6" s="330"/>
      <c r="OZC6" s="330"/>
      <c r="OZD6" s="330"/>
      <c r="OZE6" s="330"/>
      <c r="OZF6" s="330"/>
      <c r="OZG6" s="330"/>
      <c r="OZH6" s="330"/>
      <c r="OZI6" s="330"/>
      <c r="OZJ6" s="330"/>
      <c r="OZK6" s="330"/>
      <c r="OZL6" s="330"/>
      <c r="OZM6" s="330"/>
      <c r="OZN6" s="330"/>
      <c r="OZO6" s="330"/>
      <c r="OZP6" s="330"/>
      <c r="OZQ6" s="330"/>
      <c r="OZR6" s="330"/>
      <c r="OZS6" s="330"/>
      <c r="OZT6" s="330"/>
      <c r="OZU6" s="330"/>
      <c r="OZV6" s="330"/>
      <c r="OZW6" s="330"/>
      <c r="OZX6" s="330"/>
      <c r="OZY6" s="330"/>
      <c r="OZZ6" s="330"/>
      <c r="PAA6" s="330"/>
      <c r="PAB6" s="330"/>
      <c r="PAC6" s="330"/>
      <c r="PAD6" s="330"/>
      <c r="PAE6" s="330"/>
      <c r="PAF6" s="330"/>
      <c r="PAG6" s="330"/>
      <c r="PAH6" s="330"/>
      <c r="PAI6" s="330"/>
      <c r="PAJ6" s="330"/>
      <c r="PAK6" s="330"/>
      <c r="PAL6" s="330"/>
      <c r="PAM6" s="330"/>
      <c r="PAN6" s="330"/>
      <c r="PAO6" s="330"/>
      <c r="PAP6" s="330"/>
      <c r="PAQ6" s="330"/>
      <c r="PAR6" s="330"/>
      <c r="PAS6" s="330"/>
      <c r="PAT6" s="330"/>
      <c r="PAU6" s="330"/>
      <c r="PAV6" s="330"/>
      <c r="PAW6" s="330"/>
      <c r="PAX6" s="330"/>
      <c r="PAY6" s="330"/>
      <c r="PAZ6" s="330"/>
      <c r="PBA6" s="330"/>
      <c r="PBB6" s="330"/>
      <c r="PBC6" s="330"/>
      <c r="PBD6" s="330"/>
      <c r="PBE6" s="330"/>
      <c r="PBF6" s="330"/>
      <c r="PBG6" s="330"/>
      <c r="PBH6" s="330"/>
      <c r="PBI6" s="330"/>
      <c r="PBJ6" s="330"/>
      <c r="PBK6" s="330"/>
      <c r="PBL6" s="330"/>
      <c r="PBM6" s="330"/>
      <c r="PBN6" s="330"/>
      <c r="PBO6" s="330"/>
      <c r="PBP6" s="330"/>
      <c r="PBQ6" s="330"/>
      <c r="PBR6" s="330"/>
      <c r="PBS6" s="330"/>
      <c r="PBT6" s="330"/>
      <c r="PBU6" s="330"/>
      <c r="PBV6" s="330"/>
      <c r="PBW6" s="330"/>
      <c r="PBX6" s="330"/>
      <c r="PBY6" s="330"/>
      <c r="PBZ6" s="330"/>
      <c r="PCA6" s="330"/>
      <c r="PCB6" s="330"/>
      <c r="PCC6" s="330"/>
      <c r="PCD6" s="330"/>
      <c r="PCE6" s="330"/>
      <c r="PCF6" s="330"/>
      <c r="PCG6" s="330"/>
      <c r="PCH6" s="330"/>
      <c r="PCI6" s="330"/>
      <c r="PCJ6" s="330"/>
      <c r="PCK6" s="330"/>
      <c r="PCL6" s="330"/>
      <c r="PCM6" s="330"/>
      <c r="PCN6" s="330"/>
      <c r="PCO6" s="330"/>
      <c r="PCP6" s="330"/>
      <c r="PCQ6" s="330"/>
      <c r="PCR6" s="330"/>
      <c r="PCS6" s="330"/>
      <c r="PCT6" s="330"/>
      <c r="PCU6" s="330"/>
      <c r="PCV6" s="330"/>
      <c r="PCW6" s="330"/>
      <c r="PCX6" s="330"/>
      <c r="PCY6" s="330"/>
      <c r="PCZ6" s="330"/>
      <c r="PDA6" s="330"/>
      <c r="PDB6" s="330"/>
      <c r="PDC6" s="330"/>
      <c r="PDD6" s="330"/>
      <c r="PDE6" s="330"/>
      <c r="PDF6" s="330"/>
      <c r="PDG6" s="330"/>
      <c r="PDH6" s="330"/>
      <c r="PDI6" s="330"/>
      <c r="PDJ6" s="330"/>
      <c r="PDK6" s="330"/>
      <c r="PDL6" s="330"/>
      <c r="PDM6" s="330"/>
      <c r="PDN6" s="330"/>
      <c r="PDO6" s="330"/>
      <c r="PDP6" s="330"/>
      <c r="PDQ6" s="330"/>
      <c r="PDR6" s="330"/>
      <c r="PDS6" s="330"/>
      <c r="PDT6" s="330"/>
      <c r="PDU6" s="330"/>
      <c r="PDV6" s="330"/>
      <c r="PDW6" s="330"/>
      <c r="PDX6" s="330"/>
      <c r="PDY6" s="330"/>
      <c r="PDZ6" s="330"/>
      <c r="PEA6" s="330"/>
      <c r="PEB6" s="330"/>
      <c r="PEC6" s="330"/>
      <c r="PED6" s="330"/>
      <c r="PEE6" s="330"/>
      <c r="PEF6" s="330"/>
      <c r="PEG6" s="330"/>
      <c r="PEH6" s="330"/>
      <c r="PEI6" s="330"/>
      <c r="PEJ6" s="330"/>
      <c r="PEK6" s="330"/>
      <c r="PEL6" s="330"/>
      <c r="PEM6" s="330"/>
      <c r="PEN6" s="330"/>
      <c r="PEO6" s="330"/>
      <c r="PEP6" s="330"/>
      <c r="PEQ6" s="330"/>
      <c r="PER6" s="330"/>
      <c r="PES6" s="330"/>
      <c r="PET6" s="330"/>
      <c r="PEU6" s="330"/>
      <c r="PEV6" s="330"/>
      <c r="PEW6" s="330"/>
      <c r="PEX6" s="330"/>
      <c r="PEY6" s="330"/>
      <c r="PEZ6" s="330"/>
      <c r="PFA6" s="330"/>
      <c r="PFB6" s="330"/>
      <c r="PFC6" s="330"/>
      <c r="PFD6" s="330"/>
      <c r="PFE6" s="330"/>
      <c r="PFF6" s="330"/>
      <c r="PFG6" s="330"/>
      <c r="PFH6" s="330"/>
      <c r="PFI6" s="330"/>
      <c r="PFJ6" s="330"/>
      <c r="PFK6" s="330"/>
      <c r="PFL6" s="330"/>
      <c r="PFM6" s="330"/>
      <c r="PFN6" s="330"/>
      <c r="PFO6" s="330"/>
      <c r="PFP6" s="330"/>
      <c r="PFQ6" s="330"/>
      <c r="PFR6" s="330"/>
      <c r="PFS6" s="330"/>
      <c r="PFT6" s="330"/>
      <c r="PFU6" s="330"/>
      <c r="PFV6" s="330"/>
      <c r="PFW6" s="330"/>
      <c r="PFX6" s="330"/>
      <c r="PFY6" s="330"/>
      <c r="PFZ6" s="330"/>
      <c r="PGA6" s="330"/>
      <c r="PGB6" s="330"/>
      <c r="PGC6" s="330"/>
      <c r="PGD6" s="330"/>
      <c r="PGE6" s="330"/>
      <c r="PGF6" s="330"/>
      <c r="PGG6" s="330"/>
      <c r="PGH6" s="330"/>
      <c r="PGI6" s="330"/>
      <c r="PGJ6" s="330"/>
      <c r="PGK6" s="330"/>
      <c r="PGL6" s="330"/>
      <c r="PGM6" s="330"/>
      <c r="PGN6" s="330"/>
      <c r="PGO6" s="330"/>
      <c r="PGP6" s="330"/>
      <c r="PGQ6" s="330"/>
      <c r="PGR6" s="330"/>
      <c r="PGS6" s="330"/>
      <c r="PGT6" s="330"/>
      <c r="PGU6" s="330"/>
      <c r="PGV6" s="330"/>
      <c r="PGW6" s="330"/>
      <c r="PGX6" s="330"/>
      <c r="PGY6" s="330"/>
      <c r="PGZ6" s="330"/>
      <c r="PHA6" s="330"/>
      <c r="PHB6" s="330"/>
      <c r="PHC6" s="330"/>
      <c r="PHD6" s="330"/>
      <c r="PHE6" s="330"/>
      <c r="PHF6" s="330"/>
      <c r="PHG6" s="330"/>
      <c r="PHH6" s="330"/>
      <c r="PHI6" s="330"/>
      <c r="PHJ6" s="330"/>
      <c r="PHK6" s="330"/>
      <c r="PHL6" s="330"/>
      <c r="PHM6" s="330"/>
      <c r="PHN6" s="330"/>
      <c r="PHO6" s="330"/>
      <c r="PHP6" s="330"/>
      <c r="PHQ6" s="330"/>
      <c r="PHR6" s="330"/>
      <c r="PHS6" s="330"/>
      <c r="PHT6" s="330"/>
      <c r="PHU6" s="330"/>
      <c r="PHV6" s="330"/>
      <c r="PHW6" s="330"/>
      <c r="PHX6" s="330"/>
      <c r="PHY6" s="330"/>
      <c r="PHZ6" s="330"/>
      <c r="PIA6" s="330"/>
      <c r="PIB6" s="330"/>
      <c r="PIC6" s="330"/>
      <c r="PID6" s="330"/>
      <c r="PIE6" s="330"/>
      <c r="PIF6" s="330"/>
      <c r="PIG6" s="330"/>
      <c r="PIH6" s="330"/>
      <c r="PII6" s="330"/>
      <c r="PIJ6" s="330"/>
      <c r="PIK6" s="330"/>
      <c r="PIL6" s="330"/>
      <c r="PIM6" s="330"/>
      <c r="PIN6" s="330"/>
      <c r="PIO6" s="330"/>
      <c r="PIP6" s="330"/>
      <c r="PIQ6" s="330"/>
      <c r="PIR6" s="330"/>
      <c r="PIS6" s="330"/>
      <c r="PIT6" s="330"/>
      <c r="PIU6" s="330"/>
      <c r="PIV6" s="330"/>
      <c r="PIW6" s="330"/>
      <c r="PIX6" s="330"/>
      <c r="PIY6" s="330"/>
      <c r="PIZ6" s="330"/>
      <c r="PJA6" s="330"/>
      <c r="PJB6" s="330"/>
      <c r="PJC6" s="330"/>
      <c r="PJD6" s="330"/>
      <c r="PJE6" s="330"/>
      <c r="PJF6" s="330"/>
      <c r="PJG6" s="330"/>
      <c r="PJH6" s="330"/>
      <c r="PJI6" s="330"/>
      <c r="PJJ6" s="330"/>
      <c r="PJK6" s="330"/>
      <c r="PJL6" s="330"/>
      <c r="PJM6" s="330"/>
      <c r="PJN6" s="330"/>
      <c r="PJO6" s="330"/>
      <c r="PJP6" s="330"/>
      <c r="PJQ6" s="330"/>
      <c r="PJR6" s="330"/>
      <c r="PJS6" s="330"/>
      <c r="PJT6" s="330"/>
      <c r="PJU6" s="330"/>
      <c r="PJV6" s="330"/>
      <c r="PJW6" s="330"/>
      <c r="PJX6" s="330"/>
      <c r="PJY6" s="330"/>
      <c r="PJZ6" s="330"/>
      <c r="PKA6" s="330"/>
      <c r="PKB6" s="330"/>
      <c r="PKC6" s="330"/>
      <c r="PKD6" s="330"/>
      <c r="PKE6" s="330"/>
      <c r="PKF6" s="330"/>
      <c r="PKG6" s="330"/>
      <c r="PKH6" s="330"/>
      <c r="PKI6" s="330"/>
      <c r="PKJ6" s="330"/>
      <c r="PKK6" s="330"/>
      <c r="PKL6" s="330"/>
      <c r="PKM6" s="330"/>
      <c r="PKN6" s="330"/>
      <c r="PKO6" s="330"/>
      <c r="PKP6" s="330"/>
      <c r="PKQ6" s="330"/>
      <c r="PKR6" s="330"/>
      <c r="PKS6" s="330"/>
      <c r="PKT6" s="330"/>
      <c r="PKU6" s="330"/>
      <c r="PKV6" s="330"/>
      <c r="PKW6" s="330"/>
      <c r="PKX6" s="330"/>
      <c r="PKY6" s="330"/>
      <c r="PKZ6" s="330"/>
      <c r="PLA6" s="330"/>
      <c r="PLB6" s="330"/>
      <c r="PLC6" s="330"/>
      <c r="PLD6" s="330"/>
      <c r="PLE6" s="330"/>
      <c r="PLF6" s="330"/>
      <c r="PLG6" s="330"/>
      <c r="PLH6" s="330"/>
      <c r="PLI6" s="330"/>
      <c r="PLJ6" s="330"/>
      <c r="PLK6" s="330"/>
      <c r="PLL6" s="330"/>
      <c r="PLM6" s="330"/>
      <c r="PLN6" s="330"/>
      <c r="PLO6" s="330"/>
      <c r="PLP6" s="330"/>
      <c r="PLQ6" s="330"/>
      <c r="PLR6" s="330"/>
      <c r="PLS6" s="330"/>
      <c r="PLT6" s="330"/>
      <c r="PLU6" s="330"/>
      <c r="PLV6" s="330"/>
      <c r="PLW6" s="330"/>
      <c r="PLX6" s="330"/>
      <c r="PLY6" s="330"/>
      <c r="PLZ6" s="330"/>
      <c r="PMA6" s="330"/>
      <c r="PMB6" s="330"/>
      <c r="PMC6" s="330"/>
      <c r="PMD6" s="330"/>
      <c r="PME6" s="330"/>
      <c r="PMF6" s="330"/>
      <c r="PMG6" s="330"/>
      <c r="PMH6" s="330"/>
      <c r="PMI6" s="330"/>
      <c r="PMJ6" s="330"/>
      <c r="PMK6" s="330"/>
      <c r="PML6" s="330"/>
      <c r="PMM6" s="330"/>
      <c r="PMN6" s="330"/>
      <c r="PMO6" s="330"/>
      <c r="PMP6" s="330"/>
      <c r="PMQ6" s="330"/>
      <c r="PMR6" s="330"/>
      <c r="PMS6" s="330"/>
      <c r="PMT6" s="330"/>
      <c r="PMU6" s="330"/>
      <c r="PMV6" s="330"/>
      <c r="PMW6" s="330"/>
      <c r="PMX6" s="330"/>
      <c r="PMY6" s="330"/>
      <c r="PMZ6" s="330"/>
      <c r="PNA6" s="330"/>
      <c r="PNB6" s="330"/>
      <c r="PNC6" s="330"/>
      <c r="PND6" s="330"/>
      <c r="PNE6" s="330"/>
      <c r="PNF6" s="330"/>
      <c r="PNG6" s="330"/>
      <c r="PNH6" s="330"/>
      <c r="PNI6" s="330"/>
      <c r="PNJ6" s="330"/>
      <c r="PNK6" s="330"/>
      <c r="PNL6" s="330"/>
      <c r="PNM6" s="330"/>
      <c r="PNN6" s="330"/>
      <c r="PNO6" s="330"/>
      <c r="PNP6" s="330"/>
      <c r="PNQ6" s="330"/>
      <c r="PNR6" s="330"/>
      <c r="PNS6" s="330"/>
      <c r="PNT6" s="330"/>
      <c r="PNU6" s="330"/>
      <c r="PNV6" s="330"/>
      <c r="PNW6" s="330"/>
      <c r="PNX6" s="330"/>
      <c r="PNY6" s="330"/>
      <c r="PNZ6" s="330"/>
      <c r="POA6" s="330"/>
      <c r="POB6" s="330"/>
      <c r="POC6" s="330"/>
      <c r="POD6" s="330"/>
      <c r="POE6" s="330"/>
      <c r="POF6" s="330"/>
      <c r="POG6" s="330"/>
      <c r="POH6" s="330"/>
      <c r="POI6" s="330"/>
      <c r="POJ6" s="330"/>
      <c r="POK6" s="330"/>
      <c r="POL6" s="330"/>
      <c r="POM6" s="330"/>
      <c r="PON6" s="330"/>
      <c r="POO6" s="330"/>
      <c r="POP6" s="330"/>
      <c r="POQ6" s="330"/>
      <c r="POR6" s="330"/>
      <c r="POS6" s="330"/>
      <c r="POT6" s="330"/>
      <c r="POU6" s="330"/>
      <c r="POV6" s="330"/>
      <c r="POW6" s="330"/>
      <c r="POX6" s="330"/>
      <c r="POY6" s="330"/>
      <c r="POZ6" s="330"/>
      <c r="PPA6" s="330"/>
      <c r="PPB6" s="330"/>
      <c r="PPC6" s="330"/>
      <c r="PPD6" s="330"/>
      <c r="PPE6" s="330"/>
      <c r="PPF6" s="330"/>
      <c r="PPG6" s="330"/>
      <c r="PPH6" s="330"/>
      <c r="PPI6" s="330"/>
      <c r="PPJ6" s="330"/>
      <c r="PPK6" s="330"/>
      <c r="PPL6" s="330"/>
      <c r="PPM6" s="330"/>
      <c r="PPN6" s="330"/>
      <c r="PPO6" s="330"/>
      <c r="PPP6" s="330"/>
      <c r="PPQ6" s="330"/>
      <c r="PPR6" s="330"/>
      <c r="PPS6" s="330"/>
      <c r="PPT6" s="330"/>
      <c r="PPU6" s="330"/>
      <c r="PPV6" s="330"/>
      <c r="PPW6" s="330"/>
      <c r="PPX6" s="330"/>
      <c r="PPY6" s="330"/>
      <c r="PPZ6" s="330"/>
      <c r="PQA6" s="330"/>
      <c r="PQB6" s="330"/>
      <c r="PQC6" s="330"/>
      <c r="PQD6" s="330"/>
      <c r="PQE6" s="330"/>
      <c r="PQF6" s="330"/>
      <c r="PQG6" s="330"/>
      <c r="PQH6" s="330"/>
      <c r="PQI6" s="330"/>
      <c r="PQJ6" s="330"/>
      <c r="PQK6" s="330"/>
      <c r="PQL6" s="330"/>
      <c r="PQM6" s="330"/>
      <c r="PQN6" s="330"/>
      <c r="PQO6" s="330"/>
      <c r="PQP6" s="330"/>
      <c r="PQQ6" s="330"/>
      <c r="PQR6" s="330"/>
      <c r="PQS6" s="330"/>
      <c r="PQT6" s="330"/>
      <c r="PQU6" s="330"/>
      <c r="PQV6" s="330"/>
      <c r="PQW6" s="330"/>
      <c r="PQX6" s="330"/>
      <c r="PQY6" s="330"/>
      <c r="PQZ6" s="330"/>
      <c r="PRA6" s="330"/>
      <c r="PRB6" s="330"/>
      <c r="PRC6" s="330"/>
      <c r="PRD6" s="330"/>
      <c r="PRE6" s="330"/>
      <c r="PRF6" s="330"/>
      <c r="PRG6" s="330"/>
      <c r="PRH6" s="330"/>
      <c r="PRI6" s="330"/>
      <c r="PRJ6" s="330"/>
      <c r="PRK6" s="330"/>
      <c r="PRL6" s="330"/>
      <c r="PRM6" s="330"/>
      <c r="PRN6" s="330"/>
      <c r="PRO6" s="330"/>
      <c r="PRP6" s="330"/>
      <c r="PRQ6" s="330"/>
      <c r="PRR6" s="330"/>
      <c r="PRS6" s="330"/>
      <c r="PRT6" s="330"/>
      <c r="PRU6" s="330"/>
      <c r="PRV6" s="330"/>
      <c r="PRW6" s="330"/>
      <c r="PRX6" s="330"/>
      <c r="PRY6" s="330"/>
      <c r="PRZ6" s="330"/>
      <c r="PSA6" s="330"/>
      <c r="PSB6" s="330"/>
      <c r="PSC6" s="330"/>
      <c r="PSD6" s="330"/>
      <c r="PSE6" s="330"/>
      <c r="PSF6" s="330"/>
      <c r="PSG6" s="330"/>
      <c r="PSH6" s="330"/>
      <c r="PSI6" s="330"/>
      <c r="PSJ6" s="330"/>
      <c r="PSK6" s="330"/>
      <c r="PSL6" s="330"/>
      <c r="PSM6" s="330"/>
      <c r="PSN6" s="330"/>
      <c r="PSO6" s="330"/>
      <c r="PSP6" s="330"/>
      <c r="PSQ6" s="330"/>
      <c r="PSR6" s="330"/>
      <c r="PSS6" s="330"/>
      <c r="PST6" s="330"/>
      <c r="PSU6" s="330"/>
      <c r="PSV6" s="330"/>
      <c r="PSW6" s="330"/>
      <c r="PSX6" s="330"/>
      <c r="PSY6" s="330"/>
      <c r="PSZ6" s="330"/>
      <c r="PTA6" s="330"/>
      <c r="PTB6" s="330"/>
      <c r="PTC6" s="330"/>
      <c r="PTD6" s="330"/>
      <c r="PTE6" s="330"/>
      <c r="PTF6" s="330"/>
      <c r="PTG6" s="330"/>
      <c r="PTH6" s="330"/>
      <c r="PTI6" s="330"/>
      <c r="PTJ6" s="330"/>
      <c r="PTK6" s="330"/>
      <c r="PTL6" s="330"/>
      <c r="PTM6" s="330"/>
      <c r="PTN6" s="330"/>
      <c r="PTO6" s="330"/>
      <c r="PTP6" s="330"/>
      <c r="PTQ6" s="330"/>
      <c r="PTR6" s="330"/>
      <c r="PTS6" s="330"/>
      <c r="PTT6" s="330"/>
      <c r="PTU6" s="330"/>
      <c r="PTV6" s="330"/>
      <c r="PTW6" s="330"/>
      <c r="PTX6" s="330"/>
      <c r="PTY6" s="330"/>
      <c r="PTZ6" s="330"/>
      <c r="PUA6" s="330"/>
      <c r="PUB6" s="330"/>
      <c r="PUC6" s="330"/>
      <c r="PUD6" s="330"/>
      <c r="PUE6" s="330"/>
      <c r="PUF6" s="330"/>
      <c r="PUG6" s="330"/>
      <c r="PUH6" s="330"/>
      <c r="PUI6" s="330"/>
      <c r="PUJ6" s="330"/>
      <c r="PUK6" s="330"/>
      <c r="PUL6" s="330"/>
      <c r="PUM6" s="330"/>
      <c r="PUN6" s="330"/>
      <c r="PUO6" s="330"/>
      <c r="PUP6" s="330"/>
      <c r="PUQ6" s="330"/>
      <c r="PUR6" s="330"/>
      <c r="PUS6" s="330"/>
      <c r="PUT6" s="330"/>
      <c r="PUU6" s="330"/>
      <c r="PUV6" s="330"/>
      <c r="PUW6" s="330"/>
      <c r="PUX6" s="330"/>
      <c r="PUY6" s="330"/>
      <c r="PUZ6" s="330"/>
      <c r="PVA6" s="330"/>
      <c r="PVB6" s="330"/>
      <c r="PVC6" s="330"/>
      <c r="PVD6" s="330"/>
      <c r="PVE6" s="330"/>
      <c r="PVF6" s="330"/>
      <c r="PVG6" s="330"/>
      <c r="PVH6" s="330"/>
      <c r="PVI6" s="330"/>
      <c r="PVJ6" s="330"/>
      <c r="PVK6" s="330"/>
      <c r="PVL6" s="330"/>
      <c r="PVM6" s="330"/>
      <c r="PVN6" s="330"/>
      <c r="PVO6" s="330"/>
      <c r="PVP6" s="330"/>
      <c r="PVQ6" s="330"/>
      <c r="PVR6" s="330"/>
      <c r="PVS6" s="330"/>
      <c r="PVT6" s="330"/>
      <c r="PVU6" s="330"/>
      <c r="PVV6" s="330"/>
      <c r="PVW6" s="330"/>
      <c r="PVX6" s="330"/>
      <c r="PVY6" s="330"/>
      <c r="PVZ6" s="330"/>
      <c r="PWA6" s="330"/>
      <c r="PWB6" s="330"/>
      <c r="PWC6" s="330"/>
      <c r="PWD6" s="330"/>
      <c r="PWE6" s="330"/>
      <c r="PWF6" s="330"/>
      <c r="PWG6" s="330"/>
      <c r="PWH6" s="330"/>
      <c r="PWI6" s="330"/>
      <c r="PWJ6" s="330"/>
      <c r="PWK6" s="330"/>
      <c r="PWL6" s="330"/>
      <c r="PWM6" s="330"/>
      <c r="PWN6" s="330"/>
      <c r="PWO6" s="330"/>
      <c r="PWP6" s="330"/>
      <c r="PWQ6" s="330"/>
      <c r="PWR6" s="330"/>
      <c r="PWS6" s="330"/>
      <c r="PWT6" s="330"/>
      <c r="PWU6" s="330"/>
      <c r="PWV6" s="330"/>
      <c r="PWW6" s="330"/>
      <c r="PWX6" s="330"/>
      <c r="PWY6" s="330"/>
      <c r="PWZ6" s="330"/>
      <c r="PXA6" s="330"/>
      <c r="PXB6" s="330"/>
      <c r="PXC6" s="330"/>
      <c r="PXD6" s="330"/>
      <c r="PXE6" s="330"/>
      <c r="PXF6" s="330"/>
      <c r="PXG6" s="330"/>
      <c r="PXH6" s="330"/>
      <c r="PXI6" s="330"/>
      <c r="PXJ6" s="330"/>
      <c r="PXK6" s="330"/>
      <c r="PXL6" s="330"/>
      <c r="PXM6" s="330"/>
      <c r="PXN6" s="330"/>
      <c r="PXO6" s="330"/>
      <c r="PXP6" s="330"/>
      <c r="PXQ6" s="330"/>
      <c r="PXR6" s="330"/>
      <c r="PXS6" s="330"/>
      <c r="PXT6" s="330"/>
      <c r="PXU6" s="330"/>
      <c r="PXV6" s="330"/>
      <c r="PXW6" s="330"/>
      <c r="PXX6" s="330"/>
      <c r="PXY6" s="330"/>
      <c r="PXZ6" s="330"/>
      <c r="PYA6" s="330"/>
      <c r="PYB6" s="330"/>
      <c r="PYC6" s="330"/>
      <c r="PYD6" s="330"/>
      <c r="PYE6" s="330"/>
      <c r="PYF6" s="330"/>
      <c r="PYG6" s="330"/>
      <c r="PYH6" s="330"/>
      <c r="PYI6" s="330"/>
      <c r="PYJ6" s="330"/>
      <c r="PYK6" s="330"/>
      <c r="PYL6" s="330"/>
      <c r="PYM6" s="330"/>
      <c r="PYN6" s="330"/>
      <c r="PYO6" s="330"/>
      <c r="PYP6" s="330"/>
      <c r="PYQ6" s="330"/>
      <c r="PYR6" s="330"/>
      <c r="PYS6" s="330"/>
      <c r="PYT6" s="330"/>
      <c r="PYU6" s="330"/>
      <c r="PYV6" s="330"/>
      <c r="PYW6" s="330"/>
      <c r="PYX6" s="330"/>
      <c r="PYY6" s="330"/>
      <c r="PYZ6" s="330"/>
      <c r="PZA6" s="330"/>
      <c r="PZB6" s="330"/>
      <c r="PZC6" s="330"/>
      <c r="PZD6" s="330"/>
      <c r="PZE6" s="330"/>
      <c r="PZF6" s="330"/>
      <c r="PZG6" s="330"/>
      <c r="PZH6" s="330"/>
      <c r="PZI6" s="330"/>
      <c r="PZJ6" s="330"/>
      <c r="PZK6" s="330"/>
      <c r="PZL6" s="330"/>
      <c r="PZM6" s="330"/>
      <c r="PZN6" s="330"/>
      <c r="PZO6" s="330"/>
      <c r="PZP6" s="330"/>
      <c r="PZQ6" s="330"/>
      <c r="PZR6" s="330"/>
      <c r="PZS6" s="330"/>
      <c r="PZT6" s="330"/>
      <c r="PZU6" s="330"/>
      <c r="PZV6" s="330"/>
      <c r="PZW6" s="330"/>
      <c r="PZX6" s="330"/>
      <c r="PZY6" s="330"/>
      <c r="PZZ6" s="330"/>
      <c r="QAA6" s="330"/>
      <c r="QAB6" s="330"/>
      <c r="QAC6" s="330"/>
      <c r="QAD6" s="330"/>
      <c r="QAE6" s="330"/>
      <c r="QAF6" s="330"/>
      <c r="QAG6" s="330"/>
      <c r="QAH6" s="330"/>
      <c r="QAI6" s="330"/>
      <c r="QAJ6" s="330"/>
      <c r="QAK6" s="330"/>
      <c r="QAL6" s="330"/>
      <c r="QAM6" s="330"/>
      <c r="QAN6" s="330"/>
      <c r="QAO6" s="330"/>
      <c r="QAP6" s="330"/>
      <c r="QAQ6" s="330"/>
      <c r="QAR6" s="330"/>
      <c r="QAS6" s="330"/>
      <c r="QAT6" s="330"/>
      <c r="QAU6" s="330"/>
      <c r="QAV6" s="330"/>
      <c r="QAW6" s="330"/>
      <c r="QAX6" s="330"/>
      <c r="QAY6" s="330"/>
      <c r="QAZ6" s="330"/>
      <c r="QBA6" s="330"/>
      <c r="QBB6" s="330"/>
      <c r="QBC6" s="330"/>
      <c r="QBD6" s="330"/>
      <c r="QBE6" s="330"/>
      <c r="QBF6" s="330"/>
      <c r="QBG6" s="330"/>
      <c r="QBH6" s="330"/>
      <c r="QBI6" s="330"/>
      <c r="QBJ6" s="330"/>
      <c r="QBK6" s="330"/>
      <c r="QBL6" s="330"/>
      <c r="QBM6" s="330"/>
      <c r="QBN6" s="330"/>
      <c r="QBO6" s="330"/>
      <c r="QBP6" s="330"/>
      <c r="QBQ6" s="330"/>
      <c r="QBR6" s="330"/>
      <c r="QBS6" s="330"/>
      <c r="QBT6" s="330"/>
      <c r="QBU6" s="330"/>
      <c r="QBV6" s="330"/>
      <c r="QBW6" s="330"/>
      <c r="QBX6" s="330"/>
      <c r="QBY6" s="330"/>
      <c r="QBZ6" s="330"/>
      <c r="QCA6" s="330"/>
      <c r="QCB6" s="330"/>
      <c r="QCC6" s="330"/>
      <c r="QCD6" s="330"/>
      <c r="QCE6" s="330"/>
      <c r="QCF6" s="330"/>
      <c r="QCG6" s="330"/>
      <c r="QCH6" s="330"/>
      <c r="QCI6" s="330"/>
      <c r="QCJ6" s="330"/>
      <c r="QCK6" s="330"/>
      <c r="QCL6" s="330"/>
      <c r="QCM6" s="330"/>
      <c r="QCN6" s="330"/>
      <c r="QCO6" s="330"/>
      <c r="QCP6" s="330"/>
      <c r="QCQ6" s="330"/>
      <c r="QCR6" s="330"/>
      <c r="QCS6" s="330"/>
      <c r="QCT6" s="330"/>
      <c r="QCU6" s="330"/>
      <c r="QCV6" s="330"/>
      <c r="QCW6" s="330"/>
      <c r="QCX6" s="330"/>
      <c r="QCY6" s="330"/>
      <c r="QCZ6" s="330"/>
      <c r="QDA6" s="330"/>
      <c r="QDB6" s="330"/>
      <c r="QDC6" s="330"/>
      <c r="QDD6" s="330"/>
      <c r="QDE6" s="330"/>
      <c r="QDF6" s="330"/>
      <c r="QDG6" s="330"/>
      <c r="QDH6" s="330"/>
      <c r="QDI6" s="330"/>
      <c r="QDJ6" s="330"/>
      <c r="QDK6" s="330"/>
      <c r="QDL6" s="330"/>
      <c r="QDM6" s="330"/>
      <c r="QDN6" s="330"/>
      <c r="QDO6" s="330"/>
      <c r="QDP6" s="330"/>
      <c r="QDQ6" s="330"/>
      <c r="QDR6" s="330"/>
      <c r="QDS6" s="330"/>
      <c r="QDT6" s="330"/>
      <c r="QDU6" s="330"/>
      <c r="QDV6" s="330"/>
      <c r="QDW6" s="330"/>
      <c r="QDX6" s="330"/>
      <c r="QDY6" s="330"/>
      <c r="QDZ6" s="330"/>
      <c r="QEA6" s="330"/>
      <c r="QEB6" s="330"/>
      <c r="QEC6" s="330"/>
      <c r="QED6" s="330"/>
      <c r="QEE6" s="330"/>
      <c r="QEF6" s="330"/>
      <c r="QEG6" s="330"/>
      <c r="QEH6" s="330"/>
      <c r="QEI6" s="330"/>
      <c r="QEJ6" s="330"/>
      <c r="QEK6" s="330"/>
      <c r="QEL6" s="330"/>
      <c r="QEM6" s="330"/>
      <c r="QEN6" s="330"/>
      <c r="QEO6" s="330"/>
      <c r="QEP6" s="330"/>
      <c r="QEQ6" s="330"/>
      <c r="QER6" s="330"/>
      <c r="QES6" s="330"/>
      <c r="QET6" s="330"/>
      <c r="QEU6" s="330"/>
      <c r="QEV6" s="330"/>
      <c r="QEW6" s="330"/>
      <c r="QEX6" s="330"/>
      <c r="QEY6" s="330"/>
      <c r="QEZ6" s="330"/>
      <c r="QFA6" s="330"/>
      <c r="QFB6" s="330"/>
      <c r="QFC6" s="330"/>
      <c r="QFD6" s="330"/>
      <c r="QFE6" s="330"/>
      <c r="QFF6" s="330"/>
      <c r="QFG6" s="330"/>
      <c r="QFH6" s="330"/>
      <c r="QFI6" s="330"/>
      <c r="QFJ6" s="330"/>
      <c r="QFK6" s="330"/>
      <c r="QFL6" s="330"/>
      <c r="QFM6" s="330"/>
      <c r="QFN6" s="330"/>
      <c r="QFO6" s="330"/>
      <c r="QFP6" s="330"/>
      <c r="QFQ6" s="330"/>
      <c r="QFR6" s="330"/>
      <c r="QFS6" s="330"/>
      <c r="QFT6" s="330"/>
      <c r="QFU6" s="330"/>
      <c r="QFV6" s="330"/>
      <c r="QFW6" s="330"/>
      <c r="QFX6" s="330"/>
      <c r="QFY6" s="330"/>
      <c r="QFZ6" s="330"/>
      <c r="QGA6" s="330"/>
      <c r="QGB6" s="330"/>
      <c r="QGC6" s="330"/>
      <c r="QGD6" s="330"/>
      <c r="QGE6" s="330"/>
      <c r="QGF6" s="330"/>
      <c r="QGG6" s="330"/>
      <c r="QGH6" s="330"/>
      <c r="QGI6" s="330"/>
      <c r="QGJ6" s="330"/>
      <c r="QGK6" s="330"/>
      <c r="QGL6" s="330"/>
      <c r="QGM6" s="330"/>
      <c r="QGN6" s="330"/>
      <c r="QGO6" s="330"/>
      <c r="QGP6" s="330"/>
      <c r="QGQ6" s="330"/>
      <c r="QGR6" s="330"/>
      <c r="QGS6" s="330"/>
      <c r="QGT6" s="330"/>
      <c r="QGU6" s="330"/>
      <c r="QGV6" s="330"/>
      <c r="QGW6" s="330"/>
      <c r="QGX6" s="330"/>
      <c r="QGY6" s="330"/>
      <c r="QGZ6" s="330"/>
      <c r="QHA6" s="330"/>
      <c r="QHB6" s="330"/>
      <c r="QHC6" s="330"/>
      <c r="QHD6" s="330"/>
      <c r="QHE6" s="330"/>
      <c r="QHF6" s="330"/>
      <c r="QHG6" s="330"/>
      <c r="QHH6" s="330"/>
      <c r="QHI6" s="330"/>
      <c r="QHJ6" s="330"/>
      <c r="QHK6" s="330"/>
      <c r="QHL6" s="330"/>
      <c r="QHM6" s="330"/>
      <c r="QHN6" s="330"/>
      <c r="QHO6" s="330"/>
      <c r="QHP6" s="330"/>
      <c r="QHQ6" s="330"/>
      <c r="QHR6" s="330"/>
      <c r="QHS6" s="330"/>
      <c r="QHT6" s="330"/>
      <c r="QHU6" s="330"/>
      <c r="QHV6" s="330"/>
      <c r="QHW6" s="330"/>
      <c r="QHX6" s="330"/>
      <c r="QHY6" s="330"/>
      <c r="QHZ6" s="330"/>
      <c r="QIA6" s="330"/>
      <c r="QIB6" s="330"/>
      <c r="QIC6" s="330"/>
      <c r="QID6" s="330"/>
      <c r="QIE6" s="330"/>
      <c r="QIF6" s="330"/>
      <c r="QIG6" s="330"/>
      <c r="QIH6" s="330"/>
      <c r="QII6" s="330"/>
      <c r="QIJ6" s="330"/>
      <c r="QIK6" s="330"/>
      <c r="QIL6" s="330"/>
      <c r="QIM6" s="330"/>
      <c r="QIN6" s="330"/>
      <c r="QIO6" s="330"/>
      <c r="QIP6" s="330"/>
      <c r="QIQ6" s="330"/>
      <c r="QIR6" s="330"/>
      <c r="QIS6" s="330"/>
      <c r="QIT6" s="330"/>
      <c r="QIU6" s="330"/>
      <c r="QIV6" s="330"/>
      <c r="QIW6" s="330"/>
      <c r="QIX6" s="330"/>
      <c r="QIY6" s="330"/>
      <c r="QIZ6" s="330"/>
      <c r="QJA6" s="330"/>
      <c r="QJB6" s="330"/>
      <c r="QJC6" s="330"/>
      <c r="QJD6" s="330"/>
      <c r="QJE6" s="330"/>
      <c r="QJF6" s="330"/>
      <c r="QJG6" s="330"/>
      <c r="QJH6" s="330"/>
      <c r="QJI6" s="330"/>
      <c r="QJJ6" s="330"/>
      <c r="QJK6" s="330"/>
      <c r="QJL6" s="330"/>
      <c r="QJM6" s="330"/>
      <c r="QJN6" s="330"/>
      <c r="QJO6" s="330"/>
      <c r="QJP6" s="330"/>
      <c r="QJQ6" s="330"/>
      <c r="QJR6" s="330"/>
      <c r="QJS6" s="330"/>
      <c r="QJT6" s="330"/>
      <c r="QJU6" s="330"/>
      <c r="QJV6" s="330"/>
      <c r="QJW6" s="330"/>
      <c r="QJX6" s="330"/>
      <c r="QJY6" s="330"/>
      <c r="QJZ6" s="330"/>
      <c r="QKA6" s="330"/>
      <c r="QKB6" s="330"/>
      <c r="QKC6" s="330"/>
      <c r="QKD6" s="330"/>
      <c r="QKE6" s="330"/>
      <c r="QKF6" s="330"/>
      <c r="QKG6" s="330"/>
      <c r="QKH6" s="330"/>
      <c r="QKI6" s="330"/>
      <c r="QKJ6" s="330"/>
      <c r="QKK6" s="330"/>
      <c r="QKL6" s="330"/>
      <c r="QKM6" s="330"/>
      <c r="QKN6" s="330"/>
      <c r="QKO6" s="330"/>
      <c r="QKP6" s="330"/>
      <c r="QKQ6" s="330"/>
      <c r="QKR6" s="330"/>
      <c r="QKS6" s="330"/>
      <c r="QKT6" s="330"/>
      <c r="QKU6" s="330"/>
      <c r="QKV6" s="330"/>
      <c r="QKW6" s="330"/>
      <c r="QKX6" s="330"/>
      <c r="QKY6" s="330"/>
      <c r="QKZ6" s="330"/>
      <c r="QLA6" s="330"/>
      <c r="QLB6" s="330"/>
      <c r="QLC6" s="330"/>
      <c r="QLD6" s="330"/>
      <c r="QLE6" s="330"/>
      <c r="QLF6" s="330"/>
      <c r="QLG6" s="330"/>
      <c r="QLH6" s="330"/>
      <c r="QLI6" s="330"/>
      <c r="QLJ6" s="330"/>
      <c r="QLK6" s="330"/>
      <c r="QLL6" s="330"/>
      <c r="QLM6" s="330"/>
      <c r="QLN6" s="330"/>
      <c r="QLO6" s="330"/>
      <c r="QLP6" s="330"/>
      <c r="QLQ6" s="330"/>
      <c r="QLR6" s="330"/>
      <c r="QLS6" s="330"/>
      <c r="QLT6" s="330"/>
      <c r="QLU6" s="330"/>
      <c r="QLV6" s="330"/>
      <c r="QLW6" s="330"/>
      <c r="QLX6" s="330"/>
      <c r="QLY6" s="330"/>
      <c r="QLZ6" s="330"/>
      <c r="QMA6" s="330"/>
      <c r="QMB6" s="330"/>
      <c r="QMC6" s="330"/>
      <c r="QMD6" s="330"/>
      <c r="QME6" s="330"/>
      <c r="QMF6" s="330"/>
      <c r="QMG6" s="330"/>
      <c r="QMH6" s="330"/>
      <c r="QMI6" s="330"/>
      <c r="QMJ6" s="330"/>
      <c r="QMK6" s="330"/>
      <c r="QML6" s="330"/>
      <c r="QMM6" s="330"/>
      <c r="QMN6" s="330"/>
      <c r="QMO6" s="330"/>
      <c r="QMP6" s="330"/>
      <c r="QMQ6" s="330"/>
      <c r="QMR6" s="330"/>
      <c r="QMS6" s="330"/>
      <c r="QMT6" s="330"/>
      <c r="QMU6" s="330"/>
      <c r="QMV6" s="330"/>
      <c r="QMW6" s="330"/>
      <c r="QMX6" s="330"/>
      <c r="QMY6" s="330"/>
      <c r="QMZ6" s="330"/>
      <c r="QNA6" s="330"/>
      <c r="QNB6" s="330"/>
      <c r="QNC6" s="330"/>
      <c r="QND6" s="330"/>
      <c r="QNE6" s="330"/>
      <c r="QNF6" s="330"/>
      <c r="QNG6" s="330"/>
      <c r="QNH6" s="330"/>
      <c r="QNI6" s="330"/>
      <c r="QNJ6" s="330"/>
      <c r="QNK6" s="330"/>
      <c r="QNL6" s="330"/>
      <c r="QNM6" s="330"/>
      <c r="QNN6" s="330"/>
      <c r="QNO6" s="330"/>
      <c r="QNP6" s="330"/>
      <c r="QNQ6" s="330"/>
      <c r="QNR6" s="330"/>
      <c r="QNS6" s="330"/>
      <c r="QNT6" s="330"/>
      <c r="QNU6" s="330"/>
      <c r="QNV6" s="330"/>
      <c r="QNW6" s="330"/>
      <c r="QNX6" s="330"/>
      <c r="QNY6" s="330"/>
      <c r="QNZ6" s="330"/>
      <c r="QOA6" s="330"/>
      <c r="QOB6" s="330"/>
      <c r="QOC6" s="330"/>
      <c r="QOD6" s="330"/>
      <c r="QOE6" s="330"/>
      <c r="QOF6" s="330"/>
      <c r="QOG6" s="330"/>
      <c r="QOH6" s="330"/>
      <c r="QOI6" s="330"/>
      <c r="QOJ6" s="330"/>
      <c r="QOK6" s="330"/>
      <c r="QOL6" s="330"/>
      <c r="QOM6" s="330"/>
      <c r="QON6" s="330"/>
      <c r="QOO6" s="330"/>
      <c r="QOP6" s="330"/>
      <c r="QOQ6" s="330"/>
      <c r="QOR6" s="330"/>
      <c r="QOS6" s="330"/>
      <c r="QOT6" s="330"/>
      <c r="QOU6" s="330"/>
      <c r="QOV6" s="330"/>
      <c r="QOW6" s="330"/>
      <c r="QOX6" s="330"/>
      <c r="QOY6" s="330"/>
      <c r="QOZ6" s="330"/>
      <c r="QPA6" s="330"/>
      <c r="QPB6" s="330"/>
      <c r="QPC6" s="330"/>
      <c r="QPD6" s="330"/>
      <c r="QPE6" s="330"/>
      <c r="QPF6" s="330"/>
      <c r="QPG6" s="330"/>
      <c r="QPH6" s="330"/>
      <c r="QPI6" s="330"/>
      <c r="QPJ6" s="330"/>
      <c r="QPK6" s="330"/>
      <c r="QPL6" s="330"/>
      <c r="QPM6" s="330"/>
      <c r="QPN6" s="330"/>
      <c r="QPO6" s="330"/>
      <c r="QPP6" s="330"/>
      <c r="QPQ6" s="330"/>
      <c r="QPR6" s="330"/>
      <c r="QPS6" s="330"/>
      <c r="QPT6" s="330"/>
      <c r="QPU6" s="330"/>
      <c r="QPV6" s="330"/>
      <c r="QPW6" s="330"/>
      <c r="QPX6" s="330"/>
      <c r="QPY6" s="330"/>
      <c r="QPZ6" s="330"/>
      <c r="QQA6" s="330"/>
      <c r="QQB6" s="330"/>
      <c r="QQC6" s="330"/>
      <c r="QQD6" s="330"/>
      <c r="QQE6" s="330"/>
      <c r="QQF6" s="330"/>
      <c r="QQG6" s="330"/>
      <c r="QQH6" s="330"/>
      <c r="QQI6" s="330"/>
      <c r="QQJ6" s="330"/>
      <c r="QQK6" s="330"/>
      <c r="QQL6" s="330"/>
      <c r="QQM6" s="330"/>
      <c r="QQN6" s="330"/>
      <c r="QQO6" s="330"/>
      <c r="QQP6" s="330"/>
      <c r="QQQ6" s="330"/>
      <c r="QQR6" s="330"/>
      <c r="QQS6" s="330"/>
      <c r="QQT6" s="330"/>
      <c r="QQU6" s="330"/>
      <c r="QQV6" s="330"/>
      <c r="QQW6" s="330"/>
      <c r="QQX6" s="330"/>
      <c r="QQY6" s="330"/>
      <c r="QQZ6" s="330"/>
      <c r="QRA6" s="330"/>
      <c r="QRB6" s="330"/>
      <c r="QRC6" s="330"/>
      <c r="QRD6" s="330"/>
      <c r="QRE6" s="330"/>
      <c r="QRF6" s="330"/>
      <c r="QRG6" s="330"/>
      <c r="QRH6" s="330"/>
      <c r="QRI6" s="330"/>
      <c r="QRJ6" s="330"/>
      <c r="QRK6" s="330"/>
      <c r="QRL6" s="330"/>
      <c r="QRM6" s="330"/>
      <c r="QRN6" s="330"/>
      <c r="QRO6" s="330"/>
      <c r="QRP6" s="330"/>
      <c r="QRQ6" s="330"/>
      <c r="QRR6" s="330"/>
      <c r="QRS6" s="330"/>
      <c r="QRT6" s="330"/>
      <c r="QRU6" s="330"/>
      <c r="QRV6" s="330"/>
      <c r="QRW6" s="330"/>
      <c r="QRX6" s="330"/>
      <c r="QRY6" s="330"/>
      <c r="QRZ6" s="330"/>
      <c r="QSA6" s="330"/>
      <c r="QSB6" s="330"/>
      <c r="QSC6" s="330"/>
      <c r="QSD6" s="330"/>
      <c r="QSE6" s="330"/>
      <c r="QSF6" s="330"/>
      <c r="QSG6" s="330"/>
      <c r="QSH6" s="330"/>
      <c r="QSI6" s="330"/>
      <c r="QSJ6" s="330"/>
      <c r="QSK6" s="330"/>
      <c r="QSL6" s="330"/>
      <c r="QSM6" s="330"/>
      <c r="QSN6" s="330"/>
      <c r="QSO6" s="330"/>
      <c r="QSP6" s="330"/>
      <c r="QSQ6" s="330"/>
      <c r="QSR6" s="330"/>
      <c r="QSS6" s="330"/>
      <c r="QST6" s="330"/>
      <c r="QSU6" s="330"/>
      <c r="QSV6" s="330"/>
      <c r="QSW6" s="330"/>
      <c r="QSX6" s="330"/>
      <c r="QSY6" s="330"/>
      <c r="QSZ6" s="330"/>
      <c r="QTA6" s="330"/>
      <c r="QTB6" s="330"/>
      <c r="QTC6" s="330"/>
      <c r="QTD6" s="330"/>
      <c r="QTE6" s="330"/>
      <c r="QTF6" s="330"/>
      <c r="QTG6" s="330"/>
      <c r="QTH6" s="330"/>
      <c r="QTI6" s="330"/>
      <c r="QTJ6" s="330"/>
      <c r="QTK6" s="330"/>
      <c r="QTL6" s="330"/>
      <c r="QTM6" s="330"/>
      <c r="QTN6" s="330"/>
      <c r="QTO6" s="330"/>
      <c r="QTP6" s="330"/>
      <c r="QTQ6" s="330"/>
      <c r="QTR6" s="330"/>
      <c r="QTS6" s="330"/>
      <c r="QTT6" s="330"/>
      <c r="QTU6" s="330"/>
      <c r="QTV6" s="330"/>
      <c r="QTW6" s="330"/>
      <c r="QTX6" s="330"/>
      <c r="QTY6" s="330"/>
      <c r="QTZ6" s="330"/>
      <c r="QUA6" s="330"/>
      <c r="QUB6" s="330"/>
      <c r="QUC6" s="330"/>
      <c r="QUD6" s="330"/>
      <c r="QUE6" s="330"/>
      <c r="QUF6" s="330"/>
      <c r="QUG6" s="330"/>
      <c r="QUH6" s="330"/>
      <c r="QUI6" s="330"/>
      <c r="QUJ6" s="330"/>
      <c r="QUK6" s="330"/>
      <c r="QUL6" s="330"/>
      <c r="QUM6" s="330"/>
      <c r="QUN6" s="330"/>
      <c r="QUO6" s="330"/>
      <c r="QUP6" s="330"/>
      <c r="QUQ6" s="330"/>
      <c r="QUR6" s="330"/>
      <c r="QUS6" s="330"/>
      <c r="QUT6" s="330"/>
      <c r="QUU6" s="330"/>
      <c r="QUV6" s="330"/>
      <c r="QUW6" s="330"/>
      <c r="QUX6" s="330"/>
      <c r="QUY6" s="330"/>
      <c r="QUZ6" s="330"/>
      <c r="QVA6" s="330"/>
      <c r="QVB6" s="330"/>
      <c r="QVC6" s="330"/>
      <c r="QVD6" s="330"/>
      <c r="QVE6" s="330"/>
      <c r="QVF6" s="330"/>
      <c r="QVG6" s="330"/>
      <c r="QVH6" s="330"/>
      <c r="QVI6" s="330"/>
      <c r="QVJ6" s="330"/>
      <c r="QVK6" s="330"/>
      <c r="QVL6" s="330"/>
      <c r="QVM6" s="330"/>
      <c r="QVN6" s="330"/>
      <c r="QVO6" s="330"/>
      <c r="QVP6" s="330"/>
      <c r="QVQ6" s="330"/>
      <c r="QVR6" s="330"/>
      <c r="QVS6" s="330"/>
      <c r="QVT6" s="330"/>
      <c r="QVU6" s="330"/>
      <c r="QVV6" s="330"/>
      <c r="QVW6" s="330"/>
      <c r="QVX6" s="330"/>
      <c r="QVY6" s="330"/>
      <c r="QVZ6" s="330"/>
      <c r="QWA6" s="330"/>
      <c r="QWB6" s="330"/>
      <c r="QWC6" s="330"/>
      <c r="QWD6" s="330"/>
      <c r="QWE6" s="330"/>
      <c r="QWF6" s="330"/>
      <c r="QWG6" s="330"/>
      <c r="QWH6" s="330"/>
      <c r="QWI6" s="330"/>
      <c r="QWJ6" s="330"/>
      <c r="QWK6" s="330"/>
      <c r="QWL6" s="330"/>
      <c r="QWM6" s="330"/>
      <c r="QWN6" s="330"/>
      <c r="QWO6" s="330"/>
      <c r="QWP6" s="330"/>
      <c r="QWQ6" s="330"/>
      <c r="QWR6" s="330"/>
      <c r="QWS6" s="330"/>
      <c r="QWT6" s="330"/>
      <c r="QWU6" s="330"/>
      <c r="QWV6" s="330"/>
      <c r="QWW6" s="330"/>
      <c r="QWX6" s="330"/>
      <c r="QWY6" s="330"/>
      <c r="QWZ6" s="330"/>
      <c r="QXA6" s="330"/>
      <c r="QXB6" s="330"/>
      <c r="QXC6" s="330"/>
      <c r="QXD6" s="330"/>
      <c r="QXE6" s="330"/>
      <c r="QXF6" s="330"/>
      <c r="QXG6" s="330"/>
      <c r="QXH6" s="330"/>
      <c r="QXI6" s="330"/>
      <c r="QXJ6" s="330"/>
      <c r="QXK6" s="330"/>
      <c r="QXL6" s="330"/>
      <c r="QXM6" s="330"/>
      <c r="QXN6" s="330"/>
      <c r="QXO6" s="330"/>
      <c r="QXP6" s="330"/>
      <c r="QXQ6" s="330"/>
      <c r="QXR6" s="330"/>
      <c r="QXS6" s="330"/>
      <c r="QXT6" s="330"/>
      <c r="QXU6" s="330"/>
      <c r="QXV6" s="330"/>
      <c r="QXW6" s="330"/>
      <c r="QXX6" s="330"/>
      <c r="QXY6" s="330"/>
      <c r="QXZ6" s="330"/>
      <c r="QYA6" s="330"/>
      <c r="QYB6" s="330"/>
      <c r="QYC6" s="330"/>
      <c r="QYD6" s="330"/>
      <c r="QYE6" s="330"/>
      <c r="QYF6" s="330"/>
      <c r="QYG6" s="330"/>
      <c r="QYH6" s="330"/>
      <c r="QYI6" s="330"/>
      <c r="QYJ6" s="330"/>
      <c r="QYK6" s="330"/>
      <c r="QYL6" s="330"/>
      <c r="QYM6" s="330"/>
      <c r="QYN6" s="330"/>
      <c r="QYO6" s="330"/>
      <c r="QYP6" s="330"/>
      <c r="QYQ6" s="330"/>
      <c r="QYR6" s="330"/>
      <c r="QYS6" s="330"/>
      <c r="QYT6" s="330"/>
      <c r="QYU6" s="330"/>
      <c r="QYV6" s="330"/>
      <c r="QYW6" s="330"/>
      <c r="QYX6" s="330"/>
      <c r="QYY6" s="330"/>
      <c r="QYZ6" s="330"/>
      <c r="QZA6" s="330"/>
      <c r="QZB6" s="330"/>
      <c r="QZC6" s="330"/>
      <c r="QZD6" s="330"/>
      <c r="QZE6" s="330"/>
      <c r="QZF6" s="330"/>
      <c r="QZG6" s="330"/>
      <c r="QZH6" s="330"/>
      <c r="QZI6" s="330"/>
      <c r="QZJ6" s="330"/>
      <c r="QZK6" s="330"/>
      <c r="QZL6" s="330"/>
      <c r="QZM6" s="330"/>
      <c r="QZN6" s="330"/>
      <c r="QZO6" s="330"/>
      <c r="QZP6" s="330"/>
      <c r="QZQ6" s="330"/>
      <c r="QZR6" s="330"/>
      <c r="QZS6" s="330"/>
      <c r="QZT6" s="330"/>
      <c r="QZU6" s="330"/>
      <c r="QZV6" s="330"/>
      <c r="QZW6" s="330"/>
      <c r="QZX6" s="330"/>
      <c r="QZY6" s="330"/>
      <c r="QZZ6" s="330"/>
      <c r="RAA6" s="330"/>
      <c r="RAB6" s="330"/>
      <c r="RAC6" s="330"/>
      <c r="RAD6" s="330"/>
      <c r="RAE6" s="330"/>
      <c r="RAF6" s="330"/>
      <c r="RAG6" s="330"/>
      <c r="RAH6" s="330"/>
      <c r="RAI6" s="330"/>
      <c r="RAJ6" s="330"/>
      <c r="RAK6" s="330"/>
      <c r="RAL6" s="330"/>
      <c r="RAM6" s="330"/>
      <c r="RAN6" s="330"/>
      <c r="RAO6" s="330"/>
      <c r="RAP6" s="330"/>
      <c r="RAQ6" s="330"/>
      <c r="RAR6" s="330"/>
      <c r="RAS6" s="330"/>
      <c r="RAT6" s="330"/>
      <c r="RAU6" s="330"/>
      <c r="RAV6" s="330"/>
      <c r="RAW6" s="330"/>
      <c r="RAX6" s="330"/>
      <c r="RAY6" s="330"/>
      <c r="RAZ6" s="330"/>
      <c r="RBA6" s="330"/>
      <c r="RBB6" s="330"/>
      <c r="RBC6" s="330"/>
      <c r="RBD6" s="330"/>
      <c r="RBE6" s="330"/>
      <c r="RBF6" s="330"/>
      <c r="RBG6" s="330"/>
      <c r="RBH6" s="330"/>
      <c r="RBI6" s="330"/>
      <c r="RBJ6" s="330"/>
      <c r="RBK6" s="330"/>
      <c r="RBL6" s="330"/>
      <c r="RBM6" s="330"/>
      <c r="RBN6" s="330"/>
      <c r="RBO6" s="330"/>
      <c r="RBP6" s="330"/>
      <c r="RBQ6" s="330"/>
      <c r="RBR6" s="330"/>
      <c r="RBS6" s="330"/>
      <c r="RBT6" s="330"/>
      <c r="RBU6" s="330"/>
      <c r="RBV6" s="330"/>
      <c r="RBW6" s="330"/>
      <c r="RBX6" s="330"/>
      <c r="RBY6" s="330"/>
      <c r="RBZ6" s="330"/>
      <c r="RCA6" s="330"/>
      <c r="RCB6" s="330"/>
      <c r="RCC6" s="330"/>
      <c r="RCD6" s="330"/>
      <c r="RCE6" s="330"/>
      <c r="RCF6" s="330"/>
      <c r="RCG6" s="330"/>
      <c r="RCH6" s="330"/>
      <c r="RCI6" s="330"/>
      <c r="RCJ6" s="330"/>
      <c r="RCK6" s="330"/>
      <c r="RCL6" s="330"/>
      <c r="RCM6" s="330"/>
      <c r="RCN6" s="330"/>
      <c r="RCO6" s="330"/>
      <c r="RCP6" s="330"/>
      <c r="RCQ6" s="330"/>
      <c r="RCR6" s="330"/>
      <c r="RCS6" s="330"/>
      <c r="RCT6" s="330"/>
      <c r="RCU6" s="330"/>
      <c r="RCV6" s="330"/>
      <c r="RCW6" s="330"/>
      <c r="RCX6" s="330"/>
      <c r="RCY6" s="330"/>
      <c r="RCZ6" s="330"/>
      <c r="RDA6" s="330"/>
      <c r="RDB6" s="330"/>
      <c r="RDC6" s="330"/>
      <c r="RDD6" s="330"/>
      <c r="RDE6" s="330"/>
      <c r="RDF6" s="330"/>
      <c r="RDG6" s="330"/>
      <c r="RDH6" s="330"/>
      <c r="RDI6" s="330"/>
      <c r="RDJ6" s="330"/>
      <c r="RDK6" s="330"/>
      <c r="RDL6" s="330"/>
      <c r="RDM6" s="330"/>
      <c r="RDN6" s="330"/>
      <c r="RDO6" s="330"/>
      <c r="RDP6" s="330"/>
      <c r="RDQ6" s="330"/>
      <c r="RDR6" s="330"/>
      <c r="RDS6" s="330"/>
      <c r="RDT6" s="330"/>
      <c r="RDU6" s="330"/>
      <c r="RDV6" s="330"/>
      <c r="RDW6" s="330"/>
      <c r="RDX6" s="330"/>
      <c r="RDY6" s="330"/>
      <c r="RDZ6" s="330"/>
      <c r="REA6" s="330"/>
      <c r="REB6" s="330"/>
      <c r="REC6" s="330"/>
      <c r="RED6" s="330"/>
      <c r="REE6" s="330"/>
      <c r="REF6" s="330"/>
      <c r="REG6" s="330"/>
      <c r="REH6" s="330"/>
      <c r="REI6" s="330"/>
      <c r="REJ6" s="330"/>
      <c r="REK6" s="330"/>
      <c r="REL6" s="330"/>
      <c r="REM6" s="330"/>
      <c r="REN6" s="330"/>
      <c r="REO6" s="330"/>
      <c r="REP6" s="330"/>
      <c r="REQ6" s="330"/>
      <c r="RER6" s="330"/>
      <c r="RES6" s="330"/>
      <c r="RET6" s="330"/>
      <c r="REU6" s="330"/>
      <c r="REV6" s="330"/>
      <c r="REW6" s="330"/>
      <c r="REX6" s="330"/>
      <c r="REY6" s="330"/>
      <c r="REZ6" s="330"/>
      <c r="RFA6" s="330"/>
      <c r="RFB6" s="330"/>
      <c r="RFC6" s="330"/>
      <c r="RFD6" s="330"/>
      <c r="RFE6" s="330"/>
      <c r="RFF6" s="330"/>
      <c r="RFG6" s="330"/>
      <c r="RFH6" s="330"/>
      <c r="RFI6" s="330"/>
      <c r="RFJ6" s="330"/>
      <c r="RFK6" s="330"/>
      <c r="RFL6" s="330"/>
      <c r="RFM6" s="330"/>
      <c r="RFN6" s="330"/>
      <c r="RFO6" s="330"/>
      <c r="RFP6" s="330"/>
      <c r="RFQ6" s="330"/>
      <c r="RFR6" s="330"/>
      <c r="RFS6" s="330"/>
      <c r="RFT6" s="330"/>
      <c r="RFU6" s="330"/>
      <c r="RFV6" s="330"/>
      <c r="RFW6" s="330"/>
      <c r="RFX6" s="330"/>
      <c r="RFY6" s="330"/>
      <c r="RFZ6" s="330"/>
      <c r="RGA6" s="330"/>
      <c r="RGB6" s="330"/>
      <c r="RGC6" s="330"/>
      <c r="RGD6" s="330"/>
      <c r="RGE6" s="330"/>
      <c r="RGF6" s="330"/>
      <c r="RGG6" s="330"/>
      <c r="RGH6" s="330"/>
      <c r="RGI6" s="330"/>
      <c r="RGJ6" s="330"/>
      <c r="RGK6" s="330"/>
      <c r="RGL6" s="330"/>
      <c r="RGM6" s="330"/>
      <c r="RGN6" s="330"/>
      <c r="RGO6" s="330"/>
      <c r="RGP6" s="330"/>
      <c r="RGQ6" s="330"/>
      <c r="RGR6" s="330"/>
      <c r="RGS6" s="330"/>
      <c r="RGT6" s="330"/>
      <c r="RGU6" s="330"/>
      <c r="RGV6" s="330"/>
      <c r="RGW6" s="330"/>
      <c r="RGX6" s="330"/>
      <c r="RGY6" s="330"/>
      <c r="RGZ6" s="330"/>
      <c r="RHA6" s="330"/>
      <c r="RHB6" s="330"/>
      <c r="RHC6" s="330"/>
      <c r="RHD6" s="330"/>
      <c r="RHE6" s="330"/>
      <c r="RHF6" s="330"/>
      <c r="RHG6" s="330"/>
      <c r="RHH6" s="330"/>
      <c r="RHI6" s="330"/>
      <c r="RHJ6" s="330"/>
      <c r="RHK6" s="330"/>
      <c r="RHL6" s="330"/>
      <c r="RHM6" s="330"/>
      <c r="RHN6" s="330"/>
      <c r="RHO6" s="330"/>
      <c r="RHP6" s="330"/>
      <c r="RHQ6" s="330"/>
      <c r="RHR6" s="330"/>
      <c r="RHS6" s="330"/>
      <c r="RHT6" s="330"/>
      <c r="RHU6" s="330"/>
      <c r="RHV6" s="330"/>
      <c r="RHW6" s="330"/>
      <c r="RHX6" s="330"/>
      <c r="RHY6" s="330"/>
      <c r="RHZ6" s="330"/>
      <c r="RIA6" s="330"/>
      <c r="RIB6" s="330"/>
      <c r="RIC6" s="330"/>
      <c r="RID6" s="330"/>
      <c r="RIE6" s="330"/>
      <c r="RIF6" s="330"/>
      <c r="RIG6" s="330"/>
      <c r="RIH6" s="330"/>
      <c r="RII6" s="330"/>
      <c r="RIJ6" s="330"/>
      <c r="RIK6" s="330"/>
      <c r="RIL6" s="330"/>
      <c r="RIM6" s="330"/>
      <c r="RIN6" s="330"/>
      <c r="RIO6" s="330"/>
      <c r="RIP6" s="330"/>
      <c r="RIQ6" s="330"/>
      <c r="RIR6" s="330"/>
      <c r="RIS6" s="330"/>
      <c r="RIT6" s="330"/>
      <c r="RIU6" s="330"/>
      <c r="RIV6" s="330"/>
      <c r="RIW6" s="330"/>
      <c r="RIX6" s="330"/>
      <c r="RIY6" s="330"/>
      <c r="RIZ6" s="330"/>
      <c r="RJA6" s="330"/>
      <c r="RJB6" s="330"/>
      <c r="RJC6" s="330"/>
      <c r="RJD6" s="330"/>
      <c r="RJE6" s="330"/>
      <c r="RJF6" s="330"/>
      <c r="RJG6" s="330"/>
      <c r="RJH6" s="330"/>
      <c r="RJI6" s="330"/>
      <c r="RJJ6" s="330"/>
      <c r="RJK6" s="330"/>
      <c r="RJL6" s="330"/>
      <c r="RJM6" s="330"/>
      <c r="RJN6" s="330"/>
      <c r="RJO6" s="330"/>
      <c r="RJP6" s="330"/>
      <c r="RJQ6" s="330"/>
      <c r="RJR6" s="330"/>
      <c r="RJS6" s="330"/>
      <c r="RJT6" s="330"/>
      <c r="RJU6" s="330"/>
      <c r="RJV6" s="330"/>
      <c r="RJW6" s="330"/>
      <c r="RJX6" s="330"/>
      <c r="RJY6" s="330"/>
      <c r="RJZ6" s="330"/>
      <c r="RKA6" s="330"/>
      <c r="RKB6" s="330"/>
      <c r="RKC6" s="330"/>
      <c r="RKD6" s="330"/>
      <c r="RKE6" s="330"/>
      <c r="RKF6" s="330"/>
      <c r="RKG6" s="330"/>
      <c r="RKH6" s="330"/>
      <c r="RKI6" s="330"/>
      <c r="RKJ6" s="330"/>
      <c r="RKK6" s="330"/>
      <c r="RKL6" s="330"/>
      <c r="RKM6" s="330"/>
      <c r="RKN6" s="330"/>
      <c r="RKO6" s="330"/>
      <c r="RKP6" s="330"/>
      <c r="RKQ6" s="330"/>
      <c r="RKR6" s="330"/>
      <c r="RKS6" s="330"/>
      <c r="RKT6" s="330"/>
      <c r="RKU6" s="330"/>
      <c r="RKV6" s="330"/>
      <c r="RKW6" s="330"/>
      <c r="RKX6" s="330"/>
      <c r="RKY6" s="330"/>
      <c r="RKZ6" s="330"/>
      <c r="RLA6" s="330"/>
      <c r="RLB6" s="330"/>
      <c r="RLC6" s="330"/>
      <c r="RLD6" s="330"/>
      <c r="RLE6" s="330"/>
      <c r="RLF6" s="330"/>
      <c r="RLG6" s="330"/>
      <c r="RLH6" s="330"/>
      <c r="RLI6" s="330"/>
      <c r="RLJ6" s="330"/>
      <c r="RLK6" s="330"/>
      <c r="RLL6" s="330"/>
      <c r="RLM6" s="330"/>
      <c r="RLN6" s="330"/>
      <c r="RLO6" s="330"/>
      <c r="RLP6" s="330"/>
      <c r="RLQ6" s="330"/>
      <c r="RLR6" s="330"/>
      <c r="RLS6" s="330"/>
      <c r="RLT6" s="330"/>
      <c r="RLU6" s="330"/>
      <c r="RLV6" s="330"/>
      <c r="RLW6" s="330"/>
      <c r="RLX6" s="330"/>
      <c r="RLY6" s="330"/>
      <c r="RLZ6" s="330"/>
      <c r="RMA6" s="330"/>
      <c r="RMB6" s="330"/>
      <c r="RMC6" s="330"/>
      <c r="RMD6" s="330"/>
      <c r="RME6" s="330"/>
      <c r="RMF6" s="330"/>
      <c r="RMG6" s="330"/>
      <c r="RMH6" s="330"/>
      <c r="RMI6" s="330"/>
      <c r="RMJ6" s="330"/>
      <c r="RMK6" s="330"/>
      <c r="RML6" s="330"/>
      <c r="RMM6" s="330"/>
      <c r="RMN6" s="330"/>
      <c r="RMO6" s="330"/>
      <c r="RMP6" s="330"/>
      <c r="RMQ6" s="330"/>
      <c r="RMR6" s="330"/>
      <c r="RMS6" s="330"/>
      <c r="RMT6" s="330"/>
      <c r="RMU6" s="330"/>
      <c r="RMV6" s="330"/>
      <c r="RMW6" s="330"/>
      <c r="RMX6" s="330"/>
      <c r="RMY6" s="330"/>
      <c r="RMZ6" s="330"/>
      <c r="RNA6" s="330"/>
      <c r="RNB6" s="330"/>
      <c r="RNC6" s="330"/>
      <c r="RND6" s="330"/>
      <c r="RNE6" s="330"/>
      <c r="RNF6" s="330"/>
      <c r="RNG6" s="330"/>
      <c r="RNH6" s="330"/>
      <c r="RNI6" s="330"/>
      <c r="RNJ6" s="330"/>
      <c r="RNK6" s="330"/>
      <c r="RNL6" s="330"/>
      <c r="RNM6" s="330"/>
      <c r="RNN6" s="330"/>
      <c r="RNO6" s="330"/>
      <c r="RNP6" s="330"/>
      <c r="RNQ6" s="330"/>
      <c r="RNR6" s="330"/>
      <c r="RNS6" s="330"/>
      <c r="RNT6" s="330"/>
      <c r="RNU6" s="330"/>
      <c r="RNV6" s="330"/>
      <c r="RNW6" s="330"/>
      <c r="RNX6" s="330"/>
      <c r="RNY6" s="330"/>
      <c r="RNZ6" s="330"/>
      <c r="ROA6" s="330"/>
      <c r="ROB6" s="330"/>
      <c r="ROC6" s="330"/>
      <c r="ROD6" s="330"/>
      <c r="ROE6" s="330"/>
      <c r="ROF6" s="330"/>
      <c r="ROG6" s="330"/>
      <c r="ROH6" s="330"/>
      <c r="ROI6" s="330"/>
      <c r="ROJ6" s="330"/>
      <c r="ROK6" s="330"/>
      <c r="ROL6" s="330"/>
      <c r="ROM6" s="330"/>
      <c r="RON6" s="330"/>
      <c r="ROO6" s="330"/>
      <c r="ROP6" s="330"/>
      <c r="ROQ6" s="330"/>
      <c r="ROR6" s="330"/>
      <c r="ROS6" s="330"/>
      <c r="ROT6" s="330"/>
      <c r="ROU6" s="330"/>
      <c r="ROV6" s="330"/>
      <c r="ROW6" s="330"/>
      <c r="ROX6" s="330"/>
      <c r="ROY6" s="330"/>
      <c r="ROZ6" s="330"/>
      <c r="RPA6" s="330"/>
      <c r="RPB6" s="330"/>
      <c r="RPC6" s="330"/>
      <c r="RPD6" s="330"/>
      <c r="RPE6" s="330"/>
      <c r="RPF6" s="330"/>
      <c r="RPG6" s="330"/>
      <c r="RPH6" s="330"/>
      <c r="RPI6" s="330"/>
      <c r="RPJ6" s="330"/>
      <c r="RPK6" s="330"/>
      <c r="RPL6" s="330"/>
      <c r="RPM6" s="330"/>
      <c r="RPN6" s="330"/>
      <c r="RPO6" s="330"/>
      <c r="RPP6" s="330"/>
      <c r="RPQ6" s="330"/>
      <c r="RPR6" s="330"/>
      <c r="RPS6" s="330"/>
      <c r="RPT6" s="330"/>
      <c r="RPU6" s="330"/>
      <c r="RPV6" s="330"/>
      <c r="RPW6" s="330"/>
      <c r="RPX6" s="330"/>
      <c r="RPY6" s="330"/>
      <c r="RPZ6" s="330"/>
      <c r="RQA6" s="330"/>
      <c r="RQB6" s="330"/>
      <c r="RQC6" s="330"/>
      <c r="RQD6" s="330"/>
      <c r="RQE6" s="330"/>
      <c r="RQF6" s="330"/>
      <c r="RQG6" s="330"/>
      <c r="RQH6" s="330"/>
      <c r="RQI6" s="330"/>
      <c r="RQJ6" s="330"/>
      <c r="RQK6" s="330"/>
      <c r="RQL6" s="330"/>
      <c r="RQM6" s="330"/>
      <c r="RQN6" s="330"/>
      <c r="RQO6" s="330"/>
      <c r="RQP6" s="330"/>
      <c r="RQQ6" s="330"/>
      <c r="RQR6" s="330"/>
      <c r="RQS6" s="330"/>
      <c r="RQT6" s="330"/>
      <c r="RQU6" s="330"/>
      <c r="RQV6" s="330"/>
      <c r="RQW6" s="330"/>
      <c r="RQX6" s="330"/>
      <c r="RQY6" s="330"/>
      <c r="RQZ6" s="330"/>
      <c r="RRA6" s="330"/>
      <c r="RRB6" s="330"/>
      <c r="RRC6" s="330"/>
      <c r="RRD6" s="330"/>
      <c r="RRE6" s="330"/>
      <c r="RRF6" s="330"/>
      <c r="RRG6" s="330"/>
      <c r="RRH6" s="330"/>
      <c r="RRI6" s="330"/>
      <c r="RRJ6" s="330"/>
      <c r="RRK6" s="330"/>
      <c r="RRL6" s="330"/>
      <c r="RRM6" s="330"/>
      <c r="RRN6" s="330"/>
      <c r="RRO6" s="330"/>
      <c r="RRP6" s="330"/>
      <c r="RRQ6" s="330"/>
      <c r="RRR6" s="330"/>
      <c r="RRS6" s="330"/>
      <c r="RRT6" s="330"/>
      <c r="RRU6" s="330"/>
      <c r="RRV6" s="330"/>
      <c r="RRW6" s="330"/>
      <c r="RRX6" s="330"/>
      <c r="RRY6" s="330"/>
      <c r="RRZ6" s="330"/>
      <c r="RSA6" s="330"/>
      <c r="RSB6" s="330"/>
      <c r="RSC6" s="330"/>
      <c r="RSD6" s="330"/>
      <c r="RSE6" s="330"/>
      <c r="RSF6" s="330"/>
      <c r="RSG6" s="330"/>
      <c r="RSH6" s="330"/>
      <c r="RSI6" s="330"/>
      <c r="RSJ6" s="330"/>
      <c r="RSK6" s="330"/>
      <c r="RSL6" s="330"/>
      <c r="RSM6" s="330"/>
      <c r="RSN6" s="330"/>
      <c r="RSO6" s="330"/>
      <c r="RSP6" s="330"/>
      <c r="RSQ6" s="330"/>
      <c r="RSR6" s="330"/>
      <c r="RSS6" s="330"/>
      <c r="RST6" s="330"/>
      <c r="RSU6" s="330"/>
      <c r="RSV6" s="330"/>
      <c r="RSW6" s="330"/>
      <c r="RSX6" s="330"/>
      <c r="RSY6" s="330"/>
      <c r="RSZ6" s="330"/>
      <c r="RTA6" s="330"/>
      <c r="RTB6" s="330"/>
      <c r="RTC6" s="330"/>
      <c r="RTD6" s="330"/>
      <c r="RTE6" s="330"/>
      <c r="RTF6" s="330"/>
      <c r="RTG6" s="330"/>
      <c r="RTH6" s="330"/>
      <c r="RTI6" s="330"/>
      <c r="RTJ6" s="330"/>
      <c r="RTK6" s="330"/>
      <c r="RTL6" s="330"/>
      <c r="RTM6" s="330"/>
      <c r="RTN6" s="330"/>
      <c r="RTO6" s="330"/>
      <c r="RTP6" s="330"/>
      <c r="RTQ6" s="330"/>
      <c r="RTR6" s="330"/>
      <c r="RTS6" s="330"/>
      <c r="RTT6" s="330"/>
      <c r="RTU6" s="330"/>
      <c r="RTV6" s="330"/>
      <c r="RTW6" s="330"/>
      <c r="RTX6" s="330"/>
      <c r="RTY6" s="330"/>
      <c r="RTZ6" s="330"/>
      <c r="RUA6" s="330"/>
      <c r="RUB6" s="330"/>
      <c r="RUC6" s="330"/>
      <c r="RUD6" s="330"/>
      <c r="RUE6" s="330"/>
      <c r="RUF6" s="330"/>
      <c r="RUG6" s="330"/>
      <c r="RUH6" s="330"/>
      <c r="RUI6" s="330"/>
      <c r="RUJ6" s="330"/>
      <c r="RUK6" s="330"/>
      <c r="RUL6" s="330"/>
      <c r="RUM6" s="330"/>
      <c r="RUN6" s="330"/>
      <c r="RUO6" s="330"/>
      <c r="RUP6" s="330"/>
      <c r="RUQ6" s="330"/>
      <c r="RUR6" s="330"/>
      <c r="RUS6" s="330"/>
      <c r="RUT6" s="330"/>
      <c r="RUU6" s="330"/>
      <c r="RUV6" s="330"/>
      <c r="RUW6" s="330"/>
      <c r="RUX6" s="330"/>
      <c r="RUY6" s="330"/>
      <c r="RUZ6" s="330"/>
      <c r="RVA6" s="330"/>
      <c r="RVB6" s="330"/>
      <c r="RVC6" s="330"/>
      <c r="RVD6" s="330"/>
      <c r="RVE6" s="330"/>
      <c r="RVF6" s="330"/>
      <c r="RVG6" s="330"/>
      <c r="RVH6" s="330"/>
      <c r="RVI6" s="330"/>
      <c r="RVJ6" s="330"/>
      <c r="RVK6" s="330"/>
      <c r="RVL6" s="330"/>
      <c r="RVM6" s="330"/>
      <c r="RVN6" s="330"/>
      <c r="RVO6" s="330"/>
      <c r="RVP6" s="330"/>
      <c r="RVQ6" s="330"/>
      <c r="RVR6" s="330"/>
      <c r="RVS6" s="330"/>
      <c r="RVT6" s="330"/>
      <c r="RVU6" s="330"/>
      <c r="RVV6" s="330"/>
      <c r="RVW6" s="330"/>
      <c r="RVX6" s="330"/>
      <c r="RVY6" s="330"/>
      <c r="RVZ6" s="330"/>
      <c r="RWA6" s="330"/>
      <c r="RWB6" s="330"/>
      <c r="RWC6" s="330"/>
      <c r="RWD6" s="330"/>
      <c r="RWE6" s="330"/>
      <c r="RWF6" s="330"/>
      <c r="RWG6" s="330"/>
      <c r="RWH6" s="330"/>
      <c r="RWI6" s="330"/>
      <c r="RWJ6" s="330"/>
      <c r="RWK6" s="330"/>
      <c r="RWL6" s="330"/>
      <c r="RWM6" s="330"/>
      <c r="RWN6" s="330"/>
      <c r="RWO6" s="330"/>
      <c r="RWP6" s="330"/>
      <c r="RWQ6" s="330"/>
      <c r="RWR6" s="330"/>
      <c r="RWS6" s="330"/>
      <c r="RWT6" s="330"/>
      <c r="RWU6" s="330"/>
      <c r="RWV6" s="330"/>
      <c r="RWW6" s="330"/>
      <c r="RWX6" s="330"/>
      <c r="RWY6" s="330"/>
      <c r="RWZ6" s="330"/>
      <c r="RXA6" s="330"/>
      <c r="RXB6" s="330"/>
      <c r="RXC6" s="330"/>
      <c r="RXD6" s="330"/>
      <c r="RXE6" s="330"/>
      <c r="RXF6" s="330"/>
      <c r="RXG6" s="330"/>
      <c r="RXH6" s="330"/>
      <c r="RXI6" s="330"/>
      <c r="RXJ6" s="330"/>
      <c r="RXK6" s="330"/>
      <c r="RXL6" s="330"/>
      <c r="RXM6" s="330"/>
      <c r="RXN6" s="330"/>
      <c r="RXO6" s="330"/>
      <c r="RXP6" s="330"/>
      <c r="RXQ6" s="330"/>
      <c r="RXR6" s="330"/>
      <c r="RXS6" s="330"/>
      <c r="RXT6" s="330"/>
      <c r="RXU6" s="330"/>
      <c r="RXV6" s="330"/>
      <c r="RXW6" s="330"/>
      <c r="RXX6" s="330"/>
      <c r="RXY6" s="330"/>
      <c r="RXZ6" s="330"/>
      <c r="RYA6" s="330"/>
      <c r="RYB6" s="330"/>
      <c r="RYC6" s="330"/>
      <c r="RYD6" s="330"/>
      <c r="RYE6" s="330"/>
      <c r="RYF6" s="330"/>
      <c r="RYG6" s="330"/>
      <c r="RYH6" s="330"/>
      <c r="RYI6" s="330"/>
      <c r="RYJ6" s="330"/>
      <c r="RYK6" s="330"/>
      <c r="RYL6" s="330"/>
      <c r="RYM6" s="330"/>
      <c r="RYN6" s="330"/>
      <c r="RYO6" s="330"/>
      <c r="RYP6" s="330"/>
      <c r="RYQ6" s="330"/>
      <c r="RYR6" s="330"/>
      <c r="RYS6" s="330"/>
      <c r="RYT6" s="330"/>
      <c r="RYU6" s="330"/>
      <c r="RYV6" s="330"/>
      <c r="RYW6" s="330"/>
      <c r="RYX6" s="330"/>
      <c r="RYY6" s="330"/>
      <c r="RYZ6" s="330"/>
      <c r="RZA6" s="330"/>
      <c r="RZB6" s="330"/>
      <c r="RZC6" s="330"/>
      <c r="RZD6" s="330"/>
      <c r="RZE6" s="330"/>
      <c r="RZF6" s="330"/>
      <c r="RZG6" s="330"/>
      <c r="RZH6" s="330"/>
      <c r="RZI6" s="330"/>
      <c r="RZJ6" s="330"/>
      <c r="RZK6" s="330"/>
      <c r="RZL6" s="330"/>
      <c r="RZM6" s="330"/>
      <c r="RZN6" s="330"/>
      <c r="RZO6" s="330"/>
      <c r="RZP6" s="330"/>
      <c r="RZQ6" s="330"/>
      <c r="RZR6" s="330"/>
      <c r="RZS6" s="330"/>
      <c r="RZT6" s="330"/>
      <c r="RZU6" s="330"/>
      <c r="RZV6" s="330"/>
      <c r="RZW6" s="330"/>
      <c r="RZX6" s="330"/>
      <c r="RZY6" s="330"/>
      <c r="RZZ6" s="330"/>
      <c r="SAA6" s="330"/>
      <c r="SAB6" s="330"/>
      <c r="SAC6" s="330"/>
      <c r="SAD6" s="330"/>
      <c r="SAE6" s="330"/>
      <c r="SAF6" s="330"/>
      <c r="SAG6" s="330"/>
      <c r="SAH6" s="330"/>
      <c r="SAI6" s="330"/>
      <c r="SAJ6" s="330"/>
      <c r="SAK6" s="330"/>
      <c r="SAL6" s="330"/>
      <c r="SAM6" s="330"/>
      <c r="SAN6" s="330"/>
      <c r="SAO6" s="330"/>
      <c r="SAP6" s="330"/>
      <c r="SAQ6" s="330"/>
      <c r="SAR6" s="330"/>
      <c r="SAS6" s="330"/>
      <c r="SAT6" s="330"/>
      <c r="SAU6" s="330"/>
      <c r="SAV6" s="330"/>
      <c r="SAW6" s="330"/>
      <c r="SAX6" s="330"/>
      <c r="SAY6" s="330"/>
      <c r="SAZ6" s="330"/>
      <c r="SBA6" s="330"/>
      <c r="SBB6" s="330"/>
      <c r="SBC6" s="330"/>
      <c r="SBD6" s="330"/>
      <c r="SBE6" s="330"/>
      <c r="SBF6" s="330"/>
      <c r="SBG6" s="330"/>
      <c r="SBH6" s="330"/>
      <c r="SBI6" s="330"/>
      <c r="SBJ6" s="330"/>
      <c r="SBK6" s="330"/>
      <c r="SBL6" s="330"/>
      <c r="SBM6" s="330"/>
      <c r="SBN6" s="330"/>
      <c r="SBO6" s="330"/>
      <c r="SBP6" s="330"/>
      <c r="SBQ6" s="330"/>
      <c r="SBR6" s="330"/>
      <c r="SBS6" s="330"/>
      <c r="SBT6" s="330"/>
      <c r="SBU6" s="330"/>
      <c r="SBV6" s="330"/>
      <c r="SBW6" s="330"/>
      <c r="SBX6" s="330"/>
      <c r="SBY6" s="330"/>
      <c r="SBZ6" s="330"/>
      <c r="SCA6" s="330"/>
      <c r="SCB6" s="330"/>
      <c r="SCC6" s="330"/>
      <c r="SCD6" s="330"/>
      <c r="SCE6" s="330"/>
      <c r="SCF6" s="330"/>
      <c r="SCG6" s="330"/>
      <c r="SCH6" s="330"/>
      <c r="SCI6" s="330"/>
      <c r="SCJ6" s="330"/>
      <c r="SCK6" s="330"/>
      <c r="SCL6" s="330"/>
      <c r="SCM6" s="330"/>
      <c r="SCN6" s="330"/>
      <c r="SCO6" s="330"/>
      <c r="SCP6" s="330"/>
      <c r="SCQ6" s="330"/>
      <c r="SCR6" s="330"/>
      <c r="SCS6" s="330"/>
      <c r="SCT6" s="330"/>
      <c r="SCU6" s="330"/>
      <c r="SCV6" s="330"/>
      <c r="SCW6" s="330"/>
      <c r="SCX6" s="330"/>
      <c r="SCY6" s="330"/>
      <c r="SCZ6" s="330"/>
      <c r="SDA6" s="330"/>
      <c r="SDB6" s="330"/>
      <c r="SDC6" s="330"/>
      <c r="SDD6" s="330"/>
      <c r="SDE6" s="330"/>
      <c r="SDF6" s="330"/>
      <c r="SDG6" s="330"/>
      <c r="SDH6" s="330"/>
      <c r="SDI6" s="330"/>
      <c r="SDJ6" s="330"/>
      <c r="SDK6" s="330"/>
      <c r="SDL6" s="330"/>
      <c r="SDM6" s="330"/>
      <c r="SDN6" s="330"/>
      <c r="SDO6" s="330"/>
      <c r="SDP6" s="330"/>
      <c r="SDQ6" s="330"/>
      <c r="SDR6" s="330"/>
      <c r="SDS6" s="330"/>
      <c r="SDT6" s="330"/>
      <c r="SDU6" s="330"/>
      <c r="SDV6" s="330"/>
      <c r="SDW6" s="330"/>
      <c r="SDX6" s="330"/>
      <c r="SDY6" s="330"/>
      <c r="SDZ6" s="330"/>
      <c r="SEA6" s="330"/>
      <c r="SEB6" s="330"/>
      <c r="SEC6" s="330"/>
      <c r="SED6" s="330"/>
      <c r="SEE6" s="330"/>
      <c r="SEF6" s="330"/>
      <c r="SEG6" s="330"/>
      <c r="SEH6" s="330"/>
      <c r="SEI6" s="330"/>
      <c r="SEJ6" s="330"/>
      <c r="SEK6" s="330"/>
      <c r="SEL6" s="330"/>
      <c r="SEM6" s="330"/>
      <c r="SEN6" s="330"/>
      <c r="SEO6" s="330"/>
      <c r="SEP6" s="330"/>
      <c r="SEQ6" s="330"/>
      <c r="SER6" s="330"/>
      <c r="SES6" s="330"/>
      <c r="SET6" s="330"/>
      <c r="SEU6" s="330"/>
      <c r="SEV6" s="330"/>
      <c r="SEW6" s="330"/>
      <c r="SEX6" s="330"/>
      <c r="SEY6" s="330"/>
      <c r="SEZ6" s="330"/>
      <c r="SFA6" s="330"/>
      <c r="SFB6" s="330"/>
      <c r="SFC6" s="330"/>
      <c r="SFD6" s="330"/>
      <c r="SFE6" s="330"/>
      <c r="SFF6" s="330"/>
      <c r="SFG6" s="330"/>
      <c r="SFH6" s="330"/>
      <c r="SFI6" s="330"/>
      <c r="SFJ6" s="330"/>
      <c r="SFK6" s="330"/>
      <c r="SFL6" s="330"/>
      <c r="SFM6" s="330"/>
      <c r="SFN6" s="330"/>
      <c r="SFO6" s="330"/>
      <c r="SFP6" s="330"/>
      <c r="SFQ6" s="330"/>
      <c r="SFR6" s="330"/>
      <c r="SFS6" s="330"/>
      <c r="SFT6" s="330"/>
      <c r="SFU6" s="330"/>
      <c r="SFV6" s="330"/>
      <c r="SFW6" s="330"/>
      <c r="SFX6" s="330"/>
      <c r="SFY6" s="330"/>
      <c r="SFZ6" s="330"/>
      <c r="SGA6" s="330"/>
      <c r="SGB6" s="330"/>
      <c r="SGC6" s="330"/>
      <c r="SGD6" s="330"/>
      <c r="SGE6" s="330"/>
      <c r="SGF6" s="330"/>
      <c r="SGG6" s="330"/>
      <c r="SGH6" s="330"/>
      <c r="SGI6" s="330"/>
      <c r="SGJ6" s="330"/>
      <c r="SGK6" s="330"/>
      <c r="SGL6" s="330"/>
      <c r="SGM6" s="330"/>
      <c r="SGN6" s="330"/>
      <c r="SGO6" s="330"/>
      <c r="SGP6" s="330"/>
      <c r="SGQ6" s="330"/>
      <c r="SGR6" s="330"/>
      <c r="SGS6" s="330"/>
      <c r="SGT6" s="330"/>
      <c r="SGU6" s="330"/>
      <c r="SGV6" s="330"/>
      <c r="SGW6" s="330"/>
      <c r="SGX6" s="330"/>
      <c r="SGY6" s="330"/>
      <c r="SGZ6" s="330"/>
      <c r="SHA6" s="330"/>
      <c r="SHB6" s="330"/>
      <c r="SHC6" s="330"/>
      <c r="SHD6" s="330"/>
      <c r="SHE6" s="330"/>
      <c r="SHF6" s="330"/>
      <c r="SHG6" s="330"/>
      <c r="SHH6" s="330"/>
      <c r="SHI6" s="330"/>
      <c r="SHJ6" s="330"/>
      <c r="SHK6" s="330"/>
      <c r="SHL6" s="330"/>
      <c r="SHM6" s="330"/>
      <c r="SHN6" s="330"/>
      <c r="SHO6" s="330"/>
      <c r="SHP6" s="330"/>
      <c r="SHQ6" s="330"/>
      <c r="SHR6" s="330"/>
      <c r="SHS6" s="330"/>
      <c r="SHT6" s="330"/>
      <c r="SHU6" s="330"/>
      <c r="SHV6" s="330"/>
      <c r="SHW6" s="330"/>
      <c r="SHX6" s="330"/>
      <c r="SHY6" s="330"/>
      <c r="SHZ6" s="330"/>
      <c r="SIA6" s="330"/>
      <c r="SIB6" s="330"/>
      <c r="SIC6" s="330"/>
      <c r="SID6" s="330"/>
      <c r="SIE6" s="330"/>
      <c r="SIF6" s="330"/>
      <c r="SIG6" s="330"/>
      <c r="SIH6" s="330"/>
      <c r="SII6" s="330"/>
      <c r="SIJ6" s="330"/>
      <c r="SIK6" s="330"/>
      <c r="SIL6" s="330"/>
      <c r="SIM6" s="330"/>
      <c r="SIN6" s="330"/>
      <c r="SIO6" s="330"/>
      <c r="SIP6" s="330"/>
      <c r="SIQ6" s="330"/>
      <c r="SIR6" s="330"/>
      <c r="SIS6" s="330"/>
      <c r="SIT6" s="330"/>
      <c r="SIU6" s="330"/>
      <c r="SIV6" s="330"/>
      <c r="SIW6" s="330"/>
      <c r="SIX6" s="330"/>
      <c r="SIY6" s="330"/>
      <c r="SIZ6" s="330"/>
      <c r="SJA6" s="330"/>
      <c r="SJB6" s="330"/>
      <c r="SJC6" s="330"/>
      <c r="SJD6" s="330"/>
      <c r="SJE6" s="330"/>
      <c r="SJF6" s="330"/>
      <c r="SJG6" s="330"/>
      <c r="SJH6" s="330"/>
      <c r="SJI6" s="330"/>
      <c r="SJJ6" s="330"/>
      <c r="SJK6" s="330"/>
      <c r="SJL6" s="330"/>
      <c r="SJM6" s="330"/>
      <c r="SJN6" s="330"/>
      <c r="SJO6" s="330"/>
      <c r="SJP6" s="330"/>
      <c r="SJQ6" s="330"/>
      <c r="SJR6" s="330"/>
      <c r="SJS6" s="330"/>
      <c r="SJT6" s="330"/>
      <c r="SJU6" s="330"/>
      <c r="SJV6" s="330"/>
      <c r="SJW6" s="330"/>
      <c r="SJX6" s="330"/>
      <c r="SJY6" s="330"/>
      <c r="SJZ6" s="330"/>
      <c r="SKA6" s="330"/>
      <c r="SKB6" s="330"/>
      <c r="SKC6" s="330"/>
      <c r="SKD6" s="330"/>
      <c r="SKE6" s="330"/>
      <c r="SKF6" s="330"/>
      <c r="SKG6" s="330"/>
      <c r="SKH6" s="330"/>
      <c r="SKI6" s="330"/>
      <c r="SKJ6" s="330"/>
      <c r="SKK6" s="330"/>
      <c r="SKL6" s="330"/>
      <c r="SKM6" s="330"/>
      <c r="SKN6" s="330"/>
      <c r="SKO6" s="330"/>
      <c r="SKP6" s="330"/>
      <c r="SKQ6" s="330"/>
      <c r="SKR6" s="330"/>
      <c r="SKS6" s="330"/>
      <c r="SKT6" s="330"/>
      <c r="SKU6" s="330"/>
      <c r="SKV6" s="330"/>
      <c r="SKW6" s="330"/>
      <c r="SKX6" s="330"/>
      <c r="SKY6" s="330"/>
      <c r="SKZ6" s="330"/>
      <c r="SLA6" s="330"/>
      <c r="SLB6" s="330"/>
      <c r="SLC6" s="330"/>
      <c r="SLD6" s="330"/>
      <c r="SLE6" s="330"/>
      <c r="SLF6" s="330"/>
      <c r="SLG6" s="330"/>
      <c r="SLH6" s="330"/>
      <c r="SLI6" s="330"/>
      <c r="SLJ6" s="330"/>
      <c r="SLK6" s="330"/>
      <c r="SLL6" s="330"/>
      <c r="SLM6" s="330"/>
      <c r="SLN6" s="330"/>
      <c r="SLO6" s="330"/>
      <c r="SLP6" s="330"/>
      <c r="SLQ6" s="330"/>
      <c r="SLR6" s="330"/>
      <c r="SLS6" s="330"/>
      <c r="SLT6" s="330"/>
      <c r="SLU6" s="330"/>
      <c r="SLV6" s="330"/>
      <c r="SLW6" s="330"/>
      <c r="SLX6" s="330"/>
      <c r="SLY6" s="330"/>
      <c r="SLZ6" s="330"/>
      <c r="SMA6" s="330"/>
      <c r="SMB6" s="330"/>
      <c r="SMC6" s="330"/>
      <c r="SMD6" s="330"/>
      <c r="SME6" s="330"/>
      <c r="SMF6" s="330"/>
      <c r="SMG6" s="330"/>
      <c r="SMH6" s="330"/>
      <c r="SMI6" s="330"/>
      <c r="SMJ6" s="330"/>
      <c r="SMK6" s="330"/>
      <c r="SML6" s="330"/>
      <c r="SMM6" s="330"/>
      <c r="SMN6" s="330"/>
      <c r="SMO6" s="330"/>
      <c r="SMP6" s="330"/>
      <c r="SMQ6" s="330"/>
      <c r="SMR6" s="330"/>
      <c r="SMS6" s="330"/>
      <c r="SMT6" s="330"/>
      <c r="SMU6" s="330"/>
      <c r="SMV6" s="330"/>
      <c r="SMW6" s="330"/>
      <c r="SMX6" s="330"/>
      <c r="SMY6" s="330"/>
      <c r="SMZ6" s="330"/>
      <c r="SNA6" s="330"/>
      <c r="SNB6" s="330"/>
      <c r="SNC6" s="330"/>
      <c r="SND6" s="330"/>
      <c r="SNE6" s="330"/>
      <c r="SNF6" s="330"/>
      <c r="SNG6" s="330"/>
      <c r="SNH6" s="330"/>
      <c r="SNI6" s="330"/>
      <c r="SNJ6" s="330"/>
      <c r="SNK6" s="330"/>
      <c r="SNL6" s="330"/>
      <c r="SNM6" s="330"/>
      <c r="SNN6" s="330"/>
      <c r="SNO6" s="330"/>
      <c r="SNP6" s="330"/>
      <c r="SNQ6" s="330"/>
      <c r="SNR6" s="330"/>
      <c r="SNS6" s="330"/>
      <c r="SNT6" s="330"/>
      <c r="SNU6" s="330"/>
      <c r="SNV6" s="330"/>
      <c r="SNW6" s="330"/>
      <c r="SNX6" s="330"/>
      <c r="SNY6" s="330"/>
      <c r="SNZ6" s="330"/>
      <c r="SOA6" s="330"/>
      <c r="SOB6" s="330"/>
      <c r="SOC6" s="330"/>
      <c r="SOD6" s="330"/>
      <c r="SOE6" s="330"/>
      <c r="SOF6" s="330"/>
      <c r="SOG6" s="330"/>
      <c r="SOH6" s="330"/>
      <c r="SOI6" s="330"/>
      <c r="SOJ6" s="330"/>
      <c r="SOK6" s="330"/>
      <c r="SOL6" s="330"/>
      <c r="SOM6" s="330"/>
      <c r="SON6" s="330"/>
      <c r="SOO6" s="330"/>
      <c r="SOP6" s="330"/>
      <c r="SOQ6" s="330"/>
      <c r="SOR6" s="330"/>
      <c r="SOS6" s="330"/>
      <c r="SOT6" s="330"/>
      <c r="SOU6" s="330"/>
      <c r="SOV6" s="330"/>
      <c r="SOW6" s="330"/>
      <c r="SOX6" s="330"/>
      <c r="SOY6" s="330"/>
      <c r="SOZ6" s="330"/>
      <c r="SPA6" s="330"/>
      <c r="SPB6" s="330"/>
      <c r="SPC6" s="330"/>
      <c r="SPD6" s="330"/>
      <c r="SPE6" s="330"/>
      <c r="SPF6" s="330"/>
      <c r="SPG6" s="330"/>
      <c r="SPH6" s="330"/>
      <c r="SPI6" s="330"/>
      <c r="SPJ6" s="330"/>
      <c r="SPK6" s="330"/>
      <c r="SPL6" s="330"/>
      <c r="SPM6" s="330"/>
      <c r="SPN6" s="330"/>
      <c r="SPO6" s="330"/>
      <c r="SPP6" s="330"/>
      <c r="SPQ6" s="330"/>
      <c r="SPR6" s="330"/>
      <c r="SPS6" s="330"/>
      <c r="SPT6" s="330"/>
      <c r="SPU6" s="330"/>
      <c r="SPV6" s="330"/>
      <c r="SPW6" s="330"/>
      <c r="SPX6" s="330"/>
      <c r="SPY6" s="330"/>
      <c r="SPZ6" s="330"/>
      <c r="SQA6" s="330"/>
      <c r="SQB6" s="330"/>
      <c r="SQC6" s="330"/>
      <c r="SQD6" s="330"/>
      <c r="SQE6" s="330"/>
      <c r="SQF6" s="330"/>
      <c r="SQG6" s="330"/>
      <c r="SQH6" s="330"/>
      <c r="SQI6" s="330"/>
      <c r="SQJ6" s="330"/>
      <c r="SQK6" s="330"/>
      <c r="SQL6" s="330"/>
      <c r="SQM6" s="330"/>
      <c r="SQN6" s="330"/>
      <c r="SQO6" s="330"/>
      <c r="SQP6" s="330"/>
      <c r="SQQ6" s="330"/>
      <c r="SQR6" s="330"/>
      <c r="SQS6" s="330"/>
      <c r="SQT6" s="330"/>
      <c r="SQU6" s="330"/>
      <c r="SQV6" s="330"/>
      <c r="SQW6" s="330"/>
      <c r="SQX6" s="330"/>
      <c r="SQY6" s="330"/>
      <c r="SQZ6" s="330"/>
      <c r="SRA6" s="330"/>
      <c r="SRB6" s="330"/>
      <c r="SRC6" s="330"/>
      <c r="SRD6" s="330"/>
      <c r="SRE6" s="330"/>
      <c r="SRF6" s="330"/>
      <c r="SRG6" s="330"/>
      <c r="SRH6" s="330"/>
      <c r="SRI6" s="330"/>
      <c r="SRJ6" s="330"/>
      <c r="SRK6" s="330"/>
      <c r="SRL6" s="330"/>
      <c r="SRM6" s="330"/>
      <c r="SRN6" s="330"/>
      <c r="SRO6" s="330"/>
      <c r="SRP6" s="330"/>
      <c r="SRQ6" s="330"/>
      <c r="SRR6" s="330"/>
      <c r="SRS6" s="330"/>
      <c r="SRT6" s="330"/>
      <c r="SRU6" s="330"/>
      <c r="SRV6" s="330"/>
      <c r="SRW6" s="330"/>
      <c r="SRX6" s="330"/>
      <c r="SRY6" s="330"/>
      <c r="SRZ6" s="330"/>
      <c r="SSA6" s="330"/>
      <c r="SSB6" s="330"/>
      <c r="SSC6" s="330"/>
      <c r="SSD6" s="330"/>
      <c r="SSE6" s="330"/>
      <c r="SSF6" s="330"/>
      <c r="SSG6" s="330"/>
      <c r="SSH6" s="330"/>
      <c r="SSI6" s="330"/>
      <c r="SSJ6" s="330"/>
      <c r="SSK6" s="330"/>
      <c r="SSL6" s="330"/>
      <c r="SSM6" s="330"/>
      <c r="SSN6" s="330"/>
      <c r="SSO6" s="330"/>
      <c r="SSP6" s="330"/>
      <c r="SSQ6" s="330"/>
      <c r="SSR6" s="330"/>
      <c r="SSS6" s="330"/>
      <c r="SST6" s="330"/>
      <c r="SSU6" s="330"/>
      <c r="SSV6" s="330"/>
      <c r="SSW6" s="330"/>
      <c r="SSX6" s="330"/>
      <c r="SSY6" s="330"/>
      <c r="SSZ6" s="330"/>
      <c r="STA6" s="330"/>
      <c r="STB6" s="330"/>
      <c r="STC6" s="330"/>
      <c r="STD6" s="330"/>
      <c r="STE6" s="330"/>
      <c r="STF6" s="330"/>
      <c r="STG6" s="330"/>
      <c r="STH6" s="330"/>
      <c r="STI6" s="330"/>
      <c r="STJ6" s="330"/>
      <c r="STK6" s="330"/>
      <c r="STL6" s="330"/>
      <c r="STM6" s="330"/>
      <c r="STN6" s="330"/>
      <c r="STO6" s="330"/>
      <c r="STP6" s="330"/>
      <c r="STQ6" s="330"/>
      <c r="STR6" s="330"/>
      <c r="STS6" s="330"/>
      <c r="STT6" s="330"/>
      <c r="STU6" s="330"/>
      <c r="STV6" s="330"/>
      <c r="STW6" s="330"/>
      <c r="STX6" s="330"/>
      <c r="STY6" s="330"/>
      <c r="STZ6" s="330"/>
      <c r="SUA6" s="330"/>
      <c r="SUB6" s="330"/>
      <c r="SUC6" s="330"/>
      <c r="SUD6" s="330"/>
      <c r="SUE6" s="330"/>
      <c r="SUF6" s="330"/>
      <c r="SUG6" s="330"/>
      <c r="SUH6" s="330"/>
      <c r="SUI6" s="330"/>
      <c r="SUJ6" s="330"/>
      <c r="SUK6" s="330"/>
      <c r="SUL6" s="330"/>
      <c r="SUM6" s="330"/>
      <c r="SUN6" s="330"/>
      <c r="SUO6" s="330"/>
      <c r="SUP6" s="330"/>
      <c r="SUQ6" s="330"/>
      <c r="SUR6" s="330"/>
      <c r="SUS6" s="330"/>
      <c r="SUT6" s="330"/>
      <c r="SUU6" s="330"/>
      <c r="SUV6" s="330"/>
      <c r="SUW6" s="330"/>
      <c r="SUX6" s="330"/>
      <c r="SUY6" s="330"/>
      <c r="SUZ6" s="330"/>
      <c r="SVA6" s="330"/>
      <c r="SVB6" s="330"/>
      <c r="SVC6" s="330"/>
      <c r="SVD6" s="330"/>
      <c r="SVE6" s="330"/>
      <c r="SVF6" s="330"/>
      <c r="SVG6" s="330"/>
      <c r="SVH6" s="330"/>
      <c r="SVI6" s="330"/>
      <c r="SVJ6" s="330"/>
      <c r="SVK6" s="330"/>
      <c r="SVL6" s="330"/>
      <c r="SVM6" s="330"/>
      <c r="SVN6" s="330"/>
      <c r="SVO6" s="330"/>
      <c r="SVP6" s="330"/>
      <c r="SVQ6" s="330"/>
      <c r="SVR6" s="330"/>
      <c r="SVS6" s="330"/>
      <c r="SVT6" s="330"/>
      <c r="SVU6" s="330"/>
      <c r="SVV6" s="330"/>
      <c r="SVW6" s="330"/>
      <c r="SVX6" s="330"/>
      <c r="SVY6" s="330"/>
      <c r="SVZ6" s="330"/>
      <c r="SWA6" s="330"/>
      <c r="SWB6" s="330"/>
      <c r="SWC6" s="330"/>
      <c r="SWD6" s="330"/>
      <c r="SWE6" s="330"/>
      <c r="SWF6" s="330"/>
      <c r="SWG6" s="330"/>
      <c r="SWH6" s="330"/>
      <c r="SWI6" s="330"/>
      <c r="SWJ6" s="330"/>
      <c r="SWK6" s="330"/>
      <c r="SWL6" s="330"/>
      <c r="SWM6" s="330"/>
      <c r="SWN6" s="330"/>
      <c r="SWO6" s="330"/>
      <c r="SWP6" s="330"/>
      <c r="SWQ6" s="330"/>
      <c r="SWR6" s="330"/>
      <c r="SWS6" s="330"/>
      <c r="SWT6" s="330"/>
      <c r="SWU6" s="330"/>
      <c r="SWV6" s="330"/>
      <c r="SWW6" s="330"/>
      <c r="SWX6" s="330"/>
      <c r="SWY6" s="330"/>
      <c r="SWZ6" s="330"/>
      <c r="SXA6" s="330"/>
      <c r="SXB6" s="330"/>
      <c r="SXC6" s="330"/>
      <c r="SXD6" s="330"/>
      <c r="SXE6" s="330"/>
      <c r="SXF6" s="330"/>
      <c r="SXG6" s="330"/>
      <c r="SXH6" s="330"/>
      <c r="SXI6" s="330"/>
      <c r="SXJ6" s="330"/>
      <c r="SXK6" s="330"/>
      <c r="SXL6" s="330"/>
      <c r="SXM6" s="330"/>
      <c r="SXN6" s="330"/>
      <c r="SXO6" s="330"/>
      <c r="SXP6" s="330"/>
      <c r="SXQ6" s="330"/>
      <c r="SXR6" s="330"/>
      <c r="SXS6" s="330"/>
      <c r="SXT6" s="330"/>
      <c r="SXU6" s="330"/>
      <c r="SXV6" s="330"/>
      <c r="SXW6" s="330"/>
      <c r="SXX6" s="330"/>
      <c r="SXY6" s="330"/>
      <c r="SXZ6" s="330"/>
      <c r="SYA6" s="330"/>
      <c r="SYB6" s="330"/>
      <c r="SYC6" s="330"/>
      <c r="SYD6" s="330"/>
      <c r="SYE6" s="330"/>
      <c r="SYF6" s="330"/>
      <c r="SYG6" s="330"/>
      <c r="SYH6" s="330"/>
      <c r="SYI6" s="330"/>
      <c r="SYJ6" s="330"/>
      <c r="SYK6" s="330"/>
      <c r="SYL6" s="330"/>
      <c r="SYM6" s="330"/>
      <c r="SYN6" s="330"/>
      <c r="SYO6" s="330"/>
      <c r="SYP6" s="330"/>
      <c r="SYQ6" s="330"/>
      <c r="SYR6" s="330"/>
      <c r="SYS6" s="330"/>
      <c r="SYT6" s="330"/>
      <c r="SYU6" s="330"/>
      <c r="SYV6" s="330"/>
      <c r="SYW6" s="330"/>
      <c r="SYX6" s="330"/>
      <c r="SYY6" s="330"/>
      <c r="SYZ6" s="330"/>
      <c r="SZA6" s="330"/>
      <c r="SZB6" s="330"/>
      <c r="SZC6" s="330"/>
      <c r="SZD6" s="330"/>
      <c r="SZE6" s="330"/>
      <c r="SZF6" s="330"/>
      <c r="SZG6" s="330"/>
      <c r="SZH6" s="330"/>
      <c r="SZI6" s="330"/>
      <c r="SZJ6" s="330"/>
      <c r="SZK6" s="330"/>
      <c r="SZL6" s="330"/>
      <c r="SZM6" s="330"/>
      <c r="SZN6" s="330"/>
      <c r="SZO6" s="330"/>
      <c r="SZP6" s="330"/>
      <c r="SZQ6" s="330"/>
      <c r="SZR6" s="330"/>
      <c r="SZS6" s="330"/>
      <c r="SZT6" s="330"/>
      <c r="SZU6" s="330"/>
      <c r="SZV6" s="330"/>
      <c r="SZW6" s="330"/>
      <c r="SZX6" s="330"/>
      <c r="SZY6" s="330"/>
      <c r="SZZ6" s="330"/>
      <c r="TAA6" s="330"/>
      <c r="TAB6" s="330"/>
      <c r="TAC6" s="330"/>
      <c r="TAD6" s="330"/>
      <c r="TAE6" s="330"/>
      <c r="TAF6" s="330"/>
      <c r="TAG6" s="330"/>
      <c r="TAH6" s="330"/>
      <c r="TAI6" s="330"/>
      <c r="TAJ6" s="330"/>
      <c r="TAK6" s="330"/>
      <c r="TAL6" s="330"/>
      <c r="TAM6" s="330"/>
      <c r="TAN6" s="330"/>
      <c r="TAO6" s="330"/>
      <c r="TAP6" s="330"/>
      <c r="TAQ6" s="330"/>
      <c r="TAR6" s="330"/>
      <c r="TAS6" s="330"/>
      <c r="TAT6" s="330"/>
      <c r="TAU6" s="330"/>
      <c r="TAV6" s="330"/>
      <c r="TAW6" s="330"/>
      <c r="TAX6" s="330"/>
      <c r="TAY6" s="330"/>
      <c r="TAZ6" s="330"/>
      <c r="TBA6" s="330"/>
      <c r="TBB6" s="330"/>
      <c r="TBC6" s="330"/>
      <c r="TBD6" s="330"/>
      <c r="TBE6" s="330"/>
      <c r="TBF6" s="330"/>
      <c r="TBG6" s="330"/>
      <c r="TBH6" s="330"/>
      <c r="TBI6" s="330"/>
      <c r="TBJ6" s="330"/>
      <c r="TBK6" s="330"/>
      <c r="TBL6" s="330"/>
      <c r="TBM6" s="330"/>
      <c r="TBN6" s="330"/>
      <c r="TBO6" s="330"/>
      <c r="TBP6" s="330"/>
      <c r="TBQ6" s="330"/>
      <c r="TBR6" s="330"/>
      <c r="TBS6" s="330"/>
      <c r="TBT6" s="330"/>
      <c r="TBU6" s="330"/>
      <c r="TBV6" s="330"/>
      <c r="TBW6" s="330"/>
      <c r="TBX6" s="330"/>
      <c r="TBY6" s="330"/>
      <c r="TBZ6" s="330"/>
      <c r="TCA6" s="330"/>
      <c r="TCB6" s="330"/>
      <c r="TCC6" s="330"/>
      <c r="TCD6" s="330"/>
      <c r="TCE6" s="330"/>
      <c r="TCF6" s="330"/>
      <c r="TCG6" s="330"/>
      <c r="TCH6" s="330"/>
      <c r="TCI6" s="330"/>
      <c r="TCJ6" s="330"/>
      <c r="TCK6" s="330"/>
      <c r="TCL6" s="330"/>
      <c r="TCM6" s="330"/>
      <c r="TCN6" s="330"/>
      <c r="TCO6" s="330"/>
      <c r="TCP6" s="330"/>
      <c r="TCQ6" s="330"/>
      <c r="TCR6" s="330"/>
      <c r="TCS6" s="330"/>
      <c r="TCT6" s="330"/>
      <c r="TCU6" s="330"/>
      <c r="TCV6" s="330"/>
      <c r="TCW6" s="330"/>
      <c r="TCX6" s="330"/>
      <c r="TCY6" s="330"/>
      <c r="TCZ6" s="330"/>
      <c r="TDA6" s="330"/>
      <c r="TDB6" s="330"/>
      <c r="TDC6" s="330"/>
      <c r="TDD6" s="330"/>
      <c r="TDE6" s="330"/>
      <c r="TDF6" s="330"/>
      <c r="TDG6" s="330"/>
      <c r="TDH6" s="330"/>
      <c r="TDI6" s="330"/>
      <c r="TDJ6" s="330"/>
      <c r="TDK6" s="330"/>
      <c r="TDL6" s="330"/>
      <c r="TDM6" s="330"/>
      <c r="TDN6" s="330"/>
      <c r="TDO6" s="330"/>
      <c r="TDP6" s="330"/>
      <c r="TDQ6" s="330"/>
      <c r="TDR6" s="330"/>
      <c r="TDS6" s="330"/>
      <c r="TDT6" s="330"/>
      <c r="TDU6" s="330"/>
      <c r="TDV6" s="330"/>
      <c r="TDW6" s="330"/>
      <c r="TDX6" s="330"/>
      <c r="TDY6" s="330"/>
      <c r="TDZ6" s="330"/>
      <c r="TEA6" s="330"/>
      <c r="TEB6" s="330"/>
      <c r="TEC6" s="330"/>
      <c r="TED6" s="330"/>
      <c r="TEE6" s="330"/>
      <c r="TEF6" s="330"/>
      <c r="TEG6" s="330"/>
      <c r="TEH6" s="330"/>
      <c r="TEI6" s="330"/>
      <c r="TEJ6" s="330"/>
      <c r="TEK6" s="330"/>
      <c r="TEL6" s="330"/>
      <c r="TEM6" s="330"/>
      <c r="TEN6" s="330"/>
      <c r="TEO6" s="330"/>
      <c r="TEP6" s="330"/>
      <c r="TEQ6" s="330"/>
      <c r="TER6" s="330"/>
      <c r="TES6" s="330"/>
      <c r="TET6" s="330"/>
      <c r="TEU6" s="330"/>
      <c r="TEV6" s="330"/>
      <c r="TEW6" s="330"/>
      <c r="TEX6" s="330"/>
      <c r="TEY6" s="330"/>
      <c r="TEZ6" s="330"/>
      <c r="TFA6" s="330"/>
      <c r="TFB6" s="330"/>
      <c r="TFC6" s="330"/>
      <c r="TFD6" s="330"/>
      <c r="TFE6" s="330"/>
      <c r="TFF6" s="330"/>
      <c r="TFG6" s="330"/>
      <c r="TFH6" s="330"/>
      <c r="TFI6" s="330"/>
      <c r="TFJ6" s="330"/>
      <c r="TFK6" s="330"/>
      <c r="TFL6" s="330"/>
      <c r="TFM6" s="330"/>
      <c r="TFN6" s="330"/>
      <c r="TFO6" s="330"/>
      <c r="TFP6" s="330"/>
      <c r="TFQ6" s="330"/>
      <c r="TFR6" s="330"/>
      <c r="TFS6" s="330"/>
      <c r="TFT6" s="330"/>
      <c r="TFU6" s="330"/>
      <c r="TFV6" s="330"/>
      <c r="TFW6" s="330"/>
      <c r="TFX6" s="330"/>
      <c r="TFY6" s="330"/>
      <c r="TFZ6" s="330"/>
      <c r="TGA6" s="330"/>
      <c r="TGB6" s="330"/>
      <c r="TGC6" s="330"/>
      <c r="TGD6" s="330"/>
      <c r="TGE6" s="330"/>
      <c r="TGF6" s="330"/>
      <c r="TGG6" s="330"/>
      <c r="TGH6" s="330"/>
      <c r="TGI6" s="330"/>
      <c r="TGJ6" s="330"/>
      <c r="TGK6" s="330"/>
      <c r="TGL6" s="330"/>
      <c r="TGM6" s="330"/>
      <c r="TGN6" s="330"/>
      <c r="TGO6" s="330"/>
      <c r="TGP6" s="330"/>
      <c r="TGQ6" s="330"/>
      <c r="TGR6" s="330"/>
      <c r="TGS6" s="330"/>
      <c r="TGT6" s="330"/>
      <c r="TGU6" s="330"/>
      <c r="TGV6" s="330"/>
      <c r="TGW6" s="330"/>
      <c r="TGX6" s="330"/>
      <c r="TGY6" s="330"/>
      <c r="TGZ6" s="330"/>
      <c r="THA6" s="330"/>
      <c r="THB6" s="330"/>
      <c r="THC6" s="330"/>
      <c r="THD6" s="330"/>
      <c r="THE6" s="330"/>
      <c r="THF6" s="330"/>
      <c r="THG6" s="330"/>
      <c r="THH6" s="330"/>
      <c r="THI6" s="330"/>
      <c r="THJ6" s="330"/>
      <c r="THK6" s="330"/>
      <c r="THL6" s="330"/>
      <c r="THM6" s="330"/>
      <c r="THN6" s="330"/>
      <c r="THO6" s="330"/>
      <c r="THP6" s="330"/>
      <c r="THQ6" s="330"/>
      <c r="THR6" s="330"/>
      <c r="THS6" s="330"/>
      <c r="THT6" s="330"/>
      <c r="THU6" s="330"/>
      <c r="THV6" s="330"/>
      <c r="THW6" s="330"/>
      <c r="THX6" s="330"/>
      <c r="THY6" s="330"/>
      <c r="THZ6" s="330"/>
      <c r="TIA6" s="330"/>
      <c r="TIB6" s="330"/>
      <c r="TIC6" s="330"/>
      <c r="TID6" s="330"/>
      <c r="TIE6" s="330"/>
      <c r="TIF6" s="330"/>
      <c r="TIG6" s="330"/>
      <c r="TIH6" s="330"/>
      <c r="TII6" s="330"/>
      <c r="TIJ6" s="330"/>
      <c r="TIK6" s="330"/>
      <c r="TIL6" s="330"/>
      <c r="TIM6" s="330"/>
      <c r="TIN6" s="330"/>
      <c r="TIO6" s="330"/>
      <c r="TIP6" s="330"/>
      <c r="TIQ6" s="330"/>
      <c r="TIR6" s="330"/>
      <c r="TIS6" s="330"/>
      <c r="TIT6" s="330"/>
      <c r="TIU6" s="330"/>
      <c r="TIV6" s="330"/>
      <c r="TIW6" s="330"/>
      <c r="TIX6" s="330"/>
      <c r="TIY6" s="330"/>
      <c r="TIZ6" s="330"/>
      <c r="TJA6" s="330"/>
      <c r="TJB6" s="330"/>
      <c r="TJC6" s="330"/>
      <c r="TJD6" s="330"/>
      <c r="TJE6" s="330"/>
      <c r="TJF6" s="330"/>
      <c r="TJG6" s="330"/>
      <c r="TJH6" s="330"/>
      <c r="TJI6" s="330"/>
      <c r="TJJ6" s="330"/>
      <c r="TJK6" s="330"/>
      <c r="TJL6" s="330"/>
      <c r="TJM6" s="330"/>
      <c r="TJN6" s="330"/>
      <c r="TJO6" s="330"/>
      <c r="TJP6" s="330"/>
      <c r="TJQ6" s="330"/>
      <c r="TJR6" s="330"/>
      <c r="TJS6" s="330"/>
      <c r="TJT6" s="330"/>
      <c r="TJU6" s="330"/>
      <c r="TJV6" s="330"/>
      <c r="TJW6" s="330"/>
      <c r="TJX6" s="330"/>
      <c r="TJY6" s="330"/>
      <c r="TJZ6" s="330"/>
      <c r="TKA6" s="330"/>
      <c r="TKB6" s="330"/>
      <c r="TKC6" s="330"/>
      <c r="TKD6" s="330"/>
      <c r="TKE6" s="330"/>
      <c r="TKF6" s="330"/>
      <c r="TKG6" s="330"/>
      <c r="TKH6" s="330"/>
      <c r="TKI6" s="330"/>
      <c r="TKJ6" s="330"/>
      <c r="TKK6" s="330"/>
      <c r="TKL6" s="330"/>
      <c r="TKM6" s="330"/>
      <c r="TKN6" s="330"/>
      <c r="TKO6" s="330"/>
      <c r="TKP6" s="330"/>
      <c r="TKQ6" s="330"/>
      <c r="TKR6" s="330"/>
      <c r="TKS6" s="330"/>
      <c r="TKT6" s="330"/>
      <c r="TKU6" s="330"/>
      <c r="TKV6" s="330"/>
      <c r="TKW6" s="330"/>
      <c r="TKX6" s="330"/>
      <c r="TKY6" s="330"/>
      <c r="TKZ6" s="330"/>
      <c r="TLA6" s="330"/>
      <c r="TLB6" s="330"/>
      <c r="TLC6" s="330"/>
      <c r="TLD6" s="330"/>
      <c r="TLE6" s="330"/>
      <c r="TLF6" s="330"/>
      <c r="TLG6" s="330"/>
      <c r="TLH6" s="330"/>
      <c r="TLI6" s="330"/>
      <c r="TLJ6" s="330"/>
      <c r="TLK6" s="330"/>
      <c r="TLL6" s="330"/>
      <c r="TLM6" s="330"/>
      <c r="TLN6" s="330"/>
      <c r="TLO6" s="330"/>
      <c r="TLP6" s="330"/>
      <c r="TLQ6" s="330"/>
      <c r="TLR6" s="330"/>
      <c r="TLS6" s="330"/>
      <c r="TLT6" s="330"/>
      <c r="TLU6" s="330"/>
      <c r="TLV6" s="330"/>
      <c r="TLW6" s="330"/>
      <c r="TLX6" s="330"/>
      <c r="TLY6" s="330"/>
      <c r="TLZ6" s="330"/>
      <c r="TMA6" s="330"/>
      <c r="TMB6" s="330"/>
      <c r="TMC6" s="330"/>
      <c r="TMD6" s="330"/>
      <c r="TME6" s="330"/>
      <c r="TMF6" s="330"/>
      <c r="TMG6" s="330"/>
      <c r="TMH6" s="330"/>
      <c r="TMI6" s="330"/>
      <c r="TMJ6" s="330"/>
      <c r="TMK6" s="330"/>
      <c r="TML6" s="330"/>
      <c r="TMM6" s="330"/>
      <c r="TMN6" s="330"/>
      <c r="TMO6" s="330"/>
      <c r="TMP6" s="330"/>
      <c r="TMQ6" s="330"/>
      <c r="TMR6" s="330"/>
      <c r="TMS6" s="330"/>
      <c r="TMT6" s="330"/>
      <c r="TMU6" s="330"/>
      <c r="TMV6" s="330"/>
      <c r="TMW6" s="330"/>
      <c r="TMX6" s="330"/>
      <c r="TMY6" s="330"/>
      <c r="TMZ6" s="330"/>
      <c r="TNA6" s="330"/>
      <c r="TNB6" s="330"/>
      <c r="TNC6" s="330"/>
      <c r="TND6" s="330"/>
      <c r="TNE6" s="330"/>
      <c r="TNF6" s="330"/>
      <c r="TNG6" s="330"/>
      <c r="TNH6" s="330"/>
      <c r="TNI6" s="330"/>
      <c r="TNJ6" s="330"/>
      <c r="TNK6" s="330"/>
      <c r="TNL6" s="330"/>
      <c r="TNM6" s="330"/>
      <c r="TNN6" s="330"/>
      <c r="TNO6" s="330"/>
      <c r="TNP6" s="330"/>
      <c r="TNQ6" s="330"/>
      <c r="TNR6" s="330"/>
      <c r="TNS6" s="330"/>
      <c r="TNT6" s="330"/>
      <c r="TNU6" s="330"/>
      <c r="TNV6" s="330"/>
      <c r="TNW6" s="330"/>
      <c r="TNX6" s="330"/>
      <c r="TNY6" s="330"/>
      <c r="TNZ6" s="330"/>
      <c r="TOA6" s="330"/>
      <c r="TOB6" s="330"/>
      <c r="TOC6" s="330"/>
      <c r="TOD6" s="330"/>
      <c r="TOE6" s="330"/>
      <c r="TOF6" s="330"/>
      <c r="TOG6" s="330"/>
      <c r="TOH6" s="330"/>
      <c r="TOI6" s="330"/>
      <c r="TOJ6" s="330"/>
      <c r="TOK6" s="330"/>
      <c r="TOL6" s="330"/>
      <c r="TOM6" s="330"/>
      <c r="TON6" s="330"/>
      <c r="TOO6" s="330"/>
      <c r="TOP6" s="330"/>
      <c r="TOQ6" s="330"/>
      <c r="TOR6" s="330"/>
      <c r="TOS6" s="330"/>
      <c r="TOT6" s="330"/>
      <c r="TOU6" s="330"/>
      <c r="TOV6" s="330"/>
      <c r="TOW6" s="330"/>
      <c r="TOX6" s="330"/>
      <c r="TOY6" s="330"/>
      <c r="TOZ6" s="330"/>
      <c r="TPA6" s="330"/>
      <c r="TPB6" s="330"/>
      <c r="TPC6" s="330"/>
      <c r="TPD6" s="330"/>
      <c r="TPE6" s="330"/>
      <c r="TPF6" s="330"/>
      <c r="TPG6" s="330"/>
      <c r="TPH6" s="330"/>
      <c r="TPI6" s="330"/>
      <c r="TPJ6" s="330"/>
      <c r="TPK6" s="330"/>
      <c r="TPL6" s="330"/>
      <c r="TPM6" s="330"/>
      <c r="TPN6" s="330"/>
      <c r="TPO6" s="330"/>
      <c r="TPP6" s="330"/>
      <c r="TPQ6" s="330"/>
      <c r="TPR6" s="330"/>
      <c r="TPS6" s="330"/>
      <c r="TPT6" s="330"/>
      <c r="TPU6" s="330"/>
      <c r="TPV6" s="330"/>
      <c r="TPW6" s="330"/>
      <c r="TPX6" s="330"/>
      <c r="TPY6" s="330"/>
      <c r="TPZ6" s="330"/>
      <c r="TQA6" s="330"/>
      <c r="TQB6" s="330"/>
      <c r="TQC6" s="330"/>
      <c r="TQD6" s="330"/>
      <c r="TQE6" s="330"/>
      <c r="TQF6" s="330"/>
      <c r="TQG6" s="330"/>
      <c r="TQH6" s="330"/>
      <c r="TQI6" s="330"/>
      <c r="TQJ6" s="330"/>
      <c r="TQK6" s="330"/>
      <c r="TQL6" s="330"/>
      <c r="TQM6" s="330"/>
      <c r="TQN6" s="330"/>
      <c r="TQO6" s="330"/>
      <c r="TQP6" s="330"/>
      <c r="TQQ6" s="330"/>
      <c r="TQR6" s="330"/>
      <c r="TQS6" s="330"/>
      <c r="TQT6" s="330"/>
      <c r="TQU6" s="330"/>
      <c r="TQV6" s="330"/>
      <c r="TQW6" s="330"/>
      <c r="TQX6" s="330"/>
      <c r="TQY6" s="330"/>
      <c r="TQZ6" s="330"/>
      <c r="TRA6" s="330"/>
      <c r="TRB6" s="330"/>
      <c r="TRC6" s="330"/>
      <c r="TRD6" s="330"/>
      <c r="TRE6" s="330"/>
      <c r="TRF6" s="330"/>
      <c r="TRG6" s="330"/>
      <c r="TRH6" s="330"/>
      <c r="TRI6" s="330"/>
      <c r="TRJ6" s="330"/>
      <c r="TRK6" s="330"/>
      <c r="TRL6" s="330"/>
      <c r="TRM6" s="330"/>
      <c r="TRN6" s="330"/>
      <c r="TRO6" s="330"/>
      <c r="TRP6" s="330"/>
      <c r="TRQ6" s="330"/>
      <c r="TRR6" s="330"/>
      <c r="TRS6" s="330"/>
      <c r="TRT6" s="330"/>
      <c r="TRU6" s="330"/>
      <c r="TRV6" s="330"/>
      <c r="TRW6" s="330"/>
      <c r="TRX6" s="330"/>
      <c r="TRY6" s="330"/>
      <c r="TRZ6" s="330"/>
      <c r="TSA6" s="330"/>
      <c r="TSB6" s="330"/>
      <c r="TSC6" s="330"/>
      <c r="TSD6" s="330"/>
      <c r="TSE6" s="330"/>
      <c r="TSF6" s="330"/>
      <c r="TSG6" s="330"/>
      <c r="TSH6" s="330"/>
      <c r="TSI6" s="330"/>
      <c r="TSJ6" s="330"/>
      <c r="TSK6" s="330"/>
      <c r="TSL6" s="330"/>
      <c r="TSM6" s="330"/>
      <c r="TSN6" s="330"/>
      <c r="TSO6" s="330"/>
      <c r="TSP6" s="330"/>
      <c r="TSQ6" s="330"/>
      <c r="TSR6" s="330"/>
      <c r="TSS6" s="330"/>
      <c r="TST6" s="330"/>
      <c r="TSU6" s="330"/>
      <c r="TSV6" s="330"/>
      <c r="TSW6" s="330"/>
      <c r="TSX6" s="330"/>
      <c r="TSY6" s="330"/>
      <c r="TSZ6" s="330"/>
      <c r="TTA6" s="330"/>
      <c r="TTB6" s="330"/>
      <c r="TTC6" s="330"/>
      <c r="TTD6" s="330"/>
      <c r="TTE6" s="330"/>
      <c r="TTF6" s="330"/>
      <c r="TTG6" s="330"/>
      <c r="TTH6" s="330"/>
      <c r="TTI6" s="330"/>
      <c r="TTJ6" s="330"/>
      <c r="TTK6" s="330"/>
      <c r="TTL6" s="330"/>
      <c r="TTM6" s="330"/>
      <c r="TTN6" s="330"/>
      <c r="TTO6" s="330"/>
      <c r="TTP6" s="330"/>
      <c r="TTQ6" s="330"/>
      <c r="TTR6" s="330"/>
      <c r="TTS6" s="330"/>
      <c r="TTT6" s="330"/>
      <c r="TTU6" s="330"/>
      <c r="TTV6" s="330"/>
      <c r="TTW6" s="330"/>
      <c r="TTX6" s="330"/>
      <c r="TTY6" s="330"/>
      <c r="TTZ6" s="330"/>
      <c r="TUA6" s="330"/>
      <c r="TUB6" s="330"/>
      <c r="TUC6" s="330"/>
      <c r="TUD6" s="330"/>
      <c r="TUE6" s="330"/>
      <c r="TUF6" s="330"/>
      <c r="TUG6" s="330"/>
      <c r="TUH6" s="330"/>
      <c r="TUI6" s="330"/>
      <c r="TUJ6" s="330"/>
      <c r="TUK6" s="330"/>
      <c r="TUL6" s="330"/>
      <c r="TUM6" s="330"/>
      <c r="TUN6" s="330"/>
      <c r="TUO6" s="330"/>
      <c r="TUP6" s="330"/>
      <c r="TUQ6" s="330"/>
      <c r="TUR6" s="330"/>
      <c r="TUS6" s="330"/>
      <c r="TUT6" s="330"/>
      <c r="TUU6" s="330"/>
      <c r="TUV6" s="330"/>
      <c r="TUW6" s="330"/>
      <c r="TUX6" s="330"/>
      <c r="TUY6" s="330"/>
      <c r="TUZ6" s="330"/>
      <c r="TVA6" s="330"/>
      <c r="TVB6" s="330"/>
      <c r="TVC6" s="330"/>
      <c r="TVD6" s="330"/>
      <c r="TVE6" s="330"/>
      <c r="TVF6" s="330"/>
      <c r="TVG6" s="330"/>
      <c r="TVH6" s="330"/>
      <c r="TVI6" s="330"/>
      <c r="TVJ6" s="330"/>
      <c r="TVK6" s="330"/>
      <c r="TVL6" s="330"/>
      <c r="TVM6" s="330"/>
      <c r="TVN6" s="330"/>
      <c r="TVO6" s="330"/>
      <c r="TVP6" s="330"/>
      <c r="TVQ6" s="330"/>
      <c r="TVR6" s="330"/>
      <c r="TVS6" s="330"/>
      <c r="TVT6" s="330"/>
      <c r="TVU6" s="330"/>
      <c r="TVV6" s="330"/>
      <c r="TVW6" s="330"/>
      <c r="TVX6" s="330"/>
      <c r="TVY6" s="330"/>
      <c r="TVZ6" s="330"/>
      <c r="TWA6" s="330"/>
      <c r="TWB6" s="330"/>
      <c r="TWC6" s="330"/>
      <c r="TWD6" s="330"/>
      <c r="TWE6" s="330"/>
      <c r="TWF6" s="330"/>
      <c r="TWG6" s="330"/>
      <c r="TWH6" s="330"/>
      <c r="TWI6" s="330"/>
      <c r="TWJ6" s="330"/>
      <c r="TWK6" s="330"/>
      <c r="TWL6" s="330"/>
      <c r="TWM6" s="330"/>
      <c r="TWN6" s="330"/>
      <c r="TWO6" s="330"/>
      <c r="TWP6" s="330"/>
      <c r="TWQ6" s="330"/>
      <c r="TWR6" s="330"/>
      <c r="TWS6" s="330"/>
      <c r="TWT6" s="330"/>
      <c r="TWU6" s="330"/>
      <c r="TWV6" s="330"/>
      <c r="TWW6" s="330"/>
      <c r="TWX6" s="330"/>
      <c r="TWY6" s="330"/>
      <c r="TWZ6" s="330"/>
      <c r="TXA6" s="330"/>
      <c r="TXB6" s="330"/>
      <c r="TXC6" s="330"/>
      <c r="TXD6" s="330"/>
      <c r="TXE6" s="330"/>
      <c r="TXF6" s="330"/>
      <c r="TXG6" s="330"/>
      <c r="TXH6" s="330"/>
      <c r="TXI6" s="330"/>
      <c r="TXJ6" s="330"/>
      <c r="TXK6" s="330"/>
      <c r="TXL6" s="330"/>
      <c r="TXM6" s="330"/>
      <c r="TXN6" s="330"/>
      <c r="TXO6" s="330"/>
      <c r="TXP6" s="330"/>
      <c r="TXQ6" s="330"/>
      <c r="TXR6" s="330"/>
      <c r="TXS6" s="330"/>
      <c r="TXT6" s="330"/>
      <c r="TXU6" s="330"/>
      <c r="TXV6" s="330"/>
      <c r="TXW6" s="330"/>
      <c r="TXX6" s="330"/>
      <c r="TXY6" s="330"/>
      <c r="TXZ6" s="330"/>
      <c r="TYA6" s="330"/>
      <c r="TYB6" s="330"/>
      <c r="TYC6" s="330"/>
      <c r="TYD6" s="330"/>
      <c r="TYE6" s="330"/>
      <c r="TYF6" s="330"/>
      <c r="TYG6" s="330"/>
      <c r="TYH6" s="330"/>
      <c r="TYI6" s="330"/>
      <c r="TYJ6" s="330"/>
      <c r="TYK6" s="330"/>
      <c r="TYL6" s="330"/>
      <c r="TYM6" s="330"/>
      <c r="TYN6" s="330"/>
      <c r="TYO6" s="330"/>
      <c r="TYP6" s="330"/>
      <c r="TYQ6" s="330"/>
      <c r="TYR6" s="330"/>
      <c r="TYS6" s="330"/>
      <c r="TYT6" s="330"/>
      <c r="TYU6" s="330"/>
      <c r="TYV6" s="330"/>
      <c r="TYW6" s="330"/>
      <c r="TYX6" s="330"/>
      <c r="TYY6" s="330"/>
      <c r="TYZ6" s="330"/>
      <c r="TZA6" s="330"/>
      <c r="TZB6" s="330"/>
      <c r="TZC6" s="330"/>
      <c r="TZD6" s="330"/>
      <c r="TZE6" s="330"/>
      <c r="TZF6" s="330"/>
      <c r="TZG6" s="330"/>
      <c r="TZH6" s="330"/>
      <c r="TZI6" s="330"/>
      <c r="TZJ6" s="330"/>
      <c r="TZK6" s="330"/>
      <c r="TZL6" s="330"/>
      <c r="TZM6" s="330"/>
      <c r="TZN6" s="330"/>
      <c r="TZO6" s="330"/>
      <c r="TZP6" s="330"/>
      <c r="TZQ6" s="330"/>
      <c r="TZR6" s="330"/>
      <c r="TZS6" s="330"/>
      <c r="TZT6" s="330"/>
      <c r="TZU6" s="330"/>
      <c r="TZV6" s="330"/>
      <c r="TZW6" s="330"/>
      <c r="TZX6" s="330"/>
      <c r="TZY6" s="330"/>
      <c r="TZZ6" s="330"/>
      <c r="UAA6" s="330"/>
      <c r="UAB6" s="330"/>
      <c r="UAC6" s="330"/>
      <c r="UAD6" s="330"/>
      <c r="UAE6" s="330"/>
      <c r="UAF6" s="330"/>
      <c r="UAG6" s="330"/>
      <c r="UAH6" s="330"/>
      <c r="UAI6" s="330"/>
      <c r="UAJ6" s="330"/>
      <c r="UAK6" s="330"/>
      <c r="UAL6" s="330"/>
      <c r="UAM6" s="330"/>
      <c r="UAN6" s="330"/>
      <c r="UAO6" s="330"/>
      <c r="UAP6" s="330"/>
      <c r="UAQ6" s="330"/>
      <c r="UAR6" s="330"/>
      <c r="UAS6" s="330"/>
      <c r="UAT6" s="330"/>
      <c r="UAU6" s="330"/>
      <c r="UAV6" s="330"/>
      <c r="UAW6" s="330"/>
      <c r="UAX6" s="330"/>
      <c r="UAY6" s="330"/>
      <c r="UAZ6" s="330"/>
      <c r="UBA6" s="330"/>
      <c r="UBB6" s="330"/>
      <c r="UBC6" s="330"/>
      <c r="UBD6" s="330"/>
      <c r="UBE6" s="330"/>
      <c r="UBF6" s="330"/>
      <c r="UBG6" s="330"/>
      <c r="UBH6" s="330"/>
      <c r="UBI6" s="330"/>
      <c r="UBJ6" s="330"/>
      <c r="UBK6" s="330"/>
      <c r="UBL6" s="330"/>
      <c r="UBM6" s="330"/>
      <c r="UBN6" s="330"/>
      <c r="UBO6" s="330"/>
      <c r="UBP6" s="330"/>
      <c r="UBQ6" s="330"/>
      <c r="UBR6" s="330"/>
      <c r="UBS6" s="330"/>
      <c r="UBT6" s="330"/>
      <c r="UBU6" s="330"/>
      <c r="UBV6" s="330"/>
      <c r="UBW6" s="330"/>
      <c r="UBX6" s="330"/>
      <c r="UBY6" s="330"/>
      <c r="UBZ6" s="330"/>
      <c r="UCA6" s="330"/>
      <c r="UCB6" s="330"/>
      <c r="UCC6" s="330"/>
      <c r="UCD6" s="330"/>
      <c r="UCE6" s="330"/>
      <c r="UCF6" s="330"/>
      <c r="UCG6" s="330"/>
      <c r="UCH6" s="330"/>
      <c r="UCI6" s="330"/>
      <c r="UCJ6" s="330"/>
      <c r="UCK6" s="330"/>
      <c r="UCL6" s="330"/>
      <c r="UCM6" s="330"/>
      <c r="UCN6" s="330"/>
      <c r="UCO6" s="330"/>
      <c r="UCP6" s="330"/>
      <c r="UCQ6" s="330"/>
      <c r="UCR6" s="330"/>
      <c r="UCS6" s="330"/>
      <c r="UCT6" s="330"/>
      <c r="UCU6" s="330"/>
      <c r="UCV6" s="330"/>
      <c r="UCW6" s="330"/>
      <c r="UCX6" s="330"/>
      <c r="UCY6" s="330"/>
      <c r="UCZ6" s="330"/>
      <c r="UDA6" s="330"/>
      <c r="UDB6" s="330"/>
      <c r="UDC6" s="330"/>
      <c r="UDD6" s="330"/>
      <c r="UDE6" s="330"/>
      <c r="UDF6" s="330"/>
      <c r="UDG6" s="330"/>
      <c r="UDH6" s="330"/>
      <c r="UDI6" s="330"/>
      <c r="UDJ6" s="330"/>
      <c r="UDK6" s="330"/>
      <c r="UDL6" s="330"/>
      <c r="UDM6" s="330"/>
      <c r="UDN6" s="330"/>
      <c r="UDO6" s="330"/>
      <c r="UDP6" s="330"/>
      <c r="UDQ6" s="330"/>
      <c r="UDR6" s="330"/>
      <c r="UDS6" s="330"/>
      <c r="UDT6" s="330"/>
      <c r="UDU6" s="330"/>
      <c r="UDV6" s="330"/>
      <c r="UDW6" s="330"/>
      <c r="UDX6" s="330"/>
      <c r="UDY6" s="330"/>
      <c r="UDZ6" s="330"/>
      <c r="UEA6" s="330"/>
      <c r="UEB6" s="330"/>
      <c r="UEC6" s="330"/>
      <c r="UED6" s="330"/>
      <c r="UEE6" s="330"/>
      <c r="UEF6" s="330"/>
      <c r="UEG6" s="330"/>
      <c r="UEH6" s="330"/>
      <c r="UEI6" s="330"/>
      <c r="UEJ6" s="330"/>
      <c r="UEK6" s="330"/>
      <c r="UEL6" s="330"/>
      <c r="UEM6" s="330"/>
      <c r="UEN6" s="330"/>
      <c r="UEO6" s="330"/>
      <c r="UEP6" s="330"/>
      <c r="UEQ6" s="330"/>
      <c r="UER6" s="330"/>
      <c r="UES6" s="330"/>
      <c r="UET6" s="330"/>
      <c r="UEU6" s="330"/>
      <c r="UEV6" s="330"/>
      <c r="UEW6" s="330"/>
      <c r="UEX6" s="330"/>
      <c r="UEY6" s="330"/>
      <c r="UEZ6" s="330"/>
      <c r="UFA6" s="330"/>
      <c r="UFB6" s="330"/>
      <c r="UFC6" s="330"/>
      <c r="UFD6" s="330"/>
      <c r="UFE6" s="330"/>
      <c r="UFF6" s="330"/>
      <c r="UFG6" s="330"/>
      <c r="UFH6" s="330"/>
      <c r="UFI6" s="330"/>
      <c r="UFJ6" s="330"/>
      <c r="UFK6" s="330"/>
      <c r="UFL6" s="330"/>
      <c r="UFM6" s="330"/>
      <c r="UFN6" s="330"/>
      <c r="UFO6" s="330"/>
      <c r="UFP6" s="330"/>
      <c r="UFQ6" s="330"/>
      <c r="UFR6" s="330"/>
      <c r="UFS6" s="330"/>
      <c r="UFT6" s="330"/>
      <c r="UFU6" s="330"/>
      <c r="UFV6" s="330"/>
      <c r="UFW6" s="330"/>
      <c r="UFX6" s="330"/>
      <c r="UFY6" s="330"/>
      <c r="UFZ6" s="330"/>
      <c r="UGA6" s="330"/>
      <c r="UGB6" s="330"/>
      <c r="UGC6" s="330"/>
      <c r="UGD6" s="330"/>
      <c r="UGE6" s="330"/>
      <c r="UGF6" s="330"/>
      <c r="UGG6" s="330"/>
      <c r="UGH6" s="330"/>
      <c r="UGI6" s="330"/>
      <c r="UGJ6" s="330"/>
      <c r="UGK6" s="330"/>
      <c r="UGL6" s="330"/>
      <c r="UGM6" s="330"/>
      <c r="UGN6" s="330"/>
      <c r="UGO6" s="330"/>
      <c r="UGP6" s="330"/>
      <c r="UGQ6" s="330"/>
      <c r="UGR6" s="330"/>
      <c r="UGS6" s="330"/>
      <c r="UGT6" s="330"/>
      <c r="UGU6" s="330"/>
      <c r="UGV6" s="330"/>
      <c r="UGW6" s="330"/>
      <c r="UGX6" s="330"/>
      <c r="UGY6" s="330"/>
      <c r="UGZ6" s="330"/>
      <c r="UHA6" s="330"/>
      <c r="UHB6" s="330"/>
      <c r="UHC6" s="330"/>
      <c r="UHD6" s="330"/>
      <c r="UHE6" s="330"/>
      <c r="UHF6" s="330"/>
      <c r="UHG6" s="330"/>
      <c r="UHH6" s="330"/>
      <c r="UHI6" s="330"/>
      <c r="UHJ6" s="330"/>
      <c r="UHK6" s="330"/>
      <c r="UHL6" s="330"/>
      <c r="UHM6" s="330"/>
      <c r="UHN6" s="330"/>
      <c r="UHO6" s="330"/>
      <c r="UHP6" s="330"/>
      <c r="UHQ6" s="330"/>
      <c r="UHR6" s="330"/>
      <c r="UHS6" s="330"/>
      <c r="UHT6" s="330"/>
      <c r="UHU6" s="330"/>
      <c r="UHV6" s="330"/>
      <c r="UHW6" s="330"/>
      <c r="UHX6" s="330"/>
      <c r="UHY6" s="330"/>
      <c r="UHZ6" s="330"/>
      <c r="UIA6" s="330"/>
      <c r="UIB6" s="330"/>
      <c r="UIC6" s="330"/>
      <c r="UID6" s="330"/>
      <c r="UIE6" s="330"/>
      <c r="UIF6" s="330"/>
      <c r="UIG6" s="330"/>
      <c r="UIH6" s="330"/>
      <c r="UII6" s="330"/>
      <c r="UIJ6" s="330"/>
      <c r="UIK6" s="330"/>
      <c r="UIL6" s="330"/>
      <c r="UIM6" s="330"/>
      <c r="UIN6" s="330"/>
      <c r="UIO6" s="330"/>
      <c r="UIP6" s="330"/>
      <c r="UIQ6" s="330"/>
      <c r="UIR6" s="330"/>
      <c r="UIS6" s="330"/>
      <c r="UIT6" s="330"/>
      <c r="UIU6" s="330"/>
      <c r="UIV6" s="330"/>
      <c r="UIW6" s="330"/>
      <c r="UIX6" s="330"/>
      <c r="UIY6" s="330"/>
      <c r="UIZ6" s="330"/>
      <c r="UJA6" s="330"/>
      <c r="UJB6" s="330"/>
      <c r="UJC6" s="330"/>
      <c r="UJD6" s="330"/>
      <c r="UJE6" s="330"/>
      <c r="UJF6" s="330"/>
      <c r="UJG6" s="330"/>
      <c r="UJH6" s="330"/>
      <c r="UJI6" s="330"/>
      <c r="UJJ6" s="330"/>
      <c r="UJK6" s="330"/>
      <c r="UJL6" s="330"/>
      <c r="UJM6" s="330"/>
      <c r="UJN6" s="330"/>
      <c r="UJO6" s="330"/>
      <c r="UJP6" s="330"/>
      <c r="UJQ6" s="330"/>
      <c r="UJR6" s="330"/>
      <c r="UJS6" s="330"/>
      <c r="UJT6" s="330"/>
      <c r="UJU6" s="330"/>
      <c r="UJV6" s="330"/>
      <c r="UJW6" s="330"/>
      <c r="UJX6" s="330"/>
      <c r="UJY6" s="330"/>
      <c r="UJZ6" s="330"/>
      <c r="UKA6" s="330"/>
      <c r="UKB6" s="330"/>
      <c r="UKC6" s="330"/>
      <c r="UKD6" s="330"/>
      <c r="UKE6" s="330"/>
      <c r="UKF6" s="330"/>
      <c r="UKG6" s="330"/>
      <c r="UKH6" s="330"/>
      <c r="UKI6" s="330"/>
      <c r="UKJ6" s="330"/>
      <c r="UKK6" s="330"/>
      <c r="UKL6" s="330"/>
      <c r="UKM6" s="330"/>
      <c r="UKN6" s="330"/>
      <c r="UKO6" s="330"/>
      <c r="UKP6" s="330"/>
      <c r="UKQ6" s="330"/>
      <c r="UKR6" s="330"/>
      <c r="UKS6" s="330"/>
      <c r="UKT6" s="330"/>
      <c r="UKU6" s="330"/>
      <c r="UKV6" s="330"/>
      <c r="UKW6" s="330"/>
      <c r="UKX6" s="330"/>
      <c r="UKY6" s="330"/>
      <c r="UKZ6" s="330"/>
      <c r="ULA6" s="330"/>
      <c r="ULB6" s="330"/>
      <c r="ULC6" s="330"/>
      <c r="ULD6" s="330"/>
      <c r="ULE6" s="330"/>
      <c r="ULF6" s="330"/>
      <c r="ULG6" s="330"/>
      <c r="ULH6" s="330"/>
      <c r="ULI6" s="330"/>
      <c r="ULJ6" s="330"/>
      <c r="ULK6" s="330"/>
      <c r="ULL6" s="330"/>
      <c r="ULM6" s="330"/>
      <c r="ULN6" s="330"/>
      <c r="ULO6" s="330"/>
      <c r="ULP6" s="330"/>
      <c r="ULQ6" s="330"/>
      <c r="ULR6" s="330"/>
      <c r="ULS6" s="330"/>
      <c r="ULT6" s="330"/>
      <c r="ULU6" s="330"/>
      <c r="ULV6" s="330"/>
      <c r="ULW6" s="330"/>
      <c r="ULX6" s="330"/>
      <c r="ULY6" s="330"/>
      <c r="ULZ6" s="330"/>
      <c r="UMA6" s="330"/>
      <c r="UMB6" s="330"/>
      <c r="UMC6" s="330"/>
      <c r="UMD6" s="330"/>
      <c r="UME6" s="330"/>
      <c r="UMF6" s="330"/>
      <c r="UMG6" s="330"/>
      <c r="UMH6" s="330"/>
      <c r="UMI6" s="330"/>
      <c r="UMJ6" s="330"/>
      <c r="UMK6" s="330"/>
      <c r="UML6" s="330"/>
      <c r="UMM6" s="330"/>
      <c r="UMN6" s="330"/>
      <c r="UMO6" s="330"/>
      <c r="UMP6" s="330"/>
      <c r="UMQ6" s="330"/>
      <c r="UMR6" s="330"/>
      <c r="UMS6" s="330"/>
      <c r="UMT6" s="330"/>
      <c r="UMU6" s="330"/>
      <c r="UMV6" s="330"/>
      <c r="UMW6" s="330"/>
      <c r="UMX6" s="330"/>
      <c r="UMY6" s="330"/>
      <c r="UMZ6" s="330"/>
      <c r="UNA6" s="330"/>
      <c r="UNB6" s="330"/>
      <c r="UNC6" s="330"/>
      <c r="UND6" s="330"/>
      <c r="UNE6" s="330"/>
      <c r="UNF6" s="330"/>
      <c r="UNG6" s="330"/>
      <c r="UNH6" s="330"/>
      <c r="UNI6" s="330"/>
      <c r="UNJ6" s="330"/>
      <c r="UNK6" s="330"/>
      <c r="UNL6" s="330"/>
      <c r="UNM6" s="330"/>
      <c r="UNN6" s="330"/>
      <c r="UNO6" s="330"/>
      <c r="UNP6" s="330"/>
      <c r="UNQ6" s="330"/>
      <c r="UNR6" s="330"/>
      <c r="UNS6" s="330"/>
      <c r="UNT6" s="330"/>
      <c r="UNU6" s="330"/>
      <c r="UNV6" s="330"/>
      <c r="UNW6" s="330"/>
      <c r="UNX6" s="330"/>
      <c r="UNY6" s="330"/>
      <c r="UNZ6" s="330"/>
      <c r="UOA6" s="330"/>
      <c r="UOB6" s="330"/>
      <c r="UOC6" s="330"/>
      <c r="UOD6" s="330"/>
      <c r="UOE6" s="330"/>
      <c r="UOF6" s="330"/>
      <c r="UOG6" s="330"/>
      <c r="UOH6" s="330"/>
      <c r="UOI6" s="330"/>
      <c r="UOJ6" s="330"/>
      <c r="UOK6" s="330"/>
      <c r="UOL6" s="330"/>
      <c r="UOM6" s="330"/>
      <c r="UON6" s="330"/>
      <c r="UOO6" s="330"/>
      <c r="UOP6" s="330"/>
      <c r="UOQ6" s="330"/>
      <c r="UOR6" s="330"/>
      <c r="UOS6" s="330"/>
      <c r="UOT6" s="330"/>
      <c r="UOU6" s="330"/>
      <c r="UOV6" s="330"/>
      <c r="UOW6" s="330"/>
      <c r="UOX6" s="330"/>
      <c r="UOY6" s="330"/>
      <c r="UOZ6" s="330"/>
      <c r="UPA6" s="330"/>
      <c r="UPB6" s="330"/>
      <c r="UPC6" s="330"/>
      <c r="UPD6" s="330"/>
      <c r="UPE6" s="330"/>
      <c r="UPF6" s="330"/>
      <c r="UPG6" s="330"/>
      <c r="UPH6" s="330"/>
      <c r="UPI6" s="330"/>
      <c r="UPJ6" s="330"/>
      <c r="UPK6" s="330"/>
      <c r="UPL6" s="330"/>
      <c r="UPM6" s="330"/>
      <c r="UPN6" s="330"/>
      <c r="UPO6" s="330"/>
      <c r="UPP6" s="330"/>
      <c r="UPQ6" s="330"/>
      <c r="UPR6" s="330"/>
      <c r="UPS6" s="330"/>
      <c r="UPT6" s="330"/>
      <c r="UPU6" s="330"/>
      <c r="UPV6" s="330"/>
      <c r="UPW6" s="330"/>
      <c r="UPX6" s="330"/>
      <c r="UPY6" s="330"/>
      <c r="UPZ6" s="330"/>
      <c r="UQA6" s="330"/>
      <c r="UQB6" s="330"/>
      <c r="UQC6" s="330"/>
      <c r="UQD6" s="330"/>
      <c r="UQE6" s="330"/>
      <c r="UQF6" s="330"/>
      <c r="UQG6" s="330"/>
      <c r="UQH6" s="330"/>
      <c r="UQI6" s="330"/>
      <c r="UQJ6" s="330"/>
      <c r="UQK6" s="330"/>
      <c r="UQL6" s="330"/>
      <c r="UQM6" s="330"/>
      <c r="UQN6" s="330"/>
      <c r="UQO6" s="330"/>
      <c r="UQP6" s="330"/>
      <c r="UQQ6" s="330"/>
      <c r="UQR6" s="330"/>
      <c r="UQS6" s="330"/>
      <c r="UQT6" s="330"/>
      <c r="UQU6" s="330"/>
      <c r="UQV6" s="330"/>
      <c r="UQW6" s="330"/>
      <c r="UQX6" s="330"/>
      <c r="UQY6" s="330"/>
      <c r="UQZ6" s="330"/>
      <c r="URA6" s="330"/>
      <c r="URB6" s="330"/>
      <c r="URC6" s="330"/>
      <c r="URD6" s="330"/>
      <c r="URE6" s="330"/>
      <c r="URF6" s="330"/>
      <c r="URG6" s="330"/>
      <c r="URH6" s="330"/>
      <c r="URI6" s="330"/>
      <c r="URJ6" s="330"/>
      <c r="URK6" s="330"/>
      <c r="URL6" s="330"/>
      <c r="URM6" s="330"/>
      <c r="URN6" s="330"/>
      <c r="URO6" s="330"/>
      <c r="URP6" s="330"/>
      <c r="URQ6" s="330"/>
      <c r="URR6" s="330"/>
      <c r="URS6" s="330"/>
      <c r="URT6" s="330"/>
      <c r="URU6" s="330"/>
      <c r="URV6" s="330"/>
      <c r="URW6" s="330"/>
      <c r="URX6" s="330"/>
      <c r="URY6" s="330"/>
      <c r="URZ6" s="330"/>
      <c r="USA6" s="330"/>
      <c r="USB6" s="330"/>
      <c r="USC6" s="330"/>
      <c r="USD6" s="330"/>
      <c r="USE6" s="330"/>
      <c r="USF6" s="330"/>
      <c r="USG6" s="330"/>
      <c r="USH6" s="330"/>
      <c r="USI6" s="330"/>
      <c r="USJ6" s="330"/>
      <c r="USK6" s="330"/>
      <c r="USL6" s="330"/>
      <c r="USM6" s="330"/>
      <c r="USN6" s="330"/>
      <c r="USO6" s="330"/>
      <c r="USP6" s="330"/>
      <c r="USQ6" s="330"/>
      <c r="USR6" s="330"/>
      <c r="USS6" s="330"/>
      <c r="UST6" s="330"/>
      <c r="USU6" s="330"/>
      <c r="USV6" s="330"/>
      <c r="USW6" s="330"/>
      <c r="USX6" s="330"/>
      <c r="USY6" s="330"/>
      <c r="USZ6" s="330"/>
      <c r="UTA6" s="330"/>
      <c r="UTB6" s="330"/>
      <c r="UTC6" s="330"/>
      <c r="UTD6" s="330"/>
      <c r="UTE6" s="330"/>
      <c r="UTF6" s="330"/>
      <c r="UTG6" s="330"/>
      <c r="UTH6" s="330"/>
      <c r="UTI6" s="330"/>
      <c r="UTJ6" s="330"/>
      <c r="UTK6" s="330"/>
      <c r="UTL6" s="330"/>
      <c r="UTM6" s="330"/>
      <c r="UTN6" s="330"/>
      <c r="UTO6" s="330"/>
      <c r="UTP6" s="330"/>
      <c r="UTQ6" s="330"/>
      <c r="UTR6" s="330"/>
      <c r="UTS6" s="330"/>
      <c r="UTT6" s="330"/>
      <c r="UTU6" s="330"/>
      <c r="UTV6" s="330"/>
      <c r="UTW6" s="330"/>
      <c r="UTX6" s="330"/>
      <c r="UTY6" s="330"/>
      <c r="UTZ6" s="330"/>
      <c r="UUA6" s="330"/>
      <c r="UUB6" s="330"/>
      <c r="UUC6" s="330"/>
      <c r="UUD6" s="330"/>
      <c r="UUE6" s="330"/>
      <c r="UUF6" s="330"/>
      <c r="UUG6" s="330"/>
      <c r="UUH6" s="330"/>
      <c r="UUI6" s="330"/>
      <c r="UUJ6" s="330"/>
      <c r="UUK6" s="330"/>
      <c r="UUL6" s="330"/>
      <c r="UUM6" s="330"/>
      <c r="UUN6" s="330"/>
      <c r="UUO6" s="330"/>
      <c r="UUP6" s="330"/>
      <c r="UUQ6" s="330"/>
      <c r="UUR6" s="330"/>
      <c r="UUS6" s="330"/>
      <c r="UUT6" s="330"/>
      <c r="UUU6" s="330"/>
      <c r="UUV6" s="330"/>
      <c r="UUW6" s="330"/>
      <c r="UUX6" s="330"/>
      <c r="UUY6" s="330"/>
      <c r="UUZ6" s="330"/>
      <c r="UVA6" s="330"/>
      <c r="UVB6" s="330"/>
      <c r="UVC6" s="330"/>
      <c r="UVD6" s="330"/>
      <c r="UVE6" s="330"/>
      <c r="UVF6" s="330"/>
      <c r="UVG6" s="330"/>
      <c r="UVH6" s="330"/>
      <c r="UVI6" s="330"/>
      <c r="UVJ6" s="330"/>
      <c r="UVK6" s="330"/>
      <c r="UVL6" s="330"/>
      <c r="UVM6" s="330"/>
      <c r="UVN6" s="330"/>
      <c r="UVO6" s="330"/>
      <c r="UVP6" s="330"/>
      <c r="UVQ6" s="330"/>
      <c r="UVR6" s="330"/>
      <c r="UVS6" s="330"/>
      <c r="UVT6" s="330"/>
      <c r="UVU6" s="330"/>
      <c r="UVV6" s="330"/>
      <c r="UVW6" s="330"/>
      <c r="UVX6" s="330"/>
      <c r="UVY6" s="330"/>
      <c r="UVZ6" s="330"/>
      <c r="UWA6" s="330"/>
      <c r="UWB6" s="330"/>
      <c r="UWC6" s="330"/>
      <c r="UWD6" s="330"/>
      <c r="UWE6" s="330"/>
      <c r="UWF6" s="330"/>
      <c r="UWG6" s="330"/>
      <c r="UWH6" s="330"/>
      <c r="UWI6" s="330"/>
      <c r="UWJ6" s="330"/>
      <c r="UWK6" s="330"/>
      <c r="UWL6" s="330"/>
      <c r="UWM6" s="330"/>
      <c r="UWN6" s="330"/>
      <c r="UWO6" s="330"/>
      <c r="UWP6" s="330"/>
      <c r="UWQ6" s="330"/>
      <c r="UWR6" s="330"/>
      <c r="UWS6" s="330"/>
      <c r="UWT6" s="330"/>
      <c r="UWU6" s="330"/>
      <c r="UWV6" s="330"/>
      <c r="UWW6" s="330"/>
      <c r="UWX6" s="330"/>
      <c r="UWY6" s="330"/>
      <c r="UWZ6" s="330"/>
      <c r="UXA6" s="330"/>
      <c r="UXB6" s="330"/>
      <c r="UXC6" s="330"/>
      <c r="UXD6" s="330"/>
      <c r="UXE6" s="330"/>
      <c r="UXF6" s="330"/>
      <c r="UXG6" s="330"/>
      <c r="UXH6" s="330"/>
      <c r="UXI6" s="330"/>
      <c r="UXJ6" s="330"/>
      <c r="UXK6" s="330"/>
      <c r="UXL6" s="330"/>
      <c r="UXM6" s="330"/>
      <c r="UXN6" s="330"/>
      <c r="UXO6" s="330"/>
      <c r="UXP6" s="330"/>
      <c r="UXQ6" s="330"/>
      <c r="UXR6" s="330"/>
      <c r="UXS6" s="330"/>
      <c r="UXT6" s="330"/>
      <c r="UXU6" s="330"/>
      <c r="UXV6" s="330"/>
      <c r="UXW6" s="330"/>
      <c r="UXX6" s="330"/>
      <c r="UXY6" s="330"/>
      <c r="UXZ6" s="330"/>
      <c r="UYA6" s="330"/>
      <c r="UYB6" s="330"/>
      <c r="UYC6" s="330"/>
      <c r="UYD6" s="330"/>
      <c r="UYE6" s="330"/>
      <c r="UYF6" s="330"/>
      <c r="UYG6" s="330"/>
      <c r="UYH6" s="330"/>
      <c r="UYI6" s="330"/>
      <c r="UYJ6" s="330"/>
      <c r="UYK6" s="330"/>
      <c r="UYL6" s="330"/>
      <c r="UYM6" s="330"/>
      <c r="UYN6" s="330"/>
      <c r="UYO6" s="330"/>
      <c r="UYP6" s="330"/>
      <c r="UYQ6" s="330"/>
      <c r="UYR6" s="330"/>
      <c r="UYS6" s="330"/>
      <c r="UYT6" s="330"/>
      <c r="UYU6" s="330"/>
      <c r="UYV6" s="330"/>
      <c r="UYW6" s="330"/>
      <c r="UYX6" s="330"/>
      <c r="UYY6" s="330"/>
      <c r="UYZ6" s="330"/>
      <c r="UZA6" s="330"/>
      <c r="UZB6" s="330"/>
      <c r="UZC6" s="330"/>
      <c r="UZD6" s="330"/>
      <c r="UZE6" s="330"/>
      <c r="UZF6" s="330"/>
      <c r="UZG6" s="330"/>
      <c r="UZH6" s="330"/>
      <c r="UZI6" s="330"/>
      <c r="UZJ6" s="330"/>
      <c r="UZK6" s="330"/>
      <c r="UZL6" s="330"/>
      <c r="UZM6" s="330"/>
      <c r="UZN6" s="330"/>
      <c r="UZO6" s="330"/>
      <c r="UZP6" s="330"/>
      <c r="UZQ6" s="330"/>
      <c r="UZR6" s="330"/>
      <c r="UZS6" s="330"/>
      <c r="UZT6" s="330"/>
      <c r="UZU6" s="330"/>
      <c r="UZV6" s="330"/>
      <c r="UZW6" s="330"/>
      <c r="UZX6" s="330"/>
      <c r="UZY6" s="330"/>
      <c r="UZZ6" s="330"/>
      <c r="VAA6" s="330"/>
      <c r="VAB6" s="330"/>
      <c r="VAC6" s="330"/>
      <c r="VAD6" s="330"/>
      <c r="VAE6" s="330"/>
      <c r="VAF6" s="330"/>
      <c r="VAG6" s="330"/>
      <c r="VAH6" s="330"/>
      <c r="VAI6" s="330"/>
      <c r="VAJ6" s="330"/>
      <c r="VAK6" s="330"/>
      <c r="VAL6" s="330"/>
      <c r="VAM6" s="330"/>
      <c r="VAN6" s="330"/>
      <c r="VAO6" s="330"/>
      <c r="VAP6" s="330"/>
      <c r="VAQ6" s="330"/>
      <c r="VAR6" s="330"/>
      <c r="VAS6" s="330"/>
      <c r="VAT6" s="330"/>
      <c r="VAU6" s="330"/>
      <c r="VAV6" s="330"/>
      <c r="VAW6" s="330"/>
      <c r="VAX6" s="330"/>
      <c r="VAY6" s="330"/>
      <c r="VAZ6" s="330"/>
      <c r="VBA6" s="330"/>
      <c r="VBB6" s="330"/>
      <c r="VBC6" s="330"/>
      <c r="VBD6" s="330"/>
      <c r="VBE6" s="330"/>
      <c r="VBF6" s="330"/>
      <c r="VBG6" s="330"/>
      <c r="VBH6" s="330"/>
      <c r="VBI6" s="330"/>
      <c r="VBJ6" s="330"/>
      <c r="VBK6" s="330"/>
      <c r="VBL6" s="330"/>
      <c r="VBM6" s="330"/>
      <c r="VBN6" s="330"/>
      <c r="VBO6" s="330"/>
      <c r="VBP6" s="330"/>
      <c r="VBQ6" s="330"/>
      <c r="VBR6" s="330"/>
      <c r="VBS6" s="330"/>
      <c r="VBT6" s="330"/>
      <c r="VBU6" s="330"/>
      <c r="VBV6" s="330"/>
      <c r="VBW6" s="330"/>
      <c r="VBX6" s="330"/>
      <c r="VBY6" s="330"/>
      <c r="VBZ6" s="330"/>
      <c r="VCA6" s="330"/>
      <c r="VCB6" s="330"/>
      <c r="VCC6" s="330"/>
      <c r="VCD6" s="330"/>
      <c r="VCE6" s="330"/>
      <c r="VCF6" s="330"/>
      <c r="VCG6" s="330"/>
      <c r="VCH6" s="330"/>
      <c r="VCI6" s="330"/>
      <c r="VCJ6" s="330"/>
      <c r="VCK6" s="330"/>
      <c r="VCL6" s="330"/>
      <c r="VCM6" s="330"/>
      <c r="VCN6" s="330"/>
      <c r="VCO6" s="330"/>
      <c r="VCP6" s="330"/>
      <c r="VCQ6" s="330"/>
      <c r="VCR6" s="330"/>
      <c r="VCS6" s="330"/>
      <c r="VCT6" s="330"/>
      <c r="VCU6" s="330"/>
      <c r="VCV6" s="330"/>
      <c r="VCW6" s="330"/>
      <c r="VCX6" s="330"/>
      <c r="VCY6" s="330"/>
      <c r="VCZ6" s="330"/>
      <c r="VDA6" s="330"/>
      <c r="VDB6" s="330"/>
      <c r="VDC6" s="330"/>
      <c r="VDD6" s="330"/>
      <c r="VDE6" s="330"/>
      <c r="VDF6" s="330"/>
      <c r="VDG6" s="330"/>
      <c r="VDH6" s="330"/>
      <c r="VDI6" s="330"/>
      <c r="VDJ6" s="330"/>
      <c r="VDK6" s="330"/>
      <c r="VDL6" s="330"/>
      <c r="VDM6" s="330"/>
      <c r="VDN6" s="330"/>
      <c r="VDO6" s="330"/>
      <c r="VDP6" s="330"/>
      <c r="VDQ6" s="330"/>
      <c r="VDR6" s="330"/>
      <c r="VDS6" s="330"/>
      <c r="VDT6" s="330"/>
      <c r="VDU6" s="330"/>
      <c r="VDV6" s="330"/>
      <c r="VDW6" s="330"/>
      <c r="VDX6" s="330"/>
      <c r="VDY6" s="330"/>
      <c r="VDZ6" s="330"/>
      <c r="VEA6" s="330"/>
      <c r="VEB6" s="330"/>
      <c r="VEC6" s="330"/>
      <c r="VED6" s="330"/>
      <c r="VEE6" s="330"/>
      <c r="VEF6" s="330"/>
      <c r="VEG6" s="330"/>
      <c r="VEH6" s="330"/>
      <c r="VEI6" s="330"/>
      <c r="VEJ6" s="330"/>
      <c r="VEK6" s="330"/>
      <c r="VEL6" s="330"/>
      <c r="VEM6" s="330"/>
      <c r="VEN6" s="330"/>
      <c r="VEO6" s="330"/>
      <c r="VEP6" s="330"/>
      <c r="VEQ6" s="330"/>
      <c r="VER6" s="330"/>
      <c r="VES6" s="330"/>
      <c r="VET6" s="330"/>
      <c r="VEU6" s="330"/>
      <c r="VEV6" s="330"/>
      <c r="VEW6" s="330"/>
      <c r="VEX6" s="330"/>
      <c r="VEY6" s="330"/>
      <c r="VEZ6" s="330"/>
      <c r="VFA6" s="330"/>
      <c r="VFB6" s="330"/>
      <c r="VFC6" s="330"/>
      <c r="VFD6" s="330"/>
      <c r="VFE6" s="330"/>
      <c r="VFF6" s="330"/>
      <c r="VFG6" s="330"/>
      <c r="VFH6" s="330"/>
      <c r="VFI6" s="330"/>
      <c r="VFJ6" s="330"/>
      <c r="VFK6" s="330"/>
      <c r="VFL6" s="330"/>
      <c r="VFM6" s="330"/>
      <c r="VFN6" s="330"/>
      <c r="VFO6" s="330"/>
      <c r="VFP6" s="330"/>
      <c r="VFQ6" s="330"/>
      <c r="VFR6" s="330"/>
      <c r="VFS6" s="330"/>
      <c r="VFT6" s="330"/>
      <c r="VFU6" s="330"/>
      <c r="VFV6" s="330"/>
      <c r="VFW6" s="330"/>
      <c r="VFX6" s="330"/>
      <c r="VFY6" s="330"/>
      <c r="VFZ6" s="330"/>
      <c r="VGA6" s="330"/>
      <c r="VGB6" s="330"/>
      <c r="VGC6" s="330"/>
      <c r="VGD6" s="330"/>
      <c r="VGE6" s="330"/>
      <c r="VGF6" s="330"/>
      <c r="VGG6" s="330"/>
      <c r="VGH6" s="330"/>
      <c r="VGI6" s="330"/>
      <c r="VGJ6" s="330"/>
      <c r="VGK6" s="330"/>
      <c r="VGL6" s="330"/>
      <c r="VGM6" s="330"/>
      <c r="VGN6" s="330"/>
      <c r="VGO6" s="330"/>
      <c r="VGP6" s="330"/>
      <c r="VGQ6" s="330"/>
      <c r="VGR6" s="330"/>
      <c r="VGS6" s="330"/>
      <c r="VGT6" s="330"/>
      <c r="VGU6" s="330"/>
      <c r="VGV6" s="330"/>
      <c r="VGW6" s="330"/>
      <c r="VGX6" s="330"/>
      <c r="VGY6" s="330"/>
      <c r="VGZ6" s="330"/>
      <c r="VHA6" s="330"/>
      <c r="VHB6" s="330"/>
      <c r="VHC6" s="330"/>
      <c r="VHD6" s="330"/>
      <c r="VHE6" s="330"/>
      <c r="VHF6" s="330"/>
      <c r="VHG6" s="330"/>
      <c r="VHH6" s="330"/>
      <c r="VHI6" s="330"/>
      <c r="VHJ6" s="330"/>
      <c r="VHK6" s="330"/>
      <c r="VHL6" s="330"/>
      <c r="VHM6" s="330"/>
      <c r="VHN6" s="330"/>
      <c r="VHO6" s="330"/>
      <c r="VHP6" s="330"/>
      <c r="VHQ6" s="330"/>
      <c r="VHR6" s="330"/>
      <c r="VHS6" s="330"/>
      <c r="VHT6" s="330"/>
      <c r="VHU6" s="330"/>
      <c r="VHV6" s="330"/>
      <c r="VHW6" s="330"/>
      <c r="VHX6" s="330"/>
      <c r="VHY6" s="330"/>
      <c r="VHZ6" s="330"/>
      <c r="VIA6" s="330"/>
      <c r="VIB6" s="330"/>
      <c r="VIC6" s="330"/>
      <c r="VID6" s="330"/>
      <c r="VIE6" s="330"/>
      <c r="VIF6" s="330"/>
      <c r="VIG6" s="330"/>
      <c r="VIH6" s="330"/>
      <c r="VII6" s="330"/>
      <c r="VIJ6" s="330"/>
      <c r="VIK6" s="330"/>
      <c r="VIL6" s="330"/>
      <c r="VIM6" s="330"/>
      <c r="VIN6" s="330"/>
      <c r="VIO6" s="330"/>
      <c r="VIP6" s="330"/>
      <c r="VIQ6" s="330"/>
      <c r="VIR6" s="330"/>
      <c r="VIS6" s="330"/>
      <c r="VIT6" s="330"/>
      <c r="VIU6" s="330"/>
      <c r="VIV6" s="330"/>
      <c r="VIW6" s="330"/>
      <c r="VIX6" s="330"/>
      <c r="VIY6" s="330"/>
      <c r="VIZ6" s="330"/>
      <c r="VJA6" s="330"/>
      <c r="VJB6" s="330"/>
      <c r="VJC6" s="330"/>
      <c r="VJD6" s="330"/>
      <c r="VJE6" s="330"/>
      <c r="VJF6" s="330"/>
      <c r="VJG6" s="330"/>
      <c r="VJH6" s="330"/>
      <c r="VJI6" s="330"/>
      <c r="VJJ6" s="330"/>
      <c r="VJK6" s="330"/>
      <c r="VJL6" s="330"/>
      <c r="VJM6" s="330"/>
      <c r="VJN6" s="330"/>
      <c r="VJO6" s="330"/>
      <c r="VJP6" s="330"/>
      <c r="VJQ6" s="330"/>
      <c r="VJR6" s="330"/>
      <c r="VJS6" s="330"/>
      <c r="VJT6" s="330"/>
      <c r="VJU6" s="330"/>
      <c r="VJV6" s="330"/>
      <c r="VJW6" s="330"/>
      <c r="VJX6" s="330"/>
      <c r="VJY6" s="330"/>
      <c r="VJZ6" s="330"/>
      <c r="VKA6" s="330"/>
      <c r="VKB6" s="330"/>
      <c r="VKC6" s="330"/>
      <c r="VKD6" s="330"/>
      <c r="VKE6" s="330"/>
      <c r="VKF6" s="330"/>
      <c r="VKG6" s="330"/>
      <c r="VKH6" s="330"/>
      <c r="VKI6" s="330"/>
      <c r="VKJ6" s="330"/>
      <c r="VKK6" s="330"/>
      <c r="VKL6" s="330"/>
      <c r="VKM6" s="330"/>
      <c r="VKN6" s="330"/>
      <c r="VKO6" s="330"/>
      <c r="VKP6" s="330"/>
      <c r="VKQ6" s="330"/>
      <c r="VKR6" s="330"/>
      <c r="VKS6" s="330"/>
      <c r="VKT6" s="330"/>
      <c r="VKU6" s="330"/>
      <c r="VKV6" s="330"/>
      <c r="VKW6" s="330"/>
      <c r="VKX6" s="330"/>
      <c r="VKY6" s="330"/>
      <c r="VKZ6" s="330"/>
      <c r="VLA6" s="330"/>
      <c r="VLB6" s="330"/>
      <c r="VLC6" s="330"/>
      <c r="VLD6" s="330"/>
      <c r="VLE6" s="330"/>
      <c r="VLF6" s="330"/>
      <c r="VLG6" s="330"/>
      <c r="VLH6" s="330"/>
      <c r="VLI6" s="330"/>
      <c r="VLJ6" s="330"/>
      <c r="VLK6" s="330"/>
      <c r="VLL6" s="330"/>
      <c r="VLM6" s="330"/>
      <c r="VLN6" s="330"/>
      <c r="VLO6" s="330"/>
      <c r="VLP6" s="330"/>
      <c r="VLQ6" s="330"/>
      <c r="VLR6" s="330"/>
      <c r="VLS6" s="330"/>
      <c r="VLT6" s="330"/>
      <c r="VLU6" s="330"/>
      <c r="VLV6" s="330"/>
      <c r="VLW6" s="330"/>
      <c r="VLX6" s="330"/>
      <c r="VLY6" s="330"/>
      <c r="VLZ6" s="330"/>
      <c r="VMA6" s="330"/>
      <c r="VMB6" s="330"/>
      <c r="VMC6" s="330"/>
      <c r="VMD6" s="330"/>
      <c r="VME6" s="330"/>
      <c r="VMF6" s="330"/>
      <c r="VMG6" s="330"/>
      <c r="VMH6" s="330"/>
      <c r="VMI6" s="330"/>
      <c r="VMJ6" s="330"/>
      <c r="VMK6" s="330"/>
      <c r="VML6" s="330"/>
      <c r="VMM6" s="330"/>
      <c r="VMN6" s="330"/>
      <c r="VMO6" s="330"/>
      <c r="VMP6" s="330"/>
      <c r="VMQ6" s="330"/>
      <c r="VMR6" s="330"/>
      <c r="VMS6" s="330"/>
      <c r="VMT6" s="330"/>
      <c r="VMU6" s="330"/>
      <c r="VMV6" s="330"/>
      <c r="VMW6" s="330"/>
      <c r="VMX6" s="330"/>
      <c r="VMY6" s="330"/>
      <c r="VMZ6" s="330"/>
      <c r="VNA6" s="330"/>
      <c r="VNB6" s="330"/>
      <c r="VNC6" s="330"/>
      <c r="VND6" s="330"/>
      <c r="VNE6" s="330"/>
      <c r="VNF6" s="330"/>
      <c r="VNG6" s="330"/>
      <c r="VNH6" s="330"/>
      <c r="VNI6" s="330"/>
      <c r="VNJ6" s="330"/>
      <c r="VNK6" s="330"/>
      <c r="VNL6" s="330"/>
      <c r="VNM6" s="330"/>
      <c r="VNN6" s="330"/>
      <c r="VNO6" s="330"/>
      <c r="VNP6" s="330"/>
      <c r="VNQ6" s="330"/>
      <c r="VNR6" s="330"/>
      <c r="VNS6" s="330"/>
      <c r="VNT6" s="330"/>
      <c r="VNU6" s="330"/>
      <c r="VNV6" s="330"/>
      <c r="VNW6" s="330"/>
      <c r="VNX6" s="330"/>
      <c r="VNY6" s="330"/>
      <c r="VNZ6" s="330"/>
      <c r="VOA6" s="330"/>
      <c r="VOB6" s="330"/>
      <c r="VOC6" s="330"/>
      <c r="VOD6" s="330"/>
      <c r="VOE6" s="330"/>
      <c r="VOF6" s="330"/>
      <c r="VOG6" s="330"/>
      <c r="VOH6" s="330"/>
      <c r="VOI6" s="330"/>
      <c r="VOJ6" s="330"/>
      <c r="VOK6" s="330"/>
      <c r="VOL6" s="330"/>
      <c r="VOM6" s="330"/>
      <c r="VON6" s="330"/>
      <c r="VOO6" s="330"/>
      <c r="VOP6" s="330"/>
      <c r="VOQ6" s="330"/>
      <c r="VOR6" s="330"/>
      <c r="VOS6" s="330"/>
      <c r="VOT6" s="330"/>
      <c r="VOU6" s="330"/>
      <c r="VOV6" s="330"/>
      <c r="VOW6" s="330"/>
      <c r="VOX6" s="330"/>
      <c r="VOY6" s="330"/>
      <c r="VOZ6" s="330"/>
      <c r="VPA6" s="330"/>
      <c r="VPB6" s="330"/>
      <c r="VPC6" s="330"/>
      <c r="VPD6" s="330"/>
      <c r="VPE6" s="330"/>
      <c r="VPF6" s="330"/>
      <c r="VPG6" s="330"/>
      <c r="VPH6" s="330"/>
      <c r="VPI6" s="330"/>
      <c r="VPJ6" s="330"/>
      <c r="VPK6" s="330"/>
      <c r="VPL6" s="330"/>
      <c r="VPM6" s="330"/>
      <c r="VPN6" s="330"/>
      <c r="VPO6" s="330"/>
      <c r="VPP6" s="330"/>
      <c r="VPQ6" s="330"/>
      <c r="VPR6" s="330"/>
      <c r="VPS6" s="330"/>
      <c r="VPT6" s="330"/>
      <c r="VPU6" s="330"/>
      <c r="VPV6" s="330"/>
      <c r="VPW6" s="330"/>
      <c r="VPX6" s="330"/>
      <c r="VPY6" s="330"/>
      <c r="VPZ6" s="330"/>
      <c r="VQA6" s="330"/>
      <c r="VQB6" s="330"/>
      <c r="VQC6" s="330"/>
      <c r="VQD6" s="330"/>
      <c r="VQE6" s="330"/>
      <c r="VQF6" s="330"/>
      <c r="VQG6" s="330"/>
      <c r="VQH6" s="330"/>
      <c r="VQI6" s="330"/>
      <c r="VQJ6" s="330"/>
      <c r="VQK6" s="330"/>
      <c r="VQL6" s="330"/>
      <c r="VQM6" s="330"/>
      <c r="VQN6" s="330"/>
      <c r="VQO6" s="330"/>
      <c r="VQP6" s="330"/>
      <c r="VQQ6" s="330"/>
      <c r="VQR6" s="330"/>
      <c r="VQS6" s="330"/>
      <c r="VQT6" s="330"/>
      <c r="VQU6" s="330"/>
      <c r="VQV6" s="330"/>
      <c r="VQW6" s="330"/>
      <c r="VQX6" s="330"/>
      <c r="VQY6" s="330"/>
      <c r="VQZ6" s="330"/>
      <c r="VRA6" s="330"/>
      <c r="VRB6" s="330"/>
      <c r="VRC6" s="330"/>
      <c r="VRD6" s="330"/>
      <c r="VRE6" s="330"/>
      <c r="VRF6" s="330"/>
      <c r="VRG6" s="330"/>
      <c r="VRH6" s="330"/>
      <c r="VRI6" s="330"/>
      <c r="VRJ6" s="330"/>
      <c r="VRK6" s="330"/>
      <c r="VRL6" s="330"/>
      <c r="VRM6" s="330"/>
      <c r="VRN6" s="330"/>
      <c r="VRO6" s="330"/>
      <c r="VRP6" s="330"/>
      <c r="VRQ6" s="330"/>
      <c r="VRR6" s="330"/>
      <c r="VRS6" s="330"/>
      <c r="VRT6" s="330"/>
      <c r="VRU6" s="330"/>
      <c r="VRV6" s="330"/>
      <c r="VRW6" s="330"/>
      <c r="VRX6" s="330"/>
      <c r="VRY6" s="330"/>
      <c r="VRZ6" s="330"/>
      <c r="VSA6" s="330"/>
      <c r="VSB6" s="330"/>
      <c r="VSC6" s="330"/>
      <c r="VSD6" s="330"/>
      <c r="VSE6" s="330"/>
      <c r="VSF6" s="330"/>
      <c r="VSG6" s="330"/>
      <c r="VSH6" s="330"/>
      <c r="VSI6" s="330"/>
      <c r="VSJ6" s="330"/>
      <c r="VSK6" s="330"/>
      <c r="VSL6" s="330"/>
      <c r="VSM6" s="330"/>
      <c r="VSN6" s="330"/>
      <c r="VSO6" s="330"/>
      <c r="VSP6" s="330"/>
      <c r="VSQ6" s="330"/>
      <c r="VSR6" s="330"/>
      <c r="VSS6" s="330"/>
      <c r="VST6" s="330"/>
      <c r="VSU6" s="330"/>
      <c r="VSV6" s="330"/>
      <c r="VSW6" s="330"/>
      <c r="VSX6" s="330"/>
      <c r="VSY6" s="330"/>
      <c r="VSZ6" s="330"/>
      <c r="VTA6" s="330"/>
      <c r="VTB6" s="330"/>
      <c r="VTC6" s="330"/>
      <c r="VTD6" s="330"/>
      <c r="VTE6" s="330"/>
      <c r="VTF6" s="330"/>
      <c r="VTG6" s="330"/>
      <c r="VTH6" s="330"/>
      <c r="VTI6" s="330"/>
      <c r="VTJ6" s="330"/>
      <c r="VTK6" s="330"/>
      <c r="VTL6" s="330"/>
      <c r="VTM6" s="330"/>
      <c r="VTN6" s="330"/>
      <c r="VTO6" s="330"/>
      <c r="VTP6" s="330"/>
      <c r="VTQ6" s="330"/>
      <c r="VTR6" s="330"/>
      <c r="VTS6" s="330"/>
      <c r="VTT6" s="330"/>
      <c r="VTU6" s="330"/>
      <c r="VTV6" s="330"/>
      <c r="VTW6" s="330"/>
      <c r="VTX6" s="330"/>
      <c r="VTY6" s="330"/>
      <c r="VTZ6" s="330"/>
      <c r="VUA6" s="330"/>
      <c r="VUB6" s="330"/>
      <c r="VUC6" s="330"/>
      <c r="VUD6" s="330"/>
      <c r="VUE6" s="330"/>
      <c r="VUF6" s="330"/>
      <c r="VUG6" s="330"/>
      <c r="VUH6" s="330"/>
      <c r="VUI6" s="330"/>
      <c r="VUJ6" s="330"/>
      <c r="VUK6" s="330"/>
      <c r="VUL6" s="330"/>
      <c r="VUM6" s="330"/>
      <c r="VUN6" s="330"/>
      <c r="VUO6" s="330"/>
      <c r="VUP6" s="330"/>
      <c r="VUQ6" s="330"/>
      <c r="VUR6" s="330"/>
      <c r="VUS6" s="330"/>
      <c r="VUT6" s="330"/>
      <c r="VUU6" s="330"/>
      <c r="VUV6" s="330"/>
      <c r="VUW6" s="330"/>
      <c r="VUX6" s="330"/>
      <c r="VUY6" s="330"/>
      <c r="VUZ6" s="330"/>
      <c r="VVA6" s="330"/>
      <c r="VVB6" s="330"/>
      <c r="VVC6" s="330"/>
      <c r="VVD6" s="330"/>
      <c r="VVE6" s="330"/>
      <c r="VVF6" s="330"/>
      <c r="VVG6" s="330"/>
      <c r="VVH6" s="330"/>
      <c r="VVI6" s="330"/>
      <c r="VVJ6" s="330"/>
      <c r="VVK6" s="330"/>
      <c r="VVL6" s="330"/>
      <c r="VVM6" s="330"/>
      <c r="VVN6" s="330"/>
      <c r="VVO6" s="330"/>
      <c r="VVP6" s="330"/>
      <c r="VVQ6" s="330"/>
      <c r="VVR6" s="330"/>
      <c r="VVS6" s="330"/>
      <c r="VVT6" s="330"/>
      <c r="VVU6" s="330"/>
      <c r="VVV6" s="330"/>
      <c r="VVW6" s="330"/>
      <c r="VVX6" s="330"/>
      <c r="VVY6" s="330"/>
      <c r="VVZ6" s="330"/>
      <c r="VWA6" s="330"/>
      <c r="VWB6" s="330"/>
      <c r="VWC6" s="330"/>
      <c r="VWD6" s="330"/>
      <c r="VWE6" s="330"/>
      <c r="VWF6" s="330"/>
      <c r="VWG6" s="330"/>
      <c r="VWH6" s="330"/>
      <c r="VWI6" s="330"/>
      <c r="VWJ6" s="330"/>
      <c r="VWK6" s="330"/>
      <c r="VWL6" s="330"/>
      <c r="VWM6" s="330"/>
      <c r="VWN6" s="330"/>
      <c r="VWO6" s="330"/>
      <c r="VWP6" s="330"/>
      <c r="VWQ6" s="330"/>
      <c r="VWR6" s="330"/>
      <c r="VWS6" s="330"/>
      <c r="VWT6" s="330"/>
      <c r="VWU6" s="330"/>
      <c r="VWV6" s="330"/>
      <c r="VWW6" s="330"/>
      <c r="VWX6" s="330"/>
      <c r="VWY6" s="330"/>
      <c r="VWZ6" s="330"/>
      <c r="VXA6" s="330"/>
      <c r="VXB6" s="330"/>
      <c r="VXC6" s="330"/>
      <c r="VXD6" s="330"/>
      <c r="VXE6" s="330"/>
      <c r="VXF6" s="330"/>
      <c r="VXG6" s="330"/>
      <c r="VXH6" s="330"/>
      <c r="VXI6" s="330"/>
      <c r="VXJ6" s="330"/>
      <c r="VXK6" s="330"/>
      <c r="VXL6" s="330"/>
      <c r="VXM6" s="330"/>
      <c r="VXN6" s="330"/>
      <c r="VXO6" s="330"/>
      <c r="VXP6" s="330"/>
      <c r="VXQ6" s="330"/>
      <c r="VXR6" s="330"/>
      <c r="VXS6" s="330"/>
      <c r="VXT6" s="330"/>
      <c r="VXU6" s="330"/>
      <c r="VXV6" s="330"/>
      <c r="VXW6" s="330"/>
      <c r="VXX6" s="330"/>
      <c r="VXY6" s="330"/>
      <c r="VXZ6" s="330"/>
      <c r="VYA6" s="330"/>
      <c r="VYB6" s="330"/>
      <c r="VYC6" s="330"/>
      <c r="VYD6" s="330"/>
      <c r="VYE6" s="330"/>
      <c r="VYF6" s="330"/>
      <c r="VYG6" s="330"/>
      <c r="VYH6" s="330"/>
      <c r="VYI6" s="330"/>
      <c r="VYJ6" s="330"/>
      <c r="VYK6" s="330"/>
      <c r="VYL6" s="330"/>
      <c r="VYM6" s="330"/>
      <c r="VYN6" s="330"/>
      <c r="VYO6" s="330"/>
      <c r="VYP6" s="330"/>
      <c r="VYQ6" s="330"/>
      <c r="VYR6" s="330"/>
      <c r="VYS6" s="330"/>
      <c r="VYT6" s="330"/>
      <c r="VYU6" s="330"/>
      <c r="VYV6" s="330"/>
      <c r="VYW6" s="330"/>
      <c r="VYX6" s="330"/>
      <c r="VYY6" s="330"/>
      <c r="VYZ6" s="330"/>
      <c r="VZA6" s="330"/>
      <c r="VZB6" s="330"/>
      <c r="VZC6" s="330"/>
      <c r="VZD6" s="330"/>
      <c r="VZE6" s="330"/>
      <c r="VZF6" s="330"/>
      <c r="VZG6" s="330"/>
      <c r="VZH6" s="330"/>
      <c r="VZI6" s="330"/>
      <c r="VZJ6" s="330"/>
      <c r="VZK6" s="330"/>
      <c r="VZL6" s="330"/>
      <c r="VZM6" s="330"/>
      <c r="VZN6" s="330"/>
      <c r="VZO6" s="330"/>
      <c r="VZP6" s="330"/>
      <c r="VZQ6" s="330"/>
      <c r="VZR6" s="330"/>
      <c r="VZS6" s="330"/>
      <c r="VZT6" s="330"/>
      <c r="VZU6" s="330"/>
      <c r="VZV6" s="330"/>
      <c r="VZW6" s="330"/>
      <c r="VZX6" s="330"/>
      <c r="VZY6" s="330"/>
      <c r="VZZ6" s="330"/>
      <c r="WAA6" s="330"/>
      <c r="WAB6" s="330"/>
      <c r="WAC6" s="330"/>
      <c r="WAD6" s="330"/>
      <c r="WAE6" s="330"/>
      <c r="WAF6" s="330"/>
      <c r="WAG6" s="330"/>
      <c r="WAH6" s="330"/>
      <c r="WAI6" s="330"/>
      <c r="WAJ6" s="330"/>
      <c r="WAK6" s="330"/>
      <c r="WAL6" s="330"/>
      <c r="WAM6" s="330"/>
      <c r="WAN6" s="330"/>
      <c r="WAO6" s="330"/>
      <c r="WAP6" s="330"/>
      <c r="WAQ6" s="330"/>
      <c r="WAR6" s="330"/>
      <c r="WAS6" s="330"/>
      <c r="WAT6" s="330"/>
      <c r="WAU6" s="330"/>
      <c r="WAV6" s="330"/>
      <c r="WAW6" s="330"/>
      <c r="WAX6" s="330"/>
      <c r="WAY6" s="330"/>
      <c r="WAZ6" s="330"/>
      <c r="WBA6" s="330"/>
      <c r="WBB6" s="330"/>
      <c r="WBC6" s="330"/>
      <c r="WBD6" s="330"/>
      <c r="WBE6" s="330"/>
      <c r="WBF6" s="330"/>
      <c r="WBG6" s="330"/>
      <c r="WBH6" s="330"/>
      <c r="WBI6" s="330"/>
      <c r="WBJ6" s="330"/>
      <c r="WBK6" s="330"/>
      <c r="WBL6" s="330"/>
      <c r="WBM6" s="330"/>
      <c r="WBN6" s="330"/>
      <c r="WBO6" s="330"/>
      <c r="WBP6" s="330"/>
      <c r="WBQ6" s="330"/>
      <c r="WBR6" s="330"/>
      <c r="WBS6" s="330"/>
      <c r="WBT6" s="330"/>
      <c r="WBU6" s="330"/>
      <c r="WBV6" s="330"/>
      <c r="WBW6" s="330"/>
      <c r="WBX6" s="330"/>
      <c r="WBY6" s="330"/>
      <c r="WBZ6" s="330"/>
      <c r="WCA6" s="330"/>
      <c r="WCB6" s="330"/>
      <c r="WCC6" s="330"/>
      <c r="WCD6" s="330"/>
      <c r="WCE6" s="330"/>
      <c r="WCF6" s="330"/>
      <c r="WCG6" s="330"/>
      <c r="WCH6" s="330"/>
      <c r="WCI6" s="330"/>
      <c r="WCJ6" s="330"/>
      <c r="WCK6" s="330"/>
      <c r="WCL6" s="330"/>
      <c r="WCM6" s="330"/>
      <c r="WCN6" s="330"/>
      <c r="WCO6" s="330"/>
      <c r="WCP6" s="330"/>
      <c r="WCQ6" s="330"/>
      <c r="WCR6" s="330"/>
      <c r="WCS6" s="330"/>
      <c r="WCT6" s="330"/>
      <c r="WCU6" s="330"/>
      <c r="WCV6" s="330"/>
      <c r="WCW6" s="330"/>
      <c r="WCX6" s="330"/>
      <c r="WCY6" s="330"/>
      <c r="WCZ6" s="330"/>
      <c r="WDA6" s="330"/>
      <c r="WDB6" s="330"/>
      <c r="WDC6" s="330"/>
      <c r="WDD6" s="330"/>
      <c r="WDE6" s="330"/>
      <c r="WDF6" s="330"/>
      <c r="WDG6" s="330"/>
      <c r="WDH6" s="330"/>
      <c r="WDI6" s="330"/>
      <c r="WDJ6" s="330"/>
      <c r="WDK6" s="330"/>
      <c r="WDL6" s="330"/>
      <c r="WDM6" s="330"/>
      <c r="WDN6" s="330"/>
      <c r="WDO6" s="330"/>
      <c r="WDP6" s="330"/>
      <c r="WDQ6" s="330"/>
      <c r="WDR6" s="330"/>
      <c r="WDS6" s="330"/>
      <c r="WDT6" s="330"/>
      <c r="WDU6" s="330"/>
      <c r="WDV6" s="330"/>
      <c r="WDW6" s="330"/>
      <c r="WDX6" s="330"/>
      <c r="WDY6" s="330"/>
      <c r="WDZ6" s="330"/>
      <c r="WEA6" s="330"/>
      <c r="WEB6" s="330"/>
      <c r="WEC6" s="330"/>
      <c r="WED6" s="330"/>
      <c r="WEE6" s="330"/>
      <c r="WEF6" s="330"/>
      <c r="WEG6" s="330"/>
      <c r="WEH6" s="330"/>
      <c r="WEI6" s="330"/>
      <c r="WEJ6" s="330"/>
      <c r="WEK6" s="330"/>
      <c r="WEL6" s="330"/>
      <c r="WEM6" s="330"/>
      <c r="WEN6" s="330"/>
      <c r="WEO6" s="330"/>
      <c r="WEP6" s="330"/>
      <c r="WEQ6" s="330"/>
      <c r="WER6" s="330"/>
      <c r="WES6" s="330"/>
      <c r="WET6" s="330"/>
      <c r="WEU6" s="330"/>
      <c r="WEV6" s="330"/>
      <c r="WEW6" s="330"/>
      <c r="WEX6" s="330"/>
      <c r="WEY6" s="330"/>
      <c r="WEZ6" s="330"/>
      <c r="WFA6" s="330"/>
      <c r="WFB6" s="330"/>
      <c r="WFC6" s="330"/>
      <c r="WFD6" s="330"/>
      <c r="WFE6" s="330"/>
      <c r="WFF6" s="330"/>
      <c r="WFG6" s="330"/>
      <c r="WFH6" s="330"/>
      <c r="WFI6" s="330"/>
      <c r="WFJ6" s="330"/>
      <c r="WFK6" s="330"/>
      <c r="WFL6" s="330"/>
      <c r="WFM6" s="330"/>
      <c r="WFN6" s="330"/>
      <c r="WFO6" s="330"/>
      <c r="WFP6" s="330"/>
      <c r="WFQ6" s="330"/>
      <c r="WFR6" s="330"/>
      <c r="WFS6" s="330"/>
      <c r="WFT6" s="330"/>
      <c r="WFU6" s="330"/>
      <c r="WFV6" s="330"/>
      <c r="WFW6" s="330"/>
      <c r="WFX6" s="330"/>
      <c r="WFY6" s="330"/>
      <c r="WFZ6" s="330"/>
      <c r="WGA6" s="330"/>
      <c r="WGB6" s="330"/>
      <c r="WGC6" s="330"/>
      <c r="WGD6" s="330"/>
      <c r="WGE6" s="330"/>
      <c r="WGF6" s="330"/>
      <c r="WGG6" s="330"/>
      <c r="WGH6" s="330"/>
      <c r="WGI6" s="330"/>
      <c r="WGJ6" s="330"/>
      <c r="WGK6" s="330"/>
      <c r="WGL6" s="330"/>
      <c r="WGM6" s="330"/>
      <c r="WGN6" s="330"/>
      <c r="WGO6" s="330"/>
      <c r="WGP6" s="330"/>
      <c r="WGQ6" s="330"/>
      <c r="WGR6" s="330"/>
      <c r="WGS6" s="330"/>
      <c r="WGT6" s="330"/>
      <c r="WGU6" s="330"/>
      <c r="WGV6" s="330"/>
      <c r="WGW6" s="330"/>
      <c r="WGX6" s="330"/>
      <c r="WGY6" s="330"/>
      <c r="WGZ6" s="330"/>
      <c r="WHA6" s="330"/>
      <c r="WHB6" s="330"/>
      <c r="WHC6" s="330"/>
      <c r="WHD6" s="330"/>
      <c r="WHE6" s="330"/>
      <c r="WHF6" s="330"/>
      <c r="WHG6" s="330"/>
      <c r="WHH6" s="330"/>
      <c r="WHI6" s="330"/>
      <c r="WHJ6" s="330"/>
      <c r="WHK6" s="330"/>
      <c r="WHL6" s="330"/>
      <c r="WHM6" s="330"/>
      <c r="WHN6" s="330"/>
      <c r="WHO6" s="330"/>
      <c r="WHP6" s="330"/>
      <c r="WHQ6" s="330"/>
      <c r="WHR6" s="330"/>
      <c r="WHS6" s="330"/>
      <c r="WHT6" s="330"/>
      <c r="WHU6" s="330"/>
      <c r="WHV6" s="330"/>
      <c r="WHW6" s="330"/>
      <c r="WHX6" s="330"/>
      <c r="WHY6" s="330"/>
      <c r="WHZ6" s="330"/>
      <c r="WIA6" s="330"/>
      <c r="WIB6" s="330"/>
      <c r="WIC6" s="330"/>
      <c r="WID6" s="330"/>
      <c r="WIE6" s="330"/>
      <c r="WIF6" s="330"/>
      <c r="WIG6" s="330"/>
      <c r="WIH6" s="330"/>
      <c r="WII6" s="330"/>
      <c r="WIJ6" s="330"/>
      <c r="WIK6" s="330"/>
      <c r="WIL6" s="330"/>
      <c r="WIM6" s="330"/>
      <c r="WIN6" s="330"/>
      <c r="WIO6" s="330"/>
      <c r="WIP6" s="330"/>
      <c r="WIQ6" s="330"/>
      <c r="WIR6" s="330"/>
      <c r="WIS6" s="330"/>
      <c r="WIT6" s="330"/>
      <c r="WIU6" s="330"/>
      <c r="WIV6" s="330"/>
      <c r="WIW6" s="330"/>
      <c r="WIX6" s="330"/>
      <c r="WIY6" s="330"/>
      <c r="WIZ6" s="330"/>
      <c r="WJA6" s="330"/>
      <c r="WJB6" s="330"/>
      <c r="WJC6" s="330"/>
      <c r="WJD6" s="330"/>
      <c r="WJE6" s="330"/>
      <c r="WJF6" s="330"/>
      <c r="WJG6" s="330"/>
      <c r="WJH6" s="330"/>
      <c r="WJI6" s="330"/>
      <c r="WJJ6" s="330"/>
      <c r="WJK6" s="330"/>
      <c r="WJL6" s="330"/>
      <c r="WJM6" s="330"/>
      <c r="WJN6" s="330"/>
      <c r="WJO6" s="330"/>
      <c r="WJP6" s="330"/>
      <c r="WJQ6" s="330"/>
      <c r="WJR6" s="330"/>
      <c r="WJS6" s="330"/>
      <c r="WJT6" s="330"/>
      <c r="WJU6" s="330"/>
      <c r="WJV6" s="330"/>
      <c r="WJW6" s="330"/>
      <c r="WJX6" s="330"/>
      <c r="WJY6" s="330"/>
      <c r="WJZ6" s="330"/>
      <c r="WKA6" s="330"/>
      <c r="WKB6" s="330"/>
      <c r="WKC6" s="330"/>
      <c r="WKD6" s="330"/>
      <c r="WKE6" s="330"/>
      <c r="WKF6" s="330"/>
      <c r="WKG6" s="330"/>
      <c r="WKH6" s="330"/>
      <c r="WKI6" s="330"/>
      <c r="WKJ6" s="330"/>
      <c r="WKK6" s="330"/>
      <c r="WKL6" s="330"/>
      <c r="WKM6" s="330"/>
      <c r="WKN6" s="330"/>
      <c r="WKO6" s="330"/>
      <c r="WKP6" s="330"/>
      <c r="WKQ6" s="330"/>
      <c r="WKR6" s="330"/>
      <c r="WKS6" s="330"/>
      <c r="WKT6" s="330"/>
      <c r="WKU6" s="330"/>
      <c r="WKV6" s="330"/>
      <c r="WKW6" s="330"/>
      <c r="WKX6" s="330"/>
      <c r="WKY6" s="330"/>
      <c r="WKZ6" s="330"/>
      <c r="WLA6" s="330"/>
      <c r="WLB6" s="330"/>
      <c r="WLC6" s="330"/>
      <c r="WLD6" s="330"/>
      <c r="WLE6" s="330"/>
      <c r="WLF6" s="330"/>
      <c r="WLG6" s="330"/>
      <c r="WLH6" s="330"/>
      <c r="WLI6" s="330"/>
      <c r="WLJ6" s="330"/>
      <c r="WLK6" s="330"/>
      <c r="WLL6" s="330"/>
      <c r="WLM6" s="330"/>
      <c r="WLN6" s="330"/>
      <c r="WLO6" s="330"/>
      <c r="WLP6" s="330"/>
      <c r="WLQ6" s="330"/>
      <c r="WLR6" s="330"/>
      <c r="WLS6" s="330"/>
      <c r="WLT6" s="330"/>
      <c r="WLU6" s="330"/>
      <c r="WLV6" s="330"/>
      <c r="WLW6" s="330"/>
      <c r="WLX6" s="330"/>
      <c r="WLY6" s="330"/>
      <c r="WLZ6" s="330"/>
      <c r="WMA6" s="330"/>
      <c r="WMB6" s="330"/>
      <c r="WMC6" s="330"/>
      <c r="WMD6" s="330"/>
      <c r="WME6" s="330"/>
      <c r="WMF6" s="330"/>
      <c r="WMG6" s="330"/>
      <c r="WMH6" s="330"/>
      <c r="WMI6" s="330"/>
      <c r="WMJ6" s="330"/>
      <c r="WMK6" s="330"/>
      <c r="WML6" s="330"/>
      <c r="WMM6" s="330"/>
      <c r="WMN6" s="330"/>
      <c r="WMO6" s="330"/>
      <c r="WMP6" s="330"/>
      <c r="WMQ6" s="330"/>
      <c r="WMR6" s="330"/>
      <c r="WMS6" s="330"/>
      <c r="WMT6" s="330"/>
      <c r="WMU6" s="330"/>
      <c r="WMV6" s="330"/>
      <c r="WMW6" s="330"/>
      <c r="WMX6" s="330"/>
      <c r="WMY6" s="330"/>
      <c r="WMZ6" s="330"/>
      <c r="WNA6" s="330"/>
      <c r="WNB6" s="330"/>
      <c r="WNC6" s="330"/>
      <c r="WND6" s="330"/>
      <c r="WNE6" s="330"/>
      <c r="WNF6" s="330"/>
      <c r="WNG6" s="330"/>
      <c r="WNH6" s="330"/>
      <c r="WNI6" s="330"/>
      <c r="WNJ6" s="330"/>
      <c r="WNK6" s="330"/>
      <c r="WNL6" s="330"/>
      <c r="WNM6" s="330"/>
      <c r="WNN6" s="330"/>
      <c r="WNO6" s="330"/>
      <c r="WNP6" s="330"/>
      <c r="WNQ6" s="330"/>
      <c r="WNR6" s="330"/>
      <c r="WNS6" s="330"/>
      <c r="WNT6" s="330"/>
      <c r="WNU6" s="330"/>
      <c r="WNV6" s="330"/>
      <c r="WNW6" s="330"/>
      <c r="WNX6" s="330"/>
      <c r="WNY6" s="330"/>
      <c r="WNZ6" s="330"/>
      <c r="WOA6" s="330"/>
      <c r="WOB6" s="330"/>
      <c r="WOC6" s="330"/>
      <c r="WOD6" s="330"/>
      <c r="WOE6" s="330"/>
      <c r="WOF6" s="330"/>
      <c r="WOG6" s="330"/>
      <c r="WOH6" s="330"/>
      <c r="WOI6" s="330"/>
      <c r="WOJ6" s="330"/>
      <c r="WOK6" s="330"/>
      <c r="WOL6" s="330"/>
      <c r="WOM6" s="330"/>
      <c r="WON6" s="330"/>
      <c r="WOO6" s="330"/>
      <c r="WOP6" s="330"/>
      <c r="WOQ6" s="330"/>
      <c r="WOR6" s="330"/>
      <c r="WOS6" s="330"/>
      <c r="WOT6" s="330"/>
      <c r="WOU6" s="330"/>
      <c r="WOV6" s="330"/>
      <c r="WOW6" s="330"/>
      <c r="WOX6" s="330"/>
      <c r="WOY6" s="330"/>
      <c r="WOZ6" s="330"/>
      <c r="WPA6" s="330"/>
      <c r="WPB6" s="330"/>
      <c r="WPC6" s="330"/>
      <c r="WPD6" s="330"/>
      <c r="WPE6" s="330"/>
      <c r="WPF6" s="330"/>
      <c r="WPG6" s="330"/>
      <c r="WPH6" s="330"/>
      <c r="WPI6" s="330"/>
      <c r="WPJ6" s="330"/>
      <c r="WPK6" s="330"/>
      <c r="WPL6" s="330"/>
      <c r="WPM6" s="330"/>
      <c r="WPN6" s="330"/>
      <c r="WPO6" s="330"/>
      <c r="WPP6" s="330"/>
      <c r="WPQ6" s="330"/>
      <c r="WPR6" s="330"/>
      <c r="WPS6" s="330"/>
      <c r="WPT6" s="330"/>
      <c r="WPU6" s="330"/>
      <c r="WPV6" s="330"/>
      <c r="WPW6" s="330"/>
      <c r="WPX6" s="330"/>
      <c r="WPY6" s="330"/>
      <c r="WPZ6" s="330"/>
      <c r="WQA6" s="330"/>
      <c r="WQB6" s="330"/>
      <c r="WQC6" s="330"/>
      <c r="WQD6" s="330"/>
      <c r="WQE6" s="330"/>
      <c r="WQF6" s="330"/>
      <c r="WQG6" s="330"/>
      <c r="WQH6" s="330"/>
      <c r="WQI6" s="330"/>
      <c r="WQJ6" s="330"/>
      <c r="WQK6" s="330"/>
      <c r="WQL6" s="330"/>
      <c r="WQM6" s="330"/>
      <c r="WQN6" s="330"/>
      <c r="WQO6" s="330"/>
      <c r="WQP6" s="330"/>
      <c r="WQQ6" s="330"/>
      <c r="WQR6" s="330"/>
      <c r="WQS6" s="330"/>
      <c r="WQT6" s="330"/>
      <c r="WQU6" s="330"/>
      <c r="WQV6" s="330"/>
      <c r="WQW6" s="330"/>
      <c r="WQX6" s="330"/>
      <c r="WQY6" s="330"/>
      <c r="WQZ6" s="330"/>
      <c r="WRA6" s="330"/>
      <c r="WRB6" s="330"/>
      <c r="WRC6" s="330"/>
      <c r="WRD6" s="330"/>
      <c r="WRE6" s="330"/>
      <c r="WRF6" s="330"/>
      <c r="WRG6" s="330"/>
      <c r="WRH6" s="330"/>
      <c r="WRI6" s="330"/>
      <c r="WRJ6" s="330"/>
      <c r="WRK6" s="330"/>
      <c r="WRL6" s="330"/>
      <c r="WRM6" s="330"/>
      <c r="WRN6" s="330"/>
      <c r="WRO6" s="330"/>
      <c r="WRP6" s="330"/>
      <c r="WRQ6" s="330"/>
      <c r="WRR6" s="330"/>
      <c r="WRS6" s="330"/>
      <c r="WRT6" s="330"/>
      <c r="WRU6" s="330"/>
      <c r="WRV6" s="330"/>
      <c r="WRW6" s="330"/>
      <c r="WRX6" s="330"/>
      <c r="WRY6" s="330"/>
      <c r="WRZ6" s="330"/>
      <c r="WSA6" s="330"/>
      <c r="WSB6" s="330"/>
      <c r="WSC6" s="330"/>
      <c r="WSD6" s="330"/>
      <c r="WSE6" s="330"/>
      <c r="WSF6" s="330"/>
      <c r="WSG6" s="330"/>
      <c r="WSH6" s="330"/>
      <c r="WSI6" s="330"/>
      <c r="WSJ6" s="330"/>
      <c r="WSK6" s="330"/>
      <c r="WSL6" s="330"/>
      <c r="WSM6" s="330"/>
      <c r="WSN6" s="330"/>
      <c r="WSO6" s="330"/>
      <c r="WSP6" s="330"/>
      <c r="WSQ6" s="330"/>
      <c r="WSR6" s="330"/>
      <c r="WSS6" s="330"/>
      <c r="WST6" s="330"/>
      <c r="WSU6" s="330"/>
      <c r="WSV6" s="330"/>
      <c r="WSW6" s="330"/>
      <c r="WSX6" s="330"/>
      <c r="WSY6" s="330"/>
      <c r="WSZ6" s="330"/>
      <c r="WTA6" s="330"/>
      <c r="WTB6" s="330"/>
      <c r="WTC6" s="330"/>
      <c r="WTD6" s="330"/>
      <c r="WTE6" s="330"/>
      <c r="WTF6" s="330"/>
      <c r="WTG6" s="330"/>
      <c r="WTH6" s="330"/>
      <c r="WTI6" s="330"/>
      <c r="WTJ6" s="330"/>
      <c r="WTK6" s="330"/>
      <c r="WTL6" s="330"/>
      <c r="WTM6" s="330"/>
      <c r="WTN6" s="330"/>
      <c r="WTO6" s="330"/>
      <c r="WTP6" s="330"/>
      <c r="WTQ6" s="330"/>
      <c r="WTR6" s="330"/>
      <c r="WTS6" s="330"/>
      <c r="WTT6" s="330"/>
      <c r="WTU6" s="330"/>
      <c r="WTV6" s="330"/>
      <c r="WTW6" s="330"/>
      <c r="WTX6" s="330"/>
      <c r="WTY6" s="330"/>
      <c r="WTZ6" s="330"/>
      <c r="WUA6" s="330"/>
      <c r="WUB6" s="330"/>
      <c r="WUC6" s="330"/>
      <c r="WUD6" s="330"/>
      <c r="WUE6" s="330"/>
      <c r="WUF6" s="330"/>
      <c r="WUG6" s="330"/>
      <c r="WUH6" s="330"/>
      <c r="WUI6" s="330"/>
      <c r="WUJ6" s="330"/>
      <c r="WUK6" s="330"/>
      <c r="WUL6" s="330"/>
      <c r="WUM6" s="330"/>
      <c r="WUN6" s="330"/>
      <c r="WUO6" s="330"/>
      <c r="WUP6" s="330"/>
      <c r="WUQ6" s="330"/>
      <c r="WUR6" s="330"/>
      <c r="WUS6" s="330"/>
      <c r="WUT6" s="330"/>
      <c r="WUU6" s="330"/>
      <c r="WUV6" s="330"/>
      <c r="WUW6" s="330"/>
      <c r="WUX6" s="330"/>
      <c r="WUY6" s="330"/>
      <c r="WUZ6" s="330"/>
      <c r="WVA6" s="330"/>
      <c r="WVB6" s="330"/>
      <c r="WVC6" s="330"/>
      <c r="WVD6" s="330"/>
      <c r="WVE6" s="330"/>
      <c r="WVF6" s="330"/>
      <c r="WVG6" s="330"/>
      <c r="WVH6" s="330"/>
      <c r="WVI6" s="330"/>
      <c r="WVJ6" s="330"/>
      <c r="WVK6" s="330"/>
      <c r="WVL6" s="330"/>
      <c r="WVM6" s="330"/>
      <c r="WVN6" s="330"/>
      <c r="WVO6" s="330"/>
      <c r="WVP6" s="330"/>
      <c r="WVQ6" s="330"/>
      <c r="WVR6" s="330"/>
      <c r="WVS6" s="330"/>
      <c r="WVT6" s="330"/>
      <c r="WVU6" s="330"/>
      <c r="WVV6" s="330"/>
      <c r="WVW6" s="330"/>
      <c r="WVX6" s="330"/>
      <c r="WVY6" s="330"/>
      <c r="WVZ6" s="330"/>
      <c r="WWA6" s="330"/>
      <c r="WWB6" s="330"/>
      <c r="WWC6" s="330"/>
      <c r="WWD6" s="330"/>
      <c r="WWE6" s="330"/>
      <c r="WWF6" s="330"/>
      <c r="WWG6" s="330"/>
      <c r="WWH6" s="330"/>
      <c r="WWI6" s="330"/>
      <c r="WWJ6" s="330"/>
      <c r="WWK6" s="330"/>
      <c r="WWL6" s="330"/>
      <c r="WWM6" s="330"/>
      <c r="WWN6" s="330"/>
      <c r="WWO6" s="330"/>
      <c r="WWP6" s="330"/>
      <c r="WWQ6" s="330"/>
      <c r="WWR6" s="330"/>
      <c r="WWS6" s="330"/>
      <c r="WWT6" s="330"/>
      <c r="WWU6" s="330"/>
      <c r="WWV6" s="330"/>
      <c r="WWW6" s="330"/>
      <c r="WWX6" s="330"/>
      <c r="WWY6" s="330"/>
      <c r="WWZ6" s="330"/>
      <c r="WXA6" s="330"/>
      <c r="WXB6" s="330"/>
      <c r="WXC6" s="330"/>
      <c r="WXD6" s="330"/>
      <c r="WXE6" s="330"/>
      <c r="WXF6" s="330"/>
      <c r="WXG6" s="330"/>
      <c r="WXH6" s="330"/>
      <c r="WXI6" s="330"/>
      <c r="WXJ6" s="330"/>
      <c r="WXK6" s="330"/>
      <c r="WXL6" s="330"/>
      <c r="WXM6" s="330"/>
      <c r="WXN6" s="330"/>
      <c r="WXO6" s="330"/>
      <c r="WXP6" s="330"/>
      <c r="WXQ6" s="330"/>
      <c r="WXR6" s="330"/>
      <c r="WXS6" s="330"/>
      <c r="WXT6" s="330"/>
      <c r="WXU6" s="330"/>
      <c r="WXV6" s="330"/>
      <c r="WXW6" s="330"/>
      <c r="WXX6" s="330"/>
      <c r="WXY6" s="330"/>
      <c r="WXZ6" s="330"/>
      <c r="WYA6" s="330"/>
      <c r="WYB6" s="330"/>
      <c r="WYC6" s="330"/>
      <c r="WYD6" s="330"/>
      <c r="WYE6" s="330"/>
      <c r="WYF6" s="330"/>
      <c r="WYG6" s="330"/>
      <c r="WYH6" s="330"/>
      <c r="WYI6" s="330"/>
      <c r="WYJ6" s="330"/>
      <c r="WYK6" s="330"/>
      <c r="WYL6" s="330"/>
      <c r="WYM6" s="330"/>
      <c r="WYN6" s="330"/>
      <c r="WYO6" s="330"/>
      <c r="WYP6" s="330"/>
      <c r="WYQ6" s="330"/>
      <c r="WYR6" s="330"/>
      <c r="WYS6" s="330"/>
      <c r="WYT6" s="330"/>
      <c r="WYU6" s="330"/>
      <c r="WYV6" s="330"/>
      <c r="WYW6" s="330"/>
      <c r="WYX6" s="330"/>
      <c r="WYY6" s="330"/>
      <c r="WYZ6" s="330"/>
      <c r="WZA6" s="330"/>
      <c r="WZB6" s="330"/>
      <c r="WZC6" s="330"/>
      <c r="WZD6" s="330"/>
      <c r="WZE6" s="330"/>
      <c r="WZF6" s="330"/>
      <c r="WZG6" s="330"/>
      <c r="WZH6" s="330"/>
      <c r="WZI6" s="330"/>
      <c r="WZJ6" s="330"/>
      <c r="WZK6" s="330"/>
      <c r="WZL6" s="330"/>
      <c r="WZM6" s="330"/>
      <c r="WZN6" s="330"/>
      <c r="WZO6" s="330"/>
      <c r="WZP6" s="330"/>
      <c r="WZQ6" s="330"/>
      <c r="WZR6" s="330"/>
      <c r="WZS6" s="330"/>
      <c r="WZT6" s="330"/>
      <c r="WZU6" s="330"/>
      <c r="WZV6" s="330"/>
      <c r="WZW6" s="330"/>
      <c r="WZX6" s="330"/>
      <c r="WZY6" s="330"/>
      <c r="WZZ6" s="330"/>
      <c r="XAA6" s="330"/>
      <c r="XAB6" s="330"/>
      <c r="XAC6" s="330"/>
      <c r="XAD6" s="330"/>
      <c r="XAE6" s="330"/>
      <c r="XAF6" s="330"/>
      <c r="XAG6" s="330"/>
      <c r="XAH6" s="330"/>
      <c r="XAI6" s="330"/>
      <c r="XAJ6" s="330"/>
      <c r="XAK6" s="330"/>
      <c r="XAL6" s="330"/>
      <c r="XAM6" s="330"/>
      <c r="XAN6" s="330"/>
      <c r="XAO6" s="330"/>
      <c r="XAP6" s="330"/>
      <c r="XAQ6" s="330"/>
      <c r="XAR6" s="330"/>
      <c r="XAS6" s="330"/>
      <c r="XAT6" s="330"/>
      <c r="XAU6" s="330"/>
      <c r="XAV6" s="330"/>
      <c r="XAW6" s="330"/>
      <c r="XAX6" s="330"/>
      <c r="XAY6" s="330"/>
      <c r="XAZ6" s="330"/>
      <c r="XBA6" s="330"/>
      <c r="XBB6" s="330"/>
      <c r="XBC6" s="330"/>
      <c r="XBD6" s="330"/>
      <c r="XBE6" s="330"/>
      <c r="XBF6" s="330"/>
      <c r="XBG6" s="330"/>
      <c r="XBH6" s="330"/>
      <c r="XBI6" s="330"/>
      <c r="XBJ6" s="330"/>
      <c r="XBK6" s="330"/>
      <c r="XBL6" s="330"/>
      <c r="XBM6" s="330"/>
      <c r="XBN6" s="330"/>
      <c r="XBO6" s="330"/>
      <c r="XBP6" s="330"/>
      <c r="XBQ6" s="330"/>
      <c r="XBR6" s="330"/>
      <c r="XBS6" s="330"/>
      <c r="XBT6" s="330"/>
      <c r="XBU6" s="330"/>
      <c r="XBV6" s="330"/>
      <c r="XBW6" s="330"/>
      <c r="XBX6" s="330"/>
      <c r="XBY6" s="330"/>
      <c r="XBZ6" s="330"/>
      <c r="XCA6" s="330"/>
      <c r="XCB6" s="330"/>
      <c r="XCC6" s="330"/>
      <c r="XCD6" s="330"/>
      <c r="XCE6" s="330"/>
      <c r="XCF6" s="330"/>
      <c r="XCG6" s="330"/>
      <c r="XCH6" s="330"/>
      <c r="XCI6" s="330"/>
      <c r="XCJ6" s="330"/>
      <c r="XCK6" s="330"/>
      <c r="XCL6" s="330"/>
      <c r="XCM6" s="330"/>
      <c r="XCN6" s="330"/>
      <c r="XCO6" s="330"/>
      <c r="XCP6" s="330"/>
      <c r="XCQ6" s="330"/>
      <c r="XCR6" s="330"/>
      <c r="XCS6" s="330"/>
      <c r="XCT6" s="330"/>
      <c r="XCU6" s="330"/>
      <c r="XCV6" s="330"/>
      <c r="XCW6" s="330"/>
      <c r="XCX6" s="330"/>
      <c r="XCY6" s="330"/>
      <c r="XCZ6" s="330"/>
      <c r="XDA6" s="330"/>
      <c r="XDB6" s="330"/>
      <c r="XDC6" s="330"/>
      <c r="XDD6" s="330"/>
      <c r="XDE6" s="330"/>
      <c r="XDF6" s="330"/>
      <c r="XDG6" s="330"/>
      <c r="XDH6" s="330"/>
      <c r="XDI6" s="330"/>
      <c r="XDJ6" s="330"/>
      <c r="XDK6" s="330"/>
      <c r="XDL6" s="330"/>
      <c r="XDM6" s="330"/>
      <c r="XDN6" s="330"/>
      <c r="XDO6" s="330"/>
      <c r="XDP6" s="330"/>
      <c r="XDQ6" s="330"/>
      <c r="XDR6" s="330"/>
      <c r="XDS6" s="330"/>
      <c r="XDT6" s="330"/>
      <c r="XDU6" s="330"/>
      <c r="XDV6" s="330"/>
      <c r="XDW6" s="330"/>
      <c r="XDX6" s="330"/>
      <c r="XDY6" s="330"/>
      <c r="XDZ6" s="330"/>
      <c r="XEA6" s="330"/>
      <c r="XEB6" s="330"/>
      <c r="XEC6" s="330"/>
      <c r="XED6" s="330"/>
      <c r="XEE6" s="330"/>
      <c r="XEF6" s="330"/>
      <c r="XEG6" s="330"/>
    </row>
    <row r="7" spans="1:16361" s="298" customFormat="1" ht="22.5" customHeight="1">
      <c r="A7" s="331">
        <v>20101</v>
      </c>
      <c r="B7" s="332">
        <f t="shared" si="1"/>
        <v>5</v>
      </c>
      <c r="C7" s="333" t="s">
        <v>159</v>
      </c>
      <c r="D7" s="334">
        <v>1610</v>
      </c>
      <c r="E7" s="334">
        <f t="shared" si="0"/>
        <v>249.67927800000001</v>
      </c>
      <c r="F7" s="334">
        <v>1859.6792780000001</v>
      </c>
      <c r="G7" s="334">
        <v>2009.6694419999999</v>
      </c>
    </row>
    <row r="8" spans="1:16361" s="298" customFormat="1" ht="22.5" customHeight="1">
      <c r="A8" s="335">
        <v>2010101</v>
      </c>
      <c r="B8" s="332">
        <f t="shared" si="1"/>
        <v>7</v>
      </c>
      <c r="C8" s="336" t="s">
        <v>160</v>
      </c>
      <c r="D8" s="337">
        <v>1141</v>
      </c>
      <c r="E8" s="334">
        <f t="shared" si="0"/>
        <v>20.500014</v>
      </c>
      <c r="F8" s="337">
        <v>1161.500014</v>
      </c>
      <c r="G8" s="334">
        <v>1152</v>
      </c>
    </row>
    <row r="9" spans="1:16361" s="298" customFormat="1" ht="22.9" customHeight="1">
      <c r="A9" s="335">
        <v>2010102</v>
      </c>
      <c r="B9" s="332">
        <f t="shared" si="1"/>
        <v>7</v>
      </c>
      <c r="C9" s="336" t="s">
        <v>161</v>
      </c>
      <c r="D9" s="337">
        <v>0</v>
      </c>
      <c r="E9" s="334">
        <f t="shared" si="0"/>
        <v>120</v>
      </c>
      <c r="F9" s="337">
        <v>120</v>
      </c>
      <c r="G9" s="334">
        <v>120</v>
      </c>
    </row>
    <row r="10" spans="1:16361" s="298" customFormat="1" ht="20.100000000000001" hidden="1" customHeight="1">
      <c r="A10" s="335">
        <v>2010103</v>
      </c>
      <c r="B10" s="332">
        <f t="shared" si="1"/>
        <v>7</v>
      </c>
      <c r="C10" s="336" t="s">
        <v>162</v>
      </c>
      <c r="D10" s="337">
        <v>0</v>
      </c>
      <c r="E10" s="334">
        <f t="shared" si="0"/>
        <v>0</v>
      </c>
      <c r="F10" s="337">
        <v>0</v>
      </c>
      <c r="G10" s="334">
        <v>0</v>
      </c>
    </row>
    <row r="11" spans="1:16361" s="298" customFormat="1" ht="22.5" customHeight="1">
      <c r="A11" s="335">
        <v>2010104</v>
      </c>
      <c r="B11" s="332">
        <f t="shared" si="1"/>
        <v>7</v>
      </c>
      <c r="C11" s="336" t="s">
        <v>163</v>
      </c>
      <c r="D11" s="337">
        <v>196</v>
      </c>
      <c r="E11" s="334">
        <f t="shared" si="0"/>
        <v>100</v>
      </c>
      <c r="F11" s="337">
        <v>296</v>
      </c>
      <c r="G11" s="334">
        <v>362</v>
      </c>
    </row>
    <row r="12" spans="1:16361" s="298" customFormat="1" ht="20.100000000000001" hidden="1" customHeight="1">
      <c r="A12" s="335">
        <v>2010105</v>
      </c>
      <c r="B12" s="332">
        <f t="shared" si="1"/>
        <v>7</v>
      </c>
      <c r="C12" s="336" t="s">
        <v>164</v>
      </c>
      <c r="D12" s="337">
        <v>0</v>
      </c>
      <c r="E12" s="334">
        <f t="shared" si="0"/>
        <v>0</v>
      </c>
      <c r="F12" s="337">
        <v>0</v>
      </c>
      <c r="G12" s="334">
        <v>0</v>
      </c>
    </row>
    <row r="13" spans="1:16361" s="298" customFormat="1" ht="22.9" hidden="1" customHeight="1">
      <c r="A13" s="335">
        <v>2010106</v>
      </c>
      <c r="B13" s="332">
        <f t="shared" si="1"/>
        <v>7</v>
      </c>
      <c r="C13" s="336" t="s">
        <v>165</v>
      </c>
      <c r="D13" s="337">
        <v>0</v>
      </c>
      <c r="E13" s="334">
        <f t="shared" si="0"/>
        <v>0</v>
      </c>
      <c r="F13" s="337">
        <v>0</v>
      </c>
      <c r="G13" s="334">
        <v>0</v>
      </c>
    </row>
    <row r="14" spans="1:16361" s="298" customFormat="1" ht="22.9" hidden="1" customHeight="1">
      <c r="A14" s="331">
        <v>2010107</v>
      </c>
      <c r="B14" s="332">
        <f t="shared" si="1"/>
        <v>7</v>
      </c>
      <c r="C14" s="336" t="s">
        <v>166</v>
      </c>
      <c r="D14" s="337">
        <v>0</v>
      </c>
      <c r="E14" s="334">
        <f t="shared" si="0"/>
        <v>0</v>
      </c>
      <c r="F14" s="337">
        <v>0</v>
      </c>
      <c r="G14" s="334">
        <v>0</v>
      </c>
    </row>
    <row r="15" spans="1:16361" s="298" customFormat="1" ht="22.5" customHeight="1">
      <c r="A15" s="331">
        <v>2010108</v>
      </c>
      <c r="B15" s="332">
        <f t="shared" si="1"/>
        <v>7</v>
      </c>
      <c r="C15" s="336" t="s">
        <v>167</v>
      </c>
      <c r="D15" s="337">
        <v>163</v>
      </c>
      <c r="E15" s="334">
        <f t="shared" si="0"/>
        <v>0.55000000000001104</v>
      </c>
      <c r="F15" s="337">
        <v>163.55000000000001</v>
      </c>
      <c r="G15" s="334">
        <v>163.669442</v>
      </c>
    </row>
    <row r="16" spans="1:16361" s="298" customFormat="1" ht="22.5" customHeight="1">
      <c r="A16" s="331">
        <v>2010109</v>
      </c>
      <c r="B16" s="332">
        <f t="shared" si="1"/>
        <v>7</v>
      </c>
      <c r="C16" s="336" t="s">
        <v>168</v>
      </c>
      <c r="D16" s="337">
        <v>5</v>
      </c>
      <c r="E16" s="334">
        <f t="shared" si="0"/>
        <v>0</v>
      </c>
      <c r="F16" s="337">
        <v>5</v>
      </c>
      <c r="G16" s="334">
        <v>5</v>
      </c>
    </row>
    <row r="17" spans="1:7" s="298" customFormat="1" ht="22.5" customHeight="1">
      <c r="A17" s="331">
        <v>2010150</v>
      </c>
      <c r="B17" s="332">
        <f t="shared" si="1"/>
        <v>7</v>
      </c>
      <c r="C17" s="336" t="s">
        <v>169</v>
      </c>
      <c r="D17" s="337">
        <v>75</v>
      </c>
      <c r="E17" s="334">
        <f t="shared" si="0"/>
        <v>8.6292640000000098</v>
      </c>
      <c r="F17" s="337">
        <v>83.629264000000006</v>
      </c>
      <c r="G17" s="334">
        <v>87</v>
      </c>
    </row>
    <row r="18" spans="1:7" s="298" customFormat="1" ht="22.5" customHeight="1">
      <c r="A18" s="331">
        <v>2010199</v>
      </c>
      <c r="B18" s="332">
        <f t="shared" si="1"/>
        <v>7</v>
      </c>
      <c r="C18" s="336" t="s">
        <v>170</v>
      </c>
      <c r="D18" s="337">
        <v>30</v>
      </c>
      <c r="E18" s="334">
        <f t="shared" si="0"/>
        <v>0</v>
      </c>
      <c r="F18" s="337">
        <v>30</v>
      </c>
      <c r="G18" s="334">
        <v>120</v>
      </c>
    </row>
    <row r="19" spans="1:7" s="298" customFormat="1" ht="22.5" customHeight="1">
      <c r="A19" s="331">
        <v>20102</v>
      </c>
      <c r="B19" s="332">
        <f t="shared" si="1"/>
        <v>5</v>
      </c>
      <c r="C19" s="333" t="s">
        <v>171</v>
      </c>
      <c r="D19" s="334">
        <v>1277</v>
      </c>
      <c r="E19" s="334">
        <f t="shared" si="0"/>
        <v>234.87146000000001</v>
      </c>
      <c r="F19" s="334">
        <v>1511.8714600000001</v>
      </c>
      <c r="G19" s="334">
        <v>1566</v>
      </c>
    </row>
    <row r="20" spans="1:7" s="298" customFormat="1" ht="22.5" customHeight="1">
      <c r="A20" s="335">
        <v>2010201</v>
      </c>
      <c r="B20" s="332">
        <f t="shared" si="1"/>
        <v>7</v>
      </c>
      <c r="C20" s="336" t="s">
        <v>160</v>
      </c>
      <c r="D20" s="337">
        <v>833</v>
      </c>
      <c r="E20" s="334">
        <f t="shared" si="0"/>
        <v>22.887502000000001</v>
      </c>
      <c r="F20" s="337">
        <v>855.88750200000004</v>
      </c>
      <c r="G20" s="334">
        <v>884</v>
      </c>
    </row>
    <row r="21" spans="1:7" s="298" customFormat="1" ht="22.5" customHeight="1">
      <c r="A21" s="335">
        <v>2010202</v>
      </c>
      <c r="B21" s="332">
        <f t="shared" si="1"/>
        <v>7</v>
      </c>
      <c r="C21" s="336" t="s">
        <v>161</v>
      </c>
      <c r="D21" s="337">
        <v>65</v>
      </c>
      <c r="E21" s="334">
        <f t="shared" si="0"/>
        <v>160</v>
      </c>
      <c r="F21" s="337">
        <v>225</v>
      </c>
      <c r="G21" s="334">
        <v>225</v>
      </c>
    </row>
    <row r="22" spans="1:7" s="298" customFormat="1" ht="20.100000000000001" hidden="1" customHeight="1">
      <c r="A22" s="335">
        <v>2010203</v>
      </c>
      <c r="B22" s="332">
        <f t="shared" si="1"/>
        <v>7</v>
      </c>
      <c r="C22" s="336" t="s">
        <v>162</v>
      </c>
      <c r="D22" s="337">
        <v>0</v>
      </c>
      <c r="E22" s="334">
        <f t="shared" si="0"/>
        <v>0</v>
      </c>
      <c r="F22" s="337">
        <v>0</v>
      </c>
      <c r="G22" s="334">
        <v>0</v>
      </c>
    </row>
    <row r="23" spans="1:7" s="298" customFormat="1" ht="22.5" customHeight="1">
      <c r="A23" s="335">
        <v>2010204</v>
      </c>
      <c r="B23" s="332">
        <f t="shared" si="1"/>
        <v>7</v>
      </c>
      <c r="C23" s="336" t="s">
        <v>172</v>
      </c>
      <c r="D23" s="337">
        <v>220</v>
      </c>
      <c r="E23" s="334">
        <f t="shared" si="0"/>
        <v>57.450346000000003</v>
      </c>
      <c r="F23" s="337">
        <v>277.45034600000002</v>
      </c>
      <c r="G23" s="334">
        <v>300</v>
      </c>
    </row>
    <row r="24" spans="1:7" s="298" customFormat="1" ht="22.5" customHeight="1">
      <c r="A24" s="335">
        <v>2010205</v>
      </c>
      <c r="B24" s="332">
        <f t="shared" si="1"/>
        <v>7</v>
      </c>
      <c r="C24" s="336" t="s">
        <v>173</v>
      </c>
      <c r="D24" s="337">
        <v>100</v>
      </c>
      <c r="E24" s="334">
        <f t="shared" si="0"/>
        <v>0</v>
      </c>
      <c r="F24" s="337">
        <v>100</v>
      </c>
      <c r="G24" s="334">
        <v>100</v>
      </c>
    </row>
    <row r="25" spans="1:7" s="298" customFormat="1" ht="22.9" hidden="1" customHeight="1">
      <c r="A25" s="335">
        <v>2010206</v>
      </c>
      <c r="B25" s="332">
        <f t="shared" si="1"/>
        <v>7</v>
      </c>
      <c r="C25" s="336" t="s">
        <v>174</v>
      </c>
      <c r="D25" s="337">
        <v>0</v>
      </c>
      <c r="E25" s="334">
        <f t="shared" si="0"/>
        <v>0</v>
      </c>
      <c r="F25" s="337">
        <v>0</v>
      </c>
      <c r="G25" s="334">
        <v>0</v>
      </c>
    </row>
    <row r="26" spans="1:7" s="298" customFormat="1" ht="22.5" customHeight="1">
      <c r="A26" s="335">
        <v>2010250</v>
      </c>
      <c r="B26" s="332">
        <f t="shared" si="1"/>
        <v>7</v>
      </c>
      <c r="C26" s="336" t="s">
        <v>169</v>
      </c>
      <c r="D26" s="337">
        <v>59</v>
      </c>
      <c r="E26" s="334">
        <f t="shared" si="0"/>
        <v>-5.4663880000000002</v>
      </c>
      <c r="F26" s="337">
        <v>53.533611999999998</v>
      </c>
      <c r="G26" s="334">
        <v>57</v>
      </c>
    </row>
    <row r="27" spans="1:7" s="298" customFormat="1" ht="20.100000000000001" hidden="1" customHeight="1">
      <c r="A27" s="335">
        <v>2010299</v>
      </c>
      <c r="B27" s="332">
        <f t="shared" si="1"/>
        <v>7</v>
      </c>
      <c r="C27" s="336" t="s">
        <v>175</v>
      </c>
      <c r="D27" s="337">
        <v>0</v>
      </c>
      <c r="E27" s="334">
        <f t="shared" si="0"/>
        <v>0</v>
      </c>
      <c r="F27" s="337">
        <v>0</v>
      </c>
      <c r="G27" s="334">
        <v>0</v>
      </c>
    </row>
    <row r="28" spans="1:7" s="298" customFormat="1" ht="22.5" customHeight="1">
      <c r="A28" s="335">
        <v>20103</v>
      </c>
      <c r="B28" s="332">
        <f t="shared" si="1"/>
        <v>5</v>
      </c>
      <c r="C28" s="333" t="s">
        <v>176</v>
      </c>
      <c r="D28" s="334">
        <v>19108</v>
      </c>
      <c r="E28" s="334">
        <f t="shared" si="0"/>
        <v>-10731.806689999999</v>
      </c>
      <c r="F28" s="334">
        <v>8376.1933100000006</v>
      </c>
      <c r="G28" s="334">
        <v>8018.5318600000001</v>
      </c>
    </row>
    <row r="29" spans="1:7" s="298" customFormat="1" ht="22.5" customHeight="1">
      <c r="A29" s="335">
        <v>2010301</v>
      </c>
      <c r="B29" s="332">
        <f t="shared" si="1"/>
        <v>7</v>
      </c>
      <c r="C29" s="336" t="s">
        <v>160</v>
      </c>
      <c r="D29" s="337">
        <v>15424</v>
      </c>
      <c r="E29" s="334">
        <f t="shared" si="0"/>
        <v>-10463.322455</v>
      </c>
      <c r="F29" s="337">
        <v>4960.6775449999996</v>
      </c>
      <c r="G29" s="334">
        <v>4533.7696420000002</v>
      </c>
    </row>
    <row r="30" spans="1:7" s="298" customFormat="1" ht="22.5" customHeight="1">
      <c r="A30" s="335">
        <v>2010302</v>
      </c>
      <c r="B30" s="332">
        <f t="shared" si="1"/>
        <v>7</v>
      </c>
      <c r="C30" s="336" t="s">
        <v>161</v>
      </c>
      <c r="D30" s="337">
        <v>1470</v>
      </c>
      <c r="E30" s="334">
        <f t="shared" si="0"/>
        <v>-512.09422900000004</v>
      </c>
      <c r="F30" s="337">
        <v>957.90577099999996</v>
      </c>
      <c r="G30" s="334">
        <v>862.33665299999996</v>
      </c>
    </row>
    <row r="31" spans="1:7" s="298" customFormat="1" ht="22.5" customHeight="1">
      <c r="A31" s="335">
        <v>2010303</v>
      </c>
      <c r="B31" s="332">
        <f t="shared" si="1"/>
        <v>7</v>
      </c>
      <c r="C31" s="336" t="s">
        <v>162</v>
      </c>
      <c r="D31" s="337">
        <v>1248</v>
      </c>
      <c r="E31" s="334">
        <f t="shared" si="0"/>
        <v>134.595056</v>
      </c>
      <c r="F31" s="337">
        <v>1382.5950560000001</v>
      </c>
      <c r="G31" s="334">
        <v>1579</v>
      </c>
    </row>
    <row r="32" spans="1:7" s="298" customFormat="1" ht="20.100000000000001" hidden="1" customHeight="1">
      <c r="A32" s="335">
        <v>2010304</v>
      </c>
      <c r="B32" s="332">
        <f t="shared" si="1"/>
        <v>7</v>
      </c>
      <c r="C32" s="336" t="s">
        <v>177</v>
      </c>
      <c r="D32" s="337">
        <v>0</v>
      </c>
      <c r="E32" s="334">
        <f t="shared" si="0"/>
        <v>0</v>
      </c>
      <c r="F32" s="337">
        <v>0</v>
      </c>
      <c r="G32" s="334">
        <v>0</v>
      </c>
    </row>
    <row r="33" spans="1:7" s="298" customFormat="1" ht="20.100000000000001" hidden="1" customHeight="1">
      <c r="A33" s="335">
        <v>2010305</v>
      </c>
      <c r="B33" s="332">
        <f t="shared" si="1"/>
        <v>7</v>
      </c>
      <c r="C33" s="336" t="s">
        <v>178</v>
      </c>
      <c r="D33" s="337">
        <v>0</v>
      </c>
      <c r="E33" s="334">
        <f t="shared" si="0"/>
        <v>0</v>
      </c>
      <c r="F33" s="337">
        <v>0</v>
      </c>
      <c r="G33" s="334">
        <v>0</v>
      </c>
    </row>
    <row r="34" spans="1:7" s="298" customFormat="1" ht="20.100000000000001" hidden="1" customHeight="1">
      <c r="A34" s="335">
        <v>2010306</v>
      </c>
      <c r="B34" s="332">
        <f t="shared" si="1"/>
        <v>7</v>
      </c>
      <c r="C34" s="336" t="s">
        <v>179</v>
      </c>
      <c r="D34" s="337">
        <v>0</v>
      </c>
      <c r="E34" s="334">
        <f t="shared" si="0"/>
        <v>0</v>
      </c>
      <c r="F34" s="337">
        <v>0</v>
      </c>
      <c r="G34" s="334">
        <v>0</v>
      </c>
    </row>
    <row r="35" spans="1:7" s="298" customFormat="1" ht="22.5" hidden="1" customHeight="1">
      <c r="A35" s="335">
        <v>2010308</v>
      </c>
      <c r="B35" s="332">
        <f t="shared" si="1"/>
        <v>7</v>
      </c>
      <c r="C35" s="336" t="s">
        <v>180</v>
      </c>
      <c r="D35" s="337">
        <v>0</v>
      </c>
      <c r="E35" s="334">
        <f t="shared" si="0"/>
        <v>0</v>
      </c>
      <c r="F35" s="337">
        <v>0</v>
      </c>
      <c r="G35" s="334">
        <v>0</v>
      </c>
    </row>
    <row r="36" spans="1:7" s="298" customFormat="1" ht="20.100000000000001" hidden="1" customHeight="1">
      <c r="A36" s="335">
        <v>2010309</v>
      </c>
      <c r="B36" s="332">
        <f t="shared" si="1"/>
        <v>7</v>
      </c>
      <c r="C36" s="336" t="s">
        <v>181</v>
      </c>
      <c r="D36" s="337">
        <v>0</v>
      </c>
      <c r="E36" s="334">
        <f t="shared" si="0"/>
        <v>0</v>
      </c>
      <c r="F36" s="337">
        <v>0</v>
      </c>
      <c r="G36" s="334">
        <v>0</v>
      </c>
    </row>
    <row r="37" spans="1:7" s="298" customFormat="1" ht="22.5" customHeight="1">
      <c r="A37" s="335">
        <v>2010350</v>
      </c>
      <c r="B37" s="332">
        <f t="shared" si="1"/>
        <v>7</v>
      </c>
      <c r="C37" s="336" t="s">
        <v>169</v>
      </c>
      <c r="D37" s="337">
        <v>966</v>
      </c>
      <c r="E37" s="334">
        <f t="shared" si="0"/>
        <v>69.014938000000001</v>
      </c>
      <c r="F37" s="337">
        <v>1035.014938</v>
      </c>
      <c r="G37" s="334">
        <v>1003</v>
      </c>
    </row>
    <row r="38" spans="1:7" s="298" customFormat="1" ht="20.100000000000001" customHeight="1">
      <c r="A38" s="335">
        <v>2010399</v>
      </c>
      <c r="B38" s="332">
        <f t="shared" si="1"/>
        <v>7</v>
      </c>
      <c r="C38" s="336" t="s">
        <v>182</v>
      </c>
      <c r="D38" s="337">
        <v>0</v>
      </c>
      <c r="E38" s="334">
        <f t="shared" si="0"/>
        <v>40</v>
      </c>
      <c r="F38" s="337">
        <v>40</v>
      </c>
      <c r="G38" s="334">
        <v>40.425564999999999</v>
      </c>
    </row>
    <row r="39" spans="1:7" s="298" customFormat="1" ht="22.5" customHeight="1">
      <c r="A39" s="335">
        <v>20104</v>
      </c>
      <c r="B39" s="332">
        <f t="shared" si="1"/>
        <v>5</v>
      </c>
      <c r="C39" s="333" t="s">
        <v>183</v>
      </c>
      <c r="D39" s="334">
        <v>1561</v>
      </c>
      <c r="E39" s="334">
        <f t="shared" si="0"/>
        <v>-85.320414999999898</v>
      </c>
      <c r="F39" s="334">
        <v>1475.6795850000001</v>
      </c>
      <c r="G39" s="334">
        <v>1587</v>
      </c>
    </row>
    <row r="40" spans="1:7" s="298" customFormat="1" ht="22.5" customHeight="1">
      <c r="A40" s="335">
        <v>2010401</v>
      </c>
      <c r="B40" s="332">
        <f t="shared" si="1"/>
        <v>7</v>
      </c>
      <c r="C40" s="336" t="s">
        <v>160</v>
      </c>
      <c r="D40" s="337">
        <v>448</v>
      </c>
      <c r="E40" s="334">
        <f t="shared" si="0"/>
        <v>-45.037500000000001</v>
      </c>
      <c r="F40" s="337">
        <v>402.96249999999998</v>
      </c>
      <c r="G40" s="334">
        <v>401</v>
      </c>
    </row>
    <row r="41" spans="1:7" s="298" customFormat="1" ht="20.100000000000001" customHeight="1">
      <c r="A41" s="335">
        <v>2010402</v>
      </c>
      <c r="B41" s="332">
        <f t="shared" si="1"/>
        <v>7</v>
      </c>
      <c r="C41" s="336" t="s">
        <v>161</v>
      </c>
      <c r="D41" s="337">
        <v>0</v>
      </c>
      <c r="E41" s="334">
        <f t="shared" si="0"/>
        <v>6.0496499999999997</v>
      </c>
      <c r="F41" s="337">
        <v>6.0496499999999997</v>
      </c>
      <c r="G41" s="334">
        <v>8</v>
      </c>
    </row>
    <row r="42" spans="1:7" s="298" customFormat="1" ht="20.100000000000001" hidden="1" customHeight="1">
      <c r="A42" s="335">
        <v>2010403</v>
      </c>
      <c r="B42" s="332">
        <f t="shared" si="1"/>
        <v>7</v>
      </c>
      <c r="C42" s="336" t="s">
        <v>162</v>
      </c>
      <c r="D42" s="337">
        <v>0</v>
      </c>
      <c r="E42" s="334">
        <f t="shared" si="0"/>
        <v>0</v>
      </c>
      <c r="F42" s="337">
        <v>0</v>
      </c>
      <c r="G42" s="334">
        <v>0</v>
      </c>
    </row>
    <row r="43" spans="1:7" s="298" customFormat="1" ht="20.100000000000001" hidden="1" customHeight="1">
      <c r="A43" s="335">
        <v>2010404</v>
      </c>
      <c r="B43" s="332">
        <f t="shared" si="1"/>
        <v>7</v>
      </c>
      <c r="C43" s="336" t="s">
        <v>184</v>
      </c>
      <c r="D43" s="337">
        <v>0</v>
      </c>
      <c r="E43" s="334">
        <f t="shared" si="0"/>
        <v>0</v>
      </c>
      <c r="F43" s="337">
        <v>0</v>
      </c>
      <c r="G43" s="334">
        <v>0</v>
      </c>
    </row>
    <row r="44" spans="1:7" s="298" customFormat="1" ht="20.100000000000001" hidden="1" customHeight="1">
      <c r="A44" s="335">
        <v>2010405</v>
      </c>
      <c r="B44" s="332">
        <f t="shared" si="1"/>
        <v>7</v>
      </c>
      <c r="C44" s="336" t="s">
        <v>185</v>
      </c>
      <c r="D44" s="337">
        <v>0</v>
      </c>
      <c r="E44" s="334">
        <f t="shared" si="0"/>
        <v>0</v>
      </c>
      <c r="F44" s="337">
        <v>0</v>
      </c>
      <c r="G44" s="334">
        <v>0</v>
      </c>
    </row>
    <row r="45" spans="1:7" s="298" customFormat="1" ht="22.5" customHeight="1">
      <c r="A45" s="335">
        <v>2010406</v>
      </c>
      <c r="B45" s="332">
        <f t="shared" si="1"/>
        <v>7</v>
      </c>
      <c r="C45" s="336" t="s">
        <v>186</v>
      </c>
      <c r="D45" s="337">
        <v>300</v>
      </c>
      <c r="E45" s="334">
        <f t="shared" si="0"/>
        <v>-70.833001999999993</v>
      </c>
      <c r="F45" s="337">
        <v>229.16699800000001</v>
      </c>
      <c r="G45" s="334">
        <v>300</v>
      </c>
    </row>
    <row r="46" spans="1:7" s="298" customFormat="1" ht="20.100000000000001" hidden="1" customHeight="1">
      <c r="A46" s="335">
        <v>2010407</v>
      </c>
      <c r="B46" s="332">
        <f t="shared" si="1"/>
        <v>7</v>
      </c>
      <c r="C46" s="336" t="s">
        <v>187</v>
      </c>
      <c r="D46" s="337">
        <v>0</v>
      </c>
      <c r="E46" s="334">
        <f t="shared" si="0"/>
        <v>0</v>
      </c>
      <c r="F46" s="337">
        <v>0</v>
      </c>
      <c r="G46" s="334">
        <v>0</v>
      </c>
    </row>
    <row r="47" spans="1:7" s="298" customFormat="1" ht="20.100000000000001" customHeight="1">
      <c r="A47" s="335">
        <v>2010408</v>
      </c>
      <c r="B47" s="332">
        <f t="shared" si="1"/>
        <v>7</v>
      </c>
      <c r="C47" s="336" t="s">
        <v>188</v>
      </c>
      <c r="D47" s="337">
        <v>9</v>
      </c>
      <c r="E47" s="334">
        <f t="shared" si="0"/>
        <v>-9</v>
      </c>
      <c r="F47" s="337">
        <v>0</v>
      </c>
      <c r="G47" s="334">
        <v>10</v>
      </c>
    </row>
    <row r="48" spans="1:7" s="298" customFormat="1" ht="22.5" customHeight="1">
      <c r="A48" s="335">
        <v>2010450</v>
      </c>
      <c r="B48" s="332">
        <f t="shared" si="1"/>
        <v>7</v>
      </c>
      <c r="C48" s="336" t="s">
        <v>169</v>
      </c>
      <c r="D48" s="337">
        <v>504</v>
      </c>
      <c r="E48" s="334">
        <f t="shared" si="0"/>
        <v>38.622427999999999</v>
      </c>
      <c r="F48" s="337">
        <v>542.62242800000001</v>
      </c>
      <c r="G48" s="334">
        <v>568</v>
      </c>
    </row>
    <row r="49" spans="1:7" s="298" customFormat="1" ht="22.5" customHeight="1">
      <c r="A49" s="335">
        <v>2010499</v>
      </c>
      <c r="B49" s="332">
        <f t="shared" si="1"/>
        <v>7</v>
      </c>
      <c r="C49" s="336" t="s">
        <v>189</v>
      </c>
      <c r="D49" s="337">
        <v>300</v>
      </c>
      <c r="E49" s="334">
        <f t="shared" si="0"/>
        <v>-5.12199099999998</v>
      </c>
      <c r="F49" s="337">
        <v>294.87800900000002</v>
      </c>
      <c r="G49" s="334">
        <v>300</v>
      </c>
    </row>
    <row r="50" spans="1:7" s="298" customFormat="1" ht="22.5" customHeight="1">
      <c r="A50" s="335">
        <v>20105</v>
      </c>
      <c r="B50" s="332">
        <f t="shared" si="1"/>
        <v>5</v>
      </c>
      <c r="C50" s="333" t="s">
        <v>190</v>
      </c>
      <c r="D50" s="334">
        <v>914</v>
      </c>
      <c r="E50" s="334">
        <f t="shared" si="0"/>
        <v>-174.649844</v>
      </c>
      <c r="F50" s="334">
        <v>739.35015599999997</v>
      </c>
      <c r="G50" s="334">
        <v>808.69168000000002</v>
      </c>
    </row>
    <row r="51" spans="1:7" s="298" customFormat="1" ht="22.5" customHeight="1">
      <c r="A51" s="335">
        <v>2010501</v>
      </c>
      <c r="B51" s="332">
        <f t="shared" si="1"/>
        <v>7</v>
      </c>
      <c r="C51" s="336" t="s">
        <v>160</v>
      </c>
      <c r="D51" s="337">
        <v>230</v>
      </c>
      <c r="E51" s="334">
        <f t="shared" si="0"/>
        <v>-16.241627999999999</v>
      </c>
      <c r="F51" s="337">
        <v>213.75837200000001</v>
      </c>
      <c r="G51" s="334">
        <v>226</v>
      </c>
    </row>
    <row r="52" spans="1:7" s="298" customFormat="1" ht="20.100000000000001" hidden="1" customHeight="1">
      <c r="A52" s="335">
        <v>2010502</v>
      </c>
      <c r="B52" s="332">
        <f t="shared" si="1"/>
        <v>7</v>
      </c>
      <c r="C52" s="336" t="s">
        <v>161</v>
      </c>
      <c r="D52" s="337">
        <v>0</v>
      </c>
      <c r="E52" s="334">
        <f t="shared" si="0"/>
        <v>0</v>
      </c>
      <c r="F52" s="337">
        <v>0</v>
      </c>
      <c r="G52" s="334">
        <v>0</v>
      </c>
    </row>
    <row r="53" spans="1:7" s="298" customFormat="1" ht="20.100000000000001" hidden="1" customHeight="1">
      <c r="A53" s="335">
        <v>2010503</v>
      </c>
      <c r="B53" s="332">
        <f t="shared" si="1"/>
        <v>7</v>
      </c>
      <c r="C53" s="336" t="s">
        <v>162</v>
      </c>
      <c r="D53" s="337">
        <v>0</v>
      </c>
      <c r="E53" s="334">
        <f t="shared" si="0"/>
        <v>0</v>
      </c>
      <c r="F53" s="337">
        <v>0</v>
      </c>
      <c r="G53" s="334">
        <v>0</v>
      </c>
    </row>
    <row r="54" spans="1:7" s="298" customFormat="1" ht="20.100000000000001" hidden="1" customHeight="1">
      <c r="A54" s="331">
        <v>2010504</v>
      </c>
      <c r="B54" s="332">
        <f t="shared" si="1"/>
        <v>7</v>
      </c>
      <c r="C54" s="336" t="s">
        <v>191</v>
      </c>
      <c r="D54" s="337">
        <v>0</v>
      </c>
      <c r="E54" s="334">
        <f t="shared" si="0"/>
        <v>0</v>
      </c>
      <c r="F54" s="337">
        <v>0</v>
      </c>
      <c r="G54" s="334">
        <v>0</v>
      </c>
    </row>
    <row r="55" spans="1:7" s="298" customFormat="1" ht="22.5" customHeight="1">
      <c r="A55" s="335">
        <v>2010505</v>
      </c>
      <c r="B55" s="332">
        <f t="shared" si="1"/>
        <v>7</v>
      </c>
      <c r="C55" s="336" t="s">
        <v>192</v>
      </c>
      <c r="D55" s="337">
        <v>316</v>
      </c>
      <c r="E55" s="334">
        <f t="shared" si="0"/>
        <v>-299.70870000000002</v>
      </c>
      <c r="F55" s="337">
        <v>16.2913</v>
      </c>
      <c r="G55" s="334">
        <v>-7.6999999999999999E-2</v>
      </c>
    </row>
    <row r="56" spans="1:7" s="298" customFormat="1" ht="20.100000000000001" customHeight="1">
      <c r="A56" s="335">
        <v>2010506</v>
      </c>
      <c r="B56" s="332">
        <f t="shared" si="1"/>
        <v>7</v>
      </c>
      <c r="C56" s="336" t="s">
        <v>193</v>
      </c>
      <c r="D56" s="337">
        <v>200</v>
      </c>
      <c r="E56" s="334">
        <f t="shared" si="0"/>
        <v>0</v>
      </c>
      <c r="F56" s="337">
        <v>200</v>
      </c>
      <c r="G56" s="334">
        <v>200</v>
      </c>
    </row>
    <row r="57" spans="1:7" s="298" customFormat="1" ht="22.9" customHeight="1">
      <c r="A57" s="335">
        <v>2010507</v>
      </c>
      <c r="B57" s="332">
        <f t="shared" si="1"/>
        <v>7</v>
      </c>
      <c r="C57" s="336" t="s">
        <v>194</v>
      </c>
      <c r="D57" s="337">
        <v>0</v>
      </c>
      <c r="E57" s="334">
        <f t="shared" si="0"/>
        <v>139.226168</v>
      </c>
      <c r="F57" s="337">
        <v>139.226168</v>
      </c>
      <c r="G57" s="334">
        <v>138.76867999999999</v>
      </c>
    </row>
    <row r="58" spans="1:7" s="298" customFormat="1" ht="22.5" customHeight="1">
      <c r="A58" s="335">
        <v>2010508</v>
      </c>
      <c r="B58" s="332">
        <f t="shared" si="1"/>
        <v>7</v>
      </c>
      <c r="C58" s="336" t="s">
        <v>195</v>
      </c>
      <c r="D58" s="337">
        <v>110</v>
      </c>
      <c r="E58" s="334">
        <f t="shared" si="0"/>
        <v>-9.9651239999999994</v>
      </c>
      <c r="F58" s="337">
        <v>100.034876</v>
      </c>
      <c r="G58" s="334">
        <v>110</v>
      </c>
    </row>
    <row r="59" spans="1:7" s="298" customFormat="1" ht="22.5" customHeight="1">
      <c r="A59" s="335">
        <v>2010550</v>
      </c>
      <c r="B59" s="332">
        <f t="shared" si="1"/>
        <v>7</v>
      </c>
      <c r="C59" s="336" t="s">
        <v>169</v>
      </c>
      <c r="D59" s="337">
        <v>58</v>
      </c>
      <c r="E59" s="334">
        <f t="shared" si="0"/>
        <v>12.039440000000001</v>
      </c>
      <c r="F59" s="337">
        <v>70.039439999999999</v>
      </c>
      <c r="G59" s="334">
        <v>79</v>
      </c>
    </row>
    <row r="60" spans="1:7" s="298" customFormat="1" ht="22.5" customHeight="1">
      <c r="A60" s="335">
        <v>2010599</v>
      </c>
      <c r="B60" s="332">
        <f t="shared" si="1"/>
        <v>7</v>
      </c>
      <c r="C60" s="336" t="s">
        <v>196</v>
      </c>
      <c r="D60" s="337">
        <v>0</v>
      </c>
      <c r="E60" s="334">
        <f t="shared" si="0"/>
        <v>0</v>
      </c>
      <c r="F60" s="337">
        <v>0</v>
      </c>
      <c r="G60" s="334">
        <v>55</v>
      </c>
    </row>
    <row r="61" spans="1:7" s="298" customFormat="1" ht="22.5" customHeight="1">
      <c r="A61" s="335">
        <v>20106</v>
      </c>
      <c r="B61" s="332">
        <f t="shared" si="1"/>
        <v>5</v>
      </c>
      <c r="C61" s="333" t="s">
        <v>197</v>
      </c>
      <c r="D61" s="334">
        <v>1990</v>
      </c>
      <c r="E61" s="334">
        <f t="shared" si="0"/>
        <v>147.72085799999999</v>
      </c>
      <c r="F61" s="334">
        <v>2137.7208580000001</v>
      </c>
      <c r="G61" s="334">
        <v>2402</v>
      </c>
    </row>
    <row r="62" spans="1:7" s="298" customFormat="1" ht="22.5" customHeight="1">
      <c r="A62" s="335">
        <v>2010601</v>
      </c>
      <c r="B62" s="332">
        <f t="shared" si="1"/>
        <v>7</v>
      </c>
      <c r="C62" s="336" t="s">
        <v>160</v>
      </c>
      <c r="D62" s="337">
        <v>850</v>
      </c>
      <c r="E62" s="334">
        <f t="shared" si="0"/>
        <v>52.669626000000001</v>
      </c>
      <c r="F62" s="337">
        <v>902.66962599999999</v>
      </c>
      <c r="G62" s="334">
        <v>948</v>
      </c>
    </row>
    <row r="63" spans="1:7" s="298" customFormat="1" ht="22.5" customHeight="1">
      <c r="A63" s="335">
        <v>2010602</v>
      </c>
      <c r="B63" s="332">
        <f t="shared" si="1"/>
        <v>7</v>
      </c>
      <c r="C63" s="336" t="s">
        <v>161</v>
      </c>
      <c r="D63" s="337">
        <v>96</v>
      </c>
      <c r="E63" s="334">
        <f t="shared" si="0"/>
        <v>13.579992000000001</v>
      </c>
      <c r="F63" s="337">
        <v>109.579992</v>
      </c>
      <c r="G63" s="334">
        <v>109</v>
      </c>
    </row>
    <row r="64" spans="1:7" s="298" customFormat="1" ht="20.100000000000001" hidden="1" customHeight="1">
      <c r="A64" s="335">
        <v>2010603</v>
      </c>
      <c r="B64" s="332">
        <f t="shared" si="1"/>
        <v>7</v>
      </c>
      <c r="C64" s="336" t="s">
        <v>162</v>
      </c>
      <c r="D64" s="337">
        <v>0</v>
      </c>
      <c r="E64" s="334">
        <f t="shared" si="0"/>
        <v>0</v>
      </c>
      <c r="F64" s="337">
        <v>0</v>
      </c>
      <c r="G64" s="334">
        <v>0</v>
      </c>
    </row>
    <row r="65" spans="1:7" s="298" customFormat="1" ht="20.100000000000001" hidden="1" customHeight="1">
      <c r="A65" s="331">
        <v>2010604</v>
      </c>
      <c r="B65" s="332">
        <f t="shared" si="1"/>
        <v>7</v>
      </c>
      <c r="C65" s="336" t="s">
        <v>198</v>
      </c>
      <c r="D65" s="337">
        <v>0</v>
      </c>
      <c r="E65" s="334">
        <f t="shared" si="0"/>
        <v>0</v>
      </c>
      <c r="F65" s="337">
        <v>0</v>
      </c>
      <c r="G65" s="334">
        <v>0</v>
      </c>
    </row>
    <row r="66" spans="1:7" s="298" customFormat="1" ht="22.9" hidden="1" customHeight="1">
      <c r="A66" s="331">
        <v>2010605</v>
      </c>
      <c r="B66" s="332">
        <f t="shared" si="1"/>
        <v>7</v>
      </c>
      <c r="C66" s="336" t="s">
        <v>199</v>
      </c>
      <c r="D66" s="337">
        <v>0</v>
      </c>
      <c r="E66" s="334">
        <f t="shared" si="0"/>
        <v>0</v>
      </c>
      <c r="F66" s="337">
        <v>0</v>
      </c>
      <c r="G66" s="334">
        <v>0</v>
      </c>
    </row>
    <row r="67" spans="1:7" s="298" customFormat="1" ht="20.100000000000001" hidden="1" customHeight="1">
      <c r="A67" s="331">
        <v>2010606</v>
      </c>
      <c r="B67" s="332">
        <f t="shared" si="1"/>
        <v>7</v>
      </c>
      <c r="C67" s="336" t="s">
        <v>200</v>
      </c>
      <c r="D67" s="337">
        <v>0</v>
      </c>
      <c r="E67" s="334">
        <f t="shared" si="0"/>
        <v>0</v>
      </c>
      <c r="F67" s="337">
        <v>0</v>
      </c>
      <c r="G67" s="334">
        <v>0</v>
      </c>
    </row>
    <row r="68" spans="1:7" s="298" customFormat="1" ht="22.5" customHeight="1">
      <c r="A68" s="331">
        <v>2010607</v>
      </c>
      <c r="B68" s="332">
        <f t="shared" si="1"/>
        <v>7</v>
      </c>
      <c r="C68" s="336" t="s">
        <v>201</v>
      </c>
      <c r="D68" s="337">
        <v>110</v>
      </c>
      <c r="E68" s="334">
        <f t="shared" si="0"/>
        <v>13.7</v>
      </c>
      <c r="F68" s="337">
        <v>123.7</v>
      </c>
      <c r="G68" s="334">
        <v>154</v>
      </c>
    </row>
    <row r="69" spans="1:7" s="298" customFormat="1" ht="22.5" customHeight="1">
      <c r="A69" s="331">
        <v>2010608</v>
      </c>
      <c r="B69" s="332">
        <f t="shared" si="1"/>
        <v>7</v>
      </c>
      <c r="C69" s="336" t="s">
        <v>202</v>
      </c>
      <c r="D69" s="337">
        <v>430</v>
      </c>
      <c r="E69" s="334">
        <f t="shared" ref="E69:E132" si="2">F69-D69</f>
        <v>0</v>
      </c>
      <c r="F69" s="337">
        <v>430</v>
      </c>
      <c r="G69" s="334">
        <v>360</v>
      </c>
    </row>
    <row r="70" spans="1:7" s="298" customFormat="1" ht="22.5" customHeight="1">
      <c r="A70" s="335">
        <v>2010650</v>
      </c>
      <c r="B70" s="332">
        <f t="shared" ref="B70:B133" si="3">LEN(A70)</f>
        <v>7</v>
      </c>
      <c r="C70" s="336" t="s">
        <v>169</v>
      </c>
      <c r="D70" s="337">
        <v>504</v>
      </c>
      <c r="E70" s="334">
        <f t="shared" si="2"/>
        <v>51.771239999999999</v>
      </c>
      <c r="F70" s="337">
        <v>555.77124000000003</v>
      </c>
      <c r="G70" s="334">
        <v>582</v>
      </c>
    </row>
    <row r="71" spans="1:7" s="298" customFormat="1" ht="22.5" customHeight="1">
      <c r="A71" s="335">
        <v>2010699</v>
      </c>
      <c r="B71" s="332">
        <f t="shared" si="3"/>
        <v>7</v>
      </c>
      <c r="C71" s="336" t="s">
        <v>203</v>
      </c>
      <c r="D71" s="337">
        <v>0</v>
      </c>
      <c r="E71" s="334">
        <f t="shared" si="2"/>
        <v>16</v>
      </c>
      <c r="F71" s="337">
        <v>16</v>
      </c>
      <c r="G71" s="334">
        <v>249</v>
      </c>
    </row>
    <row r="72" spans="1:7" s="298" customFormat="1" ht="22.5" customHeight="1">
      <c r="A72" s="335">
        <v>20107</v>
      </c>
      <c r="B72" s="332">
        <f t="shared" si="3"/>
        <v>5</v>
      </c>
      <c r="C72" s="333" t="s">
        <v>204</v>
      </c>
      <c r="D72" s="334">
        <v>2200</v>
      </c>
      <c r="E72" s="334">
        <f t="shared" si="2"/>
        <v>0</v>
      </c>
      <c r="F72" s="334">
        <v>2200</v>
      </c>
      <c r="G72" s="334">
        <v>1839</v>
      </c>
    </row>
    <row r="73" spans="1:7" s="298" customFormat="1" ht="22.5" customHeight="1">
      <c r="A73" s="335">
        <v>2010701</v>
      </c>
      <c r="B73" s="332">
        <f t="shared" si="3"/>
        <v>7</v>
      </c>
      <c r="C73" s="336" t="s">
        <v>160</v>
      </c>
      <c r="D73" s="337">
        <v>1676</v>
      </c>
      <c r="E73" s="334">
        <f t="shared" si="2"/>
        <v>-1476</v>
      </c>
      <c r="F73" s="337">
        <v>200</v>
      </c>
      <c r="G73" s="334">
        <v>200</v>
      </c>
    </row>
    <row r="74" spans="1:7" s="298" customFormat="1" ht="20.100000000000001" hidden="1" customHeight="1">
      <c r="A74" s="335">
        <v>2010702</v>
      </c>
      <c r="B74" s="332">
        <f t="shared" si="3"/>
        <v>7</v>
      </c>
      <c r="C74" s="336" t="s">
        <v>161</v>
      </c>
      <c r="D74" s="337">
        <v>0</v>
      </c>
      <c r="E74" s="334">
        <f t="shared" si="2"/>
        <v>0</v>
      </c>
      <c r="F74" s="337">
        <v>0</v>
      </c>
      <c r="G74" s="334">
        <v>0</v>
      </c>
    </row>
    <row r="75" spans="1:7" s="298" customFormat="1" ht="20.100000000000001" hidden="1" customHeight="1">
      <c r="A75" s="335">
        <v>2010703</v>
      </c>
      <c r="B75" s="332">
        <f t="shared" si="3"/>
        <v>7</v>
      </c>
      <c r="C75" s="336" t="s">
        <v>162</v>
      </c>
      <c r="D75" s="337">
        <v>0</v>
      </c>
      <c r="E75" s="334">
        <f t="shared" si="2"/>
        <v>0</v>
      </c>
      <c r="F75" s="337">
        <v>0</v>
      </c>
      <c r="G75" s="334">
        <v>0</v>
      </c>
    </row>
    <row r="76" spans="1:7" s="298" customFormat="1" ht="20.100000000000001" hidden="1" customHeight="1">
      <c r="A76" s="335">
        <v>2010709</v>
      </c>
      <c r="B76" s="332">
        <f t="shared" si="3"/>
        <v>7</v>
      </c>
      <c r="C76" s="336" t="s">
        <v>201</v>
      </c>
      <c r="D76" s="337">
        <v>0</v>
      </c>
      <c r="E76" s="334">
        <f t="shared" si="2"/>
        <v>0</v>
      </c>
      <c r="F76" s="337">
        <v>0</v>
      </c>
      <c r="G76" s="334">
        <v>0</v>
      </c>
    </row>
    <row r="77" spans="1:7" s="298" customFormat="1" ht="20.100000000000001" customHeight="1">
      <c r="A77" s="331">
        <v>2010710</v>
      </c>
      <c r="B77" s="332">
        <f t="shared" si="3"/>
        <v>7</v>
      </c>
      <c r="C77" s="336" t="s">
        <v>205</v>
      </c>
      <c r="D77" s="337">
        <v>524</v>
      </c>
      <c r="E77" s="334">
        <f t="shared" si="2"/>
        <v>1476</v>
      </c>
      <c r="F77" s="337">
        <v>2000</v>
      </c>
      <c r="G77" s="334">
        <v>1639</v>
      </c>
    </row>
    <row r="78" spans="1:7" s="298" customFormat="1" ht="20.100000000000001" hidden="1" customHeight="1">
      <c r="A78" s="335">
        <v>2010750</v>
      </c>
      <c r="B78" s="332">
        <f t="shared" si="3"/>
        <v>7</v>
      </c>
      <c r="C78" s="336" t="s">
        <v>169</v>
      </c>
      <c r="D78" s="337">
        <v>0</v>
      </c>
      <c r="E78" s="334">
        <f t="shared" si="2"/>
        <v>0</v>
      </c>
      <c r="F78" s="337">
        <v>0</v>
      </c>
      <c r="G78" s="334">
        <v>0</v>
      </c>
    </row>
    <row r="79" spans="1:7" s="298" customFormat="1" ht="22.9" hidden="1" customHeight="1">
      <c r="A79" s="335">
        <v>2010799</v>
      </c>
      <c r="B79" s="332">
        <f t="shared" si="3"/>
        <v>7</v>
      </c>
      <c r="C79" s="336" t="s">
        <v>206</v>
      </c>
      <c r="D79" s="337">
        <v>0</v>
      </c>
      <c r="E79" s="334">
        <f t="shared" si="2"/>
        <v>0</v>
      </c>
      <c r="F79" s="337">
        <v>0</v>
      </c>
      <c r="G79" s="334">
        <v>0</v>
      </c>
    </row>
    <row r="80" spans="1:7" s="298" customFormat="1" ht="22.5" customHeight="1">
      <c r="A80" s="335">
        <v>20108</v>
      </c>
      <c r="B80" s="332">
        <f t="shared" si="3"/>
        <v>5</v>
      </c>
      <c r="C80" s="333" t="s">
        <v>207</v>
      </c>
      <c r="D80" s="334">
        <v>300</v>
      </c>
      <c r="E80" s="334">
        <f t="shared" si="2"/>
        <v>0</v>
      </c>
      <c r="F80" s="334">
        <v>300</v>
      </c>
      <c r="G80" s="334">
        <v>305</v>
      </c>
    </row>
    <row r="81" spans="1:7" s="298" customFormat="1" ht="22.5" hidden="1" customHeight="1">
      <c r="A81" s="335">
        <v>2010801</v>
      </c>
      <c r="B81" s="332">
        <f t="shared" si="3"/>
        <v>7</v>
      </c>
      <c r="C81" s="336" t="s">
        <v>160</v>
      </c>
      <c r="D81" s="337">
        <v>0</v>
      </c>
      <c r="E81" s="334">
        <f t="shared" si="2"/>
        <v>0</v>
      </c>
      <c r="F81" s="337">
        <v>0</v>
      </c>
      <c r="G81" s="334">
        <v>0</v>
      </c>
    </row>
    <row r="82" spans="1:7" s="298" customFormat="1" ht="20.100000000000001" customHeight="1">
      <c r="A82" s="335">
        <v>2010802</v>
      </c>
      <c r="B82" s="332">
        <f t="shared" si="3"/>
        <v>7</v>
      </c>
      <c r="C82" s="336" t="s">
        <v>161</v>
      </c>
      <c r="D82" s="337">
        <v>0</v>
      </c>
      <c r="E82" s="334">
        <f t="shared" si="2"/>
        <v>5</v>
      </c>
      <c r="F82" s="337">
        <v>5</v>
      </c>
      <c r="G82" s="334">
        <v>5</v>
      </c>
    </row>
    <row r="83" spans="1:7" s="298" customFormat="1" ht="20.100000000000001" hidden="1" customHeight="1">
      <c r="A83" s="335">
        <v>2010803</v>
      </c>
      <c r="B83" s="332">
        <f t="shared" si="3"/>
        <v>7</v>
      </c>
      <c r="C83" s="336" t="s">
        <v>162</v>
      </c>
      <c r="D83" s="337">
        <v>0</v>
      </c>
      <c r="E83" s="334">
        <f t="shared" si="2"/>
        <v>0</v>
      </c>
      <c r="F83" s="337">
        <v>0</v>
      </c>
      <c r="G83" s="334">
        <v>0</v>
      </c>
    </row>
    <row r="84" spans="1:7" s="298" customFormat="1" ht="22.9" customHeight="1">
      <c r="A84" s="335">
        <v>2010804</v>
      </c>
      <c r="B84" s="332">
        <f t="shared" si="3"/>
        <v>7</v>
      </c>
      <c r="C84" s="336" t="s">
        <v>208</v>
      </c>
      <c r="D84" s="337">
        <v>300</v>
      </c>
      <c r="E84" s="334">
        <f t="shared" si="2"/>
        <v>-5</v>
      </c>
      <c r="F84" s="337">
        <v>295</v>
      </c>
      <c r="G84" s="334">
        <v>300</v>
      </c>
    </row>
    <row r="85" spans="1:7" s="298" customFormat="1" ht="20.100000000000001" hidden="1" customHeight="1">
      <c r="A85" s="335">
        <v>2010805</v>
      </c>
      <c r="B85" s="332">
        <f t="shared" si="3"/>
        <v>7</v>
      </c>
      <c r="C85" s="336" t="s">
        <v>209</v>
      </c>
      <c r="D85" s="337">
        <v>0</v>
      </c>
      <c r="E85" s="334">
        <f t="shared" si="2"/>
        <v>0</v>
      </c>
      <c r="F85" s="337">
        <v>0</v>
      </c>
      <c r="G85" s="334">
        <v>0</v>
      </c>
    </row>
    <row r="86" spans="1:7" s="298" customFormat="1" ht="20.100000000000001" hidden="1" customHeight="1">
      <c r="A86" s="335">
        <v>2010806</v>
      </c>
      <c r="B86" s="332">
        <f t="shared" si="3"/>
        <v>7</v>
      </c>
      <c r="C86" s="336" t="s">
        <v>201</v>
      </c>
      <c r="D86" s="337">
        <v>0</v>
      </c>
      <c r="E86" s="334">
        <f t="shared" si="2"/>
        <v>0</v>
      </c>
      <c r="F86" s="337">
        <v>0</v>
      </c>
      <c r="G86" s="334">
        <v>0</v>
      </c>
    </row>
    <row r="87" spans="1:7" s="298" customFormat="1" ht="20.100000000000001" hidden="1" customHeight="1">
      <c r="A87" s="335">
        <v>2010850</v>
      </c>
      <c r="B87" s="332">
        <f t="shared" si="3"/>
        <v>7</v>
      </c>
      <c r="C87" s="336" t="s">
        <v>169</v>
      </c>
      <c r="D87" s="337">
        <v>0</v>
      </c>
      <c r="E87" s="334">
        <f t="shared" si="2"/>
        <v>0</v>
      </c>
      <c r="F87" s="337">
        <v>0</v>
      </c>
      <c r="G87" s="334">
        <v>0</v>
      </c>
    </row>
    <row r="88" spans="1:7" s="298" customFormat="1" ht="20.100000000000001" hidden="1" customHeight="1">
      <c r="A88" s="335">
        <v>2010899</v>
      </c>
      <c r="B88" s="332">
        <f t="shared" si="3"/>
        <v>7</v>
      </c>
      <c r="C88" s="336" t="s">
        <v>210</v>
      </c>
      <c r="D88" s="337">
        <v>0</v>
      </c>
      <c r="E88" s="334">
        <f t="shared" si="2"/>
        <v>0</v>
      </c>
      <c r="F88" s="337">
        <v>0</v>
      </c>
      <c r="G88" s="334">
        <v>0</v>
      </c>
    </row>
    <row r="89" spans="1:7" s="298" customFormat="1" ht="20.100000000000001" hidden="1" customHeight="1">
      <c r="A89" s="335">
        <v>20109</v>
      </c>
      <c r="B89" s="332">
        <f t="shared" si="3"/>
        <v>5</v>
      </c>
      <c r="C89" s="333" t="s">
        <v>211</v>
      </c>
      <c r="D89" s="338">
        <v>0</v>
      </c>
      <c r="E89" s="334">
        <f t="shared" si="2"/>
        <v>0</v>
      </c>
      <c r="F89" s="338">
        <v>0</v>
      </c>
      <c r="G89" s="334">
        <v>0</v>
      </c>
    </row>
    <row r="90" spans="1:7" s="298" customFormat="1" ht="20.100000000000001" hidden="1" customHeight="1">
      <c r="A90" s="331">
        <v>2010901</v>
      </c>
      <c r="B90" s="332">
        <f t="shared" si="3"/>
        <v>7</v>
      </c>
      <c r="C90" s="336" t="s">
        <v>160</v>
      </c>
      <c r="D90" s="337">
        <v>0</v>
      </c>
      <c r="E90" s="334">
        <f t="shared" si="2"/>
        <v>0</v>
      </c>
      <c r="F90" s="337">
        <v>0</v>
      </c>
      <c r="G90" s="334">
        <v>0</v>
      </c>
    </row>
    <row r="91" spans="1:7" s="298" customFormat="1" ht="20.100000000000001" hidden="1" customHeight="1">
      <c r="A91" s="335">
        <v>2010902</v>
      </c>
      <c r="B91" s="332">
        <f t="shared" si="3"/>
        <v>7</v>
      </c>
      <c r="C91" s="336" t="s">
        <v>161</v>
      </c>
      <c r="D91" s="337">
        <v>0</v>
      </c>
      <c r="E91" s="334">
        <f t="shared" si="2"/>
        <v>0</v>
      </c>
      <c r="F91" s="337">
        <v>0</v>
      </c>
      <c r="G91" s="334">
        <v>0</v>
      </c>
    </row>
    <row r="92" spans="1:7" s="298" customFormat="1" ht="20.100000000000001" hidden="1" customHeight="1">
      <c r="A92" s="335">
        <v>2010903</v>
      </c>
      <c r="B92" s="332">
        <f t="shared" si="3"/>
        <v>7</v>
      </c>
      <c r="C92" s="336" t="s">
        <v>162</v>
      </c>
      <c r="D92" s="337">
        <v>0</v>
      </c>
      <c r="E92" s="334">
        <f t="shared" si="2"/>
        <v>0</v>
      </c>
      <c r="F92" s="337">
        <v>0</v>
      </c>
      <c r="G92" s="334">
        <v>0</v>
      </c>
    </row>
    <row r="93" spans="1:7" s="298" customFormat="1" ht="20.100000000000001" hidden="1" customHeight="1">
      <c r="A93" s="335">
        <v>2010905</v>
      </c>
      <c r="B93" s="332">
        <f t="shared" si="3"/>
        <v>7</v>
      </c>
      <c r="C93" s="336" t="s">
        <v>212</v>
      </c>
      <c r="D93" s="337">
        <v>0</v>
      </c>
      <c r="E93" s="334">
        <f t="shared" si="2"/>
        <v>0</v>
      </c>
      <c r="F93" s="337">
        <v>0</v>
      </c>
      <c r="G93" s="334">
        <v>0</v>
      </c>
    </row>
    <row r="94" spans="1:7" s="298" customFormat="1" ht="20.100000000000001" hidden="1" customHeight="1">
      <c r="A94" s="335">
        <v>2010907</v>
      </c>
      <c r="B94" s="332">
        <f t="shared" si="3"/>
        <v>7</v>
      </c>
      <c r="C94" s="336" t="s">
        <v>213</v>
      </c>
      <c r="D94" s="337">
        <v>0</v>
      </c>
      <c r="E94" s="334">
        <f t="shared" si="2"/>
        <v>0</v>
      </c>
      <c r="F94" s="337">
        <v>0</v>
      </c>
      <c r="G94" s="334">
        <v>0</v>
      </c>
    </row>
    <row r="95" spans="1:7" s="298" customFormat="1" ht="20.100000000000001" hidden="1" customHeight="1">
      <c r="A95" s="335">
        <v>2010908</v>
      </c>
      <c r="B95" s="332">
        <f t="shared" si="3"/>
        <v>7</v>
      </c>
      <c r="C95" s="336" t="s">
        <v>201</v>
      </c>
      <c r="D95" s="337">
        <v>0</v>
      </c>
      <c r="E95" s="334">
        <f t="shared" si="2"/>
        <v>0</v>
      </c>
      <c r="F95" s="337">
        <v>0</v>
      </c>
      <c r="G95" s="334">
        <v>0</v>
      </c>
    </row>
    <row r="96" spans="1:7" s="298" customFormat="1" ht="20.100000000000001" hidden="1" customHeight="1">
      <c r="A96" s="335">
        <v>2010909</v>
      </c>
      <c r="B96" s="332">
        <f t="shared" si="3"/>
        <v>7</v>
      </c>
      <c r="C96" s="336" t="s">
        <v>214</v>
      </c>
      <c r="D96" s="337">
        <v>0</v>
      </c>
      <c r="E96" s="334">
        <f t="shared" si="2"/>
        <v>0</v>
      </c>
      <c r="F96" s="337">
        <v>0</v>
      </c>
      <c r="G96" s="334">
        <v>0</v>
      </c>
    </row>
    <row r="97" spans="1:7" s="298" customFormat="1" ht="20.100000000000001" hidden="1" customHeight="1">
      <c r="A97" s="335">
        <v>2010910</v>
      </c>
      <c r="B97" s="332">
        <f t="shared" si="3"/>
        <v>7</v>
      </c>
      <c r="C97" s="336" t="s">
        <v>215</v>
      </c>
      <c r="D97" s="337">
        <v>0</v>
      </c>
      <c r="E97" s="334">
        <f t="shared" si="2"/>
        <v>0</v>
      </c>
      <c r="F97" s="337">
        <v>0</v>
      </c>
      <c r="G97" s="334">
        <v>0</v>
      </c>
    </row>
    <row r="98" spans="1:7" s="298" customFormat="1" ht="20.100000000000001" hidden="1" customHeight="1">
      <c r="A98" s="335">
        <v>2010912</v>
      </c>
      <c r="B98" s="332">
        <f t="shared" si="3"/>
        <v>7</v>
      </c>
      <c r="C98" s="336" t="s">
        <v>216</v>
      </c>
      <c r="D98" s="337">
        <v>0</v>
      </c>
      <c r="E98" s="334">
        <f t="shared" si="2"/>
        <v>0</v>
      </c>
      <c r="F98" s="337">
        <v>0</v>
      </c>
      <c r="G98" s="334">
        <v>0</v>
      </c>
    </row>
    <row r="99" spans="1:7" s="298" customFormat="1" ht="20.100000000000001" hidden="1" customHeight="1">
      <c r="A99" s="335">
        <v>2010950</v>
      </c>
      <c r="B99" s="332">
        <f t="shared" si="3"/>
        <v>7</v>
      </c>
      <c r="C99" s="336" t="s">
        <v>169</v>
      </c>
      <c r="D99" s="337">
        <v>0</v>
      </c>
      <c r="E99" s="334">
        <f t="shared" si="2"/>
        <v>0</v>
      </c>
      <c r="F99" s="337">
        <v>0</v>
      </c>
      <c r="G99" s="334">
        <v>0</v>
      </c>
    </row>
    <row r="100" spans="1:7" s="298" customFormat="1" ht="20.100000000000001" hidden="1" customHeight="1">
      <c r="A100" s="335">
        <v>2010999</v>
      </c>
      <c r="B100" s="332">
        <f t="shared" si="3"/>
        <v>7</v>
      </c>
      <c r="C100" s="336" t="s">
        <v>217</v>
      </c>
      <c r="D100" s="337">
        <v>0</v>
      </c>
      <c r="E100" s="334">
        <f t="shared" si="2"/>
        <v>0</v>
      </c>
      <c r="F100" s="337">
        <v>0</v>
      </c>
      <c r="G100" s="334">
        <v>0</v>
      </c>
    </row>
    <row r="101" spans="1:7" s="298" customFormat="1" ht="22.5" customHeight="1">
      <c r="A101" s="335">
        <v>20111</v>
      </c>
      <c r="B101" s="332">
        <f t="shared" si="3"/>
        <v>5</v>
      </c>
      <c r="C101" s="333" t="s">
        <v>218</v>
      </c>
      <c r="D101" s="334">
        <v>2767</v>
      </c>
      <c r="E101" s="334">
        <f t="shared" si="2"/>
        <v>670.48146699999995</v>
      </c>
      <c r="F101" s="334">
        <v>3437.4814670000001</v>
      </c>
      <c r="G101" s="334">
        <v>3841</v>
      </c>
    </row>
    <row r="102" spans="1:7" s="298" customFormat="1" ht="22.5" customHeight="1">
      <c r="A102" s="335">
        <v>2011101</v>
      </c>
      <c r="B102" s="332">
        <f t="shared" si="3"/>
        <v>7</v>
      </c>
      <c r="C102" s="336" t="s">
        <v>160</v>
      </c>
      <c r="D102" s="337">
        <v>2465</v>
      </c>
      <c r="E102" s="334">
        <f t="shared" si="2"/>
        <v>38.687343000000098</v>
      </c>
      <c r="F102" s="337">
        <v>2503.6873430000001</v>
      </c>
      <c r="G102" s="334">
        <v>2596</v>
      </c>
    </row>
    <row r="103" spans="1:7" s="298" customFormat="1" ht="20.100000000000001" customHeight="1">
      <c r="A103" s="335">
        <v>2011102</v>
      </c>
      <c r="B103" s="332">
        <f t="shared" si="3"/>
        <v>7</v>
      </c>
      <c r="C103" s="336" t="s">
        <v>161</v>
      </c>
      <c r="D103" s="337">
        <v>68</v>
      </c>
      <c r="E103" s="334">
        <f t="shared" si="2"/>
        <v>389.35403000000002</v>
      </c>
      <c r="F103" s="337">
        <v>457.35403000000002</v>
      </c>
      <c r="G103" s="334">
        <v>489</v>
      </c>
    </row>
    <row r="104" spans="1:7" s="298" customFormat="1" ht="20.100000000000001" hidden="1" customHeight="1">
      <c r="A104" s="335">
        <v>2011103</v>
      </c>
      <c r="B104" s="332">
        <f t="shared" si="3"/>
        <v>7</v>
      </c>
      <c r="C104" s="336" t="s">
        <v>162</v>
      </c>
      <c r="D104" s="337">
        <v>0</v>
      </c>
      <c r="E104" s="334">
        <f t="shared" si="2"/>
        <v>0</v>
      </c>
      <c r="F104" s="337">
        <v>0</v>
      </c>
      <c r="G104" s="334">
        <v>0</v>
      </c>
    </row>
    <row r="105" spans="1:7" s="298" customFormat="1" ht="22.5" hidden="1" customHeight="1">
      <c r="A105" s="331">
        <v>2011104</v>
      </c>
      <c r="B105" s="332">
        <f t="shared" si="3"/>
        <v>7</v>
      </c>
      <c r="C105" s="336" t="s">
        <v>219</v>
      </c>
      <c r="D105" s="337">
        <v>0</v>
      </c>
      <c r="E105" s="334">
        <f t="shared" si="2"/>
        <v>0</v>
      </c>
      <c r="F105" s="337">
        <v>0</v>
      </c>
      <c r="G105" s="334">
        <v>0</v>
      </c>
    </row>
    <row r="106" spans="1:7" s="298" customFormat="1" ht="20.100000000000001" hidden="1" customHeight="1">
      <c r="A106" s="335">
        <v>2011105</v>
      </c>
      <c r="B106" s="332">
        <f t="shared" si="3"/>
        <v>7</v>
      </c>
      <c r="C106" s="336" t="s">
        <v>220</v>
      </c>
      <c r="D106" s="337">
        <v>0</v>
      </c>
      <c r="E106" s="334">
        <f t="shared" si="2"/>
        <v>0</v>
      </c>
      <c r="F106" s="337">
        <v>0</v>
      </c>
      <c r="G106" s="334">
        <v>0</v>
      </c>
    </row>
    <row r="107" spans="1:7" s="298" customFormat="1" ht="22.5" customHeight="1">
      <c r="A107" s="335">
        <v>2011106</v>
      </c>
      <c r="B107" s="332">
        <f t="shared" si="3"/>
        <v>7</v>
      </c>
      <c r="C107" s="336" t="s">
        <v>221</v>
      </c>
      <c r="D107" s="337">
        <v>60</v>
      </c>
      <c r="E107" s="334">
        <f t="shared" si="2"/>
        <v>-43.426299999999998</v>
      </c>
      <c r="F107" s="337">
        <v>16.573699999999999</v>
      </c>
      <c r="G107" s="334">
        <v>60</v>
      </c>
    </row>
    <row r="108" spans="1:7" s="298" customFormat="1" ht="22.5" customHeight="1">
      <c r="A108" s="335">
        <v>2011150</v>
      </c>
      <c r="B108" s="332">
        <f t="shared" si="3"/>
        <v>7</v>
      </c>
      <c r="C108" s="336" t="s">
        <v>169</v>
      </c>
      <c r="D108" s="337">
        <v>174</v>
      </c>
      <c r="E108" s="334">
        <f t="shared" si="2"/>
        <v>9.9138240000000106</v>
      </c>
      <c r="F108" s="337">
        <v>183.91382400000001</v>
      </c>
      <c r="G108" s="334">
        <v>196</v>
      </c>
    </row>
    <row r="109" spans="1:7" s="298" customFormat="1" ht="22.5" customHeight="1">
      <c r="A109" s="335">
        <v>2011199</v>
      </c>
      <c r="B109" s="332">
        <f t="shared" si="3"/>
        <v>7</v>
      </c>
      <c r="C109" s="336" t="s">
        <v>222</v>
      </c>
      <c r="D109" s="337">
        <v>0</v>
      </c>
      <c r="E109" s="334">
        <f t="shared" si="2"/>
        <v>275.95256999999998</v>
      </c>
      <c r="F109" s="337">
        <v>275.95256999999998</v>
      </c>
      <c r="G109" s="334">
        <v>500</v>
      </c>
    </row>
    <row r="110" spans="1:7" s="298" customFormat="1" ht="22.5" customHeight="1">
      <c r="A110" s="335">
        <v>20113</v>
      </c>
      <c r="B110" s="332">
        <f t="shared" si="3"/>
        <v>5</v>
      </c>
      <c r="C110" s="333" t="s">
        <v>223</v>
      </c>
      <c r="D110" s="334">
        <v>1301</v>
      </c>
      <c r="E110" s="334">
        <f t="shared" si="2"/>
        <v>8842.1775739999994</v>
      </c>
      <c r="F110" s="334">
        <v>10143.177573999999</v>
      </c>
      <c r="G110" s="334">
        <v>1431</v>
      </c>
    </row>
    <row r="111" spans="1:7" s="298" customFormat="1" ht="22.5" customHeight="1">
      <c r="A111" s="335">
        <v>2011301</v>
      </c>
      <c r="B111" s="332">
        <f t="shared" si="3"/>
        <v>7</v>
      </c>
      <c r="C111" s="336" t="s">
        <v>160</v>
      </c>
      <c r="D111" s="337">
        <v>184</v>
      </c>
      <c r="E111" s="334">
        <f t="shared" si="2"/>
        <v>20.798573999999999</v>
      </c>
      <c r="F111" s="337">
        <v>204.798574</v>
      </c>
      <c r="G111" s="334">
        <v>204</v>
      </c>
    </row>
    <row r="112" spans="1:7" s="298" customFormat="1" ht="20.100000000000001" customHeight="1">
      <c r="A112" s="335">
        <v>2011302</v>
      </c>
      <c r="B112" s="332">
        <f t="shared" si="3"/>
        <v>7</v>
      </c>
      <c r="C112" s="336" t="s">
        <v>161</v>
      </c>
      <c r="D112" s="337">
        <v>0</v>
      </c>
      <c r="E112" s="334">
        <f t="shared" si="2"/>
        <v>0</v>
      </c>
      <c r="F112" s="337">
        <v>0</v>
      </c>
      <c r="G112" s="334">
        <v>2</v>
      </c>
    </row>
    <row r="113" spans="1:7" s="298" customFormat="1" ht="20.100000000000001" customHeight="1">
      <c r="A113" s="335">
        <v>2011303</v>
      </c>
      <c r="B113" s="332">
        <f t="shared" si="3"/>
        <v>7</v>
      </c>
      <c r="C113" s="336" t="s">
        <v>162</v>
      </c>
      <c r="D113" s="337">
        <v>0</v>
      </c>
      <c r="E113" s="334">
        <f t="shared" si="2"/>
        <v>0</v>
      </c>
      <c r="F113" s="337">
        <v>0</v>
      </c>
      <c r="G113" s="334">
        <v>42</v>
      </c>
    </row>
    <row r="114" spans="1:7" s="298" customFormat="1" ht="20.100000000000001" hidden="1" customHeight="1">
      <c r="A114" s="331">
        <v>2011304</v>
      </c>
      <c r="B114" s="332">
        <f t="shared" si="3"/>
        <v>7</v>
      </c>
      <c r="C114" s="336" t="s">
        <v>224</v>
      </c>
      <c r="D114" s="337">
        <v>0</v>
      </c>
      <c r="E114" s="334">
        <f t="shared" si="2"/>
        <v>0</v>
      </c>
      <c r="F114" s="337">
        <v>0</v>
      </c>
      <c r="G114" s="334">
        <v>0</v>
      </c>
    </row>
    <row r="115" spans="1:7" s="298" customFormat="1" ht="20.100000000000001" hidden="1" customHeight="1">
      <c r="A115" s="335">
        <v>2011305</v>
      </c>
      <c r="B115" s="332">
        <f t="shared" si="3"/>
        <v>7</v>
      </c>
      <c r="C115" s="336" t="s">
        <v>225</v>
      </c>
      <c r="D115" s="337">
        <v>0</v>
      </c>
      <c r="E115" s="334">
        <f t="shared" si="2"/>
        <v>0</v>
      </c>
      <c r="F115" s="337">
        <v>0</v>
      </c>
      <c r="G115" s="334">
        <v>0</v>
      </c>
    </row>
    <row r="116" spans="1:7" s="298" customFormat="1" ht="20.100000000000001" hidden="1" customHeight="1">
      <c r="A116" s="335">
        <v>2011306</v>
      </c>
      <c r="B116" s="332">
        <f t="shared" si="3"/>
        <v>7</v>
      </c>
      <c r="C116" s="336" t="s">
        <v>226</v>
      </c>
      <c r="D116" s="337">
        <v>0</v>
      </c>
      <c r="E116" s="334">
        <f t="shared" si="2"/>
        <v>0</v>
      </c>
      <c r="F116" s="337">
        <v>0</v>
      </c>
      <c r="G116" s="334">
        <v>0</v>
      </c>
    </row>
    <row r="117" spans="1:7" s="298" customFormat="1" ht="20.100000000000001" hidden="1" customHeight="1">
      <c r="A117" s="335">
        <v>2011307</v>
      </c>
      <c r="B117" s="332">
        <f t="shared" si="3"/>
        <v>7</v>
      </c>
      <c r="C117" s="336" t="s">
        <v>227</v>
      </c>
      <c r="D117" s="337">
        <v>0</v>
      </c>
      <c r="E117" s="334">
        <f t="shared" si="2"/>
        <v>0</v>
      </c>
      <c r="F117" s="337">
        <v>0</v>
      </c>
      <c r="G117" s="334">
        <v>0</v>
      </c>
    </row>
    <row r="118" spans="1:7" s="298" customFormat="1" ht="22.5" customHeight="1">
      <c r="A118" s="335">
        <v>2011308</v>
      </c>
      <c r="B118" s="332">
        <f t="shared" si="3"/>
        <v>7</v>
      </c>
      <c r="C118" s="336" t="s">
        <v>228</v>
      </c>
      <c r="D118" s="337">
        <v>820</v>
      </c>
      <c r="E118" s="334">
        <f t="shared" si="2"/>
        <v>8792</v>
      </c>
      <c r="F118" s="337">
        <v>9612</v>
      </c>
      <c r="G118" s="334">
        <v>820</v>
      </c>
    </row>
    <row r="119" spans="1:7" s="298" customFormat="1" ht="22.5" customHeight="1">
      <c r="A119" s="335">
        <v>2011350</v>
      </c>
      <c r="B119" s="332">
        <f t="shared" si="3"/>
        <v>7</v>
      </c>
      <c r="C119" s="336" t="s">
        <v>169</v>
      </c>
      <c r="D119" s="337">
        <v>297</v>
      </c>
      <c r="E119" s="334">
        <f t="shared" si="2"/>
        <v>-3.7409999999999899</v>
      </c>
      <c r="F119" s="337">
        <v>293.25900000000001</v>
      </c>
      <c r="G119" s="334">
        <v>295</v>
      </c>
    </row>
    <row r="120" spans="1:7" s="298" customFormat="1" ht="22.5" customHeight="1">
      <c r="A120" s="335">
        <v>2011399</v>
      </c>
      <c r="B120" s="332">
        <f t="shared" si="3"/>
        <v>7</v>
      </c>
      <c r="C120" s="336" t="s">
        <v>229</v>
      </c>
      <c r="D120" s="337">
        <v>0</v>
      </c>
      <c r="E120" s="334">
        <f t="shared" si="2"/>
        <v>33.119999999999997</v>
      </c>
      <c r="F120" s="337">
        <v>33.119999999999997</v>
      </c>
      <c r="G120" s="334">
        <v>68</v>
      </c>
    </row>
    <row r="121" spans="1:7" s="298" customFormat="1" ht="22.5" hidden="1" customHeight="1">
      <c r="A121" s="335">
        <v>20114</v>
      </c>
      <c r="B121" s="332">
        <f t="shared" si="3"/>
        <v>5</v>
      </c>
      <c r="C121" s="333" t="s">
        <v>230</v>
      </c>
      <c r="D121" s="334">
        <v>20</v>
      </c>
      <c r="E121" s="334">
        <f t="shared" si="2"/>
        <v>-20</v>
      </c>
      <c r="F121" s="334">
        <v>0</v>
      </c>
      <c r="G121" s="334"/>
    </row>
    <row r="122" spans="1:7" s="298" customFormat="1" ht="20.100000000000001" hidden="1" customHeight="1">
      <c r="A122" s="335">
        <v>2011401</v>
      </c>
      <c r="B122" s="332">
        <f t="shared" si="3"/>
        <v>7</v>
      </c>
      <c r="C122" s="336" t="s">
        <v>160</v>
      </c>
      <c r="D122" s="337">
        <v>0</v>
      </c>
      <c r="E122" s="334">
        <f t="shared" si="2"/>
        <v>0</v>
      </c>
      <c r="F122" s="337">
        <v>0</v>
      </c>
      <c r="G122" s="334">
        <v>0</v>
      </c>
    </row>
    <row r="123" spans="1:7" s="298" customFormat="1" ht="20.100000000000001" hidden="1" customHeight="1">
      <c r="A123" s="335">
        <v>2011402</v>
      </c>
      <c r="B123" s="332">
        <f t="shared" si="3"/>
        <v>7</v>
      </c>
      <c r="C123" s="336" t="s">
        <v>161</v>
      </c>
      <c r="D123" s="337">
        <v>0</v>
      </c>
      <c r="E123" s="334">
        <f t="shared" si="2"/>
        <v>0</v>
      </c>
      <c r="F123" s="337">
        <v>0</v>
      </c>
      <c r="G123" s="334">
        <v>0</v>
      </c>
    </row>
    <row r="124" spans="1:7" s="298" customFormat="1" ht="20.100000000000001" hidden="1" customHeight="1">
      <c r="A124" s="335">
        <v>2011403</v>
      </c>
      <c r="B124" s="332">
        <f t="shared" si="3"/>
        <v>7</v>
      </c>
      <c r="C124" s="336" t="s">
        <v>162</v>
      </c>
      <c r="D124" s="337">
        <v>0</v>
      </c>
      <c r="E124" s="334">
        <f t="shared" si="2"/>
        <v>0</v>
      </c>
      <c r="F124" s="337">
        <v>0</v>
      </c>
      <c r="G124" s="334">
        <v>0</v>
      </c>
    </row>
    <row r="125" spans="1:7" s="298" customFormat="1" ht="20.100000000000001" hidden="1" customHeight="1">
      <c r="A125" s="335">
        <v>2011404</v>
      </c>
      <c r="B125" s="332">
        <f t="shared" si="3"/>
        <v>7</v>
      </c>
      <c r="C125" s="336" t="s">
        <v>231</v>
      </c>
      <c r="D125" s="337">
        <v>0</v>
      </c>
      <c r="E125" s="334">
        <f t="shared" si="2"/>
        <v>0</v>
      </c>
      <c r="F125" s="337">
        <v>0</v>
      </c>
      <c r="G125" s="334">
        <v>0</v>
      </c>
    </row>
    <row r="126" spans="1:7" s="298" customFormat="1" ht="20.100000000000001" hidden="1" customHeight="1">
      <c r="A126" s="335">
        <v>2011405</v>
      </c>
      <c r="B126" s="332">
        <f t="shared" si="3"/>
        <v>7</v>
      </c>
      <c r="C126" s="336" t="s">
        <v>232</v>
      </c>
      <c r="D126" s="337">
        <v>0</v>
      </c>
      <c r="E126" s="334">
        <f t="shared" si="2"/>
        <v>0</v>
      </c>
      <c r="F126" s="337">
        <v>0</v>
      </c>
      <c r="G126" s="334">
        <v>0</v>
      </c>
    </row>
    <row r="127" spans="1:7" s="298" customFormat="1" ht="20.100000000000001" hidden="1" customHeight="1">
      <c r="A127" s="335">
        <v>2011408</v>
      </c>
      <c r="B127" s="332">
        <f t="shared" si="3"/>
        <v>7</v>
      </c>
      <c r="C127" s="336" t="s">
        <v>233</v>
      </c>
      <c r="D127" s="337">
        <v>0</v>
      </c>
      <c r="E127" s="334">
        <f t="shared" si="2"/>
        <v>0</v>
      </c>
      <c r="F127" s="337">
        <v>0</v>
      </c>
      <c r="G127" s="334">
        <v>0</v>
      </c>
    </row>
    <row r="128" spans="1:7" s="298" customFormat="1" ht="20.100000000000001" hidden="1" customHeight="1">
      <c r="A128" s="335">
        <v>2011409</v>
      </c>
      <c r="B128" s="332">
        <f t="shared" si="3"/>
        <v>7</v>
      </c>
      <c r="C128" s="336" t="s">
        <v>234</v>
      </c>
      <c r="D128" s="337">
        <v>0</v>
      </c>
      <c r="E128" s="334">
        <f t="shared" si="2"/>
        <v>0</v>
      </c>
      <c r="F128" s="337">
        <v>0</v>
      </c>
      <c r="G128" s="334">
        <v>0</v>
      </c>
    </row>
    <row r="129" spans="1:7" s="298" customFormat="1" ht="20.100000000000001" hidden="1" customHeight="1">
      <c r="A129" s="335">
        <v>2011410</v>
      </c>
      <c r="B129" s="332">
        <f t="shared" si="3"/>
        <v>7</v>
      </c>
      <c r="C129" s="336" t="s">
        <v>235</v>
      </c>
      <c r="D129" s="337">
        <v>0</v>
      </c>
      <c r="E129" s="334">
        <f t="shared" si="2"/>
        <v>0</v>
      </c>
      <c r="F129" s="337">
        <v>0</v>
      </c>
      <c r="G129" s="334">
        <v>0</v>
      </c>
    </row>
    <row r="130" spans="1:7" s="298" customFormat="1" ht="20.100000000000001" hidden="1" customHeight="1">
      <c r="A130" s="335">
        <v>2011411</v>
      </c>
      <c r="B130" s="332">
        <f t="shared" si="3"/>
        <v>7</v>
      </c>
      <c r="C130" s="336" t="s">
        <v>236</v>
      </c>
      <c r="D130" s="337">
        <v>0</v>
      </c>
      <c r="E130" s="334">
        <f t="shared" si="2"/>
        <v>0</v>
      </c>
      <c r="F130" s="337">
        <v>0</v>
      </c>
      <c r="G130" s="334">
        <v>0</v>
      </c>
    </row>
    <row r="131" spans="1:7" s="298" customFormat="1" ht="20.100000000000001" hidden="1" customHeight="1">
      <c r="A131" s="335">
        <v>2011450</v>
      </c>
      <c r="B131" s="332">
        <f t="shared" si="3"/>
        <v>7</v>
      </c>
      <c r="C131" s="336" t="s">
        <v>169</v>
      </c>
      <c r="D131" s="337">
        <v>0</v>
      </c>
      <c r="E131" s="334">
        <f t="shared" si="2"/>
        <v>0</v>
      </c>
      <c r="F131" s="337">
        <v>0</v>
      </c>
      <c r="G131" s="334">
        <v>0</v>
      </c>
    </row>
    <row r="132" spans="1:7" s="298" customFormat="1" ht="22.5" hidden="1" customHeight="1">
      <c r="A132" s="335">
        <v>2011499</v>
      </c>
      <c r="B132" s="332">
        <f t="shared" si="3"/>
        <v>7</v>
      </c>
      <c r="C132" s="336" t="s">
        <v>237</v>
      </c>
      <c r="D132" s="337">
        <v>20</v>
      </c>
      <c r="E132" s="334">
        <f t="shared" si="2"/>
        <v>-20</v>
      </c>
      <c r="F132" s="337">
        <v>0</v>
      </c>
      <c r="G132" s="334">
        <v>0</v>
      </c>
    </row>
    <row r="133" spans="1:7" s="298" customFormat="1" ht="22.9" hidden="1" customHeight="1">
      <c r="A133" s="335">
        <v>20123</v>
      </c>
      <c r="B133" s="332">
        <f t="shared" si="3"/>
        <v>5</v>
      </c>
      <c r="C133" s="333" t="s">
        <v>238</v>
      </c>
      <c r="D133" s="338">
        <v>0</v>
      </c>
      <c r="E133" s="334">
        <f t="shared" ref="E133:E196" si="4">F133-D133</f>
        <v>0</v>
      </c>
      <c r="F133" s="338">
        <v>0</v>
      </c>
      <c r="G133" s="334"/>
    </row>
    <row r="134" spans="1:7" s="298" customFormat="1" ht="20.100000000000001" hidden="1" customHeight="1">
      <c r="A134" s="335">
        <v>2012301</v>
      </c>
      <c r="B134" s="332">
        <f t="shared" ref="B134:B197" si="5">LEN(A134)</f>
        <v>7</v>
      </c>
      <c r="C134" s="336" t="s">
        <v>160</v>
      </c>
      <c r="D134" s="337">
        <v>0</v>
      </c>
      <c r="E134" s="334">
        <f t="shared" si="4"/>
        <v>0</v>
      </c>
      <c r="F134" s="337">
        <v>0</v>
      </c>
      <c r="G134" s="334">
        <v>0</v>
      </c>
    </row>
    <row r="135" spans="1:7" s="298" customFormat="1" ht="20.100000000000001" hidden="1" customHeight="1">
      <c r="A135" s="335">
        <v>2012302</v>
      </c>
      <c r="B135" s="332">
        <f t="shared" si="5"/>
        <v>7</v>
      </c>
      <c r="C135" s="336" t="s">
        <v>161</v>
      </c>
      <c r="D135" s="337">
        <v>0</v>
      </c>
      <c r="E135" s="334">
        <f t="shared" si="4"/>
        <v>0</v>
      </c>
      <c r="F135" s="337">
        <v>0</v>
      </c>
      <c r="G135" s="334">
        <v>0</v>
      </c>
    </row>
    <row r="136" spans="1:7" s="298" customFormat="1" ht="20.100000000000001" hidden="1" customHeight="1">
      <c r="A136" s="335">
        <v>2012303</v>
      </c>
      <c r="B136" s="332">
        <f t="shared" si="5"/>
        <v>7</v>
      </c>
      <c r="C136" s="336" t="s">
        <v>162</v>
      </c>
      <c r="D136" s="337">
        <v>0</v>
      </c>
      <c r="E136" s="334">
        <f t="shared" si="4"/>
        <v>0</v>
      </c>
      <c r="F136" s="337">
        <v>0</v>
      </c>
      <c r="G136" s="334">
        <v>0</v>
      </c>
    </row>
    <row r="137" spans="1:7" s="298" customFormat="1" ht="22.9" hidden="1" customHeight="1">
      <c r="A137" s="335">
        <v>2012304</v>
      </c>
      <c r="B137" s="332">
        <f t="shared" si="5"/>
        <v>7</v>
      </c>
      <c r="C137" s="336" t="s">
        <v>239</v>
      </c>
      <c r="D137" s="337">
        <v>0</v>
      </c>
      <c r="E137" s="334">
        <f t="shared" si="4"/>
        <v>0</v>
      </c>
      <c r="F137" s="337">
        <v>0</v>
      </c>
      <c r="G137" s="334">
        <v>0</v>
      </c>
    </row>
    <row r="138" spans="1:7" s="298" customFormat="1" ht="20.100000000000001" hidden="1" customHeight="1">
      <c r="A138" s="331">
        <v>2012350</v>
      </c>
      <c r="B138" s="332">
        <f t="shared" si="5"/>
        <v>7</v>
      </c>
      <c r="C138" s="336" t="s">
        <v>169</v>
      </c>
      <c r="D138" s="337">
        <v>0</v>
      </c>
      <c r="E138" s="334">
        <f t="shared" si="4"/>
        <v>0</v>
      </c>
      <c r="F138" s="337">
        <v>0</v>
      </c>
      <c r="G138" s="334">
        <v>0</v>
      </c>
    </row>
    <row r="139" spans="1:7" s="298" customFormat="1" ht="20.100000000000001" hidden="1" customHeight="1">
      <c r="A139" s="335">
        <v>2012399</v>
      </c>
      <c r="B139" s="332">
        <f t="shared" si="5"/>
        <v>7</v>
      </c>
      <c r="C139" s="336" t="s">
        <v>240</v>
      </c>
      <c r="D139" s="337">
        <v>0</v>
      </c>
      <c r="E139" s="334">
        <f t="shared" si="4"/>
        <v>0</v>
      </c>
      <c r="F139" s="337">
        <v>0</v>
      </c>
      <c r="G139" s="334">
        <v>0</v>
      </c>
    </row>
    <row r="140" spans="1:7" s="298" customFormat="1" ht="20.100000000000001" hidden="1" customHeight="1">
      <c r="A140" s="335">
        <v>20125</v>
      </c>
      <c r="B140" s="332">
        <f t="shared" si="5"/>
        <v>5</v>
      </c>
      <c r="C140" s="333" t="s">
        <v>241</v>
      </c>
      <c r="D140" s="338">
        <v>0</v>
      </c>
      <c r="E140" s="334">
        <f t="shared" si="4"/>
        <v>0</v>
      </c>
      <c r="F140" s="338">
        <v>0</v>
      </c>
      <c r="G140" s="334"/>
    </row>
    <row r="141" spans="1:7" s="298" customFormat="1" ht="20.100000000000001" hidden="1" customHeight="1">
      <c r="A141" s="335">
        <v>2012501</v>
      </c>
      <c r="B141" s="332">
        <f t="shared" si="5"/>
        <v>7</v>
      </c>
      <c r="C141" s="336" t="s">
        <v>160</v>
      </c>
      <c r="D141" s="337">
        <v>0</v>
      </c>
      <c r="E141" s="334">
        <f t="shared" si="4"/>
        <v>0</v>
      </c>
      <c r="F141" s="337">
        <v>0</v>
      </c>
      <c r="G141" s="334">
        <v>0</v>
      </c>
    </row>
    <row r="142" spans="1:7" s="298" customFormat="1" ht="20.100000000000001" hidden="1" customHeight="1">
      <c r="A142" s="335">
        <v>2012502</v>
      </c>
      <c r="B142" s="332">
        <f t="shared" si="5"/>
        <v>7</v>
      </c>
      <c r="C142" s="336" t="s">
        <v>161</v>
      </c>
      <c r="D142" s="337">
        <v>0</v>
      </c>
      <c r="E142" s="334">
        <f t="shared" si="4"/>
        <v>0</v>
      </c>
      <c r="F142" s="337">
        <v>0</v>
      </c>
      <c r="G142" s="334">
        <v>0</v>
      </c>
    </row>
    <row r="143" spans="1:7" s="298" customFormat="1" ht="20.100000000000001" hidden="1" customHeight="1">
      <c r="A143" s="335">
        <v>2012503</v>
      </c>
      <c r="B143" s="332">
        <f t="shared" si="5"/>
        <v>7</v>
      </c>
      <c r="C143" s="336" t="s">
        <v>162</v>
      </c>
      <c r="D143" s="337">
        <v>0</v>
      </c>
      <c r="E143" s="334">
        <f t="shared" si="4"/>
        <v>0</v>
      </c>
      <c r="F143" s="337">
        <v>0</v>
      </c>
      <c r="G143" s="334">
        <v>0</v>
      </c>
    </row>
    <row r="144" spans="1:7" s="298" customFormat="1" ht="20.100000000000001" hidden="1" customHeight="1">
      <c r="A144" s="335">
        <v>2012504</v>
      </c>
      <c r="B144" s="332">
        <f t="shared" si="5"/>
        <v>7</v>
      </c>
      <c r="C144" s="336" t="s">
        <v>242</v>
      </c>
      <c r="D144" s="337">
        <v>0</v>
      </c>
      <c r="E144" s="334">
        <f t="shared" si="4"/>
        <v>0</v>
      </c>
      <c r="F144" s="337">
        <v>0</v>
      </c>
      <c r="G144" s="334">
        <v>0</v>
      </c>
    </row>
    <row r="145" spans="1:7" s="298" customFormat="1" ht="20.100000000000001" hidden="1" customHeight="1">
      <c r="A145" s="335">
        <v>2012505</v>
      </c>
      <c r="B145" s="332">
        <f t="shared" si="5"/>
        <v>7</v>
      </c>
      <c r="C145" s="336" t="s">
        <v>243</v>
      </c>
      <c r="D145" s="337">
        <v>0</v>
      </c>
      <c r="E145" s="334">
        <f t="shared" si="4"/>
        <v>0</v>
      </c>
      <c r="F145" s="337">
        <v>0</v>
      </c>
      <c r="G145" s="334">
        <v>0</v>
      </c>
    </row>
    <row r="146" spans="1:7" s="298" customFormat="1" ht="20.100000000000001" hidden="1" customHeight="1">
      <c r="A146" s="335">
        <v>2012550</v>
      </c>
      <c r="B146" s="332">
        <f t="shared" si="5"/>
        <v>7</v>
      </c>
      <c r="C146" s="336" t="s">
        <v>169</v>
      </c>
      <c r="D146" s="337">
        <v>0</v>
      </c>
      <c r="E146" s="334">
        <f t="shared" si="4"/>
        <v>0</v>
      </c>
      <c r="F146" s="337">
        <v>0</v>
      </c>
      <c r="G146" s="334">
        <v>0</v>
      </c>
    </row>
    <row r="147" spans="1:7" s="298" customFormat="1" ht="20.100000000000001" hidden="1" customHeight="1">
      <c r="A147" s="335">
        <v>2012599</v>
      </c>
      <c r="B147" s="332">
        <f t="shared" si="5"/>
        <v>7</v>
      </c>
      <c r="C147" s="336" t="s">
        <v>244</v>
      </c>
      <c r="D147" s="337">
        <v>0</v>
      </c>
      <c r="E147" s="334">
        <f t="shared" si="4"/>
        <v>0</v>
      </c>
      <c r="F147" s="337">
        <v>0</v>
      </c>
      <c r="G147" s="334">
        <v>0</v>
      </c>
    </row>
    <row r="148" spans="1:7" s="298" customFormat="1" ht="22.5" customHeight="1">
      <c r="A148" s="335">
        <v>20126</v>
      </c>
      <c r="B148" s="332">
        <f t="shared" si="5"/>
        <v>5</v>
      </c>
      <c r="C148" s="333" t="s">
        <v>245</v>
      </c>
      <c r="D148" s="334">
        <v>162</v>
      </c>
      <c r="E148" s="334">
        <f t="shared" si="4"/>
        <v>4.66038499999999</v>
      </c>
      <c r="F148" s="334">
        <v>166.66038499999999</v>
      </c>
      <c r="G148" s="334">
        <v>176</v>
      </c>
    </row>
    <row r="149" spans="1:7" s="298" customFormat="1" ht="22.5" customHeight="1">
      <c r="A149" s="335">
        <v>2012601</v>
      </c>
      <c r="B149" s="332">
        <f t="shared" si="5"/>
        <v>7</v>
      </c>
      <c r="C149" s="336" t="s">
        <v>160</v>
      </c>
      <c r="D149" s="337">
        <v>142</v>
      </c>
      <c r="E149" s="334">
        <f t="shared" si="4"/>
        <v>4.66038499999999</v>
      </c>
      <c r="F149" s="337">
        <v>146.66038499999999</v>
      </c>
      <c r="G149" s="334">
        <v>156</v>
      </c>
    </row>
    <row r="150" spans="1:7" s="298" customFormat="1" ht="20.25" hidden="1" customHeight="1">
      <c r="A150" s="335">
        <v>2012602</v>
      </c>
      <c r="B150" s="332">
        <f t="shared" si="5"/>
        <v>7</v>
      </c>
      <c r="C150" s="336" t="s">
        <v>161</v>
      </c>
      <c r="D150" s="337">
        <v>0</v>
      </c>
      <c r="E150" s="334">
        <f t="shared" si="4"/>
        <v>0</v>
      </c>
      <c r="F150" s="337">
        <v>0</v>
      </c>
      <c r="G150" s="334">
        <v>0</v>
      </c>
    </row>
    <row r="151" spans="1:7" s="298" customFormat="1" ht="20.100000000000001" hidden="1" customHeight="1">
      <c r="A151" s="335">
        <v>2012603</v>
      </c>
      <c r="B151" s="332">
        <f t="shared" si="5"/>
        <v>7</v>
      </c>
      <c r="C151" s="336" t="s">
        <v>162</v>
      </c>
      <c r="D151" s="337">
        <v>0</v>
      </c>
      <c r="E151" s="334">
        <f t="shared" si="4"/>
        <v>0</v>
      </c>
      <c r="F151" s="337">
        <v>0</v>
      </c>
      <c r="G151" s="334">
        <v>0</v>
      </c>
    </row>
    <row r="152" spans="1:7" s="298" customFormat="1" ht="22.5" customHeight="1">
      <c r="A152" s="335">
        <v>2012604</v>
      </c>
      <c r="B152" s="332">
        <f t="shared" si="5"/>
        <v>7</v>
      </c>
      <c r="C152" s="336" t="s">
        <v>246</v>
      </c>
      <c r="D152" s="337">
        <v>20</v>
      </c>
      <c r="E152" s="334">
        <f t="shared" si="4"/>
        <v>0</v>
      </c>
      <c r="F152" s="337">
        <v>20</v>
      </c>
      <c r="G152" s="334">
        <v>20</v>
      </c>
    </row>
    <row r="153" spans="1:7" s="298" customFormat="1" ht="20.100000000000001" hidden="1" customHeight="1">
      <c r="A153" s="335">
        <v>2012699</v>
      </c>
      <c r="B153" s="332">
        <f t="shared" si="5"/>
        <v>7</v>
      </c>
      <c r="C153" s="336" t="s">
        <v>247</v>
      </c>
      <c r="D153" s="337">
        <v>0</v>
      </c>
      <c r="E153" s="334">
        <f t="shared" si="4"/>
        <v>0</v>
      </c>
      <c r="F153" s="337">
        <v>0</v>
      </c>
      <c r="G153" s="334">
        <v>0</v>
      </c>
    </row>
    <row r="154" spans="1:7" s="298" customFormat="1" ht="22.5" customHeight="1">
      <c r="A154" s="335">
        <v>20128</v>
      </c>
      <c r="B154" s="332">
        <f t="shared" si="5"/>
        <v>5</v>
      </c>
      <c r="C154" s="333" t="s">
        <v>248</v>
      </c>
      <c r="D154" s="334">
        <v>80</v>
      </c>
      <c r="E154" s="334">
        <f t="shared" si="4"/>
        <v>4.4078660000000003</v>
      </c>
      <c r="F154" s="334">
        <v>84.407865999999999</v>
      </c>
      <c r="G154" s="334">
        <v>91</v>
      </c>
    </row>
    <row r="155" spans="1:7" s="298" customFormat="1" ht="22.5" customHeight="1">
      <c r="A155" s="335">
        <v>2012801</v>
      </c>
      <c r="B155" s="332">
        <f t="shared" si="5"/>
        <v>7</v>
      </c>
      <c r="C155" s="336" t="s">
        <v>160</v>
      </c>
      <c r="D155" s="337">
        <v>70</v>
      </c>
      <c r="E155" s="334">
        <f t="shared" si="4"/>
        <v>4.4078660000000003</v>
      </c>
      <c r="F155" s="337">
        <v>74.407865999999999</v>
      </c>
      <c r="G155" s="334">
        <v>81</v>
      </c>
    </row>
    <row r="156" spans="1:7" s="298" customFormat="1" ht="22.5" customHeight="1">
      <c r="A156" s="335">
        <v>2012802</v>
      </c>
      <c r="B156" s="332">
        <f t="shared" si="5"/>
        <v>7</v>
      </c>
      <c r="C156" s="336" t="s">
        <v>161</v>
      </c>
      <c r="D156" s="337">
        <v>10</v>
      </c>
      <c r="E156" s="334">
        <f t="shared" si="4"/>
        <v>0</v>
      </c>
      <c r="F156" s="337">
        <v>10</v>
      </c>
      <c r="G156" s="334">
        <v>10</v>
      </c>
    </row>
    <row r="157" spans="1:7" s="298" customFormat="1" ht="20.100000000000001" hidden="1" customHeight="1">
      <c r="A157" s="335">
        <v>2012803</v>
      </c>
      <c r="B157" s="332">
        <f t="shared" si="5"/>
        <v>7</v>
      </c>
      <c r="C157" s="336" t="s">
        <v>162</v>
      </c>
      <c r="D157" s="337">
        <v>0</v>
      </c>
      <c r="E157" s="334">
        <f t="shared" si="4"/>
        <v>0</v>
      </c>
      <c r="F157" s="337">
        <v>0</v>
      </c>
      <c r="G157" s="334">
        <v>0</v>
      </c>
    </row>
    <row r="158" spans="1:7" s="298" customFormat="1" ht="20.100000000000001" hidden="1" customHeight="1">
      <c r="A158" s="335">
        <v>2012804</v>
      </c>
      <c r="B158" s="332">
        <f t="shared" si="5"/>
        <v>7</v>
      </c>
      <c r="C158" s="336" t="s">
        <v>174</v>
      </c>
      <c r="D158" s="337">
        <v>0</v>
      </c>
      <c r="E158" s="334">
        <f t="shared" si="4"/>
        <v>0</v>
      </c>
      <c r="F158" s="337">
        <v>0</v>
      </c>
      <c r="G158" s="334">
        <v>0</v>
      </c>
    </row>
    <row r="159" spans="1:7" s="298" customFormat="1" ht="20.100000000000001" hidden="1" customHeight="1">
      <c r="A159" s="335">
        <v>2012850</v>
      </c>
      <c r="B159" s="332">
        <f t="shared" si="5"/>
        <v>7</v>
      </c>
      <c r="C159" s="336" t="s">
        <v>169</v>
      </c>
      <c r="D159" s="337">
        <v>0</v>
      </c>
      <c r="E159" s="334">
        <f t="shared" si="4"/>
        <v>0</v>
      </c>
      <c r="F159" s="337">
        <v>0</v>
      </c>
      <c r="G159" s="334">
        <v>0</v>
      </c>
    </row>
    <row r="160" spans="1:7" s="301" customFormat="1" ht="20.100000000000001" hidden="1" customHeight="1">
      <c r="A160" s="335">
        <v>2012899</v>
      </c>
      <c r="B160" s="332">
        <f t="shared" si="5"/>
        <v>7</v>
      </c>
      <c r="C160" s="336" t="s">
        <v>249</v>
      </c>
      <c r="D160" s="337">
        <v>0</v>
      </c>
      <c r="E160" s="334">
        <f t="shared" si="4"/>
        <v>0</v>
      </c>
      <c r="F160" s="337">
        <v>0</v>
      </c>
      <c r="G160" s="334">
        <v>0</v>
      </c>
    </row>
    <row r="161" spans="1:7" s="298" customFormat="1" ht="22.5" customHeight="1">
      <c r="A161" s="335">
        <v>20129</v>
      </c>
      <c r="B161" s="332">
        <f t="shared" si="5"/>
        <v>5</v>
      </c>
      <c r="C161" s="333" t="s">
        <v>250</v>
      </c>
      <c r="D161" s="334">
        <v>893</v>
      </c>
      <c r="E161" s="334">
        <f t="shared" si="4"/>
        <v>26.189599999999999</v>
      </c>
      <c r="F161" s="334">
        <v>919.18960000000004</v>
      </c>
      <c r="G161" s="334">
        <v>1015</v>
      </c>
    </row>
    <row r="162" spans="1:7" s="298" customFormat="1" ht="22.5" customHeight="1">
      <c r="A162" s="335">
        <v>2012901</v>
      </c>
      <c r="B162" s="332">
        <f t="shared" si="5"/>
        <v>7</v>
      </c>
      <c r="C162" s="336" t="s">
        <v>160</v>
      </c>
      <c r="D162" s="337">
        <v>405</v>
      </c>
      <c r="E162" s="334">
        <f t="shared" si="4"/>
        <v>4.6216479999999898</v>
      </c>
      <c r="F162" s="337">
        <v>409.62164799999999</v>
      </c>
      <c r="G162" s="334">
        <v>432</v>
      </c>
    </row>
    <row r="163" spans="1:7" s="298" customFormat="1" ht="22.5" customHeight="1">
      <c r="A163" s="335">
        <v>2012902</v>
      </c>
      <c r="B163" s="332">
        <f t="shared" si="5"/>
        <v>7</v>
      </c>
      <c r="C163" s="336" t="s">
        <v>161</v>
      </c>
      <c r="D163" s="337">
        <v>100</v>
      </c>
      <c r="E163" s="334">
        <f t="shared" si="4"/>
        <v>0</v>
      </c>
      <c r="F163" s="337">
        <v>100</v>
      </c>
      <c r="G163" s="334">
        <v>100</v>
      </c>
    </row>
    <row r="164" spans="1:7" s="298" customFormat="1" ht="20.100000000000001" hidden="1" customHeight="1">
      <c r="A164" s="331">
        <v>2012903</v>
      </c>
      <c r="B164" s="332">
        <f t="shared" si="5"/>
        <v>7</v>
      </c>
      <c r="C164" s="336" t="s">
        <v>162</v>
      </c>
      <c r="D164" s="337">
        <v>0</v>
      </c>
      <c r="E164" s="334">
        <f t="shared" si="4"/>
        <v>0</v>
      </c>
      <c r="F164" s="337">
        <v>0</v>
      </c>
      <c r="G164" s="334">
        <v>0</v>
      </c>
    </row>
    <row r="165" spans="1:7" s="298" customFormat="1" ht="20.100000000000001" hidden="1" customHeight="1">
      <c r="A165" s="335">
        <v>2012906</v>
      </c>
      <c r="B165" s="332">
        <f t="shared" si="5"/>
        <v>7</v>
      </c>
      <c r="C165" s="336" t="s">
        <v>251</v>
      </c>
      <c r="D165" s="337">
        <v>0</v>
      </c>
      <c r="E165" s="334">
        <f t="shared" si="4"/>
        <v>0</v>
      </c>
      <c r="F165" s="337">
        <v>0</v>
      </c>
      <c r="G165" s="334">
        <v>0</v>
      </c>
    </row>
    <row r="166" spans="1:7" s="298" customFormat="1" ht="22.5" customHeight="1">
      <c r="A166" s="335">
        <v>2012950</v>
      </c>
      <c r="B166" s="332">
        <f t="shared" si="5"/>
        <v>7</v>
      </c>
      <c r="C166" s="336" t="s">
        <v>169</v>
      </c>
      <c r="D166" s="337">
        <v>98</v>
      </c>
      <c r="E166" s="334">
        <f t="shared" si="4"/>
        <v>2.5046360000000001</v>
      </c>
      <c r="F166" s="337">
        <v>100.504636</v>
      </c>
      <c r="G166" s="334">
        <v>100</v>
      </c>
    </row>
    <row r="167" spans="1:7" s="298" customFormat="1" ht="22.5" customHeight="1">
      <c r="A167" s="335">
        <v>2012999</v>
      </c>
      <c r="B167" s="332">
        <f t="shared" si="5"/>
        <v>7</v>
      </c>
      <c r="C167" s="336" t="s">
        <v>252</v>
      </c>
      <c r="D167" s="337">
        <v>290</v>
      </c>
      <c r="E167" s="334">
        <f t="shared" si="4"/>
        <v>19.063316</v>
      </c>
      <c r="F167" s="337">
        <v>309.06331599999999</v>
      </c>
      <c r="G167" s="334">
        <v>383</v>
      </c>
    </row>
    <row r="168" spans="1:7" s="298" customFormat="1" ht="22.5" customHeight="1">
      <c r="A168" s="335">
        <v>20131</v>
      </c>
      <c r="B168" s="332">
        <f t="shared" si="5"/>
        <v>5</v>
      </c>
      <c r="C168" s="333" t="s">
        <v>253</v>
      </c>
      <c r="D168" s="334">
        <v>1193</v>
      </c>
      <c r="E168" s="334">
        <f t="shared" si="4"/>
        <v>332.55576100000002</v>
      </c>
      <c r="F168" s="334">
        <v>1525.5557610000001</v>
      </c>
      <c r="G168" s="334">
        <v>1997.7109</v>
      </c>
    </row>
    <row r="169" spans="1:7" s="298" customFormat="1" ht="22.5" customHeight="1">
      <c r="A169" s="335">
        <v>2013101</v>
      </c>
      <c r="B169" s="332">
        <f t="shared" si="5"/>
        <v>7</v>
      </c>
      <c r="C169" s="336" t="s">
        <v>160</v>
      </c>
      <c r="D169" s="337">
        <v>652</v>
      </c>
      <c r="E169" s="334">
        <f t="shared" si="4"/>
        <v>26.411431</v>
      </c>
      <c r="F169" s="337">
        <v>678.41143099999999</v>
      </c>
      <c r="G169" s="334">
        <v>754.71090000000004</v>
      </c>
    </row>
    <row r="170" spans="1:7" s="298" customFormat="1" ht="22.5" customHeight="1">
      <c r="A170" s="335">
        <v>2013102</v>
      </c>
      <c r="B170" s="332">
        <f t="shared" si="5"/>
        <v>7</v>
      </c>
      <c r="C170" s="336" t="s">
        <v>161</v>
      </c>
      <c r="D170" s="337">
        <v>305</v>
      </c>
      <c r="E170" s="334">
        <f t="shared" si="4"/>
        <v>300.915166</v>
      </c>
      <c r="F170" s="337">
        <v>605.915166</v>
      </c>
      <c r="G170" s="334">
        <v>990</v>
      </c>
    </row>
    <row r="171" spans="1:7" s="298" customFormat="1" ht="20.100000000000001" hidden="1" customHeight="1">
      <c r="A171" s="335">
        <v>2013103</v>
      </c>
      <c r="B171" s="332">
        <f t="shared" si="5"/>
        <v>7</v>
      </c>
      <c r="C171" s="336" t="s">
        <v>162</v>
      </c>
      <c r="D171" s="337">
        <v>0</v>
      </c>
      <c r="E171" s="334">
        <f t="shared" si="4"/>
        <v>0</v>
      </c>
      <c r="F171" s="337">
        <v>0</v>
      </c>
      <c r="G171" s="334">
        <v>0</v>
      </c>
    </row>
    <row r="172" spans="1:7" s="298" customFormat="1" ht="20.100000000000001" hidden="1" customHeight="1">
      <c r="A172" s="335">
        <v>2013105</v>
      </c>
      <c r="B172" s="332">
        <f t="shared" si="5"/>
        <v>7</v>
      </c>
      <c r="C172" s="336" t="s">
        <v>254</v>
      </c>
      <c r="D172" s="337">
        <v>0</v>
      </c>
      <c r="E172" s="334">
        <f t="shared" si="4"/>
        <v>0</v>
      </c>
      <c r="F172" s="337">
        <v>0</v>
      </c>
      <c r="G172" s="334">
        <v>0</v>
      </c>
    </row>
    <row r="173" spans="1:7" s="298" customFormat="1" ht="22.5" customHeight="1">
      <c r="A173" s="335">
        <v>2013150</v>
      </c>
      <c r="B173" s="332">
        <f t="shared" si="5"/>
        <v>7</v>
      </c>
      <c r="C173" s="336" t="s">
        <v>169</v>
      </c>
      <c r="D173" s="337">
        <v>220</v>
      </c>
      <c r="E173" s="334">
        <f t="shared" si="4"/>
        <v>-2.8708360000000002</v>
      </c>
      <c r="F173" s="337">
        <v>217.129164</v>
      </c>
      <c r="G173" s="334">
        <v>229</v>
      </c>
    </row>
    <row r="174" spans="1:7" s="298" customFormat="1" ht="22.9" customHeight="1">
      <c r="A174" s="335">
        <v>2013199</v>
      </c>
      <c r="B174" s="332">
        <f t="shared" si="5"/>
        <v>7</v>
      </c>
      <c r="C174" s="336" t="s">
        <v>255</v>
      </c>
      <c r="D174" s="337">
        <v>16</v>
      </c>
      <c r="E174" s="334">
        <f t="shared" si="4"/>
        <v>8.1</v>
      </c>
      <c r="F174" s="337">
        <v>24.1</v>
      </c>
      <c r="G174" s="334">
        <v>24</v>
      </c>
    </row>
    <row r="175" spans="1:7" s="298" customFormat="1" ht="22.5" customHeight="1">
      <c r="A175" s="335">
        <v>20132</v>
      </c>
      <c r="B175" s="332">
        <f t="shared" si="5"/>
        <v>5</v>
      </c>
      <c r="C175" s="333" t="s">
        <v>256</v>
      </c>
      <c r="D175" s="334">
        <v>1352</v>
      </c>
      <c r="E175" s="334">
        <f t="shared" si="4"/>
        <v>-35.359103999999903</v>
      </c>
      <c r="F175" s="334">
        <v>1316.6408960000001</v>
      </c>
      <c r="G175" s="334">
        <v>1489.4380000000001</v>
      </c>
    </row>
    <row r="176" spans="1:7" s="298" customFormat="1" ht="22.5" customHeight="1">
      <c r="A176" s="335">
        <v>2013201</v>
      </c>
      <c r="B176" s="332">
        <f t="shared" si="5"/>
        <v>7</v>
      </c>
      <c r="C176" s="336" t="s">
        <v>160</v>
      </c>
      <c r="D176" s="337">
        <v>766</v>
      </c>
      <c r="E176" s="334">
        <f t="shared" si="4"/>
        <v>-33.834408000000103</v>
      </c>
      <c r="F176" s="337">
        <v>732.16559199999995</v>
      </c>
      <c r="G176" s="334">
        <v>813</v>
      </c>
    </row>
    <row r="177" spans="1:7" s="298" customFormat="1" ht="22.5" customHeight="1">
      <c r="A177" s="331">
        <v>2013202</v>
      </c>
      <c r="B177" s="332">
        <f t="shared" si="5"/>
        <v>7</v>
      </c>
      <c r="C177" s="336" t="s">
        <v>161</v>
      </c>
      <c r="D177" s="337">
        <v>372</v>
      </c>
      <c r="E177" s="334">
        <f t="shared" si="4"/>
        <v>-2.8879999999999799</v>
      </c>
      <c r="F177" s="337">
        <v>369.11200000000002</v>
      </c>
      <c r="G177" s="334">
        <v>439.43799999999999</v>
      </c>
    </row>
    <row r="178" spans="1:7" s="298" customFormat="1" ht="20.100000000000001" hidden="1" customHeight="1">
      <c r="A178" s="335">
        <v>2013203</v>
      </c>
      <c r="B178" s="332">
        <f t="shared" si="5"/>
        <v>7</v>
      </c>
      <c r="C178" s="336" t="s">
        <v>162</v>
      </c>
      <c r="D178" s="337">
        <v>0</v>
      </c>
      <c r="E178" s="334">
        <f t="shared" si="4"/>
        <v>0</v>
      </c>
      <c r="F178" s="337">
        <v>0</v>
      </c>
      <c r="G178" s="334">
        <v>0</v>
      </c>
    </row>
    <row r="179" spans="1:7" s="298" customFormat="1" ht="20.100000000000001" customHeight="1">
      <c r="A179" s="335">
        <v>2013204</v>
      </c>
      <c r="B179" s="332">
        <f t="shared" si="5"/>
        <v>7</v>
      </c>
      <c r="C179" s="336" t="s">
        <v>257</v>
      </c>
      <c r="D179" s="337">
        <v>30</v>
      </c>
      <c r="E179" s="334">
        <f t="shared" si="4"/>
        <v>14.882300000000001</v>
      </c>
      <c r="F179" s="337">
        <v>44.882300000000001</v>
      </c>
      <c r="G179" s="334">
        <v>54</v>
      </c>
    </row>
    <row r="180" spans="1:7" s="298" customFormat="1" ht="22.5" customHeight="1">
      <c r="A180" s="335">
        <v>2013250</v>
      </c>
      <c r="B180" s="332">
        <f t="shared" si="5"/>
        <v>7</v>
      </c>
      <c r="C180" s="336" t="s">
        <v>169</v>
      </c>
      <c r="D180" s="337">
        <v>144</v>
      </c>
      <c r="E180" s="334">
        <f t="shared" si="4"/>
        <v>-13.518996</v>
      </c>
      <c r="F180" s="337">
        <v>130.48100400000001</v>
      </c>
      <c r="G180" s="334">
        <v>145</v>
      </c>
    </row>
    <row r="181" spans="1:7" s="298" customFormat="1" ht="22.9" customHeight="1">
      <c r="A181" s="335">
        <v>2013299</v>
      </c>
      <c r="B181" s="332">
        <f t="shared" si="5"/>
        <v>7</v>
      </c>
      <c r="C181" s="336" t="s">
        <v>258</v>
      </c>
      <c r="D181" s="337">
        <v>40</v>
      </c>
      <c r="E181" s="334">
        <f t="shared" si="4"/>
        <v>0</v>
      </c>
      <c r="F181" s="337">
        <v>40</v>
      </c>
      <c r="G181" s="334">
        <v>38</v>
      </c>
    </row>
    <row r="182" spans="1:7" s="298" customFormat="1" ht="22.5" customHeight="1">
      <c r="A182" s="335">
        <v>20133</v>
      </c>
      <c r="B182" s="332">
        <f t="shared" si="5"/>
        <v>5</v>
      </c>
      <c r="C182" s="333" t="s">
        <v>259</v>
      </c>
      <c r="D182" s="334">
        <v>1230</v>
      </c>
      <c r="E182" s="334">
        <f t="shared" si="4"/>
        <v>42.869793000000101</v>
      </c>
      <c r="F182" s="334">
        <v>1272.8697930000001</v>
      </c>
      <c r="G182" s="334">
        <v>1297</v>
      </c>
    </row>
    <row r="183" spans="1:7" s="298" customFormat="1" ht="22.5" customHeight="1">
      <c r="A183" s="335">
        <v>2013301</v>
      </c>
      <c r="B183" s="332">
        <f t="shared" si="5"/>
        <v>7</v>
      </c>
      <c r="C183" s="336" t="s">
        <v>160</v>
      </c>
      <c r="D183" s="337">
        <v>247</v>
      </c>
      <c r="E183" s="334">
        <f t="shared" si="4"/>
        <v>-12.620810000000001</v>
      </c>
      <c r="F183" s="337">
        <v>234.37918999999999</v>
      </c>
      <c r="G183" s="334">
        <v>235</v>
      </c>
    </row>
    <row r="184" spans="1:7" s="298" customFormat="1" ht="22.5" customHeight="1">
      <c r="A184" s="335">
        <v>2013302</v>
      </c>
      <c r="B184" s="332">
        <f t="shared" si="5"/>
        <v>7</v>
      </c>
      <c r="C184" s="336" t="s">
        <v>161</v>
      </c>
      <c r="D184" s="337">
        <v>20</v>
      </c>
      <c r="E184" s="334">
        <f t="shared" si="4"/>
        <v>260.61254700000001</v>
      </c>
      <c r="F184" s="337">
        <v>280.61254700000001</v>
      </c>
      <c r="G184" s="334">
        <v>397</v>
      </c>
    </row>
    <row r="185" spans="1:7" s="298" customFormat="1" ht="20.100000000000001" hidden="1" customHeight="1">
      <c r="A185" s="335">
        <v>2013303</v>
      </c>
      <c r="B185" s="332">
        <f t="shared" si="5"/>
        <v>7</v>
      </c>
      <c r="C185" s="336" t="s">
        <v>162</v>
      </c>
      <c r="D185" s="337">
        <v>0</v>
      </c>
      <c r="E185" s="334">
        <f t="shared" si="4"/>
        <v>0</v>
      </c>
      <c r="F185" s="337">
        <v>0</v>
      </c>
      <c r="G185" s="334">
        <v>0</v>
      </c>
    </row>
    <row r="186" spans="1:7" s="298" customFormat="1" ht="20.100000000000001" hidden="1" customHeight="1">
      <c r="A186" s="339" t="s">
        <v>260</v>
      </c>
      <c r="B186" s="332">
        <f t="shared" si="5"/>
        <v>7</v>
      </c>
      <c r="C186" s="336" t="s">
        <v>261</v>
      </c>
      <c r="D186" s="337">
        <v>0</v>
      </c>
      <c r="E186" s="334">
        <f t="shared" si="4"/>
        <v>0</v>
      </c>
      <c r="F186" s="337">
        <v>0</v>
      </c>
      <c r="G186" s="334">
        <v>0</v>
      </c>
    </row>
    <row r="187" spans="1:7" s="298" customFormat="1" ht="22.5" customHeight="1">
      <c r="A187" s="335">
        <v>2013350</v>
      </c>
      <c r="B187" s="332">
        <f t="shared" si="5"/>
        <v>7</v>
      </c>
      <c r="C187" s="336" t="s">
        <v>169</v>
      </c>
      <c r="D187" s="337">
        <v>363</v>
      </c>
      <c r="E187" s="334">
        <f t="shared" si="4"/>
        <v>34.878056000000001</v>
      </c>
      <c r="F187" s="337">
        <v>397.87805600000002</v>
      </c>
      <c r="G187" s="334">
        <v>385</v>
      </c>
    </row>
    <row r="188" spans="1:7" s="298" customFormat="1" ht="20.100000000000001" customHeight="1">
      <c r="A188" s="335">
        <v>2013399</v>
      </c>
      <c r="B188" s="332">
        <f t="shared" si="5"/>
        <v>7</v>
      </c>
      <c r="C188" s="336" t="s">
        <v>262</v>
      </c>
      <c r="D188" s="337">
        <v>600</v>
      </c>
      <c r="E188" s="334">
        <f t="shared" si="4"/>
        <v>-240</v>
      </c>
      <c r="F188" s="337">
        <v>360</v>
      </c>
      <c r="G188" s="334">
        <v>280</v>
      </c>
    </row>
    <row r="189" spans="1:7" s="298" customFormat="1" ht="22.5" customHeight="1">
      <c r="A189" s="335">
        <v>20134</v>
      </c>
      <c r="B189" s="332">
        <f t="shared" si="5"/>
        <v>5</v>
      </c>
      <c r="C189" s="333" t="s">
        <v>263</v>
      </c>
      <c r="D189" s="334">
        <v>772</v>
      </c>
      <c r="E189" s="334">
        <f t="shared" si="4"/>
        <v>-3.7787849999999699</v>
      </c>
      <c r="F189" s="334">
        <v>768.22121500000003</v>
      </c>
      <c r="G189" s="334">
        <v>832</v>
      </c>
    </row>
    <row r="190" spans="1:7" s="298" customFormat="1" ht="22.5" customHeight="1">
      <c r="A190" s="335">
        <v>2013401</v>
      </c>
      <c r="B190" s="332">
        <f t="shared" si="5"/>
        <v>7</v>
      </c>
      <c r="C190" s="336" t="s">
        <v>160</v>
      </c>
      <c r="D190" s="337">
        <v>285</v>
      </c>
      <c r="E190" s="334">
        <f t="shared" si="4"/>
        <v>-34.773716999999998</v>
      </c>
      <c r="F190" s="337">
        <v>250.226283</v>
      </c>
      <c r="G190" s="334">
        <v>286</v>
      </c>
    </row>
    <row r="191" spans="1:7" s="298" customFormat="1" ht="22.5" customHeight="1">
      <c r="A191" s="331">
        <v>2013402</v>
      </c>
      <c r="B191" s="332">
        <f t="shared" si="5"/>
        <v>7</v>
      </c>
      <c r="C191" s="336" t="s">
        <v>161</v>
      </c>
      <c r="D191" s="337">
        <v>134</v>
      </c>
      <c r="E191" s="334">
        <f t="shared" si="4"/>
        <v>4.0599999999999996</v>
      </c>
      <c r="F191" s="337">
        <v>138.06</v>
      </c>
      <c r="G191" s="334">
        <v>139</v>
      </c>
    </row>
    <row r="192" spans="1:7" s="298" customFormat="1" ht="20.100000000000001" hidden="1" customHeight="1">
      <c r="A192" s="335">
        <v>2013403</v>
      </c>
      <c r="B192" s="332">
        <f t="shared" si="5"/>
        <v>7</v>
      </c>
      <c r="C192" s="336" t="s">
        <v>162</v>
      </c>
      <c r="D192" s="337">
        <v>0</v>
      </c>
      <c r="E192" s="334">
        <f t="shared" si="4"/>
        <v>0</v>
      </c>
      <c r="F192" s="337">
        <v>0</v>
      </c>
      <c r="G192" s="334">
        <v>0</v>
      </c>
    </row>
    <row r="193" spans="1:7" s="298" customFormat="1" ht="22.5" customHeight="1">
      <c r="A193" s="335">
        <v>2013404</v>
      </c>
      <c r="B193" s="332">
        <f t="shared" si="5"/>
        <v>7</v>
      </c>
      <c r="C193" s="336" t="s">
        <v>264</v>
      </c>
      <c r="D193" s="337">
        <v>151</v>
      </c>
      <c r="E193" s="334">
        <f t="shared" si="4"/>
        <v>0.19999999999998899</v>
      </c>
      <c r="F193" s="337">
        <v>151.19999999999999</v>
      </c>
      <c r="G193" s="334">
        <v>151</v>
      </c>
    </row>
    <row r="194" spans="1:7" s="298" customFormat="1" ht="20.100000000000001" hidden="1" customHeight="1">
      <c r="A194" s="335">
        <v>2013405</v>
      </c>
      <c r="B194" s="332">
        <f t="shared" si="5"/>
        <v>7</v>
      </c>
      <c r="C194" s="336" t="s">
        <v>265</v>
      </c>
      <c r="D194" s="337">
        <v>0</v>
      </c>
      <c r="E194" s="334">
        <f t="shared" si="4"/>
        <v>0</v>
      </c>
      <c r="F194" s="337">
        <v>0</v>
      </c>
      <c r="G194" s="334">
        <v>0</v>
      </c>
    </row>
    <row r="195" spans="1:7" s="298" customFormat="1" ht="22.5" customHeight="1">
      <c r="A195" s="335">
        <v>2013450</v>
      </c>
      <c r="B195" s="332">
        <f t="shared" si="5"/>
        <v>7</v>
      </c>
      <c r="C195" s="336" t="s">
        <v>169</v>
      </c>
      <c r="D195" s="337">
        <v>202</v>
      </c>
      <c r="E195" s="334">
        <f t="shared" si="4"/>
        <v>11.734932000000001</v>
      </c>
      <c r="F195" s="337">
        <v>213.73493199999999</v>
      </c>
      <c r="G195" s="334">
        <v>226</v>
      </c>
    </row>
    <row r="196" spans="1:7" s="298" customFormat="1" ht="22.9" customHeight="1">
      <c r="A196" s="335">
        <v>2013499</v>
      </c>
      <c r="B196" s="332">
        <f t="shared" si="5"/>
        <v>7</v>
      </c>
      <c r="C196" s="336" t="s">
        <v>266</v>
      </c>
      <c r="D196" s="337">
        <v>0</v>
      </c>
      <c r="E196" s="334">
        <f t="shared" si="4"/>
        <v>15</v>
      </c>
      <c r="F196" s="337">
        <v>15</v>
      </c>
      <c r="G196" s="334">
        <v>30</v>
      </c>
    </row>
    <row r="197" spans="1:7" s="298" customFormat="1" ht="20.100000000000001" hidden="1" customHeight="1">
      <c r="A197" s="335">
        <v>20135</v>
      </c>
      <c r="B197" s="332">
        <f t="shared" si="5"/>
        <v>5</v>
      </c>
      <c r="C197" s="333" t="s">
        <v>267</v>
      </c>
      <c r="D197" s="338">
        <v>0</v>
      </c>
      <c r="E197" s="334">
        <f t="shared" ref="E197:E230" si="6">F197-D197</f>
        <v>0</v>
      </c>
      <c r="F197" s="338">
        <v>0</v>
      </c>
      <c r="G197" s="334"/>
    </row>
    <row r="198" spans="1:7" s="298" customFormat="1" ht="20.100000000000001" hidden="1" customHeight="1">
      <c r="A198" s="335">
        <v>2013501</v>
      </c>
      <c r="B198" s="332">
        <f t="shared" ref="B198:B230" si="7">LEN(A198)</f>
        <v>7</v>
      </c>
      <c r="C198" s="336" t="s">
        <v>160</v>
      </c>
      <c r="D198" s="337">
        <v>0</v>
      </c>
      <c r="E198" s="334">
        <f t="shared" si="6"/>
        <v>0</v>
      </c>
      <c r="F198" s="337">
        <v>0</v>
      </c>
      <c r="G198" s="334">
        <v>0</v>
      </c>
    </row>
    <row r="199" spans="1:7" s="298" customFormat="1" ht="20.100000000000001" hidden="1" customHeight="1">
      <c r="A199" s="335">
        <v>2013502</v>
      </c>
      <c r="B199" s="332">
        <f t="shared" si="7"/>
        <v>7</v>
      </c>
      <c r="C199" s="336" t="s">
        <v>161</v>
      </c>
      <c r="D199" s="337">
        <v>0</v>
      </c>
      <c r="E199" s="334">
        <f t="shared" si="6"/>
        <v>0</v>
      </c>
      <c r="F199" s="337">
        <v>0</v>
      </c>
      <c r="G199" s="334">
        <v>0</v>
      </c>
    </row>
    <row r="200" spans="1:7" s="298" customFormat="1" ht="20.100000000000001" hidden="1" customHeight="1">
      <c r="A200" s="335">
        <v>2013503</v>
      </c>
      <c r="B200" s="332">
        <f t="shared" si="7"/>
        <v>7</v>
      </c>
      <c r="C200" s="336" t="s">
        <v>162</v>
      </c>
      <c r="D200" s="337">
        <v>0</v>
      </c>
      <c r="E200" s="334">
        <f t="shared" si="6"/>
        <v>0</v>
      </c>
      <c r="F200" s="337">
        <v>0</v>
      </c>
      <c r="G200" s="334">
        <v>0</v>
      </c>
    </row>
    <row r="201" spans="1:7" s="298" customFormat="1" ht="20.100000000000001" hidden="1" customHeight="1">
      <c r="A201" s="335">
        <v>2013550</v>
      </c>
      <c r="B201" s="332">
        <f t="shared" si="7"/>
        <v>7</v>
      </c>
      <c r="C201" s="336" t="s">
        <v>169</v>
      </c>
      <c r="D201" s="337">
        <v>0</v>
      </c>
      <c r="E201" s="334">
        <f t="shared" si="6"/>
        <v>0</v>
      </c>
      <c r="F201" s="337">
        <v>0</v>
      </c>
      <c r="G201" s="334">
        <v>0</v>
      </c>
    </row>
    <row r="202" spans="1:7" s="298" customFormat="1" ht="20.100000000000001" hidden="1" customHeight="1">
      <c r="A202" s="335">
        <v>2013599</v>
      </c>
      <c r="B202" s="332">
        <f t="shared" si="7"/>
        <v>7</v>
      </c>
      <c r="C202" s="336" t="s">
        <v>268</v>
      </c>
      <c r="D202" s="337">
        <v>0</v>
      </c>
      <c r="E202" s="334">
        <f t="shared" si="6"/>
        <v>0</v>
      </c>
      <c r="F202" s="337">
        <v>0</v>
      </c>
      <c r="G202" s="334">
        <v>0</v>
      </c>
    </row>
    <row r="203" spans="1:7" s="298" customFormat="1" ht="22.5" customHeight="1">
      <c r="A203" s="335">
        <v>20136</v>
      </c>
      <c r="B203" s="332">
        <f t="shared" si="7"/>
        <v>5</v>
      </c>
      <c r="C203" s="333" t="s">
        <v>269</v>
      </c>
      <c r="D203" s="334">
        <v>1077</v>
      </c>
      <c r="E203" s="334">
        <f t="shared" si="6"/>
        <v>-325.31443400000001</v>
      </c>
      <c r="F203" s="334">
        <v>751.68556599999999</v>
      </c>
      <c r="G203" s="334">
        <v>631</v>
      </c>
    </row>
    <row r="204" spans="1:7" s="298" customFormat="1" ht="22.5" customHeight="1">
      <c r="A204" s="335">
        <v>2013601</v>
      </c>
      <c r="B204" s="332">
        <f t="shared" si="7"/>
        <v>7</v>
      </c>
      <c r="C204" s="336" t="s">
        <v>160</v>
      </c>
      <c r="D204" s="337">
        <v>155</v>
      </c>
      <c r="E204" s="334">
        <f t="shared" si="6"/>
        <v>47.145898000000003</v>
      </c>
      <c r="F204" s="337">
        <v>202.14589799999999</v>
      </c>
      <c r="G204" s="334">
        <v>218</v>
      </c>
    </row>
    <row r="205" spans="1:7" s="298" customFormat="1" ht="22.5" customHeight="1">
      <c r="A205" s="335">
        <v>2013602</v>
      </c>
      <c r="B205" s="332">
        <f t="shared" si="7"/>
        <v>7</v>
      </c>
      <c r="C205" s="336" t="s">
        <v>161</v>
      </c>
      <c r="D205" s="337">
        <v>197</v>
      </c>
      <c r="E205" s="334">
        <f t="shared" si="6"/>
        <v>-1.2112999999999901</v>
      </c>
      <c r="F205" s="337">
        <v>195.78870000000001</v>
      </c>
      <c r="G205" s="334">
        <v>202</v>
      </c>
    </row>
    <row r="206" spans="1:7" s="298" customFormat="1" ht="20.100000000000001" hidden="1" customHeight="1">
      <c r="A206" s="335">
        <v>2013603</v>
      </c>
      <c r="B206" s="332">
        <f t="shared" si="7"/>
        <v>7</v>
      </c>
      <c r="C206" s="336" t="s">
        <v>162</v>
      </c>
      <c r="D206" s="337">
        <v>0</v>
      </c>
      <c r="E206" s="334">
        <f t="shared" si="6"/>
        <v>0</v>
      </c>
      <c r="F206" s="337">
        <v>0</v>
      </c>
      <c r="G206" s="334">
        <v>0</v>
      </c>
    </row>
    <row r="207" spans="1:7" s="298" customFormat="1" ht="22.5" customHeight="1">
      <c r="A207" s="335">
        <v>2013650</v>
      </c>
      <c r="B207" s="332">
        <f t="shared" si="7"/>
        <v>7</v>
      </c>
      <c r="C207" s="336" t="s">
        <v>169</v>
      </c>
      <c r="D207" s="337">
        <v>191</v>
      </c>
      <c r="E207" s="334">
        <f t="shared" si="6"/>
        <v>17.804967999999999</v>
      </c>
      <c r="F207" s="337">
        <v>208.804968</v>
      </c>
      <c r="G207" s="334">
        <v>211</v>
      </c>
    </row>
    <row r="208" spans="1:7" s="298" customFormat="1" ht="22.5" hidden="1" customHeight="1">
      <c r="A208" s="335">
        <v>2013699</v>
      </c>
      <c r="B208" s="332">
        <f t="shared" si="7"/>
        <v>7</v>
      </c>
      <c r="C208" s="336" t="s">
        <v>269</v>
      </c>
      <c r="D208" s="337">
        <v>534</v>
      </c>
      <c r="E208" s="334">
        <f t="shared" si="6"/>
        <v>-389.05399999999997</v>
      </c>
      <c r="F208" s="337">
        <v>144.946</v>
      </c>
      <c r="G208" s="334">
        <v>0</v>
      </c>
    </row>
    <row r="209" spans="1:7" s="298" customFormat="1" ht="20.100000000000001" hidden="1" customHeight="1">
      <c r="A209" s="335">
        <v>20137</v>
      </c>
      <c r="B209" s="332">
        <f t="shared" si="7"/>
        <v>5</v>
      </c>
      <c r="C209" s="333" t="s">
        <v>270</v>
      </c>
      <c r="D209" s="338">
        <v>0</v>
      </c>
      <c r="E209" s="334">
        <f t="shared" si="6"/>
        <v>0</v>
      </c>
      <c r="F209" s="338">
        <v>0</v>
      </c>
      <c r="G209" s="334"/>
    </row>
    <row r="210" spans="1:7" s="298" customFormat="1" ht="20.100000000000001" hidden="1" customHeight="1">
      <c r="A210" s="335">
        <v>2013701</v>
      </c>
      <c r="B210" s="332">
        <f t="shared" si="7"/>
        <v>7</v>
      </c>
      <c r="C210" s="336" t="s">
        <v>160</v>
      </c>
      <c r="D210" s="337">
        <v>0</v>
      </c>
      <c r="E210" s="334">
        <f t="shared" si="6"/>
        <v>0</v>
      </c>
      <c r="F210" s="337">
        <v>0</v>
      </c>
      <c r="G210" s="334">
        <v>0</v>
      </c>
    </row>
    <row r="211" spans="1:7" s="298" customFormat="1" ht="20.100000000000001" hidden="1" customHeight="1">
      <c r="A211" s="335">
        <v>2013702</v>
      </c>
      <c r="B211" s="332">
        <f t="shared" si="7"/>
        <v>7</v>
      </c>
      <c r="C211" s="336" t="s">
        <v>161</v>
      </c>
      <c r="D211" s="337">
        <v>0</v>
      </c>
      <c r="E211" s="334">
        <f t="shared" si="6"/>
        <v>0</v>
      </c>
      <c r="F211" s="337">
        <v>0</v>
      </c>
      <c r="G211" s="334">
        <v>0</v>
      </c>
    </row>
    <row r="212" spans="1:7" s="298" customFormat="1" ht="20.100000000000001" hidden="1" customHeight="1">
      <c r="A212" s="335">
        <v>2013703</v>
      </c>
      <c r="B212" s="332">
        <f t="shared" si="7"/>
        <v>7</v>
      </c>
      <c r="C212" s="336" t="s">
        <v>162</v>
      </c>
      <c r="D212" s="337">
        <v>0</v>
      </c>
      <c r="E212" s="334">
        <f t="shared" si="6"/>
        <v>0</v>
      </c>
      <c r="F212" s="337">
        <v>0</v>
      </c>
      <c r="G212" s="334">
        <v>0</v>
      </c>
    </row>
    <row r="213" spans="1:7" s="298" customFormat="1" ht="20.100000000000001" hidden="1" customHeight="1">
      <c r="A213" s="335">
        <v>2013704</v>
      </c>
      <c r="B213" s="332">
        <f t="shared" si="7"/>
        <v>7</v>
      </c>
      <c r="C213" s="336" t="s">
        <v>271</v>
      </c>
      <c r="D213" s="337">
        <v>0</v>
      </c>
      <c r="E213" s="334">
        <f t="shared" si="6"/>
        <v>0</v>
      </c>
      <c r="F213" s="337">
        <v>0</v>
      </c>
      <c r="G213" s="334">
        <v>0</v>
      </c>
    </row>
    <row r="214" spans="1:7" s="298" customFormat="1" ht="20.100000000000001" hidden="1" customHeight="1">
      <c r="A214" s="335">
        <v>2013750</v>
      </c>
      <c r="B214" s="332">
        <f t="shared" si="7"/>
        <v>7</v>
      </c>
      <c r="C214" s="336" t="s">
        <v>169</v>
      </c>
      <c r="D214" s="337">
        <v>0</v>
      </c>
      <c r="E214" s="334">
        <f t="shared" si="6"/>
        <v>0</v>
      </c>
      <c r="F214" s="337">
        <v>0</v>
      </c>
      <c r="G214" s="334">
        <v>0</v>
      </c>
    </row>
    <row r="215" spans="1:7" s="298" customFormat="1" ht="20.100000000000001" hidden="1" customHeight="1">
      <c r="A215" s="335">
        <v>2013799</v>
      </c>
      <c r="B215" s="332">
        <f t="shared" si="7"/>
        <v>7</v>
      </c>
      <c r="C215" s="336" t="s">
        <v>272</v>
      </c>
      <c r="D215" s="337">
        <v>0</v>
      </c>
      <c r="E215" s="334">
        <f t="shared" si="6"/>
        <v>0</v>
      </c>
      <c r="F215" s="337">
        <v>0</v>
      </c>
      <c r="G215" s="334">
        <v>0</v>
      </c>
    </row>
    <row r="216" spans="1:7" s="298" customFormat="1" ht="22.5" customHeight="1">
      <c r="A216" s="335">
        <v>20138</v>
      </c>
      <c r="B216" s="332">
        <f t="shared" si="7"/>
        <v>5</v>
      </c>
      <c r="C216" s="333" t="s">
        <v>273</v>
      </c>
      <c r="D216" s="334">
        <v>2928</v>
      </c>
      <c r="E216" s="334">
        <f t="shared" si="6"/>
        <v>-178.103059</v>
      </c>
      <c r="F216" s="334">
        <v>2749.896941</v>
      </c>
      <c r="G216" s="334">
        <v>3250</v>
      </c>
    </row>
    <row r="217" spans="1:7" s="298" customFormat="1" ht="22.5" customHeight="1">
      <c r="A217" s="335">
        <v>2013801</v>
      </c>
      <c r="B217" s="332">
        <f t="shared" si="7"/>
        <v>7</v>
      </c>
      <c r="C217" s="336" t="s">
        <v>160</v>
      </c>
      <c r="D217" s="337">
        <v>2499</v>
      </c>
      <c r="E217" s="334">
        <f t="shared" si="6"/>
        <v>-42.486402999999903</v>
      </c>
      <c r="F217" s="337">
        <v>2456.5135970000001</v>
      </c>
      <c r="G217" s="334">
        <v>2568</v>
      </c>
    </row>
    <row r="218" spans="1:7" s="302" customFormat="1" ht="20.100000000000001" customHeight="1">
      <c r="A218" s="331">
        <v>2013802</v>
      </c>
      <c r="B218" s="332">
        <f t="shared" si="7"/>
        <v>7</v>
      </c>
      <c r="C218" s="340" t="s">
        <v>161</v>
      </c>
      <c r="D218" s="337">
        <v>0</v>
      </c>
      <c r="E218" s="334">
        <f t="shared" si="6"/>
        <v>2</v>
      </c>
      <c r="F218" s="337">
        <v>2</v>
      </c>
      <c r="G218" s="334">
        <v>2</v>
      </c>
    </row>
    <row r="219" spans="1:7" s="302" customFormat="1" ht="20.100000000000001" hidden="1" customHeight="1">
      <c r="A219" s="331">
        <v>2013803</v>
      </c>
      <c r="B219" s="332">
        <f t="shared" si="7"/>
        <v>7</v>
      </c>
      <c r="C219" s="340" t="s">
        <v>162</v>
      </c>
      <c r="D219" s="337">
        <v>0</v>
      </c>
      <c r="E219" s="334">
        <f t="shared" si="6"/>
        <v>0</v>
      </c>
      <c r="F219" s="337">
        <v>0</v>
      </c>
      <c r="G219" s="334">
        <v>0</v>
      </c>
    </row>
    <row r="220" spans="1:7" s="302" customFormat="1" ht="20.100000000000001" hidden="1" customHeight="1">
      <c r="A220" s="331">
        <v>2013804</v>
      </c>
      <c r="B220" s="332">
        <f t="shared" si="7"/>
        <v>7</v>
      </c>
      <c r="C220" s="340" t="s">
        <v>274</v>
      </c>
      <c r="D220" s="337">
        <v>0</v>
      </c>
      <c r="E220" s="334">
        <f t="shared" si="6"/>
        <v>0</v>
      </c>
      <c r="F220" s="337">
        <v>0</v>
      </c>
      <c r="G220" s="334">
        <v>0</v>
      </c>
    </row>
    <row r="221" spans="1:7" s="302" customFormat="1" ht="20.100000000000001" hidden="1" customHeight="1">
      <c r="A221" s="331">
        <v>2013805</v>
      </c>
      <c r="B221" s="332">
        <f t="shared" si="7"/>
        <v>7</v>
      </c>
      <c r="C221" s="340" t="s">
        <v>275</v>
      </c>
      <c r="D221" s="337">
        <v>0</v>
      </c>
      <c r="E221" s="334">
        <f t="shared" si="6"/>
        <v>0</v>
      </c>
      <c r="F221" s="337">
        <v>0</v>
      </c>
      <c r="G221" s="334">
        <v>0</v>
      </c>
    </row>
    <row r="222" spans="1:7" s="302" customFormat="1" ht="20.100000000000001" hidden="1" customHeight="1">
      <c r="A222" s="331">
        <v>2013808</v>
      </c>
      <c r="B222" s="332">
        <f t="shared" si="7"/>
        <v>7</v>
      </c>
      <c r="C222" s="340" t="s">
        <v>201</v>
      </c>
      <c r="D222" s="337">
        <v>0</v>
      </c>
      <c r="E222" s="334">
        <f t="shared" si="6"/>
        <v>0</v>
      </c>
      <c r="F222" s="337">
        <v>0</v>
      </c>
      <c r="G222" s="334">
        <v>0</v>
      </c>
    </row>
    <row r="223" spans="1:7" s="302" customFormat="1" ht="22.5" customHeight="1">
      <c r="A223" s="331">
        <v>2013810</v>
      </c>
      <c r="B223" s="332">
        <f t="shared" si="7"/>
        <v>7</v>
      </c>
      <c r="C223" s="340" t="s">
        <v>276</v>
      </c>
      <c r="D223" s="337">
        <v>20</v>
      </c>
      <c r="E223" s="334">
        <f t="shared" si="6"/>
        <v>0</v>
      </c>
      <c r="F223" s="337">
        <v>20</v>
      </c>
      <c r="G223" s="334">
        <v>20</v>
      </c>
    </row>
    <row r="224" spans="1:7" s="302" customFormat="1" ht="22.5" customHeight="1">
      <c r="A224" s="331">
        <v>2013812</v>
      </c>
      <c r="B224" s="332">
        <f t="shared" si="7"/>
        <v>7</v>
      </c>
      <c r="C224" s="340" t="s">
        <v>277</v>
      </c>
      <c r="D224" s="337">
        <v>16</v>
      </c>
      <c r="E224" s="334">
        <f t="shared" si="6"/>
        <v>15</v>
      </c>
      <c r="F224" s="337">
        <v>31</v>
      </c>
      <c r="G224" s="334">
        <v>38</v>
      </c>
    </row>
    <row r="225" spans="1:7" s="302" customFormat="1" ht="20.100000000000001" hidden="1" customHeight="1">
      <c r="A225" s="331">
        <v>2013813</v>
      </c>
      <c r="B225" s="332">
        <f t="shared" si="7"/>
        <v>7</v>
      </c>
      <c r="C225" s="340" t="s">
        <v>278</v>
      </c>
      <c r="D225" s="337">
        <v>0</v>
      </c>
      <c r="E225" s="334">
        <f t="shared" si="6"/>
        <v>0</v>
      </c>
      <c r="F225" s="337">
        <v>0</v>
      </c>
      <c r="G225" s="334">
        <v>0</v>
      </c>
    </row>
    <row r="226" spans="1:7" s="302" customFormat="1" ht="22.5" customHeight="1">
      <c r="A226" s="331">
        <v>2013814</v>
      </c>
      <c r="B226" s="332">
        <f t="shared" si="7"/>
        <v>7</v>
      </c>
      <c r="C226" s="340" t="s">
        <v>279</v>
      </c>
      <c r="D226" s="337">
        <v>4</v>
      </c>
      <c r="E226" s="334">
        <f t="shared" si="6"/>
        <v>-0.5</v>
      </c>
      <c r="F226" s="337">
        <v>3.5</v>
      </c>
      <c r="G226" s="334">
        <v>4</v>
      </c>
    </row>
    <row r="227" spans="1:7" s="302" customFormat="1" ht="22.5" customHeight="1">
      <c r="A227" s="331">
        <v>2013815</v>
      </c>
      <c r="B227" s="332">
        <f t="shared" si="7"/>
        <v>7</v>
      </c>
      <c r="C227" s="340" t="s">
        <v>280</v>
      </c>
      <c r="D227" s="337">
        <v>173</v>
      </c>
      <c r="E227" s="334">
        <f t="shared" si="6"/>
        <v>-169</v>
      </c>
      <c r="F227" s="337">
        <v>4</v>
      </c>
      <c r="G227" s="334">
        <v>4</v>
      </c>
    </row>
    <row r="228" spans="1:7" s="298" customFormat="1" ht="22.5" customHeight="1">
      <c r="A228" s="335">
        <v>2013816</v>
      </c>
      <c r="B228" s="332">
        <f t="shared" si="7"/>
        <v>7</v>
      </c>
      <c r="C228" s="336" t="s">
        <v>281</v>
      </c>
      <c r="D228" s="337">
        <v>82</v>
      </c>
      <c r="E228" s="334">
        <f t="shared" si="6"/>
        <v>13</v>
      </c>
      <c r="F228" s="337">
        <v>95</v>
      </c>
      <c r="G228" s="334">
        <v>181</v>
      </c>
    </row>
    <row r="229" spans="1:7" s="298" customFormat="1" ht="22.5" customHeight="1">
      <c r="A229" s="331">
        <v>2013850</v>
      </c>
      <c r="B229" s="332">
        <f t="shared" si="7"/>
        <v>7</v>
      </c>
      <c r="C229" s="336" t="s">
        <v>169</v>
      </c>
      <c r="D229" s="337">
        <v>119</v>
      </c>
      <c r="E229" s="334">
        <f t="shared" si="6"/>
        <v>3.8833439999999899</v>
      </c>
      <c r="F229" s="337">
        <v>122.88334399999999</v>
      </c>
      <c r="G229" s="334">
        <v>123</v>
      </c>
    </row>
    <row r="230" spans="1:7" s="298" customFormat="1" ht="22.5" customHeight="1">
      <c r="A230" s="335">
        <v>2013899</v>
      </c>
      <c r="B230" s="332">
        <f t="shared" si="7"/>
        <v>7</v>
      </c>
      <c r="C230" s="336" t="s">
        <v>282</v>
      </c>
      <c r="D230" s="337">
        <v>15</v>
      </c>
      <c r="E230" s="334">
        <f t="shared" si="6"/>
        <v>0</v>
      </c>
      <c r="F230" s="337">
        <v>15</v>
      </c>
      <c r="G230" s="334">
        <v>310</v>
      </c>
    </row>
    <row r="231" spans="1:7" s="298" customFormat="1" ht="22.5" customHeight="1">
      <c r="A231" s="335">
        <v>20139</v>
      </c>
      <c r="B231" s="332">
        <v>5</v>
      </c>
      <c r="C231" s="333" t="s">
        <v>283</v>
      </c>
      <c r="D231" s="337"/>
      <c r="E231" s="334"/>
      <c r="F231" s="337"/>
      <c r="G231" s="334">
        <v>154</v>
      </c>
    </row>
    <row r="232" spans="1:7" s="298" customFormat="1" ht="22.5" customHeight="1">
      <c r="A232" s="335">
        <v>2013901</v>
      </c>
      <c r="B232" s="332">
        <v>7</v>
      </c>
      <c r="C232" s="333" t="s">
        <v>160</v>
      </c>
      <c r="D232" s="337"/>
      <c r="E232" s="334"/>
      <c r="F232" s="337"/>
      <c r="G232" s="334">
        <v>60</v>
      </c>
    </row>
    <row r="233" spans="1:7" s="298" customFormat="1" ht="22.5" customHeight="1">
      <c r="A233" s="335">
        <v>2013902</v>
      </c>
      <c r="B233" s="332">
        <v>7</v>
      </c>
      <c r="C233" s="333" t="s">
        <v>161</v>
      </c>
      <c r="D233" s="337"/>
      <c r="E233" s="334"/>
      <c r="F233" s="337"/>
      <c r="G233" s="334">
        <v>55</v>
      </c>
    </row>
    <row r="234" spans="1:7" s="298" customFormat="1" ht="22.5" customHeight="1">
      <c r="A234" s="335">
        <v>2013950</v>
      </c>
      <c r="B234" s="332">
        <v>7</v>
      </c>
      <c r="C234" s="333" t="s">
        <v>169</v>
      </c>
      <c r="D234" s="337"/>
      <c r="E234" s="334"/>
      <c r="F234" s="337"/>
      <c r="G234" s="334">
        <v>19</v>
      </c>
    </row>
    <row r="235" spans="1:7" s="298" customFormat="1" ht="22.5" customHeight="1">
      <c r="A235" s="335">
        <v>2013999</v>
      </c>
      <c r="B235" s="332">
        <v>7</v>
      </c>
      <c r="C235" s="333" t="s">
        <v>284</v>
      </c>
      <c r="D235" s="337"/>
      <c r="E235" s="334"/>
      <c r="F235" s="337"/>
      <c r="G235" s="334">
        <v>20</v>
      </c>
    </row>
    <row r="236" spans="1:7" s="298" customFormat="1" ht="22.5" customHeight="1">
      <c r="A236" s="335">
        <v>20140</v>
      </c>
      <c r="B236" s="332">
        <v>5</v>
      </c>
      <c r="C236" s="333" t="s">
        <v>180</v>
      </c>
      <c r="D236" s="337"/>
      <c r="E236" s="334"/>
      <c r="F236" s="337"/>
      <c r="G236" s="334">
        <v>586</v>
      </c>
    </row>
    <row r="237" spans="1:7" s="298" customFormat="1" ht="22.5" customHeight="1">
      <c r="A237" s="335">
        <v>2014001</v>
      </c>
      <c r="B237" s="332">
        <v>7</v>
      </c>
      <c r="C237" s="336" t="s">
        <v>160</v>
      </c>
      <c r="D237" s="337"/>
      <c r="E237" s="334"/>
      <c r="F237" s="337"/>
      <c r="G237" s="334">
        <v>217</v>
      </c>
    </row>
    <row r="238" spans="1:7" s="298" customFormat="1" ht="22.5" customHeight="1">
      <c r="A238" s="335">
        <v>2014002</v>
      </c>
      <c r="B238" s="332">
        <v>7</v>
      </c>
      <c r="C238" s="336" t="s">
        <v>161</v>
      </c>
      <c r="D238" s="337"/>
      <c r="E238" s="334"/>
      <c r="F238" s="337"/>
      <c r="G238" s="334">
        <v>5</v>
      </c>
    </row>
    <row r="239" spans="1:7" s="298" customFormat="1" ht="22.5" customHeight="1">
      <c r="A239" s="335">
        <v>2014004</v>
      </c>
      <c r="B239" s="332">
        <v>7</v>
      </c>
      <c r="C239" s="336" t="s">
        <v>285</v>
      </c>
      <c r="D239" s="337"/>
      <c r="E239" s="334"/>
      <c r="F239" s="337"/>
      <c r="G239" s="334">
        <v>240</v>
      </c>
    </row>
    <row r="240" spans="1:7" s="298" customFormat="1" ht="22.5" customHeight="1">
      <c r="A240" s="335">
        <v>2014099</v>
      </c>
      <c r="B240" s="332">
        <v>7</v>
      </c>
      <c r="C240" s="336" t="s">
        <v>286</v>
      </c>
      <c r="D240" s="337"/>
      <c r="E240" s="334"/>
      <c r="F240" s="337"/>
      <c r="G240" s="334">
        <v>124</v>
      </c>
    </row>
    <row r="241" spans="1:16361" s="298" customFormat="1" ht="20.100000000000001" hidden="1" customHeight="1">
      <c r="A241" s="335">
        <v>20199</v>
      </c>
      <c r="B241" s="332">
        <f t="shared" ref="B241:B304" si="8">LEN(A241)</f>
        <v>5</v>
      </c>
      <c r="C241" s="333" t="s">
        <v>287</v>
      </c>
      <c r="D241" s="341">
        <v>0</v>
      </c>
      <c r="E241" s="334">
        <f t="shared" ref="E241:E243" si="9">F241-D241</f>
        <v>0</v>
      </c>
      <c r="F241" s="341">
        <v>0</v>
      </c>
      <c r="G241" s="334"/>
    </row>
    <row r="242" spans="1:16361" s="298" customFormat="1" ht="20.100000000000001" hidden="1" customHeight="1">
      <c r="A242" s="335">
        <v>2019901</v>
      </c>
      <c r="B242" s="332">
        <f t="shared" si="8"/>
        <v>7</v>
      </c>
      <c r="C242" s="336" t="s">
        <v>288</v>
      </c>
      <c r="D242" s="337">
        <v>0</v>
      </c>
      <c r="E242" s="334">
        <f t="shared" si="9"/>
        <v>0</v>
      </c>
      <c r="F242" s="337">
        <v>0</v>
      </c>
      <c r="G242" s="334">
        <v>0</v>
      </c>
    </row>
    <row r="243" spans="1:16361" s="298" customFormat="1" ht="20.100000000000001" hidden="1" customHeight="1">
      <c r="A243" s="335">
        <v>2019999</v>
      </c>
      <c r="B243" s="332">
        <f t="shared" si="8"/>
        <v>7</v>
      </c>
      <c r="C243" s="336" t="s">
        <v>287</v>
      </c>
      <c r="D243" s="337">
        <v>0</v>
      </c>
      <c r="E243" s="334">
        <f t="shared" si="9"/>
        <v>0</v>
      </c>
      <c r="F243" s="337">
        <v>0</v>
      </c>
      <c r="G243" s="334">
        <v>0</v>
      </c>
    </row>
    <row r="244" spans="1:16361" s="300" customFormat="1" ht="20.100000000000001" hidden="1" customHeight="1">
      <c r="A244" s="342">
        <v>202</v>
      </c>
      <c r="B244" s="343">
        <f t="shared" si="8"/>
        <v>3</v>
      </c>
      <c r="C244" s="328" t="s">
        <v>88</v>
      </c>
      <c r="D244" s="328" t="s">
        <v>15</v>
      </c>
      <c r="E244" s="329"/>
      <c r="F244" s="328">
        <v>0</v>
      </c>
      <c r="G244" s="329"/>
      <c r="H244" s="330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/>
      <c r="Z244" s="330"/>
      <c r="AA244" s="330"/>
      <c r="AB244" s="330"/>
      <c r="AC244" s="330"/>
      <c r="AD244" s="330"/>
      <c r="AE244" s="330"/>
      <c r="AF244" s="330"/>
      <c r="AG244" s="330"/>
      <c r="AH244" s="330"/>
      <c r="AI244" s="330"/>
      <c r="AJ244" s="330"/>
      <c r="AK244" s="330"/>
      <c r="AL244" s="330"/>
      <c r="AM244" s="330"/>
      <c r="AN244" s="330"/>
      <c r="AO244" s="330"/>
      <c r="AP244" s="330"/>
      <c r="AQ244" s="330"/>
      <c r="AR244" s="330"/>
      <c r="AS244" s="330"/>
      <c r="AT244" s="330"/>
      <c r="AU244" s="330"/>
      <c r="AV244" s="330"/>
      <c r="AW244" s="330"/>
      <c r="AX244" s="330"/>
      <c r="AY244" s="330"/>
      <c r="AZ244" s="330"/>
      <c r="BA244" s="330"/>
      <c r="BB244" s="330"/>
      <c r="BC244" s="330"/>
      <c r="BD244" s="330"/>
      <c r="BE244" s="330"/>
      <c r="BF244" s="330"/>
      <c r="BG244" s="330"/>
      <c r="BH244" s="330"/>
      <c r="BI244" s="330"/>
      <c r="BJ244" s="330"/>
      <c r="BK244" s="330"/>
      <c r="BL244" s="330"/>
      <c r="BM244" s="330"/>
      <c r="BN244" s="330"/>
      <c r="BO244" s="330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0"/>
      <c r="CG244" s="330"/>
      <c r="CH244" s="330"/>
      <c r="CI244" s="330"/>
      <c r="CJ244" s="330"/>
      <c r="CK244" s="330"/>
      <c r="CL244" s="330"/>
      <c r="CM244" s="330"/>
      <c r="CN244" s="330"/>
      <c r="CO244" s="330"/>
      <c r="CP244" s="330"/>
      <c r="CQ244" s="330"/>
      <c r="CR244" s="330"/>
      <c r="CS244" s="330"/>
      <c r="CT244" s="330"/>
      <c r="CU244" s="330"/>
      <c r="CV244" s="330"/>
      <c r="CW244" s="330"/>
      <c r="CX244" s="330"/>
      <c r="CY244" s="330"/>
      <c r="CZ244" s="330"/>
      <c r="DA244" s="330"/>
      <c r="DB244" s="330"/>
      <c r="DC244" s="330"/>
      <c r="DD244" s="330"/>
      <c r="DE244" s="330"/>
      <c r="DF244" s="330"/>
      <c r="DG244" s="330"/>
      <c r="DH244" s="330"/>
      <c r="DI244" s="330"/>
      <c r="DJ244" s="330"/>
      <c r="DK244" s="330"/>
      <c r="DL244" s="330"/>
      <c r="DM244" s="330"/>
      <c r="DN244" s="330"/>
      <c r="DO244" s="330"/>
      <c r="DP244" s="330"/>
      <c r="DQ244" s="330"/>
      <c r="DR244" s="330"/>
      <c r="DS244" s="330"/>
      <c r="DT244" s="330"/>
      <c r="DU244" s="330"/>
      <c r="DV244" s="330"/>
      <c r="DW244" s="330"/>
      <c r="DX244" s="330"/>
      <c r="DY244" s="330"/>
      <c r="DZ244" s="330"/>
      <c r="EA244" s="330"/>
      <c r="EB244" s="330"/>
      <c r="EC244" s="330"/>
      <c r="ED244" s="330"/>
      <c r="EE244" s="330"/>
      <c r="EF244" s="330"/>
      <c r="EG244" s="330"/>
      <c r="EH244" s="330"/>
      <c r="EI244" s="330"/>
      <c r="EJ244" s="330"/>
      <c r="EK244" s="330"/>
      <c r="EL244" s="330"/>
      <c r="EM244" s="330"/>
      <c r="EN244" s="330"/>
      <c r="EO244" s="330"/>
      <c r="EP244" s="330"/>
      <c r="EQ244" s="330"/>
      <c r="ER244" s="330"/>
      <c r="ES244" s="330"/>
      <c r="ET244" s="330"/>
      <c r="EU244" s="330"/>
      <c r="EV244" s="330"/>
      <c r="EW244" s="330"/>
      <c r="EX244" s="330"/>
      <c r="EY244" s="330"/>
      <c r="EZ244" s="330"/>
      <c r="FA244" s="330"/>
      <c r="FB244" s="330"/>
      <c r="FC244" s="330"/>
      <c r="FD244" s="330"/>
      <c r="FE244" s="330"/>
      <c r="FF244" s="330"/>
      <c r="FG244" s="330"/>
      <c r="FH244" s="330"/>
      <c r="FI244" s="330"/>
      <c r="FJ244" s="330"/>
      <c r="FK244" s="330"/>
      <c r="FL244" s="330"/>
      <c r="FM244" s="330"/>
      <c r="FN244" s="330"/>
      <c r="FO244" s="330"/>
      <c r="FP244" s="330"/>
      <c r="FQ244" s="330"/>
      <c r="FR244" s="330"/>
      <c r="FS244" s="330"/>
      <c r="FT244" s="330"/>
      <c r="FU244" s="330"/>
      <c r="FV244" s="330"/>
      <c r="FW244" s="330"/>
      <c r="FX244" s="330"/>
      <c r="FY244" s="330"/>
      <c r="FZ244" s="330"/>
      <c r="GA244" s="330"/>
      <c r="GB244" s="330"/>
      <c r="GC244" s="330"/>
      <c r="GD244" s="330"/>
      <c r="GE244" s="330"/>
      <c r="GF244" s="330"/>
      <c r="GG244" s="330"/>
      <c r="GH244" s="330"/>
      <c r="GI244" s="330"/>
      <c r="GJ244" s="330"/>
      <c r="GK244" s="330"/>
      <c r="GL244" s="330"/>
      <c r="GM244" s="330"/>
      <c r="GN244" s="330"/>
      <c r="GO244" s="330"/>
      <c r="GP244" s="330"/>
      <c r="GQ244" s="330"/>
      <c r="GR244" s="330"/>
      <c r="GS244" s="330"/>
      <c r="GT244" s="330"/>
      <c r="GU244" s="330"/>
      <c r="GV244" s="330"/>
      <c r="GW244" s="330"/>
      <c r="GX244" s="330"/>
      <c r="GY244" s="330"/>
      <c r="GZ244" s="330"/>
      <c r="HA244" s="330"/>
      <c r="HB244" s="330"/>
      <c r="HC244" s="330"/>
      <c r="HD244" s="330"/>
      <c r="HE244" s="330"/>
      <c r="HF244" s="330"/>
      <c r="HG244" s="330"/>
      <c r="HH244" s="330"/>
      <c r="HI244" s="330"/>
      <c r="HJ244" s="330"/>
      <c r="HK244" s="330"/>
      <c r="HL244" s="330"/>
      <c r="HM244" s="330"/>
      <c r="HN244" s="330"/>
      <c r="HO244" s="330"/>
      <c r="HP244" s="330"/>
      <c r="HQ244" s="330"/>
      <c r="HR244" s="330"/>
      <c r="HS244" s="330"/>
      <c r="HT244" s="330"/>
      <c r="HU244" s="330"/>
      <c r="HV244" s="330"/>
      <c r="HW244" s="330"/>
      <c r="HX244" s="330"/>
      <c r="HY244" s="330"/>
      <c r="HZ244" s="330"/>
      <c r="IA244" s="330"/>
      <c r="IB244" s="330"/>
      <c r="IC244" s="330"/>
      <c r="ID244" s="330"/>
      <c r="IE244" s="330"/>
      <c r="IF244" s="330"/>
      <c r="IG244" s="330"/>
      <c r="IH244" s="330"/>
      <c r="II244" s="330"/>
      <c r="IJ244" s="330"/>
      <c r="IK244" s="330"/>
      <c r="IL244" s="330"/>
      <c r="IM244" s="330"/>
      <c r="IN244" s="330"/>
      <c r="IO244" s="330"/>
      <c r="IP244" s="330"/>
      <c r="IQ244" s="330"/>
      <c r="IR244" s="330"/>
      <c r="IS244" s="330"/>
      <c r="IT244" s="330"/>
      <c r="IU244" s="330"/>
      <c r="IV244" s="330"/>
      <c r="IW244" s="330"/>
      <c r="IX244" s="330"/>
      <c r="IY244" s="330"/>
      <c r="IZ244" s="330"/>
      <c r="JA244" s="330"/>
      <c r="JB244" s="330"/>
      <c r="JC244" s="330"/>
      <c r="JD244" s="330"/>
      <c r="JE244" s="330"/>
      <c r="JF244" s="330"/>
      <c r="JG244" s="330"/>
      <c r="JH244" s="330"/>
      <c r="JI244" s="330"/>
      <c r="JJ244" s="330"/>
      <c r="JK244" s="330"/>
      <c r="JL244" s="330"/>
      <c r="JM244" s="330"/>
      <c r="JN244" s="330"/>
      <c r="JO244" s="330"/>
      <c r="JP244" s="330"/>
      <c r="JQ244" s="330"/>
      <c r="JR244" s="330"/>
      <c r="JS244" s="330"/>
      <c r="JT244" s="330"/>
      <c r="JU244" s="330"/>
      <c r="JV244" s="330"/>
      <c r="JW244" s="330"/>
      <c r="JX244" s="330"/>
      <c r="JY244" s="330"/>
      <c r="JZ244" s="330"/>
      <c r="KA244" s="330"/>
      <c r="KB244" s="330"/>
      <c r="KC244" s="330"/>
      <c r="KD244" s="330"/>
      <c r="KE244" s="330"/>
      <c r="KF244" s="330"/>
      <c r="KG244" s="330"/>
      <c r="KH244" s="330"/>
      <c r="KI244" s="330"/>
      <c r="KJ244" s="330"/>
      <c r="KK244" s="330"/>
      <c r="KL244" s="330"/>
      <c r="KM244" s="330"/>
      <c r="KN244" s="330"/>
      <c r="KO244" s="330"/>
      <c r="KP244" s="330"/>
      <c r="KQ244" s="330"/>
      <c r="KR244" s="330"/>
      <c r="KS244" s="330"/>
      <c r="KT244" s="330"/>
      <c r="KU244" s="330"/>
      <c r="KV244" s="330"/>
      <c r="KW244" s="330"/>
      <c r="KX244" s="330"/>
      <c r="KY244" s="330"/>
      <c r="KZ244" s="330"/>
      <c r="LA244" s="330"/>
      <c r="LB244" s="330"/>
      <c r="LC244" s="330"/>
      <c r="LD244" s="330"/>
      <c r="LE244" s="330"/>
      <c r="LF244" s="330"/>
      <c r="LG244" s="330"/>
      <c r="LH244" s="330"/>
      <c r="LI244" s="330"/>
      <c r="LJ244" s="330"/>
      <c r="LK244" s="330"/>
      <c r="LL244" s="330"/>
      <c r="LM244" s="330"/>
      <c r="LN244" s="330"/>
      <c r="LO244" s="330"/>
      <c r="LP244" s="330"/>
      <c r="LQ244" s="330"/>
      <c r="LR244" s="330"/>
      <c r="LS244" s="330"/>
      <c r="LT244" s="330"/>
      <c r="LU244" s="330"/>
      <c r="LV244" s="330"/>
      <c r="LW244" s="330"/>
      <c r="LX244" s="330"/>
      <c r="LY244" s="330"/>
      <c r="LZ244" s="330"/>
      <c r="MA244" s="330"/>
      <c r="MB244" s="330"/>
      <c r="MC244" s="330"/>
      <c r="MD244" s="330"/>
      <c r="ME244" s="330"/>
      <c r="MF244" s="330"/>
      <c r="MG244" s="330"/>
      <c r="MH244" s="330"/>
      <c r="MI244" s="330"/>
      <c r="MJ244" s="330"/>
      <c r="MK244" s="330"/>
      <c r="ML244" s="330"/>
      <c r="MM244" s="330"/>
      <c r="MN244" s="330"/>
      <c r="MO244" s="330"/>
      <c r="MP244" s="330"/>
      <c r="MQ244" s="330"/>
      <c r="MR244" s="330"/>
      <c r="MS244" s="330"/>
      <c r="MT244" s="330"/>
      <c r="MU244" s="330"/>
      <c r="MV244" s="330"/>
      <c r="MW244" s="330"/>
      <c r="MX244" s="330"/>
      <c r="MY244" s="330"/>
      <c r="MZ244" s="330"/>
      <c r="NA244" s="330"/>
      <c r="NB244" s="330"/>
      <c r="NC244" s="330"/>
      <c r="ND244" s="330"/>
      <c r="NE244" s="330"/>
      <c r="NF244" s="330"/>
      <c r="NG244" s="330"/>
      <c r="NH244" s="330"/>
      <c r="NI244" s="330"/>
      <c r="NJ244" s="330"/>
      <c r="NK244" s="330"/>
      <c r="NL244" s="330"/>
      <c r="NM244" s="330"/>
      <c r="NN244" s="330"/>
      <c r="NO244" s="330"/>
      <c r="NP244" s="330"/>
      <c r="NQ244" s="330"/>
      <c r="NR244" s="330"/>
      <c r="NS244" s="330"/>
      <c r="NT244" s="330"/>
      <c r="NU244" s="330"/>
      <c r="NV244" s="330"/>
      <c r="NW244" s="330"/>
      <c r="NX244" s="330"/>
      <c r="NY244" s="330"/>
      <c r="NZ244" s="330"/>
      <c r="OA244" s="330"/>
      <c r="OB244" s="330"/>
      <c r="OC244" s="330"/>
      <c r="OD244" s="330"/>
      <c r="OE244" s="330"/>
      <c r="OF244" s="330"/>
      <c r="OG244" s="330"/>
      <c r="OH244" s="330"/>
      <c r="OI244" s="330"/>
      <c r="OJ244" s="330"/>
      <c r="OK244" s="330"/>
      <c r="OL244" s="330"/>
      <c r="OM244" s="330"/>
      <c r="ON244" s="330"/>
      <c r="OO244" s="330"/>
      <c r="OP244" s="330"/>
      <c r="OQ244" s="330"/>
      <c r="OR244" s="330"/>
      <c r="OS244" s="330"/>
      <c r="OT244" s="330"/>
      <c r="OU244" s="330"/>
      <c r="OV244" s="330"/>
      <c r="OW244" s="330"/>
      <c r="OX244" s="330"/>
      <c r="OY244" s="330"/>
      <c r="OZ244" s="330"/>
      <c r="PA244" s="330"/>
      <c r="PB244" s="330"/>
      <c r="PC244" s="330"/>
      <c r="PD244" s="330"/>
      <c r="PE244" s="330"/>
      <c r="PF244" s="330"/>
      <c r="PG244" s="330"/>
      <c r="PH244" s="330"/>
      <c r="PI244" s="330"/>
      <c r="PJ244" s="330"/>
      <c r="PK244" s="330"/>
      <c r="PL244" s="330"/>
      <c r="PM244" s="330"/>
      <c r="PN244" s="330"/>
      <c r="PO244" s="330"/>
      <c r="PP244" s="330"/>
      <c r="PQ244" s="330"/>
      <c r="PR244" s="330"/>
      <c r="PS244" s="330"/>
      <c r="PT244" s="330"/>
      <c r="PU244" s="330"/>
      <c r="PV244" s="330"/>
      <c r="PW244" s="330"/>
      <c r="PX244" s="330"/>
      <c r="PY244" s="330"/>
      <c r="PZ244" s="330"/>
      <c r="QA244" s="330"/>
      <c r="QB244" s="330"/>
      <c r="QC244" s="330"/>
      <c r="QD244" s="330"/>
      <c r="QE244" s="330"/>
      <c r="QF244" s="330"/>
      <c r="QG244" s="330"/>
      <c r="QH244" s="330"/>
      <c r="QI244" s="330"/>
      <c r="QJ244" s="330"/>
      <c r="QK244" s="330"/>
      <c r="QL244" s="330"/>
      <c r="QM244" s="330"/>
      <c r="QN244" s="330"/>
      <c r="QO244" s="330"/>
      <c r="QP244" s="330"/>
      <c r="QQ244" s="330"/>
      <c r="QR244" s="330"/>
      <c r="QS244" s="330"/>
      <c r="QT244" s="330"/>
      <c r="QU244" s="330"/>
      <c r="QV244" s="330"/>
      <c r="QW244" s="330"/>
      <c r="QX244" s="330"/>
      <c r="QY244" s="330"/>
      <c r="QZ244" s="330"/>
      <c r="RA244" s="330"/>
      <c r="RB244" s="330"/>
      <c r="RC244" s="330"/>
      <c r="RD244" s="330"/>
      <c r="RE244" s="330"/>
      <c r="RF244" s="330"/>
      <c r="RG244" s="330"/>
      <c r="RH244" s="330"/>
      <c r="RI244" s="330"/>
      <c r="RJ244" s="330"/>
      <c r="RK244" s="330"/>
      <c r="RL244" s="330"/>
      <c r="RM244" s="330"/>
      <c r="RN244" s="330"/>
      <c r="RO244" s="330"/>
      <c r="RP244" s="330"/>
      <c r="RQ244" s="330"/>
      <c r="RR244" s="330"/>
      <c r="RS244" s="330"/>
      <c r="RT244" s="330"/>
      <c r="RU244" s="330"/>
      <c r="RV244" s="330"/>
      <c r="RW244" s="330"/>
      <c r="RX244" s="330"/>
      <c r="RY244" s="330"/>
      <c r="RZ244" s="330"/>
      <c r="SA244" s="330"/>
      <c r="SB244" s="330"/>
      <c r="SC244" s="330"/>
      <c r="SD244" s="330"/>
      <c r="SE244" s="330"/>
      <c r="SF244" s="330"/>
      <c r="SG244" s="330"/>
      <c r="SH244" s="330"/>
      <c r="SI244" s="330"/>
      <c r="SJ244" s="330"/>
      <c r="SK244" s="330"/>
      <c r="SL244" s="330"/>
      <c r="SM244" s="330"/>
      <c r="SN244" s="330"/>
      <c r="SO244" s="330"/>
      <c r="SP244" s="330"/>
      <c r="SQ244" s="330"/>
      <c r="SR244" s="330"/>
      <c r="SS244" s="330"/>
      <c r="ST244" s="330"/>
      <c r="SU244" s="330"/>
      <c r="SV244" s="330"/>
      <c r="SW244" s="330"/>
      <c r="SX244" s="330"/>
      <c r="SY244" s="330"/>
      <c r="SZ244" s="330"/>
      <c r="TA244" s="330"/>
      <c r="TB244" s="330"/>
      <c r="TC244" s="330"/>
      <c r="TD244" s="330"/>
      <c r="TE244" s="330"/>
      <c r="TF244" s="330"/>
      <c r="TG244" s="330"/>
      <c r="TH244" s="330"/>
      <c r="TI244" s="330"/>
      <c r="TJ244" s="330"/>
      <c r="TK244" s="330"/>
      <c r="TL244" s="330"/>
      <c r="TM244" s="330"/>
      <c r="TN244" s="330"/>
      <c r="TO244" s="330"/>
      <c r="TP244" s="330"/>
      <c r="TQ244" s="330"/>
      <c r="TR244" s="330"/>
      <c r="TS244" s="330"/>
      <c r="TT244" s="330"/>
      <c r="TU244" s="330"/>
      <c r="TV244" s="330"/>
      <c r="TW244" s="330"/>
      <c r="TX244" s="330"/>
      <c r="TY244" s="330"/>
      <c r="TZ244" s="330"/>
      <c r="UA244" s="330"/>
      <c r="UB244" s="330"/>
      <c r="UC244" s="330"/>
      <c r="UD244" s="330"/>
      <c r="UE244" s="330"/>
      <c r="UF244" s="330"/>
      <c r="UG244" s="330"/>
      <c r="UH244" s="330"/>
      <c r="UI244" s="330"/>
      <c r="UJ244" s="330"/>
      <c r="UK244" s="330"/>
      <c r="UL244" s="330"/>
      <c r="UM244" s="330"/>
      <c r="UN244" s="330"/>
      <c r="UO244" s="330"/>
      <c r="UP244" s="330"/>
      <c r="UQ244" s="330"/>
      <c r="UR244" s="330"/>
      <c r="US244" s="330"/>
      <c r="UT244" s="330"/>
      <c r="UU244" s="330"/>
      <c r="UV244" s="330"/>
      <c r="UW244" s="330"/>
      <c r="UX244" s="330"/>
      <c r="UY244" s="330"/>
      <c r="UZ244" s="330"/>
      <c r="VA244" s="330"/>
      <c r="VB244" s="330"/>
      <c r="VC244" s="330"/>
      <c r="VD244" s="330"/>
      <c r="VE244" s="330"/>
      <c r="VF244" s="330"/>
      <c r="VG244" s="330"/>
      <c r="VH244" s="330"/>
      <c r="VI244" s="330"/>
      <c r="VJ244" s="330"/>
      <c r="VK244" s="330"/>
      <c r="VL244" s="330"/>
      <c r="VM244" s="330"/>
      <c r="VN244" s="330"/>
      <c r="VO244" s="330"/>
      <c r="VP244" s="330"/>
      <c r="VQ244" s="330"/>
      <c r="VR244" s="330"/>
      <c r="VS244" s="330"/>
      <c r="VT244" s="330"/>
      <c r="VU244" s="330"/>
      <c r="VV244" s="330"/>
      <c r="VW244" s="330"/>
      <c r="VX244" s="330"/>
      <c r="VY244" s="330"/>
      <c r="VZ244" s="330"/>
      <c r="WA244" s="330"/>
      <c r="WB244" s="330"/>
      <c r="WC244" s="330"/>
      <c r="WD244" s="330"/>
      <c r="WE244" s="330"/>
      <c r="WF244" s="330"/>
      <c r="WG244" s="330"/>
      <c r="WH244" s="330"/>
      <c r="WI244" s="330"/>
      <c r="WJ244" s="330"/>
      <c r="WK244" s="330"/>
      <c r="WL244" s="330"/>
      <c r="WM244" s="330"/>
      <c r="WN244" s="330"/>
      <c r="WO244" s="330"/>
      <c r="WP244" s="330"/>
      <c r="WQ244" s="330"/>
      <c r="WR244" s="330"/>
      <c r="WS244" s="330"/>
      <c r="WT244" s="330"/>
      <c r="WU244" s="330"/>
      <c r="WV244" s="330"/>
      <c r="WW244" s="330"/>
      <c r="WX244" s="330"/>
      <c r="WY244" s="330"/>
      <c r="WZ244" s="330"/>
      <c r="XA244" s="330"/>
      <c r="XB244" s="330"/>
      <c r="XC244" s="330"/>
      <c r="XD244" s="330"/>
      <c r="XE244" s="330"/>
      <c r="XF244" s="330"/>
      <c r="XG244" s="330"/>
      <c r="XH244" s="330"/>
      <c r="XI244" s="330"/>
      <c r="XJ244" s="330"/>
      <c r="XK244" s="330"/>
      <c r="XL244" s="330"/>
      <c r="XM244" s="330"/>
      <c r="XN244" s="330"/>
      <c r="XO244" s="330"/>
      <c r="XP244" s="330"/>
      <c r="XQ244" s="330"/>
      <c r="XR244" s="330"/>
      <c r="XS244" s="330"/>
      <c r="XT244" s="330"/>
      <c r="XU244" s="330"/>
      <c r="XV244" s="330"/>
      <c r="XW244" s="330"/>
      <c r="XX244" s="330"/>
      <c r="XY244" s="330"/>
      <c r="XZ244" s="330"/>
      <c r="YA244" s="330"/>
      <c r="YB244" s="330"/>
      <c r="YC244" s="330"/>
      <c r="YD244" s="330"/>
      <c r="YE244" s="330"/>
      <c r="YF244" s="330"/>
      <c r="YG244" s="330"/>
      <c r="YH244" s="330"/>
      <c r="YI244" s="330"/>
      <c r="YJ244" s="330"/>
      <c r="YK244" s="330"/>
      <c r="YL244" s="330"/>
      <c r="YM244" s="330"/>
      <c r="YN244" s="330"/>
      <c r="YO244" s="330"/>
      <c r="YP244" s="330"/>
      <c r="YQ244" s="330"/>
      <c r="YR244" s="330"/>
      <c r="YS244" s="330"/>
      <c r="YT244" s="330"/>
      <c r="YU244" s="330"/>
      <c r="YV244" s="330"/>
      <c r="YW244" s="330"/>
      <c r="YX244" s="330"/>
      <c r="YY244" s="330"/>
      <c r="YZ244" s="330"/>
      <c r="ZA244" s="330"/>
      <c r="ZB244" s="330"/>
      <c r="ZC244" s="330"/>
      <c r="ZD244" s="330"/>
      <c r="ZE244" s="330"/>
      <c r="ZF244" s="330"/>
      <c r="ZG244" s="330"/>
      <c r="ZH244" s="330"/>
      <c r="ZI244" s="330"/>
      <c r="ZJ244" s="330"/>
      <c r="ZK244" s="330"/>
      <c r="ZL244" s="330"/>
      <c r="ZM244" s="330"/>
      <c r="ZN244" s="330"/>
      <c r="ZO244" s="330"/>
      <c r="ZP244" s="330"/>
      <c r="ZQ244" s="330"/>
      <c r="ZR244" s="330"/>
      <c r="ZS244" s="330"/>
      <c r="ZT244" s="330"/>
      <c r="ZU244" s="330"/>
      <c r="ZV244" s="330"/>
      <c r="ZW244" s="330"/>
      <c r="ZX244" s="330"/>
      <c r="ZY244" s="330"/>
      <c r="ZZ244" s="330"/>
      <c r="AAA244" s="330"/>
      <c r="AAB244" s="330"/>
      <c r="AAC244" s="330"/>
      <c r="AAD244" s="330"/>
      <c r="AAE244" s="330"/>
      <c r="AAF244" s="330"/>
      <c r="AAG244" s="330"/>
      <c r="AAH244" s="330"/>
      <c r="AAI244" s="330"/>
      <c r="AAJ244" s="330"/>
      <c r="AAK244" s="330"/>
      <c r="AAL244" s="330"/>
      <c r="AAM244" s="330"/>
      <c r="AAN244" s="330"/>
      <c r="AAO244" s="330"/>
      <c r="AAP244" s="330"/>
      <c r="AAQ244" s="330"/>
      <c r="AAR244" s="330"/>
      <c r="AAS244" s="330"/>
      <c r="AAT244" s="330"/>
      <c r="AAU244" s="330"/>
      <c r="AAV244" s="330"/>
      <c r="AAW244" s="330"/>
      <c r="AAX244" s="330"/>
      <c r="AAY244" s="330"/>
      <c r="AAZ244" s="330"/>
      <c r="ABA244" s="330"/>
      <c r="ABB244" s="330"/>
      <c r="ABC244" s="330"/>
      <c r="ABD244" s="330"/>
      <c r="ABE244" s="330"/>
      <c r="ABF244" s="330"/>
      <c r="ABG244" s="330"/>
      <c r="ABH244" s="330"/>
      <c r="ABI244" s="330"/>
      <c r="ABJ244" s="330"/>
      <c r="ABK244" s="330"/>
      <c r="ABL244" s="330"/>
      <c r="ABM244" s="330"/>
      <c r="ABN244" s="330"/>
      <c r="ABO244" s="330"/>
      <c r="ABP244" s="330"/>
      <c r="ABQ244" s="330"/>
      <c r="ABR244" s="330"/>
      <c r="ABS244" s="330"/>
      <c r="ABT244" s="330"/>
      <c r="ABU244" s="330"/>
      <c r="ABV244" s="330"/>
      <c r="ABW244" s="330"/>
      <c r="ABX244" s="330"/>
      <c r="ABY244" s="330"/>
      <c r="ABZ244" s="330"/>
      <c r="ACA244" s="330"/>
      <c r="ACB244" s="330"/>
      <c r="ACC244" s="330"/>
      <c r="ACD244" s="330"/>
      <c r="ACE244" s="330"/>
      <c r="ACF244" s="330"/>
      <c r="ACG244" s="330"/>
      <c r="ACH244" s="330"/>
      <c r="ACI244" s="330"/>
      <c r="ACJ244" s="330"/>
      <c r="ACK244" s="330"/>
      <c r="ACL244" s="330"/>
      <c r="ACM244" s="330"/>
      <c r="ACN244" s="330"/>
      <c r="ACO244" s="330"/>
      <c r="ACP244" s="330"/>
      <c r="ACQ244" s="330"/>
      <c r="ACR244" s="330"/>
      <c r="ACS244" s="330"/>
      <c r="ACT244" s="330"/>
      <c r="ACU244" s="330"/>
      <c r="ACV244" s="330"/>
      <c r="ACW244" s="330"/>
      <c r="ACX244" s="330"/>
      <c r="ACY244" s="330"/>
      <c r="ACZ244" s="330"/>
      <c r="ADA244" s="330"/>
      <c r="ADB244" s="330"/>
      <c r="ADC244" s="330"/>
      <c r="ADD244" s="330"/>
      <c r="ADE244" s="330"/>
      <c r="ADF244" s="330"/>
      <c r="ADG244" s="330"/>
      <c r="ADH244" s="330"/>
      <c r="ADI244" s="330"/>
      <c r="ADJ244" s="330"/>
      <c r="ADK244" s="330"/>
      <c r="ADL244" s="330"/>
      <c r="ADM244" s="330"/>
      <c r="ADN244" s="330"/>
      <c r="ADO244" s="330"/>
      <c r="ADP244" s="330"/>
      <c r="ADQ244" s="330"/>
      <c r="ADR244" s="330"/>
      <c r="ADS244" s="330"/>
      <c r="ADT244" s="330"/>
      <c r="ADU244" s="330"/>
      <c r="ADV244" s="330"/>
      <c r="ADW244" s="330"/>
      <c r="ADX244" s="330"/>
      <c r="ADY244" s="330"/>
      <c r="ADZ244" s="330"/>
      <c r="AEA244" s="330"/>
      <c r="AEB244" s="330"/>
      <c r="AEC244" s="330"/>
      <c r="AED244" s="330"/>
      <c r="AEE244" s="330"/>
      <c r="AEF244" s="330"/>
      <c r="AEG244" s="330"/>
      <c r="AEH244" s="330"/>
      <c r="AEI244" s="330"/>
      <c r="AEJ244" s="330"/>
      <c r="AEK244" s="330"/>
      <c r="AEL244" s="330"/>
      <c r="AEM244" s="330"/>
      <c r="AEN244" s="330"/>
      <c r="AEO244" s="330"/>
      <c r="AEP244" s="330"/>
      <c r="AEQ244" s="330"/>
      <c r="AER244" s="330"/>
      <c r="AES244" s="330"/>
      <c r="AET244" s="330"/>
      <c r="AEU244" s="330"/>
      <c r="AEV244" s="330"/>
      <c r="AEW244" s="330"/>
      <c r="AEX244" s="330"/>
      <c r="AEY244" s="330"/>
      <c r="AEZ244" s="330"/>
      <c r="AFA244" s="330"/>
      <c r="AFB244" s="330"/>
      <c r="AFC244" s="330"/>
      <c r="AFD244" s="330"/>
      <c r="AFE244" s="330"/>
      <c r="AFF244" s="330"/>
      <c r="AFG244" s="330"/>
      <c r="AFH244" s="330"/>
      <c r="AFI244" s="330"/>
      <c r="AFJ244" s="330"/>
      <c r="AFK244" s="330"/>
      <c r="AFL244" s="330"/>
      <c r="AFM244" s="330"/>
      <c r="AFN244" s="330"/>
      <c r="AFO244" s="330"/>
      <c r="AFP244" s="330"/>
      <c r="AFQ244" s="330"/>
      <c r="AFR244" s="330"/>
      <c r="AFS244" s="330"/>
      <c r="AFT244" s="330"/>
      <c r="AFU244" s="330"/>
      <c r="AFV244" s="330"/>
      <c r="AFW244" s="330"/>
      <c r="AFX244" s="330"/>
      <c r="AFY244" s="330"/>
      <c r="AFZ244" s="330"/>
      <c r="AGA244" s="330"/>
      <c r="AGB244" s="330"/>
      <c r="AGC244" s="330"/>
      <c r="AGD244" s="330"/>
      <c r="AGE244" s="330"/>
      <c r="AGF244" s="330"/>
      <c r="AGG244" s="330"/>
      <c r="AGH244" s="330"/>
      <c r="AGI244" s="330"/>
      <c r="AGJ244" s="330"/>
      <c r="AGK244" s="330"/>
      <c r="AGL244" s="330"/>
      <c r="AGM244" s="330"/>
      <c r="AGN244" s="330"/>
      <c r="AGO244" s="330"/>
      <c r="AGP244" s="330"/>
      <c r="AGQ244" s="330"/>
      <c r="AGR244" s="330"/>
      <c r="AGS244" s="330"/>
      <c r="AGT244" s="330"/>
      <c r="AGU244" s="330"/>
      <c r="AGV244" s="330"/>
      <c r="AGW244" s="330"/>
      <c r="AGX244" s="330"/>
      <c r="AGY244" s="330"/>
      <c r="AGZ244" s="330"/>
      <c r="AHA244" s="330"/>
      <c r="AHB244" s="330"/>
      <c r="AHC244" s="330"/>
      <c r="AHD244" s="330"/>
      <c r="AHE244" s="330"/>
      <c r="AHF244" s="330"/>
      <c r="AHG244" s="330"/>
      <c r="AHH244" s="330"/>
      <c r="AHI244" s="330"/>
      <c r="AHJ244" s="330"/>
      <c r="AHK244" s="330"/>
      <c r="AHL244" s="330"/>
      <c r="AHM244" s="330"/>
      <c r="AHN244" s="330"/>
      <c r="AHO244" s="330"/>
      <c r="AHP244" s="330"/>
      <c r="AHQ244" s="330"/>
      <c r="AHR244" s="330"/>
      <c r="AHS244" s="330"/>
      <c r="AHT244" s="330"/>
      <c r="AHU244" s="330"/>
      <c r="AHV244" s="330"/>
      <c r="AHW244" s="330"/>
      <c r="AHX244" s="330"/>
      <c r="AHY244" s="330"/>
      <c r="AHZ244" s="330"/>
      <c r="AIA244" s="330"/>
      <c r="AIB244" s="330"/>
      <c r="AIC244" s="330"/>
      <c r="AID244" s="330"/>
      <c r="AIE244" s="330"/>
      <c r="AIF244" s="330"/>
      <c r="AIG244" s="330"/>
      <c r="AIH244" s="330"/>
      <c r="AII244" s="330"/>
      <c r="AIJ244" s="330"/>
      <c r="AIK244" s="330"/>
      <c r="AIL244" s="330"/>
      <c r="AIM244" s="330"/>
      <c r="AIN244" s="330"/>
      <c r="AIO244" s="330"/>
      <c r="AIP244" s="330"/>
      <c r="AIQ244" s="330"/>
      <c r="AIR244" s="330"/>
      <c r="AIS244" s="330"/>
      <c r="AIT244" s="330"/>
      <c r="AIU244" s="330"/>
      <c r="AIV244" s="330"/>
      <c r="AIW244" s="330"/>
      <c r="AIX244" s="330"/>
      <c r="AIY244" s="330"/>
      <c r="AIZ244" s="330"/>
      <c r="AJA244" s="330"/>
      <c r="AJB244" s="330"/>
      <c r="AJC244" s="330"/>
      <c r="AJD244" s="330"/>
      <c r="AJE244" s="330"/>
      <c r="AJF244" s="330"/>
      <c r="AJG244" s="330"/>
      <c r="AJH244" s="330"/>
      <c r="AJI244" s="330"/>
      <c r="AJJ244" s="330"/>
      <c r="AJK244" s="330"/>
      <c r="AJL244" s="330"/>
      <c r="AJM244" s="330"/>
      <c r="AJN244" s="330"/>
      <c r="AJO244" s="330"/>
      <c r="AJP244" s="330"/>
      <c r="AJQ244" s="330"/>
      <c r="AJR244" s="330"/>
      <c r="AJS244" s="330"/>
      <c r="AJT244" s="330"/>
      <c r="AJU244" s="330"/>
      <c r="AJV244" s="330"/>
      <c r="AJW244" s="330"/>
      <c r="AJX244" s="330"/>
      <c r="AJY244" s="330"/>
      <c r="AJZ244" s="330"/>
      <c r="AKA244" s="330"/>
      <c r="AKB244" s="330"/>
      <c r="AKC244" s="330"/>
      <c r="AKD244" s="330"/>
      <c r="AKE244" s="330"/>
      <c r="AKF244" s="330"/>
      <c r="AKG244" s="330"/>
      <c r="AKH244" s="330"/>
      <c r="AKI244" s="330"/>
      <c r="AKJ244" s="330"/>
      <c r="AKK244" s="330"/>
      <c r="AKL244" s="330"/>
      <c r="AKM244" s="330"/>
      <c r="AKN244" s="330"/>
      <c r="AKO244" s="330"/>
      <c r="AKP244" s="330"/>
      <c r="AKQ244" s="330"/>
      <c r="AKR244" s="330"/>
      <c r="AKS244" s="330"/>
      <c r="AKT244" s="330"/>
      <c r="AKU244" s="330"/>
      <c r="AKV244" s="330"/>
      <c r="AKW244" s="330"/>
      <c r="AKX244" s="330"/>
      <c r="AKY244" s="330"/>
      <c r="AKZ244" s="330"/>
      <c r="ALA244" s="330"/>
      <c r="ALB244" s="330"/>
      <c r="ALC244" s="330"/>
      <c r="ALD244" s="330"/>
      <c r="ALE244" s="330"/>
      <c r="ALF244" s="330"/>
      <c r="ALG244" s="330"/>
      <c r="ALH244" s="330"/>
      <c r="ALI244" s="330"/>
      <c r="ALJ244" s="330"/>
      <c r="ALK244" s="330"/>
      <c r="ALL244" s="330"/>
      <c r="ALM244" s="330"/>
      <c r="ALN244" s="330"/>
      <c r="ALO244" s="330"/>
      <c r="ALP244" s="330"/>
      <c r="ALQ244" s="330"/>
      <c r="ALR244" s="330"/>
      <c r="ALS244" s="330"/>
      <c r="ALT244" s="330"/>
      <c r="ALU244" s="330"/>
      <c r="ALV244" s="330"/>
      <c r="ALW244" s="330"/>
      <c r="ALX244" s="330"/>
      <c r="ALY244" s="330"/>
      <c r="ALZ244" s="330"/>
      <c r="AMA244" s="330"/>
      <c r="AMB244" s="330"/>
      <c r="AMC244" s="330"/>
      <c r="AMD244" s="330"/>
      <c r="AME244" s="330"/>
      <c r="AMF244" s="330"/>
      <c r="AMG244" s="330"/>
      <c r="AMH244" s="330"/>
      <c r="AMI244" s="330"/>
      <c r="AMJ244" s="330"/>
      <c r="AMK244" s="330"/>
      <c r="AML244" s="330"/>
      <c r="AMM244" s="330"/>
      <c r="AMN244" s="330"/>
      <c r="AMO244" s="330"/>
      <c r="AMP244" s="330"/>
      <c r="AMQ244" s="330"/>
      <c r="AMR244" s="330"/>
      <c r="AMS244" s="330"/>
      <c r="AMT244" s="330"/>
      <c r="AMU244" s="330"/>
      <c r="AMV244" s="330"/>
      <c r="AMW244" s="330"/>
      <c r="AMX244" s="330"/>
      <c r="AMY244" s="330"/>
      <c r="AMZ244" s="330"/>
      <c r="ANA244" s="330"/>
      <c r="ANB244" s="330"/>
      <c r="ANC244" s="330"/>
      <c r="AND244" s="330"/>
      <c r="ANE244" s="330"/>
      <c r="ANF244" s="330"/>
      <c r="ANG244" s="330"/>
      <c r="ANH244" s="330"/>
      <c r="ANI244" s="330"/>
      <c r="ANJ244" s="330"/>
      <c r="ANK244" s="330"/>
      <c r="ANL244" s="330"/>
      <c r="ANM244" s="330"/>
      <c r="ANN244" s="330"/>
      <c r="ANO244" s="330"/>
      <c r="ANP244" s="330"/>
      <c r="ANQ244" s="330"/>
      <c r="ANR244" s="330"/>
      <c r="ANS244" s="330"/>
      <c r="ANT244" s="330"/>
      <c r="ANU244" s="330"/>
      <c r="ANV244" s="330"/>
      <c r="ANW244" s="330"/>
      <c r="ANX244" s="330"/>
      <c r="ANY244" s="330"/>
      <c r="ANZ244" s="330"/>
      <c r="AOA244" s="330"/>
      <c r="AOB244" s="330"/>
      <c r="AOC244" s="330"/>
      <c r="AOD244" s="330"/>
      <c r="AOE244" s="330"/>
      <c r="AOF244" s="330"/>
      <c r="AOG244" s="330"/>
      <c r="AOH244" s="330"/>
      <c r="AOI244" s="330"/>
      <c r="AOJ244" s="330"/>
      <c r="AOK244" s="330"/>
      <c r="AOL244" s="330"/>
      <c r="AOM244" s="330"/>
      <c r="AON244" s="330"/>
      <c r="AOO244" s="330"/>
      <c r="AOP244" s="330"/>
      <c r="AOQ244" s="330"/>
      <c r="AOR244" s="330"/>
      <c r="AOS244" s="330"/>
      <c r="AOT244" s="330"/>
      <c r="AOU244" s="330"/>
      <c r="AOV244" s="330"/>
      <c r="AOW244" s="330"/>
      <c r="AOX244" s="330"/>
      <c r="AOY244" s="330"/>
      <c r="AOZ244" s="330"/>
      <c r="APA244" s="330"/>
      <c r="APB244" s="330"/>
      <c r="APC244" s="330"/>
      <c r="APD244" s="330"/>
      <c r="APE244" s="330"/>
      <c r="APF244" s="330"/>
      <c r="APG244" s="330"/>
      <c r="APH244" s="330"/>
      <c r="API244" s="330"/>
      <c r="APJ244" s="330"/>
      <c r="APK244" s="330"/>
      <c r="APL244" s="330"/>
      <c r="APM244" s="330"/>
      <c r="APN244" s="330"/>
      <c r="APO244" s="330"/>
      <c r="APP244" s="330"/>
      <c r="APQ244" s="330"/>
      <c r="APR244" s="330"/>
      <c r="APS244" s="330"/>
      <c r="APT244" s="330"/>
      <c r="APU244" s="330"/>
      <c r="APV244" s="330"/>
      <c r="APW244" s="330"/>
      <c r="APX244" s="330"/>
      <c r="APY244" s="330"/>
      <c r="APZ244" s="330"/>
      <c r="AQA244" s="330"/>
      <c r="AQB244" s="330"/>
      <c r="AQC244" s="330"/>
      <c r="AQD244" s="330"/>
      <c r="AQE244" s="330"/>
      <c r="AQF244" s="330"/>
      <c r="AQG244" s="330"/>
      <c r="AQH244" s="330"/>
      <c r="AQI244" s="330"/>
      <c r="AQJ244" s="330"/>
      <c r="AQK244" s="330"/>
      <c r="AQL244" s="330"/>
      <c r="AQM244" s="330"/>
      <c r="AQN244" s="330"/>
      <c r="AQO244" s="330"/>
      <c r="AQP244" s="330"/>
      <c r="AQQ244" s="330"/>
      <c r="AQR244" s="330"/>
      <c r="AQS244" s="330"/>
      <c r="AQT244" s="330"/>
      <c r="AQU244" s="330"/>
      <c r="AQV244" s="330"/>
      <c r="AQW244" s="330"/>
      <c r="AQX244" s="330"/>
      <c r="AQY244" s="330"/>
      <c r="AQZ244" s="330"/>
      <c r="ARA244" s="330"/>
      <c r="ARB244" s="330"/>
      <c r="ARC244" s="330"/>
      <c r="ARD244" s="330"/>
      <c r="ARE244" s="330"/>
      <c r="ARF244" s="330"/>
      <c r="ARG244" s="330"/>
      <c r="ARH244" s="330"/>
      <c r="ARI244" s="330"/>
      <c r="ARJ244" s="330"/>
      <c r="ARK244" s="330"/>
      <c r="ARL244" s="330"/>
      <c r="ARM244" s="330"/>
      <c r="ARN244" s="330"/>
      <c r="ARO244" s="330"/>
      <c r="ARP244" s="330"/>
      <c r="ARQ244" s="330"/>
      <c r="ARR244" s="330"/>
      <c r="ARS244" s="330"/>
      <c r="ART244" s="330"/>
      <c r="ARU244" s="330"/>
      <c r="ARV244" s="330"/>
      <c r="ARW244" s="330"/>
      <c r="ARX244" s="330"/>
      <c r="ARY244" s="330"/>
      <c r="ARZ244" s="330"/>
      <c r="ASA244" s="330"/>
      <c r="ASB244" s="330"/>
      <c r="ASC244" s="330"/>
      <c r="ASD244" s="330"/>
      <c r="ASE244" s="330"/>
      <c r="ASF244" s="330"/>
      <c r="ASG244" s="330"/>
      <c r="ASH244" s="330"/>
      <c r="ASI244" s="330"/>
      <c r="ASJ244" s="330"/>
      <c r="ASK244" s="330"/>
      <c r="ASL244" s="330"/>
      <c r="ASM244" s="330"/>
      <c r="ASN244" s="330"/>
      <c r="ASO244" s="330"/>
      <c r="ASP244" s="330"/>
      <c r="ASQ244" s="330"/>
      <c r="ASR244" s="330"/>
      <c r="ASS244" s="330"/>
      <c r="AST244" s="330"/>
      <c r="ASU244" s="330"/>
      <c r="ASV244" s="330"/>
      <c r="ASW244" s="330"/>
      <c r="ASX244" s="330"/>
      <c r="ASY244" s="330"/>
      <c r="ASZ244" s="330"/>
      <c r="ATA244" s="330"/>
      <c r="ATB244" s="330"/>
      <c r="ATC244" s="330"/>
      <c r="ATD244" s="330"/>
      <c r="ATE244" s="330"/>
      <c r="ATF244" s="330"/>
      <c r="ATG244" s="330"/>
      <c r="ATH244" s="330"/>
      <c r="ATI244" s="330"/>
      <c r="ATJ244" s="330"/>
      <c r="ATK244" s="330"/>
      <c r="ATL244" s="330"/>
      <c r="ATM244" s="330"/>
      <c r="ATN244" s="330"/>
      <c r="ATO244" s="330"/>
      <c r="ATP244" s="330"/>
      <c r="ATQ244" s="330"/>
      <c r="ATR244" s="330"/>
      <c r="ATS244" s="330"/>
      <c r="ATT244" s="330"/>
      <c r="ATU244" s="330"/>
      <c r="ATV244" s="330"/>
      <c r="ATW244" s="330"/>
      <c r="ATX244" s="330"/>
      <c r="ATY244" s="330"/>
      <c r="ATZ244" s="330"/>
      <c r="AUA244" s="330"/>
      <c r="AUB244" s="330"/>
      <c r="AUC244" s="330"/>
      <c r="AUD244" s="330"/>
      <c r="AUE244" s="330"/>
      <c r="AUF244" s="330"/>
      <c r="AUG244" s="330"/>
      <c r="AUH244" s="330"/>
      <c r="AUI244" s="330"/>
      <c r="AUJ244" s="330"/>
      <c r="AUK244" s="330"/>
      <c r="AUL244" s="330"/>
      <c r="AUM244" s="330"/>
      <c r="AUN244" s="330"/>
      <c r="AUO244" s="330"/>
      <c r="AUP244" s="330"/>
      <c r="AUQ244" s="330"/>
      <c r="AUR244" s="330"/>
      <c r="AUS244" s="330"/>
      <c r="AUT244" s="330"/>
      <c r="AUU244" s="330"/>
      <c r="AUV244" s="330"/>
      <c r="AUW244" s="330"/>
      <c r="AUX244" s="330"/>
      <c r="AUY244" s="330"/>
      <c r="AUZ244" s="330"/>
      <c r="AVA244" s="330"/>
      <c r="AVB244" s="330"/>
      <c r="AVC244" s="330"/>
      <c r="AVD244" s="330"/>
      <c r="AVE244" s="330"/>
      <c r="AVF244" s="330"/>
      <c r="AVG244" s="330"/>
      <c r="AVH244" s="330"/>
      <c r="AVI244" s="330"/>
      <c r="AVJ244" s="330"/>
      <c r="AVK244" s="330"/>
      <c r="AVL244" s="330"/>
      <c r="AVM244" s="330"/>
      <c r="AVN244" s="330"/>
      <c r="AVO244" s="330"/>
      <c r="AVP244" s="330"/>
      <c r="AVQ244" s="330"/>
      <c r="AVR244" s="330"/>
      <c r="AVS244" s="330"/>
      <c r="AVT244" s="330"/>
      <c r="AVU244" s="330"/>
      <c r="AVV244" s="330"/>
      <c r="AVW244" s="330"/>
      <c r="AVX244" s="330"/>
      <c r="AVY244" s="330"/>
      <c r="AVZ244" s="330"/>
      <c r="AWA244" s="330"/>
      <c r="AWB244" s="330"/>
      <c r="AWC244" s="330"/>
      <c r="AWD244" s="330"/>
      <c r="AWE244" s="330"/>
      <c r="AWF244" s="330"/>
      <c r="AWG244" s="330"/>
      <c r="AWH244" s="330"/>
      <c r="AWI244" s="330"/>
      <c r="AWJ244" s="330"/>
      <c r="AWK244" s="330"/>
      <c r="AWL244" s="330"/>
      <c r="AWM244" s="330"/>
      <c r="AWN244" s="330"/>
      <c r="AWO244" s="330"/>
      <c r="AWP244" s="330"/>
      <c r="AWQ244" s="330"/>
      <c r="AWR244" s="330"/>
      <c r="AWS244" s="330"/>
      <c r="AWT244" s="330"/>
      <c r="AWU244" s="330"/>
      <c r="AWV244" s="330"/>
      <c r="AWW244" s="330"/>
      <c r="AWX244" s="330"/>
      <c r="AWY244" s="330"/>
      <c r="AWZ244" s="330"/>
      <c r="AXA244" s="330"/>
      <c r="AXB244" s="330"/>
      <c r="AXC244" s="330"/>
      <c r="AXD244" s="330"/>
      <c r="AXE244" s="330"/>
      <c r="AXF244" s="330"/>
      <c r="AXG244" s="330"/>
      <c r="AXH244" s="330"/>
      <c r="AXI244" s="330"/>
      <c r="AXJ244" s="330"/>
      <c r="AXK244" s="330"/>
      <c r="AXL244" s="330"/>
      <c r="AXM244" s="330"/>
      <c r="AXN244" s="330"/>
      <c r="AXO244" s="330"/>
      <c r="AXP244" s="330"/>
      <c r="AXQ244" s="330"/>
      <c r="AXR244" s="330"/>
      <c r="AXS244" s="330"/>
      <c r="AXT244" s="330"/>
      <c r="AXU244" s="330"/>
      <c r="AXV244" s="330"/>
      <c r="AXW244" s="330"/>
      <c r="AXX244" s="330"/>
      <c r="AXY244" s="330"/>
      <c r="AXZ244" s="330"/>
      <c r="AYA244" s="330"/>
      <c r="AYB244" s="330"/>
      <c r="AYC244" s="330"/>
      <c r="AYD244" s="330"/>
      <c r="AYE244" s="330"/>
      <c r="AYF244" s="330"/>
      <c r="AYG244" s="330"/>
      <c r="AYH244" s="330"/>
      <c r="AYI244" s="330"/>
      <c r="AYJ244" s="330"/>
      <c r="AYK244" s="330"/>
      <c r="AYL244" s="330"/>
      <c r="AYM244" s="330"/>
      <c r="AYN244" s="330"/>
      <c r="AYO244" s="330"/>
      <c r="AYP244" s="330"/>
      <c r="AYQ244" s="330"/>
      <c r="AYR244" s="330"/>
      <c r="AYS244" s="330"/>
      <c r="AYT244" s="330"/>
      <c r="AYU244" s="330"/>
      <c r="AYV244" s="330"/>
      <c r="AYW244" s="330"/>
      <c r="AYX244" s="330"/>
      <c r="AYY244" s="330"/>
      <c r="AYZ244" s="330"/>
      <c r="AZA244" s="330"/>
      <c r="AZB244" s="330"/>
      <c r="AZC244" s="330"/>
      <c r="AZD244" s="330"/>
      <c r="AZE244" s="330"/>
      <c r="AZF244" s="330"/>
      <c r="AZG244" s="330"/>
      <c r="AZH244" s="330"/>
      <c r="AZI244" s="330"/>
      <c r="AZJ244" s="330"/>
      <c r="AZK244" s="330"/>
      <c r="AZL244" s="330"/>
      <c r="AZM244" s="330"/>
      <c r="AZN244" s="330"/>
      <c r="AZO244" s="330"/>
      <c r="AZP244" s="330"/>
      <c r="AZQ244" s="330"/>
      <c r="AZR244" s="330"/>
      <c r="AZS244" s="330"/>
      <c r="AZT244" s="330"/>
      <c r="AZU244" s="330"/>
      <c r="AZV244" s="330"/>
      <c r="AZW244" s="330"/>
      <c r="AZX244" s="330"/>
      <c r="AZY244" s="330"/>
      <c r="AZZ244" s="330"/>
      <c r="BAA244" s="330"/>
      <c r="BAB244" s="330"/>
      <c r="BAC244" s="330"/>
      <c r="BAD244" s="330"/>
      <c r="BAE244" s="330"/>
      <c r="BAF244" s="330"/>
      <c r="BAG244" s="330"/>
      <c r="BAH244" s="330"/>
      <c r="BAI244" s="330"/>
      <c r="BAJ244" s="330"/>
      <c r="BAK244" s="330"/>
      <c r="BAL244" s="330"/>
      <c r="BAM244" s="330"/>
      <c r="BAN244" s="330"/>
      <c r="BAO244" s="330"/>
      <c r="BAP244" s="330"/>
      <c r="BAQ244" s="330"/>
      <c r="BAR244" s="330"/>
      <c r="BAS244" s="330"/>
      <c r="BAT244" s="330"/>
      <c r="BAU244" s="330"/>
      <c r="BAV244" s="330"/>
      <c r="BAW244" s="330"/>
      <c r="BAX244" s="330"/>
      <c r="BAY244" s="330"/>
      <c r="BAZ244" s="330"/>
      <c r="BBA244" s="330"/>
      <c r="BBB244" s="330"/>
      <c r="BBC244" s="330"/>
      <c r="BBD244" s="330"/>
      <c r="BBE244" s="330"/>
      <c r="BBF244" s="330"/>
      <c r="BBG244" s="330"/>
      <c r="BBH244" s="330"/>
      <c r="BBI244" s="330"/>
      <c r="BBJ244" s="330"/>
      <c r="BBK244" s="330"/>
      <c r="BBL244" s="330"/>
      <c r="BBM244" s="330"/>
      <c r="BBN244" s="330"/>
      <c r="BBO244" s="330"/>
      <c r="BBP244" s="330"/>
      <c r="BBQ244" s="330"/>
      <c r="BBR244" s="330"/>
      <c r="BBS244" s="330"/>
      <c r="BBT244" s="330"/>
      <c r="BBU244" s="330"/>
      <c r="BBV244" s="330"/>
      <c r="BBW244" s="330"/>
      <c r="BBX244" s="330"/>
      <c r="BBY244" s="330"/>
      <c r="BBZ244" s="330"/>
      <c r="BCA244" s="330"/>
      <c r="BCB244" s="330"/>
      <c r="BCC244" s="330"/>
      <c r="BCD244" s="330"/>
      <c r="BCE244" s="330"/>
      <c r="BCF244" s="330"/>
      <c r="BCG244" s="330"/>
      <c r="BCH244" s="330"/>
      <c r="BCI244" s="330"/>
      <c r="BCJ244" s="330"/>
      <c r="BCK244" s="330"/>
      <c r="BCL244" s="330"/>
      <c r="BCM244" s="330"/>
      <c r="BCN244" s="330"/>
      <c r="BCO244" s="330"/>
      <c r="BCP244" s="330"/>
      <c r="BCQ244" s="330"/>
      <c r="BCR244" s="330"/>
      <c r="BCS244" s="330"/>
      <c r="BCT244" s="330"/>
      <c r="BCU244" s="330"/>
      <c r="BCV244" s="330"/>
      <c r="BCW244" s="330"/>
      <c r="BCX244" s="330"/>
      <c r="BCY244" s="330"/>
      <c r="BCZ244" s="330"/>
      <c r="BDA244" s="330"/>
      <c r="BDB244" s="330"/>
      <c r="BDC244" s="330"/>
      <c r="BDD244" s="330"/>
      <c r="BDE244" s="330"/>
      <c r="BDF244" s="330"/>
      <c r="BDG244" s="330"/>
      <c r="BDH244" s="330"/>
      <c r="BDI244" s="330"/>
      <c r="BDJ244" s="330"/>
      <c r="BDK244" s="330"/>
      <c r="BDL244" s="330"/>
      <c r="BDM244" s="330"/>
      <c r="BDN244" s="330"/>
      <c r="BDO244" s="330"/>
      <c r="BDP244" s="330"/>
      <c r="BDQ244" s="330"/>
      <c r="BDR244" s="330"/>
      <c r="BDS244" s="330"/>
      <c r="BDT244" s="330"/>
      <c r="BDU244" s="330"/>
      <c r="BDV244" s="330"/>
      <c r="BDW244" s="330"/>
      <c r="BDX244" s="330"/>
      <c r="BDY244" s="330"/>
      <c r="BDZ244" s="330"/>
      <c r="BEA244" s="330"/>
      <c r="BEB244" s="330"/>
      <c r="BEC244" s="330"/>
      <c r="BED244" s="330"/>
      <c r="BEE244" s="330"/>
      <c r="BEF244" s="330"/>
      <c r="BEG244" s="330"/>
      <c r="BEH244" s="330"/>
      <c r="BEI244" s="330"/>
      <c r="BEJ244" s="330"/>
      <c r="BEK244" s="330"/>
      <c r="BEL244" s="330"/>
      <c r="BEM244" s="330"/>
      <c r="BEN244" s="330"/>
      <c r="BEO244" s="330"/>
      <c r="BEP244" s="330"/>
      <c r="BEQ244" s="330"/>
      <c r="BER244" s="330"/>
      <c r="BES244" s="330"/>
      <c r="BET244" s="330"/>
      <c r="BEU244" s="330"/>
      <c r="BEV244" s="330"/>
      <c r="BEW244" s="330"/>
      <c r="BEX244" s="330"/>
      <c r="BEY244" s="330"/>
      <c r="BEZ244" s="330"/>
      <c r="BFA244" s="330"/>
      <c r="BFB244" s="330"/>
      <c r="BFC244" s="330"/>
      <c r="BFD244" s="330"/>
      <c r="BFE244" s="330"/>
      <c r="BFF244" s="330"/>
      <c r="BFG244" s="330"/>
      <c r="BFH244" s="330"/>
      <c r="BFI244" s="330"/>
      <c r="BFJ244" s="330"/>
      <c r="BFK244" s="330"/>
      <c r="BFL244" s="330"/>
      <c r="BFM244" s="330"/>
      <c r="BFN244" s="330"/>
      <c r="BFO244" s="330"/>
      <c r="BFP244" s="330"/>
      <c r="BFQ244" s="330"/>
      <c r="BFR244" s="330"/>
      <c r="BFS244" s="330"/>
      <c r="BFT244" s="330"/>
      <c r="BFU244" s="330"/>
      <c r="BFV244" s="330"/>
      <c r="BFW244" s="330"/>
      <c r="BFX244" s="330"/>
      <c r="BFY244" s="330"/>
      <c r="BFZ244" s="330"/>
      <c r="BGA244" s="330"/>
      <c r="BGB244" s="330"/>
      <c r="BGC244" s="330"/>
      <c r="BGD244" s="330"/>
      <c r="BGE244" s="330"/>
      <c r="BGF244" s="330"/>
      <c r="BGG244" s="330"/>
      <c r="BGH244" s="330"/>
      <c r="BGI244" s="330"/>
      <c r="BGJ244" s="330"/>
      <c r="BGK244" s="330"/>
      <c r="BGL244" s="330"/>
      <c r="BGM244" s="330"/>
      <c r="BGN244" s="330"/>
      <c r="BGO244" s="330"/>
      <c r="BGP244" s="330"/>
      <c r="BGQ244" s="330"/>
      <c r="BGR244" s="330"/>
      <c r="BGS244" s="330"/>
      <c r="BGT244" s="330"/>
      <c r="BGU244" s="330"/>
      <c r="BGV244" s="330"/>
      <c r="BGW244" s="330"/>
      <c r="BGX244" s="330"/>
      <c r="BGY244" s="330"/>
      <c r="BGZ244" s="330"/>
      <c r="BHA244" s="330"/>
      <c r="BHB244" s="330"/>
      <c r="BHC244" s="330"/>
      <c r="BHD244" s="330"/>
      <c r="BHE244" s="330"/>
      <c r="BHF244" s="330"/>
      <c r="BHG244" s="330"/>
      <c r="BHH244" s="330"/>
      <c r="BHI244" s="330"/>
      <c r="BHJ244" s="330"/>
      <c r="BHK244" s="330"/>
      <c r="BHL244" s="330"/>
      <c r="BHM244" s="330"/>
      <c r="BHN244" s="330"/>
      <c r="BHO244" s="330"/>
      <c r="BHP244" s="330"/>
      <c r="BHQ244" s="330"/>
      <c r="BHR244" s="330"/>
      <c r="BHS244" s="330"/>
      <c r="BHT244" s="330"/>
      <c r="BHU244" s="330"/>
      <c r="BHV244" s="330"/>
      <c r="BHW244" s="330"/>
      <c r="BHX244" s="330"/>
      <c r="BHY244" s="330"/>
      <c r="BHZ244" s="330"/>
      <c r="BIA244" s="330"/>
      <c r="BIB244" s="330"/>
      <c r="BIC244" s="330"/>
      <c r="BID244" s="330"/>
      <c r="BIE244" s="330"/>
      <c r="BIF244" s="330"/>
      <c r="BIG244" s="330"/>
      <c r="BIH244" s="330"/>
      <c r="BII244" s="330"/>
      <c r="BIJ244" s="330"/>
      <c r="BIK244" s="330"/>
      <c r="BIL244" s="330"/>
      <c r="BIM244" s="330"/>
      <c r="BIN244" s="330"/>
      <c r="BIO244" s="330"/>
      <c r="BIP244" s="330"/>
      <c r="BIQ244" s="330"/>
      <c r="BIR244" s="330"/>
      <c r="BIS244" s="330"/>
      <c r="BIT244" s="330"/>
      <c r="BIU244" s="330"/>
      <c r="BIV244" s="330"/>
      <c r="BIW244" s="330"/>
      <c r="BIX244" s="330"/>
      <c r="BIY244" s="330"/>
      <c r="BIZ244" s="330"/>
      <c r="BJA244" s="330"/>
      <c r="BJB244" s="330"/>
      <c r="BJC244" s="330"/>
      <c r="BJD244" s="330"/>
      <c r="BJE244" s="330"/>
      <c r="BJF244" s="330"/>
      <c r="BJG244" s="330"/>
      <c r="BJH244" s="330"/>
      <c r="BJI244" s="330"/>
      <c r="BJJ244" s="330"/>
      <c r="BJK244" s="330"/>
      <c r="BJL244" s="330"/>
      <c r="BJM244" s="330"/>
      <c r="BJN244" s="330"/>
      <c r="BJO244" s="330"/>
      <c r="BJP244" s="330"/>
      <c r="BJQ244" s="330"/>
      <c r="BJR244" s="330"/>
      <c r="BJS244" s="330"/>
      <c r="BJT244" s="330"/>
      <c r="BJU244" s="330"/>
      <c r="BJV244" s="330"/>
      <c r="BJW244" s="330"/>
      <c r="BJX244" s="330"/>
      <c r="BJY244" s="330"/>
      <c r="BJZ244" s="330"/>
      <c r="BKA244" s="330"/>
      <c r="BKB244" s="330"/>
      <c r="BKC244" s="330"/>
      <c r="BKD244" s="330"/>
      <c r="BKE244" s="330"/>
      <c r="BKF244" s="330"/>
      <c r="BKG244" s="330"/>
      <c r="BKH244" s="330"/>
      <c r="BKI244" s="330"/>
      <c r="BKJ244" s="330"/>
      <c r="BKK244" s="330"/>
      <c r="BKL244" s="330"/>
      <c r="BKM244" s="330"/>
      <c r="BKN244" s="330"/>
      <c r="BKO244" s="330"/>
      <c r="BKP244" s="330"/>
      <c r="BKQ244" s="330"/>
      <c r="BKR244" s="330"/>
      <c r="BKS244" s="330"/>
      <c r="BKT244" s="330"/>
      <c r="BKU244" s="330"/>
      <c r="BKV244" s="330"/>
      <c r="BKW244" s="330"/>
      <c r="BKX244" s="330"/>
      <c r="BKY244" s="330"/>
      <c r="BKZ244" s="330"/>
      <c r="BLA244" s="330"/>
      <c r="BLB244" s="330"/>
      <c r="BLC244" s="330"/>
      <c r="BLD244" s="330"/>
      <c r="BLE244" s="330"/>
      <c r="BLF244" s="330"/>
      <c r="BLG244" s="330"/>
      <c r="BLH244" s="330"/>
      <c r="BLI244" s="330"/>
      <c r="BLJ244" s="330"/>
      <c r="BLK244" s="330"/>
      <c r="BLL244" s="330"/>
      <c r="BLM244" s="330"/>
      <c r="BLN244" s="330"/>
      <c r="BLO244" s="330"/>
      <c r="BLP244" s="330"/>
      <c r="BLQ244" s="330"/>
      <c r="BLR244" s="330"/>
      <c r="BLS244" s="330"/>
      <c r="BLT244" s="330"/>
      <c r="BLU244" s="330"/>
      <c r="BLV244" s="330"/>
      <c r="BLW244" s="330"/>
      <c r="BLX244" s="330"/>
      <c r="BLY244" s="330"/>
      <c r="BLZ244" s="330"/>
      <c r="BMA244" s="330"/>
      <c r="BMB244" s="330"/>
      <c r="BMC244" s="330"/>
      <c r="BMD244" s="330"/>
      <c r="BME244" s="330"/>
      <c r="BMF244" s="330"/>
      <c r="BMG244" s="330"/>
      <c r="BMH244" s="330"/>
      <c r="BMI244" s="330"/>
      <c r="BMJ244" s="330"/>
      <c r="BMK244" s="330"/>
      <c r="BML244" s="330"/>
      <c r="BMM244" s="330"/>
      <c r="BMN244" s="330"/>
      <c r="BMO244" s="330"/>
      <c r="BMP244" s="330"/>
      <c r="BMQ244" s="330"/>
      <c r="BMR244" s="330"/>
      <c r="BMS244" s="330"/>
      <c r="BMT244" s="330"/>
      <c r="BMU244" s="330"/>
      <c r="BMV244" s="330"/>
      <c r="BMW244" s="330"/>
      <c r="BMX244" s="330"/>
      <c r="BMY244" s="330"/>
      <c r="BMZ244" s="330"/>
      <c r="BNA244" s="330"/>
      <c r="BNB244" s="330"/>
      <c r="BNC244" s="330"/>
      <c r="BND244" s="330"/>
      <c r="BNE244" s="330"/>
      <c r="BNF244" s="330"/>
      <c r="BNG244" s="330"/>
      <c r="BNH244" s="330"/>
      <c r="BNI244" s="330"/>
      <c r="BNJ244" s="330"/>
      <c r="BNK244" s="330"/>
      <c r="BNL244" s="330"/>
      <c r="BNM244" s="330"/>
      <c r="BNN244" s="330"/>
      <c r="BNO244" s="330"/>
      <c r="BNP244" s="330"/>
      <c r="BNQ244" s="330"/>
      <c r="BNR244" s="330"/>
      <c r="BNS244" s="330"/>
      <c r="BNT244" s="330"/>
      <c r="BNU244" s="330"/>
      <c r="BNV244" s="330"/>
      <c r="BNW244" s="330"/>
      <c r="BNX244" s="330"/>
      <c r="BNY244" s="330"/>
      <c r="BNZ244" s="330"/>
      <c r="BOA244" s="330"/>
      <c r="BOB244" s="330"/>
      <c r="BOC244" s="330"/>
      <c r="BOD244" s="330"/>
      <c r="BOE244" s="330"/>
      <c r="BOF244" s="330"/>
      <c r="BOG244" s="330"/>
      <c r="BOH244" s="330"/>
      <c r="BOI244" s="330"/>
      <c r="BOJ244" s="330"/>
      <c r="BOK244" s="330"/>
      <c r="BOL244" s="330"/>
      <c r="BOM244" s="330"/>
      <c r="BON244" s="330"/>
      <c r="BOO244" s="330"/>
      <c r="BOP244" s="330"/>
      <c r="BOQ244" s="330"/>
      <c r="BOR244" s="330"/>
      <c r="BOS244" s="330"/>
      <c r="BOT244" s="330"/>
      <c r="BOU244" s="330"/>
      <c r="BOV244" s="330"/>
      <c r="BOW244" s="330"/>
      <c r="BOX244" s="330"/>
      <c r="BOY244" s="330"/>
      <c r="BOZ244" s="330"/>
      <c r="BPA244" s="330"/>
      <c r="BPB244" s="330"/>
      <c r="BPC244" s="330"/>
      <c r="BPD244" s="330"/>
      <c r="BPE244" s="330"/>
      <c r="BPF244" s="330"/>
      <c r="BPG244" s="330"/>
      <c r="BPH244" s="330"/>
      <c r="BPI244" s="330"/>
      <c r="BPJ244" s="330"/>
      <c r="BPK244" s="330"/>
      <c r="BPL244" s="330"/>
      <c r="BPM244" s="330"/>
      <c r="BPN244" s="330"/>
      <c r="BPO244" s="330"/>
      <c r="BPP244" s="330"/>
      <c r="BPQ244" s="330"/>
      <c r="BPR244" s="330"/>
      <c r="BPS244" s="330"/>
      <c r="BPT244" s="330"/>
      <c r="BPU244" s="330"/>
      <c r="BPV244" s="330"/>
      <c r="BPW244" s="330"/>
      <c r="BPX244" s="330"/>
      <c r="BPY244" s="330"/>
      <c r="BPZ244" s="330"/>
      <c r="BQA244" s="330"/>
      <c r="BQB244" s="330"/>
      <c r="BQC244" s="330"/>
      <c r="BQD244" s="330"/>
      <c r="BQE244" s="330"/>
      <c r="BQF244" s="330"/>
      <c r="BQG244" s="330"/>
      <c r="BQH244" s="330"/>
      <c r="BQI244" s="330"/>
      <c r="BQJ244" s="330"/>
      <c r="BQK244" s="330"/>
      <c r="BQL244" s="330"/>
      <c r="BQM244" s="330"/>
      <c r="BQN244" s="330"/>
      <c r="BQO244" s="330"/>
      <c r="BQP244" s="330"/>
      <c r="BQQ244" s="330"/>
      <c r="BQR244" s="330"/>
      <c r="BQS244" s="330"/>
      <c r="BQT244" s="330"/>
      <c r="BQU244" s="330"/>
      <c r="BQV244" s="330"/>
      <c r="BQW244" s="330"/>
      <c r="BQX244" s="330"/>
      <c r="BQY244" s="330"/>
      <c r="BQZ244" s="330"/>
      <c r="BRA244" s="330"/>
      <c r="BRB244" s="330"/>
      <c r="BRC244" s="330"/>
      <c r="BRD244" s="330"/>
      <c r="BRE244" s="330"/>
      <c r="BRF244" s="330"/>
      <c r="BRG244" s="330"/>
      <c r="BRH244" s="330"/>
      <c r="BRI244" s="330"/>
      <c r="BRJ244" s="330"/>
      <c r="BRK244" s="330"/>
      <c r="BRL244" s="330"/>
      <c r="BRM244" s="330"/>
      <c r="BRN244" s="330"/>
      <c r="BRO244" s="330"/>
      <c r="BRP244" s="330"/>
      <c r="BRQ244" s="330"/>
      <c r="BRR244" s="330"/>
      <c r="BRS244" s="330"/>
      <c r="BRT244" s="330"/>
      <c r="BRU244" s="330"/>
      <c r="BRV244" s="330"/>
      <c r="BRW244" s="330"/>
      <c r="BRX244" s="330"/>
      <c r="BRY244" s="330"/>
      <c r="BRZ244" s="330"/>
      <c r="BSA244" s="330"/>
      <c r="BSB244" s="330"/>
      <c r="BSC244" s="330"/>
      <c r="BSD244" s="330"/>
      <c r="BSE244" s="330"/>
      <c r="BSF244" s="330"/>
      <c r="BSG244" s="330"/>
      <c r="BSH244" s="330"/>
      <c r="BSI244" s="330"/>
      <c r="BSJ244" s="330"/>
      <c r="BSK244" s="330"/>
      <c r="BSL244" s="330"/>
      <c r="BSM244" s="330"/>
      <c r="BSN244" s="330"/>
      <c r="BSO244" s="330"/>
      <c r="BSP244" s="330"/>
      <c r="BSQ244" s="330"/>
      <c r="BSR244" s="330"/>
      <c r="BSS244" s="330"/>
      <c r="BST244" s="330"/>
      <c r="BSU244" s="330"/>
      <c r="BSV244" s="330"/>
      <c r="BSW244" s="330"/>
      <c r="BSX244" s="330"/>
      <c r="BSY244" s="330"/>
      <c r="BSZ244" s="330"/>
      <c r="BTA244" s="330"/>
      <c r="BTB244" s="330"/>
      <c r="BTC244" s="330"/>
      <c r="BTD244" s="330"/>
      <c r="BTE244" s="330"/>
      <c r="BTF244" s="330"/>
      <c r="BTG244" s="330"/>
      <c r="BTH244" s="330"/>
      <c r="BTI244" s="330"/>
      <c r="BTJ244" s="330"/>
      <c r="BTK244" s="330"/>
      <c r="BTL244" s="330"/>
      <c r="BTM244" s="330"/>
      <c r="BTN244" s="330"/>
      <c r="BTO244" s="330"/>
      <c r="BTP244" s="330"/>
      <c r="BTQ244" s="330"/>
      <c r="BTR244" s="330"/>
      <c r="BTS244" s="330"/>
      <c r="BTT244" s="330"/>
      <c r="BTU244" s="330"/>
      <c r="BTV244" s="330"/>
      <c r="BTW244" s="330"/>
      <c r="BTX244" s="330"/>
      <c r="BTY244" s="330"/>
      <c r="BTZ244" s="330"/>
      <c r="BUA244" s="330"/>
      <c r="BUB244" s="330"/>
      <c r="BUC244" s="330"/>
      <c r="BUD244" s="330"/>
      <c r="BUE244" s="330"/>
      <c r="BUF244" s="330"/>
      <c r="BUG244" s="330"/>
      <c r="BUH244" s="330"/>
      <c r="BUI244" s="330"/>
      <c r="BUJ244" s="330"/>
      <c r="BUK244" s="330"/>
      <c r="BUL244" s="330"/>
      <c r="BUM244" s="330"/>
      <c r="BUN244" s="330"/>
      <c r="BUO244" s="330"/>
      <c r="BUP244" s="330"/>
      <c r="BUQ244" s="330"/>
      <c r="BUR244" s="330"/>
      <c r="BUS244" s="330"/>
      <c r="BUT244" s="330"/>
      <c r="BUU244" s="330"/>
      <c r="BUV244" s="330"/>
      <c r="BUW244" s="330"/>
      <c r="BUX244" s="330"/>
      <c r="BUY244" s="330"/>
      <c r="BUZ244" s="330"/>
      <c r="BVA244" s="330"/>
      <c r="BVB244" s="330"/>
      <c r="BVC244" s="330"/>
      <c r="BVD244" s="330"/>
      <c r="BVE244" s="330"/>
      <c r="BVF244" s="330"/>
      <c r="BVG244" s="330"/>
      <c r="BVH244" s="330"/>
      <c r="BVI244" s="330"/>
      <c r="BVJ244" s="330"/>
      <c r="BVK244" s="330"/>
      <c r="BVL244" s="330"/>
      <c r="BVM244" s="330"/>
      <c r="BVN244" s="330"/>
      <c r="BVO244" s="330"/>
      <c r="BVP244" s="330"/>
      <c r="BVQ244" s="330"/>
      <c r="BVR244" s="330"/>
      <c r="BVS244" s="330"/>
      <c r="BVT244" s="330"/>
      <c r="BVU244" s="330"/>
      <c r="BVV244" s="330"/>
      <c r="BVW244" s="330"/>
      <c r="BVX244" s="330"/>
      <c r="BVY244" s="330"/>
      <c r="BVZ244" s="330"/>
      <c r="BWA244" s="330"/>
      <c r="BWB244" s="330"/>
      <c r="BWC244" s="330"/>
      <c r="BWD244" s="330"/>
      <c r="BWE244" s="330"/>
      <c r="BWF244" s="330"/>
      <c r="BWG244" s="330"/>
      <c r="BWH244" s="330"/>
      <c r="BWI244" s="330"/>
      <c r="BWJ244" s="330"/>
      <c r="BWK244" s="330"/>
      <c r="BWL244" s="330"/>
      <c r="BWM244" s="330"/>
      <c r="BWN244" s="330"/>
      <c r="BWO244" s="330"/>
      <c r="BWP244" s="330"/>
      <c r="BWQ244" s="330"/>
      <c r="BWR244" s="330"/>
      <c r="BWS244" s="330"/>
      <c r="BWT244" s="330"/>
      <c r="BWU244" s="330"/>
      <c r="BWV244" s="330"/>
      <c r="BWW244" s="330"/>
      <c r="BWX244" s="330"/>
      <c r="BWY244" s="330"/>
      <c r="BWZ244" s="330"/>
      <c r="BXA244" s="330"/>
      <c r="BXB244" s="330"/>
      <c r="BXC244" s="330"/>
      <c r="BXD244" s="330"/>
      <c r="BXE244" s="330"/>
      <c r="BXF244" s="330"/>
      <c r="BXG244" s="330"/>
      <c r="BXH244" s="330"/>
      <c r="BXI244" s="330"/>
      <c r="BXJ244" s="330"/>
      <c r="BXK244" s="330"/>
      <c r="BXL244" s="330"/>
      <c r="BXM244" s="330"/>
      <c r="BXN244" s="330"/>
      <c r="BXO244" s="330"/>
      <c r="BXP244" s="330"/>
      <c r="BXQ244" s="330"/>
      <c r="BXR244" s="330"/>
      <c r="BXS244" s="330"/>
      <c r="BXT244" s="330"/>
      <c r="BXU244" s="330"/>
      <c r="BXV244" s="330"/>
      <c r="BXW244" s="330"/>
      <c r="BXX244" s="330"/>
      <c r="BXY244" s="330"/>
      <c r="BXZ244" s="330"/>
      <c r="BYA244" s="330"/>
      <c r="BYB244" s="330"/>
      <c r="BYC244" s="330"/>
      <c r="BYD244" s="330"/>
      <c r="BYE244" s="330"/>
      <c r="BYF244" s="330"/>
      <c r="BYG244" s="330"/>
      <c r="BYH244" s="330"/>
      <c r="BYI244" s="330"/>
      <c r="BYJ244" s="330"/>
      <c r="BYK244" s="330"/>
      <c r="BYL244" s="330"/>
      <c r="BYM244" s="330"/>
      <c r="BYN244" s="330"/>
      <c r="BYO244" s="330"/>
      <c r="BYP244" s="330"/>
      <c r="BYQ244" s="330"/>
      <c r="BYR244" s="330"/>
      <c r="BYS244" s="330"/>
      <c r="BYT244" s="330"/>
      <c r="BYU244" s="330"/>
      <c r="BYV244" s="330"/>
      <c r="BYW244" s="330"/>
      <c r="BYX244" s="330"/>
      <c r="BYY244" s="330"/>
      <c r="BYZ244" s="330"/>
      <c r="BZA244" s="330"/>
      <c r="BZB244" s="330"/>
      <c r="BZC244" s="330"/>
      <c r="BZD244" s="330"/>
      <c r="BZE244" s="330"/>
      <c r="BZF244" s="330"/>
      <c r="BZG244" s="330"/>
      <c r="BZH244" s="330"/>
      <c r="BZI244" s="330"/>
      <c r="BZJ244" s="330"/>
      <c r="BZK244" s="330"/>
      <c r="BZL244" s="330"/>
      <c r="BZM244" s="330"/>
      <c r="BZN244" s="330"/>
      <c r="BZO244" s="330"/>
      <c r="BZP244" s="330"/>
      <c r="BZQ244" s="330"/>
      <c r="BZR244" s="330"/>
      <c r="BZS244" s="330"/>
      <c r="BZT244" s="330"/>
      <c r="BZU244" s="330"/>
      <c r="BZV244" s="330"/>
      <c r="BZW244" s="330"/>
      <c r="BZX244" s="330"/>
      <c r="BZY244" s="330"/>
      <c r="BZZ244" s="330"/>
      <c r="CAA244" s="330"/>
      <c r="CAB244" s="330"/>
      <c r="CAC244" s="330"/>
      <c r="CAD244" s="330"/>
      <c r="CAE244" s="330"/>
      <c r="CAF244" s="330"/>
      <c r="CAG244" s="330"/>
      <c r="CAH244" s="330"/>
      <c r="CAI244" s="330"/>
      <c r="CAJ244" s="330"/>
      <c r="CAK244" s="330"/>
      <c r="CAL244" s="330"/>
      <c r="CAM244" s="330"/>
      <c r="CAN244" s="330"/>
      <c r="CAO244" s="330"/>
      <c r="CAP244" s="330"/>
      <c r="CAQ244" s="330"/>
      <c r="CAR244" s="330"/>
      <c r="CAS244" s="330"/>
      <c r="CAT244" s="330"/>
      <c r="CAU244" s="330"/>
      <c r="CAV244" s="330"/>
      <c r="CAW244" s="330"/>
      <c r="CAX244" s="330"/>
      <c r="CAY244" s="330"/>
      <c r="CAZ244" s="330"/>
      <c r="CBA244" s="330"/>
      <c r="CBB244" s="330"/>
      <c r="CBC244" s="330"/>
      <c r="CBD244" s="330"/>
      <c r="CBE244" s="330"/>
      <c r="CBF244" s="330"/>
      <c r="CBG244" s="330"/>
      <c r="CBH244" s="330"/>
      <c r="CBI244" s="330"/>
      <c r="CBJ244" s="330"/>
      <c r="CBK244" s="330"/>
      <c r="CBL244" s="330"/>
      <c r="CBM244" s="330"/>
      <c r="CBN244" s="330"/>
      <c r="CBO244" s="330"/>
      <c r="CBP244" s="330"/>
      <c r="CBQ244" s="330"/>
      <c r="CBR244" s="330"/>
      <c r="CBS244" s="330"/>
      <c r="CBT244" s="330"/>
      <c r="CBU244" s="330"/>
      <c r="CBV244" s="330"/>
      <c r="CBW244" s="330"/>
      <c r="CBX244" s="330"/>
      <c r="CBY244" s="330"/>
      <c r="CBZ244" s="330"/>
      <c r="CCA244" s="330"/>
      <c r="CCB244" s="330"/>
      <c r="CCC244" s="330"/>
      <c r="CCD244" s="330"/>
      <c r="CCE244" s="330"/>
      <c r="CCF244" s="330"/>
      <c r="CCG244" s="330"/>
      <c r="CCH244" s="330"/>
      <c r="CCI244" s="330"/>
      <c r="CCJ244" s="330"/>
      <c r="CCK244" s="330"/>
      <c r="CCL244" s="330"/>
      <c r="CCM244" s="330"/>
      <c r="CCN244" s="330"/>
      <c r="CCO244" s="330"/>
      <c r="CCP244" s="330"/>
      <c r="CCQ244" s="330"/>
      <c r="CCR244" s="330"/>
      <c r="CCS244" s="330"/>
      <c r="CCT244" s="330"/>
      <c r="CCU244" s="330"/>
      <c r="CCV244" s="330"/>
      <c r="CCW244" s="330"/>
      <c r="CCX244" s="330"/>
      <c r="CCY244" s="330"/>
      <c r="CCZ244" s="330"/>
      <c r="CDA244" s="330"/>
      <c r="CDB244" s="330"/>
      <c r="CDC244" s="330"/>
      <c r="CDD244" s="330"/>
      <c r="CDE244" s="330"/>
      <c r="CDF244" s="330"/>
      <c r="CDG244" s="330"/>
      <c r="CDH244" s="330"/>
      <c r="CDI244" s="330"/>
      <c r="CDJ244" s="330"/>
      <c r="CDK244" s="330"/>
      <c r="CDL244" s="330"/>
      <c r="CDM244" s="330"/>
      <c r="CDN244" s="330"/>
      <c r="CDO244" s="330"/>
      <c r="CDP244" s="330"/>
      <c r="CDQ244" s="330"/>
      <c r="CDR244" s="330"/>
      <c r="CDS244" s="330"/>
      <c r="CDT244" s="330"/>
      <c r="CDU244" s="330"/>
      <c r="CDV244" s="330"/>
      <c r="CDW244" s="330"/>
      <c r="CDX244" s="330"/>
      <c r="CDY244" s="330"/>
      <c r="CDZ244" s="330"/>
      <c r="CEA244" s="330"/>
      <c r="CEB244" s="330"/>
      <c r="CEC244" s="330"/>
      <c r="CED244" s="330"/>
      <c r="CEE244" s="330"/>
      <c r="CEF244" s="330"/>
      <c r="CEG244" s="330"/>
      <c r="CEH244" s="330"/>
      <c r="CEI244" s="330"/>
      <c r="CEJ244" s="330"/>
      <c r="CEK244" s="330"/>
      <c r="CEL244" s="330"/>
      <c r="CEM244" s="330"/>
      <c r="CEN244" s="330"/>
      <c r="CEO244" s="330"/>
      <c r="CEP244" s="330"/>
      <c r="CEQ244" s="330"/>
      <c r="CER244" s="330"/>
      <c r="CES244" s="330"/>
      <c r="CET244" s="330"/>
      <c r="CEU244" s="330"/>
      <c r="CEV244" s="330"/>
      <c r="CEW244" s="330"/>
      <c r="CEX244" s="330"/>
      <c r="CEY244" s="330"/>
      <c r="CEZ244" s="330"/>
      <c r="CFA244" s="330"/>
      <c r="CFB244" s="330"/>
      <c r="CFC244" s="330"/>
      <c r="CFD244" s="330"/>
      <c r="CFE244" s="330"/>
      <c r="CFF244" s="330"/>
      <c r="CFG244" s="330"/>
      <c r="CFH244" s="330"/>
      <c r="CFI244" s="330"/>
      <c r="CFJ244" s="330"/>
      <c r="CFK244" s="330"/>
      <c r="CFL244" s="330"/>
      <c r="CFM244" s="330"/>
      <c r="CFN244" s="330"/>
      <c r="CFO244" s="330"/>
      <c r="CFP244" s="330"/>
      <c r="CFQ244" s="330"/>
      <c r="CFR244" s="330"/>
      <c r="CFS244" s="330"/>
      <c r="CFT244" s="330"/>
      <c r="CFU244" s="330"/>
      <c r="CFV244" s="330"/>
      <c r="CFW244" s="330"/>
      <c r="CFX244" s="330"/>
      <c r="CFY244" s="330"/>
      <c r="CFZ244" s="330"/>
      <c r="CGA244" s="330"/>
      <c r="CGB244" s="330"/>
      <c r="CGC244" s="330"/>
      <c r="CGD244" s="330"/>
      <c r="CGE244" s="330"/>
      <c r="CGF244" s="330"/>
      <c r="CGG244" s="330"/>
      <c r="CGH244" s="330"/>
      <c r="CGI244" s="330"/>
      <c r="CGJ244" s="330"/>
      <c r="CGK244" s="330"/>
      <c r="CGL244" s="330"/>
      <c r="CGM244" s="330"/>
      <c r="CGN244" s="330"/>
      <c r="CGO244" s="330"/>
      <c r="CGP244" s="330"/>
      <c r="CGQ244" s="330"/>
      <c r="CGR244" s="330"/>
      <c r="CGS244" s="330"/>
      <c r="CGT244" s="330"/>
      <c r="CGU244" s="330"/>
      <c r="CGV244" s="330"/>
      <c r="CGW244" s="330"/>
      <c r="CGX244" s="330"/>
      <c r="CGY244" s="330"/>
      <c r="CGZ244" s="330"/>
      <c r="CHA244" s="330"/>
      <c r="CHB244" s="330"/>
      <c r="CHC244" s="330"/>
      <c r="CHD244" s="330"/>
      <c r="CHE244" s="330"/>
      <c r="CHF244" s="330"/>
      <c r="CHG244" s="330"/>
      <c r="CHH244" s="330"/>
      <c r="CHI244" s="330"/>
      <c r="CHJ244" s="330"/>
      <c r="CHK244" s="330"/>
      <c r="CHL244" s="330"/>
      <c r="CHM244" s="330"/>
      <c r="CHN244" s="330"/>
      <c r="CHO244" s="330"/>
      <c r="CHP244" s="330"/>
      <c r="CHQ244" s="330"/>
      <c r="CHR244" s="330"/>
      <c r="CHS244" s="330"/>
      <c r="CHT244" s="330"/>
      <c r="CHU244" s="330"/>
      <c r="CHV244" s="330"/>
      <c r="CHW244" s="330"/>
      <c r="CHX244" s="330"/>
      <c r="CHY244" s="330"/>
      <c r="CHZ244" s="330"/>
      <c r="CIA244" s="330"/>
      <c r="CIB244" s="330"/>
      <c r="CIC244" s="330"/>
      <c r="CID244" s="330"/>
      <c r="CIE244" s="330"/>
      <c r="CIF244" s="330"/>
      <c r="CIG244" s="330"/>
      <c r="CIH244" s="330"/>
      <c r="CII244" s="330"/>
      <c r="CIJ244" s="330"/>
      <c r="CIK244" s="330"/>
      <c r="CIL244" s="330"/>
      <c r="CIM244" s="330"/>
      <c r="CIN244" s="330"/>
      <c r="CIO244" s="330"/>
      <c r="CIP244" s="330"/>
      <c r="CIQ244" s="330"/>
      <c r="CIR244" s="330"/>
      <c r="CIS244" s="330"/>
      <c r="CIT244" s="330"/>
      <c r="CIU244" s="330"/>
      <c r="CIV244" s="330"/>
      <c r="CIW244" s="330"/>
      <c r="CIX244" s="330"/>
      <c r="CIY244" s="330"/>
      <c r="CIZ244" s="330"/>
      <c r="CJA244" s="330"/>
      <c r="CJB244" s="330"/>
      <c r="CJC244" s="330"/>
      <c r="CJD244" s="330"/>
      <c r="CJE244" s="330"/>
      <c r="CJF244" s="330"/>
      <c r="CJG244" s="330"/>
      <c r="CJH244" s="330"/>
      <c r="CJI244" s="330"/>
      <c r="CJJ244" s="330"/>
      <c r="CJK244" s="330"/>
      <c r="CJL244" s="330"/>
      <c r="CJM244" s="330"/>
      <c r="CJN244" s="330"/>
      <c r="CJO244" s="330"/>
      <c r="CJP244" s="330"/>
      <c r="CJQ244" s="330"/>
      <c r="CJR244" s="330"/>
      <c r="CJS244" s="330"/>
      <c r="CJT244" s="330"/>
      <c r="CJU244" s="330"/>
      <c r="CJV244" s="330"/>
      <c r="CJW244" s="330"/>
      <c r="CJX244" s="330"/>
      <c r="CJY244" s="330"/>
      <c r="CJZ244" s="330"/>
      <c r="CKA244" s="330"/>
      <c r="CKB244" s="330"/>
      <c r="CKC244" s="330"/>
      <c r="CKD244" s="330"/>
      <c r="CKE244" s="330"/>
      <c r="CKF244" s="330"/>
      <c r="CKG244" s="330"/>
      <c r="CKH244" s="330"/>
      <c r="CKI244" s="330"/>
      <c r="CKJ244" s="330"/>
      <c r="CKK244" s="330"/>
      <c r="CKL244" s="330"/>
      <c r="CKM244" s="330"/>
      <c r="CKN244" s="330"/>
      <c r="CKO244" s="330"/>
      <c r="CKP244" s="330"/>
      <c r="CKQ244" s="330"/>
      <c r="CKR244" s="330"/>
      <c r="CKS244" s="330"/>
      <c r="CKT244" s="330"/>
      <c r="CKU244" s="330"/>
      <c r="CKV244" s="330"/>
      <c r="CKW244" s="330"/>
      <c r="CKX244" s="330"/>
      <c r="CKY244" s="330"/>
      <c r="CKZ244" s="330"/>
      <c r="CLA244" s="330"/>
      <c r="CLB244" s="330"/>
      <c r="CLC244" s="330"/>
      <c r="CLD244" s="330"/>
      <c r="CLE244" s="330"/>
      <c r="CLF244" s="330"/>
      <c r="CLG244" s="330"/>
      <c r="CLH244" s="330"/>
      <c r="CLI244" s="330"/>
      <c r="CLJ244" s="330"/>
      <c r="CLK244" s="330"/>
      <c r="CLL244" s="330"/>
      <c r="CLM244" s="330"/>
      <c r="CLN244" s="330"/>
      <c r="CLO244" s="330"/>
      <c r="CLP244" s="330"/>
      <c r="CLQ244" s="330"/>
      <c r="CLR244" s="330"/>
      <c r="CLS244" s="330"/>
      <c r="CLT244" s="330"/>
      <c r="CLU244" s="330"/>
      <c r="CLV244" s="330"/>
      <c r="CLW244" s="330"/>
      <c r="CLX244" s="330"/>
      <c r="CLY244" s="330"/>
      <c r="CLZ244" s="330"/>
      <c r="CMA244" s="330"/>
      <c r="CMB244" s="330"/>
      <c r="CMC244" s="330"/>
      <c r="CMD244" s="330"/>
      <c r="CME244" s="330"/>
      <c r="CMF244" s="330"/>
      <c r="CMG244" s="330"/>
      <c r="CMH244" s="330"/>
      <c r="CMI244" s="330"/>
      <c r="CMJ244" s="330"/>
      <c r="CMK244" s="330"/>
      <c r="CML244" s="330"/>
      <c r="CMM244" s="330"/>
      <c r="CMN244" s="330"/>
      <c r="CMO244" s="330"/>
      <c r="CMP244" s="330"/>
      <c r="CMQ244" s="330"/>
      <c r="CMR244" s="330"/>
      <c r="CMS244" s="330"/>
      <c r="CMT244" s="330"/>
      <c r="CMU244" s="330"/>
      <c r="CMV244" s="330"/>
      <c r="CMW244" s="330"/>
      <c r="CMX244" s="330"/>
      <c r="CMY244" s="330"/>
      <c r="CMZ244" s="330"/>
      <c r="CNA244" s="330"/>
      <c r="CNB244" s="330"/>
      <c r="CNC244" s="330"/>
      <c r="CND244" s="330"/>
      <c r="CNE244" s="330"/>
      <c r="CNF244" s="330"/>
      <c r="CNG244" s="330"/>
      <c r="CNH244" s="330"/>
      <c r="CNI244" s="330"/>
      <c r="CNJ244" s="330"/>
      <c r="CNK244" s="330"/>
      <c r="CNL244" s="330"/>
      <c r="CNM244" s="330"/>
      <c r="CNN244" s="330"/>
      <c r="CNO244" s="330"/>
      <c r="CNP244" s="330"/>
      <c r="CNQ244" s="330"/>
      <c r="CNR244" s="330"/>
      <c r="CNS244" s="330"/>
      <c r="CNT244" s="330"/>
      <c r="CNU244" s="330"/>
      <c r="CNV244" s="330"/>
      <c r="CNW244" s="330"/>
      <c r="CNX244" s="330"/>
      <c r="CNY244" s="330"/>
      <c r="CNZ244" s="330"/>
      <c r="COA244" s="330"/>
      <c r="COB244" s="330"/>
      <c r="COC244" s="330"/>
      <c r="COD244" s="330"/>
      <c r="COE244" s="330"/>
      <c r="COF244" s="330"/>
      <c r="COG244" s="330"/>
      <c r="COH244" s="330"/>
      <c r="COI244" s="330"/>
      <c r="COJ244" s="330"/>
      <c r="COK244" s="330"/>
      <c r="COL244" s="330"/>
      <c r="COM244" s="330"/>
      <c r="CON244" s="330"/>
      <c r="COO244" s="330"/>
      <c r="COP244" s="330"/>
      <c r="COQ244" s="330"/>
      <c r="COR244" s="330"/>
      <c r="COS244" s="330"/>
      <c r="COT244" s="330"/>
      <c r="COU244" s="330"/>
      <c r="COV244" s="330"/>
      <c r="COW244" s="330"/>
      <c r="COX244" s="330"/>
      <c r="COY244" s="330"/>
      <c r="COZ244" s="330"/>
      <c r="CPA244" s="330"/>
      <c r="CPB244" s="330"/>
      <c r="CPC244" s="330"/>
      <c r="CPD244" s="330"/>
      <c r="CPE244" s="330"/>
      <c r="CPF244" s="330"/>
      <c r="CPG244" s="330"/>
      <c r="CPH244" s="330"/>
      <c r="CPI244" s="330"/>
      <c r="CPJ244" s="330"/>
      <c r="CPK244" s="330"/>
      <c r="CPL244" s="330"/>
      <c r="CPM244" s="330"/>
      <c r="CPN244" s="330"/>
      <c r="CPO244" s="330"/>
      <c r="CPP244" s="330"/>
      <c r="CPQ244" s="330"/>
      <c r="CPR244" s="330"/>
      <c r="CPS244" s="330"/>
      <c r="CPT244" s="330"/>
      <c r="CPU244" s="330"/>
      <c r="CPV244" s="330"/>
      <c r="CPW244" s="330"/>
      <c r="CPX244" s="330"/>
      <c r="CPY244" s="330"/>
      <c r="CPZ244" s="330"/>
      <c r="CQA244" s="330"/>
      <c r="CQB244" s="330"/>
      <c r="CQC244" s="330"/>
      <c r="CQD244" s="330"/>
      <c r="CQE244" s="330"/>
      <c r="CQF244" s="330"/>
      <c r="CQG244" s="330"/>
      <c r="CQH244" s="330"/>
      <c r="CQI244" s="330"/>
      <c r="CQJ244" s="330"/>
      <c r="CQK244" s="330"/>
      <c r="CQL244" s="330"/>
      <c r="CQM244" s="330"/>
      <c r="CQN244" s="330"/>
      <c r="CQO244" s="330"/>
      <c r="CQP244" s="330"/>
      <c r="CQQ244" s="330"/>
      <c r="CQR244" s="330"/>
      <c r="CQS244" s="330"/>
      <c r="CQT244" s="330"/>
      <c r="CQU244" s="330"/>
      <c r="CQV244" s="330"/>
      <c r="CQW244" s="330"/>
      <c r="CQX244" s="330"/>
      <c r="CQY244" s="330"/>
      <c r="CQZ244" s="330"/>
      <c r="CRA244" s="330"/>
      <c r="CRB244" s="330"/>
      <c r="CRC244" s="330"/>
      <c r="CRD244" s="330"/>
      <c r="CRE244" s="330"/>
      <c r="CRF244" s="330"/>
      <c r="CRG244" s="330"/>
      <c r="CRH244" s="330"/>
      <c r="CRI244" s="330"/>
      <c r="CRJ244" s="330"/>
      <c r="CRK244" s="330"/>
      <c r="CRL244" s="330"/>
      <c r="CRM244" s="330"/>
      <c r="CRN244" s="330"/>
      <c r="CRO244" s="330"/>
      <c r="CRP244" s="330"/>
      <c r="CRQ244" s="330"/>
      <c r="CRR244" s="330"/>
      <c r="CRS244" s="330"/>
      <c r="CRT244" s="330"/>
      <c r="CRU244" s="330"/>
      <c r="CRV244" s="330"/>
      <c r="CRW244" s="330"/>
      <c r="CRX244" s="330"/>
      <c r="CRY244" s="330"/>
      <c r="CRZ244" s="330"/>
      <c r="CSA244" s="330"/>
      <c r="CSB244" s="330"/>
      <c r="CSC244" s="330"/>
      <c r="CSD244" s="330"/>
      <c r="CSE244" s="330"/>
      <c r="CSF244" s="330"/>
      <c r="CSG244" s="330"/>
      <c r="CSH244" s="330"/>
      <c r="CSI244" s="330"/>
      <c r="CSJ244" s="330"/>
      <c r="CSK244" s="330"/>
      <c r="CSL244" s="330"/>
      <c r="CSM244" s="330"/>
      <c r="CSN244" s="330"/>
      <c r="CSO244" s="330"/>
      <c r="CSP244" s="330"/>
      <c r="CSQ244" s="330"/>
      <c r="CSR244" s="330"/>
      <c r="CSS244" s="330"/>
      <c r="CST244" s="330"/>
      <c r="CSU244" s="330"/>
      <c r="CSV244" s="330"/>
      <c r="CSW244" s="330"/>
      <c r="CSX244" s="330"/>
      <c r="CSY244" s="330"/>
      <c r="CSZ244" s="330"/>
      <c r="CTA244" s="330"/>
      <c r="CTB244" s="330"/>
      <c r="CTC244" s="330"/>
      <c r="CTD244" s="330"/>
      <c r="CTE244" s="330"/>
      <c r="CTF244" s="330"/>
      <c r="CTG244" s="330"/>
      <c r="CTH244" s="330"/>
      <c r="CTI244" s="330"/>
      <c r="CTJ244" s="330"/>
      <c r="CTK244" s="330"/>
      <c r="CTL244" s="330"/>
      <c r="CTM244" s="330"/>
      <c r="CTN244" s="330"/>
      <c r="CTO244" s="330"/>
      <c r="CTP244" s="330"/>
      <c r="CTQ244" s="330"/>
      <c r="CTR244" s="330"/>
      <c r="CTS244" s="330"/>
      <c r="CTT244" s="330"/>
      <c r="CTU244" s="330"/>
      <c r="CTV244" s="330"/>
      <c r="CTW244" s="330"/>
      <c r="CTX244" s="330"/>
      <c r="CTY244" s="330"/>
      <c r="CTZ244" s="330"/>
      <c r="CUA244" s="330"/>
      <c r="CUB244" s="330"/>
      <c r="CUC244" s="330"/>
      <c r="CUD244" s="330"/>
      <c r="CUE244" s="330"/>
      <c r="CUF244" s="330"/>
      <c r="CUG244" s="330"/>
      <c r="CUH244" s="330"/>
      <c r="CUI244" s="330"/>
      <c r="CUJ244" s="330"/>
      <c r="CUK244" s="330"/>
      <c r="CUL244" s="330"/>
      <c r="CUM244" s="330"/>
      <c r="CUN244" s="330"/>
      <c r="CUO244" s="330"/>
      <c r="CUP244" s="330"/>
      <c r="CUQ244" s="330"/>
      <c r="CUR244" s="330"/>
      <c r="CUS244" s="330"/>
      <c r="CUT244" s="330"/>
      <c r="CUU244" s="330"/>
      <c r="CUV244" s="330"/>
      <c r="CUW244" s="330"/>
      <c r="CUX244" s="330"/>
      <c r="CUY244" s="330"/>
      <c r="CUZ244" s="330"/>
      <c r="CVA244" s="330"/>
      <c r="CVB244" s="330"/>
      <c r="CVC244" s="330"/>
      <c r="CVD244" s="330"/>
      <c r="CVE244" s="330"/>
      <c r="CVF244" s="330"/>
      <c r="CVG244" s="330"/>
      <c r="CVH244" s="330"/>
      <c r="CVI244" s="330"/>
      <c r="CVJ244" s="330"/>
      <c r="CVK244" s="330"/>
      <c r="CVL244" s="330"/>
      <c r="CVM244" s="330"/>
      <c r="CVN244" s="330"/>
      <c r="CVO244" s="330"/>
      <c r="CVP244" s="330"/>
      <c r="CVQ244" s="330"/>
      <c r="CVR244" s="330"/>
      <c r="CVS244" s="330"/>
      <c r="CVT244" s="330"/>
      <c r="CVU244" s="330"/>
      <c r="CVV244" s="330"/>
      <c r="CVW244" s="330"/>
      <c r="CVX244" s="330"/>
      <c r="CVY244" s="330"/>
      <c r="CVZ244" s="330"/>
      <c r="CWA244" s="330"/>
      <c r="CWB244" s="330"/>
      <c r="CWC244" s="330"/>
      <c r="CWD244" s="330"/>
      <c r="CWE244" s="330"/>
      <c r="CWF244" s="330"/>
      <c r="CWG244" s="330"/>
      <c r="CWH244" s="330"/>
      <c r="CWI244" s="330"/>
      <c r="CWJ244" s="330"/>
      <c r="CWK244" s="330"/>
      <c r="CWL244" s="330"/>
      <c r="CWM244" s="330"/>
      <c r="CWN244" s="330"/>
      <c r="CWO244" s="330"/>
      <c r="CWP244" s="330"/>
      <c r="CWQ244" s="330"/>
      <c r="CWR244" s="330"/>
      <c r="CWS244" s="330"/>
      <c r="CWT244" s="330"/>
      <c r="CWU244" s="330"/>
      <c r="CWV244" s="330"/>
      <c r="CWW244" s="330"/>
      <c r="CWX244" s="330"/>
      <c r="CWY244" s="330"/>
      <c r="CWZ244" s="330"/>
      <c r="CXA244" s="330"/>
      <c r="CXB244" s="330"/>
      <c r="CXC244" s="330"/>
      <c r="CXD244" s="330"/>
      <c r="CXE244" s="330"/>
      <c r="CXF244" s="330"/>
      <c r="CXG244" s="330"/>
      <c r="CXH244" s="330"/>
      <c r="CXI244" s="330"/>
      <c r="CXJ244" s="330"/>
      <c r="CXK244" s="330"/>
      <c r="CXL244" s="330"/>
      <c r="CXM244" s="330"/>
      <c r="CXN244" s="330"/>
      <c r="CXO244" s="330"/>
      <c r="CXP244" s="330"/>
      <c r="CXQ244" s="330"/>
      <c r="CXR244" s="330"/>
      <c r="CXS244" s="330"/>
      <c r="CXT244" s="330"/>
      <c r="CXU244" s="330"/>
      <c r="CXV244" s="330"/>
      <c r="CXW244" s="330"/>
      <c r="CXX244" s="330"/>
      <c r="CXY244" s="330"/>
      <c r="CXZ244" s="330"/>
      <c r="CYA244" s="330"/>
      <c r="CYB244" s="330"/>
      <c r="CYC244" s="330"/>
      <c r="CYD244" s="330"/>
      <c r="CYE244" s="330"/>
      <c r="CYF244" s="330"/>
      <c r="CYG244" s="330"/>
      <c r="CYH244" s="330"/>
      <c r="CYI244" s="330"/>
      <c r="CYJ244" s="330"/>
      <c r="CYK244" s="330"/>
      <c r="CYL244" s="330"/>
      <c r="CYM244" s="330"/>
      <c r="CYN244" s="330"/>
      <c r="CYO244" s="330"/>
      <c r="CYP244" s="330"/>
      <c r="CYQ244" s="330"/>
      <c r="CYR244" s="330"/>
      <c r="CYS244" s="330"/>
      <c r="CYT244" s="330"/>
      <c r="CYU244" s="330"/>
      <c r="CYV244" s="330"/>
      <c r="CYW244" s="330"/>
      <c r="CYX244" s="330"/>
      <c r="CYY244" s="330"/>
      <c r="CYZ244" s="330"/>
      <c r="CZA244" s="330"/>
      <c r="CZB244" s="330"/>
      <c r="CZC244" s="330"/>
      <c r="CZD244" s="330"/>
      <c r="CZE244" s="330"/>
      <c r="CZF244" s="330"/>
      <c r="CZG244" s="330"/>
      <c r="CZH244" s="330"/>
      <c r="CZI244" s="330"/>
      <c r="CZJ244" s="330"/>
      <c r="CZK244" s="330"/>
      <c r="CZL244" s="330"/>
      <c r="CZM244" s="330"/>
      <c r="CZN244" s="330"/>
      <c r="CZO244" s="330"/>
      <c r="CZP244" s="330"/>
      <c r="CZQ244" s="330"/>
      <c r="CZR244" s="330"/>
      <c r="CZS244" s="330"/>
      <c r="CZT244" s="330"/>
      <c r="CZU244" s="330"/>
      <c r="CZV244" s="330"/>
      <c r="CZW244" s="330"/>
      <c r="CZX244" s="330"/>
      <c r="CZY244" s="330"/>
      <c r="CZZ244" s="330"/>
      <c r="DAA244" s="330"/>
      <c r="DAB244" s="330"/>
      <c r="DAC244" s="330"/>
      <c r="DAD244" s="330"/>
      <c r="DAE244" s="330"/>
      <c r="DAF244" s="330"/>
      <c r="DAG244" s="330"/>
      <c r="DAH244" s="330"/>
      <c r="DAI244" s="330"/>
      <c r="DAJ244" s="330"/>
      <c r="DAK244" s="330"/>
      <c r="DAL244" s="330"/>
      <c r="DAM244" s="330"/>
      <c r="DAN244" s="330"/>
      <c r="DAO244" s="330"/>
      <c r="DAP244" s="330"/>
      <c r="DAQ244" s="330"/>
      <c r="DAR244" s="330"/>
      <c r="DAS244" s="330"/>
      <c r="DAT244" s="330"/>
      <c r="DAU244" s="330"/>
      <c r="DAV244" s="330"/>
      <c r="DAW244" s="330"/>
      <c r="DAX244" s="330"/>
      <c r="DAY244" s="330"/>
      <c r="DAZ244" s="330"/>
      <c r="DBA244" s="330"/>
      <c r="DBB244" s="330"/>
      <c r="DBC244" s="330"/>
      <c r="DBD244" s="330"/>
      <c r="DBE244" s="330"/>
      <c r="DBF244" s="330"/>
      <c r="DBG244" s="330"/>
      <c r="DBH244" s="330"/>
      <c r="DBI244" s="330"/>
      <c r="DBJ244" s="330"/>
      <c r="DBK244" s="330"/>
      <c r="DBL244" s="330"/>
      <c r="DBM244" s="330"/>
      <c r="DBN244" s="330"/>
      <c r="DBO244" s="330"/>
      <c r="DBP244" s="330"/>
      <c r="DBQ244" s="330"/>
      <c r="DBR244" s="330"/>
      <c r="DBS244" s="330"/>
      <c r="DBT244" s="330"/>
      <c r="DBU244" s="330"/>
      <c r="DBV244" s="330"/>
      <c r="DBW244" s="330"/>
      <c r="DBX244" s="330"/>
      <c r="DBY244" s="330"/>
      <c r="DBZ244" s="330"/>
      <c r="DCA244" s="330"/>
      <c r="DCB244" s="330"/>
      <c r="DCC244" s="330"/>
      <c r="DCD244" s="330"/>
      <c r="DCE244" s="330"/>
      <c r="DCF244" s="330"/>
      <c r="DCG244" s="330"/>
      <c r="DCH244" s="330"/>
      <c r="DCI244" s="330"/>
      <c r="DCJ244" s="330"/>
      <c r="DCK244" s="330"/>
      <c r="DCL244" s="330"/>
      <c r="DCM244" s="330"/>
      <c r="DCN244" s="330"/>
      <c r="DCO244" s="330"/>
      <c r="DCP244" s="330"/>
      <c r="DCQ244" s="330"/>
      <c r="DCR244" s="330"/>
      <c r="DCS244" s="330"/>
      <c r="DCT244" s="330"/>
      <c r="DCU244" s="330"/>
      <c r="DCV244" s="330"/>
      <c r="DCW244" s="330"/>
      <c r="DCX244" s="330"/>
      <c r="DCY244" s="330"/>
      <c r="DCZ244" s="330"/>
      <c r="DDA244" s="330"/>
      <c r="DDB244" s="330"/>
      <c r="DDC244" s="330"/>
      <c r="DDD244" s="330"/>
      <c r="DDE244" s="330"/>
      <c r="DDF244" s="330"/>
      <c r="DDG244" s="330"/>
      <c r="DDH244" s="330"/>
      <c r="DDI244" s="330"/>
      <c r="DDJ244" s="330"/>
      <c r="DDK244" s="330"/>
      <c r="DDL244" s="330"/>
      <c r="DDM244" s="330"/>
      <c r="DDN244" s="330"/>
      <c r="DDO244" s="330"/>
      <c r="DDP244" s="330"/>
      <c r="DDQ244" s="330"/>
      <c r="DDR244" s="330"/>
      <c r="DDS244" s="330"/>
      <c r="DDT244" s="330"/>
      <c r="DDU244" s="330"/>
      <c r="DDV244" s="330"/>
      <c r="DDW244" s="330"/>
      <c r="DDX244" s="330"/>
      <c r="DDY244" s="330"/>
      <c r="DDZ244" s="330"/>
      <c r="DEA244" s="330"/>
      <c r="DEB244" s="330"/>
      <c r="DEC244" s="330"/>
      <c r="DED244" s="330"/>
      <c r="DEE244" s="330"/>
      <c r="DEF244" s="330"/>
      <c r="DEG244" s="330"/>
      <c r="DEH244" s="330"/>
      <c r="DEI244" s="330"/>
      <c r="DEJ244" s="330"/>
      <c r="DEK244" s="330"/>
      <c r="DEL244" s="330"/>
      <c r="DEM244" s="330"/>
      <c r="DEN244" s="330"/>
      <c r="DEO244" s="330"/>
      <c r="DEP244" s="330"/>
      <c r="DEQ244" s="330"/>
      <c r="DER244" s="330"/>
      <c r="DES244" s="330"/>
      <c r="DET244" s="330"/>
      <c r="DEU244" s="330"/>
      <c r="DEV244" s="330"/>
      <c r="DEW244" s="330"/>
      <c r="DEX244" s="330"/>
      <c r="DEY244" s="330"/>
      <c r="DEZ244" s="330"/>
      <c r="DFA244" s="330"/>
      <c r="DFB244" s="330"/>
      <c r="DFC244" s="330"/>
      <c r="DFD244" s="330"/>
      <c r="DFE244" s="330"/>
      <c r="DFF244" s="330"/>
      <c r="DFG244" s="330"/>
      <c r="DFH244" s="330"/>
      <c r="DFI244" s="330"/>
      <c r="DFJ244" s="330"/>
      <c r="DFK244" s="330"/>
      <c r="DFL244" s="330"/>
      <c r="DFM244" s="330"/>
      <c r="DFN244" s="330"/>
      <c r="DFO244" s="330"/>
      <c r="DFP244" s="330"/>
      <c r="DFQ244" s="330"/>
      <c r="DFR244" s="330"/>
      <c r="DFS244" s="330"/>
      <c r="DFT244" s="330"/>
      <c r="DFU244" s="330"/>
      <c r="DFV244" s="330"/>
      <c r="DFW244" s="330"/>
      <c r="DFX244" s="330"/>
      <c r="DFY244" s="330"/>
      <c r="DFZ244" s="330"/>
      <c r="DGA244" s="330"/>
      <c r="DGB244" s="330"/>
      <c r="DGC244" s="330"/>
      <c r="DGD244" s="330"/>
      <c r="DGE244" s="330"/>
      <c r="DGF244" s="330"/>
      <c r="DGG244" s="330"/>
      <c r="DGH244" s="330"/>
      <c r="DGI244" s="330"/>
      <c r="DGJ244" s="330"/>
      <c r="DGK244" s="330"/>
      <c r="DGL244" s="330"/>
      <c r="DGM244" s="330"/>
      <c r="DGN244" s="330"/>
      <c r="DGO244" s="330"/>
      <c r="DGP244" s="330"/>
      <c r="DGQ244" s="330"/>
      <c r="DGR244" s="330"/>
      <c r="DGS244" s="330"/>
      <c r="DGT244" s="330"/>
      <c r="DGU244" s="330"/>
      <c r="DGV244" s="330"/>
      <c r="DGW244" s="330"/>
      <c r="DGX244" s="330"/>
      <c r="DGY244" s="330"/>
      <c r="DGZ244" s="330"/>
      <c r="DHA244" s="330"/>
      <c r="DHB244" s="330"/>
      <c r="DHC244" s="330"/>
      <c r="DHD244" s="330"/>
      <c r="DHE244" s="330"/>
      <c r="DHF244" s="330"/>
      <c r="DHG244" s="330"/>
      <c r="DHH244" s="330"/>
      <c r="DHI244" s="330"/>
      <c r="DHJ244" s="330"/>
      <c r="DHK244" s="330"/>
      <c r="DHL244" s="330"/>
      <c r="DHM244" s="330"/>
      <c r="DHN244" s="330"/>
      <c r="DHO244" s="330"/>
      <c r="DHP244" s="330"/>
      <c r="DHQ244" s="330"/>
      <c r="DHR244" s="330"/>
      <c r="DHS244" s="330"/>
      <c r="DHT244" s="330"/>
      <c r="DHU244" s="330"/>
      <c r="DHV244" s="330"/>
      <c r="DHW244" s="330"/>
      <c r="DHX244" s="330"/>
      <c r="DHY244" s="330"/>
      <c r="DHZ244" s="330"/>
      <c r="DIA244" s="330"/>
      <c r="DIB244" s="330"/>
      <c r="DIC244" s="330"/>
      <c r="DID244" s="330"/>
      <c r="DIE244" s="330"/>
      <c r="DIF244" s="330"/>
      <c r="DIG244" s="330"/>
      <c r="DIH244" s="330"/>
      <c r="DII244" s="330"/>
      <c r="DIJ244" s="330"/>
      <c r="DIK244" s="330"/>
      <c r="DIL244" s="330"/>
      <c r="DIM244" s="330"/>
      <c r="DIN244" s="330"/>
      <c r="DIO244" s="330"/>
      <c r="DIP244" s="330"/>
      <c r="DIQ244" s="330"/>
      <c r="DIR244" s="330"/>
      <c r="DIS244" s="330"/>
      <c r="DIT244" s="330"/>
      <c r="DIU244" s="330"/>
      <c r="DIV244" s="330"/>
      <c r="DIW244" s="330"/>
      <c r="DIX244" s="330"/>
      <c r="DIY244" s="330"/>
      <c r="DIZ244" s="330"/>
      <c r="DJA244" s="330"/>
      <c r="DJB244" s="330"/>
      <c r="DJC244" s="330"/>
      <c r="DJD244" s="330"/>
      <c r="DJE244" s="330"/>
      <c r="DJF244" s="330"/>
      <c r="DJG244" s="330"/>
      <c r="DJH244" s="330"/>
      <c r="DJI244" s="330"/>
      <c r="DJJ244" s="330"/>
      <c r="DJK244" s="330"/>
      <c r="DJL244" s="330"/>
      <c r="DJM244" s="330"/>
      <c r="DJN244" s="330"/>
      <c r="DJO244" s="330"/>
      <c r="DJP244" s="330"/>
      <c r="DJQ244" s="330"/>
      <c r="DJR244" s="330"/>
      <c r="DJS244" s="330"/>
      <c r="DJT244" s="330"/>
      <c r="DJU244" s="330"/>
      <c r="DJV244" s="330"/>
      <c r="DJW244" s="330"/>
      <c r="DJX244" s="330"/>
      <c r="DJY244" s="330"/>
      <c r="DJZ244" s="330"/>
      <c r="DKA244" s="330"/>
      <c r="DKB244" s="330"/>
      <c r="DKC244" s="330"/>
      <c r="DKD244" s="330"/>
      <c r="DKE244" s="330"/>
      <c r="DKF244" s="330"/>
      <c r="DKG244" s="330"/>
      <c r="DKH244" s="330"/>
      <c r="DKI244" s="330"/>
      <c r="DKJ244" s="330"/>
      <c r="DKK244" s="330"/>
      <c r="DKL244" s="330"/>
      <c r="DKM244" s="330"/>
      <c r="DKN244" s="330"/>
      <c r="DKO244" s="330"/>
      <c r="DKP244" s="330"/>
      <c r="DKQ244" s="330"/>
      <c r="DKR244" s="330"/>
      <c r="DKS244" s="330"/>
      <c r="DKT244" s="330"/>
      <c r="DKU244" s="330"/>
      <c r="DKV244" s="330"/>
      <c r="DKW244" s="330"/>
      <c r="DKX244" s="330"/>
      <c r="DKY244" s="330"/>
      <c r="DKZ244" s="330"/>
      <c r="DLA244" s="330"/>
      <c r="DLB244" s="330"/>
      <c r="DLC244" s="330"/>
      <c r="DLD244" s="330"/>
      <c r="DLE244" s="330"/>
      <c r="DLF244" s="330"/>
      <c r="DLG244" s="330"/>
      <c r="DLH244" s="330"/>
      <c r="DLI244" s="330"/>
      <c r="DLJ244" s="330"/>
      <c r="DLK244" s="330"/>
      <c r="DLL244" s="330"/>
      <c r="DLM244" s="330"/>
      <c r="DLN244" s="330"/>
      <c r="DLO244" s="330"/>
      <c r="DLP244" s="330"/>
      <c r="DLQ244" s="330"/>
      <c r="DLR244" s="330"/>
      <c r="DLS244" s="330"/>
      <c r="DLT244" s="330"/>
      <c r="DLU244" s="330"/>
      <c r="DLV244" s="330"/>
      <c r="DLW244" s="330"/>
      <c r="DLX244" s="330"/>
      <c r="DLY244" s="330"/>
      <c r="DLZ244" s="330"/>
      <c r="DMA244" s="330"/>
      <c r="DMB244" s="330"/>
      <c r="DMC244" s="330"/>
      <c r="DMD244" s="330"/>
      <c r="DME244" s="330"/>
      <c r="DMF244" s="330"/>
      <c r="DMG244" s="330"/>
      <c r="DMH244" s="330"/>
      <c r="DMI244" s="330"/>
      <c r="DMJ244" s="330"/>
      <c r="DMK244" s="330"/>
      <c r="DML244" s="330"/>
      <c r="DMM244" s="330"/>
      <c r="DMN244" s="330"/>
      <c r="DMO244" s="330"/>
      <c r="DMP244" s="330"/>
      <c r="DMQ244" s="330"/>
      <c r="DMR244" s="330"/>
      <c r="DMS244" s="330"/>
      <c r="DMT244" s="330"/>
      <c r="DMU244" s="330"/>
      <c r="DMV244" s="330"/>
      <c r="DMW244" s="330"/>
      <c r="DMX244" s="330"/>
      <c r="DMY244" s="330"/>
      <c r="DMZ244" s="330"/>
      <c r="DNA244" s="330"/>
      <c r="DNB244" s="330"/>
      <c r="DNC244" s="330"/>
      <c r="DND244" s="330"/>
      <c r="DNE244" s="330"/>
      <c r="DNF244" s="330"/>
      <c r="DNG244" s="330"/>
      <c r="DNH244" s="330"/>
      <c r="DNI244" s="330"/>
      <c r="DNJ244" s="330"/>
      <c r="DNK244" s="330"/>
      <c r="DNL244" s="330"/>
      <c r="DNM244" s="330"/>
      <c r="DNN244" s="330"/>
      <c r="DNO244" s="330"/>
      <c r="DNP244" s="330"/>
      <c r="DNQ244" s="330"/>
      <c r="DNR244" s="330"/>
      <c r="DNS244" s="330"/>
      <c r="DNT244" s="330"/>
      <c r="DNU244" s="330"/>
      <c r="DNV244" s="330"/>
      <c r="DNW244" s="330"/>
      <c r="DNX244" s="330"/>
      <c r="DNY244" s="330"/>
      <c r="DNZ244" s="330"/>
      <c r="DOA244" s="330"/>
      <c r="DOB244" s="330"/>
      <c r="DOC244" s="330"/>
      <c r="DOD244" s="330"/>
      <c r="DOE244" s="330"/>
      <c r="DOF244" s="330"/>
      <c r="DOG244" s="330"/>
      <c r="DOH244" s="330"/>
      <c r="DOI244" s="330"/>
      <c r="DOJ244" s="330"/>
      <c r="DOK244" s="330"/>
      <c r="DOL244" s="330"/>
      <c r="DOM244" s="330"/>
      <c r="DON244" s="330"/>
      <c r="DOO244" s="330"/>
      <c r="DOP244" s="330"/>
      <c r="DOQ244" s="330"/>
      <c r="DOR244" s="330"/>
      <c r="DOS244" s="330"/>
      <c r="DOT244" s="330"/>
      <c r="DOU244" s="330"/>
      <c r="DOV244" s="330"/>
      <c r="DOW244" s="330"/>
      <c r="DOX244" s="330"/>
      <c r="DOY244" s="330"/>
      <c r="DOZ244" s="330"/>
      <c r="DPA244" s="330"/>
      <c r="DPB244" s="330"/>
      <c r="DPC244" s="330"/>
      <c r="DPD244" s="330"/>
      <c r="DPE244" s="330"/>
      <c r="DPF244" s="330"/>
      <c r="DPG244" s="330"/>
      <c r="DPH244" s="330"/>
      <c r="DPI244" s="330"/>
      <c r="DPJ244" s="330"/>
      <c r="DPK244" s="330"/>
      <c r="DPL244" s="330"/>
      <c r="DPM244" s="330"/>
      <c r="DPN244" s="330"/>
      <c r="DPO244" s="330"/>
      <c r="DPP244" s="330"/>
      <c r="DPQ244" s="330"/>
      <c r="DPR244" s="330"/>
      <c r="DPS244" s="330"/>
      <c r="DPT244" s="330"/>
      <c r="DPU244" s="330"/>
      <c r="DPV244" s="330"/>
      <c r="DPW244" s="330"/>
      <c r="DPX244" s="330"/>
      <c r="DPY244" s="330"/>
      <c r="DPZ244" s="330"/>
      <c r="DQA244" s="330"/>
      <c r="DQB244" s="330"/>
      <c r="DQC244" s="330"/>
      <c r="DQD244" s="330"/>
      <c r="DQE244" s="330"/>
      <c r="DQF244" s="330"/>
      <c r="DQG244" s="330"/>
      <c r="DQH244" s="330"/>
      <c r="DQI244" s="330"/>
      <c r="DQJ244" s="330"/>
      <c r="DQK244" s="330"/>
      <c r="DQL244" s="330"/>
      <c r="DQM244" s="330"/>
      <c r="DQN244" s="330"/>
      <c r="DQO244" s="330"/>
      <c r="DQP244" s="330"/>
      <c r="DQQ244" s="330"/>
      <c r="DQR244" s="330"/>
      <c r="DQS244" s="330"/>
      <c r="DQT244" s="330"/>
      <c r="DQU244" s="330"/>
      <c r="DQV244" s="330"/>
      <c r="DQW244" s="330"/>
      <c r="DQX244" s="330"/>
      <c r="DQY244" s="330"/>
      <c r="DQZ244" s="330"/>
      <c r="DRA244" s="330"/>
      <c r="DRB244" s="330"/>
      <c r="DRC244" s="330"/>
      <c r="DRD244" s="330"/>
      <c r="DRE244" s="330"/>
      <c r="DRF244" s="330"/>
      <c r="DRG244" s="330"/>
      <c r="DRH244" s="330"/>
      <c r="DRI244" s="330"/>
      <c r="DRJ244" s="330"/>
      <c r="DRK244" s="330"/>
      <c r="DRL244" s="330"/>
      <c r="DRM244" s="330"/>
      <c r="DRN244" s="330"/>
      <c r="DRO244" s="330"/>
      <c r="DRP244" s="330"/>
      <c r="DRQ244" s="330"/>
      <c r="DRR244" s="330"/>
      <c r="DRS244" s="330"/>
      <c r="DRT244" s="330"/>
      <c r="DRU244" s="330"/>
      <c r="DRV244" s="330"/>
      <c r="DRW244" s="330"/>
      <c r="DRX244" s="330"/>
      <c r="DRY244" s="330"/>
      <c r="DRZ244" s="330"/>
      <c r="DSA244" s="330"/>
      <c r="DSB244" s="330"/>
      <c r="DSC244" s="330"/>
      <c r="DSD244" s="330"/>
      <c r="DSE244" s="330"/>
      <c r="DSF244" s="330"/>
      <c r="DSG244" s="330"/>
      <c r="DSH244" s="330"/>
      <c r="DSI244" s="330"/>
      <c r="DSJ244" s="330"/>
      <c r="DSK244" s="330"/>
      <c r="DSL244" s="330"/>
      <c r="DSM244" s="330"/>
      <c r="DSN244" s="330"/>
      <c r="DSO244" s="330"/>
      <c r="DSP244" s="330"/>
      <c r="DSQ244" s="330"/>
      <c r="DSR244" s="330"/>
      <c r="DSS244" s="330"/>
      <c r="DST244" s="330"/>
      <c r="DSU244" s="330"/>
      <c r="DSV244" s="330"/>
      <c r="DSW244" s="330"/>
      <c r="DSX244" s="330"/>
      <c r="DSY244" s="330"/>
      <c r="DSZ244" s="330"/>
      <c r="DTA244" s="330"/>
      <c r="DTB244" s="330"/>
      <c r="DTC244" s="330"/>
      <c r="DTD244" s="330"/>
      <c r="DTE244" s="330"/>
      <c r="DTF244" s="330"/>
      <c r="DTG244" s="330"/>
      <c r="DTH244" s="330"/>
      <c r="DTI244" s="330"/>
      <c r="DTJ244" s="330"/>
      <c r="DTK244" s="330"/>
      <c r="DTL244" s="330"/>
      <c r="DTM244" s="330"/>
      <c r="DTN244" s="330"/>
      <c r="DTO244" s="330"/>
      <c r="DTP244" s="330"/>
      <c r="DTQ244" s="330"/>
      <c r="DTR244" s="330"/>
      <c r="DTS244" s="330"/>
      <c r="DTT244" s="330"/>
      <c r="DTU244" s="330"/>
      <c r="DTV244" s="330"/>
      <c r="DTW244" s="330"/>
      <c r="DTX244" s="330"/>
      <c r="DTY244" s="330"/>
      <c r="DTZ244" s="330"/>
      <c r="DUA244" s="330"/>
      <c r="DUB244" s="330"/>
      <c r="DUC244" s="330"/>
      <c r="DUD244" s="330"/>
      <c r="DUE244" s="330"/>
      <c r="DUF244" s="330"/>
      <c r="DUG244" s="330"/>
      <c r="DUH244" s="330"/>
      <c r="DUI244" s="330"/>
      <c r="DUJ244" s="330"/>
      <c r="DUK244" s="330"/>
      <c r="DUL244" s="330"/>
      <c r="DUM244" s="330"/>
      <c r="DUN244" s="330"/>
      <c r="DUO244" s="330"/>
      <c r="DUP244" s="330"/>
      <c r="DUQ244" s="330"/>
      <c r="DUR244" s="330"/>
      <c r="DUS244" s="330"/>
      <c r="DUT244" s="330"/>
      <c r="DUU244" s="330"/>
      <c r="DUV244" s="330"/>
      <c r="DUW244" s="330"/>
      <c r="DUX244" s="330"/>
      <c r="DUY244" s="330"/>
      <c r="DUZ244" s="330"/>
      <c r="DVA244" s="330"/>
      <c r="DVB244" s="330"/>
      <c r="DVC244" s="330"/>
      <c r="DVD244" s="330"/>
      <c r="DVE244" s="330"/>
      <c r="DVF244" s="330"/>
      <c r="DVG244" s="330"/>
      <c r="DVH244" s="330"/>
      <c r="DVI244" s="330"/>
      <c r="DVJ244" s="330"/>
      <c r="DVK244" s="330"/>
      <c r="DVL244" s="330"/>
      <c r="DVM244" s="330"/>
      <c r="DVN244" s="330"/>
      <c r="DVO244" s="330"/>
      <c r="DVP244" s="330"/>
      <c r="DVQ244" s="330"/>
      <c r="DVR244" s="330"/>
      <c r="DVS244" s="330"/>
      <c r="DVT244" s="330"/>
      <c r="DVU244" s="330"/>
      <c r="DVV244" s="330"/>
      <c r="DVW244" s="330"/>
      <c r="DVX244" s="330"/>
      <c r="DVY244" s="330"/>
      <c r="DVZ244" s="330"/>
      <c r="DWA244" s="330"/>
      <c r="DWB244" s="330"/>
      <c r="DWC244" s="330"/>
      <c r="DWD244" s="330"/>
      <c r="DWE244" s="330"/>
      <c r="DWF244" s="330"/>
      <c r="DWG244" s="330"/>
      <c r="DWH244" s="330"/>
      <c r="DWI244" s="330"/>
      <c r="DWJ244" s="330"/>
      <c r="DWK244" s="330"/>
      <c r="DWL244" s="330"/>
      <c r="DWM244" s="330"/>
      <c r="DWN244" s="330"/>
      <c r="DWO244" s="330"/>
      <c r="DWP244" s="330"/>
      <c r="DWQ244" s="330"/>
      <c r="DWR244" s="330"/>
      <c r="DWS244" s="330"/>
      <c r="DWT244" s="330"/>
      <c r="DWU244" s="330"/>
      <c r="DWV244" s="330"/>
      <c r="DWW244" s="330"/>
      <c r="DWX244" s="330"/>
      <c r="DWY244" s="330"/>
      <c r="DWZ244" s="330"/>
      <c r="DXA244" s="330"/>
      <c r="DXB244" s="330"/>
      <c r="DXC244" s="330"/>
      <c r="DXD244" s="330"/>
      <c r="DXE244" s="330"/>
      <c r="DXF244" s="330"/>
      <c r="DXG244" s="330"/>
      <c r="DXH244" s="330"/>
      <c r="DXI244" s="330"/>
      <c r="DXJ244" s="330"/>
      <c r="DXK244" s="330"/>
      <c r="DXL244" s="330"/>
      <c r="DXM244" s="330"/>
      <c r="DXN244" s="330"/>
      <c r="DXO244" s="330"/>
      <c r="DXP244" s="330"/>
      <c r="DXQ244" s="330"/>
      <c r="DXR244" s="330"/>
      <c r="DXS244" s="330"/>
      <c r="DXT244" s="330"/>
      <c r="DXU244" s="330"/>
      <c r="DXV244" s="330"/>
      <c r="DXW244" s="330"/>
      <c r="DXX244" s="330"/>
      <c r="DXY244" s="330"/>
      <c r="DXZ244" s="330"/>
      <c r="DYA244" s="330"/>
      <c r="DYB244" s="330"/>
      <c r="DYC244" s="330"/>
      <c r="DYD244" s="330"/>
      <c r="DYE244" s="330"/>
      <c r="DYF244" s="330"/>
      <c r="DYG244" s="330"/>
      <c r="DYH244" s="330"/>
      <c r="DYI244" s="330"/>
      <c r="DYJ244" s="330"/>
      <c r="DYK244" s="330"/>
      <c r="DYL244" s="330"/>
      <c r="DYM244" s="330"/>
      <c r="DYN244" s="330"/>
      <c r="DYO244" s="330"/>
      <c r="DYP244" s="330"/>
      <c r="DYQ244" s="330"/>
      <c r="DYR244" s="330"/>
      <c r="DYS244" s="330"/>
      <c r="DYT244" s="330"/>
      <c r="DYU244" s="330"/>
      <c r="DYV244" s="330"/>
      <c r="DYW244" s="330"/>
      <c r="DYX244" s="330"/>
      <c r="DYY244" s="330"/>
      <c r="DYZ244" s="330"/>
      <c r="DZA244" s="330"/>
      <c r="DZB244" s="330"/>
      <c r="DZC244" s="330"/>
      <c r="DZD244" s="330"/>
      <c r="DZE244" s="330"/>
      <c r="DZF244" s="330"/>
      <c r="DZG244" s="330"/>
      <c r="DZH244" s="330"/>
      <c r="DZI244" s="330"/>
      <c r="DZJ244" s="330"/>
      <c r="DZK244" s="330"/>
      <c r="DZL244" s="330"/>
      <c r="DZM244" s="330"/>
      <c r="DZN244" s="330"/>
      <c r="DZO244" s="330"/>
      <c r="DZP244" s="330"/>
      <c r="DZQ244" s="330"/>
      <c r="DZR244" s="330"/>
      <c r="DZS244" s="330"/>
      <c r="DZT244" s="330"/>
      <c r="DZU244" s="330"/>
      <c r="DZV244" s="330"/>
      <c r="DZW244" s="330"/>
      <c r="DZX244" s="330"/>
      <c r="DZY244" s="330"/>
      <c r="DZZ244" s="330"/>
      <c r="EAA244" s="330"/>
      <c r="EAB244" s="330"/>
      <c r="EAC244" s="330"/>
      <c r="EAD244" s="330"/>
      <c r="EAE244" s="330"/>
      <c r="EAF244" s="330"/>
      <c r="EAG244" s="330"/>
      <c r="EAH244" s="330"/>
      <c r="EAI244" s="330"/>
      <c r="EAJ244" s="330"/>
      <c r="EAK244" s="330"/>
      <c r="EAL244" s="330"/>
      <c r="EAM244" s="330"/>
      <c r="EAN244" s="330"/>
      <c r="EAO244" s="330"/>
      <c r="EAP244" s="330"/>
      <c r="EAQ244" s="330"/>
      <c r="EAR244" s="330"/>
      <c r="EAS244" s="330"/>
      <c r="EAT244" s="330"/>
      <c r="EAU244" s="330"/>
      <c r="EAV244" s="330"/>
      <c r="EAW244" s="330"/>
      <c r="EAX244" s="330"/>
      <c r="EAY244" s="330"/>
      <c r="EAZ244" s="330"/>
      <c r="EBA244" s="330"/>
      <c r="EBB244" s="330"/>
      <c r="EBC244" s="330"/>
      <c r="EBD244" s="330"/>
      <c r="EBE244" s="330"/>
      <c r="EBF244" s="330"/>
      <c r="EBG244" s="330"/>
      <c r="EBH244" s="330"/>
      <c r="EBI244" s="330"/>
      <c r="EBJ244" s="330"/>
      <c r="EBK244" s="330"/>
      <c r="EBL244" s="330"/>
      <c r="EBM244" s="330"/>
      <c r="EBN244" s="330"/>
      <c r="EBO244" s="330"/>
      <c r="EBP244" s="330"/>
      <c r="EBQ244" s="330"/>
      <c r="EBR244" s="330"/>
      <c r="EBS244" s="330"/>
      <c r="EBT244" s="330"/>
      <c r="EBU244" s="330"/>
      <c r="EBV244" s="330"/>
      <c r="EBW244" s="330"/>
      <c r="EBX244" s="330"/>
      <c r="EBY244" s="330"/>
      <c r="EBZ244" s="330"/>
      <c r="ECA244" s="330"/>
      <c r="ECB244" s="330"/>
      <c r="ECC244" s="330"/>
      <c r="ECD244" s="330"/>
      <c r="ECE244" s="330"/>
      <c r="ECF244" s="330"/>
      <c r="ECG244" s="330"/>
      <c r="ECH244" s="330"/>
      <c r="ECI244" s="330"/>
      <c r="ECJ244" s="330"/>
      <c r="ECK244" s="330"/>
      <c r="ECL244" s="330"/>
      <c r="ECM244" s="330"/>
      <c r="ECN244" s="330"/>
      <c r="ECO244" s="330"/>
      <c r="ECP244" s="330"/>
      <c r="ECQ244" s="330"/>
      <c r="ECR244" s="330"/>
      <c r="ECS244" s="330"/>
      <c r="ECT244" s="330"/>
      <c r="ECU244" s="330"/>
      <c r="ECV244" s="330"/>
      <c r="ECW244" s="330"/>
      <c r="ECX244" s="330"/>
      <c r="ECY244" s="330"/>
      <c r="ECZ244" s="330"/>
      <c r="EDA244" s="330"/>
      <c r="EDB244" s="330"/>
      <c r="EDC244" s="330"/>
      <c r="EDD244" s="330"/>
      <c r="EDE244" s="330"/>
      <c r="EDF244" s="330"/>
      <c r="EDG244" s="330"/>
      <c r="EDH244" s="330"/>
      <c r="EDI244" s="330"/>
      <c r="EDJ244" s="330"/>
      <c r="EDK244" s="330"/>
      <c r="EDL244" s="330"/>
      <c r="EDM244" s="330"/>
      <c r="EDN244" s="330"/>
      <c r="EDO244" s="330"/>
      <c r="EDP244" s="330"/>
      <c r="EDQ244" s="330"/>
      <c r="EDR244" s="330"/>
      <c r="EDS244" s="330"/>
      <c r="EDT244" s="330"/>
      <c r="EDU244" s="330"/>
      <c r="EDV244" s="330"/>
      <c r="EDW244" s="330"/>
      <c r="EDX244" s="330"/>
      <c r="EDY244" s="330"/>
      <c r="EDZ244" s="330"/>
      <c r="EEA244" s="330"/>
      <c r="EEB244" s="330"/>
      <c r="EEC244" s="330"/>
      <c r="EED244" s="330"/>
      <c r="EEE244" s="330"/>
      <c r="EEF244" s="330"/>
      <c r="EEG244" s="330"/>
      <c r="EEH244" s="330"/>
      <c r="EEI244" s="330"/>
      <c r="EEJ244" s="330"/>
      <c r="EEK244" s="330"/>
      <c r="EEL244" s="330"/>
      <c r="EEM244" s="330"/>
      <c r="EEN244" s="330"/>
      <c r="EEO244" s="330"/>
      <c r="EEP244" s="330"/>
      <c r="EEQ244" s="330"/>
      <c r="EER244" s="330"/>
      <c r="EES244" s="330"/>
      <c r="EET244" s="330"/>
      <c r="EEU244" s="330"/>
      <c r="EEV244" s="330"/>
      <c r="EEW244" s="330"/>
      <c r="EEX244" s="330"/>
      <c r="EEY244" s="330"/>
      <c r="EEZ244" s="330"/>
      <c r="EFA244" s="330"/>
      <c r="EFB244" s="330"/>
      <c r="EFC244" s="330"/>
      <c r="EFD244" s="330"/>
      <c r="EFE244" s="330"/>
      <c r="EFF244" s="330"/>
      <c r="EFG244" s="330"/>
      <c r="EFH244" s="330"/>
      <c r="EFI244" s="330"/>
      <c r="EFJ244" s="330"/>
      <c r="EFK244" s="330"/>
      <c r="EFL244" s="330"/>
      <c r="EFM244" s="330"/>
      <c r="EFN244" s="330"/>
      <c r="EFO244" s="330"/>
      <c r="EFP244" s="330"/>
      <c r="EFQ244" s="330"/>
      <c r="EFR244" s="330"/>
      <c r="EFS244" s="330"/>
      <c r="EFT244" s="330"/>
      <c r="EFU244" s="330"/>
      <c r="EFV244" s="330"/>
      <c r="EFW244" s="330"/>
      <c r="EFX244" s="330"/>
      <c r="EFY244" s="330"/>
      <c r="EFZ244" s="330"/>
      <c r="EGA244" s="330"/>
      <c r="EGB244" s="330"/>
      <c r="EGC244" s="330"/>
      <c r="EGD244" s="330"/>
      <c r="EGE244" s="330"/>
      <c r="EGF244" s="330"/>
      <c r="EGG244" s="330"/>
      <c r="EGH244" s="330"/>
      <c r="EGI244" s="330"/>
      <c r="EGJ244" s="330"/>
      <c r="EGK244" s="330"/>
      <c r="EGL244" s="330"/>
      <c r="EGM244" s="330"/>
      <c r="EGN244" s="330"/>
      <c r="EGO244" s="330"/>
      <c r="EGP244" s="330"/>
      <c r="EGQ244" s="330"/>
      <c r="EGR244" s="330"/>
      <c r="EGS244" s="330"/>
      <c r="EGT244" s="330"/>
      <c r="EGU244" s="330"/>
      <c r="EGV244" s="330"/>
      <c r="EGW244" s="330"/>
      <c r="EGX244" s="330"/>
      <c r="EGY244" s="330"/>
      <c r="EGZ244" s="330"/>
      <c r="EHA244" s="330"/>
      <c r="EHB244" s="330"/>
      <c r="EHC244" s="330"/>
      <c r="EHD244" s="330"/>
      <c r="EHE244" s="330"/>
      <c r="EHF244" s="330"/>
      <c r="EHG244" s="330"/>
      <c r="EHH244" s="330"/>
      <c r="EHI244" s="330"/>
      <c r="EHJ244" s="330"/>
      <c r="EHK244" s="330"/>
      <c r="EHL244" s="330"/>
      <c r="EHM244" s="330"/>
      <c r="EHN244" s="330"/>
      <c r="EHO244" s="330"/>
      <c r="EHP244" s="330"/>
      <c r="EHQ244" s="330"/>
      <c r="EHR244" s="330"/>
      <c r="EHS244" s="330"/>
      <c r="EHT244" s="330"/>
      <c r="EHU244" s="330"/>
      <c r="EHV244" s="330"/>
      <c r="EHW244" s="330"/>
      <c r="EHX244" s="330"/>
      <c r="EHY244" s="330"/>
      <c r="EHZ244" s="330"/>
      <c r="EIA244" s="330"/>
      <c r="EIB244" s="330"/>
      <c r="EIC244" s="330"/>
      <c r="EID244" s="330"/>
      <c r="EIE244" s="330"/>
      <c r="EIF244" s="330"/>
      <c r="EIG244" s="330"/>
      <c r="EIH244" s="330"/>
      <c r="EII244" s="330"/>
      <c r="EIJ244" s="330"/>
      <c r="EIK244" s="330"/>
      <c r="EIL244" s="330"/>
      <c r="EIM244" s="330"/>
      <c r="EIN244" s="330"/>
      <c r="EIO244" s="330"/>
      <c r="EIP244" s="330"/>
      <c r="EIQ244" s="330"/>
      <c r="EIR244" s="330"/>
      <c r="EIS244" s="330"/>
      <c r="EIT244" s="330"/>
      <c r="EIU244" s="330"/>
      <c r="EIV244" s="330"/>
      <c r="EIW244" s="330"/>
      <c r="EIX244" s="330"/>
      <c r="EIY244" s="330"/>
      <c r="EIZ244" s="330"/>
      <c r="EJA244" s="330"/>
      <c r="EJB244" s="330"/>
      <c r="EJC244" s="330"/>
      <c r="EJD244" s="330"/>
      <c r="EJE244" s="330"/>
      <c r="EJF244" s="330"/>
      <c r="EJG244" s="330"/>
      <c r="EJH244" s="330"/>
      <c r="EJI244" s="330"/>
      <c r="EJJ244" s="330"/>
      <c r="EJK244" s="330"/>
      <c r="EJL244" s="330"/>
      <c r="EJM244" s="330"/>
      <c r="EJN244" s="330"/>
      <c r="EJO244" s="330"/>
      <c r="EJP244" s="330"/>
      <c r="EJQ244" s="330"/>
      <c r="EJR244" s="330"/>
      <c r="EJS244" s="330"/>
      <c r="EJT244" s="330"/>
      <c r="EJU244" s="330"/>
      <c r="EJV244" s="330"/>
      <c r="EJW244" s="330"/>
      <c r="EJX244" s="330"/>
      <c r="EJY244" s="330"/>
      <c r="EJZ244" s="330"/>
      <c r="EKA244" s="330"/>
      <c r="EKB244" s="330"/>
      <c r="EKC244" s="330"/>
      <c r="EKD244" s="330"/>
      <c r="EKE244" s="330"/>
      <c r="EKF244" s="330"/>
      <c r="EKG244" s="330"/>
      <c r="EKH244" s="330"/>
      <c r="EKI244" s="330"/>
      <c r="EKJ244" s="330"/>
      <c r="EKK244" s="330"/>
      <c r="EKL244" s="330"/>
      <c r="EKM244" s="330"/>
      <c r="EKN244" s="330"/>
      <c r="EKO244" s="330"/>
      <c r="EKP244" s="330"/>
      <c r="EKQ244" s="330"/>
      <c r="EKR244" s="330"/>
      <c r="EKS244" s="330"/>
      <c r="EKT244" s="330"/>
      <c r="EKU244" s="330"/>
      <c r="EKV244" s="330"/>
      <c r="EKW244" s="330"/>
      <c r="EKX244" s="330"/>
      <c r="EKY244" s="330"/>
      <c r="EKZ244" s="330"/>
      <c r="ELA244" s="330"/>
      <c r="ELB244" s="330"/>
      <c r="ELC244" s="330"/>
      <c r="ELD244" s="330"/>
      <c r="ELE244" s="330"/>
      <c r="ELF244" s="330"/>
      <c r="ELG244" s="330"/>
      <c r="ELH244" s="330"/>
      <c r="ELI244" s="330"/>
      <c r="ELJ244" s="330"/>
      <c r="ELK244" s="330"/>
      <c r="ELL244" s="330"/>
      <c r="ELM244" s="330"/>
      <c r="ELN244" s="330"/>
      <c r="ELO244" s="330"/>
      <c r="ELP244" s="330"/>
      <c r="ELQ244" s="330"/>
      <c r="ELR244" s="330"/>
      <c r="ELS244" s="330"/>
      <c r="ELT244" s="330"/>
      <c r="ELU244" s="330"/>
      <c r="ELV244" s="330"/>
      <c r="ELW244" s="330"/>
      <c r="ELX244" s="330"/>
      <c r="ELY244" s="330"/>
      <c r="ELZ244" s="330"/>
      <c r="EMA244" s="330"/>
      <c r="EMB244" s="330"/>
      <c r="EMC244" s="330"/>
      <c r="EMD244" s="330"/>
      <c r="EME244" s="330"/>
      <c r="EMF244" s="330"/>
      <c r="EMG244" s="330"/>
      <c r="EMH244" s="330"/>
      <c r="EMI244" s="330"/>
      <c r="EMJ244" s="330"/>
      <c r="EMK244" s="330"/>
      <c r="EML244" s="330"/>
      <c r="EMM244" s="330"/>
      <c r="EMN244" s="330"/>
      <c r="EMO244" s="330"/>
      <c r="EMP244" s="330"/>
      <c r="EMQ244" s="330"/>
      <c r="EMR244" s="330"/>
      <c r="EMS244" s="330"/>
      <c r="EMT244" s="330"/>
      <c r="EMU244" s="330"/>
      <c r="EMV244" s="330"/>
      <c r="EMW244" s="330"/>
      <c r="EMX244" s="330"/>
      <c r="EMY244" s="330"/>
      <c r="EMZ244" s="330"/>
      <c r="ENA244" s="330"/>
      <c r="ENB244" s="330"/>
      <c r="ENC244" s="330"/>
      <c r="END244" s="330"/>
      <c r="ENE244" s="330"/>
      <c r="ENF244" s="330"/>
      <c r="ENG244" s="330"/>
      <c r="ENH244" s="330"/>
      <c r="ENI244" s="330"/>
      <c r="ENJ244" s="330"/>
      <c r="ENK244" s="330"/>
      <c r="ENL244" s="330"/>
      <c r="ENM244" s="330"/>
      <c r="ENN244" s="330"/>
      <c r="ENO244" s="330"/>
      <c r="ENP244" s="330"/>
      <c r="ENQ244" s="330"/>
      <c r="ENR244" s="330"/>
      <c r="ENS244" s="330"/>
      <c r="ENT244" s="330"/>
      <c r="ENU244" s="330"/>
      <c r="ENV244" s="330"/>
      <c r="ENW244" s="330"/>
      <c r="ENX244" s="330"/>
      <c r="ENY244" s="330"/>
      <c r="ENZ244" s="330"/>
      <c r="EOA244" s="330"/>
      <c r="EOB244" s="330"/>
      <c r="EOC244" s="330"/>
      <c r="EOD244" s="330"/>
      <c r="EOE244" s="330"/>
      <c r="EOF244" s="330"/>
      <c r="EOG244" s="330"/>
      <c r="EOH244" s="330"/>
      <c r="EOI244" s="330"/>
      <c r="EOJ244" s="330"/>
      <c r="EOK244" s="330"/>
      <c r="EOL244" s="330"/>
      <c r="EOM244" s="330"/>
      <c r="EON244" s="330"/>
      <c r="EOO244" s="330"/>
      <c r="EOP244" s="330"/>
      <c r="EOQ244" s="330"/>
      <c r="EOR244" s="330"/>
      <c r="EOS244" s="330"/>
      <c r="EOT244" s="330"/>
      <c r="EOU244" s="330"/>
      <c r="EOV244" s="330"/>
      <c r="EOW244" s="330"/>
      <c r="EOX244" s="330"/>
      <c r="EOY244" s="330"/>
      <c r="EOZ244" s="330"/>
      <c r="EPA244" s="330"/>
      <c r="EPB244" s="330"/>
      <c r="EPC244" s="330"/>
      <c r="EPD244" s="330"/>
      <c r="EPE244" s="330"/>
      <c r="EPF244" s="330"/>
      <c r="EPG244" s="330"/>
      <c r="EPH244" s="330"/>
      <c r="EPI244" s="330"/>
      <c r="EPJ244" s="330"/>
      <c r="EPK244" s="330"/>
      <c r="EPL244" s="330"/>
      <c r="EPM244" s="330"/>
      <c r="EPN244" s="330"/>
      <c r="EPO244" s="330"/>
      <c r="EPP244" s="330"/>
      <c r="EPQ244" s="330"/>
      <c r="EPR244" s="330"/>
      <c r="EPS244" s="330"/>
      <c r="EPT244" s="330"/>
      <c r="EPU244" s="330"/>
      <c r="EPV244" s="330"/>
      <c r="EPW244" s="330"/>
      <c r="EPX244" s="330"/>
      <c r="EPY244" s="330"/>
      <c r="EPZ244" s="330"/>
      <c r="EQA244" s="330"/>
      <c r="EQB244" s="330"/>
      <c r="EQC244" s="330"/>
      <c r="EQD244" s="330"/>
      <c r="EQE244" s="330"/>
      <c r="EQF244" s="330"/>
      <c r="EQG244" s="330"/>
      <c r="EQH244" s="330"/>
      <c r="EQI244" s="330"/>
      <c r="EQJ244" s="330"/>
      <c r="EQK244" s="330"/>
      <c r="EQL244" s="330"/>
      <c r="EQM244" s="330"/>
      <c r="EQN244" s="330"/>
      <c r="EQO244" s="330"/>
      <c r="EQP244" s="330"/>
      <c r="EQQ244" s="330"/>
      <c r="EQR244" s="330"/>
      <c r="EQS244" s="330"/>
      <c r="EQT244" s="330"/>
      <c r="EQU244" s="330"/>
      <c r="EQV244" s="330"/>
      <c r="EQW244" s="330"/>
      <c r="EQX244" s="330"/>
      <c r="EQY244" s="330"/>
      <c r="EQZ244" s="330"/>
      <c r="ERA244" s="330"/>
      <c r="ERB244" s="330"/>
      <c r="ERC244" s="330"/>
      <c r="ERD244" s="330"/>
      <c r="ERE244" s="330"/>
      <c r="ERF244" s="330"/>
      <c r="ERG244" s="330"/>
      <c r="ERH244" s="330"/>
      <c r="ERI244" s="330"/>
      <c r="ERJ244" s="330"/>
      <c r="ERK244" s="330"/>
      <c r="ERL244" s="330"/>
      <c r="ERM244" s="330"/>
      <c r="ERN244" s="330"/>
      <c r="ERO244" s="330"/>
      <c r="ERP244" s="330"/>
      <c r="ERQ244" s="330"/>
      <c r="ERR244" s="330"/>
      <c r="ERS244" s="330"/>
      <c r="ERT244" s="330"/>
      <c r="ERU244" s="330"/>
      <c r="ERV244" s="330"/>
      <c r="ERW244" s="330"/>
      <c r="ERX244" s="330"/>
      <c r="ERY244" s="330"/>
      <c r="ERZ244" s="330"/>
      <c r="ESA244" s="330"/>
      <c r="ESB244" s="330"/>
      <c r="ESC244" s="330"/>
      <c r="ESD244" s="330"/>
      <c r="ESE244" s="330"/>
      <c r="ESF244" s="330"/>
      <c r="ESG244" s="330"/>
      <c r="ESH244" s="330"/>
      <c r="ESI244" s="330"/>
      <c r="ESJ244" s="330"/>
      <c r="ESK244" s="330"/>
      <c r="ESL244" s="330"/>
      <c r="ESM244" s="330"/>
      <c r="ESN244" s="330"/>
      <c r="ESO244" s="330"/>
      <c r="ESP244" s="330"/>
      <c r="ESQ244" s="330"/>
      <c r="ESR244" s="330"/>
      <c r="ESS244" s="330"/>
      <c r="EST244" s="330"/>
      <c r="ESU244" s="330"/>
      <c r="ESV244" s="330"/>
      <c r="ESW244" s="330"/>
      <c r="ESX244" s="330"/>
      <c r="ESY244" s="330"/>
      <c r="ESZ244" s="330"/>
      <c r="ETA244" s="330"/>
      <c r="ETB244" s="330"/>
      <c r="ETC244" s="330"/>
      <c r="ETD244" s="330"/>
      <c r="ETE244" s="330"/>
      <c r="ETF244" s="330"/>
      <c r="ETG244" s="330"/>
      <c r="ETH244" s="330"/>
      <c r="ETI244" s="330"/>
      <c r="ETJ244" s="330"/>
      <c r="ETK244" s="330"/>
      <c r="ETL244" s="330"/>
      <c r="ETM244" s="330"/>
      <c r="ETN244" s="330"/>
      <c r="ETO244" s="330"/>
      <c r="ETP244" s="330"/>
      <c r="ETQ244" s="330"/>
      <c r="ETR244" s="330"/>
      <c r="ETS244" s="330"/>
      <c r="ETT244" s="330"/>
      <c r="ETU244" s="330"/>
      <c r="ETV244" s="330"/>
      <c r="ETW244" s="330"/>
      <c r="ETX244" s="330"/>
      <c r="ETY244" s="330"/>
      <c r="ETZ244" s="330"/>
      <c r="EUA244" s="330"/>
      <c r="EUB244" s="330"/>
      <c r="EUC244" s="330"/>
      <c r="EUD244" s="330"/>
      <c r="EUE244" s="330"/>
      <c r="EUF244" s="330"/>
      <c r="EUG244" s="330"/>
      <c r="EUH244" s="330"/>
      <c r="EUI244" s="330"/>
      <c r="EUJ244" s="330"/>
      <c r="EUK244" s="330"/>
      <c r="EUL244" s="330"/>
      <c r="EUM244" s="330"/>
      <c r="EUN244" s="330"/>
      <c r="EUO244" s="330"/>
      <c r="EUP244" s="330"/>
      <c r="EUQ244" s="330"/>
      <c r="EUR244" s="330"/>
      <c r="EUS244" s="330"/>
      <c r="EUT244" s="330"/>
      <c r="EUU244" s="330"/>
      <c r="EUV244" s="330"/>
      <c r="EUW244" s="330"/>
      <c r="EUX244" s="330"/>
      <c r="EUY244" s="330"/>
      <c r="EUZ244" s="330"/>
      <c r="EVA244" s="330"/>
      <c r="EVB244" s="330"/>
      <c r="EVC244" s="330"/>
      <c r="EVD244" s="330"/>
      <c r="EVE244" s="330"/>
      <c r="EVF244" s="330"/>
      <c r="EVG244" s="330"/>
      <c r="EVH244" s="330"/>
      <c r="EVI244" s="330"/>
      <c r="EVJ244" s="330"/>
      <c r="EVK244" s="330"/>
      <c r="EVL244" s="330"/>
      <c r="EVM244" s="330"/>
      <c r="EVN244" s="330"/>
      <c r="EVO244" s="330"/>
      <c r="EVP244" s="330"/>
      <c r="EVQ244" s="330"/>
      <c r="EVR244" s="330"/>
      <c r="EVS244" s="330"/>
      <c r="EVT244" s="330"/>
      <c r="EVU244" s="330"/>
      <c r="EVV244" s="330"/>
      <c r="EVW244" s="330"/>
      <c r="EVX244" s="330"/>
      <c r="EVY244" s="330"/>
      <c r="EVZ244" s="330"/>
      <c r="EWA244" s="330"/>
      <c r="EWB244" s="330"/>
      <c r="EWC244" s="330"/>
      <c r="EWD244" s="330"/>
      <c r="EWE244" s="330"/>
      <c r="EWF244" s="330"/>
      <c r="EWG244" s="330"/>
      <c r="EWH244" s="330"/>
      <c r="EWI244" s="330"/>
      <c r="EWJ244" s="330"/>
      <c r="EWK244" s="330"/>
      <c r="EWL244" s="330"/>
      <c r="EWM244" s="330"/>
      <c r="EWN244" s="330"/>
      <c r="EWO244" s="330"/>
      <c r="EWP244" s="330"/>
      <c r="EWQ244" s="330"/>
      <c r="EWR244" s="330"/>
      <c r="EWS244" s="330"/>
      <c r="EWT244" s="330"/>
      <c r="EWU244" s="330"/>
      <c r="EWV244" s="330"/>
      <c r="EWW244" s="330"/>
      <c r="EWX244" s="330"/>
      <c r="EWY244" s="330"/>
      <c r="EWZ244" s="330"/>
      <c r="EXA244" s="330"/>
      <c r="EXB244" s="330"/>
      <c r="EXC244" s="330"/>
      <c r="EXD244" s="330"/>
      <c r="EXE244" s="330"/>
      <c r="EXF244" s="330"/>
      <c r="EXG244" s="330"/>
      <c r="EXH244" s="330"/>
      <c r="EXI244" s="330"/>
      <c r="EXJ244" s="330"/>
      <c r="EXK244" s="330"/>
      <c r="EXL244" s="330"/>
      <c r="EXM244" s="330"/>
      <c r="EXN244" s="330"/>
      <c r="EXO244" s="330"/>
      <c r="EXP244" s="330"/>
      <c r="EXQ244" s="330"/>
      <c r="EXR244" s="330"/>
      <c r="EXS244" s="330"/>
      <c r="EXT244" s="330"/>
      <c r="EXU244" s="330"/>
      <c r="EXV244" s="330"/>
      <c r="EXW244" s="330"/>
      <c r="EXX244" s="330"/>
      <c r="EXY244" s="330"/>
      <c r="EXZ244" s="330"/>
      <c r="EYA244" s="330"/>
      <c r="EYB244" s="330"/>
      <c r="EYC244" s="330"/>
      <c r="EYD244" s="330"/>
      <c r="EYE244" s="330"/>
      <c r="EYF244" s="330"/>
      <c r="EYG244" s="330"/>
      <c r="EYH244" s="330"/>
      <c r="EYI244" s="330"/>
      <c r="EYJ244" s="330"/>
      <c r="EYK244" s="330"/>
      <c r="EYL244" s="330"/>
      <c r="EYM244" s="330"/>
      <c r="EYN244" s="330"/>
      <c r="EYO244" s="330"/>
      <c r="EYP244" s="330"/>
      <c r="EYQ244" s="330"/>
      <c r="EYR244" s="330"/>
      <c r="EYS244" s="330"/>
      <c r="EYT244" s="330"/>
      <c r="EYU244" s="330"/>
      <c r="EYV244" s="330"/>
      <c r="EYW244" s="330"/>
      <c r="EYX244" s="330"/>
      <c r="EYY244" s="330"/>
      <c r="EYZ244" s="330"/>
      <c r="EZA244" s="330"/>
      <c r="EZB244" s="330"/>
      <c r="EZC244" s="330"/>
      <c r="EZD244" s="330"/>
      <c r="EZE244" s="330"/>
      <c r="EZF244" s="330"/>
      <c r="EZG244" s="330"/>
      <c r="EZH244" s="330"/>
      <c r="EZI244" s="330"/>
      <c r="EZJ244" s="330"/>
      <c r="EZK244" s="330"/>
      <c r="EZL244" s="330"/>
      <c r="EZM244" s="330"/>
      <c r="EZN244" s="330"/>
      <c r="EZO244" s="330"/>
      <c r="EZP244" s="330"/>
      <c r="EZQ244" s="330"/>
      <c r="EZR244" s="330"/>
      <c r="EZS244" s="330"/>
      <c r="EZT244" s="330"/>
      <c r="EZU244" s="330"/>
      <c r="EZV244" s="330"/>
      <c r="EZW244" s="330"/>
      <c r="EZX244" s="330"/>
      <c r="EZY244" s="330"/>
      <c r="EZZ244" s="330"/>
      <c r="FAA244" s="330"/>
      <c r="FAB244" s="330"/>
      <c r="FAC244" s="330"/>
      <c r="FAD244" s="330"/>
      <c r="FAE244" s="330"/>
      <c r="FAF244" s="330"/>
      <c r="FAG244" s="330"/>
      <c r="FAH244" s="330"/>
      <c r="FAI244" s="330"/>
      <c r="FAJ244" s="330"/>
      <c r="FAK244" s="330"/>
      <c r="FAL244" s="330"/>
      <c r="FAM244" s="330"/>
      <c r="FAN244" s="330"/>
      <c r="FAO244" s="330"/>
      <c r="FAP244" s="330"/>
      <c r="FAQ244" s="330"/>
      <c r="FAR244" s="330"/>
      <c r="FAS244" s="330"/>
      <c r="FAT244" s="330"/>
      <c r="FAU244" s="330"/>
      <c r="FAV244" s="330"/>
      <c r="FAW244" s="330"/>
      <c r="FAX244" s="330"/>
      <c r="FAY244" s="330"/>
      <c r="FAZ244" s="330"/>
      <c r="FBA244" s="330"/>
      <c r="FBB244" s="330"/>
      <c r="FBC244" s="330"/>
      <c r="FBD244" s="330"/>
      <c r="FBE244" s="330"/>
      <c r="FBF244" s="330"/>
      <c r="FBG244" s="330"/>
      <c r="FBH244" s="330"/>
      <c r="FBI244" s="330"/>
      <c r="FBJ244" s="330"/>
      <c r="FBK244" s="330"/>
      <c r="FBL244" s="330"/>
      <c r="FBM244" s="330"/>
      <c r="FBN244" s="330"/>
      <c r="FBO244" s="330"/>
      <c r="FBP244" s="330"/>
      <c r="FBQ244" s="330"/>
      <c r="FBR244" s="330"/>
      <c r="FBS244" s="330"/>
      <c r="FBT244" s="330"/>
      <c r="FBU244" s="330"/>
      <c r="FBV244" s="330"/>
      <c r="FBW244" s="330"/>
      <c r="FBX244" s="330"/>
      <c r="FBY244" s="330"/>
      <c r="FBZ244" s="330"/>
      <c r="FCA244" s="330"/>
      <c r="FCB244" s="330"/>
      <c r="FCC244" s="330"/>
      <c r="FCD244" s="330"/>
      <c r="FCE244" s="330"/>
      <c r="FCF244" s="330"/>
      <c r="FCG244" s="330"/>
      <c r="FCH244" s="330"/>
      <c r="FCI244" s="330"/>
      <c r="FCJ244" s="330"/>
      <c r="FCK244" s="330"/>
      <c r="FCL244" s="330"/>
      <c r="FCM244" s="330"/>
      <c r="FCN244" s="330"/>
      <c r="FCO244" s="330"/>
      <c r="FCP244" s="330"/>
      <c r="FCQ244" s="330"/>
      <c r="FCR244" s="330"/>
      <c r="FCS244" s="330"/>
      <c r="FCT244" s="330"/>
      <c r="FCU244" s="330"/>
      <c r="FCV244" s="330"/>
      <c r="FCW244" s="330"/>
      <c r="FCX244" s="330"/>
      <c r="FCY244" s="330"/>
      <c r="FCZ244" s="330"/>
      <c r="FDA244" s="330"/>
      <c r="FDB244" s="330"/>
      <c r="FDC244" s="330"/>
      <c r="FDD244" s="330"/>
      <c r="FDE244" s="330"/>
      <c r="FDF244" s="330"/>
      <c r="FDG244" s="330"/>
      <c r="FDH244" s="330"/>
      <c r="FDI244" s="330"/>
      <c r="FDJ244" s="330"/>
      <c r="FDK244" s="330"/>
      <c r="FDL244" s="330"/>
      <c r="FDM244" s="330"/>
      <c r="FDN244" s="330"/>
      <c r="FDO244" s="330"/>
      <c r="FDP244" s="330"/>
      <c r="FDQ244" s="330"/>
      <c r="FDR244" s="330"/>
      <c r="FDS244" s="330"/>
      <c r="FDT244" s="330"/>
      <c r="FDU244" s="330"/>
      <c r="FDV244" s="330"/>
      <c r="FDW244" s="330"/>
      <c r="FDX244" s="330"/>
      <c r="FDY244" s="330"/>
      <c r="FDZ244" s="330"/>
      <c r="FEA244" s="330"/>
      <c r="FEB244" s="330"/>
      <c r="FEC244" s="330"/>
      <c r="FED244" s="330"/>
      <c r="FEE244" s="330"/>
      <c r="FEF244" s="330"/>
      <c r="FEG244" s="330"/>
      <c r="FEH244" s="330"/>
      <c r="FEI244" s="330"/>
      <c r="FEJ244" s="330"/>
      <c r="FEK244" s="330"/>
      <c r="FEL244" s="330"/>
      <c r="FEM244" s="330"/>
      <c r="FEN244" s="330"/>
      <c r="FEO244" s="330"/>
      <c r="FEP244" s="330"/>
      <c r="FEQ244" s="330"/>
      <c r="FER244" s="330"/>
      <c r="FES244" s="330"/>
      <c r="FET244" s="330"/>
      <c r="FEU244" s="330"/>
      <c r="FEV244" s="330"/>
      <c r="FEW244" s="330"/>
      <c r="FEX244" s="330"/>
      <c r="FEY244" s="330"/>
      <c r="FEZ244" s="330"/>
      <c r="FFA244" s="330"/>
      <c r="FFB244" s="330"/>
      <c r="FFC244" s="330"/>
      <c r="FFD244" s="330"/>
      <c r="FFE244" s="330"/>
      <c r="FFF244" s="330"/>
      <c r="FFG244" s="330"/>
      <c r="FFH244" s="330"/>
      <c r="FFI244" s="330"/>
      <c r="FFJ244" s="330"/>
      <c r="FFK244" s="330"/>
      <c r="FFL244" s="330"/>
      <c r="FFM244" s="330"/>
      <c r="FFN244" s="330"/>
      <c r="FFO244" s="330"/>
      <c r="FFP244" s="330"/>
      <c r="FFQ244" s="330"/>
      <c r="FFR244" s="330"/>
      <c r="FFS244" s="330"/>
      <c r="FFT244" s="330"/>
      <c r="FFU244" s="330"/>
      <c r="FFV244" s="330"/>
      <c r="FFW244" s="330"/>
      <c r="FFX244" s="330"/>
      <c r="FFY244" s="330"/>
      <c r="FFZ244" s="330"/>
      <c r="FGA244" s="330"/>
      <c r="FGB244" s="330"/>
      <c r="FGC244" s="330"/>
      <c r="FGD244" s="330"/>
      <c r="FGE244" s="330"/>
      <c r="FGF244" s="330"/>
      <c r="FGG244" s="330"/>
      <c r="FGH244" s="330"/>
      <c r="FGI244" s="330"/>
      <c r="FGJ244" s="330"/>
      <c r="FGK244" s="330"/>
      <c r="FGL244" s="330"/>
      <c r="FGM244" s="330"/>
      <c r="FGN244" s="330"/>
      <c r="FGO244" s="330"/>
      <c r="FGP244" s="330"/>
      <c r="FGQ244" s="330"/>
      <c r="FGR244" s="330"/>
      <c r="FGS244" s="330"/>
      <c r="FGT244" s="330"/>
      <c r="FGU244" s="330"/>
      <c r="FGV244" s="330"/>
      <c r="FGW244" s="330"/>
      <c r="FGX244" s="330"/>
      <c r="FGY244" s="330"/>
      <c r="FGZ244" s="330"/>
      <c r="FHA244" s="330"/>
      <c r="FHB244" s="330"/>
      <c r="FHC244" s="330"/>
      <c r="FHD244" s="330"/>
      <c r="FHE244" s="330"/>
      <c r="FHF244" s="330"/>
      <c r="FHG244" s="330"/>
      <c r="FHH244" s="330"/>
      <c r="FHI244" s="330"/>
      <c r="FHJ244" s="330"/>
      <c r="FHK244" s="330"/>
      <c r="FHL244" s="330"/>
      <c r="FHM244" s="330"/>
      <c r="FHN244" s="330"/>
      <c r="FHO244" s="330"/>
      <c r="FHP244" s="330"/>
      <c r="FHQ244" s="330"/>
      <c r="FHR244" s="330"/>
      <c r="FHS244" s="330"/>
      <c r="FHT244" s="330"/>
      <c r="FHU244" s="330"/>
      <c r="FHV244" s="330"/>
      <c r="FHW244" s="330"/>
      <c r="FHX244" s="330"/>
      <c r="FHY244" s="330"/>
      <c r="FHZ244" s="330"/>
      <c r="FIA244" s="330"/>
      <c r="FIB244" s="330"/>
      <c r="FIC244" s="330"/>
      <c r="FID244" s="330"/>
      <c r="FIE244" s="330"/>
      <c r="FIF244" s="330"/>
      <c r="FIG244" s="330"/>
      <c r="FIH244" s="330"/>
      <c r="FII244" s="330"/>
      <c r="FIJ244" s="330"/>
      <c r="FIK244" s="330"/>
      <c r="FIL244" s="330"/>
      <c r="FIM244" s="330"/>
      <c r="FIN244" s="330"/>
      <c r="FIO244" s="330"/>
      <c r="FIP244" s="330"/>
      <c r="FIQ244" s="330"/>
      <c r="FIR244" s="330"/>
      <c r="FIS244" s="330"/>
      <c r="FIT244" s="330"/>
      <c r="FIU244" s="330"/>
      <c r="FIV244" s="330"/>
      <c r="FIW244" s="330"/>
      <c r="FIX244" s="330"/>
      <c r="FIY244" s="330"/>
      <c r="FIZ244" s="330"/>
      <c r="FJA244" s="330"/>
      <c r="FJB244" s="330"/>
      <c r="FJC244" s="330"/>
      <c r="FJD244" s="330"/>
      <c r="FJE244" s="330"/>
      <c r="FJF244" s="330"/>
      <c r="FJG244" s="330"/>
      <c r="FJH244" s="330"/>
      <c r="FJI244" s="330"/>
      <c r="FJJ244" s="330"/>
      <c r="FJK244" s="330"/>
      <c r="FJL244" s="330"/>
      <c r="FJM244" s="330"/>
      <c r="FJN244" s="330"/>
      <c r="FJO244" s="330"/>
      <c r="FJP244" s="330"/>
      <c r="FJQ244" s="330"/>
      <c r="FJR244" s="330"/>
      <c r="FJS244" s="330"/>
      <c r="FJT244" s="330"/>
      <c r="FJU244" s="330"/>
      <c r="FJV244" s="330"/>
      <c r="FJW244" s="330"/>
      <c r="FJX244" s="330"/>
      <c r="FJY244" s="330"/>
      <c r="FJZ244" s="330"/>
      <c r="FKA244" s="330"/>
      <c r="FKB244" s="330"/>
      <c r="FKC244" s="330"/>
      <c r="FKD244" s="330"/>
      <c r="FKE244" s="330"/>
      <c r="FKF244" s="330"/>
      <c r="FKG244" s="330"/>
      <c r="FKH244" s="330"/>
      <c r="FKI244" s="330"/>
      <c r="FKJ244" s="330"/>
      <c r="FKK244" s="330"/>
      <c r="FKL244" s="330"/>
      <c r="FKM244" s="330"/>
      <c r="FKN244" s="330"/>
      <c r="FKO244" s="330"/>
      <c r="FKP244" s="330"/>
      <c r="FKQ244" s="330"/>
      <c r="FKR244" s="330"/>
      <c r="FKS244" s="330"/>
      <c r="FKT244" s="330"/>
      <c r="FKU244" s="330"/>
      <c r="FKV244" s="330"/>
      <c r="FKW244" s="330"/>
      <c r="FKX244" s="330"/>
      <c r="FKY244" s="330"/>
      <c r="FKZ244" s="330"/>
      <c r="FLA244" s="330"/>
      <c r="FLB244" s="330"/>
      <c r="FLC244" s="330"/>
      <c r="FLD244" s="330"/>
      <c r="FLE244" s="330"/>
      <c r="FLF244" s="330"/>
      <c r="FLG244" s="330"/>
      <c r="FLH244" s="330"/>
      <c r="FLI244" s="330"/>
      <c r="FLJ244" s="330"/>
      <c r="FLK244" s="330"/>
      <c r="FLL244" s="330"/>
      <c r="FLM244" s="330"/>
      <c r="FLN244" s="330"/>
      <c r="FLO244" s="330"/>
      <c r="FLP244" s="330"/>
      <c r="FLQ244" s="330"/>
      <c r="FLR244" s="330"/>
      <c r="FLS244" s="330"/>
      <c r="FLT244" s="330"/>
      <c r="FLU244" s="330"/>
      <c r="FLV244" s="330"/>
      <c r="FLW244" s="330"/>
      <c r="FLX244" s="330"/>
      <c r="FLY244" s="330"/>
      <c r="FLZ244" s="330"/>
      <c r="FMA244" s="330"/>
      <c r="FMB244" s="330"/>
      <c r="FMC244" s="330"/>
      <c r="FMD244" s="330"/>
      <c r="FME244" s="330"/>
      <c r="FMF244" s="330"/>
      <c r="FMG244" s="330"/>
      <c r="FMH244" s="330"/>
      <c r="FMI244" s="330"/>
      <c r="FMJ244" s="330"/>
      <c r="FMK244" s="330"/>
      <c r="FML244" s="330"/>
      <c r="FMM244" s="330"/>
      <c r="FMN244" s="330"/>
      <c r="FMO244" s="330"/>
      <c r="FMP244" s="330"/>
      <c r="FMQ244" s="330"/>
      <c r="FMR244" s="330"/>
      <c r="FMS244" s="330"/>
      <c r="FMT244" s="330"/>
      <c r="FMU244" s="330"/>
      <c r="FMV244" s="330"/>
      <c r="FMW244" s="330"/>
      <c r="FMX244" s="330"/>
      <c r="FMY244" s="330"/>
      <c r="FMZ244" s="330"/>
      <c r="FNA244" s="330"/>
      <c r="FNB244" s="330"/>
      <c r="FNC244" s="330"/>
      <c r="FND244" s="330"/>
      <c r="FNE244" s="330"/>
      <c r="FNF244" s="330"/>
      <c r="FNG244" s="330"/>
      <c r="FNH244" s="330"/>
      <c r="FNI244" s="330"/>
      <c r="FNJ244" s="330"/>
      <c r="FNK244" s="330"/>
      <c r="FNL244" s="330"/>
      <c r="FNM244" s="330"/>
      <c r="FNN244" s="330"/>
      <c r="FNO244" s="330"/>
      <c r="FNP244" s="330"/>
      <c r="FNQ244" s="330"/>
      <c r="FNR244" s="330"/>
      <c r="FNS244" s="330"/>
      <c r="FNT244" s="330"/>
      <c r="FNU244" s="330"/>
      <c r="FNV244" s="330"/>
      <c r="FNW244" s="330"/>
      <c r="FNX244" s="330"/>
      <c r="FNY244" s="330"/>
      <c r="FNZ244" s="330"/>
      <c r="FOA244" s="330"/>
      <c r="FOB244" s="330"/>
      <c r="FOC244" s="330"/>
      <c r="FOD244" s="330"/>
      <c r="FOE244" s="330"/>
      <c r="FOF244" s="330"/>
      <c r="FOG244" s="330"/>
      <c r="FOH244" s="330"/>
      <c r="FOI244" s="330"/>
      <c r="FOJ244" s="330"/>
      <c r="FOK244" s="330"/>
      <c r="FOL244" s="330"/>
      <c r="FOM244" s="330"/>
      <c r="FON244" s="330"/>
      <c r="FOO244" s="330"/>
      <c r="FOP244" s="330"/>
      <c r="FOQ244" s="330"/>
      <c r="FOR244" s="330"/>
      <c r="FOS244" s="330"/>
      <c r="FOT244" s="330"/>
      <c r="FOU244" s="330"/>
      <c r="FOV244" s="330"/>
      <c r="FOW244" s="330"/>
      <c r="FOX244" s="330"/>
      <c r="FOY244" s="330"/>
      <c r="FOZ244" s="330"/>
      <c r="FPA244" s="330"/>
      <c r="FPB244" s="330"/>
      <c r="FPC244" s="330"/>
      <c r="FPD244" s="330"/>
      <c r="FPE244" s="330"/>
      <c r="FPF244" s="330"/>
      <c r="FPG244" s="330"/>
      <c r="FPH244" s="330"/>
      <c r="FPI244" s="330"/>
      <c r="FPJ244" s="330"/>
      <c r="FPK244" s="330"/>
      <c r="FPL244" s="330"/>
      <c r="FPM244" s="330"/>
      <c r="FPN244" s="330"/>
      <c r="FPO244" s="330"/>
      <c r="FPP244" s="330"/>
      <c r="FPQ244" s="330"/>
      <c r="FPR244" s="330"/>
      <c r="FPS244" s="330"/>
      <c r="FPT244" s="330"/>
      <c r="FPU244" s="330"/>
      <c r="FPV244" s="330"/>
      <c r="FPW244" s="330"/>
      <c r="FPX244" s="330"/>
      <c r="FPY244" s="330"/>
      <c r="FPZ244" s="330"/>
      <c r="FQA244" s="330"/>
      <c r="FQB244" s="330"/>
      <c r="FQC244" s="330"/>
      <c r="FQD244" s="330"/>
      <c r="FQE244" s="330"/>
      <c r="FQF244" s="330"/>
      <c r="FQG244" s="330"/>
      <c r="FQH244" s="330"/>
      <c r="FQI244" s="330"/>
      <c r="FQJ244" s="330"/>
      <c r="FQK244" s="330"/>
      <c r="FQL244" s="330"/>
      <c r="FQM244" s="330"/>
      <c r="FQN244" s="330"/>
      <c r="FQO244" s="330"/>
      <c r="FQP244" s="330"/>
      <c r="FQQ244" s="330"/>
      <c r="FQR244" s="330"/>
      <c r="FQS244" s="330"/>
      <c r="FQT244" s="330"/>
      <c r="FQU244" s="330"/>
      <c r="FQV244" s="330"/>
      <c r="FQW244" s="330"/>
      <c r="FQX244" s="330"/>
      <c r="FQY244" s="330"/>
      <c r="FQZ244" s="330"/>
      <c r="FRA244" s="330"/>
      <c r="FRB244" s="330"/>
      <c r="FRC244" s="330"/>
      <c r="FRD244" s="330"/>
      <c r="FRE244" s="330"/>
      <c r="FRF244" s="330"/>
      <c r="FRG244" s="330"/>
      <c r="FRH244" s="330"/>
      <c r="FRI244" s="330"/>
      <c r="FRJ244" s="330"/>
      <c r="FRK244" s="330"/>
      <c r="FRL244" s="330"/>
      <c r="FRM244" s="330"/>
      <c r="FRN244" s="330"/>
      <c r="FRO244" s="330"/>
      <c r="FRP244" s="330"/>
      <c r="FRQ244" s="330"/>
      <c r="FRR244" s="330"/>
      <c r="FRS244" s="330"/>
      <c r="FRT244" s="330"/>
      <c r="FRU244" s="330"/>
      <c r="FRV244" s="330"/>
      <c r="FRW244" s="330"/>
      <c r="FRX244" s="330"/>
      <c r="FRY244" s="330"/>
      <c r="FRZ244" s="330"/>
      <c r="FSA244" s="330"/>
      <c r="FSB244" s="330"/>
      <c r="FSC244" s="330"/>
      <c r="FSD244" s="330"/>
      <c r="FSE244" s="330"/>
      <c r="FSF244" s="330"/>
      <c r="FSG244" s="330"/>
      <c r="FSH244" s="330"/>
      <c r="FSI244" s="330"/>
      <c r="FSJ244" s="330"/>
      <c r="FSK244" s="330"/>
      <c r="FSL244" s="330"/>
      <c r="FSM244" s="330"/>
      <c r="FSN244" s="330"/>
      <c r="FSO244" s="330"/>
      <c r="FSP244" s="330"/>
      <c r="FSQ244" s="330"/>
      <c r="FSR244" s="330"/>
      <c r="FSS244" s="330"/>
      <c r="FST244" s="330"/>
      <c r="FSU244" s="330"/>
      <c r="FSV244" s="330"/>
      <c r="FSW244" s="330"/>
      <c r="FSX244" s="330"/>
      <c r="FSY244" s="330"/>
      <c r="FSZ244" s="330"/>
      <c r="FTA244" s="330"/>
      <c r="FTB244" s="330"/>
      <c r="FTC244" s="330"/>
      <c r="FTD244" s="330"/>
      <c r="FTE244" s="330"/>
      <c r="FTF244" s="330"/>
      <c r="FTG244" s="330"/>
      <c r="FTH244" s="330"/>
      <c r="FTI244" s="330"/>
      <c r="FTJ244" s="330"/>
      <c r="FTK244" s="330"/>
      <c r="FTL244" s="330"/>
      <c r="FTM244" s="330"/>
      <c r="FTN244" s="330"/>
      <c r="FTO244" s="330"/>
      <c r="FTP244" s="330"/>
      <c r="FTQ244" s="330"/>
      <c r="FTR244" s="330"/>
      <c r="FTS244" s="330"/>
      <c r="FTT244" s="330"/>
      <c r="FTU244" s="330"/>
      <c r="FTV244" s="330"/>
      <c r="FTW244" s="330"/>
      <c r="FTX244" s="330"/>
      <c r="FTY244" s="330"/>
      <c r="FTZ244" s="330"/>
      <c r="FUA244" s="330"/>
      <c r="FUB244" s="330"/>
      <c r="FUC244" s="330"/>
      <c r="FUD244" s="330"/>
      <c r="FUE244" s="330"/>
      <c r="FUF244" s="330"/>
      <c r="FUG244" s="330"/>
      <c r="FUH244" s="330"/>
      <c r="FUI244" s="330"/>
      <c r="FUJ244" s="330"/>
      <c r="FUK244" s="330"/>
      <c r="FUL244" s="330"/>
      <c r="FUM244" s="330"/>
      <c r="FUN244" s="330"/>
      <c r="FUO244" s="330"/>
      <c r="FUP244" s="330"/>
      <c r="FUQ244" s="330"/>
      <c r="FUR244" s="330"/>
      <c r="FUS244" s="330"/>
      <c r="FUT244" s="330"/>
      <c r="FUU244" s="330"/>
      <c r="FUV244" s="330"/>
      <c r="FUW244" s="330"/>
      <c r="FUX244" s="330"/>
      <c r="FUY244" s="330"/>
      <c r="FUZ244" s="330"/>
      <c r="FVA244" s="330"/>
      <c r="FVB244" s="330"/>
      <c r="FVC244" s="330"/>
      <c r="FVD244" s="330"/>
      <c r="FVE244" s="330"/>
      <c r="FVF244" s="330"/>
      <c r="FVG244" s="330"/>
      <c r="FVH244" s="330"/>
      <c r="FVI244" s="330"/>
      <c r="FVJ244" s="330"/>
      <c r="FVK244" s="330"/>
      <c r="FVL244" s="330"/>
      <c r="FVM244" s="330"/>
      <c r="FVN244" s="330"/>
      <c r="FVO244" s="330"/>
      <c r="FVP244" s="330"/>
      <c r="FVQ244" s="330"/>
      <c r="FVR244" s="330"/>
      <c r="FVS244" s="330"/>
      <c r="FVT244" s="330"/>
      <c r="FVU244" s="330"/>
      <c r="FVV244" s="330"/>
      <c r="FVW244" s="330"/>
      <c r="FVX244" s="330"/>
      <c r="FVY244" s="330"/>
      <c r="FVZ244" s="330"/>
      <c r="FWA244" s="330"/>
      <c r="FWB244" s="330"/>
      <c r="FWC244" s="330"/>
      <c r="FWD244" s="330"/>
      <c r="FWE244" s="330"/>
      <c r="FWF244" s="330"/>
      <c r="FWG244" s="330"/>
      <c r="FWH244" s="330"/>
      <c r="FWI244" s="330"/>
      <c r="FWJ244" s="330"/>
      <c r="FWK244" s="330"/>
      <c r="FWL244" s="330"/>
      <c r="FWM244" s="330"/>
      <c r="FWN244" s="330"/>
      <c r="FWO244" s="330"/>
      <c r="FWP244" s="330"/>
      <c r="FWQ244" s="330"/>
      <c r="FWR244" s="330"/>
      <c r="FWS244" s="330"/>
      <c r="FWT244" s="330"/>
      <c r="FWU244" s="330"/>
      <c r="FWV244" s="330"/>
      <c r="FWW244" s="330"/>
      <c r="FWX244" s="330"/>
      <c r="FWY244" s="330"/>
      <c r="FWZ244" s="330"/>
      <c r="FXA244" s="330"/>
      <c r="FXB244" s="330"/>
      <c r="FXC244" s="330"/>
      <c r="FXD244" s="330"/>
      <c r="FXE244" s="330"/>
      <c r="FXF244" s="330"/>
      <c r="FXG244" s="330"/>
      <c r="FXH244" s="330"/>
      <c r="FXI244" s="330"/>
      <c r="FXJ244" s="330"/>
      <c r="FXK244" s="330"/>
      <c r="FXL244" s="330"/>
      <c r="FXM244" s="330"/>
      <c r="FXN244" s="330"/>
      <c r="FXO244" s="330"/>
      <c r="FXP244" s="330"/>
      <c r="FXQ244" s="330"/>
      <c r="FXR244" s="330"/>
      <c r="FXS244" s="330"/>
      <c r="FXT244" s="330"/>
      <c r="FXU244" s="330"/>
      <c r="FXV244" s="330"/>
      <c r="FXW244" s="330"/>
      <c r="FXX244" s="330"/>
      <c r="FXY244" s="330"/>
      <c r="FXZ244" s="330"/>
      <c r="FYA244" s="330"/>
      <c r="FYB244" s="330"/>
      <c r="FYC244" s="330"/>
      <c r="FYD244" s="330"/>
      <c r="FYE244" s="330"/>
      <c r="FYF244" s="330"/>
      <c r="FYG244" s="330"/>
      <c r="FYH244" s="330"/>
      <c r="FYI244" s="330"/>
      <c r="FYJ244" s="330"/>
      <c r="FYK244" s="330"/>
      <c r="FYL244" s="330"/>
      <c r="FYM244" s="330"/>
      <c r="FYN244" s="330"/>
      <c r="FYO244" s="330"/>
      <c r="FYP244" s="330"/>
      <c r="FYQ244" s="330"/>
      <c r="FYR244" s="330"/>
      <c r="FYS244" s="330"/>
      <c r="FYT244" s="330"/>
      <c r="FYU244" s="330"/>
      <c r="FYV244" s="330"/>
      <c r="FYW244" s="330"/>
      <c r="FYX244" s="330"/>
      <c r="FYY244" s="330"/>
      <c r="FYZ244" s="330"/>
      <c r="FZA244" s="330"/>
      <c r="FZB244" s="330"/>
      <c r="FZC244" s="330"/>
      <c r="FZD244" s="330"/>
      <c r="FZE244" s="330"/>
      <c r="FZF244" s="330"/>
      <c r="FZG244" s="330"/>
      <c r="FZH244" s="330"/>
      <c r="FZI244" s="330"/>
      <c r="FZJ244" s="330"/>
      <c r="FZK244" s="330"/>
      <c r="FZL244" s="330"/>
      <c r="FZM244" s="330"/>
      <c r="FZN244" s="330"/>
      <c r="FZO244" s="330"/>
      <c r="FZP244" s="330"/>
      <c r="FZQ244" s="330"/>
      <c r="FZR244" s="330"/>
      <c r="FZS244" s="330"/>
      <c r="FZT244" s="330"/>
      <c r="FZU244" s="330"/>
      <c r="FZV244" s="330"/>
      <c r="FZW244" s="330"/>
      <c r="FZX244" s="330"/>
      <c r="FZY244" s="330"/>
      <c r="FZZ244" s="330"/>
      <c r="GAA244" s="330"/>
      <c r="GAB244" s="330"/>
      <c r="GAC244" s="330"/>
      <c r="GAD244" s="330"/>
      <c r="GAE244" s="330"/>
      <c r="GAF244" s="330"/>
      <c r="GAG244" s="330"/>
      <c r="GAH244" s="330"/>
      <c r="GAI244" s="330"/>
      <c r="GAJ244" s="330"/>
      <c r="GAK244" s="330"/>
      <c r="GAL244" s="330"/>
      <c r="GAM244" s="330"/>
      <c r="GAN244" s="330"/>
      <c r="GAO244" s="330"/>
      <c r="GAP244" s="330"/>
      <c r="GAQ244" s="330"/>
      <c r="GAR244" s="330"/>
      <c r="GAS244" s="330"/>
      <c r="GAT244" s="330"/>
      <c r="GAU244" s="330"/>
      <c r="GAV244" s="330"/>
      <c r="GAW244" s="330"/>
      <c r="GAX244" s="330"/>
      <c r="GAY244" s="330"/>
      <c r="GAZ244" s="330"/>
      <c r="GBA244" s="330"/>
      <c r="GBB244" s="330"/>
      <c r="GBC244" s="330"/>
      <c r="GBD244" s="330"/>
      <c r="GBE244" s="330"/>
      <c r="GBF244" s="330"/>
      <c r="GBG244" s="330"/>
      <c r="GBH244" s="330"/>
      <c r="GBI244" s="330"/>
      <c r="GBJ244" s="330"/>
      <c r="GBK244" s="330"/>
      <c r="GBL244" s="330"/>
      <c r="GBM244" s="330"/>
      <c r="GBN244" s="330"/>
      <c r="GBO244" s="330"/>
      <c r="GBP244" s="330"/>
      <c r="GBQ244" s="330"/>
      <c r="GBR244" s="330"/>
      <c r="GBS244" s="330"/>
      <c r="GBT244" s="330"/>
      <c r="GBU244" s="330"/>
      <c r="GBV244" s="330"/>
      <c r="GBW244" s="330"/>
      <c r="GBX244" s="330"/>
      <c r="GBY244" s="330"/>
      <c r="GBZ244" s="330"/>
      <c r="GCA244" s="330"/>
      <c r="GCB244" s="330"/>
      <c r="GCC244" s="330"/>
      <c r="GCD244" s="330"/>
      <c r="GCE244" s="330"/>
      <c r="GCF244" s="330"/>
      <c r="GCG244" s="330"/>
      <c r="GCH244" s="330"/>
      <c r="GCI244" s="330"/>
      <c r="GCJ244" s="330"/>
      <c r="GCK244" s="330"/>
      <c r="GCL244" s="330"/>
      <c r="GCM244" s="330"/>
      <c r="GCN244" s="330"/>
      <c r="GCO244" s="330"/>
      <c r="GCP244" s="330"/>
      <c r="GCQ244" s="330"/>
      <c r="GCR244" s="330"/>
      <c r="GCS244" s="330"/>
      <c r="GCT244" s="330"/>
      <c r="GCU244" s="330"/>
      <c r="GCV244" s="330"/>
      <c r="GCW244" s="330"/>
      <c r="GCX244" s="330"/>
      <c r="GCY244" s="330"/>
      <c r="GCZ244" s="330"/>
      <c r="GDA244" s="330"/>
      <c r="GDB244" s="330"/>
      <c r="GDC244" s="330"/>
      <c r="GDD244" s="330"/>
      <c r="GDE244" s="330"/>
      <c r="GDF244" s="330"/>
      <c r="GDG244" s="330"/>
      <c r="GDH244" s="330"/>
      <c r="GDI244" s="330"/>
      <c r="GDJ244" s="330"/>
      <c r="GDK244" s="330"/>
      <c r="GDL244" s="330"/>
      <c r="GDM244" s="330"/>
      <c r="GDN244" s="330"/>
      <c r="GDO244" s="330"/>
      <c r="GDP244" s="330"/>
      <c r="GDQ244" s="330"/>
      <c r="GDR244" s="330"/>
      <c r="GDS244" s="330"/>
      <c r="GDT244" s="330"/>
      <c r="GDU244" s="330"/>
      <c r="GDV244" s="330"/>
      <c r="GDW244" s="330"/>
      <c r="GDX244" s="330"/>
      <c r="GDY244" s="330"/>
      <c r="GDZ244" s="330"/>
      <c r="GEA244" s="330"/>
      <c r="GEB244" s="330"/>
      <c r="GEC244" s="330"/>
      <c r="GED244" s="330"/>
      <c r="GEE244" s="330"/>
      <c r="GEF244" s="330"/>
      <c r="GEG244" s="330"/>
      <c r="GEH244" s="330"/>
      <c r="GEI244" s="330"/>
      <c r="GEJ244" s="330"/>
      <c r="GEK244" s="330"/>
      <c r="GEL244" s="330"/>
      <c r="GEM244" s="330"/>
      <c r="GEN244" s="330"/>
      <c r="GEO244" s="330"/>
      <c r="GEP244" s="330"/>
      <c r="GEQ244" s="330"/>
      <c r="GER244" s="330"/>
      <c r="GES244" s="330"/>
      <c r="GET244" s="330"/>
      <c r="GEU244" s="330"/>
      <c r="GEV244" s="330"/>
      <c r="GEW244" s="330"/>
      <c r="GEX244" s="330"/>
      <c r="GEY244" s="330"/>
      <c r="GEZ244" s="330"/>
      <c r="GFA244" s="330"/>
      <c r="GFB244" s="330"/>
      <c r="GFC244" s="330"/>
      <c r="GFD244" s="330"/>
      <c r="GFE244" s="330"/>
      <c r="GFF244" s="330"/>
      <c r="GFG244" s="330"/>
      <c r="GFH244" s="330"/>
      <c r="GFI244" s="330"/>
      <c r="GFJ244" s="330"/>
      <c r="GFK244" s="330"/>
      <c r="GFL244" s="330"/>
      <c r="GFM244" s="330"/>
      <c r="GFN244" s="330"/>
      <c r="GFO244" s="330"/>
      <c r="GFP244" s="330"/>
      <c r="GFQ244" s="330"/>
      <c r="GFR244" s="330"/>
      <c r="GFS244" s="330"/>
      <c r="GFT244" s="330"/>
      <c r="GFU244" s="330"/>
      <c r="GFV244" s="330"/>
      <c r="GFW244" s="330"/>
      <c r="GFX244" s="330"/>
      <c r="GFY244" s="330"/>
      <c r="GFZ244" s="330"/>
      <c r="GGA244" s="330"/>
      <c r="GGB244" s="330"/>
      <c r="GGC244" s="330"/>
      <c r="GGD244" s="330"/>
      <c r="GGE244" s="330"/>
      <c r="GGF244" s="330"/>
      <c r="GGG244" s="330"/>
      <c r="GGH244" s="330"/>
      <c r="GGI244" s="330"/>
      <c r="GGJ244" s="330"/>
      <c r="GGK244" s="330"/>
      <c r="GGL244" s="330"/>
      <c r="GGM244" s="330"/>
      <c r="GGN244" s="330"/>
      <c r="GGO244" s="330"/>
      <c r="GGP244" s="330"/>
      <c r="GGQ244" s="330"/>
      <c r="GGR244" s="330"/>
      <c r="GGS244" s="330"/>
      <c r="GGT244" s="330"/>
      <c r="GGU244" s="330"/>
      <c r="GGV244" s="330"/>
      <c r="GGW244" s="330"/>
      <c r="GGX244" s="330"/>
      <c r="GGY244" s="330"/>
      <c r="GGZ244" s="330"/>
      <c r="GHA244" s="330"/>
      <c r="GHB244" s="330"/>
      <c r="GHC244" s="330"/>
      <c r="GHD244" s="330"/>
      <c r="GHE244" s="330"/>
      <c r="GHF244" s="330"/>
      <c r="GHG244" s="330"/>
      <c r="GHH244" s="330"/>
      <c r="GHI244" s="330"/>
      <c r="GHJ244" s="330"/>
      <c r="GHK244" s="330"/>
      <c r="GHL244" s="330"/>
      <c r="GHM244" s="330"/>
      <c r="GHN244" s="330"/>
      <c r="GHO244" s="330"/>
      <c r="GHP244" s="330"/>
      <c r="GHQ244" s="330"/>
      <c r="GHR244" s="330"/>
      <c r="GHS244" s="330"/>
      <c r="GHT244" s="330"/>
      <c r="GHU244" s="330"/>
      <c r="GHV244" s="330"/>
      <c r="GHW244" s="330"/>
      <c r="GHX244" s="330"/>
      <c r="GHY244" s="330"/>
      <c r="GHZ244" s="330"/>
      <c r="GIA244" s="330"/>
      <c r="GIB244" s="330"/>
      <c r="GIC244" s="330"/>
      <c r="GID244" s="330"/>
      <c r="GIE244" s="330"/>
      <c r="GIF244" s="330"/>
      <c r="GIG244" s="330"/>
      <c r="GIH244" s="330"/>
      <c r="GII244" s="330"/>
      <c r="GIJ244" s="330"/>
      <c r="GIK244" s="330"/>
      <c r="GIL244" s="330"/>
      <c r="GIM244" s="330"/>
      <c r="GIN244" s="330"/>
      <c r="GIO244" s="330"/>
      <c r="GIP244" s="330"/>
      <c r="GIQ244" s="330"/>
      <c r="GIR244" s="330"/>
      <c r="GIS244" s="330"/>
      <c r="GIT244" s="330"/>
      <c r="GIU244" s="330"/>
      <c r="GIV244" s="330"/>
      <c r="GIW244" s="330"/>
      <c r="GIX244" s="330"/>
      <c r="GIY244" s="330"/>
      <c r="GIZ244" s="330"/>
      <c r="GJA244" s="330"/>
      <c r="GJB244" s="330"/>
      <c r="GJC244" s="330"/>
      <c r="GJD244" s="330"/>
      <c r="GJE244" s="330"/>
      <c r="GJF244" s="330"/>
      <c r="GJG244" s="330"/>
      <c r="GJH244" s="330"/>
      <c r="GJI244" s="330"/>
      <c r="GJJ244" s="330"/>
      <c r="GJK244" s="330"/>
      <c r="GJL244" s="330"/>
      <c r="GJM244" s="330"/>
      <c r="GJN244" s="330"/>
      <c r="GJO244" s="330"/>
      <c r="GJP244" s="330"/>
      <c r="GJQ244" s="330"/>
      <c r="GJR244" s="330"/>
      <c r="GJS244" s="330"/>
      <c r="GJT244" s="330"/>
      <c r="GJU244" s="330"/>
      <c r="GJV244" s="330"/>
      <c r="GJW244" s="330"/>
      <c r="GJX244" s="330"/>
      <c r="GJY244" s="330"/>
      <c r="GJZ244" s="330"/>
      <c r="GKA244" s="330"/>
      <c r="GKB244" s="330"/>
      <c r="GKC244" s="330"/>
      <c r="GKD244" s="330"/>
      <c r="GKE244" s="330"/>
      <c r="GKF244" s="330"/>
      <c r="GKG244" s="330"/>
      <c r="GKH244" s="330"/>
      <c r="GKI244" s="330"/>
      <c r="GKJ244" s="330"/>
      <c r="GKK244" s="330"/>
      <c r="GKL244" s="330"/>
      <c r="GKM244" s="330"/>
      <c r="GKN244" s="330"/>
      <c r="GKO244" s="330"/>
      <c r="GKP244" s="330"/>
      <c r="GKQ244" s="330"/>
      <c r="GKR244" s="330"/>
      <c r="GKS244" s="330"/>
      <c r="GKT244" s="330"/>
      <c r="GKU244" s="330"/>
      <c r="GKV244" s="330"/>
      <c r="GKW244" s="330"/>
      <c r="GKX244" s="330"/>
      <c r="GKY244" s="330"/>
      <c r="GKZ244" s="330"/>
      <c r="GLA244" s="330"/>
      <c r="GLB244" s="330"/>
      <c r="GLC244" s="330"/>
      <c r="GLD244" s="330"/>
      <c r="GLE244" s="330"/>
      <c r="GLF244" s="330"/>
      <c r="GLG244" s="330"/>
      <c r="GLH244" s="330"/>
      <c r="GLI244" s="330"/>
      <c r="GLJ244" s="330"/>
      <c r="GLK244" s="330"/>
      <c r="GLL244" s="330"/>
      <c r="GLM244" s="330"/>
      <c r="GLN244" s="330"/>
      <c r="GLO244" s="330"/>
      <c r="GLP244" s="330"/>
      <c r="GLQ244" s="330"/>
      <c r="GLR244" s="330"/>
      <c r="GLS244" s="330"/>
      <c r="GLT244" s="330"/>
      <c r="GLU244" s="330"/>
      <c r="GLV244" s="330"/>
      <c r="GLW244" s="330"/>
      <c r="GLX244" s="330"/>
      <c r="GLY244" s="330"/>
      <c r="GLZ244" s="330"/>
      <c r="GMA244" s="330"/>
      <c r="GMB244" s="330"/>
      <c r="GMC244" s="330"/>
      <c r="GMD244" s="330"/>
      <c r="GME244" s="330"/>
      <c r="GMF244" s="330"/>
      <c r="GMG244" s="330"/>
      <c r="GMH244" s="330"/>
      <c r="GMI244" s="330"/>
      <c r="GMJ244" s="330"/>
      <c r="GMK244" s="330"/>
      <c r="GML244" s="330"/>
      <c r="GMM244" s="330"/>
      <c r="GMN244" s="330"/>
      <c r="GMO244" s="330"/>
      <c r="GMP244" s="330"/>
      <c r="GMQ244" s="330"/>
      <c r="GMR244" s="330"/>
      <c r="GMS244" s="330"/>
      <c r="GMT244" s="330"/>
      <c r="GMU244" s="330"/>
      <c r="GMV244" s="330"/>
      <c r="GMW244" s="330"/>
      <c r="GMX244" s="330"/>
      <c r="GMY244" s="330"/>
      <c r="GMZ244" s="330"/>
      <c r="GNA244" s="330"/>
      <c r="GNB244" s="330"/>
      <c r="GNC244" s="330"/>
      <c r="GND244" s="330"/>
      <c r="GNE244" s="330"/>
      <c r="GNF244" s="330"/>
      <c r="GNG244" s="330"/>
      <c r="GNH244" s="330"/>
      <c r="GNI244" s="330"/>
      <c r="GNJ244" s="330"/>
      <c r="GNK244" s="330"/>
      <c r="GNL244" s="330"/>
      <c r="GNM244" s="330"/>
      <c r="GNN244" s="330"/>
      <c r="GNO244" s="330"/>
      <c r="GNP244" s="330"/>
      <c r="GNQ244" s="330"/>
      <c r="GNR244" s="330"/>
      <c r="GNS244" s="330"/>
      <c r="GNT244" s="330"/>
      <c r="GNU244" s="330"/>
      <c r="GNV244" s="330"/>
      <c r="GNW244" s="330"/>
      <c r="GNX244" s="330"/>
      <c r="GNY244" s="330"/>
      <c r="GNZ244" s="330"/>
      <c r="GOA244" s="330"/>
      <c r="GOB244" s="330"/>
      <c r="GOC244" s="330"/>
      <c r="GOD244" s="330"/>
      <c r="GOE244" s="330"/>
      <c r="GOF244" s="330"/>
      <c r="GOG244" s="330"/>
      <c r="GOH244" s="330"/>
      <c r="GOI244" s="330"/>
      <c r="GOJ244" s="330"/>
      <c r="GOK244" s="330"/>
      <c r="GOL244" s="330"/>
      <c r="GOM244" s="330"/>
      <c r="GON244" s="330"/>
      <c r="GOO244" s="330"/>
      <c r="GOP244" s="330"/>
      <c r="GOQ244" s="330"/>
      <c r="GOR244" s="330"/>
      <c r="GOS244" s="330"/>
      <c r="GOT244" s="330"/>
      <c r="GOU244" s="330"/>
      <c r="GOV244" s="330"/>
      <c r="GOW244" s="330"/>
      <c r="GOX244" s="330"/>
      <c r="GOY244" s="330"/>
      <c r="GOZ244" s="330"/>
      <c r="GPA244" s="330"/>
      <c r="GPB244" s="330"/>
      <c r="GPC244" s="330"/>
      <c r="GPD244" s="330"/>
      <c r="GPE244" s="330"/>
      <c r="GPF244" s="330"/>
      <c r="GPG244" s="330"/>
      <c r="GPH244" s="330"/>
      <c r="GPI244" s="330"/>
      <c r="GPJ244" s="330"/>
      <c r="GPK244" s="330"/>
      <c r="GPL244" s="330"/>
      <c r="GPM244" s="330"/>
      <c r="GPN244" s="330"/>
      <c r="GPO244" s="330"/>
      <c r="GPP244" s="330"/>
      <c r="GPQ244" s="330"/>
      <c r="GPR244" s="330"/>
      <c r="GPS244" s="330"/>
      <c r="GPT244" s="330"/>
      <c r="GPU244" s="330"/>
      <c r="GPV244" s="330"/>
      <c r="GPW244" s="330"/>
      <c r="GPX244" s="330"/>
      <c r="GPY244" s="330"/>
      <c r="GPZ244" s="330"/>
      <c r="GQA244" s="330"/>
      <c r="GQB244" s="330"/>
      <c r="GQC244" s="330"/>
      <c r="GQD244" s="330"/>
      <c r="GQE244" s="330"/>
      <c r="GQF244" s="330"/>
      <c r="GQG244" s="330"/>
      <c r="GQH244" s="330"/>
      <c r="GQI244" s="330"/>
      <c r="GQJ244" s="330"/>
      <c r="GQK244" s="330"/>
      <c r="GQL244" s="330"/>
      <c r="GQM244" s="330"/>
      <c r="GQN244" s="330"/>
      <c r="GQO244" s="330"/>
      <c r="GQP244" s="330"/>
      <c r="GQQ244" s="330"/>
      <c r="GQR244" s="330"/>
      <c r="GQS244" s="330"/>
      <c r="GQT244" s="330"/>
      <c r="GQU244" s="330"/>
      <c r="GQV244" s="330"/>
      <c r="GQW244" s="330"/>
      <c r="GQX244" s="330"/>
      <c r="GQY244" s="330"/>
      <c r="GQZ244" s="330"/>
      <c r="GRA244" s="330"/>
      <c r="GRB244" s="330"/>
      <c r="GRC244" s="330"/>
      <c r="GRD244" s="330"/>
      <c r="GRE244" s="330"/>
      <c r="GRF244" s="330"/>
      <c r="GRG244" s="330"/>
      <c r="GRH244" s="330"/>
      <c r="GRI244" s="330"/>
      <c r="GRJ244" s="330"/>
      <c r="GRK244" s="330"/>
      <c r="GRL244" s="330"/>
      <c r="GRM244" s="330"/>
      <c r="GRN244" s="330"/>
      <c r="GRO244" s="330"/>
      <c r="GRP244" s="330"/>
      <c r="GRQ244" s="330"/>
      <c r="GRR244" s="330"/>
      <c r="GRS244" s="330"/>
      <c r="GRT244" s="330"/>
      <c r="GRU244" s="330"/>
      <c r="GRV244" s="330"/>
      <c r="GRW244" s="330"/>
      <c r="GRX244" s="330"/>
      <c r="GRY244" s="330"/>
      <c r="GRZ244" s="330"/>
      <c r="GSA244" s="330"/>
      <c r="GSB244" s="330"/>
      <c r="GSC244" s="330"/>
      <c r="GSD244" s="330"/>
      <c r="GSE244" s="330"/>
      <c r="GSF244" s="330"/>
      <c r="GSG244" s="330"/>
      <c r="GSH244" s="330"/>
      <c r="GSI244" s="330"/>
      <c r="GSJ244" s="330"/>
      <c r="GSK244" s="330"/>
      <c r="GSL244" s="330"/>
      <c r="GSM244" s="330"/>
      <c r="GSN244" s="330"/>
      <c r="GSO244" s="330"/>
      <c r="GSP244" s="330"/>
      <c r="GSQ244" s="330"/>
      <c r="GSR244" s="330"/>
      <c r="GSS244" s="330"/>
      <c r="GST244" s="330"/>
      <c r="GSU244" s="330"/>
      <c r="GSV244" s="330"/>
      <c r="GSW244" s="330"/>
      <c r="GSX244" s="330"/>
      <c r="GSY244" s="330"/>
      <c r="GSZ244" s="330"/>
      <c r="GTA244" s="330"/>
      <c r="GTB244" s="330"/>
      <c r="GTC244" s="330"/>
      <c r="GTD244" s="330"/>
      <c r="GTE244" s="330"/>
      <c r="GTF244" s="330"/>
      <c r="GTG244" s="330"/>
      <c r="GTH244" s="330"/>
      <c r="GTI244" s="330"/>
      <c r="GTJ244" s="330"/>
      <c r="GTK244" s="330"/>
      <c r="GTL244" s="330"/>
      <c r="GTM244" s="330"/>
      <c r="GTN244" s="330"/>
      <c r="GTO244" s="330"/>
      <c r="GTP244" s="330"/>
      <c r="GTQ244" s="330"/>
      <c r="GTR244" s="330"/>
      <c r="GTS244" s="330"/>
      <c r="GTT244" s="330"/>
      <c r="GTU244" s="330"/>
      <c r="GTV244" s="330"/>
      <c r="GTW244" s="330"/>
      <c r="GTX244" s="330"/>
      <c r="GTY244" s="330"/>
      <c r="GTZ244" s="330"/>
      <c r="GUA244" s="330"/>
      <c r="GUB244" s="330"/>
      <c r="GUC244" s="330"/>
      <c r="GUD244" s="330"/>
      <c r="GUE244" s="330"/>
      <c r="GUF244" s="330"/>
      <c r="GUG244" s="330"/>
      <c r="GUH244" s="330"/>
      <c r="GUI244" s="330"/>
      <c r="GUJ244" s="330"/>
      <c r="GUK244" s="330"/>
      <c r="GUL244" s="330"/>
      <c r="GUM244" s="330"/>
      <c r="GUN244" s="330"/>
      <c r="GUO244" s="330"/>
      <c r="GUP244" s="330"/>
      <c r="GUQ244" s="330"/>
      <c r="GUR244" s="330"/>
      <c r="GUS244" s="330"/>
      <c r="GUT244" s="330"/>
      <c r="GUU244" s="330"/>
      <c r="GUV244" s="330"/>
      <c r="GUW244" s="330"/>
      <c r="GUX244" s="330"/>
      <c r="GUY244" s="330"/>
      <c r="GUZ244" s="330"/>
      <c r="GVA244" s="330"/>
      <c r="GVB244" s="330"/>
      <c r="GVC244" s="330"/>
      <c r="GVD244" s="330"/>
      <c r="GVE244" s="330"/>
      <c r="GVF244" s="330"/>
      <c r="GVG244" s="330"/>
      <c r="GVH244" s="330"/>
      <c r="GVI244" s="330"/>
      <c r="GVJ244" s="330"/>
      <c r="GVK244" s="330"/>
      <c r="GVL244" s="330"/>
      <c r="GVM244" s="330"/>
      <c r="GVN244" s="330"/>
      <c r="GVO244" s="330"/>
      <c r="GVP244" s="330"/>
      <c r="GVQ244" s="330"/>
      <c r="GVR244" s="330"/>
      <c r="GVS244" s="330"/>
      <c r="GVT244" s="330"/>
      <c r="GVU244" s="330"/>
      <c r="GVV244" s="330"/>
      <c r="GVW244" s="330"/>
      <c r="GVX244" s="330"/>
      <c r="GVY244" s="330"/>
      <c r="GVZ244" s="330"/>
      <c r="GWA244" s="330"/>
      <c r="GWB244" s="330"/>
      <c r="GWC244" s="330"/>
      <c r="GWD244" s="330"/>
      <c r="GWE244" s="330"/>
      <c r="GWF244" s="330"/>
      <c r="GWG244" s="330"/>
      <c r="GWH244" s="330"/>
      <c r="GWI244" s="330"/>
      <c r="GWJ244" s="330"/>
      <c r="GWK244" s="330"/>
      <c r="GWL244" s="330"/>
      <c r="GWM244" s="330"/>
      <c r="GWN244" s="330"/>
      <c r="GWO244" s="330"/>
      <c r="GWP244" s="330"/>
      <c r="GWQ244" s="330"/>
      <c r="GWR244" s="330"/>
      <c r="GWS244" s="330"/>
      <c r="GWT244" s="330"/>
      <c r="GWU244" s="330"/>
      <c r="GWV244" s="330"/>
      <c r="GWW244" s="330"/>
      <c r="GWX244" s="330"/>
      <c r="GWY244" s="330"/>
      <c r="GWZ244" s="330"/>
      <c r="GXA244" s="330"/>
      <c r="GXB244" s="330"/>
      <c r="GXC244" s="330"/>
      <c r="GXD244" s="330"/>
      <c r="GXE244" s="330"/>
      <c r="GXF244" s="330"/>
      <c r="GXG244" s="330"/>
      <c r="GXH244" s="330"/>
      <c r="GXI244" s="330"/>
      <c r="GXJ244" s="330"/>
      <c r="GXK244" s="330"/>
      <c r="GXL244" s="330"/>
      <c r="GXM244" s="330"/>
      <c r="GXN244" s="330"/>
      <c r="GXO244" s="330"/>
      <c r="GXP244" s="330"/>
      <c r="GXQ244" s="330"/>
      <c r="GXR244" s="330"/>
      <c r="GXS244" s="330"/>
      <c r="GXT244" s="330"/>
      <c r="GXU244" s="330"/>
      <c r="GXV244" s="330"/>
      <c r="GXW244" s="330"/>
      <c r="GXX244" s="330"/>
      <c r="GXY244" s="330"/>
      <c r="GXZ244" s="330"/>
      <c r="GYA244" s="330"/>
      <c r="GYB244" s="330"/>
      <c r="GYC244" s="330"/>
      <c r="GYD244" s="330"/>
      <c r="GYE244" s="330"/>
      <c r="GYF244" s="330"/>
      <c r="GYG244" s="330"/>
      <c r="GYH244" s="330"/>
      <c r="GYI244" s="330"/>
      <c r="GYJ244" s="330"/>
      <c r="GYK244" s="330"/>
      <c r="GYL244" s="330"/>
      <c r="GYM244" s="330"/>
      <c r="GYN244" s="330"/>
      <c r="GYO244" s="330"/>
      <c r="GYP244" s="330"/>
      <c r="GYQ244" s="330"/>
      <c r="GYR244" s="330"/>
      <c r="GYS244" s="330"/>
      <c r="GYT244" s="330"/>
      <c r="GYU244" s="330"/>
      <c r="GYV244" s="330"/>
      <c r="GYW244" s="330"/>
      <c r="GYX244" s="330"/>
      <c r="GYY244" s="330"/>
      <c r="GYZ244" s="330"/>
      <c r="GZA244" s="330"/>
      <c r="GZB244" s="330"/>
      <c r="GZC244" s="330"/>
      <c r="GZD244" s="330"/>
      <c r="GZE244" s="330"/>
      <c r="GZF244" s="330"/>
      <c r="GZG244" s="330"/>
      <c r="GZH244" s="330"/>
      <c r="GZI244" s="330"/>
      <c r="GZJ244" s="330"/>
      <c r="GZK244" s="330"/>
      <c r="GZL244" s="330"/>
      <c r="GZM244" s="330"/>
      <c r="GZN244" s="330"/>
      <c r="GZO244" s="330"/>
      <c r="GZP244" s="330"/>
      <c r="GZQ244" s="330"/>
      <c r="GZR244" s="330"/>
      <c r="GZS244" s="330"/>
      <c r="GZT244" s="330"/>
      <c r="GZU244" s="330"/>
      <c r="GZV244" s="330"/>
      <c r="GZW244" s="330"/>
      <c r="GZX244" s="330"/>
      <c r="GZY244" s="330"/>
      <c r="GZZ244" s="330"/>
      <c r="HAA244" s="330"/>
      <c r="HAB244" s="330"/>
      <c r="HAC244" s="330"/>
      <c r="HAD244" s="330"/>
      <c r="HAE244" s="330"/>
      <c r="HAF244" s="330"/>
      <c r="HAG244" s="330"/>
      <c r="HAH244" s="330"/>
      <c r="HAI244" s="330"/>
      <c r="HAJ244" s="330"/>
      <c r="HAK244" s="330"/>
      <c r="HAL244" s="330"/>
      <c r="HAM244" s="330"/>
      <c r="HAN244" s="330"/>
      <c r="HAO244" s="330"/>
      <c r="HAP244" s="330"/>
      <c r="HAQ244" s="330"/>
      <c r="HAR244" s="330"/>
      <c r="HAS244" s="330"/>
      <c r="HAT244" s="330"/>
      <c r="HAU244" s="330"/>
      <c r="HAV244" s="330"/>
      <c r="HAW244" s="330"/>
      <c r="HAX244" s="330"/>
      <c r="HAY244" s="330"/>
      <c r="HAZ244" s="330"/>
      <c r="HBA244" s="330"/>
      <c r="HBB244" s="330"/>
      <c r="HBC244" s="330"/>
      <c r="HBD244" s="330"/>
      <c r="HBE244" s="330"/>
      <c r="HBF244" s="330"/>
      <c r="HBG244" s="330"/>
      <c r="HBH244" s="330"/>
      <c r="HBI244" s="330"/>
      <c r="HBJ244" s="330"/>
      <c r="HBK244" s="330"/>
      <c r="HBL244" s="330"/>
      <c r="HBM244" s="330"/>
      <c r="HBN244" s="330"/>
      <c r="HBO244" s="330"/>
      <c r="HBP244" s="330"/>
      <c r="HBQ244" s="330"/>
      <c r="HBR244" s="330"/>
      <c r="HBS244" s="330"/>
      <c r="HBT244" s="330"/>
      <c r="HBU244" s="330"/>
      <c r="HBV244" s="330"/>
      <c r="HBW244" s="330"/>
      <c r="HBX244" s="330"/>
      <c r="HBY244" s="330"/>
      <c r="HBZ244" s="330"/>
      <c r="HCA244" s="330"/>
      <c r="HCB244" s="330"/>
      <c r="HCC244" s="330"/>
      <c r="HCD244" s="330"/>
      <c r="HCE244" s="330"/>
      <c r="HCF244" s="330"/>
      <c r="HCG244" s="330"/>
      <c r="HCH244" s="330"/>
      <c r="HCI244" s="330"/>
      <c r="HCJ244" s="330"/>
      <c r="HCK244" s="330"/>
      <c r="HCL244" s="330"/>
      <c r="HCM244" s="330"/>
      <c r="HCN244" s="330"/>
      <c r="HCO244" s="330"/>
      <c r="HCP244" s="330"/>
      <c r="HCQ244" s="330"/>
      <c r="HCR244" s="330"/>
      <c r="HCS244" s="330"/>
      <c r="HCT244" s="330"/>
      <c r="HCU244" s="330"/>
      <c r="HCV244" s="330"/>
      <c r="HCW244" s="330"/>
      <c r="HCX244" s="330"/>
      <c r="HCY244" s="330"/>
      <c r="HCZ244" s="330"/>
      <c r="HDA244" s="330"/>
      <c r="HDB244" s="330"/>
      <c r="HDC244" s="330"/>
      <c r="HDD244" s="330"/>
      <c r="HDE244" s="330"/>
      <c r="HDF244" s="330"/>
      <c r="HDG244" s="330"/>
      <c r="HDH244" s="330"/>
      <c r="HDI244" s="330"/>
      <c r="HDJ244" s="330"/>
      <c r="HDK244" s="330"/>
      <c r="HDL244" s="330"/>
      <c r="HDM244" s="330"/>
      <c r="HDN244" s="330"/>
      <c r="HDO244" s="330"/>
      <c r="HDP244" s="330"/>
      <c r="HDQ244" s="330"/>
      <c r="HDR244" s="330"/>
      <c r="HDS244" s="330"/>
      <c r="HDT244" s="330"/>
      <c r="HDU244" s="330"/>
      <c r="HDV244" s="330"/>
      <c r="HDW244" s="330"/>
      <c r="HDX244" s="330"/>
      <c r="HDY244" s="330"/>
      <c r="HDZ244" s="330"/>
      <c r="HEA244" s="330"/>
      <c r="HEB244" s="330"/>
      <c r="HEC244" s="330"/>
      <c r="HED244" s="330"/>
      <c r="HEE244" s="330"/>
      <c r="HEF244" s="330"/>
      <c r="HEG244" s="330"/>
      <c r="HEH244" s="330"/>
      <c r="HEI244" s="330"/>
      <c r="HEJ244" s="330"/>
      <c r="HEK244" s="330"/>
      <c r="HEL244" s="330"/>
      <c r="HEM244" s="330"/>
      <c r="HEN244" s="330"/>
      <c r="HEO244" s="330"/>
      <c r="HEP244" s="330"/>
      <c r="HEQ244" s="330"/>
      <c r="HER244" s="330"/>
      <c r="HES244" s="330"/>
      <c r="HET244" s="330"/>
      <c r="HEU244" s="330"/>
      <c r="HEV244" s="330"/>
      <c r="HEW244" s="330"/>
      <c r="HEX244" s="330"/>
      <c r="HEY244" s="330"/>
      <c r="HEZ244" s="330"/>
      <c r="HFA244" s="330"/>
      <c r="HFB244" s="330"/>
      <c r="HFC244" s="330"/>
      <c r="HFD244" s="330"/>
      <c r="HFE244" s="330"/>
      <c r="HFF244" s="330"/>
      <c r="HFG244" s="330"/>
      <c r="HFH244" s="330"/>
      <c r="HFI244" s="330"/>
      <c r="HFJ244" s="330"/>
      <c r="HFK244" s="330"/>
      <c r="HFL244" s="330"/>
      <c r="HFM244" s="330"/>
      <c r="HFN244" s="330"/>
      <c r="HFO244" s="330"/>
      <c r="HFP244" s="330"/>
      <c r="HFQ244" s="330"/>
      <c r="HFR244" s="330"/>
      <c r="HFS244" s="330"/>
      <c r="HFT244" s="330"/>
      <c r="HFU244" s="330"/>
      <c r="HFV244" s="330"/>
      <c r="HFW244" s="330"/>
      <c r="HFX244" s="330"/>
      <c r="HFY244" s="330"/>
      <c r="HFZ244" s="330"/>
      <c r="HGA244" s="330"/>
      <c r="HGB244" s="330"/>
      <c r="HGC244" s="330"/>
      <c r="HGD244" s="330"/>
      <c r="HGE244" s="330"/>
      <c r="HGF244" s="330"/>
      <c r="HGG244" s="330"/>
      <c r="HGH244" s="330"/>
      <c r="HGI244" s="330"/>
      <c r="HGJ244" s="330"/>
      <c r="HGK244" s="330"/>
      <c r="HGL244" s="330"/>
      <c r="HGM244" s="330"/>
      <c r="HGN244" s="330"/>
      <c r="HGO244" s="330"/>
      <c r="HGP244" s="330"/>
      <c r="HGQ244" s="330"/>
      <c r="HGR244" s="330"/>
      <c r="HGS244" s="330"/>
      <c r="HGT244" s="330"/>
      <c r="HGU244" s="330"/>
      <c r="HGV244" s="330"/>
      <c r="HGW244" s="330"/>
      <c r="HGX244" s="330"/>
      <c r="HGY244" s="330"/>
      <c r="HGZ244" s="330"/>
      <c r="HHA244" s="330"/>
      <c r="HHB244" s="330"/>
      <c r="HHC244" s="330"/>
      <c r="HHD244" s="330"/>
      <c r="HHE244" s="330"/>
      <c r="HHF244" s="330"/>
      <c r="HHG244" s="330"/>
      <c r="HHH244" s="330"/>
      <c r="HHI244" s="330"/>
      <c r="HHJ244" s="330"/>
      <c r="HHK244" s="330"/>
      <c r="HHL244" s="330"/>
      <c r="HHM244" s="330"/>
      <c r="HHN244" s="330"/>
      <c r="HHO244" s="330"/>
      <c r="HHP244" s="330"/>
      <c r="HHQ244" s="330"/>
      <c r="HHR244" s="330"/>
      <c r="HHS244" s="330"/>
      <c r="HHT244" s="330"/>
      <c r="HHU244" s="330"/>
      <c r="HHV244" s="330"/>
      <c r="HHW244" s="330"/>
      <c r="HHX244" s="330"/>
      <c r="HHY244" s="330"/>
      <c r="HHZ244" s="330"/>
      <c r="HIA244" s="330"/>
      <c r="HIB244" s="330"/>
      <c r="HIC244" s="330"/>
      <c r="HID244" s="330"/>
      <c r="HIE244" s="330"/>
      <c r="HIF244" s="330"/>
      <c r="HIG244" s="330"/>
      <c r="HIH244" s="330"/>
      <c r="HII244" s="330"/>
      <c r="HIJ244" s="330"/>
      <c r="HIK244" s="330"/>
      <c r="HIL244" s="330"/>
      <c r="HIM244" s="330"/>
      <c r="HIN244" s="330"/>
      <c r="HIO244" s="330"/>
      <c r="HIP244" s="330"/>
      <c r="HIQ244" s="330"/>
      <c r="HIR244" s="330"/>
      <c r="HIS244" s="330"/>
      <c r="HIT244" s="330"/>
      <c r="HIU244" s="330"/>
      <c r="HIV244" s="330"/>
      <c r="HIW244" s="330"/>
      <c r="HIX244" s="330"/>
      <c r="HIY244" s="330"/>
      <c r="HIZ244" s="330"/>
      <c r="HJA244" s="330"/>
      <c r="HJB244" s="330"/>
      <c r="HJC244" s="330"/>
      <c r="HJD244" s="330"/>
      <c r="HJE244" s="330"/>
      <c r="HJF244" s="330"/>
      <c r="HJG244" s="330"/>
      <c r="HJH244" s="330"/>
      <c r="HJI244" s="330"/>
      <c r="HJJ244" s="330"/>
      <c r="HJK244" s="330"/>
      <c r="HJL244" s="330"/>
      <c r="HJM244" s="330"/>
      <c r="HJN244" s="330"/>
      <c r="HJO244" s="330"/>
      <c r="HJP244" s="330"/>
      <c r="HJQ244" s="330"/>
      <c r="HJR244" s="330"/>
      <c r="HJS244" s="330"/>
      <c r="HJT244" s="330"/>
      <c r="HJU244" s="330"/>
      <c r="HJV244" s="330"/>
      <c r="HJW244" s="330"/>
      <c r="HJX244" s="330"/>
      <c r="HJY244" s="330"/>
      <c r="HJZ244" s="330"/>
      <c r="HKA244" s="330"/>
      <c r="HKB244" s="330"/>
      <c r="HKC244" s="330"/>
      <c r="HKD244" s="330"/>
      <c r="HKE244" s="330"/>
      <c r="HKF244" s="330"/>
      <c r="HKG244" s="330"/>
      <c r="HKH244" s="330"/>
      <c r="HKI244" s="330"/>
      <c r="HKJ244" s="330"/>
      <c r="HKK244" s="330"/>
      <c r="HKL244" s="330"/>
      <c r="HKM244" s="330"/>
      <c r="HKN244" s="330"/>
      <c r="HKO244" s="330"/>
      <c r="HKP244" s="330"/>
      <c r="HKQ244" s="330"/>
      <c r="HKR244" s="330"/>
      <c r="HKS244" s="330"/>
      <c r="HKT244" s="330"/>
      <c r="HKU244" s="330"/>
      <c r="HKV244" s="330"/>
      <c r="HKW244" s="330"/>
      <c r="HKX244" s="330"/>
      <c r="HKY244" s="330"/>
      <c r="HKZ244" s="330"/>
      <c r="HLA244" s="330"/>
      <c r="HLB244" s="330"/>
      <c r="HLC244" s="330"/>
      <c r="HLD244" s="330"/>
      <c r="HLE244" s="330"/>
      <c r="HLF244" s="330"/>
      <c r="HLG244" s="330"/>
      <c r="HLH244" s="330"/>
      <c r="HLI244" s="330"/>
      <c r="HLJ244" s="330"/>
      <c r="HLK244" s="330"/>
      <c r="HLL244" s="330"/>
      <c r="HLM244" s="330"/>
      <c r="HLN244" s="330"/>
      <c r="HLO244" s="330"/>
      <c r="HLP244" s="330"/>
      <c r="HLQ244" s="330"/>
      <c r="HLR244" s="330"/>
      <c r="HLS244" s="330"/>
      <c r="HLT244" s="330"/>
      <c r="HLU244" s="330"/>
      <c r="HLV244" s="330"/>
      <c r="HLW244" s="330"/>
      <c r="HLX244" s="330"/>
      <c r="HLY244" s="330"/>
      <c r="HLZ244" s="330"/>
      <c r="HMA244" s="330"/>
      <c r="HMB244" s="330"/>
      <c r="HMC244" s="330"/>
      <c r="HMD244" s="330"/>
      <c r="HME244" s="330"/>
      <c r="HMF244" s="330"/>
      <c r="HMG244" s="330"/>
      <c r="HMH244" s="330"/>
      <c r="HMI244" s="330"/>
      <c r="HMJ244" s="330"/>
      <c r="HMK244" s="330"/>
      <c r="HML244" s="330"/>
      <c r="HMM244" s="330"/>
      <c r="HMN244" s="330"/>
      <c r="HMO244" s="330"/>
      <c r="HMP244" s="330"/>
      <c r="HMQ244" s="330"/>
      <c r="HMR244" s="330"/>
      <c r="HMS244" s="330"/>
      <c r="HMT244" s="330"/>
      <c r="HMU244" s="330"/>
      <c r="HMV244" s="330"/>
      <c r="HMW244" s="330"/>
      <c r="HMX244" s="330"/>
      <c r="HMY244" s="330"/>
      <c r="HMZ244" s="330"/>
      <c r="HNA244" s="330"/>
      <c r="HNB244" s="330"/>
      <c r="HNC244" s="330"/>
      <c r="HND244" s="330"/>
      <c r="HNE244" s="330"/>
      <c r="HNF244" s="330"/>
      <c r="HNG244" s="330"/>
      <c r="HNH244" s="330"/>
      <c r="HNI244" s="330"/>
      <c r="HNJ244" s="330"/>
      <c r="HNK244" s="330"/>
      <c r="HNL244" s="330"/>
      <c r="HNM244" s="330"/>
      <c r="HNN244" s="330"/>
      <c r="HNO244" s="330"/>
      <c r="HNP244" s="330"/>
      <c r="HNQ244" s="330"/>
      <c r="HNR244" s="330"/>
      <c r="HNS244" s="330"/>
      <c r="HNT244" s="330"/>
      <c r="HNU244" s="330"/>
      <c r="HNV244" s="330"/>
      <c r="HNW244" s="330"/>
      <c r="HNX244" s="330"/>
      <c r="HNY244" s="330"/>
      <c r="HNZ244" s="330"/>
      <c r="HOA244" s="330"/>
      <c r="HOB244" s="330"/>
      <c r="HOC244" s="330"/>
      <c r="HOD244" s="330"/>
      <c r="HOE244" s="330"/>
      <c r="HOF244" s="330"/>
      <c r="HOG244" s="330"/>
      <c r="HOH244" s="330"/>
      <c r="HOI244" s="330"/>
      <c r="HOJ244" s="330"/>
      <c r="HOK244" s="330"/>
      <c r="HOL244" s="330"/>
      <c r="HOM244" s="330"/>
      <c r="HON244" s="330"/>
      <c r="HOO244" s="330"/>
      <c r="HOP244" s="330"/>
      <c r="HOQ244" s="330"/>
      <c r="HOR244" s="330"/>
      <c r="HOS244" s="330"/>
      <c r="HOT244" s="330"/>
      <c r="HOU244" s="330"/>
      <c r="HOV244" s="330"/>
      <c r="HOW244" s="330"/>
      <c r="HOX244" s="330"/>
      <c r="HOY244" s="330"/>
      <c r="HOZ244" s="330"/>
      <c r="HPA244" s="330"/>
      <c r="HPB244" s="330"/>
      <c r="HPC244" s="330"/>
      <c r="HPD244" s="330"/>
      <c r="HPE244" s="330"/>
      <c r="HPF244" s="330"/>
      <c r="HPG244" s="330"/>
      <c r="HPH244" s="330"/>
      <c r="HPI244" s="330"/>
      <c r="HPJ244" s="330"/>
      <c r="HPK244" s="330"/>
      <c r="HPL244" s="330"/>
      <c r="HPM244" s="330"/>
      <c r="HPN244" s="330"/>
      <c r="HPO244" s="330"/>
      <c r="HPP244" s="330"/>
      <c r="HPQ244" s="330"/>
      <c r="HPR244" s="330"/>
      <c r="HPS244" s="330"/>
      <c r="HPT244" s="330"/>
      <c r="HPU244" s="330"/>
      <c r="HPV244" s="330"/>
      <c r="HPW244" s="330"/>
      <c r="HPX244" s="330"/>
      <c r="HPY244" s="330"/>
      <c r="HPZ244" s="330"/>
      <c r="HQA244" s="330"/>
      <c r="HQB244" s="330"/>
      <c r="HQC244" s="330"/>
      <c r="HQD244" s="330"/>
      <c r="HQE244" s="330"/>
      <c r="HQF244" s="330"/>
      <c r="HQG244" s="330"/>
      <c r="HQH244" s="330"/>
      <c r="HQI244" s="330"/>
      <c r="HQJ244" s="330"/>
      <c r="HQK244" s="330"/>
      <c r="HQL244" s="330"/>
      <c r="HQM244" s="330"/>
      <c r="HQN244" s="330"/>
      <c r="HQO244" s="330"/>
      <c r="HQP244" s="330"/>
      <c r="HQQ244" s="330"/>
      <c r="HQR244" s="330"/>
      <c r="HQS244" s="330"/>
      <c r="HQT244" s="330"/>
      <c r="HQU244" s="330"/>
      <c r="HQV244" s="330"/>
      <c r="HQW244" s="330"/>
      <c r="HQX244" s="330"/>
      <c r="HQY244" s="330"/>
      <c r="HQZ244" s="330"/>
      <c r="HRA244" s="330"/>
      <c r="HRB244" s="330"/>
      <c r="HRC244" s="330"/>
      <c r="HRD244" s="330"/>
      <c r="HRE244" s="330"/>
      <c r="HRF244" s="330"/>
      <c r="HRG244" s="330"/>
      <c r="HRH244" s="330"/>
      <c r="HRI244" s="330"/>
      <c r="HRJ244" s="330"/>
      <c r="HRK244" s="330"/>
      <c r="HRL244" s="330"/>
      <c r="HRM244" s="330"/>
      <c r="HRN244" s="330"/>
      <c r="HRO244" s="330"/>
      <c r="HRP244" s="330"/>
      <c r="HRQ244" s="330"/>
      <c r="HRR244" s="330"/>
      <c r="HRS244" s="330"/>
      <c r="HRT244" s="330"/>
      <c r="HRU244" s="330"/>
      <c r="HRV244" s="330"/>
      <c r="HRW244" s="330"/>
      <c r="HRX244" s="330"/>
      <c r="HRY244" s="330"/>
      <c r="HRZ244" s="330"/>
      <c r="HSA244" s="330"/>
      <c r="HSB244" s="330"/>
      <c r="HSC244" s="330"/>
      <c r="HSD244" s="330"/>
      <c r="HSE244" s="330"/>
      <c r="HSF244" s="330"/>
      <c r="HSG244" s="330"/>
      <c r="HSH244" s="330"/>
      <c r="HSI244" s="330"/>
      <c r="HSJ244" s="330"/>
      <c r="HSK244" s="330"/>
      <c r="HSL244" s="330"/>
      <c r="HSM244" s="330"/>
      <c r="HSN244" s="330"/>
      <c r="HSO244" s="330"/>
      <c r="HSP244" s="330"/>
      <c r="HSQ244" s="330"/>
      <c r="HSR244" s="330"/>
      <c r="HSS244" s="330"/>
      <c r="HST244" s="330"/>
      <c r="HSU244" s="330"/>
      <c r="HSV244" s="330"/>
      <c r="HSW244" s="330"/>
      <c r="HSX244" s="330"/>
      <c r="HSY244" s="330"/>
      <c r="HSZ244" s="330"/>
      <c r="HTA244" s="330"/>
      <c r="HTB244" s="330"/>
      <c r="HTC244" s="330"/>
      <c r="HTD244" s="330"/>
      <c r="HTE244" s="330"/>
      <c r="HTF244" s="330"/>
      <c r="HTG244" s="330"/>
      <c r="HTH244" s="330"/>
      <c r="HTI244" s="330"/>
      <c r="HTJ244" s="330"/>
      <c r="HTK244" s="330"/>
      <c r="HTL244" s="330"/>
      <c r="HTM244" s="330"/>
      <c r="HTN244" s="330"/>
      <c r="HTO244" s="330"/>
      <c r="HTP244" s="330"/>
      <c r="HTQ244" s="330"/>
      <c r="HTR244" s="330"/>
      <c r="HTS244" s="330"/>
      <c r="HTT244" s="330"/>
      <c r="HTU244" s="330"/>
      <c r="HTV244" s="330"/>
      <c r="HTW244" s="330"/>
      <c r="HTX244" s="330"/>
      <c r="HTY244" s="330"/>
      <c r="HTZ244" s="330"/>
      <c r="HUA244" s="330"/>
      <c r="HUB244" s="330"/>
      <c r="HUC244" s="330"/>
      <c r="HUD244" s="330"/>
      <c r="HUE244" s="330"/>
      <c r="HUF244" s="330"/>
      <c r="HUG244" s="330"/>
      <c r="HUH244" s="330"/>
      <c r="HUI244" s="330"/>
      <c r="HUJ244" s="330"/>
      <c r="HUK244" s="330"/>
      <c r="HUL244" s="330"/>
      <c r="HUM244" s="330"/>
      <c r="HUN244" s="330"/>
      <c r="HUO244" s="330"/>
      <c r="HUP244" s="330"/>
      <c r="HUQ244" s="330"/>
      <c r="HUR244" s="330"/>
      <c r="HUS244" s="330"/>
      <c r="HUT244" s="330"/>
      <c r="HUU244" s="330"/>
      <c r="HUV244" s="330"/>
      <c r="HUW244" s="330"/>
      <c r="HUX244" s="330"/>
      <c r="HUY244" s="330"/>
      <c r="HUZ244" s="330"/>
      <c r="HVA244" s="330"/>
      <c r="HVB244" s="330"/>
      <c r="HVC244" s="330"/>
      <c r="HVD244" s="330"/>
      <c r="HVE244" s="330"/>
      <c r="HVF244" s="330"/>
      <c r="HVG244" s="330"/>
      <c r="HVH244" s="330"/>
      <c r="HVI244" s="330"/>
      <c r="HVJ244" s="330"/>
      <c r="HVK244" s="330"/>
      <c r="HVL244" s="330"/>
      <c r="HVM244" s="330"/>
      <c r="HVN244" s="330"/>
      <c r="HVO244" s="330"/>
      <c r="HVP244" s="330"/>
      <c r="HVQ244" s="330"/>
      <c r="HVR244" s="330"/>
      <c r="HVS244" s="330"/>
      <c r="HVT244" s="330"/>
      <c r="HVU244" s="330"/>
      <c r="HVV244" s="330"/>
      <c r="HVW244" s="330"/>
      <c r="HVX244" s="330"/>
      <c r="HVY244" s="330"/>
      <c r="HVZ244" s="330"/>
      <c r="HWA244" s="330"/>
      <c r="HWB244" s="330"/>
      <c r="HWC244" s="330"/>
      <c r="HWD244" s="330"/>
      <c r="HWE244" s="330"/>
      <c r="HWF244" s="330"/>
      <c r="HWG244" s="330"/>
      <c r="HWH244" s="330"/>
      <c r="HWI244" s="330"/>
      <c r="HWJ244" s="330"/>
      <c r="HWK244" s="330"/>
      <c r="HWL244" s="330"/>
      <c r="HWM244" s="330"/>
      <c r="HWN244" s="330"/>
      <c r="HWO244" s="330"/>
      <c r="HWP244" s="330"/>
      <c r="HWQ244" s="330"/>
      <c r="HWR244" s="330"/>
      <c r="HWS244" s="330"/>
      <c r="HWT244" s="330"/>
      <c r="HWU244" s="330"/>
      <c r="HWV244" s="330"/>
      <c r="HWW244" s="330"/>
      <c r="HWX244" s="330"/>
      <c r="HWY244" s="330"/>
      <c r="HWZ244" s="330"/>
      <c r="HXA244" s="330"/>
      <c r="HXB244" s="330"/>
      <c r="HXC244" s="330"/>
      <c r="HXD244" s="330"/>
      <c r="HXE244" s="330"/>
      <c r="HXF244" s="330"/>
      <c r="HXG244" s="330"/>
      <c r="HXH244" s="330"/>
      <c r="HXI244" s="330"/>
      <c r="HXJ244" s="330"/>
      <c r="HXK244" s="330"/>
      <c r="HXL244" s="330"/>
      <c r="HXM244" s="330"/>
      <c r="HXN244" s="330"/>
      <c r="HXO244" s="330"/>
      <c r="HXP244" s="330"/>
      <c r="HXQ244" s="330"/>
      <c r="HXR244" s="330"/>
      <c r="HXS244" s="330"/>
      <c r="HXT244" s="330"/>
      <c r="HXU244" s="330"/>
      <c r="HXV244" s="330"/>
      <c r="HXW244" s="330"/>
      <c r="HXX244" s="330"/>
      <c r="HXY244" s="330"/>
      <c r="HXZ244" s="330"/>
      <c r="HYA244" s="330"/>
      <c r="HYB244" s="330"/>
      <c r="HYC244" s="330"/>
      <c r="HYD244" s="330"/>
      <c r="HYE244" s="330"/>
      <c r="HYF244" s="330"/>
      <c r="HYG244" s="330"/>
      <c r="HYH244" s="330"/>
      <c r="HYI244" s="330"/>
      <c r="HYJ244" s="330"/>
      <c r="HYK244" s="330"/>
      <c r="HYL244" s="330"/>
      <c r="HYM244" s="330"/>
      <c r="HYN244" s="330"/>
      <c r="HYO244" s="330"/>
      <c r="HYP244" s="330"/>
      <c r="HYQ244" s="330"/>
      <c r="HYR244" s="330"/>
      <c r="HYS244" s="330"/>
      <c r="HYT244" s="330"/>
      <c r="HYU244" s="330"/>
      <c r="HYV244" s="330"/>
      <c r="HYW244" s="330"/>
      <c r="HYX244" s="330"/>
      <c r="HYY244" s="330"/>
      <c r="HYZ244" s="330"/>
      <c r="HZA244" s="330"/>
      <c r="HZB244" s="330"/>
      <c r="HZC244" s="330"/>
      <c r="HZD244" s="330"/>
      <c r="HZE244" s="330"/>
      <c r="HZF244" s="330"/>
      <c r="HZG244" s="330"/>
      <c r="HZH244" s="330"/>
      <c r="HZI244" s="330"/>
      <c r="HZJ244" s="330"/>
      <c r="HZK244" s="330"/>
      <c r="HZL244" s="330"/>
      <c r="HZM244" s="330"/>
      <c r="HZN244" s="330"/>
      <c r="HZO244" s="330"/>
      <c r="HZP244" s="330"/>
      <c r="HZQ244" s="330"/>
      <c r="HZR244" s="330"/>
      <c r="HZS244" s="330"/>
      <c r="HZT244" s="330"/>
      <c r="HZU244" s="330"/>
      <c r="HZV244" s="330"/>
      <c r="HZW244" s="330"/>
      <c r="HZX244" s="330"/>
      <c r="HZY244" s="330"/>
      <c r="HZZ244" s="330"/>
      <c r="IAA244" s="330"/>
      <c r="IAB244" s="330"/>
      <c r="IAC244" s="330"/>
      <c r="IAD244" s="330"/>
      <c r="IAE244" s="330"/>
      <c r="IAF244" s="330"/>
      <c r="IAG244" s="330"/>
      <c r="IAH244" s="330"/>
      <c r="IAI244" s="330"/>
      <c r="IAJ244" s="330"/>
      <c r="IAK244" s="330"/>
      <c r="IAL244" s="330"/>
      <c r="IAM244" s="330"/>
      <c r="IAN244" s="330"/>
      <c r="IAO244" s="330"/>
      <c r="IAP244" s="330"/>
      <c r="IAQ244" s="330"/>
      <c r="IAR244" s="330"/>
      <c r="IAS244" s="330"/>
      <c r="IAT244" s="330"/>
      <c r="IAU244" s="330"/>
      <c r="IAV244" s="330"/>
      <c r="IAW244" s="330"/>
      <c r="IAX244" s="330"/>
      <c r="IAY244" s="330"/>
      <c r="IAZ244" s="330"/>
      <c r="IBA244" s="330"/>
      <c r="IBB244" s="330"/>
      <c r="IBC244" s="330"/>
      <c r="IBD244" s="330"/>
      <c r="IBE244" s="330"/>
      <c r="IBF244" s="330"/>
      <c r="IBG244" s="330"/>
      <c r="IBH244" s="330"/>
      <c r="IBI244" s="330"/>
      <c r="IBJ244" s="330"/>
      <c r="IBK244" s="330"/>
      <c r="IBL244" s="330"/>
      <c r="IBM244" s="330"/>
      <c r="IBN244" s="330"/>
      <c r="IBO244" s="330"/>
      <c r="IBP244" s="330"/>
      <c r="IBQ244" s="330"/>
      <c r="IBR244" s="330"/>
      <c r="IBS244" s="330"/>
      <c r="IBT244" s="330"/>
      <c r="IBU244" s="330"/>
      <c r="IBV244" s="330"/>
      <c r="IBW244" s="330"/>
      <c r="IBX244" s="330"/>
      <c r="IBY244" s="330"/>
      <c r="IBZ244" s="330"/>
      <c r="ICA244" s="330"/>
      <c r="ICB244" s="330"/>
      <c r="ICC244" s="330"/>
      <c r="ICD244" s="330"/>
      <c r="ICE244" s="330"/>
      <c r="ICF244" s="330"/>
      <c r="ICG244" s="330"/>
      <c r="ICH244" s="330"/>
      <c r="ICI244" s="330"/>
      <c r="ICJ244" s="330"/>
      <c r="ICK244" s="330"/>
      <c r="ICL244" s="330"/>
      <c r="ICM244" s="330"/>
      <c r="ICN244" s="330"/>
      <c r="ICO244" s="330"/>
      <c r="ICP244" s="330"/>
      <c r="ICQ244" s="330"/>
      <c r="ICR244" s="330"/>
      <c r="ICS244" s="330"/>
      <c r="ICT244" s="330"/>
      <c r="ICU244" s="330"/>
      <c r="ICV244" s="330"/>
      <c r="ICW244" s="330"/>
      <c r="ICX244" s="330"/>
      <c r="ICY244" s="330"/>
      <c r="ICZ244" s="330"/>
      <c r="IDA244" s="330"/>
      <c r="IDB244" s="330"/>
      <c r="IDC244" s="330"/>
      <c r="IDD244" s="330"/>
      <c r="IDE244" s="330"/>
      <c r="IDF244" s="330"/>
      <c r="IDG244" s="330"/>
      <c r="IDH244" s="330"/>
      <c r="IDI244" s="330"/>
      <c r="IDJ244" s="330"/>
      <c r="IDK244" s="330"/>
      <c r="IDL244" s="330"/>
      <c r="IDM244" s="330"/>
      <c r="IDN244" s="330"/>
      <c r="IDO244" s="330"/>
      <c r="IDP244" s="330"/>
      <c r="IDQ244" s="330"/>
      <c r="IDR244" s="330"/>
      <c r="IDS244" s="330"/>
      <c r="IDT244" s="330"/>
      <c r="IDU244" s="330"/>
      <c r="IDV244" s="330"/>
      <c r="IDW244" s="330"/>
      <c r="IDX244" s="330"/>
      <c r="IDY244" s="330"/>
      <c r="IDZ244" s="330"/>
      <c r="IEA244" s="330"/>
      <c r="IEB244" s="330"/>
      <c r="IEC244" s="330"/>
      <c r="IED244" s="330"/>
      <c r="IEE244" s="330"/>
      <c r="IEF244" s="330"/>
      <c r="IEG244" s="330"/>
      <c r="IEH244" s="330"/>
      <c r="IEI244" s="330"/>
      <c r="IEJ244" s="330"/>
      <c r="IEK244" s="330"/>
      <c r="IEL244" s="330"/>
      <c r="IEM244" s="330"/>
      <c r="IEN244" s="330"/>
      <c r="IEO244" s="330"/>
      <c r="IEP244" s="330"/>
      <c r="IEQ244" s="330"/>
      <c r="IER244" s="330"/>
      <c r="IES244" s="330"/>
      <c r="IET244" s="330"/>
      <c r="IEU244" s="330"/>
      <c r="IEV244" s="330"/>
      <c r="IEW244" s="330"/>
      <c r="IEX244" s="330"/>
      <c r="IEY244" s="330"/>
      <c r="IEZ244" s="330"/>
      <c r="IFA244" s="330"/>
      <c r="IFB244" s="330"/>
      <c r="IFC244" s="330"/>
      <c r="IFD244" s="330"/>
      <c r="IFE244" s="330"/>
      <c r="IFF244" s="330"/>
      <c r="IFG244" s="330"/>
      <c r="IFH244" s="330"/>
      <c r="IFI244" s="330"/>
      <c r="IFJ244" s="330"/>
      <c r="IFK244" s="330"/>
      <c r="IFL244" s="330"/>
      <c r="IFM244" s="330"/>
      <c r="IFN244" s="330"/>
      <c r="IFO244" s="330"/>
      <c r="IFP244" s="330"/>
      <c r="IFQ244" s="330"/>
      <c r="IFR244" s="330"/>
      <c r="IFS244" s="330"/>
      <c r="IFT244" s="330"/>
      <c r="IFU244" s="330"/>
      <c r="IFV244" s="330"/>
      <c r="IFW244" s="330"/>
      <c r="IFX244" s="330"/>
      <c r="IFY244" s="330"/>
      <c r="IFZ244" s="330"/>
      <c r="IGA244" s="330"/>
      <c r="IGB244" s="330"/>
      <c r="IGC244" s="330"/>
      <c r="IGD244" s="330"/>
      <c r="IGE244" s="330"/>
      <c r="IGF244" s="330"/>
      <c r="IGG244" s="330"/>
      <c r="IGH244" s="330"/>
      <c r="IGI244" s="330"/>
      <c r="IGJ244" s="330"/>
      <c r="IGK244" s="330"/>
      <c r="IGL244" s="330"/>
      <c r="IGM244" s="330"/>
      <c r="IGN244" s="330"/>
      <c r="IGO244" s="330"/>
      <c r="IGP244" s="330"/>
      <c r="IGQ244" s="330"/>
      <c r="IGR244" s="330"/>
      <c r="IGS244" s="330"/>
      <c r="IGT244" s="330"/>
      <c r="IGU244" s="330"/>
      <c r="IGV244" s="330"/>
      <c r="IGW244" s="330"/>
      <c r="IGX244" s="330"/>
      <c r="IGY244" s="330"/>
      <c r="IGZ244" s="330"/>
      <c r="IHA244" s="330"/>
      <c r="IHB244" s="330"/>
      <c r="IHC244" s="330"/>
      <c r="IHD244" s="330"/>
      <c r="IHE244" s="330"/>
      <c r="IHF244" s="330"/>
      <c r="IHG244" s="330"/>
      <c r="IHH244" s="330"/>
      <c r="IHI244" s="330"/>
      <c r="IHJ244" s="330"/>
      <c r="IHK244" s="330"/>
      <c r="IHL244" s="330"/>
      <c r="IHM244" s="330"/>
      <c r="IHN244" s="330"/>
      <c r="IHO244" s="330"/>
      <c r="IHP244" s="330"/>
      <c r="IHQ244" s="330"/>
      <c r="IHR244" s="330"/>
      <c r="IHS244" s="330"/>
      <c r="IHT244" s="330"/>
      <c r="IHU244" s="330"/>
      <c r="IHV244" s="330"/>
      <c r="IHW244" s="330"/>
      <c r="IHX244" s="330"/>
      <c r="IHY244" s="330"/>
      <c r="IHZ244" s="330"/>
      <c r="IIA244" s="330"/>
      <c r="IIB244" s="330"/>
      <c r="IIC244" s="330"/>
      <c r="IID244" s="330"/>
      <c r="IIE244" s="330"/>
      <c r="IIF244" s="330"/>
      <c r="IIG244" s="330"/>
      <c r="IIH244" s="330"/>
      <c r="III244" s="330"/>
      <c r="IIJ244" s="330"/>
      <c r="IIK244" s="330"/>
      <c r="IIL244" s="330"/>
      <c r="IIM244" s="330"/>
      <c r="IIN244" s="330"/>
      <c r="IIO244" s="330"/>
      <c r="IIP244" s="330"/>
      <c r="IIQ244" s="330"/>
      <c r="IIR244" s="330"/>
      <c r="IIS244" s="330"/>
      <c r="IIT244" s="330"/>
      <c r="IIU244" s="330"/>
      <c r="IIV244" s="330"/>
      <c r="IIW244" s="330"/>
      <c r="IIX244" s="330"/>
      <c r="IIY244" s="330"/>
      <c r="IIZ244" s="330"/>
      <c r="IJA244" s="330"/>
      <c r="IJB244" s="330"/>
      <c r="IJC244" s="330"/>
      <c r="IJD244" s="330"/>
      <c r="IJE244" s="330"/>
      <c r="IJF244" s="330"/>
      <c r="IJG244" s="330"/>
      <c r="IJH244" s="330"/>
      <c r="IJI244" s="330"/>
      <c r="IJJ244" s="330"/>
      <c r="IJK244" s="330"/>
      <c r="IJL244" s="330"/>
      <c r="IJM244" s="330"/>
      <c r="IJN244" s="330"/>
      <c r="IJO244" s="330"/>
      <c r="IJP244" s="330"/>
      <c r="IJQ244" s="330"/>
      <c r="IJR244" s="330"/>
      <c r="IJS244" s="330"/>
      <c r="IJT244" s="330"/>
      <c r="IJU244" s="330"/>
      <c r="IJV244" s="330"/>
      <c r="IJW244" s="330"/>
      <c r="IJX244" s="330"/>
      <c r="IJY244" s="330"/>
      <c r="IJZ244" s="330"/>
      <c r="IKA244" s="330"/>
      <c r="IKB244" s="330"/>
      <c r="IKC244" s="330"/>
      <c r="IKD244" s="330"/>
      <c r="IKE244" s="330"/>
      <c r="IKF244" s="330"/>
      <c r="IKG244" s="330"/>
      <c r="IKH244" s="330"/>
      <c r="IKI244" s="330"/>
      <c r="IKJ244" s="330"/>
      <c r="IKK244" s="330"/>
      <c r="IKL244" s="330"/>
      <c r="IKM244" s="330"/>
      <c r="IKN244" s="330"/>
      <c r="IKO244" s="330"/>
      <c r="IKP244" s="330"/>
      <c r="IKQ244" s="330"/>
      <c r="IKR244" s="330"/>
      <c r="IKS244" s="330"/>
      <c r="IKT244" s="330"/>
      <c r="IKU244" s="330"/>
      <c r="IKV244" s="330"/>
      <c r="IKW244" s="330"/>
      <c r="IKX244" s="330"/>
      <c r="IKY244" s="330"/>
      <c r="IKZ244" s="330"/>
      <c r="ILA244" s="330"/>
      <c r="ILB244" s="330"/>
      <c r="ILC244" s="330"/>
      <c r="ILD244" s="330"/>
      <c r="ILE244" s="330"/>
      <c r="ILF244" s="330"/>
      <c r="ILG244" s="330"/>
      <c r="ILH244" s="330"/>
      <c r="ILI244" s="330"/>
      <c r="ILJ244" s="330"/>
      <c r="ILK244" s="330"/>
      <c r="ILL244" s="330"/>
      <c r="ILM244" s="330"/>
      <c r="ILN244" s="330"/>
      <c r="ILO244" s="330"/>
      <c r="ILP244" s="330"/>
      <c r="ILQ244" s="330"/>
      <c r="ILR244" s="330"/>
      <c r="ILS244" s="330"/>
      <c r="ILT244" s="330"/>
      <c r="ILU244" s="330"/>
      <c r="ILV244" s="330"/>
      <c r="ILW244" s="330"/>
      <c r="ILX244" s="330"/>
      <c r="ILY244" s="330"/>
      <c r="ILZ244" s="330"/>
      <c r="IMA244" s="330"/>
      <c r="IMB244" s="330"/>
      <c r="IMC244" s="330"/>
      <c r="IMD244" s="330"/>
      <c r="IME244" s="330"/>
      <c r="IMF244" s="330"/>
      <c r="IMG244" s="330"/>
      <c r="IMH244" s="330"/>
      <c r="IMI244" s="330"/>
      <c r="IMJ244" s="330"/>
      <c r="IMK244" s="330"/>
      <c r="IML244" s="330"/>
      <c r="IMM244" s="330"/>
      <c r="IMN244" s="330"/>
      <c r="IMO244" s="330"/>
      <c r="IMP244" s="330"/>
      <c r="IMQ244" s="330"/>
      <c r="IMR244" s="330"/>
      <c r="IMS244" s="330"/>
      <c r="IMT244" s="330"/>
      <c r="IMU244" s="330"/>
      <c r="IMV244" s="330"/>
      <c r="IMW244" s="330"/>
      <c r="IMX244" s="330"/>
      <c r="IMY244" s="330"/>
      <c r="IMZ244" s="330"/>
      <c r="INA244" s="330"/>
      <c r="INB244" s="330"/>
      <c r="INC244" s="330"/>
      <c r="IND244" s="330"/>
      <c r="INE244" s="330"/>
      <c r="INF244" s="330"/>
      <c r="ING244" s="330"/>
      <c r="INH244" s="330"/>
      <c r="INI244" s="330"/>
      <c r="INJ244" s="330"/>
      <c r="INK244" s="330"/>
      <c r="INL244" s="330"/>
      <c r="INM244" s="330"/>
      <c r="INN244" s="330"/>
      <c r="INO244" s="330"/>
      <c r="INP244" s="330"/>
      <c r="INQ244" s="330"/>
      <c r="INR244" s="330"/>
      <c r="INS244" s="330"/>
      <c r="INT244" s="330"/>
      <c r="INU244" s="330"/>
      <c r="INV244" s="330"/>
      <c r="INW244" s="330"/>
      <c r="INX244" s="330"/>
      <c r="INY244" s="330"/>
      <c r="INZ244" s="330"/>
      <c r="IOA244" s="330"/>
      <c r="IOB244" s="330"/>
      <c r="IOC244" s="330"/>
      <c r="IOD244" s="330"/>
      <c r="IOE244" s="330"/>
      <c r="IOF244" s="330"/>
      <c r="IOG244" s="330"/>
      <c r="IOH244" s="330"/>
      <c r="IOI244" s="330"/>
      <c r="IOJ244" s="330"/>
      <c r="IOK244" s="330"/>
      <c r="IOL244" s="330"/>
      <c r="IOM244" s="330"/>
      <c r="ION244" s="330"/>
      <c r="IOO244" s="330"/>
      <c r="IOP244" s="330"/>
      <c r="IOQ244" s="330"/>
      <c r="IOR244" s="330"/>
      <c r="IOS244" s="330"/>
      <c r="IOT244" s="330"/>
      <c r="IOU244" s="330"/>
      <c r="IOV244" s="330"/>
      <c r="IOW244" s="330"/>
      <c r="IOX244" s="330"/>
      <c r="IOY244" s="330"/>
      <c r="IOZ244" s="330"/>
      <c r="IPA244" s="330"/>
      <c r="IPB244" s="330"/>
      <c r="IPC244" s="330"/>
      <c r="IPD244" s="330"/>
      <c r="IPE244" s="330"/>
      <c r="IPF244" s="330"/>
      <c r="IPG244" s="330"/>
      <c r="IPH244" s="330"/>
      <c r="IPI244" s="330"/>
      <c r="IPJ244" s="330"/>
      <c r="IPK244" s="330"/>
      <c r="IPL244" s="330"/>
      <c r="IPM244" s="330"/>
      <c r="IPN244" s="330"/>
      <c r="IPO244" s="330"/>
      <c r="IPP244" s="330"/>
      <c r="IPQ244" s="330"/>
      <c r="IPR244" s="330"/>
      <c r="IPS244" s="330"/>
      <c r="IPT244" s="330"/>
      <c r="IPU244" s="330"/>
      <c r="IPV244" s="330"/>
      <c r="IPW244" s="330"/>
      <c r="IPX244" s="330"/>
      <c r="IPY244" s="330"/>
      <c r="IPZ244" s="330"/>
      <c r="IQA244" s="330"/>
      <c r="IQB244" s="330"/>
      <c r="IQC244" s="330"/>
      <c r="IQD244" s="330"/>
      <c r="IQE244" s="330"/>
      <c r="IQF244" s="330"/>
      <c r="IQG244" s="330"/>
      <c r="IQH244" s="330"/>
      <c r="IQI244" s="330"/>
      <c r="IQJ244" s="330"/>
      <c r="IQK244" s="330"/>
      <c r="IQL244" s="330"/>
      <c r="IQM244" s="330"/>
      <c r="IQN244" s="330"/>
      <c r="IQO244" s="330"/>
      <c r="IQP244" s="330"/>
      <c r="IQQ244" s="330"/>
      <c r="IQR244" s="330"/>
      <c r="IQS244" s="330"/>
      <c r="IQT244" s="330"/>
      <c r="IQU244" s="330"/>
      <c r="IQV244" s="330"/>
      <c r="IQW244" s="330"/>
      <c r="IQX244" s="330"/>
      <c r="IQY244" s="330"/>
      <c r="IQZ244" s="330"/>
      <c r="IRA244" s="330"/>
      <c r="IRB244" s="330"/>
      <c r="IRC244" s="330"/>
      <c r="IRD244" s="330"/>
      <c r="IRE244" s="330"/>
      <c r="IRF244" s="330"/>
      <c r="IRG244" s="330"/>
      <c r="IRH244" s="330"/>
      <c r="IRI244" s="330"/>
      <c r="IRJ244" s="330"/>
      <c r="IRK244" s="330"/>
      <c r="IRL244" s="330"/>
      <c r="IRM244" s="330"/>
      <c r="IRN244" s="330"/>
      <c r="IRO244" s="330"/>
      <c r="IRP244" s="330"/>
      <c r="IRQ244" s="330"/>
      <c r="IRR244" s="330"/>
      <c r="IRS244" s="330"/>
      <c r="IRT244" s="330"/>
      <c r="IRU244" s="330"/>
      <c r="IRV244" s="330"/>
      <c r="IRW244" s="330"/>
      <c r="IRX244" s="330"/>
      <c r="IRY244" s="330"/>
      <c r="IRZ244" s="330"/>
      <c r="ISA244" s="330"/>
      <c r="ISB244" s="330"/>
      <c r="ISC244" s="330"/>
      <c r="ISD244" s="330"/>
      <c r="ISE244" s="330"/>
      <c r="ISF244" s="330"/>
      <c r="ISG244" s="330"/>
      <c r="ISH244" s="330"/>
      <c r="ISI244" s="330"/>
      <c r="ISJ244" s="330"/>
      <c r="ISK244" s="330"/>
      <c r="ISL244" s="330"/>
      <c r="ISM244" s="330"/>
      <c r="ISN244" s="330"/>
      <c r="ISO244" s="330"/>
      <c r="ISP244" s="330"/>
      <c r="ISQ244" s="330"/>
      <c r="ISR244" s="330"/>
      <c r="ISS244" s="330"/>
      <c r="IST244" s="330"/>
      <c r="ISU244" s="330"/>
      <c r="ISV244" s="330"/>
      <c r="ISW244" s="330"/>
      <c r="ISX244" s="330"/>
      <c r="ISY244" s="330"/>
      <c r="ISZ244" s="330"/>
      <c r="ITA244" s="330"/>
      <c r="ITB244" s="330"/>
      <c r="ITC244" s="330"/>
      <c r="ITD244" s="330"/>
      <c r="ITE244" s="330"/>
      <c r="ITF244" s="330"/>
      <c r="ITG244" s="330"/>
      <c r="ITH244" s="330"/>
      <c r="ITI244" s="330"/>
      <c r="ITJ244" s="330"/>
      <c r="ITK244" s="330"/>
      <c r="ITL244" s="330"/>
      <c r="ITM244" s="330"/>
      <c r="ITN244" s="330"/>
      <c r="ITO244" s="330"/>
      <c r="ITP244" s="330"/>
      <c r="ITQ244" s="330"/>
      <c r="ITR244" s="330"/>
      <c r="ITS244" s="330"/>
      <c r="ITT244" s="330"/>
      <c r="ITU244" s="330"/>
      <c r="ITV244" s="330"/>
      <c r="ITW244" s="330"/>
      <c r="ITX244" s="330"/>
      <c r="ITY244" s="330"/>
      <c r="ITZ244" s="330"/>
      <c r="IUA244" s="330"/>
      <c r="IUB244" s="330"/>
      <c r="IUC244" s="330"/>
      <c r="IUD244" s="330"/>
      <c r="IUE244" s="330"/>
      <c r="IUF244" s="330"/>
      <c r="IUG244" s="330"/>
      <c r="IUH244" s="330"/>
      <c r="IUI244" s="330"/>
      <c r="IUJ244" s="330"/>
      <c r="IUK244" s="330"/>
      <c r="IUL244" s="330"/>
      <c r="IUM244" s="330"/>
      <c r="IUN244" s="330"/>
      <c r="IUO244" s="330"/>
      <c r="IUP244" s="330"/>
      <c r="IUQ244" s="330"/>
      <c r="IUR244" s="330"/>
      <c r="IUS244" s="330"/>
      <c r="IUT244" s="330"/>
      <c r="IUU244" s="330"/>
      <c r="IUV244" s="330"/>
      <c r="IUW244" s="330"/>
      <c r="IUX244" s="330"/>
      <c r="IUY244" s="330"/>
      <c r="IUZ244" s="330"/>
      <c r="IVA244" s="330"/>
      <c r="IVB244" s="330"/>
      <c r="IVC244" s="330"/>
      <c r="IVD244" s="330"/>
      <c r="IVE244" s="330"/>
      <c r="IVF244" s="330"/>
      <c r="IVG244" s="330"/>
      <c r="IVH244" s="330"/>
      <c r="IVI244" s="330"/>
      <c r="IVJ244" s="330"/>
      <c r="IVK244" s="330"/>
      <c r="IVL244" s="330"/>
      <c r="IVM244" s="330"/>
      <c r="IVN244" s="330"/>
      <c r="IVO244" s="330"/>
      <c r="IVP244" s="330"/>
      <c r="IVQ244" s="330"/>
      <c r="IVR244" s="330"/>
      <c r="IVS244" s="330"/>
      <c r="IVT244" s="330"/>
      <c r="IVU244" s="330"/>
      <c r="IVV244" s="330"/>
      <c r="IVW244" s="330"/>
      <c r="IVX244" s="330"/>
      <c r="IVY244" s="330"/>
      <c r="IVZ244" s="330"/>
      <c r="IWA244" s="330"/>
      <c r="IWB244" s="330"/>
      <c r="IWC244" s="330"/>
      <c r="IWD244" s="330"/>
      <c r="IWE244" s="330"/>
      <c r="IWF244" s="330"/>
      <c r="IWG244" s="330"/>
      <c r="IWH244" s="330"/>
      <c r="IWI244" s="330"/>
      <c r="IWJ244" s="330"/>
      <c r="IWK244" s="330"/>
      <c r="IWL244" s="330"/>
      <c r="IWM244" s="330"/>
      <c r="IWN244" s="330"/>
      <c r="IWO244" s="330"/>
      <c r="IWP244" s="330"/>
      <c r="IWQ244" s="330"/>
      <c r="IWR244" s="330"/>
      <c r="IWS244" s="330"/>
      <c r="IWT244" s="330"/>
      <c r="IWU244" s="330"/>
      <c r="IWV244" s="330"/>
      <c r="IWW244" s="330"/>
      <c r="IWX244" s="330"/>
      <c r="IWY244" s="330"/>
      <c r="IWZ244" s="330"/>
      <c r="IXA244" s="330"/>
      <c r="IXB244" s="330"/>
      <c r="IXC244" s="330"/>
      <c r="IXD244" s="330"/>
      <c r="IXE244" s="330"/>
      <c r="IXF244" s="330"/>
      <c r="IXG244" s="330"/>
      <c r="IXH244" s="330"/>
      <c r="IXI244" s="330"/>
      <c r="IXJ244" s="330"/>
      <c r="IXK244" s="330"/>
      <c r="IXL244" s="330"/>
      <c r="IXM244" s="330"/>
      <c r="IXN244" s="330"/>
      <c r="IXO244" s="330"/>
      <c r="IXP244" s="330"/>
      <c r="IXQ244" s="330"/>
      <c r="IXR244" s="330"/>
      <c r="IXS244" s="330"/>
      <c r="IXT244" s="330"/>
      <c r="IXU244" s="330"/>
      <c r="IXV244" s="330"/>
      <c r="IXW244" s="330"/>
      <c r="IXX244" s="330"/>
      <c r="IXY244" s="330"/>
      <c r="IXZ244" s="330"/>
      <c r="IYA244" s="330"/>
      <c r="IYB244" s="330"/>
      <c r="IYC244" s="330"/>
      <c r="IYD244" s="330"/>
      <c r="IYE244" s="330"/>
      <c r="IYF244" s="330"/>
      <c r="IYG244" s="330"/>
      <c r="IYH244" s="330"/>
      <c r="IYI244" s="330"/>
      <c r="IYJ244" s="330"/>
      <c r="IYK244" s="330"/>
      <c r="IYL244" s="330"/>
      <c r="IYM244" s="330"/>
      <c r="IYN244" s="330"/>
      <c r="IYO244" s="330"/>
      <c r="IYP244" s="330"/>
      <c r="IYQ244" s="330"/>
      <c r="IYR244" s="330"/>
      <c r="IYS244" s="330"/>
      <c r="IYT244" s="330"/>
      <c r="IYU244" s="330"/>
      <c r="IYV244" s="330"/>
      <c r="IYW244" s="330"/>
      <c r="IYX244" s="330"/>
      <c r="IYY244" s="330"/>
      <c r="IYZ244" s="330"/>
      <c r="IZA244" s="330"/>
      <c r="IZB244" s="330"/>
      <c r="IZC244" s="330"/>
      <c r="IZD244" s="330"/>
      <c r="IZE244" s="330"/>
      <c r="IZF244" s="330"/>
      <c r="IZG244" s="330"/>
      <c r="IZH244" s="330"/>
      <c r="IZI244" s="330"/>
      <c r="IZJ244" s="330"/>
      <c r="IZK244" s="330"/>
      <c r="IZL244" s="330"/>
      <c r="IZM244" s="330"/>
      <c r="IZN244" s="330"/>
      <c r="IZO244" s="330"/>
      <c r="IZP244" s="330"/>
      <c r="IZQ244" s="330"/>
      <c r="IZR244" s="330"/>
      <c r="IZS244" s="330"/>
      <c r="IZT244" s="330"/>
      <c r="IZU244" s="330"/>
      <c r="IZV244" s="330"/>
      <c r="IZW244" s="330"/>
      <c r="IZX244" s="330"/>
      <c r="IZY244" s="330"/>
      <c r="IZZ244" s="330"/>
      <c r="JAA244" s="330"/>
      <c r="JAB244" s="330"/>
      <c r="JAC244" s="330"/>
      <c r="JAD244" s="330"/>
      <c r="JAE244" s="330"/>
      <c r="JAF244" s="330"/>
      <c r="JAG244" s="330"/>
      <c r="JAH244" s="330"/>
      <c r="JAI244" s="330"/>
      <c r="JAJ244" s="330"/>
      <c r="JAK244" s="330"/>
      <c r="JAL244" s="330"/>
      <c r="JAM244" s="330"/>
      <c r="JAN244" s="330"/>
      <c r="JAO244" s="330"/>
      <c r="JAP244" s="330"/>
      <c r="JAQ244" s="330"/>
      <c r="JAR244" s="330"/>
      <c r="JAS244" s="330"/>
      <c r="JAT244" s="330"/>
      <c r="JAU244" s="330"/>
      <c r="JAV244" s="330"/>
      <c r="JAW244" s="330"/>
      <c r="JAX244" s="330"/>
      <c r="JAY244" s="330"/>
      <c r="JAZ244" s="330"/>
      <c r="JBA244" s="330"/>
      <c r="JBB244" s="330"/>
      <c r="JBC244" s="330"/>
      <c r="JBD244" s="330"/>
      <c r="JBE244" s="330"/>
      <c r="JBF244" s="330"/>
      <c r="JBG244" s="330"/>
      <c r="JBH244" s="330"/>
      <c r="JBI244" s="330"/>
      <c r="JBJ244" s="330"/>
      <c r="JBK244" s="330"/>
      <c r="JBL244" s="330"/>
      <c r="JBM244" s="330"/>
      <c r="JBN244" s="330"/>
      <c r="JBO244" s="330"/>
      <c r="JBP244" s="330"/>
      <c r="JBQ244" s="330"/>
      <c r="JBR244" s="330"/>
      <c r="JBS244" s="330"/>
      <c r="JBT244" s="330"/>
      <c r="JBU244" s="330"/>
      <c r="JBV244" s="330"/>
      <c r="JBW244" s="330"/>
      <c r="JBX244" s="330"/>
      <c r="JBY244" s="330"/>
      <c r="JBZ244" s="330"/>
      <c r="JCA244" s="330"/>
      <c r="JCB244" s="330"/>
      <c r="JCC244" s="330"/>
      <c r="JCD244" s="330"/>
      <c r="JCE244" s="330"/>
      <c r="JCF244" s="330"/>
      <c r="JCG244" s="330"/>
      <c r="JCH244" s="330"/>
      <c r="JCI244" s="330"/>
      <c r="JCJ244" s="330"/>
      <c r="JCK244" s="330"/>
      <c r="JCL244" s="330"/>
      <c r="JCM244" s="330"/>
      <c r="JCN244" s="330"/>
      <c r="JCO244" s="330"/>
      <c r="JCP244" s="330"/>
      <c r="JCQ244" s="330"/>
      <c r="JCR244" s="330"/>
      <c r="JCS244" s="330"/>
      <c r="JCT244" s="330"/>
      <c r="JCU244" s="330"/>
      <c r="JCV244" s="330"/>
      <c r="JCW244" s="330"/>
      <c r="JCX244" s="330"/>
      <c r="JCY244" s="330"/>
      <c r="JCZ244" s="330"/>
      <c r="JDA244" s="330"/>
      <c r="JDB244" s="330"/>
      <c r="JDC244" s="330"/>
      <c r="JDD244" s="330"/>
      <c r="JDE244" s="330"/>
      <c r="JDF244" s="330"/>
      <c r="JDG244" s="330"/>
      <c r="JDH244" s="330"/>
      <c r="JDI244" s="330"/>
      <c r="JDJ244" s="330"/>
      <c r="JDK244" s="330"/>
      <c r="JDL244" s="330"/>
      <c r="JDM244" s="330"/>
      <c r="JDN244" s="330"/>
      <c r="JDO244" s="330"/>
      <c r="JDP244" s="330"/>
      <c r="JDQ244" s="330"/>
      <c r="JDR244" s="330"/>
      <c r="JDS244" s="330"/>
      <c r="JDT244" s="330"/>
      <c r="JDU244" s="330"/>
      <c r="JDV244" s="330"/>
      <c r="JDW244" s="330"/>
      <c r="JDX244" s="330"/>
      <c r="JDY244" s="330"/>
      <c r="JDZ244" s="330"/>
      <c r="JEA244" s="330"/>
      <c r="JEB244" s="330"/>
      <c r="JEC244" s="330"/>
      <c r="JED244" s="330"/>
      <c r="JEE244" s="330"/>
      <c r="JEF244" s="330"/>
      <c r="JEG244" s="330"/>
      <c r="JEH244" s="330"/>
      <c r="JEI244" s="330"/>
      <c r="JEJ244" s="330"/>
      <c r="JEK244" s="330"/>
      <c r="JEL244" s="330"/>
      <c r="JEM244" s="330"/>
      <c r="JEN244" s="330"/>
      <c r="JEO244" s="330"/>
      <c r="JEP244" s="330"/>
      <c r="JEQ244" s="330"/>
      <c r="JER244" s="330"/>
      <c r="JES244" s="330"/>
      <c r="JET244" s="330"/>
      <c r="JEU244" s="330"/>
      <c r="JEV244" s="330"/>
      <c r="JEW244" s="330"/>
      <c r="JEX244" s="330"/>
      <c r="JEY244" s="330"/>
      <c r="JEZ244" s="330"/>
      <c r="JFA244" s="330"/>
      <c r="JFB244" s="330"/>
      <c r="JFC244" s="330"/>
      <c r="JFD244" s="330"/>
      <c r="JFE244" s="330"/>
      <c r="JFF244" s="330"/>
      <c r="JFG244" s="330"/>
      <c r="JFH244" s="330"/>
      <c r="JFI244" s="330"/>
      <c r="JFJ244" s="330"/>
      <c r="JFK244" s="330"/>
      <c r="JFL244" s="330"/>
      <c r="JFM244" s="330"/>
      <c r="JFN244" s="330"/>
      <c r="JFO244" s="330"/>
      <c r="JFP244" s="330"/>
      <c r="JFQ244" s="330"/>
      <c r="JFR244" s="330"/>
      <c r="JFS244" s="330"/>
      <c r="JFT244" s="330"/>
      <c r="JFU244" s="330"/>
      <c r="JFV244" s="330"/>
      <c r="JFW244" s="330"/>
      <c r="JFX244" s="330"/>
      <c r="JFY244" s="330"/>
      <c r="JFZ244" s="330"/>
      <c r="JGA244" s="330"/>
      <c r="JGB244" s="330"/>
      <c r="JGC244" s="330"/>
      <c r="JGD244" s="330"/>
      <c r="JGE244" s="330"/>
      <c r="JGF244" s="330"/>
      <c r="JGG244" s="330"/>
      <c r="JGH244" s="330"/>
      <c r="JGI244" s="330"/>
      <c r="JGJ244" s="330"/>
      <c r="JGK244" s="330"/>
      <c r="JGL244" s="330"/>
      <c r="JGM244" s="330"/>
      <c r="JGN244" s="330"/>
      <c r="JGO244" s="330"/>
      <c r="JGP244" s="330"/>
      <c r="JGQ244" s="330"/>
      <c r="JGR244" s="330"/>
      <c r="JGS244" s="330"/>
      <c r="JGT244" s="330"/>
      <c r="JGU244" s="330"/>
      <c r="JGV244" s="330"/>
      <c r="JGW244" s="330"/>
      <c r="JGX244" s="330"/>
      <c r="JGY244" s="330"/>
      <c r="JGZ244" s="330"/>
      <c r="JHA244" s="330"/>
      <c r="JHB244" s="330"/>
      <c r="JHC244" s="330"/>
      <c r="JHD244" s="330"/>
      <c r="JHE244" s="330"/>
      <c r="JHF244" s="330"/>
      <c r="JHG244" s="330"/>
      <c r="JHH244" s="330"/>
      <c r="JHI244" s="330"/>
      <c r="JHJ244" s="330"/>
      <c r="JHK244" s="330"/>
      <c r="JHL244" s="330"/>
      <c r="JHM244" s="330"/>
      <c r="JHN244" s="330"/>
      <c r="JHO244" s="330"/>
      <c r="JHP244" s="330"/>
      <c r="JHQ244" s="330"/>
      <c r="JHR244" s="330"/>
      <c r="JHS244" s="330"/>
      <c r="JHT244" s="330"/>
      <c r="JHU244" s="330"/>
      <c r="JHV244" s="330"/>
      <c r="JHW244" s="330"/>
      <c r="JHX244" s="330"/>
      <c r="JHY244" s="330"/>
      <c r="JHZ244" s="330"/>
      <c r="JIA244" s="330"/>
      <c r="JIB244" s="330"/>
      <c r="JIC244" s="330"/>
      <c r="JID244" s="330"/>
      <c r="JIE244" s="330"/>
      <c r="JIF244" s="330"/>
      <c r="JIG244" s="330"/>
      <c r="JIH244" s="330"/>
      <c r="JII244" s="330"/>
      <c r="JIJ244" s="330"/>
      <c r="JIK244" s="330"/>
      <c r="JIL244" s="330"/>
      <c r="JIM244" s="330"/>
      <c r="JIN244" s="330"/>
      <c r="JIO244" s="330"/>
      <c r="JIP244" s="330"/>
      <c r="JIQ244" s="330"/>
      <c r="JIR244" s="330"/>
      <c r="JIS244" s="330"/>
      <c r="JIT244" s="330"/>
      <c r="JIU244" s="330"/>
      <c r="JIV244" s="330"/>
      <c r="JIW244" s="330"/>
      <c r="JIX244" s="330"/>
      <c r="JIY244" s="330"/>
      <c r="JIZ244" s="330"/>
      <c r="JJA244" s="330"/>
      <c r="JJB244" s="330"/>
      <c r="JJC244" s="330"/>
      <c r="JJD244" s="330"/>
      <c r="JJE244" s="330"/>
      <c r="JJF244" s="330"/>
      <c r="JJG244" s="330"/>
      <c r="JJH244" s="330"/>
      <c r="JJI244" s="330"/>
      <c r="JJJ244" s="330"/>
      <c r="JJK244" s="330"/>
      <c r="JJL244" s="330"/>
      <c r="JJM244" s="330"/>
      <c r="JJN244" s="330"/>
      <c r="JJO244" s="330"/>
      <c r="JJP244" s="330"/>
      <c r="JJQ244" s="330"/>
      <c r="JJR244" s="330"/>
      <c r="JJS244" s="330"/>
      <c r="JJT244" s="330"/>
      <c r="JJU244" s="330"/>
      <c r="JJV244" s="330"/>
      <c r="JJW244" s="330"/>
      <c r="JJX244" s="330"/>
      <c r="JJY244" s="330"/>
      <c r="JJZ244" s="330"/>
      <c r="JKA244" s="330"/>
      <c r="JKB244" s="330"/>
      <c r="JKC244" s="330"/>
      <c r="JKD244" s="330"/>
      <c r="JKE244" s="330"/>
      <c r="JKF244" s="330"/>
      <c r="JKG244" s="330"/>
      <c r="JKH244" s="330"/>
      <c r="JKI244" s="330"/>
      <c r="JKJ244" s="330"/>
      <c r="JKK244" s="330"/>
      <c r="JKL244" s="330"/>
      <c r="JKM244" s="330"/>
      <c r="JKN244" s="330"/>
      <c r="JKO244" s="330"/>
      <c r="JKP244" s="330"/>
      <c r="JKQ244" s="330"/>
      <c r="JKR244" s="330"/>
      <c r="JKS244" s="330"/>
      <c r="JKT244" s="330"/>
      <c r="JKU244" s="330"/>
      <c r="JKV244" s="330"/>
      <c r="JKW244" s="330"/>
      <c r="JKX244" s="330"/>
      <c r="JKY244" s="330"/>
      <c r="JKZ244" s="330"/>
      <c r="JLA244" s="330"/>
      <c r="JLB244" s="330"/>
      <c r="JLC244" s="330"/>
      <c r="JLD244" s="330"/>
      <c r="JLE244" s="330"/>
      <c r="JLF244" s="330"/>
      <c r="JLG244" s="330"/>
      <c r="JLH244" s="330"/>
      <c r="JLI244" s="330"/>
      <c r="JLJ244" s="330"/>
      <c r="JLK244" s="330"/>
      <c r="JLL244" s="330"/>
      <c r="JLM244" s="330"/>
      <c r="JLN244" s="330"/>
      <c r="JLO244" s="330"/>
      <c r="JLP244" s="330"/>
      <c r="JLQ244" s="330"/>
      <c r="JLR244" s="330"/>
      <c r="JLS244" s="330"/>
      <c r="JLT244" s="330"/>
      <c r="JLU244" s="330"/>
      <c r="JLV244" s="330"/>
      <c r="JLW244" s="330"/>
      <c r="JLX244" s="330"/>
      <c r="JLY244" s="330"/>
      <c r="JLZ244" s="330"/>
      <c r="JMA244" s="330"/>
      <c r="JMB244" s="330"/>
      <c r="JMC244" s="330"/>
      <c r="JMD244" s="330"/>
      <c r="JME244" s="330"/>
      <c r="JMF244" s="330"/>
      <c r="JMG244" s="330"/>
      <c r="JMH244" s="330"/>
      <c r="JMI244" s="330"/>
      <c r="JMJ244" s="330"/>
      <c r="JMK244" s="330"/>
      <c r="JML244" s="330"/>
      <c r="JMM244" s="330"/>
      <c r="JMN244" s="330"/>
      <c r="JMO244" s="330"/>
      <c r="JMP244" s="330"/>
      <c r="JMQ244" s="330"/>
      <c r="JMR244" s="330"/>
      <c r="JMS244" s="330"/>
      <c r="JMT244" s="330"/>
      <c r="JMU244" s="330"/>
      <c r="JMV244" s="330"/>
      <c r="JMW244" s="330"/>
      <c r="JMX244" s="330"/>
      <c r="JMY244" s="330"/>
      <c r="JMZ244" s="330"/>
      <c r="JNA244" s="330"/>
      <c r="JNB244" s="330"/>
      <c r="JNC244" s="330"/>
      <c r="JND244" s="330"/>
      <c r="JNE244" s="330"/>
      <c r="JNF244" s="330"/>
      <c r="JNG244" s="330"/>
      <c r="JNH244" s="330"/>
      <c r="JNI244" s="330"/>
      <c r="JNJ244" s="330"/>
      <c r="JNK244" s="330"/>
      <c r="JNL244" s="330"/>
      <c r="JNM244" s="330"/>
      <c r="JNN244" s="330"/>
      <c r="JNO244" s="330"/>
      <c r="JNP244" s="330"/>
      <c r="JNQ244" s="330"/>
      <c r="JNR244" s="330"/>
      <c r="JNS244" s="330"/>
      <c r="JNT244" s="330"/>
      <c r="JNU244" s="330"/>
      <c r="JNV244" s="330"/>
      <c r="JNW244" s="330"/>
      <c r="JNX244" s="330"/>
      <c r="JNY244" s="330"/>
      <c r="JNZ244" s="330"/>
      <c r="JOA244" s="330"/>
      <c r="JOB244" s="330"/>
      <c r="JOC244" s="330"/>
      <c r="JOD244" s="330"/>
      <c r="JOE244" s="330"/>
      <c r="JOF244" s="330"/>
      <c r="JOG244" s="330"/>
      <c r="JOH244" s="330"/>
      <c r="JOI244" s="330"/>
      <c r="JOJ244" s="330"/>
      <c r="JOK244" s="330"/>
      <c r="JOL244" s="330"/>
      <c r="JOM244" s="330"/>
      <c r="JON244" s="330"/>
      <c r="JOO244" s="330"/>
      <c r="JOP244" s="330"/>
      <c r="JOQ244" s="330"/>
      <c r="JOR244" s="330"/>
      <c r="JOS244" s="330"/>
      <c r="JOT244" s="330"/>
      <c r="JOU244" s="330"/>
      <c r="JOV244" s="330"/>
      <c r="JOW244" s="330"/>
      <c r="JOX244" s="330"/>
      <c r="JOY244" s="330"/>
      <c r="JOZ244" s="330"/>
      <c r="JPA244" s="330"/>
      <c r="JPB244" s="330"/>
      <c r="JPC244" s="330"/>
      <c r="JPD244" s="330"/>
      <c r="JPE244" s="330"/>
      <c r="JPF244" s="330"/>
      <c r="JPG244" s="330"/>
      <c r="JPH244" s="330"/>
      <c r="JPI244" s="330"/>
      <c r="JPJ244" s="330"/>
      <c r="JPK244" s="330"/>
      <c r="JPL244" s="330"/>
      <c r="JPM244" s="330"/>
      <c r="JPN244" s="330"/>
      <c r="JPO244" s="330"/>
      <c r="JPP244" s="330"/>
      <c r="JPQ244" s="330"/>
      <c r="JPR244" s="330"/>
      <c r="JPS244" s="330"/>
      <c r="JPT244" s="330"/>
      <c r="JPU244" s="330"/>
      <c r="JPV244" s="330"/>
      <c r="JPW244" s="330"/>
      <c r="JPX244" s="330"/>
      <c r="JPY244" s="330"/>
      <c r="JPZ244" s="330"/>
      <c r="JQA244" s="330"/>
      <c r="JQB244" s="330"/>
      <c r="JQC244" s="330"/>
      <c r="JQD244" s="330"/>
      <c r="JQE244" s="330"/>
      <c r="JQF244" s="330"/>
      <c r="JQG244" s="330"/>
      <c r="JQH244" s="330"/>
      <c r="JQI244" s="330"/>
      <c r="JQJ244" s="330"/>
      <c r="JQK244" s="330"/>
      <c r="JQL244" s="330"/>
      <c r="JQM244" s="330"/>
      <c r="JQN244" s="330"/>
      <c r="JQO244" s="330"/>
      <c r="JQP244" s="330"/>
      <c r="JQQ244" s="330"/>
      <c r="JQR244" s="330"/>
      <c r="JQS244" s="330"/>
      <c r="JQT244" s="330"/>
      <c r="JQU244" s="330"/>
      <c r="JQV244" s="330"/>
      <c r="JQW244" s="330"/>
      <c r="JQX244" s="330"/>
      <c r="JQY244" s="330"/>
      <c r="JQZ244" s="330"/>
      <c r="JRA244" s="330"/>
      <c r="JRB244" s="330"/>
      <c r="JRC244" s="330"/>
      <c r="JRD244" s="330"/>
      <c r="JRE244" s="330"/>
      <c r="JRF244" s="330"/>
      <c r="JRG244" s="330"/>
      <c r="JRH244" s="330"/>
      <c r="JRI244" s="330"/>
      <c r="JRJ244" s="330"/>
      <c r="JRK244" s="330"/>
      <c r="JRL244" s="330"/>
      <c r="JRM244" s="330"/>
      <c r="JRN244" s="330"/>
      <c r="JRO244" s="330"/>
      <c r="JRP244" s="330"/>
      <c r="JRQ244" s="330"/>
      <c r="JRR244" s="330"/>
      <c r="JRS244" s="330"/>
      <c r="JRT244" s="330"/>
      <c r="JRU244" s="330"/>
      <c r="JRV244" s="330"/>
      <c r="JRW244" s="330"/>
      <c r="JRX244" s="330"/>
      <c r="JRY244" s="330"/>
      <c r="JRZ244" s="330"/>
      <c r="JSA244" s="330"/>
      <c r="JSB244" s="330"/>
      <c r="JSC244" s="330"/>
      <c r="JSD244" s="330"/>
      <c r="JSE244" s="330"/>
      <c r="JSF244" s="330"/>
      <c r="JSG244" s="330"/>
      <c r="JSH244" s="330"/>
      <c r="JSI244" s="330"/>
      <c r="JSJ244" s="330"/>
      <c r="JSK244" s="330"/>
      <c r="JSL244" s="330"/>
      <c r="JSM244" s="330"/>
      <c r="JSN244" s="330"/>
      <c r="JSO244" s="330"/>
      <c r="JSP244" s="330"/>
      <c r="JSQ244" s="330"/>
      <c r="JSR244" s="330"/>
      <c r="JSS244" s="330"/>
      <c r="JST244" s="330"/>
      <c r="JSU244" s="330"/>
      <c r="JSV244" s="330"/>
      <c r="JSW244" s="330"/>
      <c r="JSX244" s="330"/>
      <c r="JSY244" s="330"/>
      <c r="JSZ244" s="330"/>
      <c r="JTA244" s="330"/>
      <c r="JTB244" s="330"/>
      <c r="JTC244" s="330"/>
      <c r="JTD244" s="330"/>
      <c r="JTE244" s="330"/>
      <c r="JTF244" s="330"/>
      <c r="JTG244" s="330"/>
      <c r="JTH244" s="330"/>
      <c r="JTI244" s="330"/>
      <c r="JTJ244" s="330"/>
      <c r="JTK244" s="330"/>
      <c r="JTL244" s="330"/>
      <c r="JTM244" s="330"/>
      <c r="JTN244" s="330"/>
      <c r="JTO244" s="330"/>
      <c r="JTP244" s="330"/>
      <c r="JTQ244" s="330"/>
      <c r="JTR244" s="330"/>
      <c r="JTS244" s="330"/>
      <c r="JTT244" s="330"/>
      <c r="JTU244" s="330"/>
      <c r="JTV244" s="330"/>
      <c r="JTW244" s="330"/>
      <c r="JTX244" s="330"/>
      <c r="JTY244" s="330"/>
      <c r="JTZ244" s="330"/>
      <c r="JUA244" s="330"/>
      <c r="JUB244" s="330"/>
      <c r="JUC244" s="330"/>
      <c r="JUD244" s="330"/>
      <c r="JUE244" s="330"/>
      <c r="JUF244" s="330"/>
      <c r="JUG244" s="330"/>
      <c r="JUH244" s="330"/>
      <c r="JUI244" s="330"/>
      <c r="JUJ244" s="330"/>
      <c r="JUK244" s="330"/>
      <c r="JUL244" s="330"/>
      <c r="JUM244" s="330"/>
      <c r="JUN244" s="330"/>
      <c r="JUO244" s="330"/>
      <c r="JUP244" s="330"/>
      <c r="JUQ244" s="330"/>
      <c r="JUR244" s="330"/>
      <c r="JUS244" s="330"/>
      <c r="JUT244" s="330"/>
      <c r="JUU244" s="330"/>
      <c r="JUV244" s="330"/>
      <c r="JUW244" s="330"/>
      <c r="JUX244" s="330"/>
      <c r="JUY244" s="330"/>
      <c r="JUZ244" s="330"/>
      <c r="JVA244" s="330"/>
      <c r="JVB244" s="330"/>
      <c r="JVC244" s="330"/>
      <c r="JVD244" s="330"/>
      <c r="JVE244" s="330"/>
      <c r="JVF244" s="330"/>
      <c r="JVG244" s="330"/>
      <c r="JVH244" s="330"/>
      <c r="JVI244" s="330"/>
      <c r="JVJ244" s="330"/>
      <c r="JVK244" s="330"/>
      <c r="JVL244" s="330"/>
      <c r="JVM244" s="330"/>
      <c r="JVN244" s="330"/>
      <c r="JVO244" s="330"/>
      <c r="JVP244" s="330"/>
      <c r="JVQ244" s="330"/>
      <c r="JVR244" s="330"/>
      <c r="JVS244" s="330"/>
      <c r="JVT244" s="330"/>
      <c r="JVU244" s="330"/>
      <c r="JVV244" s="330"/>
      <c r="JVW244" s="330"/>
      <c r="JVX244" s="330"/>
      <c r="JVY244" s="330"/>
      <c r="JVZ244" s="330"/>
      <c r="JWA244" s="330"/>
      <c r="JWB244" s="330"/>
      <c r="JWC244" s="330"/>
      <c r="JWD244" s="330"/>
      <c r="JWE244" s="330"/>
      <c r="JWF244" s="330"/>
      <c r="JWG244" s="330"/>
      <c r="JWH244" s="330"/>
      <c r="JWI244" s="330"/>
      <c r="JWJ244" s="330"/>
      <c r="JWK244" s="330"/>
      <c r="JWL244" s="330"/>
      <c r="JWM244" s="330"/>
      <c r="JWN244" s="330"/>
      <c r="JWO244" s="330"/>
      <c r="JWP244" s="330"/>
      <c r="JWQ244" s="330"/>
      <c r="JWR244" s="330"/>
      <c r="JWS244" s="330"/>
      <c r="JWT244" s="330"/>
      <c r="JWU244" s="330"/>
      <c r="JWV244" s="330"/>
      <c r="JWW244" s="330"/>
      <c r="JWX244" s="330"/>
      <c r="JWY244" s="330"/>
      <c r="JWZ244" s="330"/>
      <c r="JXA244" s="330"/>
      <c r="JXB244" s="330"/>
      <c r="JXC244" s="330"/>
      <c r="JXD244" s="330"/>
      <c r="JXE244" s="330"/>
      <c r="JXF244" s="330"/>
      <c r="JXG244" s="330"/>
      <c r="JXH244" s="330"/>
      <c r="JXI244" s="330"/>
      <c r="JXJ244" s="330"/>
      <c r="JXK244" s="330"/>
      <c r="JXL244" s="330"/>
      <c r="JXM244" s="330"/>
      <c r="JXN244" s="330"/>
      <c r="JXO244" s="330"/>
      <c r="JXP244" s="330"/>
      <c r="JXQ244" s="330"/>
      <c r="JXR244" s="330"/>
      <c r="JXS244" s="330"/>
      <c r="JXT244" s="330"/>
      <c r="JXU244" s="330"/>
      <c r="JXV244" s="330"/>
      <c r="JXW244" s="330"/>
      <c r="JXX244" s="330"/>
      <c r="JXY244" s="330"/>
      <c r="JXZ244" s="330"/>
      <c r="JYA244" s="330"/>
      <c r="JYB244" s="330"/>
      <c r="JYC244" s="330"/>
      <c r="JYD244" s="330"/>
      <c r="JYE244" s="330"/>
      <c r="JYF244" s="330"/>
      <c r="JYG244" s="330"/>
      <c r="JYH244" s="330"/>
      <c r="JYI244" s="330"/>
      <c r="JYJ244" s="330"/>
      <c r="JYK244" s="330"/>
      <c r="JYL244" s="330"/>
      <c r="JYM244" s="330"/>
      <c r="JYN244" s="330"/>
      <c r="JYO244" s="330"/>
      <c r="JYP244" s="330"/>
      <c r="JYQ244" s="330"/>
      <c r="JYR244" s="330"/>
      <c r="JYS244" s="330"/>
      <c r="JYT244" s="330"/>
      <c r="JYU244" s="330"/>
      <c r="JYV244" s="330"/>
      <c r="JYW244" s="330"/>
      <c r="JYX244" s="330"/>
      <c r="JYY244" s="330"/>
      <c r="JYZ244" s="330"/>
      <c r="JZA244" s="330"/>
      <c r="JZB244" s="330"/>
      <c r="JZC244" s="330"/>
      <c r="JZD244" s="330"/>
      <c r="JZE244" s="330"/>
      <c r="JZF244" s="330"/>
      <c r="JZG244" s="330"/>
      <c r="JZH244" s="330"/>
      <c r="JZI244" s="330"/>
      <c r="JZJ244" s="330"/>
      <c r="JZK244" s="330"/>
      <c r="JZL244" s="330"/>
      <c r="JZM244" s="330"/>
      <c r="JZN244" s="330"/>
      <c r="JZO244" s="330"/>
      <c r="JZP244" s="330"/>
      <c r="JZQ244" s="330"/>
      <c r="JZR244" s="330"/>
      <c r="JZS244" s="330"/>
      <c r="JZT244" s="330"/>
      <c r="JZU244" s="330"/>
      <c r="JZV244" s="330"/>
      <c r="JZW244" s="330"/>
      <c r="JZX244" s="330"/>
      <c r="JZY244" s="330"/>
      <c r="JZZ244" s="330"/>
      <c r="KAA244" s="330"/>
      <c r="KAB244" s="330"/>
      <c r="KAC244" s="330"/>
      <c r="KAD244" s="330"/>
      <c r="KAE244" s="330"/>
      <c r="KAF244" s="330"/>
      <c r="KAG244" s="330"/>
      <c r="KAH244" s="330"/>
      <c r="KAI244" s="330"/>
      <c r="KAJ244" s="330"/>
      <c r="KAK244" s="330"/>
      <c r="KAL244" s="330"/>
      <c r="KAM244" s="330"/>
      <c r="KAN244" s="330"/>
      <c r="KAO244" s="330"/>
      <c r="KAP244" s="330"/>
      <c r="KAQ244" s="330"/>
      <c r="KAR244" s="330"/>
      <c r="KAS244" s="330"/>
      <c r="KAT244" s="330"/>
      <c r="KAU244" s="330"/>
      <c r="KAV244" s="330"/>
      <c r="KAW244" s="330"/>
      <c r="KAX244" s="330"/>
      <c r="KAY244" s="330"/>
      <c r="KAZ244" s="330"/>
      <c r="KBA244" s="330"/>
      <c r="KBB244" s="330"/>
      <c r="KBC244" s="330"/>
      <c r="KBD244" s="330"/>
      <c r="KBE244" s="330"/>
      <c r="KBF244" s="330"/>
      <c r="KBG244" s="330"/>
      <c r="KBH244" s="330"/>
      <c r="KBI244" s="330"/>
      <c r="KBJ244" s="330"/>
      <c r="KBK244" s="330"/>
      <c r="KBL244" s="330"/>
      <c r="KBM244" s="330"/>
      <c r="KBN244" s="330"/>
      <c r="KBO244" s="330"/>
      <c r="KBP244" s="330"/>
      <c r="KBQ244" s="330"/>
      <c r="KBR244" s="330"/>
      <c r="KBS244" s="330"/>
      <c r="KBT244" s="330"/>
      <c r="KBU244" s="330"/>
      <c r="KBV244" s="330"/>
      <c r="KBW244" s="330"/>
      <c r="KBX244" s="330"/>
      <c r="KBY244" s="330"/>
      <c r="KBZ244" s="330"/>
      <c r="KCA244" s="330"/>
      <c r="KCB244" s="330"/>
      <c r="KCC244" s="330"/>
      <c r="KCD244" s="330"/>
      <c r="KCE244" s="330"/>
      <c r="KCF244" s="330"/>
      <c r="KCG244" s="330"/>
      <c r="KCH244" s="330"/>
      <c r="KCI244" s="330"/>
      <c r="KCJ244" s="330"/>
      <c r="KCK244" s="330"/>
      <c r="KCL244" s="330"/>
      <c r="KCM244" s="330"/>
      <c r="KCN244" s="330"/>
      <c r="KCO244" s="330"/>
      <c r="KCP244" s="330"/>
      <c r="KCQ244" s="330"/>
      <c r="KCR244" s="330"/>
      <c r="KCS244" s="330"/>
      <c r="KCT244" s="330"/>
      <c r="KCU244" s="330"/>
      <c r="KCV244" s="330"/>
      <c r="KCW244" s="330"/>
      <c r="KCX244" s="330"/>
      <c r="KCY244" s="330"/>
      <c r="KCZ244" s="330"/>
      <c r="KDA244" s="330"/>
      <c r="KDB244" s="330"/>
      <c r="KDC244" s="330"/>
      <c r="KDD244" s="330"/>
      <c r="KDE244" s="330"/>
      <c r="KDF244" s="330"/>
      <c r="KDG244" s="330"/>
      <c r="KDH244" s="330"/>
      <c r="KDI244" s="330"/>
      <c r="KDJ244" s="330"/>
      <c r="KDK244" s="330"/>
      <c r="KDL244" s="330"/>
      <c r="KDM244" s="330"/>
      <c r="KDN244" s="330"/>
      <c r="KDO244" s="330"/>
      <c r="KDP244" s="330"/>
      <c r="KDQ244" s="330"/>
      <c r="KDR244" s="330"/>
      <c r="KDS244" s="330"/>
      <c r="KDT244" s="330"/>
      <c r="KDU244" s="330"/>
      <c r="KDV244" s="330"/>
      <c r="KDW244" s="330"/>
      <c r="KDX244" s="330"/>
      <c r="KDY244" s="330"/>
      <c r="KDZ244" s="330"/>
      <c r="KEA244" s="330"/>
      <c r="KEB244" s="330"/>
      <c r="KEC244" s="330"/>
      <c r="KED244" s="330"/>
      <c r="KEE244" s="330"/>
      <c r="KEF244" s="330"/>
      <c r="KEG244" s="330"/>
      <c r="KEH244" s="330"/>
      <c r="KEI244" s="330"/>
      <c r="KEJ244" s="330"/>
      <c r="KEK244" s="330"/>
      <c r="KEL244" s="330"/>
      <c r="KEM244" s="330"/>
      <c r="KEN244" s="330"/>
      <c r="KEO244" s="330"/>
      <c r="KEP244" s="330"/>
      <c r="KEQ244" s="330"/>
      <c r="KER244" s="330"/>
      <c r="KES244" s="330"/>
      <c r="KET244" s="330"/>
      <c r="KEU244" s="330"/>
      <c r="KEV244" s="330"/>
      <c r="KEW244" s="330"/>
      <c r="KEX244" s="330"/>
      <c r="KEY244" s="330"/>
      <c r="KEZ244" s="330"/>
      <c r="KFA244" s="330"/>
      <c r="KFB244" s="330"/>
      <c r="KFC244" s="330"/>
      <c r="KFD244" s="330"/>
      <c r="KFE244" s="330"/>
      <c r="KFF244" s="330"/>
      <c r="KFG244" s="330"/>
      <c r="KFH244" s="330"/>
      <c r="KFI244" s="330"/>
      <c r="KFJ244" s="330"/>
      <c r="KFK244" s="330"/>
      <c r="KFL244" s="330"/>
      <c r="KFM244" s="330"/>
      <c r="KFN244" s="330"/>
      <c r="KFO244" s="330"/>
      <c r="KFP244" s="330"/>
      <c r="KFQ244" s="330"/>
      <c r="KFR244" s="330"/>
      <c r="KFS244" s="330"/>
      <c r="KFT244" s="330"/>
      <c r="KFU244" s="330"/>
      <c r="KFV244" s="330"/>
      <c r="KFW244" s="330"/>
      <c r="KFX244" s="330"/>
      <c r="KFY244" s="330"/>
      <c r="KFZ244" s="330"/>
      <c r="KGA244" s="330"/>
      <c r="KGB244" s="330"/>
      <c r="KGC244" s="330"/>
      <c r="KGD244" s="330"/>
      <c r="KGE244" s="330"/>
      <c r="KGF244" s="330"/>
      <c r="KGG244" s="330"/>
      <c r="KGH244" s="330"/>
      <c r="KGI244" s="330"/>
      <c r="KGJ244" s="330"/>
      <c r="KGK244" s="330"/>
      <c r="KGL244" s="330"/>
      <c r="KGM244" s="330"/>
      <c r="KGN244" s="330"/>
      <c r="KGO244" s="330"/>
      <c r="KGP244" s="330"/>
      <c r="KGQ244" s="330"/>
      <c r="KGR244" s="330"/>
      <c r="KGS244" s="330"/>
      <c r="KGT244" s="330"/>
      <c r="KGU244" s="330"/>
      <c r="KGV244" s="330"/>
      <c r="KGW244" s="330"/>
      <c r="KGX244" s="330"/>
      <c r="KGY244" s="330"/>
      <c r="KGZ244" s="330"/>
      <c r="KHA244" s="330"/>
      <c r="KHB244" s="330"/>
      <c r="KHC244" s="330"/>
      <c r="KHD244" s="330"/>
      <c r="KHE244" s="330"/>
      <c r="KHF244" s="330"/>
      <c r="KHG244" s="330"/>
      <c r="KHH244" s="330"/>
      <c r="KHI244" s="330"/>
      <c r="KHJ244" s="330"/>
      <c r="KHK244" s="330"/>
      <c r="KHL244" s="330"/>
      <c r="KHM244" s="330"/>
      <c r="KHN244" s="330"/>
      <c r="KHO244" s="330"/>
      <c r="KHP244" s="330"/>
      <c r="KHQ244" s="330"/>
      <c r="KHR244" s="330"/>
      <c r="KHS244" s="330"/>
      <c r="KHT244" s="330"/>
      <c r="KHU244" s="330"/>
      <c r="KHV244" s="330"/>
      <c r="KHW244" s="330"/>
      <c r="KHX244" s="330"/>
      <c r="KHY244" s="330"/>
      <c r="KHZ244" s="330"/>
      <c r="KIA244" s="330"/>
      <c r="KIB244" s="330"/>
      <c r="KIC244" s="330"/>
      <c r="KID244" s="330"/>
      <c r="KIE244" s="330"/>
      <c r="KIF244" s="330"/>
      <c r="KIG244" s="330"/>
      <c r="KIH244" s="330"/>
      <c r="KII244" s="330"/>
      <c r="KIJ244" s="330"/>
      <c r="KIK244" s="330"/>
      <c r="KIL244" s="330"/>
      <c r="KIM244" s="330"/>
      <c r="KIN244" s="330"/>
      <c r="KIO244" s="330"/>
      <c r="KIP244" s="330"/>
      <c r="KIQ244" s="330"/>
      <c r="KIR244" s="330"/>
      <c r="KIS244" s="330"/>
      <c r="KIT244" s="330"/>
      <c r="KIU244" s="330"/>
      <c r="KIV244" s="330"/>
      <c r="KIW244" s="330"/>
      <c r="KIX244" s="330"/>
      <c r="KIY244" s="330"/>
      <c r="KIZ244" s="330"/>
      <c r="KJA244" s="330"/>
      <c r="KJB244" s="330"/>
      <c r="KJC244" s="330"/>
      <c r="KJD244" s="330"/>
      <c r="KJE244" s="330"/>
      <c r="KJF244" s="330"/>
      <c r="KJG244" s="330"/>
      <c r="KJH244" s="330"/>
      <c r="KJI244" s="330"/>
      <c r="KJJ244" s="330"/>
      <c r="KJK244" s="330"/>
      <c r="KJL244" s="330"/>
      <c r="KJM244" s="330"/>
      <c r="KJN244" s="330"/>
      <c r="KJO244" s="330"/>
      <c r="KJP244" s="330"/>
      <c r="KJQ244" s="330"/>
      <c r="KJR244" s="330"/>
      <c r="KJS244" s="330"/>
      <c r="KJT244" s="330"/>
      <c r="KJU244" s="330"/>
      <c r="KJV244" s="330"/>
      <c r="KJW244" s="330"/>
      <c r="KJX244" s="330"/>
      <c r="KJY244" s="330"/>
      <c r="KJZ244" s="330"/>
      <c r="KKA244" s="330"/>
      <c r="KKB244" s="330"/>
      <c r="KKC244" s="330"/>
      <c r="KKD244" s="330"/>
      <c r="KKE244" s="330"/>
      <c r="KKF244" s="330"/>
      <c r="KKG244" s="330"/>
      <c r="KKH244" s="330"/>
      <c r="KKI244" s="330"/>
      <c r="KKJ244" s="330"/>
      <c r="KKK244" s="330"/>
      <c r="KKL244" s="330"/>
      <c r="KKM244" s="330"/>
      <c r="KKN244" s="330"/>
      <c r="KKO244" s="330"/>
      <c r="KKP244" s="330"/>
      <c r="KKQ244" s="330"/>
      <c r="KKR244" s="330"/>
      <c r="KKS244" s="330"/>
      <c r="KKT244" s="330"/>
      <c r="KKU244" s="330"/>
      <c r="KKV244" s="330"/>
      <c r="KKW244" s="330"/>
      <c r="KKX244" s="330"/>
      <c r="KKY244" s="330"/>
      <c r="KKZ244" s="330"/>
      <c r="KLA244" s="330"/>
      <c r="KLB244" s="330"/>
      <c r="KLC244" s="330"/>
      <c r="KLD244" s="330"/>
      <c r="KLE244" s="330"/>
      <c r="KLF244" s="330"/>
      <c r="KLG244" s="330"/>
      <c r="KLH244" s="330"/>
      <c r="KLI244" s="330"/>
      <c r="KLJ244" s="330"/>
      <c r="KLK244" s="330"/>
      <c r="KLL244" s="330"/>
      <c r="KLM244" s="330"/>
      <c r="KLN244" s="330"/>
      <c r="KLO244" s="330"/>
      <c r="KLP244" s="330"/>
      <c r="KLQ244" s="330"/>
      <c r="KLR244" s="330"/>
      <c r="KLS244" s="330"/>
      <c r="KLT244" s="330"/>
      <c r="KLU244" s="330"/>
      <c r="KLV244" s="330"/>
      <c r="KLW244" s="330"/>
      <c r="KLX244" s="330"/>
      <c r="KLY244" s="330"/>
      <c r="KLZ244" s="330"/>
      <c r="KMA244" s="330"/>
      <c r="KMB244" s="330"/>
      <c r="KMC244" s="330"/>
      <c r="KMD244" s="330"/>
      <c r="KME244" s="330"/>
      <c r="KMF244" s="330"/>
      <c r="KMG244" s="330"/>
      <c r="KMH244" s="330"/>
      <c r="KMI244" s="330"/>
      <c r="KMJ244" s="330"/>
      <c r="KMK244" s="330"/>
      <c r="KML244" s="330"/>
      <c r="KMM244" s="330"/>
      <c r="KMN244" s="330"/>
      <c r="KMO244" s="330"/>
      <c r="KMP244" s="330"/>
      <c r="KMQ244" s="330"/>
      <c r="KMR244" s="330"/>
      <c r="KMS244" s="330"/>
      <c r="KMT244" s="330"/>
      <c r="KMU244" s="330"/>
      <c r="KMV244" s="330"/>
      <c r="KMW244" s="330"/>
      <c r="KMX244" s="330"/>
      <c r="KMY244" s="330"/>
      <c r="KMZ244" s="330"/>
      <c r="KNA244" s="330"/>
      <c r="KNB244" s="330"/>
      <c r="KNC244" s="330"/>
      <c r="KND244" s="330"/>
      <c r="KNE244" s="330"/>
      <c r="KNF244" s="330"/>
      <c r="KNG244" s="330"/>
      <c r="KNH244" s="330"/>
      <c r="KNI244" s="330"/>
      <c r="KNJ244" s="330"/>
      <c r="KNK244" s="330"/>
      <c r="KNL244" s="330"/>
      <c r="KNM244" s="330"/>
      <c r="KNN244" s="330"/>
      <c r="KNO244" s="330"/>
      <c r="KNP244" s="330"/>
      <c r="KNQ244" s="330"/>
      <c r="KNR244" s="330"/>
      <c r="KNS244" s="330"/>
      <c r="KNT244" s="330"/>
      <c r="KNU244" s="330"/>
      <c r="KNV244" s="330"/>
      <c r="KNW244" s="330"/>
      <c r="KNX244" s="330"/>
      <c r="KNY244" s="330"/>
      <c r="KNZ244" s="330"/>
      <c r="KOA244" s="330"/>
      <c r="KOB244" s="330"/>
      <c r="KOC244" s="330"/>
      <c r="KOD244" s="330"/>
      <c r="KOE244" s="330"/>
      <c r="KOF244" s="330"/>
      <c r="KOG244" s="330"/>
      <c r="KOH244" s="330"/>
      <c r="KOI244" s="330"/>
      <c r="KOJ244" s="330"/>
      <c r="KOK244" s="330"/>
      <c r="KOL244" s="330"/>
      <c r="KOM244" s="330"/>
      <c r="KON244" s="330"/>
      <c r="KOO244" s="330"/>
      <c r="KOP244" s="330"/>
      <c r="KOQ244" s="330"/>
      <c r="KOR244" s="330"/>
      <c r="KOS244" s="330"/>
      <c r="KOT244" s="330"/>
      <c r="KOU244" s="330"/>
      <c r="KOV244" s="330"/>
      <c r="KOW244" s="330"/>
      <c r="KOX244" s="330"/>
      <c r="KOY244" s="330"/>
      <c r="KOZ244" s="330"/>
      <c r="KPA244" s="330"/>
      <c r="KPB244" s="330"/>
      <c r="KPC244" s="330"/>
      <c r="KPD244" s="330"/>
      <c r="KPE244" s="330"/>
      <c r="KPF244" s="330"/>
      <c r="KPG244" s="330"/>
      <c r="KPH244" s="330"/>
      <c r="KPI244" s="330"/>
      <c r="KPJ244" s="330"/>
      <c r="KPK244" s="330"/>
      <c r="KPL244" s="330"/>
      <c r="KPM244" s="330"/>
      <c r="KPN244" s="330"/>
      <c r="KPO244" s="330"/>
      <c r="KPP244" s="330"/>
      <c r="KPQ244" s="330"/>
      <c r="KPR244" s="330"/>
      <c r="KPS244" s="330"/>
      <c r="KPT244" s="330"/>
      <c r="KPU244" s="330"/>
      <c r="KPV244" s="330"/>
      <c r="KPW244" s="330"/>
      <c r="KPX244" s="330"/>
      <c r="KPY244" s="330"/>
      <c r="KPZ244" s="330"/>
      <c r="KQA244" s="330"/>
      <c r="KQB244" s="330"/>
      <c r="KQC244" s="330"/>
      <c r="KQD244" s="330"/>
      <c r="KQE244" s="330"/>
      <c r="KQF244" s="330"/>
      <c r="KQG244" s="330"/>
      <c r="KQH244" s="330"/>
      <c r="KQI244" s="330"/>
      <c r="KQJ244" s="330"/>
      <c r="KQK244" s="330"/>
      <c r="KQL244" s="330"/>
      <c r="KQM244" s="330"/>
      <c r="KQN244" s="330"/>
      <c r="KQO244" s="330"/>
      <c r="KQP244" s="330"/>
      <c r="KQQ244" s="330"/>
      <c r="KQR244" s="330"/>
      <c r="KQS244" s="330"/>
      <c r="KQT244" s="330"/>
      <c r="KQU244" s="330"/>
      <c r="KQV244" s="330"/>
      <c r="KQW244" s="330"/>
      <c r="KQX244" s="330"/>
      <c r="KQY244" s="330"/>
      <c r="KQZ244" s="330"/>
      <c r="KRA244" s="330"/>
      <c r="KRB244" s="330"/>
      <c r="KRC244" s="330"/>
      <c r="KRD244" s="330"/>
      <c r="KRE244" s="330"/>
      <c r="KRF244" s="330"/>
      <c r="KRG244" s="330"/>
      <c r="KRH244" s="330"/>
      <c r="KRI244" s="330"/>
      <c r="KRJ244" s="330"/>
      <c r="KRK244" s="330"/>
      <c r="KRL244" s="330"/>
      <c r="KRM244" s="330"/>
      <c r="KRN244" s="330"/>
      <c r="KRO244" s="330"/>
      <c r="KRP244" s="330"/>
      <c r="KRQ244" s="330"/>
      <c r="KRR244" s="330"/>
      <c r="KRS244" s="330"/>
      <c r="KRT244" s="330"/>
      <c r="KRU244" s="330"/>
      <c r="KRV244" s="330"/>
      <c r="KRW244" s="330"/>
      <c r="KRX244" s="330"/>
      <c r="KRY244" s="330"/>
      <c r="KRZ244" s="330"/>
      <c r="KSA244" s="330"/>
      <c r="KSB244" s="330"/>
      <c r="KSC244" s="330"/>
      <c r="KSD244" s="330"/>
      <c r="KSE244" s="330"/>
      <c r="KSF244" s="330"/>
      <c r="KSG244" s="330"/>
      <c r="KSH244" s="330"/>
      <c r="KSI244" s="330"/>
      <c r="KSJ244" s="330"/>
      <c r="KSK244" s="330"/>
      <c r="KSL244" s="330"/>
      <c r="KSM244" s="330"/>
      <c r="KSN244" s="330"/>
      <c r="KSO244" s="330"/>
      <c r="KSP244" s="330"/>
      <c r="KSQ244" s="330"/>
      <c r="KSR244" s="330"/>
      <c r="KSS244" s="330"/>
      <c r="KST244" s="330"/>
      <c r="KSU244" s="330"/>
      <c r="KSV244" s="330"/>
      <c r="KSW244" s="330"/>
      <c r="KSX244" s="330"/>
      <c r="KSY244" s="330"/>
      <c r="KSZ244" s="330"/>
      <c r="KTA244" s="330"/>
      <c r="KTB244" s="330"/>
      <c r="KTC244" s="330"/>
      <c r="KTD244" s="330"/>
      <c r="KTE244" s="330"/>
      <c r="KTF244" s="330"/>
      <c r="KTG244" s="330"/>
      <c r="KTH244" s="330"/>
      <c r="KTI244" s="330"/>
      <c r="KTJ244" s="330"/>
      <c r="KTK244" s="330"/>
      <c r="KTL244" s="330"/>
      <c r="KTM244" s="330"/>
      <c r="KTN244" s="330"/>
      <c r="KTO244" s="330"/>
      <c r="KTP244" s="330"/>
      <c r="KTQ244" s="330"/>
      <c r="KTR244" s="330"/>
      <c r="KTS244" s="330"/>
      <c r="KTT244" s="330"/>
      <c r="KTU244" s="330"/>
      <c r="KTV244" s="330"/>
      <c r="KTW244" s="330"/>
      <c r="KTX244" s="330"/>
      <c r="KTY244" s="330"/>
      <c r="KTZ244" s="330"/>
      <c r="KUA244" s="330"/>
      <c r="KUB244" s="330"/>
      <c r="KUC244" s="330"/>
      <c r="KUD244" s="330"/>
      <c r="KUE244" s="330"/>
      <c r="KUF244" s="330"/>
      <c r="KUG244" s="330"/>
      <c r="KUH244" s="330"/>
      <c r="KUI244" s="330"/>
      <c r="KUJ244" s="330"/>
      <c r="KUK244" s="330"/>
      <c r="KUL244" s="330"/>
      <c r="KUM244" s="330"/>
      <c r="KUN244" s="330"/>
      <c r="KUO244" s="330"/>
      <c r="KUP244" s="330"/>
      <c r="KUQ244" s="330"/>
      <c r="KUR244" s="330"/>
      <c r="KUS244" s="330"/>
      <c r="KUT244" s="330"/>
      <c r="KUU244" s="330"/>
      <c r="KUV244" s="330"/>
      <c r="KUW244" s="330"/>
      <c r="KUX244" s="330"/>
      <c r="KUY244" s="330"/>
      <c r="KUZ244" s="330"/>
      <c r="KVA244" s="330"/>
      <c r="KVB244" s="330"/>
      <c r="KVC244" s="330"/>
      <c r="KVD244" s="330"/>
      <c r="KVE244" s="330"/>
      <c r="KVF244" s="330"/>
      <c r="KVG244" s="330"/>
      <c r="KVH244" s="330"/>
      <c r="KVI244" s="330"/>
      <c r="KVJ244" s="330"/>
      <c r="KVK244" s="330"/>
      <c r="KVL244" s="330"/>
      <c r="KVM244" s="330"/>
      <c r="KVN244" s="330"/>
      <c r="KVO244" s="330"/>
      <c r="KVP244" s="330"/>
      <c r="KVQ244" s="330"/>
      <c r="KVR244" s="330"/>
      <c r="KVS244" s="330"/>
      <c r="KVT244" s="330"/>
      <c r="KVU244" s="330"/>
      <c r="KVV244" s="330"/>
      <c r="KVW244" s="330"/>
      <c r="KVX244" s="330"/>
      <c r="KVY244" s="330"/>
      <c r="KVZ244" s="330"/>
      <c r="KWA244" s="330"/>
      <c r="KWB244" s="330"/>
      <c r="KWC244" s="330"/>
      <c r="KWD244" s="330"/>
      <c r="KWE244" s="330"/>
      <c r="KWF244" s="330"/>
      <c r="KWG244" s="330"/>
      <c r="KWH244" s="330"/>
      <c r="KWI244" s="330"/>
      <c r="KWJ244" s="330"/>
      <c r="KWK244" s="330"/>
      <c r="KWL244" s="330"/>
      <c r="KWM244" s="330"/>
      <c r="KWN244" s="330"/>
      <c r="KWO244" s="330"/>
      <c r="KWP244" s="330"/>
      <c r="KWQ244" s="330"/>
      <c r="KWR244" s="330"/>
      <c r="KWS244" s="330"/>
      <c r="KWT244" s="330"/>
      <c r="KWU244" s="330"/>
      <c r="KWV244" s="330"/>
      <c r="KWW244" s="330"/>
      <c r="KWX244" s="330"/>
      <c r="KWY244" s="330"/>
      <c r="KWZ244" s="330"/>
      <c r="KXA244" s="330"/>
      <c r="KXB244" s="330"/>
      <c r="KXC244" s="330"/>
      <c r="KXD244" s="330"/>
      <c r="KXE244" s="330"/>
      <c r="KXF244" s="330"/>
      <c r="KXG244" s="330"/>
      <c r="KXH244" s="330"/>
      <c r="KXI244" s="330"/>
      <c r="KXJ244" s="330"/>
      <c r="KXK244" s="330"/>
      <c r="KXL244" s="330"/>
      <c r="KXM244" s="330"/>
      <c r="KXN244" s="330"/>
      <c r="KXO244" s="330"/>
      <c r="KXP244" s="330"/>
      <c r="KXQ244" s="330"/>
      <c r="KXR244" s="330"/>
      <c r="KXS244" s="330"/>
      <c r="KXT244" s="330"/>
      <c r="KXU244" s="330"/>
      <c r="KXV244" s="330"/>
      <c r="KXW244" s="330"/>
      <c r="KXX244" s="330"/>
      <c r="KXY244" s="330"/>
      <c r="KXZ244" s="330"/>
      <c r="KYA244" s="330"/>
      <c r="KYB244" s="330"/>
      <c r="KYC244" s="330"/>
      <c r="KYD244" s="330"/>
      <c r="KYE244" s="330"/>
      <c r="KYF244" s="330"/>
      <c r="KYG244" s="330"/>
      <c r="KYH244" s="330"/>
      <c r="KYI244" s="330"/>
      <c r="KYJ244" s="330"/>
      <c r="KYK244" s="330"/>
      <c r="KYL244" s="330"/>
      <c r="KYM244" s="330"/>
      <c r="KYN244" s="330"/>
      <c r="KYO244" s="330"/>
      <c r="KYP244" s="330"/>
      <c r="KYQ244" s="330"/>
      <c r="KYR244" s="330"/>
      <c r="KYS244" s="330"/>
      <c r="KYT244" s="330"/>
      <c r="KYU244" s="330"/>
      <c r="KYV244" s="330"/>
      <c r="KYW244" s="330"/>
      <c r="KYX244" s="330"/>
      <c r="KYY244" s="330"/>
      <c r="KYZ244" s="330"/>
      <c r="KZA244" s="330"/>
      <c r="KZB244" s="330"/>
      <c r="KZC244" s="330"/>
      <c r="KZD244" s="330"/>
      <c r="KZE244" s="330"/>
      <c r="KZF244" s="330"/>
      <c r="KZG244" s="330"/>
      <c r="KZH244" s="330"/>
      <c r="KZI244" s="330"/>
      <c r="KZJ244" s="330"/>
      <c r="KZK244" s="330"/>
      <c r="KZL244" s="330"/>
      <c r="KZM244" s="330"/>
      <c r="KZN244" s="330"/>
      <c r="KZO244" s="330"/>
      <c r="KZP244" s="330"/>
      <c r="KZQ244" s="330"/>
      <c r="KZR244" s="330"/>
      <c r="KZS244" s="330"/>
      <c r="KZT244" s="330"/>
      <c r="KZU244" s="330"/>
      <c r="KZV244" s="330"/>
      <c r="KZW244" s="330"/>
      <c r="KZX244" s="330"/>
      <c r="KZY244" s="330"/>
      <c r="KZZ244" s="330"/>
      <c r="LAA244" s="330"/>
      <c r="LAB244" s="330"/>
      <c r="LAC244" s="330"/>
      <c r="LAD244" s="330"/>
      <c r="LAE244" s="330"/>
      <c r="LAF244" s="330"/>
      <c r="LAG244" s="330"/>
      <c r="LAH244" s="330"/>
      <c r="LAI244" s="330"/>
      <c r="LAJ244" s="330"/>
      <c r="LAK244" s="330"/>
      <c r="LAL244" s="330"/>
      <c r="LAM244" s="330"/>
      <c r="LAN244" s="330"/>
      <c r="LAO244" s="330"/>
      <c r="LAP244" s="330"/>
      <c r="LAQ244" s="330"/>
      <c r="LAR244" s="330"/>
      <c r="LAS244" s="330"/>
      <c r="LAT244" s="330"/>
      <c r="LAU244" s="330"/>
      <c r="LAV244" s="330"/>
      <c r="LAW244" s="330"/>
      <c r="LAX244" s="330"/>
      <c r="LAY244" s="330"/>
      <c r="LAZ244" s="330"/>
      <c r="LBA244" s="330"/>
      <c r="LBB244" s="330"/>
      <c r="LBC244" s="330"/>
      <c r="LBD244" s="330"/>
      <c r="LBE244" s="330"/>
      <c r="LBF244" s="330"/>
      <c r="LBG244" s="330"/>
      <c r="LBH244" s="330"/>
      <c r="LBI244" s="330"/>
      <c r="LBJ244" s="330"/>
      <c r="LBK244" s="330"/>
      <c r="LBL244" s="330"/>
      <c r="LBM244" s="330"/>
      <c r="LBN244" s="330"/>
      <c r="LBO244" s="330"/>
      <c r="LBP244" s="330"/>
      <c r="LBQ244" s="330"/>
      <c r="LBR244" s="330"/>
      <c r="LBS244" s="330"/>
      <c r="LBT244" s="330"/>
      <c r="LBU244" s="330"/>
      <c r="LBV244" s="330"/>
      <c r="LBW244" s="330"/>
      <c r="LBX244" s="330"/>
      <c r="LBY244" s="330"/>
      <c r="LBZ244" s="330"/>
      <c r="LCA244" s="330"/>
      <c r="LCB244" s="330"/>
      <c r="LCC244" s="330"/>
      <c r="LCD244" s="330"/>
      <c r="LCE244" s="330"/>
      <c r="LCF244" s="330"/>
      <c r="LCG244" s="330"/>
      <c r="LCH244" s="330"/>
      <c r="LCI244" s="330"/>
      <c r="LCJ244" s="330"/>
      <c r="LCK244" s="330"/>
      <c r="LCL244" s="330"/>
      <c r="LCM244" s="330"/>
      <c r="LCN244" s="330"/>
      <c r="LCO244" s="330"/>
      <c r="LCP244" s="330"/>
      <c r="LCQ244" s="330"/>
      <c r="LCR244" s="330"/>
      <c r="LCS244" s="330"/>
      <c r="LCT244" s="330"/>
      <c r="LCU244" s="330"/>
      <c r="LCV244" s="330"/>
      <c r="LCW244" s="330"/>
      <c r="LCX244" s="330"/>
      <c r="LCY244" s="330"/>
      <c r="LCZ244" s="330"/>
      <c r="LDA244" s="330"/>
      <c r="LDB244" s="330"/>
      <c r="LDC244" s="330"/>
      <c r="LDD244" s="330"/>
      <c r="LDE244" s="330"/>
      <c r="LDF244" s="330"/>
      <c r="LDG244" s="330"/>
      <c r="LDH244" s="330"/>
      <c r="LDI244" s="330"/>
      <c r="LDJ244" s="330"/>
      <c r="LDK244" s="330"/>
      <c r="LDL244" s="330"/>
      <c r="LDM244" s="330"/>
      <c r="LDN244" s="330"/>
      <c r="LDO244" s="330"/>
      <c r="LDP244" s="330"/>
      <c r="LDQ244" s="330"/>
      <c r="LDR244" s="330"/>
      <c r="LDS244" s="330"/>
      <c r="LDT244" s="330"/>
      <c r="LDU244" s="330"/>
      <c r="LDV244" s="330"/>
      <c r="LDW244" s="330"/>
      <c r="LDX244" s="330"/>
      <c r="LDY244" s="330"/>
      <c r="LDZ244" s="330"/>
      <c r="LEA244" s="330"/>
      <c r="LEB244" s="330"/>
      <c r="LEC244" s="330"/>
      <c r="LED244" s="330"/>
      <c r="LEE244" s="330"/>
      <c r="LEF244" s="330"/>
      <c r="LEG244" s="330"/>
      <c r="LEH244" s="330"/>
      <c r="LEI244" s="330"/>
      <c r="LEJ244" s="330"/>
      <c r="LEK244" s="330"/>
      <c r="LEL244" s="330"/>
      <c r="LEM244" s="330"/>
      <c r="LEN244" s="330"/>
      <c r="LEO244" s="330"/>
      <c r="LEP244" s="330"/>
      <c r="LEQ244" s="330"/>
      <c r="LER244" s="330"/>
      <c r="LES244" s="330"/>
      <c r="LET244" s="330"/>
      <c r="LEU244" s="330"/>
      <c r="LEV244" s="330"/>
      <c r="LEW244" s="330"/>
      <c r="LEX244" s="330"/>
      <c r="LEY244" s="330"/>
      <c r="LEZ244" s="330"/>
      <c r="LFA244" s="330"/>
      <c r="LFB244" s="330"/>
      <c r="LFC244" s="330"/>
      <c r="LFD244" s="330"/>
      <c r="LFE244" s="330"/>
      <c r="LFF244" s="330"/>
      <c r="LFG244" s="330"/>
      <c r="LFH244" s="330"/>
      <c r="LFI244" s="330"/>
      <c r="LFJ244" s="330"/>
      <c r="LFK244" s="330"/>
      <c r="LFL244" s="330"/>
      <c r="LFM244" s="330"/>
      <c r="LFN244" s="330"/>
      <c r="LFO244" s="330"/>
      <c r="LFP244" s="330"/>
      <c r="LFQ244" s="330"/>
      <c r="LFR244" s="330"/>
      <c r="LFS244" s="330"/>
      <c r="LFT244" s="330"/>
      <c r="LFU244" s="330"/>
      <c r="LFV244" s="330"/>
      <c r="LFW244" s="330"/>
      <c r="LFX244" s="330"/>
      <c r="LFY244" s="330"/>
      <c r="LFZ244" s="330"/>
      <c r="LGA244" s="330"/>
      <c r="LGB244" s="330"/>
      <c r="LGC244" s="330"/>
      <c r="LGD244" s="330"/>
      <c r="LGE244" s="330"/>
      <c r="LGF244" s="330"/>
      <c r="LGG244" s="330"/>
      <c r="LGH244" s="330"/>
      <c r="LGI244" s="330"/>
      <c r="LGJ244" s="330"/>
      <c r="LGK244" s="330"/>
      <c r="LGL244" s="330"/>
      <c r="LGM244" s="330"/>
      <c r="LGN244" s="330"/>
      <c r="LGO244" s="330"/>
      <c r="LGP244" s="330"/>
      <c r="LGQ244" s="330"/>
      <c r="LGR244" s="330"/>
      <c r="LGS244" s="330"/>
      <c r="LGT244" s="330"/>
      <c r="LGU244" s="330"/>
      <c r="LGV244" s="330"/>
      <c r="LGW244" s="330"/>
      <c r="LGX244" s="330"/>
      <c r="LGY244" s="330"/>
      <c r="LGZ244" s="330"/>
      <c r="LHA244" s="330"/>
      <c r="LHB244" s="330"/>
      <c r="LHC244" s="330"/>
      <c r="LHD244" s="330"/>
      <c r="LHE244" s="330"/>
      <c r="LHF244" s="330"/>
      <c r="LHG244" s="330"/>
      <c r="LHH244" s="330"/>
      <c r="LHI244" s="330"/>
      <c r="LHJ244" s="330"/>
      <c r="LHK244" s="330"/>
      <c r="LHL244" s="330"/>
      <c r="LHM244" s="330"/>
      <c r="LHN244" s="330"/>
      <c r="LHO244" s="330"/>
      <c r="LHP244" s="330"/>
      <c r="LHQ244" s="330"/>
      <c r="LHR244" s="330"/>
      <c r="LHS244" s="330"/>
      <c r="LHT244" s="330"/>
      <c r="LHU244" s="330"/>
      <c r="LHV244" s="330"/>
      <c r="LHW244" s="330"/>
      <c r="LHX244" s="330"/>
      <c r="LHY244" s="330"/>
      <c r="LHZ244" s="330"/>
      <c r="LIA244" s="330"/>
      <c r="LIB244" s="330"/>
      <c r="LIC244" s="330"/>
      <c r="LID244" s="330"/>
      <c r="LIE244" s="330"/>
      <c r="LIF244" s="330"/>
      <c r="LIG244" s="330"/>
      <c r="LIH244" s="330"/>
      <c r="LII244" s="330"/>
      <c r="LIJ244" s="330"/>
      <c r="LIK244" s="330"/>
      <c r="LIL244" s="330"/>
      <c r="LIM244" s="330"/>
      <c r="LIN244" s="330"/>
      <c r="LIO244" s="330"/>
      <c r="LIP244" s="330"/>
      <c r="LIQ244" s="330"/>
      <c r="LIR244" s="330"/>
      <c r="LIS244" s="330"/>
      <c r="LIT244" s="330"/>
      <c r="LIU244" s="330"/>
      <c r="LIV244" s="330"/>
      <c r="LIW244" s="330"/>
      <c r="LIX244" s="330"/>
      <c r="LIY244" s="330"/>
      <c r="LIZ244" s="330"/>
      <c r="LJA244" s="330"/>
      <c r="LJB244" s="330"/>
      <c r="LJC244" s="330"/>
      <c r="LJD244" s="330"/>
      <c r="LJE244" s="330"/>
      <c r="LJF244" s="330"/>
      <c r="LJG244" s="330"/>
      <c r="LJH244" s="330"/>
      <c r="LJI244" s="330"/>
      <c r="LJJ244" s="330"/>
      <c r="LJK244" s="330"/>
      <c r="LJL244" s="330"/>
      <c r="LJM244" s="330"/>
      <c r="LJN244" s="330"/>
      <c r="LJO244" s="330"/>
      <c r="LJP244" s="330"/>
      <c r="LJQ244" s="330"/>
      <c r="LJR244" s="330"/>
      <c r="LJS244" s="330"/>
      <c r="LJT244" s="330"/>
      <c r="LJU244" s="330"/>
      <c r="LJV244" s="330"/>
      <c r="LJW244" s="330"/>
      <c r="LJX244" s="330"/>
      <c r="LJY244" s="330"/>
      <c r="LJZ244" s="330"/>
      <c r="LKA244" s="330"/>
      <c r="LKB244" s="330"/>
      <c r="LKC244" s="330"/>
      <c r="LKD244" s="330"/>
      <c r="LKE244" s="330"/>
      <c r="LKF244" s="330"/>
      <c r="LKG244" s="330"/>
      <c r="LKH244" s="330"/>
      <c r="LKI244" s="330"/>
      <c r="LKJ244" s="330"/>
      <c r="LKK244" s="330"/>
      <c r="LKL244" s="330"/>
      <c r="LKM244" s="330"/>
      <c r="LKN244" s="330"/>
      <c r="LKO244" s="330"/>
      <c r="LKP244" s="330"/>
      <c r="LKQ244" s="330"/>
      <c r="LKR244" s="330"/>
      <c r="LKS244" s="330"/>
      <c r="LKT244" s="330"/>
      <c r="LKU244" s="330"/>
      <c r="LKV244" s="330"/>
      <c r="LKW244" s="330"/>
      <c r="LKX244" s="330"/>
      <c r="LKY244" s="330"/>
      <c r="LKZ244" s="330"/>
      <c r="LLA244" s="330"/>
      <c r="LLB244" s="330"/>
      <c r="LLC244" s="330"/>
      <c r="LLD244" s="330"/>
      <c r="LLE244" s="330"/>
      <c r="LLF244" s="330"/>
      <c r="LLG244" s="330"/>
      <c r="LLH244" s="330"/>
      <c r="LLI244" s="330"/>
      <c r="LLJ244" s="330"/>
      <c r="LLK244" s="330"/>
      <c r="LLL244" s="330"/>
      <c r="LLM244" s="330"/>
      <c r="LLN244" s="330"/>
      <c r="LLO244" s="330"/>
      <c r="LLP244" s="330"/>
      <c r="LLQ244" s="330"/>
      <c r="LLR244" s="330"/>
      <c r="LLS244" s="330"/>
      <c r="LLT244" s="330"/>
      <c r="LLU244" s="330"/>
      <c r="LLV244" s="330"/>
      <c r="LLW244" s="330"/>
      <c r="LLX244" s="330"/>
      <c r="LLY244" s="330"/>
      <c r="LLZ244" s="330"/>
      <c r="LMA244" s="330"/>
      <c r="LMB244" s="330"/>
      <c r="LMC244" s="330"/>
      <c r="LMD244" s="330"/>
      <c r="LME244" s="330"/>
      <c r="LMF244" s="330"/>
      <c r="LMG244" s="330"/>
      <c r="LMH244" s="330"/>
      <c r="LMI244" s="330"/>
      <c r="LMJ244" s="330"/>
      <c r="LMK244" s="330"/>
      <c r="LML244" s="330"/>
      <c r="LMM244" s="330"/>
      <c r="LMN244" s="330"/>
      <c r="LMO244" s="330"/>
      <c r="LMP244" s="330"/>
      <c r="LMQ244" s="330"/>
      <c r="LMR244" s="330"/>
      <c r="LMS244" s="330"/>
      <c r="LMT244" s="330"/>
      <c r="LMU244" s="330"/>
      <c r="LMV244" s="330"/>
      <c r="LMW244" s="330"/>
      <c r="LMX244" s="330"/>
      <c r="LMY244" s="330"/>
      <c r="LMZ244" s="330"/>
      <c r="LNA244" s="330"/>
      <c r="LNB244" s="330"/>
      <c r="LNC244" s="330"/>
      <c r="LND244" s="330"/>
      <c r="LNE244" s="330"/>
      <c r="LNF244" s="330"/>
      <c r="LNG244" s="330"/>
      <c r="LNH244" s="330"/>
      <c r="LNI244" s="330"/>
      <c r="LNJ244" s="330"/>
      <c r="LNK244" s="330"/>
      <c r="LNL244" s="330"/>
      <c r="LNM244" s="330"/>
      <c r="LNN244" s="330"/>
      <c r="LNO244" s="330"/>
      <c r="LNP244" s="330"/>
      <c r="LNQ244" s="330"/>
      <c r="LNR244" s="330"/>
      <c r="LNS244" s="330"/>
      <c r="LNT244" s="330"/>
      <c r="LNU244" s="330"/>
      <c r="LNV244" s="330"/>
      <c r="LNW244" s="330"/>
      <c r="LNX244" s="330"/>
      <c r="LNY244" s="330"/>
      <c r="LNZ244" s="330"/>
      <c r="LOA244" s="330"/>
      <c r="LOB244" s="330"/>
      <c r="LOC244" s="330"/>
      <c r="LOD244" s="330"/>
      <c r="LOE244" s="330"/>
      <c r="LOF244" s="330"/>
      <c r="LOG244" s="330"/>
      <c r="LOH244" s="330"/>
      <c r="LOI244" s="330"/>
      <c r="LOJ244" s="330"/>
      <c r="LOK244" s="330"/>
      <c r="LOL244" s="330"/>
      <c r="LOM244" s="330"/>
      <c r="LON244" s="330"/>
      <c r="LOO244" s="330"/>
      <c r="LOP244" s="330"/>
      <c r="LOQ244" s="330"/>
      <c r="LOR244" s="330"/>
      <c r="LOS244" s="330"/>
      <c r="LOT244" s="330"/>
      <c r="LOU244" s="330"/>
      <c r="LOV244" s="330"/>
      <c r="LOW244" s="330"/>
      <c r="LOX244" s="330"/>
      <c r="LOY244" s="330"/>
      <c r="LOZ244" s="330"/>
      <c r="LPA244" s="330"/>
      <c r="LPB244" s="330"/>
      <c r="LPC244" s="330"/>
      <c r="LPD244" s="330"/>
      <c r="LPE244" s="330"/>
      <c r="LPF244" s="330"/>
      <c r="LPG244" s="330"/>
      <c r="LPH244" s="330"/>
      <c r="LPI244" s="330"/>
      <c r="LPJ244" s="330"/>
      <c r="LPK244" s="330"/>
      <c r="LPL244" s="330"/>
      <c r="LPM244" s="330"/>
      <c r="LPN244" s="330"/>
      <c r="LPO244" s="330"/>
      <c r="LPP244" s="330"/>
      <c r="LPQ244" s="330"/>
      <c r="LPR244" s="330"/>
      <c r="LPS244" s="330"/>
      <c r="LPT244" s="330"/>
      <c r="LPU244" s="330"/>
      <c r="LPV244" s="330"/>
      <c r="LPW244" s="330"/>
      <c r="LPX244" s="330"/>
      <c r="LPY244" s="330"/>
      <c r="LPZ244" s="330"/>
      <c r="LQA244" s="330"/>
      <c r="LQB244" s="330"/>
      <c r="LQC244" s="330"/>
      <c r="LQD244" s="330"/>
      <c r="LQE244" s="330"/>
      <c r="LQF244" s="330"/>
      <c r="LQG244" s="330"/>
      <c r="LQH244" s="330"/>
      <c r="LQI244" s="330"/>
      <c r="LQJ244" s="330"/>
      <c r="LQK244" s="330"/>
      <c r="LQL244" s="330"/>
      <c r="LQM244" s="330"/>
      <c r="LQN244" s="330"/>
      <c r="LQO244" s="330"/>
      <c r="LQP244" s="330"/>
      <c r="LQQ244" s="330"/>
      <c r="LQR244" s="330"/>
      <c r="LQS244" s="330"/>
      <c r="LQT244" s="330"/>
      <c r="LQU244" s="330"/>
      <c r="LQV244" s="330"/>
      <c r="LQW244" s="330"/>
      <c r="LQX244" s="330"/>
      <c r="LQY244" s="330"/>
      <c r="LQZ244" s="330"/>
      <c r="LRA244" s="330"/>
      <c r="LRB244" s="330"/>
      <c r="LRC244" s="330"/>
      <c r="LRD244" s="330"/>
      <c r="LRE244" s="330"/>
      <c r="LRF244" s="330"/>
      <c r="LRG244" s="330"/>
      <c r="LRH244" s="330"/>
      <c r="LRI244" s="330"/>
      <c r="LRJ244" s="330"/>
      <c r="LRK244" s="330"/>
      <c r="LRL244" s="330"/>
      <c r="LRM244" s="330"/>
      <c r="LRN244" s="330"/>
      <c r="LRO244" s="330"/>
      <c r="LRP244" s="330"/>
      <c r="LRQ244" s="330"/>
      <c r="LRR244" s="330"/>
      <c r="LRS244" s="330"/>
      <c r="LRT244" s="330"/>
      <c r="LRU244" s="330"/>
      <c r="LRV244" s="330"/>
      <c r="LRW244" s="330"/>
      <c r="LRX244" s="330"/>
      <c r="LRY244" s="330"/>
      <c r="LRZ244" s="330"/>
      <c r="LSA244" s="330"/>
      <c r="LSB244" s="330"/>
      <c r="LSC244" s="330"/>
      <c r="LSD244" s="330"/>
      <c r="LSE244" s="330"/>
      <c r="LSF244" s="330"/>
      <c r="LSG244" s="330"/>
      <c r="LSH244" s="330"/>
      <c r="LSI244" s="330"/>
      <c r="LSJ244" s="330"/>
      <c r="LSK244" s="330"/>
      <c r="LSL244" s="330"/>
      <c r="LSM244" s="330"/>
      <c r="LSN244" s="330"/>
      <c r="LSO244" s="330"/>
      <c r="LSP244" s="330"/>
      <c r="LSQ244" s="330"/>
      <c r="LSR244" s="330"/>
      <c r="LSS244" s="330"/>
      <c r="LST244" s="330"/>
      <c r="LSU244" s="330"/>
      <c r="LSV244" s="330"/>
      <c r="LSW244" s="330"/>
      <c r="LSX244" s="330"/>
      <c r="LSY244" s="330"/>
      <c r="LSZ244" s="330"/>
      <c r="LTA244" s="330"/>
      <c r="LTB244" s="330"/>
      <c r="LTC244" s="330"/>
      <c r="LTD244" s="330"/>
      <c r="LTE244" s="330"/>
      <c r="LTF244" s="330"/>
      <c r="LTG244" s="330"/>
      <c r="LTH244" s="330"/>
      <c r="LTI244" s="330"/>
      <c r="LTJ244" s="330"/>
      <c r="LTK244" s="330"/>
      <c r="LTL244" s="330"/>
      <c r="LTM244" s="330"/>
      <c r="LTN244" s="330"/>
      <c r="LTO244" s="330"/>
      <c r="LTP244" s="330"/>
      <c r="LTQ244" s="330"/>
      <c r="LTR244" s="330"/>
      <c r="LTS244" s="330"/>
      <c r="LTT244" s="330"/>
      <c r="LTU244" s="330"/>
      <c r="LTV244" s="330"/>
      <c r="LTW244" s="330"/>
      <c r="LTX244" s="330"/>
      <c r="LTY244" s="330"/>
      <c r="LTZ244" s="330"/>
      <c r="LUA244" s="330"/>
      <c r="LUB244" s="330"/>
      <c r="LUC244" s="330"/>
      <c r="LUD244" s="330"/>
      <c r="LUE244" s="330"/>
      <c r="LUF244" s="330"/>
      <c r="LUG244" s="330"/>
      <c r="LUH244" s="330"/>
      <c r="LUI244" s="330"/>
      <c r="LUJ244" s="330"/>
      <c r="LUK244" s="330"/>
      <c r="LUL244" s="330"/>
      <c r="LUM244" s="330"/>
      <c r="LUN244" s="330"/>
      <c r="LUO244" s="330"/>
      <c r="LUP244" s="330"/>
      <c r="LUQ244" s="330"/>
      <c r="LUR244" s="330"/>
      <c r="LUS244" s="330"/>
      <c r="LUT244" s="330"/>
      <c r="LUU244" s="330"/>
      <c r="LUV244" s="330"/>
      <c r="LUW244" s="330"/>
      <c r="LUX244" s="330"/>
      <c r="LUY244" s="330"/>
      <c r="LUZ244" s="330"/>
      <c r="LVA244" s="330"/>
      <c r="LVB244" s="330"/>
      <c r="LVC244" s="330"/>
      <c r="LVD244" s="330"/>
      <c r="LVE244" s="330"/>
      <c r="LVF244" s="330"/>
      <c r="LVG244" s="330"/>
      <c r="LVH244" s="330"/>
      <c r="LVI244" s="330"/>
      <c r="LVJ244" s="330"/>
      <c r="LVK244" s="330"/>
      <c r="LVL244" s="330"/>
      <c r="LVM244" s="330"/>
      <c r="LVN244" s="330"/>
      <c r="LVO244" s="330"/>
      <c r="LVP244" s="330"/>
      <c r="LVQ244" s="330"/>
      <c r="LVR244" s="330"/>
      <c r="LVS244" s="330"/>
      <c r="LVT244" s="330"/>
      <c r="LVU244" s="330"/>
      <c r="LVV244" s="330"/>
      <c r="LVW244" s="330"/>
      <c r="LVX244" s="330"/>
      <c r="LVY244" s="330"/>
      <c r="LVZ244" s="330"/>
      <c r="LWA244" s="330"/>
      <c r="LWB244" s="330"/>
      <c r="LWC244" s="330"/>
      <c r="LWD244" s="330"/>
      <c r="LWE244" s="330"/>
      <c r="LWF244" s="330"/>
      <c r="LWG244" s="330"/>
      <c r="LWH244" s="330"/>
      <c r="LWI244" s="330"/>
      <c r="LWJ244" s="330"/>
      <c r="LWK244" s="330"/>
      <c r="LWL244" s="330"/>
      <c r="LWM244" s="330"/>
      <c r="LWN244" s="330"/>
      <c r="LWO244" s="330"/>
      <c r="LWP244" s="330"/>
      <c r="LWQ244" s="330"/>
      <c r="LWR244" s="330"/>
      <c r="LWS244" s="330"/>
      <c r="LWT244" s="330"/>
      <c r="LWU244" s="330"/>
      <c r="LWV244" s="330"/>
      <c r="LWW244" s="330"/>
      <c r="LWX244" s="330"/>
      <c r="LWY244" s="330"/>
      <c r="LWZ244" s="330"/>
      <c r="LXA244" s="330"/>
      <c r="LXB244" s="330"/>
      <c r="LXC244" s="330"/>
      <c r="LXD244" s="330"/>
      <c r="LXE244" s="330"/>
      <c r="LXF244" s="330"/>
      <c r="LXG244" s="330"/>
      <c r="LXH244" s="330"/>
      <c r="LXI244" s="330"/>
      <c r="LXJ244" s="330"/>
      <c r="LXK244" s="330"/>
      <c r="LXL244" s="330"/>
      <c r="LXM244" s="330"/>
      <c r="LXN244" s="330"/>
      <c r="LXO244" s="330"/>
      <c r="LXP244" s="330"/>
      <c r="LXQ244" s="330"/>
      <c r="LXR244" s="330"/>
      <c r="LXS244" s="330"/>
      <c r="LXT244" s="330"/>
      <c r="LXU244" s="330"/>
      <c r="LXV244" s="330"/>
      <c r="LXW244" s="330"/>
      <c r="LXX244" s="330"/>
      <c r="LXY244" s="330"/>
      <c r="LXZ244" s="330"/>
      <c r="LYA244" s="330"/>
      <c r="LYB244" s="330"/>
      <c r="LYC244" s="330"/>
      <c r="LYD244" s="330"/>
      <c r="LYE244" s="330"/>
      <c r="LYF244" s="330"/>
      <c r="LYG244" s="330"/>
      <c r="LYH244" s="330"/>
      <c r="LYI244" s="330"/>
      <c r="LYJ244" s="330"/>
      <c r="LYK244" s="330"/>
      <c r="LYL244" s="330"/>
      <c r="LYM244" s="330"/>
      <c r="LYN244" s="330"/>
      <c r="LYO244" s="330"/>
      <c r="LYP244" s="330"/>
      <c r="LYQ244" s="330"/>
      <c r="LYR244" s="330"/>
      <c r="LYS244" s="330"/>
      <c r="LYT244" s="330"/>
      <c r="LYU244" s="330"/>
      <c r="LYV244" s="330"/>
      <c r="LYW244" s="330"/>
      <c r="LYX244" s="330"/>
      <c r="LYY244" s="330"/>
      <c r="LYZ244" s="330"/>
      <c r="LZA244" s="330"/>
      <c r="LZB244" s="330"/>
      <c r="LZC244" s="330"/>
      <c r="LZD244" s="330"/>
      <c r="LZE244" s="330"/>
      <c r="LZF244" s="330"/>
      <c r="LZG244" s="330"/>
      <c r="LZH244" s="330"/>
      <c r="LZI244" s="330"/>
      <c r="LZJ244" s="330"/>
      <c r="LZK244" s="330"/>
      <c r="LZL244" s="330"/>
      <c r="LZM244" s="330"/>
      <c r="LZN244" s="330"/>
      <c r="LZO244" s="330"/>
      <c r="LZP244" s="330"/>
      <c r="LZQ244" s="330"/>
      <c r="LZR244" s="330"/>
      <c r="LZS244" s="330"/>
      <c r="LZT244" s="330"/>
      <c r="LZU244" s="330"/>
      <c r="LZV244" s="330"/>
      <c r="LZW244" s="330"/>
      <c r="LZX244" s="330"/>
      <c r="LZY244" s="330"/>
      <c r="LZZ244" s="330"/>
      <c r="MAA244" s="330"/>
      <c r="MAB244" s="330"/>
      <c r="MAC244" s="330"/>
      <c r="MAD244" s="330"/>
      <c r="MAE244" s="330"/>
      <c r="MAF244" s="330"/>
      <c r="MAG244" s="330"/>
      <c r="MAH244" s="330"/>
      <c r="MAI244" s="330"/>
      <c r="MAJ244" s="330"/>
      <c r="MAK244" s="330"/>
      <c r="MAL244" s="330"/>
      <c r="MAM244" s="330"/>
      <c r="MAN244" s="330"/>
      <c r="MAO244" s="330"/>
      <c r="MAP244" s="330"/>
      <c r="MAQ244" s="330"/>
      <c r="MAR244" s="330"/>
      <c r="MAS244" s="330"/>
      <c r="MAT244" s="330"/>
      <c r="MAU244" s="330"/>
      <c r="MAV244" s="330"/>
      <c r="MAW244" s="330"/>
      <c r="MAX244" s="330"/>
      <c r="MAY244" s="330"/>
      <c r="MAZ244" s="330"/>
      <c r="MBA244" s="330"/>
      <c r="MBB244" s="330"/>
      <c r="MBC244" s="330"/>
      <c r="MBD244" s="330"/>
      <c r="MBE244" s="330"/>
      <c r="MBF244" s="330"/>
      <c r="MBG244" s="330"/>
      <c r="MBH244" s="330"/>
      <c r="MBI244" s="330"/>
      <c r="MBJ244" s="330"/>
      <c r="MBK244" s="330"/>
      <c r="MBL244" s="330"/>
      <c r="MBM244" s="330"/>
      <c r="MBN244" s="330"/>
      <c r="MBO244" s="330"/>
      <c r="MBP244" s="330"/>
      <c r="MBQ244" s="330"/>
      <c r="MBR244" s="330"/>
      <c r="MBS244" s="330"/>
      <c r="MBT244" s="330"/>
      <c r="MBU244" s="330"/>
      <c r="MBV244" s="330"/>
      <c r="MBW244" s="330"/>
      <c r="MBX244" s="330"/>
      <c r="MBY244" s="330"/>
      <c r="MBZ244" s="330"/>
      <c r="MCA244" s="330"/>
      <c r="MCB244" s="330"/>
      <c r="MCC244" s="330"/>
      <c r="MCD244" s="330"/>
      <c r="MCE244" s="330"/>
      <c r="MCF244" s="330"/>
      <c r="MCG244" s="330"/>
      <c r="MCH244" s="330"/>
      <c r="MCI244" s="330"/>
      <c r="MCJ244" s="330"/>
      <c r="MCK244" s="330"/>
      <c r="MCL244" s="330"/>
      <c r="MCM244" s="330"/>
      <c r="MCN244" s="330"/>
      <c r="MCO244" s="330"/>
      <c r="MCP244" s="330"/>
      <c r="MCQ244" s="330"/>
      <c r="MCR244" s="330"/>
      <c r="MCS244" s="330"/>
      <c r="MCT244" s="330"/>
      <c r="MCU244" s="330"/>
      <c r="MCV244" s="330"/>
      <c r="MCW244" s="330"/>
      <c r="MCX244" s="330"/>
      <c r="MCY244" s="330"/>
      <c r="MCZ244" s="330"/>
      <c r="MDA244" s="330"/>
      <c r="MDB244" s="330"/>
      <c r="MDC244" s="330"/>
      <c r="MDD244" s="330"/>
      <c r="MDE244" s="330"/>
      <c r="MDF244" s="330"/>
      <c r="MDG244" s="330"/>
      <c r="MDH244" s="330"/>
      <c r="MDI244" s="330"/>
      <c r="MDJ244" s="330"/>
      <c r="MDK244" s="330"/>
      <c r="MDL244" s="330"/>
      <c r="MDM244" s="330"/>
      <c r="MDN244" s="330"/>
      <c r="MDO244" s="330"/>
      <c r="MDP244" s="330"/>
      <c r="MDQ244" s="330"/>
      <c r="MDR244" s="330"/>
      <c r="MDS244" s="330"/>
      <c r="MDT244" s="330"/>
      <c r="MDU244" s="330"/>
      <c r="MDV244" s="330"/>
      <c r="MDW244" s="330"/>
      <c r="MDX244" s="330"/>
      <c r="MDY244" s="330"/>
      <c r="MDZ244" s="330"/>
      <c r="MEA244" s="330"/>
      <c r="MEB244" s="330"/>
      <c r="MEC244" s="330"/>
      <c r="MED244" s="330"/>
      <c r="MEE244" s="330"/>
      <c r="MEF244" s="330"/>
      <c r="MEG244" s="330"/>
      <c r="MEH244" s="330"/>
      <c r="MEI244" s="330"/>
      <c r="MEJ244" s="330"/>
      <c r="MEK244" s="330"/>
      <c r="MEL244" s="330"/>
      <c r="MEM244" s="330"/>
      <c r="MEN244" s="330"/>
      <c r="MEO244" s="330"/>
      <c r="MEP244" s="330"/>
      <c r="MEQ244" s="330"/>
      <c r="MER244" s="330"/>
      <c r="MES244" s="330"/>
      <c r="MET244" s="330"/>
      <c r="MEU244" s="330"/>
      <c r="MEV244" s="330"/>
      <c r="MEW244" s="330"/>
      <c r="MEX244" s="330"/>
      <c r="MEY244" s="330"/>
      <c r="MEZ244" s="330"/>
      <c r="MFA244" s="330"/>
      <c r="MFB244" s="330"/>
      <c r="MFC244" s="330"/>
      <c r="MFD244" s="330"/>
      <c r="MFE244" s="330"/>
      <c r="MFF244" s="330"/>
      <c r="MFG244" s="330"/>
      <c r="MFH244" s="330"/>
      <c r="MFI244" s="330"/>
      <c r="MFJ244" s="330"/>
      <c r="MFK244" s="330"/>
      <c r="MFL244" s="330"/>
      <c r="MFM244" s="330"/>
      <c r="MFN244" s="330"/>
      <c r="MFO244" s="330"/>
      <c r="MFP244" s="330"/>
      <c r="MFQ244" s="330"/>
      <c r="MFR244" s="330"/>
      <c r="MFS244" s="330"/>
      <c r="MFT244" s="330"/>
      <c r="MFU244" s="330"/>
      <c r="MFV244" s="330"/>
      <c r="MFW244" s="330"/>
      <c r="MFX244" s="330"/>
      <c r="MFY244" s="330"/>
      <c r="MFZ244" s="330"/>
      <c r="MGA244" s="330"/>
      <c r="MGB244" s="330"/>
      <c r="MGC244" s="330"/>
      <c r="MGD244" s="330"/>
      <c r="MGE244" s="330"/>
      <c r="MGF244" s="330"/>
      <c r="MGG244" s="330"/>
      <c r="MGH244" s="330"/>
      <c r="MGI244" s="330"/>
      <c r="MGJ244" s="330"/>
      <c r="MGK244" s="330"/>
      <c r="MGL244" s="330"/>
      <c r="MGM244" s="330"/>
      <c r="MGN244" s="330"/>
      <c r="MGO244" s="330"/>
      <c r="MGP244" s="330"/>
      <c r="MGQ244" s="330"/>
      <c r="MGR244" s="330"/>
      <c r="MGS244" s="330"/>
      <c r="MGT244" s="330"/>
      <c r="MGU244" s="330"/>
      <c r="MGV244" s="330"/>
      <c r="MGW244" s="330"/>
      <c r="MGX244" s="330"/>
      <c r="MGY244" s="330"/>
      <c r="MGZ244" s="330"/>
      <c r="MHA244" s="330"/>
      <c r="MHB244" s="330"/>
      <c r="MHC244" s="330"/>
      <c r="MHD244" s="330"/>
      <c r="MHE244" s="330"/>
      <c r="MHF244" s="330"/>
      <c r="MHG244" s="330"/>
      <c r="MHH244" s="330"/>
      <c r="MHI244" s="330"/>
      <c r="MHJ244" s="330"/>
      <c r="MHK244" s="330"/>
      <c r="MHL244" s="330"/>
      <c r="MHM244" s="330"/>
      <c r="MHN244" s="330"/>
      <c r="MHO244" s="330"/>
      <c r="MHP244" s="330"/>
      <c r="MHQ244" s="330"/>
      <c r="MHR244" s="330"/>
      <c r="MHS244" s="330"/>
      <c r="MHT244" s="330"/>
      <c r="MHU244" s="330"/>
      <c r="MHV244" s="330"/>
      <c r="MHW244" s="330"/>
      <c r="MHX244" s="330"/>
      <c r="MHY244" s="330"/>
      <c r="MHZ244" s="330"/>
      <c r="MIA244" s="330"/>
      <c r="MIB244" s="330"/>
      <c r="MIC244" s="330"/>
      <c r="MID244" s="330"/>
      <c r="MIE244" s="330"/>
      <c r="MIF244" s="330"/>
      <c r="MIG244" s="330"/>
      <c r="MIH244" s="330"/>
      <c r="MII244" s="330"/>
      <c r="MIJ244" s="330"/>
      <c r="MIK244" s="330"/>
      <c r="MIL244" s="330"/>
      <c r="MIM244" s="330"/>
      <c r="MIN244" s="330"/>
      <c r="MIO244" s="330"/>
      <c r="MIP244" s="330"/>
      <c r="MIQ244" s="330"/>
      <c r="MIR244" s="330"/>
      <c r="MIS244" s="330"/>
      <c r="MIT244" s="330"/>
      <c r="MIU244" s="330"/>
      <c r="MIV244" s="330"/>
      <c r="MIW244" s="330"/>
      <c r="MIX244" s="330"/>
      <c r="MIY244" s="330"/>
      <c r="MIZ244" s="330"/>
      <c r="MJA244" s="330"/>
      <c r="MJB244" s="330"/>
      <c r="MJC244" s="330"/>
      <c r="MJD244" s="330"/>
      <c r="MJE244" s="330"/>
      <c r="MJF244" s="330"/>
      <c r="MJG244" s="330"/>
      <c r="MJH244" s="330"/>
      <c r="MJI244" s="330"/>
      <c r="MJJ244" s="330"/>
      <c r="MJK244" s="330"/>
      <c r="MJL244" s="330"/>
      <c r="MJM244" s="330"/>
      <c r="MJN244" s="330"/>
      <c r="MJO244" s="330"/>
      <c r="MJP244" s="330"/>
      <c r="MJQ244" s="330"/>
      <c r="MJR244" s="330"/>
      <c r="MJS244" s="330"/>
      <c r="MJT244" s="330"/>
      <c r="MJU244" s="330"/>
      <c r="MJV244" s="330"/>
      <c r="MJW244" s="330"/>
      <c r="MJX244" s="330"/>
      <c r="MJY244" s="330"/>
      <c r="MJZ244" s="330"/>
      <c r="MKA244" s="330"/>
      <c r="MKB244" s="330"/>
      <c r="MKC244" s="330"/>
      <c r="MKD244" s="330"/>
      <c r="MKE244" s="330"/>
      <c r="MKF244" s="330"/>
      <c r="MKG244" s="330"/>
      <c r="MKH244" s="330"/>
      <c r="MKI244" s="330"/>
      <c r="MKJ244" s="330"/>
      <c r="MKK244" s="330"/>
      <c r="MKL244" s="330"/>
      <c r="MKM244" s="330"/>
      <c r="MKN244" s="330"/>
      <c r="MKO244" s="330"/>
      <c r="MKP244" s="330"/>
      <c r="MKQ244" s="330"/>
      <c r="MKR244" s="330"/>
      <c r="MKS244" s="330"/>
      <c r="MKT244" s="330"/>
      <c r="MKU244" s="330"/>
      <c r="MKV244" s="330"/>
      <c r="MKW244" s="330"/>
      <c r="MKX244" s="330"/>
      <c r="MKY244" s="330"/>
      <c r="MKZ244" s="330"/>
      <c r="MLA244" s="330"/>
      <c r="MLB244" s="330"/>
      <c r="MLC244" s="330"/>
      <c r="MLD244" s="330"/>
      <c r="MLE244" s="330"/>
      <c r="MLF244" s="330"/>
      <c r="MLG244" s="330"/>
      <c r="MLH244" s="330"/>
      <c r="MLI244" s="330"/>
      <c r="MLJ244" s="330"/>
      <c r="MLK244" s="330"/>
      <c r="MLL244" s="330"/>
      <c r="MLM244" s="330"/>
      <c r="MLN244" s="330"/>
      <c r="MLO244" s="330"/>
      <c r="MLP244" s="330"/>
      <c r="MLQ244" s="330"/>
      <c r="MLR244" s="330"/>
      <c r="MLS244" s="330"/>
      <c r="MLT244" s="330"/>
      <c r="MLU244" s="330"/>
      <c r="MLV244" s="330"/>
      <c r="MLW244" s="330"/>
      <c r="MLX244" s="330"/>
      <c r="MLY244" s="330"/>
      <c r="MLZ244" s="330"/>
      <c r="MMA244" s="330"/>
      <c r="MMB244" s="330"/>
      <c r="MMC244" s="330"/>
      <c r="MMD244" s="330"/>
      <c r="MME244" s="330"/>
      <c r="MMF244" s="330"/>
      <c r="MMG244" s="330"/>
      <c r="MMH244" s="330"/>
      <c r="MMI244" s="330"/>
      <c r="MMJ244" s="330"/>
      <c r="MMK244" s="330"/>
      <c r="MML244" s="330"/>
      <c r="MMM244" s="330"/>
      <c r="MMN244" s="330"/>
      <c r="MMO244" s="330"/>
      <c r="MMP244" s="330"/>
      <c r="MMQ244" s="330"/>
      <c r="MMR244" s="330"/>
      <c r="MMS244" s="330"/>
      <c r="MMT244" s="330"/>
      <c r="MMU244" s="330"/>
      <c r="MMV244" s="330"/>
      <c r="MMW244" s="330"/>
      <c r="MMX244" s="330"/>
      <c r="MMY244" s="330"/>
      <c r="MMZ244" s="330"/>
      <c r="MNA244" s="330"/>
      <c r="MNB244" s="330"/>
      <c r="MNC244" s="330"/>
      <c r="MND244" s="330"/>
      <c r="MNE244" s="330"/>
      <c r="MNF244" s="330"/>
      <c r="MNG244" s="330"/>
      <c r="MNH244" s="330"/>
      <c r="MNI244" s="330"/>
      <c r="MNJ244" s="330"/>
      <c r="MNK244" s="330"/>
      <c r="MNL244" s="330"/>
      <c r="MNM244" s="330"/>
      <c r="MNN244" s="330"/>
      <c r="MNO244" s="330"/>
      <c r="MNP244" s="330"/>
      <c r="MNQ244" s="330"/>
      <c r="MNR244" s="330"/>
      <c r="MNS244" s="330"/>
      <c r="MNT244" s="330"/>
      <c r="MNU244" s="330"/>
      <c r="MNV244" s="330"/>
      <c r="MNW244" s="330"/>
      <c r="MNX244" s="330"/>
      <c r="MNY244" s="330"/>
      <c r="MNZ244" s="330"/>
      <c r="MOA244" s="330"/>
      <c r="MOB244" s="330"/>
      <c r="MOC244" s="330"/>
      <c r="MOD244" s="330"/>
      <c r="MOE244" s="330"/>
      <c r="MOF244" s="330"/>
      <c r="MOG244" s="330"/>
      <c r="MOH244" s="330"/>
      <c r="MOI244" s="330"/>
      <c r="MOJ244" s="330"/>
      <c r="MOK244" s="330"/>
      <c r="MOL244" s="330"/>
      <c r="MOM244" s="330"/>
      <c r="MON244" s="330"/>
      <c r="MOO244" s="330"/>
      <c r="MOP244" s="330"/>
      <c r="MOQ244" s="330"/>
      <c r="MOR244" s="330"/>
      <c r="MOS244" s="330"/>
      <c r="MOT244" s="330"/>
      <c r="MOU244" s="330"/>
      <c r="MOV244" s="330"/>
      <c r="MOW244" s="330"/>
      <c r="MOX244" s="330"/>
      <c r="MOY244" s="330"/>
      <c r="MOZ244" s="330"/>
      <c r="MPA244" s="330"/>
      <c r="MPB244" s="330"/>
      <c r="MPC244" s="330"/>
      <c r="MPD244" s="330"/>
      <c r="MPE244" s="330"/>
      <c r="MPF244" s="330"/>
      <c r="MPG244" s="330"/>
      <c r="MPH244" s="330"/>
      <c r="MPI244" s="330"/>
      <c r="MPJ244" s="330"/>
      <c r="MPK244" s="330"/>
      <c r="MPL244" s="330"/>
      <c r="MPM244" s="330"/>
      <c r="MPN244" s="330"/>
      <c r="MPO244" s="330"/>
      <c r="MPP244" s="330"/>
      <c r="MPQ244" s="330"/>
      <c r="MPR244" s="330"/>
      <c r="MPS244" s="330"/>
      <c r="MPT244" s="330"/>
      <c r="MPU244" s="330"/>
      <c r="MPV244" s="330"/>
      <c r="MPW244" s="330"/>
      <c r="MPX244" s="330"/>
      <c r="MPY244" s="330"/>
      <c r="MPZ244" s="330"/>
      <c r="MQA244" s="330"/>
      <c r="MQB244" s="330"/>
      <c r="MQC244" s="330"/>
      <c r="MQD244" s="330"/>
      <c r="MQE244" s="330"/>
      <c r="MQF244" s="330"/>
      <c r="MQG244" s="330"/>
      <c r="MQH244" s="330"/>
      <c r="MQI244" s="330"/>
      <c r="MQJ244" s="330"/>
      <c r="MQK244" s="330"/>
      <c r="MQL244" s="330"/>
      <c r="MQM244" s="330"/>
      <c r="MQN244" s="330"/>
      <c r="MQO244" s="330"/>
      <c r="MQP244" s="330"/>
      <c r="MQQ244" s="330"/>
      <c r="MQR244" s="330"/>
      <c r="MQS244" s="330"/>
      <c r="MQT244" s="330"/>
      <c r="MQU244" s="330"/>
      <c r="MQV244" s="330"/>
      <c r="MQW244" s="330"/>
      <c r="MQX244" s="330"/>
      <c r="MQY244" s="330"/>
      <c r="MQZ244" s="330"/>
      <c r="MRA244" s="330"/>
      <c r="MRB244" s="330"/>
      <c r="MRC244" s="330"/>
      <c r="MRD244" s="330"/>
      <c r="MRE244" s="330"/>
      <c r="MRF244" s="330"/>
      <c r="MRG244" s="330"/>
      <c r="MRH244" s="330"/>
      <c r="MRI244" s="330"/>
      <c r="MRJ244" s="330"/>
      <c r="MRK244" s="330"/>
      <c r="MRL244" s="330"/>
      <c r="MRM244" s="330"/>
      <c r="MRN244" s="330"/>
      <c r="MRO244" s="330"/>
      <c r="MRP244" s="330"/>
      <c r="MRQ244" s="330"/>
      <c r="MRR244" s="330"/>
      <c r="MRS244" s="330"/>
      <c r="MRT244" s="330"/>
      <c r="MRU244" s="330"/>
      <c r="MRV244" s="330"/>
      <c r="MRW244" s="330"/>
      <c r="MRX244" s="330"/>
      <c r="MRY244" s="330"/>
      <c r="MRZ244" s="330"/>
      <c r="MSA244" s="330"/>
      <c r="MSB244" s="330"/>
      <c r="MSC244" s="330"/>
      <c r="MSD244" s="330"/>
      <c r="MSE244" s="330"/>
      <c r="MSF244" s="330"/>
      <c r="MSG244" s="330"/>
      <c r="MSH244" s="330"/>
      <c r="MSI244" s="330"/>
      <c r="MSJ244" s="330"/>
      <c r="MSK244" s="330"/>
      <c r="MSL244" s="330"/>
      <c r="MSM244" s="330"/>
      <c r="MSN244" s="330"/>
      <c r="MSO244" s="330"/>
      <c r="MSP244" s="330"/>
      <c r="MSQ244" s="330"/>
      <c r="MSR244" s="330"/>
      <c r="MSS244" s="330"/>
      <c r="MST244" s="330"/>
      <c r="MSU244" s="330"/>
      <c r="MSV244" s="330"/>
      <c r="MSW244" s="330"/>
      <c r="MSX244" s="330"/>
      <c r="MSY244" s="330"/>
      <c r="MSZ244" s="330"/>
      <c r="MTA244" s="330"/>
      <c r="MTB244" s="330"/>
      <c r="MTC244" s="330"/>
      <c r="MTD244" s="330"/>
      <c r="MTE244" s="330"/>
      <c r="MTF244" s="330"/>
      <c r="MTG244" s="330"/>
      <c r="MTH244" s="330"/>
      <c r="MTI244" s="330"/>
      <c r="MTJ244" s="330"/>
      <c r="MTK244" s="330"/>
      <c r="MTL244" s="330"/>
      <c r="MTM244" s="330"/>
      <c r="MTN244" s="330"/>
      <c r="MTO244" s="330"/>
      <c r="MTP244" s="330"/>
      <c r="MTQ244" s="330"/>
      <c r="MTR244" s="330"/>
      <c r="MTS244" s="330"/>
      <c r="MTT244" s="330"/>
      <c r="MTU244" s="330"/>
      <c r="MTV244" s="330"/>
      <c r="MTW244" s="330"/>
      <c r="MTX244" s="330"/>
      <c r="MTY244" s="330"/>
      <c r="MTZ244" s="330"/>
      <c r="MUA244" s="330"/>
      <c r="MUB244" s="330"/>
      <c r="MUC244" s="330"/>
      <c r="MUD244" s="330"/>
      <c r="MUE244" s="330"/>
      <c r="MUF244" s="330"/>
      <c r="MUG244" s="330"/>
      <c r="MUH244" s="330"/>
      <c r="MUI244" s="330"/>
      <c r="MUJ244" s="330"/>
      <c r="MUK244" s="330"/>
      <c r="MUL244" s="330"/>
      <c r="MUM244" s="330"/>
      <c r="MUN244" s="330"/>
      <c r="MUO244" s="330"/>
      <c r="MUP244" s="330"/>
      <c r="MUQ244" s="330"/>
      <c r="MUR244" s="330"/>
      <c r="MUS244" s="330"/>
      <c r="MUT244" s="330"/>
      <c r="MUU244" s="330"/>
      <c r="MUV244" s="330"/>
      <c r="MUW244" s="330"/>
      <c r="MUX244" s="330"/>
      <c r="MUY244" s="330"/>
      <c r="MUZ244" s="330"/>
      <c r="MVA244" s="330"/>
      <c r="MVB244" s="330"/>
      <c r="MVC244" s="330"/>
      <c r="MVD244" s="330"/>
      <c r="MVE244" s="330"/>
      <c r="MVF244" s="330"/>
      <c r="MVG244" s="330"/>
      <c r="MVH244" s="330"/>
      <c r="MVI244" s="330"/>
      <c r="MVJ244" s="330"/>
      <c r="MVK244" s="330"/>
      <c r="MVL244" s="330"/>
      <c r="MVM244" s="330"/>
      <c r="MVN244" s="330"/>
      <c r="MVO244" s="330"/>
      <c r="MVP244" s="330"/>
      <c r="MVQ244" s="330"/>
      <c r="MVR244" s="330"/>
      <c r="MVS244" s="330"/>
      <c r="MVT244" s="330"/>
      <c r="MVU244" s="330"/>
      <c r="MVV244" s="330"/>
      <c r="MVW244" s="330"/>
      <c r="MVX244" s="330"/>
      <c r="MVY244" s="330"/>
      <c r="MVZ244" s="330"/>
      <c r="MWA244" s="330"/>
      <c r="MWB244" s="330"/>
      <c r="MWC244" s="330"/>
      <c r="MWD244" s="330"/>
      <c r="MWE244" s="330"/>
      <c r="MWF244" s="330"/>
      <c r="MWG244" s="330"/>
      <c r="MWH244" s="330"/>
      <c r="MWI244" s="330"/>
      <c r="MWJ244" s="330"/>
      <c r="MWK244" s="330"/>
      <c r="MWL244" s="330"/>
      <c r="MWM244" s="330"/>
      <c r="MWN244" s="330"/>
      <c r="MWO244" s="330"/>
      <c r="MWP244" s="330"/>
      <c r="MWQ244" s="330"/>
      <c r="MWR244" s="330"/>
      <c r="MWS244" s="330"/>
      <c r="MWT244" s="330"/>
      <c r="MWU244" s="330"/>
      <c r="MWV244" s="330"/>
      <c r="MWW244" s="330"/>
      <c r="MWX244" s="330"/>
      <c r="MWY244" s="330"/>
      <c r="MWZ244" s="330"/>
      <c r="MXA244" s="330"/>
      <c r="MXB244" s="330"/>
      <c r="MXC244" s="330"/>
      <c r="MXD244" s="330"/>
      <c r="MXE244" s="330"/>
      <c r="MXF244" s="330"/>
      <c r="MXG244" s="330"/>
      <c r="MXH244" s="330"/>
      <c r="MXI244" s="330"/>
      <c r="MXJ244" s="330"/>
      <c r="MXK244" s="330"/>
      <c r="MXL244" s="330"/>
      <c r="MXM244" s="330"/>
      <c r="MXN244" s="330"/>
      <c r="MXO244" s="330"/>
      <c r="MXP244" s="330"/>
      <c r="MXQ244" s="330"/>
      <c r="MXR244" s="330"/>
      <c r="MXS244" s="330"/>
      <c r="MXT244" s="330"/>
      <c r="MXU244" s="330"/>
      <c r="MXV244" s="330"/>
      <c r="MXW244" s="330"/>
      <c r="MXX244" s="330"/>
      <c r="MXY244" s="330"/>
      <c r="MXZ244" s="330"/>
      <c r="MYA244" s="330"/>
      <c r="MYB244" s="330"/>
      <c r="MYC244" s="330"/>
      <c r="MYD244" s="330"/>
      <c r="MYE244" s="330"/>
      <c r="MYF244" s="330"/>
      <c r="MYG244" s="330"/>
      <c r="MYH244" s="330"/>
      <c r="MYI244" s="330"/>
      <c r="MYJ244" s="330"/>
      <c r="MYK244" s="330"/>
      <c r="MYL244" s="330"/>
      <c r="MYM244" s="330"/>
      <c r="MYN244" s="330"/>
      <c r="MYO244" s="330"/>
      <c r="MYP244" s="330"/>
      <c r="MYQ244" s="330"/>
      <c r="MYR244" s="330"/>
      <c r="MYS244" s="330"/>
      <c r="MYT244" s="330"/>
      <c r="MYU244" s="330"/>
      <c r="MYV244" s="330"/>
      <c r="MYW244" s="330"/>
      <c r="MYX244" s="330"/>
      <c r="MYY244" s="330"/>
      <c r="MYZ244" s="330"/>
      <c r="MZA244" s="330"/>
      <c r="MZB244" s="330"/>
      <c r="MZC244" s="330"/>
      <c r="MZD244" s="330"/>
      <c r="MZE244" s="330"/>
      <c r="MZF244" s="330"/>
      <c r="MZG244" s="330"/>
      <c r="MZH244" s="330"/>
      <c r="MZI244" s="330"/>
      <c r="MZJ244" s="330"/>
      <c r="MZK244" s="330"/>
      <c r="MZL244" s="330"/>
      <c r="MZM244" s="330"/>
      <c r="MZN244" s="330"/>
      <c r="MZO244" s="330"/>
      <c r="MZP244" s="330"/>
      <c r="MZQ244" s="330"/>
      <c r="MZR244" s="330"/>
      <c r="MZS244" s="330"/>
      <c r="MZT244" s="330"/>
      <c r="MZU244" s="330"/>
      <c r="MZV244" s="330"/>
      <c r="MZW244" s="330"/>
      <c r="MZX244" s="330"/>
      <c r="MZY244" s="330"/>
      <c r="MZZ244" s="330"/>
      <c r="NAA244" s="330"/>
      <c r="NAB244" s="330"/>
      <c r="NAC244" s="330"/>
      <c r="NAD244" s="330"/>
      <c r="NAE244" s="330"/>
      <c r="NAF244" s="330"/>
      <c r="NAG244" s="330"/>
      <c r="NAH244" s="330"/>
      <c r="NAI244" s="330"/>
      <c r="NAJ244" s="330"/>
      <c r="NAK244" s="330"/>
      <c r="NAL244" s="330"/>
      <c r="NAM244" s="330"/>
      <c r="NAN244" s="330"/>
      <c r="NAO244" s="330"/>
      <c r="NAP244" s="330"/>
      <c r="NAQ244" s="330"/>
      <c r="NAR244" s="330"/>
      <c r="NAS244" s="330"/>
      <c r="NAT244" s="330"/>
      <c r="NAU244" s="330"/>
      <c r="NAV244" s="330"/>
      <c r="NAW244" s="330"/>
      <c r="NAX244" s="330"/>
      <c r="NAY244" s="330"/>
      <c r="NAZ244" s="330"/>
      <c r="NBA244" s="330"/>
      <c r="NBB244" s="330"/>
      <c r="NBC244" s="330"/>
      <c r="NBD244" s="330"/>
      <c r="NBE244" s="330"/>
      <c r="NBF244" s="330"/>
      <c r="NBG244" s="330"/>
      <c r="NBH244" s="330"/>
      <c r="NBI244" s="330"/>
      <c r="NBJ244" s="330"/>
      <c r="NBK244" s="330"/>
      <c r="NBL244" s="330"/>
      <c r="NBM244" s="330"/>
      <c r="NBN244" s="330"/>
      <c r="NBO244" s="330"/>
      <c r="NBP244" s="330"/>
      <c r="NBQ244" s="330"/>
      <c r="NBR244" s="330"/>
      <c r="NBS244" s="330"/>
      <c r="NBT244" s="330"/>
      <c r="NBU244" s="330"/>
      <c r="NBV244" s="330"/>
      <c r="NBW244" s="330"/>
      <c r="NBX244" s="330"/>
      <c r="NBY244" s="330"/>
      <c r="NBZ244" s="330"/>
      <c r="NCA244" s="330"/>
      <c r="NCB244" s="330"/>
      <c r="NCC244" s="330"/>
      <c r="NCD244" s="330"/>
      <c r="NCE244" s="330"/>
      <c r="NCF244" s="330"/>
      <c r="NCG244" s="330"/>
      <c r="NCH244" s="330"/>
      <c r="NCI244" s="330"/>
      <c r="NCJ244" s="330"/>
      <c r="NCK244" s="330"/>
      <c r="NCL244" s="330"/>
      <c r="NCM244" s="330"/>
      <c r="NCN244" s="330"/>
      <c r="NCO244" s="330"/>
      <c r="NCP244" s="330"/>
      <c r="NCQ244" s="330"/>
      <c r="NCR244" s="330"/>
      <c r="NCS244" s="330"/>
      <c r="NCT244" s="330"/>
      <c r="NCU244" s="330"/>
      <c r="NCV244" s="330"/>
      <c r="NCW244" s="330"/>
      <c r="NCX244" s="330"/>
      <c r="NCY244" s="330"/>
      <c r="NCZ244" s="330"/>
      <c r="NDA244" s="330"/>
      <c r="NDB244" s="330"/>
      <c r="NDC244" s="330"/>
      <c r="NDD244" s="330"/>
      <c r="NDE244" s="330"/>
      <c r="NDF244" s="330"/>
      <c r="NDG244" s="330"/>
      <c r="NDH244" s="330"/>
      <c r="NDI244" s="330"/>
      <c r="NDJ244" s="330"/>
      <c r="NDK244" s="330"/>
      <c r="NDL244" s="330"/>
      <c r="NDM244" s="330"/>
      <c r="NDN244" s="330"/>
      <c r="NDO244" s="330"/>
      <c r="NDP244" s="330"/>
      <c r="NDQ244" s="330"/>
      <c r="NDR244" s="330"/>
      <c r="NDS244" s="330"/>
      <c r="NDT244" s="330"/>
      <c r="NDU244" s="330"/>
      <c r="NDV244" s="330"/>
      <c r="NDW244" s="330"/>
      <c r="NDX244" s="330"/>
      <c r="NDY244" s="330"/>
      <c r="NDZ244" s="330"/>
      <c r="NEA244" s="330"/>
      <c r="NEB244" s="330"/>
      <c r="NEC244" s="330"/>
      <c r="NED244" s="330"/>
      <c r="NEE244" s="330"/>
      <c r="NEF244" s="330"/>
      <c r="NEG244" s="330"/>
      <c r="NEH244" s="330"/>
      <c r="NEI244" s="330"/>
      <c r="NEJ244" s="330"/>
      <c r="NEK244" s="330"/>
      <c r="NEL244" s="330"/>
      <c r="NEM244" s="330"/>
      <c r="NEN244" s="330"/>
      <c r="NEO244" s="330"/>
      <c r="NEP244" s="330"/>
      <c r="NEQ244" s="330"/>
      <c r="NER244" s="330"/>
      <c r="NES244" s="330"/>
      <c r="NET244" s="330"/>
      <c r="NEU244" s="330"/>
      <c r="NEV244" s="330"/>
      <c r="NEW244" s="330"/>
      <c r="NEX244" s="330"/>
      <c r="NEY244" s="330"/>
      <c r="NEZ244" s="330"/>
      <c r="NFA244" s="330"/>
      <c r="NFB244" s="330"/>
      <c r="NFC244" s="330"/>
      <c r="NFD244" s="330"/>
      <c r="NFE244" s="330"/>
      <c r="NFF244" s="330"/>
      <c r="NFG244" s="330"/>
      <c r="NFH244" s="330"/>
      <c r="NFI244" s="330"/>
      <c r="NFJ244" s="330"/>
      <c r="NFK244" s="330"/>
      <c r="NFL244" s="330"/>
      <c r="NFM244" s="330"/>
      <c r="NFN244" s="330"/>
      <c r="NFO244" s="330"/>
      <c r="NFP244" s="330"/>
      <c r="NFQ244" s="330"/>
      <c r="NFR244" s="330"/>
      <c r="NFS244" s="330"/>
      <c r="NFT244" s="330"/>
      <c r="NFU244" s="330"/>
      <c r="NFV244" s="330"/>
      <c r="NFW244" s="330"/>
      <c r="NFX244" s="330"/>
      <c r="NFY244" s="330"/>
      <c r="NFZ244" s="330"/>
      <c r="NGA244" s="330"/>
      <c r="NGB244" s="330"/>
      <c r="NGC244" s="330"/>
      <c r="NGD244" s="330"/>
      <c r="NGE244" s="330"/>
      <c r="NGF244" s="330"/>
      <c r="NGG244" s="330"/>
      <c r="NGH244" s="330"/>
      <c r="NGI244" s="330"/>
      <c r="NGJ244" s="330"/>
      <c r="NGK244" s="330"/>
      <c r="NGL244" s="330"/>
      <c r="NGM244" s="330"/>
      <c r="NGN244" s="330"/>
      <c r="NGO244" s="330"/>
      <c r="NGP244" s="330"/>
      <c r="NGQ244" s="330"/>
      <c r="NGR244" s="330"/>
      <c r="NGS244" s="330"/>
      <c r="NGT244" s="330"/>
      <c r="NGU244" s="330"/>
      <c r="NGV244" s="330"/>
      <c r="NGW244" s="330"/>
      <c r="NGX244" s="330"/>
      <c r="NGY244" s="330"/>
      <c r="NGZ244" s="330"/>
      <c r="NHA244" s="330"/>
      <c r="NHB244" s="330"/>
      <c r="NHC244" s="330"/>
      <c r="NHD244" s="330"/>
      <c r="NHE244" s="330"/>
      <c r="NHF244" s="330"/>
      <c r="NHG244" s="330"/>
      <c r="NHH244" s="330"/>
      <c r="NHI244" s="330"/>
      <c r="NHJ244" s="330"/>
      <c r="NHK244" s="330"/>
      <c r="NHL244" s="330"/>
      <c r="NHM244" s="330"/>
      <c r="NHN244" s="330"/>
      <c r="NHO244" s="330"/>
      <c r="NHP244" s="330"/>
      <c r="NHQ244" s="330"/>
      <c r="NHR244" s="330"/>
      <c r="NHS244" s="330"/>
      <c r="NHT244" s="330"/>
      <c r="NHU244" s="330"/>
      <c r="NHV244" s="330"/>
      <c r="NHW244" s="330"/>
      <c r="NHX244" s="330"/>
      <c r="NHY244" s="330"/>
      <c r="NHZ244" s="330"/>
      <c r="NIA244" s="330"/>
      <c r="NIB244" s="330"/>
      <c r="NIC244" s="330"/>
      <c r="NID244" s="330"/>
      <c r="NIE244" s="330"/>
      <c r="NIF244" s="330"/>
      <c r="NIG244" s="330"/>
      <c r="NIH244" s="330"/>
      <c r="NII244" s="330"/>
      <c r="NIJ244" s="330"/>
      <c r="NIK244" s="330"/>
      <c r="NIL244" s="330"/>
      <c r="NIM244" s="330"/>
      <c r="NIN244" s="330"/>
      <c r="NIO244" s="330"/>
      <c r="NIP244" s="330"/>
      <c r="NIQ244" s="330"/>
      <c r="NIR244" s="330"/>
      <c r="NIS244" s="330"/>
      <c r="NIT244" s="330"/>
      <c r="NIU244" s="330"/>
      <c r="NIV244" s="330"/>
      <c r="NIW244" s="330"/>
      <c r="NIX244" s="330"/>
      <c r="NIY244" s="330"/>
      <c r="NIZ244" s="330"/>
      <c r="NJA244" s="330"/>
      <c r="NJB244" s="330"/>
      <c r="NJC244" s="330"/>
      <c r="NJD244" s="330"/>
      <c r="NJE244" s="330"/>
      <c r="NJF244" s="330"/>
      <c r="NJG244" s="330"/>
      <c r="NJH244" s="330"/>
      <c r="NJI244" s="330"/>
      <c r="NJJ244" s="330"/>
      <c r="NJK244" s="330"/>
      <c r="NJL244" s="330"/>
      <c r="NJM244" s="330"/>
      <c r="NJN244" s="330"/>
      <c r="NJO244" s="330"/>
      <c r="NJP244" s="330"/>
      <c r="NJQ244" s="330"/>
      <c r="NJR244" s="330"/>
      <c r="NJS244" s="330"/>
      <c r="NJT244" s="330"/>
      <c r="NJU244" s="330"/>
      <c r="NJV244" s="330"/>
      <c r="NJW244" s="330"/>
      <c r="NJX244" s="330"/>
      <c r="NJY244" s="330"/>
      <c r="NJZ244" s="330"/>
      <c r="NKA244" s="330"/>
      <c r="NKB244" s="330"/>
      <c r="NKC244" s="330"/>
      <c r="NKD244" s="330"/>
      <c r="NKE244" s="330"/>
      <c r="NKF244" s="330"/>
      <c r="NKG244" s="330"/>
      <c r="NKH244" s="330"/>
      <c r="NKI244" s="330"/>
      <c r="NKJ244" s="330"/>
      <c r="NKK244" s="330"/>
      <c r="NKL244" s="330"/>
      <c r="NKM244" s="330"/>
      <c r="NKN244" s="330"/>
      <c r="NKO244" s="330"/>
      <c r="NKP244" s="330"/>
      <c r="NKQ244" s="330"/>
      <c r="NKR244" s="330"/>
      <c r="NKS244" s="330"/>
      <c r="NKT244" s="330"/>
      <c r="NKU244" s="330"/>
      <c r="NKV244" s="330"/>
      <c r="NKW244" s="330"/>
      <c r="NKX244" s="330"/>
      <c r="NKY244" s="330"/>
      <c r="NKZ244" s="330"/>
      <c r="NLA244" s="330"/>
      <c r="NLB244" s="330"/>
      <c r="NLC244" s="330"/>
      <c r="NLD244" s="330"/>
      <c r="NLE244" s="330"/>
      <c r="NLF244" s="330"/>
      <c r="NLG244" s="330"/>
      <c r="NLH244" s="330"/>
      <c r="NLI244" s="330"/>
      <c r="NLJ244" s="330"/>
      <c r="NLK244" s="330"/>
      <c r="NLL244" s="330"/>
      <c r="NLM244" s="330"/>
      <c r="NLN244" s="330"/>
      <c r="NLO244" s="330"/>
      <c r="NLP244" s="330"/>
      <c r="NLQ244" s="330"/>
      <c r="NLR244" s="330"/>
      <c r="NLS244" s="330"/>
      <c r="NLT244" s="330"/>
      <c r="NLU244" s="330"/>
      <c r="NLV244" s="330"/>
      <c r="NLW244" s="330"/>
      <c r="NLX244" s="330"/>
      <c r="NLY244" s="330"/>
      <c r="NLZ244" s="330"/>
      <c r="NMA244" s="330"/>
      <c r="NMB244" s="330"/>
      <c r="NMC244" s="330"/>
      <c r="NMD244" s="330"/>
      <c r="NME244" s="330"/>
      <c r="NMF244" s="330"/>
      <c r="NMG244" s="330"/>
      <c r="NMH244" s="330"/>
      <c r="NMI244" s="330"/>
      <c r="NMJ244" s="330"/>
      <c r="NMK244" s="330"/>
      <c r="NML244" s="330"/>
      <c r="NMM244" s="330"/>
      <c r="NMN244" s="330"/>
      <c r="NMO244" s="330"/>
      <c r="NMP244" s="330"/>
      <c r="NMQ244" s="330"/>
      <c r="NMR244" s="330"/>
      <c r="NMS244" s="330"/>
      <c r="NMT244" s="330"/>
      <c r="NMU244" s="330"/>
      <c r="NMV244" s="330"/>
      <c r="NMW244" s="330"/>
      <c r="NMX244" s="330"/>
      <c r="NMY244" s="330"/>
      <c r="NMZ244" s="330"/>
      <c r="NNA244" s="330"/>
      <c r="NNB244" s="330"/>
      <c r="NNC244" s="330"/>
      <c r="NND244" s="330"/>
      <c r="NNE244" s="330"/>
      <c r="NNF244" s="330"/>
      <c r="NNG244" s="330"/>
      <c r="NNH244" s="330"/>
      <c r="NNI244" s="330"/>
      <c r="NNJ244" s="330"/>
      <c r="NNK244" s="330"/>
      <c r="NNL244" s="330"/>
      <c r="NNM244" s="330"/>
      <c r="NNN244" s="330"/>
      <c r="NNO244" s="330"/>
      <c r="NNP244" s="330"/>
      <c r="NNQ244" s="330"/>
      <c r="NNR244" s="330"/>
      <c r="NNS244" s="330"/>
      <c r="NNT244" s="330"/>
      <c r="NNU244" s="330"/>
      <c r="NNV244" s="330"/>
      <c r="NNW244" s="330"/>
      <c r="NNX244" s="330"/>
      <c r="NNY244" s="330"/>
      <c r="NNZ244" s="330"/>
      <c r="NOA244" s="330"/>
      <c r="NOB244" s="330"/>
      <c r="NOC244" s="330"/>
      <c r="NOD244" s="330"/>
      <c r="NOE244" s="330"/>
      <c r="NOF244" s="330"/>
      <c r="NOG244" s="330"/>
      <c r="NOH244" s="330"/>
      <c r="NOI244" s="330"/>
      <c r="NOJ244" s="330"/>
      <c r="NOK244" s="330"/>
      <c r="NOL244" s="330"/>
      <c r="NOM244" s="330"/>
      <c r="NON244" s="330"/>
      <c r="NOO244" s="330"/>
      <c r="NOP244" s="330"/>
      <c r="NOQ244" s="330"/>
      <c r="NOR244" s="330"/>
      <c r="NOS244" s="330"/>
      <c r="NOT244" s="330"/>
      <c r="NOU244" s="330"/>
      <c r="NOV244" s="330"/>
      <c r="NOW244" s="330"/>
      <c r="NOX244" s="330"/>
      <c r="NOY244" s="330"/>
      <c r="NOZ244" s="330"/>
      <c r="NPA244" s="330"/>
      <c r="NPB244" s="330"/>
      <c r="NPC244" s="330"/>
      <c r="NPD244" s="330"/>
      <c r="NPE244" s="330"/>
      <c r="NPF244" s="330"/>
      <c r="NPG244" s="330"/>
      <c r="NPH244" s="330"/>
      <c r="NPI244" s="330"/>
      <c r="NPJ244" s="330"/>
      <c r="NPK244" s="330"/>
      <c r="NPL244" s="330"/>
      <c r="NPM244" s="330"/>
      <c r="NPN244" s="330"/>
      <c r="NPO244" s="330"/>
      <c r="NPP244" s="330"/>
      <c r="NPQ244" s="330"/>
      <c r="NPR244" s="330"/>
      <c r="NPS244" s="330"/>
      <c r="NPT244" s="330"/>
      <c r="NPU244" s="330"/>
      <c r="NPV244" s="330"/>
      <c r="NPW244" s="330"/>
      <c r="NPX244" s="330"/>
      <c r="NPY244" s="330"/>
      <c r="NPZ244" s="330"/>
      <c r="NQA244" s="330"/>
      <c r="NQB244" s="330"/>
      <c r="NQC244" s="330"/>
      <c r="NQD244" s="330"/>
      <c r="NQE244" s="330"/>
      <c r="NQF244" s="330"/>
      <c r="NQG244" s="330"/>
      <c r="NQH244" s="330"/>
      <c r="NQI244" s="330"/>
      <c r="NQJ244" s="330"/>
      <c r="NQK244" s="330"/>
      <c r="NQL244" s="330"/>
      <c r="NQM244" s="330"/>
      <c r="NQN244" s="330"/>
      <c r="NQO244" s="330"/>
      <c r="NQP244" s="330"/>
      <c r="NQQ244" s="330"/>
      <c r="NQR244" s="330"/>
      <c r="NQS244" s="330"/>
      <c r="NQT244" s="330"/>
      <c r="NQU244" s="330"/>
      <c r="NQV244" s="330"/>
      <c r="NQW244" s="330"/>
      <c r="NQX244" s="330"/>
      <c r="NQY244" s="330"/>
      <c r="NQZ244" s="330"/>
      <c r="NRA244" s="330"/>
      <c r="NRB244" s="330"/>
      <c r="NRC244" s="330"/>
      <c r="NRD244" s="330"/>
      <c r="NRE244" s="330"/>
      <c r="NRF244" s="330"/>
      <c r="NRG244" s="330"/>
      <c r="NRH244" s="330"/>
      <c r="NRI244" s="330"/>
      <c r="NRJ244" s="330"/>
      <c r="NRK244" s="330"/>
      <c r="NRL244" s="330"/>
      <c r="NRM244" s="330"/>
      <c r="NRN244" s="330"/>
      <c r="NRO244" s="330"/>
      <c r="NRP244" s="330"/>
      <c r="NRQ244" s="330"/>
      <c r="NRR244" s="330"/>
      <c r="NRS244" s="330"/>
      <c r="NRT244" s="330"/>
      <c r="NRU244" s="330"/>
      <c r="NRV244" s="330"/>
      <c r="NRW244" s="330"/>
      <c r="NRX244" s="330"/>
      <c r="NRY244" s="330"/>
      <c r="NRZ244" s="330"/>
      <c r="NSA244" s="330"/>
      <c r="NSB244" s="330"/>
      <c r="NSC244" s="330"/>
      <c r="NSD244" s="330"/>
      <c r="NSE244" s="330"/>
      <c r="NSF244" s="330"/>
      <c r="NSG244" s="330"/>
      <c r="NSH244" s="330"/>
      <c r="NSI244" s="330"/>
      <c r="NSJ244" s="330"/>
      <c r="NSK244" s="330"/>
      <c r="NSL244" s="330"/>
      <c r="NSM244" s="330"/>
      <c r="NSN244" s="330"/>
      <c r="NSO244" s="330"/>
      <c r="NSP244" s="330"/>
      <c r="NSQ244" s="330"/>
      <c r="NSR244" s="330"/>
      <c r="NSS244" s="330"/>
      <c r="NST244" s="330"/>
      <c r="NSU244" s="330"/>
      <c r="NSV244" s="330"/>
      <c r="NSW244" s="330"/>
      <c r="NSX244" s="330"/>
      <c r="NSY244" s="330"/>
      <c r="NSZ244" s="330"/>
      <c r="NTA244" s="330"/>
      <c r="NTB244" s="330"/>
      <c r="NTC244" s="330"/>
      <c r="NTD244" s="330"/>
      <c r="NTE244" s="330"/>
      <c r="NTF244" s="330"/>
      <c r="NTG244" s="330"/>
      <c r="NTH244" s="330"/>
      <c r="NTI244" s="330"/>
      <c r="NTJ244" s="330"/>
      <c r="NTK244" s="330"/>
      <c r="NTL244" s="330"/>
      <c r="NTM244" s="330"/>
      <c r="NTN244" s="330"/>
      <c r="NTO244" s="330"/>
      <c r="NTP244" s="330"/>
      <c r="NTQ244" s="330"/>
      <c r="NTR244" s="330"/>
      <c r="NTS244" s="330"/>
      <c r="NTT244" s="330"/>
      <c r="NTU244" s="330"/>
      <c r="NTV244" s="330"/>
      <c r="NTW244" s="330"/>
      <c r="NTX244" s="330"/>
      <c r="NTY244" s="330"/>
      <c r="NTZ244" s="330"/>
      <c r="NUA244" s="330"/>
      <c r="NUB244" s="330"/>
      <c r="NUC244" s="330"/>
      <c r="NUD244" s="330"/>
      <c r="NUE244" s="330"/>
      <c r="NUF244" s="330"/>
      <c r="NUG244" s="330"/>
      <c r="NUH244" s="330"/>
      <c r="NUI244" s="330"/>
      <c r="NUJ244" s="330"/>
      <c r="NUK244" s="330"/>
      <c r="NUL244" s="330"/>
      <c r="NUM244" s="330"/>
      <c r="NUN244" s="330"/>
      <c r="NUO244" s="330"/>
      <c r="NUP244" s="330"/>
      <c r="NUQ244" s="330"/>
      <c r="NUR244" s="330"/>
      <c r="NUS244" s="330"/>
      <c r="NUT244" s="330"/>
      <c r="NUU244" s="330"/>
      <c r="NUV244" s="330"/>
      <c r="NUW244" s="330"/>
      <c r="NUX244" s="330"/>
      <c r="NUY244" s="330"/>
      <c r="NUZ244" s="330"/>
      <c r="NVA244" s="330"/>
      <c r="NVB244" s="330"/>
      <c r="NVC244" s="330"/>
      <c r="NVD244" s="330"/>
      <c r="NVE244" s="330"/>
      <c r="NVF244" s="330"/>
      <c r="NVG244" s="330"/>
      <c r="NVH244" s="330"/>
      <c r="NVI244" s="330"/>
      <c r="NVJ244" s="330"/>
      <c r="NVK244" s="330"/>
      <c r="NVL244" s="330"/>
      <c r="NVM244" s="330"/>
      <c r="NVN244" s="330"/>
      <c r="NVO244" s="330"/>
      <c r="NVP244" s="330"/>
      <c r="NVQ244" s="330"/>
      <c r="NVR244" s="330"/>
      <c r="NVS244" s="330"/>
      <c r="NVT244" s="330"/>
      <c r="NVU244" s="330"/>
      <c r="NVV244" s="330"/>
      <c r="NVW244" s="330"/>
      <c r="NVX244" s="330"/>
      <c r="NVY244" s="330"/>
      <c r="NVZ244" s="330"/>
      <c r="NWA244" s="330"/>
      <c r="NWB244" s="330"/>
      <c r="NWC244" s="330"/>
      <c r="NWD244" s="330"/>
      <c r="NWE244" s="330"/>
      <c r="NWF244" s="330"/>
      <c r="NWG244" s="330"/>
      <c r="NWH244" s="330"/>
      <c r="NWI244" s="330"/>
      <c r="NWJ244" s="330"/>
      <c r="NWK244" s="330"/>
      <c r="NWL244" s="330"/>
      <c r="NWM244" s="330"/>
      <c r="NWN244" s="330"/>
      <c r="NWO244" s="330"/>
      <c r="NWP244" s="330"/>
      <c r="NWQ244" s="330"/>
      <c r="NWR244" s="330"/>
      <c r="NWS244" s="330"/>
      <c r="NWT244" s="330"/>
      <c r="NWU244" s="330"/>
      <c r="NWV244" s="330"/>
      <c r="NWW244" s="330"/>
      <c r="NWX244" s="330"/>
      <c r="NWY244" s="330"/>
      <c r="NWZ244" s="330"/>
      <c r="NXA244" s="330"/>
      <c r="NXB244" s="330"/>
      <c r="NXC244" s="330"/>
      <c r="NXD244" s="330"/>
      <c r="NXE244" s="330"/>
      <c r="NXF244" s="330"/>
      <c r="NXG244" s="330"/>
      <c r="NXH244" s="330"/>
      <c r="NXI244" s="330"/>
      <c r="NXJ244" s="330"/>
      <c r="NXK244" s="330"/>
      <c r="NXL244" s="330"/>
      <c r="NXM244" s="330"/>
      <c r="NXN244" s="330"/>
      <c r="NXO244" s="330"/>
      <c r="NXP244" s="330"/>
      <c r="NXQ244" s="330"/>
      <c r="NXR244" s="330"/>
      <c r="NXS244" s="330"/>
      <c r="NXT244" s="330"/>
      <c r="NXU244" s="330"/>
      <c r="NXV244" s="330"/>
      <c r="NXW244" s="330"/>
      <c r="NXX244" s="330"/>
      <c r="NXY244" s="330"/>
      <c r="NXZ244" s="330"/>
      <c r="NYA244" s="330"/>
      <c r="NYB244" s="330"/>
      <c r="NYC244" s="330"/>
      <c r="NYD244" s="330"/>
      <c r="NYE244" s="330"/>
      <c r="NYF244" s="330"/>
      <c r="NYG244" s="330"/>
      <c r="NYH244" s="330"/>
      <c r="NYI244" s="330"/>
      <c r="NYJ244" s="330"/>
      <c r="NYK244" s="330"/>
      <c r="NYL244" s="330"/>
      <c r="NYM244" s="330"/>
      <c r="NYN244" s="330"/>
      <c r="NYO244" s="330"/>
      <c r="NYP244" s="330"/>
      <c r="NYQ244" s="330"/>
      <c r="NYR244" s="330"/>
      <c r="NYS244" s="330"/>
      <c r="NYT244" s="330"/>
      <c r="NYU244" s="330"/>
      <c r="NYV244" s="330"/>
      <c r="NYW244" s="330"/>
      <c r="NYX244" s="330"/>
      <c r="NYY244" s="330"/>
      <c r="NYZ244" s="330"/>
      <c r="NZA244" s="330"/>
      <c r="NZB244" s="330"/>
      <c r="NZC244" s="330"/>
      <c r="NZD244" s="330"/>
      <c r="NZE244" s="330"/>
      <c r="NZF244" s="330"/>
      <c r="NZG244" s="330"/>
      <c r="NZH244" s="330"/>
      <c r="NZI244" s="330"/>
      <c r="NZJ244" s="330"/>
      <c r="NZK244" s="330"/>
      <c r="NZL244" s="330"/>
      <c r="NZM244" s="330"/>
      <c r="NZN244" s="330"/>
      <c r="NZO244" s="330"/>
      <c r="NZP244" s="330"/>
      <c r="NZQ244" s="330"/>
      <c r="NZR244" s="330"/>
      <c r="NZS244" s="330"/>
      <c r="NZT244" s="330"/>
      <c r="NZU244" s="330"/>
      <c r="NZV244" s="330"/>
      <c r="NZW244" s="330"/>
      <c r="NZX244" s="330"/>
      <c r="NZY244" s="330"/>
      <c r="NZZ244" s="330"/>
      <c r="OAA244" s="330"/>
      <c r="OAB244" s="330"/>
      <c r="OAC244" s="330"/>
      <c r="OAD244" s="330"/>
      <c r="OAE244" s="330"/>
      <c r="OAF244" s="330"/>
      <c r="OAG244" s="330"/>
      <c r="OAH244" s="330"/>
      <c r="OAI244" s="330"/>
      <c r="OAJ244" s="330"/>
      <c r="OAK244" s="330"/>
      <c r="OAL244" s="330"/>
      <c r="OAM244" s="330"/>
      <c r="OAN244" s="330"/>
      <c r="OAO244" s="330"/>
      <c r="OAP244" s="330"/>
      <c r="OAQ244" s="330"/>
      <c r="OAR244" s="330"/>
      <c r="OAS244" s="330"/>
      <c r="OAT244" s="330"/>
      <c r="OAU244" s="330"/>
      <c r="OAV244" s="330"/>
      <c r="OAW244" s="330"/>
      <c r="OAX244" s="330"/>
      <c r="OAY244" s="330"/>
      <c r="OAZ244" s="330"/>
      <c r="OBA244" s="330"/>
      <c r="OBB244" s="330"/>
      <c r="OBC244" s="330"/>
      <c r="OBD244" s="330"/>
      <c r="OBE244" s="330"/>
      <c r="OBF244" s="330"/>
      <c r="OBG244" s="330"/>
      <c r="OBH244" s="330"/>
      <c r="OBI244" s="330"/>
      <c r="OBJ244" s="330"/>
      <c r="OBK244" s="330"/>
      <c r="OBL244" s="330"/>
      <c r="OBM244" s="330"/>
      <c r="OBN244" s="330"/>
      <c r="OBO244" s="330"/>
      <c r="OBP244" s="330"/>
      <c r="OBQ244" s="330"/>
      <c r="OBR244" s="330"/>
      <c r="OBS244" s="330"/>
      <c r="OBT244" s="330"/>
      <c r="OBU244" s="330"/>
      <c r="OBV244" s="330"/>
      <c r="OBW244" s="330"/>
      <c r="OBX244" s="330"/>
      <c r="OBY244" s="330"/>
      <c r="OBZ244" s="330"/>
      <c r="OCA244" s="330"/>
      <c r="OCB244" s="330"/>
      <c r="OCC244" s="330"/>
      <c r="OCD244" s="330"/>
      <c r="OCE244" s="330"/>
      <c r="OCF244" s="330"/>
      <c r="OCG244" s="330"/>
      <c r="OCH244" s="330"/>
      <c r="OCI244" s="330"/>
      <c r="OCJ244" s="330"/>
      <c r="OCK244" s="330"/>
      <c r="OCL244" s="330"/>
      <c r="OCM244" s="330"/>
      <c r="OCN244" s="330"/>
      <c r="OCO244" s="330"/>
      <c r="OCP244" s="330"/>
      <c r="OCQ244" s="330"/>
      <c r="OCR244" s="330"/>
      <c r="OCS244" s="330"/>
      <c r="OCT244" s="330"/>
      <c r="OCU244" s="330"/>
      <c r="OCV244" s="330"/>
      <c r="OCW244" s="330"/>
      <c r="OCX244" s="330"/>
      <c r="OCY244" s="330"/>
      <c r="OCZ244" s="330"/>
      <c r="ODA244" s="330"/>
      <c r="ODB244" s="330"/>
      <c r="ODC244" s="330"/>
      <c r="ODD244" s="330"/>
      <c r="ODE244" s="330"/>
      <c r="ODF244" s="330"/>
      <c r="ODG244" s="330"/>
      <c r="ODH244" s="330"/>
      <c r="ODI244" s="330"/>
      <c r="ODJ244" s="330"/>
      <c r="ODK244" s="330"/>
      <c r="ODL244" s="330"/>
      <c r="ODM244" s="330"/>
      <c r="ODN244" s="330"/>
      <c r="ODO244" s="330"/>
      <c r="ODP244" s="330"/>
      <c r="ODQ244" s="330"/>
      <c r="ODR244" s="330"/>
      <c r="ODS244" s="330"/>
      <c r="ODT244" s="330"/>
      <c r="ODU244" s="330"/>
      <c r="ODV244" s="330"/>
      <c r="ODW244" s="330"/>
      <c r="ODX244" s="330"/>
      <c r="ODY244" s="330"/>
      <c r="ODZ244" s="330"/>
      <c r="OEA244" s="330"/>
      <c r="OEB244" s="330"/>
      <c r="OEC244" s="330"/>
      <c r="OED244" s="330"/>
      <c r="OEE244" s="330"/>
      <c r="OEF244" s="330"/>
      <c r="OEG244" s="330"/>
      <c r="OEH244" s="330"/>
      <c r="OEI244" s="330"/>
      <c r="OEJ244" s="330"/>
      <c r="OEK244" s="330"/>
      <c r="OEL244" s="330"/>
      <c r="OEM244" s="330"/>
      <c r="OEN244" s="330"/>
      <c r="OEO244" s="330"/>
      <c r="OEP244" s="330"/>
      <c r="OEQ244" s="330"/>
      <c r="OER244" s="330"/>
      <c r="OES244" s="330"/>
      <c r="OET244" s="330"/>
      <c r="OEU244" s="330"/>
      <c r="OEV244" s="330"/>
      <c r="OEW244" s="330"/>
      <c r="OEX244" s="330"/>
      <c r="OEY244" s="330"/>
      <c r="OEZ244" s="330"/>
      <c r="OFA244" s="330"/>
      <c r="OFB244" s="330"/>
      <c r="OFC244" s="330"/>
      <c r="OFD244" s="330"/>
      <c r="OFE244" s="330"/>
      <c r="OFF244" s="330"/>
      <c r="OFG244" s="330"/>
      <c r="OFH244" s="330"/>
      <c r="OFI244" s="330"/>
      <c r="OFJ244" s="330"/>
      <c r="OFK244" s="330"/>
      <c r="OFL244" s="330"/>
      <c r="OFM244" s="330"/>
      <c r="OFN244" s="330"/>
      <c r="OFO244" s="330"/>
      <c r="OFP244" s="330"/>
      <c r="OFQ244" s="330"/>
      <c r="OFR244" s="330"/>
      <c r="OFS244" s="330"/>
      <c r="OFT244" s="330"/>
      <c r="OFU244" s="330"/>
      <c r="OFV244" s="330"/>
      <c r="OFW244" s="330"/>
      <c r="OFX244" s="330"/>
      <c r="OFY244" s="330"/>
      <c r="OFZ244" s="330"/>
      <c r="OGA244" s="330"/>
      <c r="OGB244" s="330"/>
      <c r="OGC244" s="330"/>
      <c r="OGD244" s="330"/>
      <c r="OGE244" s="330"/>
      <c r="OGF244" s="330"/>
      <c r="OGG244" s="330"/>
      <c r="OGH244" s="330"/>
      <c r="OGI244" s="330"/>
      <c r="OGJ244" s="330"/>
      <c r="OGK244" s="330"/>
      <c r="OGL244" s="330"/>
      <c r="OGM244" s="330"/>
      <c r="OGN244" s="330"/>
      <c r="OGO244" s="330"/>
      <c r="OGP244" s="330"/>
      <c r="OGQ244" s="330"/>
      <c r="OGR244" s="330"/>
      <c r="OGS244" s="330"/>
      <c r="OGT244" s="330"/>
      <c r="OGU244" s="330"/>
      <c r="OGV244" s="330"/>
      <c r="OGW244" s="330"/>
      <c r="OGX244" s="330"/>
      <c r="OGY244" s="330"/>
      <c r="OGZ244" s="330"/>
      <c r="OHA244" s="330"/>
      <c r="OHB244" s="330"/>
      <c r="OHC244" s="330"/>
      <c r="OHD244" s="330"/>
      <c r="OHE244" s="330"/>
      <c r="OHF244" s="330"/>
      <c r="OHG244" s="330"/>
      <c r="OHH244" s="330"/>
      <c r="OHI244" s="330"/>
      <c r="OHJ244" s="330"/>
      <c r="OHK244" s="330"/>
      <c r="OHL244" s="330"/>
      <c r="OHM244" s="330"/>
      <c r="OHN244" s="330"/>
      <c r="OHO244" s="330"/>
      <c r="OHP244" s="330"/>
      <c r="OHQ244" s="330"/>
      <c r="OHR244" s="330"/>
      <c r="OHS244" s="330"/>
      <c r="OHT244" s="330"/>
      <c r="OHU244" s="330"/>
      <c r="OHV244" s="330"/>
      <c r="OHW244" s="330"/>
      <c r="OHX244" s="330"/>
      <c r="OHY244" s="330"/>
      <c r="OHZ244" s="330"/>
      <c r="OIA244" s="330"/>
      <c r="OIB244" s="330"/>
      <c r="OIC244" s="330"/>
      <c r="OID244" s="330"/>
      <c r="OIE244" s="330"/>
      <c r="OIF244" s="330"/>
      <c r="OIG244" s="330"/>
      <c r="OIH244" s="330"/>
      <c r="OII244" s="330"/>
      <c r="OIJ244" s="330"/>
      <c r="OIK244" s="330"/>
      <c r="OIL244" s="330"/>
      <c r="OIM244" s="330"/>
      <c r="OIN244" s="330"/>
      <c r="OIO244" s="330"/>
      <c r="OIP244" s="330"/>
      <c r="OIQ244" s="330"/>
      <c r="OIR244" s="330"/>
      <c r="OIS244" s="330"/>
      <c r="OIT244" s="330"/>
      <c r="OIU244" s="330"/>
      <c r="OIV244" s="330"/>
      <c r="OIW244" s="330"/>
      <c r="OIX244" s="330"/>
      <c r="OIY244" s="330"/>
      <c r="OIZ244" s="330"/>
      <c r="OJA244" s="330"/>
      <c r="OJB244" s="330"/>
      <c r="OJC244" s="330"/>
      <c r="OJD244" s="330"/>
      <c r="OJE244" s="330"/>
      <c r="OJF244" s="330"/>
      <c r="OJG244" s="330"/>
      <c r="OJH244" s="330"/>
      <c r="OJI244" s="330"/>
      <c r="OJJ244" s="330"/>
      <c r="OJK244" s="330"/>
      <c r="OJL244" s="330"/>
      <c r="OJM244" s="330"/>
      <c r="OJN244" s="330"/>
      <c r="OJO244" s="330"/>
      <c r="OJP244" s="330"/>
      <c r="OJQ244" s="330"/>
      <c r="OJR244" s="330"/>
      <c r="OJS244" s="330"/>
      <c r="OJT244" s="330"/>
      <c r="OJU244" s="330"/>
      <c r="OJV244" s="330"/>
      <c r="OJW244" s="330"/>
      <c r="OJX244" s="330"/>
      <c r="OJY244" s="330"/>
      <c r="OJZ244" s="330"/>
      <c r="OKA244" s="330"/>
      <c r="OKB244" s="330"/>
      <c r="OKC244" s="330"/>
      <c r="OKD244" s="330"/>
      <c r="OKE244" s="330"/>
      <c r="OKF244" s="330"/>
      <c r="OKG244" s="330"/>
      <c r="OKH244" s="330"/>
      <c r="OKI244" s="330"/>
      <c r="OKJ244" s="330"/>
      <c r="OKK244" s="330"/>
      <c r="OKL244" s="330"/>
      <c r="OKM244" s="330"/>
      <c r="OKN244" s="330"/>
      <c r="OKO244" s="330"/>
      <c r="OKP244" s="330"/>
      <c r="OKQ244" s="330"/>
      <c r="OKR244" s="330"/>
      <c r="OKS244" s="330"/>
      <c r="OKT244" s="330"/>
      <c r="OKU244" s="330"/>
      <c r="OKV244" s="330"/>
      <c r="OKW244" s="330"/>
      <c r="OKX244" s="330"/>
      <c r="OKY244" s="330"/>
      <c r="OKZ244" s="330"/>
      <c r="OLA244" s="330"/>
      <c r="OLB244" s="330"/>
      <c r="OLC244" s="330"/>
      <c r="OLD244" s="330"/>
      <c r="OLE244" s="330"/>
      <c r="OLF244" s="330"/>
      <c r="OLG244" s="330"/>
      <c r="OLH244" s="330"/>
      <c r="OLI244" s="330"/>
      <c r="OLJ244" s="330"/>
      <c r="OLK244" s="330"/>
      <c r="OLL244" s="330"/>
      <c r="OLM244" s="330"/>
      <c r="OLN244" s="330"/>
      <c r="OLO244" s="330"/>
      <c r="OLP244" s="330"/>
      <c r="OLQ244" s="330"/>
      <c r="OLR244" s="330"/>
      <c r="OLS244" s="330"/>
      <c r="OLT244" s="330"/>
      <c r="OLU244" s="330"/>
      <c r="OLV244" s="330"/>
      <c r="OLW244" s="330"/>
      <c r="OLX244" s="330"/>
      <c r="OLY244" s="330"/>
      <c r="OLZ244" s="330"/>
      <c r="OMA244" s="330"/>
      <c r="OMB244" s="330"/>
      <c r="OMC244" s="330"/>
      <c r="OMD244" s="330"/>
      <c r="OME244" s="330"/>
      <c r="OMF244" s="330"/>
      <c r="OMG244" s="330"/>
      <c r="OMH244" s="330"/>
      <c r="OMI244" s="330"/>
      <c r="OMJ244" s="330"/>
      <c r="OMK244" s="330"/>
      <c r="OML244" s="330"/>
      <c r="OMM244" s="330"/>
      <c r="OMN244" s="330"/>
      <c r="OMO244" s="330"/>
      <c r="OMP244" s="330"/>
      <c r="OMQ244" s="330"/>
      <c r="OMR244" s="330"/>
      <c r="OMS244" s="330"/>
      <c r="OMT244" s="330"/>
      <c r="OMU244" s="330"/>
      <c r="OMV244" s="330"/>
      <c r="OMW244" s="330"/>
      <c r="OMX244" s="330"/>
      <c r="OMY244" s="330"/>
      <c r="OMZ244" s="330"/>
      <c r="ONA244" s="330"/>
      <c r="ONB244" s="330"/>
      <c r="ONC244" s="330"/>
      <c r="OND244" s="330"/>
      <c r="ONE244" s="330"/>
      <c r="ONF244" s="330"/>
      <c r="ONG244" s="330"/>
      <c r="ONH244" s="330"/>
      <c r="ONI244" s="330"/>
      <c r="ONJ244" s="330"/>
      <c r="ONK244" s="330"/>
      <c r="ONL244" s="330"/>
      <c r="ONM244" s="330"/>
      <c r="ONN244" s="330"/>
      <c r="ONO244" s="330"/>
      <c r="ONP244" s="330"/>
      <c r="ONQ244" s="330"/>
      <c r="ONR244" s="330"/>
      <c r="ONS244" s="330"/>
      <c r="ONT244" s="330"/>
      <c r="ONU244" s="330"/>
      <c r="ONV244" s="330"/>
      <c r="ONW244" s="330"/>
      <c r="ONX244" s="330"/>
      <c r="ONY244" s="330"/>
      <c r="ONZ244" s="330"/>
      <c r="OOA244" s="330"/>
      <c r="OOB244" s="330"/>
      <c r="OOC244" s="330"/>
      <c r="OOD244" s="330"/>
      <c r="OOE244" s="330"/>
      <c r="OOF244" s="330"/>
      <c r="OOG244" s="330"/>
      <c r="OOH244" s="330"/>
      <c r="OOI244" s="330"/>
      <c r="OOJ244" s="330"/>
      <c r="OOK244" s="330"/>
      <c r="OOL244" s="330"/>
      <c r="OOM244" s="330"/>
      <c r="OON244" s="330"/>
      <c r="OOO244" s="330"/>
      <c r="OOP244" s="330"/>
      <c r="OOQ244" s="330"/>
      <c r="OOR244" s="330"/>
      <c r="OOS244" s="330"/>
      <c r="OOT244" s="330"/>
      <c r="OOU244" s="330"/>
      <c r="OOV244" s="330"/>
      <c r="OOW244" s="330"/>
      <c r="OOX244" s="330"/>
      <c r="OOY244" s="330"/>
      <c r="OOZ244" s="330"/>
      <c r="OPA244" s="330"/>
      <c r="OPB244" s="330"/>
      <c r="OPC244" s="330"/>
      <c r="OPD244" s="330"/>
      <c r="OPE244" s="330"/>
      <c r="OPF244" s="330"/>
      <c r="OPG244" s="330"/>
      <c r="OPH244" s="330"/>
      <c r="OPI244" s="330"/>
      <c r="OPJ244" s="330"/>
      <c r="OPK244" s="330"/>
      <c r="OPL244" s="330"/>
      <c r="OPM244" s="330"/>
      <c r="OPN244" s="330"/>
      <c r="OPO244" s="330"/>
      <c r="OPP244" s="330"/>
      <c r="OPQ244" s="330"/>
      <c r="OPR244" s="330"/>
      <c r="OPS244" s="330"/>
      <c r="OPT244" s="330"/>
      <c r="OPU244" s="330"/>
      <c r="OPV244" s="330"/>
      <c r="OPW244" s="330"/>
      <c r="OPX244" s="330"/>
      <c r="OPY244" s="330"/>
      <c r="OPZ244" s="330"/>
      <c r="OQA244" s="330"/>
      <c r="OQB244" s="330"/>
      <c r="OQC244" s="330"/>
      <c r="OQD244" s="330"/>
      <c r="OQE244" s="330"/>
      <c r="OQF244" s="330"/>
      <c r="OQG244" s="330"/>
      <c r="OQH244" s="330"/>
      <c r="OQI244" s="330"/>
      <c r="OQJ244" s="330"/>
      <c r="OQK244" s="330"/>
      <c r="OQL244" s="330"/>
      <c r="OQM244" s="330"/>
      <c r="OQN244" s="330"/>
      <c r="OQO244" s="330"/>
      <c r="OQP244" s="330"/>
      <c r="OQQ244" s="330"/>
      <c r="OQR244" s="330"/>
      <c r="OQS244" s="330"/>
      <c r="OQT244" s="330"/>
      <c r="OQU244" s="330"/>
      <c r="OQV244" s="330"/>
      <c r="OQW244" s="330"/>
      <c r="OQX244" s="330"/>
      <c r="OQY244" s="330"/>
      <c r="OQZ244" s="330"/>
      <c r="ORA244" s="330"/>
      <c r="ORB244" s="330"/>
      <c r="ORC244" s="330"/>
      <c r="ORD244" s="330"/>
      <c r="ORE244" s="330"/>
      <c r="ORF244" s="330"/>
      <c r="ORG244" s="330"/>
      <c r="ORH244" s="330"/>
      <c r="ORI244" s="330"/>
      <c r="ORJ244" s="330"/>
      <c r="ORK244" s="330"/>
      <c r="ORL244" s="330"/>
      <c r="ORM244" s="330"/>
      <c r="ORN244" s="330"/>
      <c r="ORO244" s="330"/>
      <c r="ORP244" s="330"/>
      <c r="ORQ244" s="330"/>
      <c r="ORR244" s="330"/>
      <c r="ORS244" s="330"/>
      <c r="ORT244" s="330"/>
      <c r="ORU244" s="330"/>
      <c r="ORV244" s="330"/>
      <c r="ORW244" s="330"/>
      <c r="ORX244" s="330"/>
      <c r="ORY244" s="330"/>
      <c r="ORZ244" s="330"/>
      <c r="OSA244" s="330"/>
      <c r="OSB244" s="330"/>
      <c r="OSC244" s="330"/>
      <c r="OSD244" s="330"/>
      <c r="OSE244" s="330"/>
      <c r="OSF244" s="330"/>
      <c r="OSG244" s="330"/>
      <c r="OSH244" s="330"/>
      <c r="OSI244" s="330"/>
      <c r="OSJ244" s="330"/>
      <c r="OSK244" s="330"/>
      <c r="OSL244" s="330"/>
      <c r="OSM244" s="330"/>
      <c r="OSN244" s="330"/>
      <c r="OSO244" s="330"/>
      <c r="OSP244" s="330"/>
      <c r="OSQ244" s="330"/>
      <c r="OSR244" s="330"/>
      <c r="OSS244" s="330"/>
      <c r="OST244" s="330"/>
      <c r="OSU244" s="330"/>
      <c r="OSV244" s="330"/>
      <c r="OSW244" s="330"/>
      <c r="OSX244" s="330"/>
      <c r="OSY244" s="330"/>
      <c r="OSZ244" s="330"/>
      <c r="OTA244" s="330"/>
      <c r="OTB244" s="330"/>
      <c r="OTC244" s="330"/>
      <c r="OTD244" s="330"/>
      <c r="OTE244" s="330"/>
      <c r="OTF244" s="330"/>
      <c r="OTG244" s="330"/>
      <c r="OTH244" s="330"/>
      <c r="OTI244" s="330"/>
      <c r="OTJ244" s="330"/>
      <c r="OTK244" s="330"/>
      <c r="OTL244" s="330"/>
      <c r="OTM244" s="330"/>
      <c r="OTN244" s="330"/>
      <c r="OTO244" s="330"/>
      <c r="OTP244" s="330"/>
      <c r="OTQ244" s="330"/>
      <c r="OTR244" s="330"/>
      <c r="OTS244" s="330"/>
      <c r="OTT244" s="330"/>
      <c r="OTU244" s="330"/>
      <c r="OTV244" s="330"/>
      <c r="OTW244" s="330"/>
      <c r="OTX244" s="330"/>
      <c r="OTY244" s="330"/>
      <c r="OTZ244" s="330"/>
      <c r="OUA244" s="330"/>
      <c r="OUB244" s="330"/>
      <c r="OUC244" s="330"/>
      <c r="OUD244" s="330"/>
      <c r="OUE244" s="330"/>
      <c r="OUF244" s="330"/>
      <c r="OUG244" s="330"/>
      <c r="OUH244" s="330"/>
      <c r="OUI244" s="330"/>
      <c r="OUJ244" s="330"/>
      <c r="OUK244" s="330"/>
      <c r="OUL244" s="330"/>
      <c r="OUM244" s="330"/>
      <c r="OUN244" s="330"/>
      <c r="OUO244" s="330"/>
      <c r="OUP244" s="330"/>
      <c r="OUQ244" s="330"/>
      <c r="OUR244" s="330"/>
      <c r="OUS244" s="330"/>
      <c r="OUT244" s="330"/>
      <c r="OUU244" s="330"/>
      <c r="OUV244" s="330"/>
      <c r="OUW244" s="330"/>
      <c r="OUX244" s="330"/>
      <c r="OUY244" s="330"/>
      <c r="OUZ244" s="330"/>
      <c r="OVA244" s="330"/>
      <c r="OVB244" s="330"/>
      <c r="OVC244" s="330"/>
      <c r="OVD244" s="330"/>
      <c r="OVE244" s="330"/>
      <c r="OVF244" s="330"/>
      <c r="OVG244" s="330"/>
      <c r="OVH244" s="330"/>
      <c r="OVI244" s="330"/>
      <c r="OVJ244" s="330"/>
      <c r="OVK244" s="330"/>
      <c r="OVL244" s="330"/>
      <c r="OVM244" s="330"/>
      <c r="OVN244" s="330"/>
      <c r="OVO244" s="330"/>
      <c r="OVP244" s="330"/>
      <c r="OVQ244" s="330"/>
      <c r="OVR244" s="330"/>
      <c r="OVS244" s="330"/>
      <c r="OVT244" s="330"/>
      <c r="OVU244" s="330"/>
      <c r="OVV244" s="330"/>
      <c r="OVW244" s="330"/>
      <c r="OVX244" s="330"/>
      <c r="OVY244" s="330"/>
      <c r="OVZ244" s="330"/>
      <c r="OWA244" s="330"/>
      <c r="OWB244" s="330"/>
      <c r="OWC244" s="330"/>
      <c r="OWD244" s="330"/>
      <c r="OWE244" s="330"/>
      <c r="OWF244" s="330"/>
      <c r="OWG244" s="330"/>
      <c r="OWH244" s="330"/>
      <c r="OWI244" s="330"/>
      <c r="OWJ244" s="330"/>
      <c r="OWK244" s="330"/>
      <c r="OWL244" s="330"/>
      <c r="OWM244" s="330"/>
      <c r="OWN244" s="330"/>
      <c r="OWO244" s="330"/>
      <c r="OWP244" s="330"/>
      <c r="OWQ244" s="330"/>
      <c r="OWR244" s="330"/>
      <c r="OWS244" s="330"/>
      <c r="OWT244" s="330"/>
      <c r="OWU244" s="330"/>
      <c r="OWV244" s="330"/>
      <c r="OWW244" s="330"/>
      <c r="OWX244" s="330"/>
      <c r="OWY244" s="330"/>
      <c r="OWZ244" s="330"/>
      <c r="OXA244" s="330"/>
      <c r="OXB244" s="330"/>
      <c r="OXC244" s="330"/>
      <c r="OXD244" s="330"/>
      <c r="OXE244" s="330"/>
      <c r="OXF244" s="330"/>
      <c r="OXG244" s="330"/>
      <c r="OXH244" s="330"/>
      <c r="OXI244" s="330"/>
      <c r="OXJ244" s="330"/>
      <c r="OXK244" s="330"/>
      <c r="OXL244" s="330"/>
      <c r="OXM244" s="330"/>
      <c r="OXN244" s="330"/>
      <c r="OXO244" s="330"/>
      <c r="OXP244" s="330"/>
      <c r="OXQ244" s="330"/>
      <c r="OXR244" s="330"/>
      <c r="OXS244" s="330"/>
      <c r="OXT244" s="330"/>
      <c r="OXU244" s="330"/>
      <c r="OXV244" s="330"/>
      <c r="OXW244" s="330"/>
      <c r="OXX244" s="330"/>
      <c r="OXY244" s="330"/>
      <c r="OXZ244" s="330"/>
      <c r="OYA244" s="330"/>
      <c r="OYB244" s="330"/>
      <c r="OYC244" s="330"/>
      <c r="OYD244" s="330"/>
      <c r="OYE244" s="330"/>
      <c r="OYF244" s="330"/>
      <c r="OYG244" s="330"/>
      <c r="OYH244" s="330"/>
      <c r="OYI244" s="330"/>
      <c r="OYJ244" s="330"/>
      <c r="OYK244" s="330"/>
      <c r="OYL244" s="330"/>
      <c r="OYM244" s="330"/>
      <c r="OYN244" s="330"/>
      <c r="OYO244" s="330"/>
      <c r="OYP244" s="330"/>
      <c r="OYQ244" s="330"/>
      <c r="OYR244" s="330"/>
      <c r="OYS244" s="330"/>
      <c r="OYT244" s="330"/>
      <c r="OYU244" s="330"/>
      <c r="OYV244" s="330"/>
      <c r="OYW244" s="330"/>
      <c r="OYX244" s="330"/>
      <c r="OYY244" s="330"/>
      <c r="OYZ244" s="330"/>
      <c r="OZA244" s="330"/>
      <c r="OZB244" s="330"/>
      <c r="OZC244" s="330"/>
      <c r="OZD244" s="330"/>
      <c r="OZE244" s="330"/>
      <c r="OZF244" s="330"/>
      <c r="OZG244" s="330"/>
      <c r="OZH244" s="330"/>
      <c r="OZI244" s="330"/>
      <c r="OZJ244" s="330"/>
      <c r="OZK244" s="330"/>
      <c r="OZL244" s="330"/>
      <c r="OZM244" s="330"/>
      <c r="OZN244" s="330"/>
      <c r="OZO244" s="330"/>
      <c r="OZP244" s="330"/>
      <c r="OZQ244" s="330"/>
      <c r="OZR244" s="330"/>
      <c r="OZS244" s="330"/>
      <c r="OZT244" s="330"/>
      <c r="OZU244" s="330"/>
      <c r="OZV244" s="330"/>
      <c r="OZW244" s="330"/>
      <c r="OZX244" s="330"/>
      <c r="OZY244" s="330"/>
      <c r="OZZ244" s="330"/>
      <c r="PAA244" s="330"/>
      <c r="PAB244" s="330"/>
      <c r="PAC244" s="330"/>
      <c r="PAD244" s="330"/>
      <c r="PAE244" s="330"/>
      <c r="PAF244" s="330"/>
      <c r="PAG244" s="330"/>
      <c r="PAH244" s="330"/>
      <c r="PAI244" s="330"/>
      <c r="PAJ244" s="330"/>
      <c r="PAK244" s="330"/>
      <c r="PAL244" s="330"/>
      <c r="PAM244" s="330"/>
      <c r="PAN244" s="330"/>
      <c r="PAO244" s="330"/>
      <c r="PAP244" s="330"/>
      <c r="PAQ244" s="330"/>
      <c r="PAR244" s="330"/>
      <c r="PAS244" s="330"/>
      <c r="PAT244" s="330"/>
      <c r="PAU244" s="330"/>
      <c r="PAV244" s="330"/>
      <c r="PAW244" s="330"/>
      <c r="PAX244" s="330"/>
      <c r="PAY244" s="330"/>
      <c r="PAZ244" s="330"/>
      <c r="PBA244" s="330"/>
      <c r="PBB244" s="330"/>
      <c r="PBC244" s="330"/>
      <c r="PBD244" s="330"/>
      <c r="PBE244" s="330"/>
      <c r="PBF244" s="330"/>
      <c r="PBG244" s="330"/>
      <c r="PBH244" s="330"/>
      <c r="PBI244" s="330"/>
      <c r="PBJ244" s="330"/>
      <c r="PBK244" s="330"/>
      <c r="PBL244" s="330"/>
      <c r="PBM244" s="330"/>
      <c r="PBN244" s="330"/>
      <c r="PBO244" s="330"/>
      <c r="PBP244" s="330"/>
      <c r="PBQ244" s="330"/>
      <c r="PBR244" s="330"/>
      <c r="PBS244" s="330"/>
      <c r="PBT244" s="330"/>
      <c r="PBU244" s="330"/>
      <c r="PBV244" s="330"/>
      <c r="PBW244" s="330"/>
      <c r="PBX244" s="330"/>
      <c r="PBY244" s="330"/>
      <c r="PBZ244" s="330"/>
      <c r="PCA244" s="330"/>
      <c r="PCB244" s="330"/>
      <c r="PCC244" s="330"/>
      <c r="PCD244" s="330"/>
      <c r="PCE244" s="330"/>
      <c r="PCF244" s="330"/>
      <c r="PCG244" s="330"/>
      <c r="PCH244" s="330"/>
      <c r="PCI244" s="330"/>
      <c r="PCJ244" s="330"/>
      <c r="PCK244" s="330"/>
      <c r="PCL244" s="330"/>
      <c r="PCM244" s="330"/>
      <c r="PCN244" s="330"/>
      <c r="PCO244" s="330"/>
      <c r="PCP244" s="330"/>
      <c r="PCQ244" s="330"/>
      <c r="PCR244" s="330"/>
      <c r="PCS244" s="330"/>
      <c r="PCT244" s="330"/>
      <c r="PCU244" s="330"/>
      <c r="PCV244" s="330"/>
      <c r="PCW244" s="330"/>
      <c r="PCX244" s="330"/>
      <c r="PCY244" s="330"/>
      <c r="PCZ244" s="330"/>
      <c r="PDA244" s="330"/>
      <c r="PDB244" s="330"/>
      <c r="PDC244" s="330"/>
      <c r="PDD244" s="330"/>
      <c r="PDE244" s="330"/>
      <c r="PDF244" s="330"/>
      <c r="PDG244" s="330"/>
      <c r="PDH244" s="330"/>
      <c r="PDI244" s="330"/>
      <c r="PDJ244" s="330"/>
      <c r="PDK244" s="330"/>
      <c r="PDL244" s="330"/>
      <c r="PDM244" s="330"/>
      <c r="PDN244" s="330"/>
      <c r="PDO244" s="330"/>
      <c r="PDP244" s="330"/>
      <c r="PDQ244" s="330"/>
      <c r="PDR244" s="330"/>
      <c r="PDS244" s="330"/>
      <c r="PDT244" s="330"/>
      <c r="PDU244" s="330"/>
      <c r="PDV244" s="330"/>
      <c r="PDW244" s="330"/>
      <c r="PDX244" s="330"/>
      <c r="PDY244" s="330"/>
      <c r="PDZ244" s="330"/>
      <c r="PEA244" s="330"/>
      <c r="PEB244" s="330"/>
      <c r="PEC244" s="330"/>
      <c r="PED244" s="330"/>
      <c r="PEE244" s="330"/>
      <c r="PEF244" s="330"/>
      <c r="PEG244" s="330"/>
      <c r="PEH244" s="330"/>
      <c r="PEI244" s="330"/>
      <c r="PEJ244" s="330"/>
      <c r="PEK244" s="330"/>
      <c r="PEL244" s="330"/>
      <c r="PEM244" s="330"/>
      <c r="PEN244" s="330"/>
      <c r="PEO244" s="330"/>
      <c r="PEP244" s="330"/>
      <c r="PEQ244" s="330"/>
      <c r="PER244" s="330"/>
      <c r="PES244" s="330"/>
      <c r="PET244" s="330"/>
      <c r="PEU244" s="330"/>
      <c r="PEV244" s="330"/>
      <c r="PEW244" s="330"/>
      <c r="PEX244" s="330"/>
      <c r="PEY244" s="330"/>
      <c r="PEZ244" s="330"/>
      <c r="PFA244" s="330"/>
      <c r="PFB244" s="330"/>
      <c r="PFC244" s="330"/>
      <c r="PFD244" s="330"/>
      <c r="PFE244" s="330"/>
      <c r="PFF244" s="330"/>
      <c r="PFG244" s="330"/>
      <c r="PFH244" s="330"/>
      <c r="PFI244" s="330"/>
      <c r="PFJ244" s="330"/>
      <c r="PFK244" s="330"/>
      <c r="PFL244" s="330"/>
      <c r="PFM244" s="330"/>
      <c r="PFN244" s="330"/>
      <c r="PFO244" s="330"/>
      <c r="PFP244" s="330"/>
      <c r="PFQ244" s="330"/>
      <c r="PFR244" s="330"/>
      <c r="PFS244" s="330"/>
      <c r="PFT244" s="330"/>
      <c r="PFU244" s="330"/>
      <c r="PFV244" s="330"/>
      <c r="PFW244" s="330"/>
      <c r="PFX244" s="330"/>
      <c r="PFY244" s="330"/>
      <c r="PFZ244" s="330"/>
      <c r="PGA244" s="330"/>
      <c r="PGB244" s="330"/>
      <c r="PGC244" s="330"/>
      <c r="PGD244" s="330"/>
      <c r="PGE244" s="330"/>
      <c r="PGF244" s="330"/>
      <c r="PGG244" s="330"/>
      <c r="PGH244" s="330"/>
      <c r="PGI244" s="330"/>
      <c r="PGJ244" s="330"/>
      <c r="PGK244" s="330"/>
      <c r="PGL244" s="330"/>
      <c r="PGM244" s="330"/>
      <c r="PGN244" s="330"/>
      <c r="PGO244" s="330"/>
      <c r="PGP244" s="330"/>
      <c r="PGQ244" s="330"/>
      <c r="PGR244" s="330"/>
      <c r="PGS244" s="330"/>
      <c r="PGT244" s="330"/>
      <c r="PGU244" s="330"/>
      <c r="PGV244" s="330"/>
      <c r="PGW244" s="330"/>
      <c r="PGX244" s="330"/>
      <c r="PGY244" s="330"/>
      <c r="PGZ244" s="330"/>
      <c r="PHA244" s="330"/>
      <c r="PHB244" s="330"/>
      <c r="PHC244" s="330"/>
      <c r="PHD244" s="330"/>
      <c r="PHE244" s="330"/>
      <c r="PHF244" s="330"/>
      <c r="PHG244" s="330"/>
      <c r="PHH244" s="330"/>
      <c r="PHI244" s="330"/>
      <c r="PHJ244" s="330"/>
      <c r="PHK244" s="330"/>
      <c r="PHL244" s="330"/>
      <c r="PHM244" s="330"/>
      <c r="PHN244" s="330"/>
      <c r="PHO244" s="330"/>
      <c r="PHP244" s="330"/>
      <c r="PHQ244" s="330"/>
      <c r="PHR244" s="330"/>
      <c r="PHS244" s="330"/>
      <c r="PHT244" s="330"/>
      <c r="PHU244" s="330"/>
      <c r="PHV244" s="330"/>
      <c r="PHW244" s="330"/>
      <c r="PHX244" s="330"/>
      <c r="PHY244" s="330"/>
      <c r="PHZ244" s="330"/>
      <c r="PIA244" s="330"/>
      <c r="PIB244" s="330"/>
      <c r="PIC244" s="330"/>
      <c r="PID244" s="330"/>
      <c r="PIE244" s="330"/>
      <c r="PIF244" s="330"/>
      <c r="PIG244" s="330"/>
      <c r="PIH244" s="330"/>
      <c r="PII244" s="330"/>
      <c r="PIJ244" s="330"/>
      <c r="PIK244" s="330"/>
      <c r="PIL244" s="330"/>
      <c r="PIM244" s="330"/>
      <c r="PIN244" s="330"/>
      <c r="PIO244" s="330"/>
      <c r="PIP244" s="330"/>
      <c r="PIQ244" s="330"/>
      <c r="PIR244" s="330"/>
      <c r="PIS244" s="330"/>
      <c r="PIT244" s="330"/>
      <c r="PIU244" s="330"/>
      <c r="PIV244" s="330"/>
      <c r="PIW244" s="330"/>
      <c r="PIX244" s="330"/>
      <c r="PIY244" s="330"/>
      <c r="PIZ244" s="330"/>
      <c r="PJA244" s="330"/>
      <c r="PJB244" s="330"/>
      <c r="PJC244" s="330"/>
      <c r="PJD244" s="330"/>
      <c r="PJE244" s="330"/>
      <c r="PJF244" s="330"/>
      <c r="PJG244" s="330"/>
      <c r="PJH244" s="330"/>
      <c r="PJI244" s="330"/>
      <c r="PJJ244" s="330"/>
      <c r="PJK244" s="330"/>
      <c r="PJL244" s="330"/>
      <c r="PJM244" s="330"/>
      <c r="PJN244" s="330"/>
      <c r="PJO244" s="330"/>
      <c r="PJP244" s="330"/>
      <c r="PJQ244" s="330"/>
      <c r="PJR244" s="330"/>
      <c r="PJS244" s="330"/>
      <c r="PJT244" s="330"/>
      <c r="PJU244" s="330"/>
      <c r="PJV244" s="330"/>
      <c r="PJW244" s="330"/>
      <c r="PJX244" s="330"/>
      <c r="PJY244" s="330"/>
      <c r="PJZ244" s="330"/>
      <c r="PKA244" s="330"/>
      <c r="PKB244" s="330"/>
      <c r="PKC244" s="330"/>
      <c r="PKD244" s="330"/>
      <c r="PKE244" s="330"/>
      <c r="PKF244" s="330"/>
      <c r="PKG244" s="330"/>
      <c r="PKH244" s="330"/>
      <c r="PKI244" s="330"/>
      <c r="PKJ244" s="330"/>
      <c r="PKK244" s="330"/>
      <c r="PKL244" s="330"/>
      <c r="PKM244" s="330"/>
      <c r="PKN244" s="330"/>
      <c r="PKO244" s="330"/>
      <c r="PKP244" s="330"/>
      <c r="PKQ244" s="330"/>
      <c r="PKR244" s="330"/>
      <c r="PKS244" s="330"/>
      <c r="PKT244" s="330"/>
      <c r="PKU244" s="330"/>
      <c r="PKV244" s="330"/>
      <c r="PKW244" s="330"/>
      <c r="PKX244" s="330"/>
      <c r="PKY244" s="330"/>
      <c r="PKZ244" s="330"/>
      <c r="PLA244" s="330"/>
      <c r="PLB244" s="330"/>
      <c r="PLC244" s="330"/>
      <c r="PLD244" s="330"/>
      <c r="PLE244" s="330"/>
      <c r="PLF244" s="330"/>
      <c r="PLG244" s="330"/>
      <c r="PLH244" s="330"/>
      <c r="PLI244" s="330"/>
      <c r="PLJ244" s="330"/>
      <c r="PLK244" s="330"/>
      <c r="PLL244" s="330"/>
      <c r="PLM244" s="330"/>
      <c r="PLN244" s="330"/>
      <c r="PLO244" s="330"/>
      <c r="PLP244" s="330"/>
      <c r="PLQ244" s="330"/>
      <c r="PLR244" s="330"/>
      <c r="PLS244" s="330"/>
      <c r="PLT244" s="330"/>
      <c r="PLU244" s="330"/>
      <c r="PLV244" s="330"/>
      <c r="PLW244" s="330"/>
      <c r="PLX244" s="330"/>
      <c r="PLY244" s="330"/>
      <c r="PLZ244" s="330"/>
      <c r="PMA244" s="330"/>
      <c r="PMB244" s="330"/>
      <c r="PMC244" s="330"/>
      <c r="PMD244" s="330"/>
      <c r="PME244" s="330"/>
      <c r="PMF244" s="330"/>
      <c r="PMG244" s="330"/>
      <c r="PMH244" s="330"/>
      <c r="PMI244" s="330"/>
      <c r="PMJ244" s="330"/>
      <c r="PMK244" s="330"/>
      <c r="PML244" s="330"/>
      <c r="PMM244" s="330"/>
      <c r="PMN244" s="330"/>
      <c r="PMO244" s="330"/>
      <c r="PMP244" s="330"/>
      <c r="PMQ244" s="330"/>
      <c r="PMR244" s="330"/>
      <c r="PMS244" s="330"/>
      <c r="PMT244" s="330"/>
      <c r="PMU244" s="330"/>
      <c r="PMV244" s="330"/>
      <c r="PMW244" s="330"/>
      <c r="PMX244" s="330"/>
      <c r="PMY244" s="330"/>
      <c r="PMZ244" s="330"/>
      <c r="PNA244" s="330"/>
      <c r="PNB244" s="330"/>
      <c r="PNC244" s="330"/>
      <c r="PND244" s="330"/>
      <c r="PNE244" s="330"/>
      <c r="PNF244" s="330"/>
      <c r="PNG244" s="330"/>
      <c r="PNH244" s="330"/>
      <c r="PNI244" s="330"/>
      <c r="PNJ244" s="330"/>
      <c r="PNK244" s="330"/>
      <c r="PNL244" s="330"/>
      <c r="PNM244" s="330"/>
      <c r="PNN244" s="330"/>
      <c r="PNO244" s="330"/>
      <c r="PNP244" s="330"/>
      <c r="PNQ244" s="330"/>
      <c r="PNR244" s="330"/>
      <c r="PNS244" s="330"/>
      <c r="PNT244" s="330"/>
      <c r="PNU244" s="330"/>
      <c r="PNV244" s="330"/>
      <c r="PNW244" s="330"/>
      <c r="PNX244" s="330"/>
      <c r="PNY244" s="330"/>
      <c r="PNZ244" s="330"/>
      <c r="POA244" s="330"/>
      <c r="POB244" s="330"/>
      <c r="POC244" s="330"/>
      <c r="POD244" s="330"/>
      <c r="POE244" s="330"/>
      <c r="POF244" s="330"/>
      <c r="POG244" s="330"/>
      <c r="POH244" s="330"/>
      <c r="POI244" s="330"/>
      <c r="POJ244" s="330"/>
      <c r="POK244" s="330"/>
      <c r="POL244" s="330"/>
      <c r="POM244" s="330"/>
      <c r="PON244" s="330"/>
      <c r="POO244" s="330"/>
      <c r="POP244" s="330"/>
      <c r="POQ244" s="330"/>
      <c r="POR244" s="330"/>
      <c r="POS244" s="330"/>
      <c r="POT244" s="330"/>
      <c r="POU244" s="330"/>
      <c r="POV244" s="330"/>
      <c r="POW244" s="330"/>
      <c r="POX244" s="330"/>
      <c r="POY244" s="330"/>
      <c r="POZ244" s="330"/>
      <c r="PPA244" s="330"/>
      <c r="PPB244" s="330"/>
      <c r="PPC244" s="330"/>
      <c r="PPD244" s="330"/>
      <c r="PPE244" s="330"/>
      <c r="PPF244" s="330"/>
      <c r="PPG244" s="330"/>
      <c r="PPH244" s="330"/>
      <c r="PPI244" s="330"/>
      <c r="PPJ244" s="330"/>
      <c r="PPK244" s="330"/>
      <c r="PPL244" s="330"/>
      <c r="PPM244" s="330"/>
      <c r="PPN244" s="330"/>
      <c r="PPO244" s="330"/>
      <c r="PPP244" s="330"/>
      <c r="PPQ244" s="330"/>
      <c r="PPR244" s="330"/>
      <c r="PPS244" s="330"/>
      <c r="PPT244" s="330"/>
      <c r="PPU244" s="330"/>
      <c r="PPV244" s="330"/>
      <c r="PPW244" s="330"/>
      <c r="PPX244" s="330"/>
      <c r="PPY244" s="330"/>
      <c r="PPZ244" s="330"/>
      <c r="PQA244" s="330"/>
      <c r="PQB244" s="330"/>
      <c r="PQC244" s="330"/>
      <c r="PQD244" s="330"/>
      <c r="PQE244" s="330"/>
      <c r="PQF244" s="330"/>
      <c r="PQG244" s="330"/>
      <c r="PQH244" s="330"/>
      <c r="PQI244" s="330"/>
      <c r="PQJ244" s="330"/>
      <c r="PQK244" s="330"/>
      <c r="PQL244" s="330"/>
      <c r="PQM244" s="330"/>
      <c r="PQN244" s="330"/>
      <c r="PQO244" s="330"/>
      <c r="PQP244" s="330"/>
      <c r="PQQ244" s="330"/>
      <c r="PQR244" s="330"/>
      <c r="PQS244" s="330"/>
      <c r="PQT244" s="330"/>
      <c r="PQU244" s="330"/>
      <c r="PQV244" s="330"/>
      <c r="PQW244" s="330"/>
      <c r="PQX244" s="330"/>
      <c r="PQY244" s="330"/>
      <c r="PQZ244" s="330"/>
      <c r="PRA244" s="330"/>
      <c r="PRB244" s="330"/>
      <c r="PRC244" s="330"/>
      <c r="PRD244" s="330"/>
      <c r="PRE244" s="330"/>
      <c r="PRF244" s="330"/>
      <c r="PRG244" s="330"/>
      <c r="PRH244" s="330"/>
      <c r="PRI244" s="330"/>
      <c r="PRJ244" s="330"/>
      <c r="PRK244" s="330"/>
      <c r="PRL244" s="330"/>
      <c r="PRM244" s="330"/>
      <c r="PRN244" s="330"/>
      <c r="PRO244" s="330"/>
      <c r="PRP244" s="330"/>
      <c r="PRQ244" s="330"/>
      <c r="PRR244" s="330"/>
      <c r="PRS244" s="330"/>
      <c r="PRT244" s="330"/>
      <c r="PRU244" s="330"/>
      <c r="PRV244" s="330"/>
      <c r="PRW244" s="330"/>
      <c r="PRX244" s="330"/>
      <c r="PRY244" s="330"/>
      <c r="PRZ244" s="330"/>
      <c r="PSA244" s="330"/>
      <c r="PSB244" s="330"/>
      <c r="PSC244" s="330"/>
      <c r="PSD244" s="330"/>
      <c r="PSE244" s="330"/>
      <c r="PSF244" s="330"/>
      <c r="PSG244" s="330"/>
      <c r="PSH244" s="330"/>
      <c r="PSI244" s="330"/>
      <c r="PSJ244" s="330"/>
      <c r="PSK244" s="330"/>
      <c r="PSL244" s="330"/>
      <c r="PSM244" s="330"/>
      <c r="PSN244" s="330"/>
      <c r="PSO244" s="330"/>
      <c r="PSP244" s="330"/>
      <c r="PSQ244" s="330"/>
      <c r="PSR244" s="330"/>
      <c r="PSS244" s="330"/>
      <c r="PST244" s="330"/>
      <c r="PSU244" s="330"/>
      <c r="PSV244" s="330"/>
      <c r="PSW244" s="330"/>
      <c r="PSX244" s="330"/>
      <c r="PSY244" s="330"/>
      <c r="PSZ244" s="330"/>
      <c r="PTA244" s="330"/>
      <c r="PTB244" s="330"/>
      <c r="PTC244" s="330"/>
      <c r="PTD244" s="330"/>
      <c r="PTE244" s="330"/>
      <c r="PTF244" s="330"/>
      <c r="PTG244" s="330"/>
      <c r="PTH244" s="330"/>
      <c r="PTI244" s="330"/>
      <c r="PTJ244" s="330"/>
      <c r="PTK244" s="330"/>
      <c r="PTL244" s="330"/>
      <c r="PTM244" s="330"/>
      <c r="PTN244" s="330"/>
      <c r="PTO244" s="330"/>
      <c r="PTP244" s="330"/>
      <c r="PTQ244" s="330"/>
      <c r="PTR244" s="330"/>
      <c r="PTS244" s="330"/>
      <c r="PTT244" s="330"/>
      <c r="PTU244" s="330"/>
      <c r="PTV244" s="330"/>
      <c r="PTW244" s="330"/>
      <c r="PTX244" s="330"/>
      <c r="PTY244" s="330"/>
      <c r="PTZ244" s="330"/>
      <c r="PUA244" s="330"/>
      <c r="PUB244" s="330"/>
      <c r="PUC244" s="330"/>
      <c r="PUD244" s="330"/>
      <c r="PUE244" s="330"/>
      <c r="PUF244" s="330"/>
      <c r="PUG244" s="330"/>
      <c r="PUH244" s="330"/>
      <c r="PUI244" s="330"/>
      <c r="PUJ244" s="330"/>
      <c r="PUK244" s="330"/>
      <c r="PUL244" s="330"/>
      <c r="PUM244" s="330"/>
      <c r="PUN244" s="330"/>
      <c r="PUO244" s="330"/>
      <c r="PUP244" s="330"/>
      <c r="PUQ244" s="330"/>
      <c r="PUR244" s="330"/>
      <c r="PUS244" s="330"/>
      <c r="PUT244" s="330"/>
      <c r="PUU244" s="330"/>
      <c r="PUV244" s="330"/>
      <c r="PUW244" s="330"/>
      <c r="PUX244" s="330"/>
      <c r="PUY244" s="330"/>
      <c r="PUZ244" s="330"/>
      <c r="PVA244" s="330"/>
      <c r="PVB244" s="330"/>
      <c r="PVC244" s="330"/>
      <c r="PVD244" s="330"/>
      <c r="PVE244" s="330"/>
      <c r="PVF244" s="330"/>
      <c r="PVG244" s="330"/>
      <c r="PVH244" s="330"/>
      <c r="PVI244" s="330"/>
      <c r="PVJ244" s="330"/>
      <c r="PVK244" s="330"/>
      <c r="PVL244" s="330"/>
      <c r="PVM244" s="330"/>
      <c r="PVN244" s="330"/>
      <c r="PVO244" s="330"/>
      <c r="PVP244" s="330"/>
      <c r="PVQ244" s="330"/>
      <c r="PVR244" s="330"/>
      <c r="PVS244" s="330"/>
      <c r="PVT244" s="330"/>
      <c r="PVU244" s="330"/>
      <c r="PVV244" s="330"/>
      <c r="PVW244" s="330"/>
      <c r="PVX244" s="330"/>
      <c r="PVY244" s="330"/>
      <c r="PVZ244" s="330"/>
      <c r="PWA244" s="330"/>
      <c r="PWB244" s="330"/>
      <c r="PWC244" s="330"/>
      <c r="PWD244" s="330"/>
      <c r="PWE244" s="330"/>
      <c r="PWF244" s="330"/>
      <c r="PWG244" s="330"/>
      <c r="PWH244" s="330"/>
      <c r="PWI244" s="330"/>
      <c r="PWJ244" s="330"/>
      <c r="PWK244" s="330"/>
      <c r="PWL244" s="330"/>
      <c r="PWM244" s="330"/>
      <c r="PWN244" s="330"/>
      <c r="PWO244" s="330"/>
      <c r="PWP244" s="330"/>
      <c r="PWQ244" s="330"/>
      <c r="PWR244" s="330"/>
      <c r="PWS244" s="330"/>
      <c r="PWT244" s="330"/>
      <c r="PWU244" s="330"/>
      <c r="PWV244" s="330"/>
      <c r="PWW244" s="330"/>
      <c r="PWX244" s="330"/>
      <c r="PWY244" s="330"/>
      <c r="PWZ244" s="330"/>
      <c r="PXA244" s="330"/>
      <c r="PXB244" s="330"/>
      <c r="PXC244" s="330"/>
      <c r="PXD244" s="330"/>
      <c r="PXE244" s="330"/>
      <c r="PXF244" s="330"/>
      <c r="PXG244" s="330"/>
      <c r="PXH244" s="330"/>
      <c r="PXI244" s="330"/>
      <c r="PXJ244" s="330"/>
      <c r="PXK244" s="330"/>
      <c r="PXL244" s="330"/>
      <c r="PXM244" s="330"/>
      <c r="PXN244" s="330"/>
      <c r="PXO244" s="330"/>
      <c r="PXP244" s="330"/>
      <c r="PXQ244" s="330"/>
      <c r="PXR244" s="330"/>
      <c r="PXS244" s="330"/>
      <c r="PXT244" s="330"/>
      <c r="PXU244" s="330"/>
      <c r="PXV244" s="330"/>
      <c r="PXW244" s="330"/>
      <c r="PXX244" s="330"/>
      <c r="PXY244" s="330"/>
      <c r="PXZ244" s="330"/>
      <c r="PYA244" s="330"/>
      <c r="PYB244" s="330"/>
      <c r="PYC244" s="330"/>
      <c r="PYD244" s="330"/>
      <c r="PYE244" s="330"/>
      <c r="PYF244" s="330"/>
      <c r="PYG244" s="330"/>
      <c r="PYH244" s="330"/>
      <c r="PYI244" s="330"/>
      <c r="PYJ244" s="330"/>
      <c r="PYK244" s="330"/>
      <c r="PYL244" s="330"/>
      <c r="PYM244" s="330"/>
      <c r="PYN244" s="330"/>
      <c r="PYO244" s="330"/>
      <c r="PYP244" s="330"/>
      <c r="PYQ244" s="330"/>
      <c r="PYR244" s="330"/>
      <c r="PYS244" s="330"/>
      <c r="PYT244" s="330"/>
      <c r="PYU244" s="330"/>
      <c r="PYV244" s="330"/>
      <c r="PYW244" s="330"/>
      <c r="PYX244" s="330"/>
      <c r="PYY244" s="330"/>
      <c r="PYZ244" s="330"/>
      <c r="PZA244" s="330"/>
      <c r="PZB244" s="330"/>
      <c r="PZC244" s="330"/>
      <c r="PZD244" s="330"/>
      <c r="PZE244" s="330"/>
      <c r="PZF244" s="330"/>
      <c r="PZG244" s="330"/>
      <c r="PZH244" s="330"/>
      <c r="PZI244" s="330"/>
      <c r="PZJ244" s="330"/>
      <c r="PZK244" s="330"/>
      <c r="PZL244" s="330"/>
      <c r="PZM244" s="330"/>
      <c r="PZN244" s="330"/>
      <c r="PZO244" s="330"/>
      <c r="PZP244" s="330"/>
      <c r="PZQ244" s="330"/>
      <c r="PZR244" s="330"/>
      <c r="PZS244" s="330"/>
      <c r="PZT244" s="330"/>
      <c r="PZU244" s="330"/>
      <c r="PZV244" s="330"/>
      <c r="PZW244" s="330"/>
      <c r="PZX244" s="330"/>
      <c r="PZY244" s="330"/>
      <c r="PZZ244" s="330"/>
      <c r="QAA244" s="330"/>
      <c r="QAB244" s="330"/>
      <c r="QAC244" s="330"/>
      <c r="QAD244" s="330"/>
      <c r="QAE244" s="330"/>
      <c r="QAF244" s="330"/>
      <c r="QAG244" s="330"/>
      <c r="QAH244" s="330"/>
      <c r="QAI244" s="330"/>
      <c r="QAJ244" s="330"/>
      <c r="QAK244" s="330"/>
      <c r="QAL244" s="330"/>
      <c r="QAM244" s="330"/>
      <c r="QAN244" s="330"/>
      <c r="QAO244" s="330"/>
      <c r="QAP244" s="330"/>
      <c r="QAQ244" s="330"/>
      <c r="QAR244" s="330"/>
      <c r="QAS244" s="330"/>
      <c r="QAT244" s="330"/>
      <c r="QAU244" s="330"/>
      <c r="QAV244" s="330"/>
      <c r="QAW244" s="330"/>
      <c r="QAX244" s="330"/>
      <c r="QAY244" s="330"/>
      <c r="QAZ244" s="330"/>
      <c r="QBA244" s="330"/>
      <c r="QBB244" s="330"/>
      <c r="QBC244" s="330"/>
      <c r="QBD244" s="330"/>
      <c r="QBE244" s="330"/>
      <c r="QBF244" s="330"/>
      <c r="QBG244" s="330"/>
      <c r="QBH244" s="330"/>
      <c r="QBI244" s="330"/>
      <c r="QBJ244" s="330"/>
      <c r="QBK244" s="330"/>
      <c r="QBL244" s="330"/>
      <c r="QBM244" s="330"/>
      <c r="QBN244" s="330"/>
      <c r="QBO244" s="330"/>
      <c r="QBP244" s="330"/>
      <c r="QBQ244" s="330"/>
      <c r="QBR244" s="330"/>
      <c r="QBS244" s="330"/>
      <c r="QBT244" s="330"/>
      <c r="QBU244" s="330"/>
      <c r="QBV244" s="330"/>
      <c r="QBW244" s="330"/>
      <c r="QBX244" s="330"/>
      <c r="QBY244" s="330"/>
      <c r="QBZ244" s="330"/>
      <c r="QCA244" s="330"/>
      <c r="QCB244" s="330"/>
      <c r="QCC244" s="330"/>
      <c r="QCD244" s="330"/>
      <c r="QCE244" s="330"/>
      <c r="QCF244" s="330"/>
      <c r="QCG244" s="330"/>
      <c r="QCH244" s="330"/>
      <c r="QCI244" s="330"/>
      <c r="QCJ244" s="330"/>
      <c r="QCK244" s="330"/>
      <c r="QCL244" s="330"/>
      <c r="QCM244" s="330"/>
      <c r="QCN244" s="330"/>
      <c r="QCO244" s="330"/>
      <c r="QCP244" s="330"/>
      <c r="QCQ244" s="330"/>
      <c r="QCR244" s="330"/>
      <c r="QCS244" s="330"/>
      <c r="QCT244" s="330"/>
      <c r="QCU244" s="330"/>
      <c r="QCV244" s="330"/>
      <c r="QCW244" s="330"/>
      <c r="QCX244" s="330"/>
      <c r="QCY244" s="330"/>
      <c r="QCZ244" s="330"/>
      <c r="QDA244" s="330"/>
      <c r="QDB244" s="330"/>
      <c r="QDC244" s="330"/>
      <c r="QDD244" s="330"/>
      <c r="QDE244" s="330"/>
      <c r="QDF244" s="330"/>
      <c r="QDG244" s="330"/>
      <c r="QDH244" s="330"/>
      <c r="QDI244" s="330"/>
      <c r="QDJ244" s="330"/>
      <c r="QDK244" s="330"/>
      <c r="QDL244" s="330"/>
      <c r="QDM244" s="330"/>
      <c r="QDN244" s="330"/>
      <c r="QDO244" s="330"/>
      <c r="QDP244" s="330"/>
      <c r="QDQ244" s="330"/>
      <c r="QDR244" s="330"/>
      <c r="QDS244" s="330"/>
      <c r="QDT244" s="330"/>
      <c r="QDU244" s="330"/>
      <c r="QDV244" s="330"/>
      <c r="QDW244" s="330"/>
      <c r="QDX244" s="330"/>
      <c r="QDY244" s="330"/>
      <c r="QDZ244" s="330"/>
      <c r="QEA244" s="330"/>
      <c r="QEB244" s="330"/>
      <c r="QEC244" s="330"/>
      <c r="QED244" s="330"/>
      <c r="QEE244" s="330"/>
      <c r="QEF244" s="330"/>
      <c r="QEG244" s="330"/>
      <c r="QEH244" s="330"/>
      <c r="QEI244" s="330"/>
      <c r="QEJ244" s="330"/>
      <c r="QEK244" s="330"/>
      <c r="QEL244" s="330"/>
      <c r="QEM244" s="330"/>
      <c r="QEN244" s="330"/>
      <c r="QEO244" s="330"/>
      <c r="QEP244" s="330"/>
      <c r="QEQ244" s="330"/>
      <c r="QER244" s="330"/>
      <c r="QES244" s="330"/>
      <c r="QET244" s="330"/>
      <c r="QEU244" s="330"/>
      <c r="QEV244" s="330"/>
      <c r="QEW244" s="330"/>
      <c r="QEX244" s="330"/>
      <c r="QEY244" s="330"/>
      <c r="QEZ244" s="330"/>
      <c r="QFA244" s="330"/>
      <c r="QFB244" s="330"/>
      <c r="QFC244" s="330"/>
      <c r="QFD244" s="330"/>
      <c r="QFE244" s="330"/>
      <c r="QFF244" s="330"/>
      <c r="QFG244" s="330"/>
      <c r="QFH244" s="330"/>
      <c r="QFI244" s="330"/>
      <c r="QFJ244" s="330"/>
      <c r="QFK244" s="330"/>
      <c r="QFL244" s="330"/>
      <c r="QFM244" s="330"/>
      <c r="QFN244" s="330"/>
      <c r="QFO244" s="330"/>
      <c r="QFP244" s="330"/>
      <c r="QFQ244" s="330"/>
      <c r="QFR244" s="330"/>
      <c r="QFS244" s="330"/>
      <c r="QFT244" s="330"/>
      <c r="QFU244" s="330"/>
      <c r="QFV244" s="330"/>
      <c r="QFW244" s="330"/>
      <c r="QFX244" s="330"/>
      <c r="QFY244" s="330"/>
      <c r="QFZ244" s="330"/>
      <c r="QGA244" s="330"/>
      <c r="QGB244" s="330"/>
      <c r="QGC244" s="330"/>
      <c r="QGD244" s="330"/>
      <c r="QGE244" s="330"/>
      <c r="QGF244" s="330"/>
      <c r="QGG244" s="330"/>
      <c r="QGH244" s="330"/>
      <c r="QGI244" s="330"/>
      <c r="QGJ244" s="330"/>
      <c r="QGK244" s="330"/>
      <c r="QGL244" s="330"/>
      <c r="QGM244" s="330"/>
      <c r="QGN244" s="330"/>
      <c r="QGO244" s="330"/>
      <c r="QGP244" s="330"/>
      <c r="QGQ244" s="330"/>
      <c r="QGR244" s="330"/>
      <c r="QGS244" s="330"/>
      <c r="QGT244" s="330"/>
      <c r="QGU244" s="330"/>
      <c r="QGV244" s="330"/>
      <c r="QGW244" s="330"/>
      <c r="QGX244" s="330"/>
      <c r="QGY244" s="330"/>
      <c r="QGZ244" s="330"/>
      <c r="QHA244" s="330"/>
      <c r="QHB244" s="330"/>
      <c r="QHC244" s="330"/>
      <c r="QHD244" s="330"/>
      <c r="QHE244" s="330"/>
      <c r="QHF244" s="330"/>
      <c r="QHG244" s="330"/>
      <c r="QHH244" s="330"/>
      <c r="QHI244" s="330"/>
      <c r="QHJ244" s="330"/>
      <c r="QHK244" s="330"/>
      <c r="QHL244" s="330"/>
      <c r="QHM244" s="330"/>
      <c r="QHN244" s="330"/>
      <c r="QHO244" s="330"/>
      <c r="QHP244" s="330"/>
      <c r="QHQ244" s="330"/>
      <c r="QHR244" s="330"/>
      <c r="QHS244" s="330"/>
      <c r="QHT244" s="330"/>
      <c r="QHU244" s="330"/>
      <c r="QHV244" s="330"/>
      <c r="QHW244" s="330"/>
      <c r="QHX244" s="330"/>
      <c r="QHY244" s="330"/>
      <c r="QHZ244" s="330"/>
      <c r="QIA244" s="330"/>
      <c r="QIB244" s="330"/>
      <c r="QIC244" s="330"/>
      <c r="QID244" s="330"/>
      <c r="QIE244" s="330"/>
      <c r="QIF244" s="330"/>
      <c r="QIG244" s="330"/>
      <c r="QIH244" s="330"/>
      <c r="QII244" s="330"/>
      <c r="QIJ244" s="330"/>
      <c r="QIK244" s="330"/>
      <c r="QIL244" s="330"/>
      <c r="QIM244" s="330"/>
      <c r="QIN244" s="330"/>
      <c r="QIO244" s="330"/>
      <c r="QIP244" s="330"/>
      <c r="QIQ244" s="330"/>
      <c r="QIR244" s="330"/>
      <c r="QIS244" s="330"/>
      <c r="QIT244" s="330"/>
      <c r="QIU244" s="330"/>
      <c r="QIV244" s="330"/>
      <c r="QIW244" s="330"/>
      <c r="QIX244" s="330"/>
      <c r="QIY244" s="330"/>
      <c r="QIZ244" s="330"/>
      <c r="QJA244" s="330"/>
      <c r="QJB244" s="330"/>
      <c r="QJC244" s="330"/>
      <c r="QJD244" s="330"/>
      <c r="QJE244" s="330"/>
      <c r="QJF244" s="330"/>
      <c r="QJG244" s="330"/>
      <c r="QJH244" s="330"/>
      <c r="QJI244" s="330"/>
      <c r="QJJ244" s="330"/>
      <c r="QJK244" s="330"/>
      <c r="QJL244" s="330"/>
      <c r="QJM244" s="330"/>
      <c r="QJN244" s="330"/>
      <c r="QJO244" s="330"/>
      <c r="QJP244" s="330"/>
      <c r="QJQ244" s="330"/>
      <c r="QJR244" s="330"/>
      <c r="QJS244" s="330"/>
      <c r="QJT244" s="330"/>
      <c r="QJU244" s="330"/>
      <c r="QJV244" s="330"/>
      <c r="QJW244" s="330"/>
      <c r="QJX244" s="330"/>
      <c r="QJY244" s="330"/>
      <c r="QJZ244" s="330"/>
      <c r="QKA244" s="330"/>
      <c r="QKB244" s="330"/>
      <c r="QKC244" s="330"/>
      <c r="QKD244" s="330"/>
      <c r="QKE244" s="330"/>
      <c r="QKF244" s="330"/>
      <c r="QKG244" s="330"/>
      <c r="QKH244" s="330"/>
      <c r="QKI244" s="330"/>
      <c r="QKJ244" s="330"/>
      <c r="QKK244" s="330"/>
      <c r="QKL244" s="330"/>
      <c r="QKM244" s="330"/>
      <c r="QKN244" s="330"/>
      <c r="QKO244" s="330"/>
      <c r="QKP244" s="330"/>
      <c r="QKQ244" s="330"/>
      <c r="QKR244" s="330"/>
      <c r="QKS244" s="330"/>
      <c r="QKT244" s="330"/>
      <c r="QKU244" s="330"/>
      <c r="QKV244" s="330"/>
      <c r="QKW244" s="330"/>
      <c r="QKX244" s="330"/>
      <c r="QKY244" s="330"/>
      <c r="QKZ244" s="330"/>
      <c r="QLA244" s="330"/>
      <c r="QLB244" s="330"/>
      <c r="QLC244" s="330"/>
      <c r="QLD244" s="330"/>
      <c r="QLE244" s="330"/>
      <c r="QLF244" s="330"/>
      <c r="QLG244" s="330"/>
      <c r="QLH244" s="330"/>
      <c r="QLI244" s="330"/>
      <c r="QLJ244" s="330"/>
      <c r="QLK244" s="330"/>
      <c r="QLL244" s="330"/>
      <c r="QLM244" s="330"/>
      <c r="QLN244" s="330"/>
      <c r="QLO244" s="330"/>
      <c r="QLP244" s="330"/>
      <c r="QLQ244" s="330"/>
      <c r="QLR244" s="330"/>
      <c r="QLS244" s="330"/>
      <c r="QLT244" s="330"/>
      <c r="QLU244" s="330"/>
      <c r="QLV244" s="330"/>
      <c r="QLW244" s="330"/>
      <c r="QLX244" s="330"/>
      <c r="QLY244" s="330"/>
      <c r="QLZ244" s="330"/>
      <c r="QMA244" s="330"/>
      <c r="QMB244" s="330"/>
      <c r="QMC244" s="330"/>
      <c r="QMD244" s="330"/>
      <c r="QME244" s="330"/>
      <c r="QMF244" s="330"/>
      <c r="QMG244" s="330"/>
      <c r="QMH244" s="330"/>
      <c r="QMI244" s="330"/>
      <c r="QMJ244" s="330"/>
      <c r="QMK244" s="330"/>
      <c r="QML244" s="330"/>
      <c r="QMM244" s="330"/>
      <c r="QMN244" s="330"/>
      <c r="QMO244" s="330"/>
      <c r="QMP244" s="330"/>
      <c r="QMQ244" s="330"/>
      <c r="QMR244" s="330"/>
      <c r="QMS244" s="330"/>
      <c r="QMT244" s="330"/>
      <c r="QMU244" s="330"/>
      <c r="QMV244" s="330"/>
      <c r="QMW244" s="330"/>
      <c r="QMX244" s="330"/>
      <c r="QMY244" s="330"/>
      <c r="QMZ244" s="330"/>
      <c r="QNA244" s="330"/>
      <c r="QNB244" s="330"/>
      <c r="QNC244" s="330"/>
      <c r="QND244" s="330"/>
      <c r="QNE244" s="330"/>
      <c r="QNF244" s="330"/>
      <c r="QNG244" s="330"/>
      <c r="QNH244" s="330"/>
      <c r="QNI244" s="330"/>
      <c r="QNJ244" s="330"/>
      <c r="QNK244" s="330"/>
      <c r="QNL244" s="330"/>
      <c r="QNM244" s="330"/>
      <c r="QNN244" s="330"/>
      <c r="QNO244" s="330"/>
      <c r="QNP244" s="330"/>
      <c r="QNQ244" s="330"/>
      <c r="QNR244" s="330"/>
      <c r="QNS244" s="330"/>
      <c r="QNT244" s="330"/>
      <c r="QNU244" s="330"/>
      <c r="QNV244" s="330"/>
      <c r="QNW244" s="330"/>
      <c r="QNX244" s="330"/>
      <c r="QNY244" s="330"/>
      <c r="QNZ244" s="330"/>
      <c r="QOA244" s="330"/>
      <c r="QOB244" s="330"/>
      <c r="QOC244" s="330"/>
      <c r="QOD244" s="330"/>
      <c r="QOE244" s="330"/>
      <c r="QOF244" s="330"/>
      <c r="QOG244" s="330"/>
      <c r="QOH244" s="330"/>
      <c r="QOI244" s="330"/>
      <c r="QOJ244" s="330"/>
      <c r="QOK244" s="330"/>
      <c r="QOL244" s="330"/>
      <c r="QOM244" s="330"/>
      <c r="QON244" s="330"/>
      <c r="QOO244" s="330"/>
      <c r="QOP244" s="330"/>
      <c r="QOQ244" s="330"/>
      <c r="QOR244" s="330"/>
      <c r="QOS244" s="330"/>
      <c r="QOT244" s="330"/>
      <c r="QOU244" s="330"/>
      <c r="QOV244" s="330"/>
      <c r="QOW244" s="330"/>
      <c r="QOX244" s="330"/>
      <c r="QOY244" s="330"/>
      <c r="QOZ244" s="330"/>
      <c r="QPA244" s="330"/>
      <c r="QPB244" s="330"/>
      <c r="QPC244" s="330"/>
      <c r="QPD244" s="330"/>
      <c r="QPE244" s="330"/>
      <c r="QPF244" s="330"/>
      <c r="QPG244" s="330"/>
      <c r="QPH244" s="330"/>
      <c r="QPI244" s="330"/>
      <c r="QPJ244" s="330"/>
      <c r="QPK244" s="330"/>
      <c r="QPL244" s="330"/>
      <c r="QPM244" s="330"/>
      <c r="QPN244" s="330"/>
      <c r="QPO244" s="330"/>
      <c r="QPP244" s="330"/>
      <c r="QPQ244" s="330"/>
      <c r="QPR244" s="330"/>
      <c r="QPS244" s="330"/>
      <c r="QPT244" s="330"/>
      <c r="QPU244" s="330"/>
      <c r="QPV244" s="330"/>
      <c r="QPW244" s="330"/>
      <c r="QPX244" s="330"/>
      <c r="QPY244" s="330"/>
      <c r="QPZ244" s="330"/>
      <c r="QQA244" s="330"/>
      <c r="QQB244" s="330"/>
      <c r="QQC244" s="330"/>
      <c r="QQD244" s="330"/>
      <c r="QQE244" s="330"/>
      <c r="QQF244" s="330"/>
      <c r="QQG244" s="330"/>
      <c r="QQH244" s="330"/>
      <c r="QQI244" s="330"/>
      <c r="QQJ244" s="330"/>
      <c r="QQK244" s="330"/>
      <c r="QQL244" s="330"/>
      <c r="QQM244" s="330"/>
      <c r="QQN244" s="330"/>
      <c r="QQO244" s="330"/>
      <c r="QQP244" s="330"/>
      <c r="QQQ244" s="330"/>
      <c r="QQR244" s="330"/>
      <c r="QQS244" s="330"/>
      <c r="QQT244" s="330"/>
      <c r="QQU244" s="330"/>
      <c r="QQV244" s="330"/>
      <c r="QQW244" s="330"/>
      <c r="QQX244" s="330"/>
      <c r="QQY244" s="330"/>
      <c r="QQZ244" s="330"/>
      <c r="QRA244" s="330"/>
      <c r="QRB244" s="330"/>
      <c r="QRC244" s="330"/>
      <c r="QRD244" s="330"/>
      <c r="QRE244" s="330"/>
      <c r="QRF244" s="330"/>
      <c r="QRG244" s="330"/>
      <c r="QRH244" s="330"/>
      <c r="QRI244" s="330"/>
      <c r="QRJ244" s="330"/>
      <c r="QRK244" s="330"/>
      <c r="QRL244" s="330"/>
      <c r="QRM244" s="330"/>
      <c r="QRN244" s="330"/>
      <c r="QRO244" s="330"/>
      <c r="QRP244" s="330"/>
      <c r="QRQ244" s="330"/>
      <c r="QRR244" s="330"/>
      <c r="QRS244" s="330"/>
      <c r="QRT244" s="330"/>
      <c r="QRU244" s="330"/>
      <c r="QRV244" s="330"/>
      <c r="QRW244" s="330"/>
      <c r="QRX244" s="330"/>
      <c r="QRY244" s="330"/>
      <c r="QRZ244" s="330"/>
      <c r="QSA244" s="330"/>
      <c r="QSB244" s="330"/>
      <c r="QSC244" s="330"/>
      <c r="QSD244" s="330"/>
      <c r="QSE244" s="330"/>
      <c r="QSF244" s="330"/>
      <c r="QSG244" s="330"/>
      <c r="QSH244" s="330"/>
      <c r="QSI244" s="330"/>
      <c r="QSJ244" s="330"/>
      <c r="QSK244" s="330"/>
      <c r="QSL244" s="330"/>
      <c r="QSM244" s="330"/>
      <c r="QSN244" s="330"/>
      <c r="QSO244" s="330"/>
      <c r="QSP244" s="330"/>
      <c r="QSQ244" s="330"/>
      <c r="QSR244" s="330"/>
      <c r="QSS244" s="330"/>
      <c r="QST244" s="330"/>
      <c r="QSU244" s="330"/>
      <c r="QSV244" s="330"/>
      <c r="QSW244" s="330"/>
      <c r="QSX244" s="330"/>
      <c r="QSY244" s="330"/>
      <c r="QSZ244" s="330"/>
      <c r="QTA244" s="330"/>
      <c r="QTB244" s="330"/>
      <c r="QTC244" s="330"/>
      <c r="QTD244" s="330"/>
      <c r="QTE244" s="330"/>
      <c r="QTF244" s="330"/>
      <c r="QTG244" s="330"/>
      <c r="QTH244" s="330"/>
      <c r="QTI244" s="330"/>
      <c r="QTJ244" s="330"/>
      <c r="QTK244" s="330"/>
      <c r="QTL244" s="330"/>
      <c r="QTM244" s="330"/>
      <c r="QTN244" s="330"/>
      <c r="QTO244" s="330"/>
      <c r="QTP244" s="330"/>
      <c r="QTQ244" s="330"/>
      <c r="QTR244" s="330"/>
      <c r="QTS244" s="330"/>
      <c r="QTT244" s="330"/>
      <c r="QTU244" s="330"/>
      <c r="QTV244" s="330"/>
      <c r="QTW244" s="330"/>
      <c r="QTX244" s="330"/>
      <c r="QTY244" s="330"/>
      <c r="QTZ244" s="330"/>
      <c r="QUA244" s="330"/>
      <c r="QUB244" s="330"/>
      <c r="QUC244" s="330"/>
      <c r="QUD244" s="330"/>
      <c r="QUE244" s="330"/>
      <c r="QUF244" s="330"/>
      <c r="QUG244" s="330"/>
      <c r="QUH244" s="330"/>
      <c r="QUI244" s="330"/>
      <c r="QUJ244" s="330"/>
      <c r="QUK244" s="330"/>
      <c r="QUL244" s="330"/>
      <c r="QUM244" s="330"/>
      <c r="QUN244" s="330"/>
      <c r="QUO244" s="330"/>
      <c r="QUP244" s="330"/>
      <c r="QUQ244" s="330"/>
      <c r="QUR244" s="330"/>
      <c r="QUS244" s="330"/>
      <c r="QUT244" s="330"/>
      <c r="QUU244" s="330"/>
      <c r="QUV244" s="330"/>
      <c r="QUW244" s="330"/>
      <c r="QUX244" s="330"/>
      <c r="QUY244" s="330"/>
      <c r="QUZ244" s="330"/>
      <c r="QVA244" s="330"/>
      <c r="QVB244" s="330"/>
      <c r="QVC244" s="330"/>
      <c r="QVD244" s="330"/>
      <c r="QVE244" s="330"/>
      <c r="QVF244" s="330"/>
      <c r="QVG244" s="330"/>
      <c r="QVH244" s="330"/>
      <c r="QVI244" s="330"/>
      <c r="QVJ244" s="330"/>
      <c r="QVK244" s="330"/>
      <c r="QVL244" s="330"/>
      <c r="QVM244" s="330"/>
      <c r="QVN244" s="330"/>
      <c r="QVO244" s="330"/>
      <c r="QVP244" s="330"/>
      <c r="QVQ244" s="330"/>
      <c r="QVR244" s="330"/>
      <c r="QVS244" s="330"/>
      <c r="QVT244" s="330"/>
      <c r="QVU244" s="330"/>
      <c r="QVV244" s="330"/>
      <c r="QVW244" s="330"/>
      <c r="QVX244" s="330"/>
      <c r="QVY244" s="330"/>
      <c r="QVZ244" s="330"/>
      <c r="QWA244" s="330"/>
      <c r="QWB244" s="330"/>
      <c r="QWC244" s="330"/>
      <c r="QWD244" s="330"/>
      <c r="QWE244" s="330"/>
      <c r="QWF244" s="330"/>
      <c r="QWG244" s="330"/>
      <c r="QWH244" s="330"/>
      <c r="QWI244" s="330"/>
      <c r="QWJ244" s="330"/>
      <c r="QWK244" s="330"/>
      <c r="QWL244" s="330"/>
      <c r="QWM244" s="330"/>
      <c r="QWN244" s="330"/>
      <c r="QWO244" s="330"/>
      <c r="QWP244" s="330"/>
      <c r="QWQ244" s="330"/>
      <c r="QWR244" s="330"/>
      <c r="QWS244" s="330"/>
      <c r="QWT244" s="330"/>
      <c r="QWU244" s="330"/>
      <c r="QWV244" s="330"/>
      <c r="QWW244" s="330"/>
      <c r="QWX244" s="330"/>
      <c r="QWY244" s="330"/>
      <c r="QWZ244" s="330"/>
      <c r="QXA244" s="330"/>
      <c r="QXB244" s="330"/>
      <c r="QXC244" s="330"/>
      <c r="QXD244" s="330"/>
      <c r="QXE244" s="330"/>
      <c r="QXF244" s="330"/>
      <c r="QXG244" s="330"/>
      <c r="QXH244" s="330"/>
      <c r="QXI244" s="330"/>
      <c r="QXJ244" s="330"/>
      <c r="QXK244" s="330"/>
      <c r="QXL244" s="330"/>
      <c r="QXM244" s="330"/>
      <c r="QXN244" s="330"/>
      <c r="QXO244" s="330"/>
      <c r="QXP244" s="330"/>
      <c r="QXQ244" s="330"/>
      <c r="QXR244" s="330"/>
      <c r="QXS244" s="330"/>
      <c r="QXT244" s="330"/>
      <c r="QXU244" s="330"/>
      <c r="QXV244" s="330"/>
      <c r="QXW244" s="330"/>
      <c r="QXX244" s="330"/>
      <c r="QXY244" s="330"/>
      <c r="QXZ244" s="330"/>
      <c r="QYA244" s="330"/>
      <c r="QYB244" s="330"/>
      <c r="QYC244" s="330"/>
      <c r="QYD244" s="330"/>
      <c r="QYE244" s="330"/>
      <c r="QYF244" s="330"/>
      <c r="QYG244" s="330"/>
      <c r="QYH244" s="330"/>
      <c r="QYI244" s="330"/>
      <c r="QYJ244" s="330"/>
      <c r="QYK244" s="330"/>
      <c r="QYL244" s="330"/>
      <c r="QYM244" s="330"/>
      <c r="QYN244" s="330"/>
      <c r="QYO244" s="330"/>
      <c r="QYP244" s="330"/>
      <c r="QYQ244" s="330"/>
      <c r="QYR244" s="330"/>
      <c r="QYS244" s="330"/>
      <c r="QYT244" s="330"/>
      <c r="QYU244" s="330"/>
      <c r="QYV244" s="330"/>
      <c r="QYW244" s="330"/>
      <c r="QYX244" s="330"/>
      <c r="QYY244" s="330"/>
      <c r="QYZ244" s="330"/>
      <c r="QZA244" s="330"/>
      <c r="QZB244" s="330"/>
      <c r="QZC244" s="330"/>
      <c r="QZD244" s="330"/>
      <c r="QZE244" s="330"/>
      <c r="QZF244" s="330"/>
      <c r="QZG244" s="330"/>
      <c r="QZH244" s="330"/>
      <c r="QZI244" s="330"/>
      <c r="QZJ244" s="330"/>
      <c r="QZK244" s="330"/>
      <c r="QZL244" s="330"/>
      <c r="QZM244" s="330"/>
      <c r="QZN244" s="330"/>
      <c r="QZO244" s="330"/>
      <c r="QZP244" s="330"/>
      <c r="QZQ244" s="330"/>
      <c r="QZR244" s="330"/>
      <c r="QZS244" s="330"/>
      <c r="QZT244" s="330"/>
      <c r="QZU244" s="330"/>
      <c r="QZV244" s="330"/>
      <c r="QZW244" s="330"/>
      <c r="QZX244" s="330"/>
      <c r="QZY244" s="330"/>
      <c r="QZZ244" s="330"/>
      <c r="RAA244" s="330"/>
      <c r="RAB244" s="330"/>
      <c r="RAC244" s="330"/>
      <c r="RAD244" s="330"/>
      <c r="RAE244" s="330"/>
      <c r="RAF244" s="330"/>
      <c r="RAG244" s="330"/>
      <c r="RAH244" s="330"/>
      <c r="RAI244" s="330"/>
      <c r="RAJ244" s="330"/>
      <c r="RAK244" s="330"/>
      <c r="RAL244" s="330"/>
      <c r="RAM244" s="330"/>
      <c r="RAN244" s="330"/>
      <c r="RAO244" s="330"/>
      <c r="RAP244" s="330"/>
      <c r="RAQ244" s="330"/>
      <c r="RAR244" s="330"/>
      <c r="RAS244" s="330"/>
      <c r="RAT244" s="330"/>
      <c r="RAU244" s="330"/>
      <c r="RAV244" s="330"/>
      <c r="RAW244" s="330"/>
      <c r="RAX244" s="330"/>
      <c r="RAY244" s="330"/>
      <c r="RAZ244" s="330"/>
      <c r="RBA244" s="330"/>
      <c r="RBB244" s="330"/>
      <c r="RBC244" s="330"/>
      <c r="RBD244" s="330"/>
      <c r="RBE244" s="330"/>
      <c r="RBF244" s="330"/>
      <c r="RBG244" s="330"/>
      <c r="RBH244" s="330"/>
      <c r="RBI244" s="330"/>
      <c r="RBJ244" s="330"/>
      <c r="RBK244" s="330"/>
      <c r="RBL244" s="330"/>
      <c r="RBM244" s="330"/>
      <c r="RBN244" s="330"/>
      <c r="RBO244" s="330"/>
      <c r="RBP244" s="330"/>
      <c r="RBQ244" s="330"/>
      <c r="RBR244" s="330"/>
      <c r="RBS244" s="330"/>
      <c r="RBT244" s="330"/>
      <c r="RBU244" s="330"/>
      <c r="RBV244" s="330"/>
      <c r="RBW244" s="330"/>
      <c r="RBX244" s="330"/>
      <c r="RBY244" s="330"/>
      <c r="RBZ244" s="330"/>
      <c r="RCA244" s="330"/>
      <c r="RCB244" s="330"/>
      <c r="RCC244" s="330"/>
      <c r="RCD244" s="330"/>
      <c r="RCE244" s="330"/>
      <c r="RCF244" s="330"/>
      <c r="RCG244" s="330"/>
      <c r="RCH244" s="330"/>
      <c r="RCI244" s="330"/>
      <c r="RCJ244" s="330"/>
      <c r="RCK244" s="330"/>
      <c r="RCL244" s="330"/>
      <c r="RCM244" s="330"/>
      <c r="RCN244" s="330"/>
      <c r="RCO244" s="330"/>
      <c r="RCP244" s="330"/>
      <c r="RCQ244" s="330"/>
      <c r="RCR244" s="330"/>
      <c r="RCS244" s="330"/>
      <c r="RCT244" s="330"/>
      <c r="RCU244" s="330"/>
      <c r="RCV244" s="330"/>
      <c r="RCW244" s="330"/>
      <c r="RCX244" s="330"/>
      <c r="RCY244" s="330"/>
      <c r="RCZ244" s="330"/>
      <c r="RDA244" s="330"/>
      <c r="RDB244" s="330"/>
      <c r="RDC244" s="330"/>
      <c r="RDD244" s="330"/>
      <c r="RDE244" s="330"/>
      <c r="RDF244" s="330"/>
      <c r="RDG244" s="330"/>
      <c r="RDH244" s="330"/>
      <c r="RDI244" s="330"/>
      <c r="RDJ244" s="330"/>
      <c r="RDK244" s="330"/>
      <c r="RDL244" s="330"/>
      <c r="RDM244" s="330"/>
      <c r="RDN244" s="330"/>
      <c r="RDO244" s="330"/>
      <c r="RDP244" s="330"/>
      <c r="RDQ244" s="330"/>
      <c r="RDR244" s="330"/>
      <c r="RDS244" s="330"/>
      <c r="RDT244" s="330"/>
      <c r="RDU244" s="330"/>
      <c r="RDV244" s="330"/>
      <c r="RDW244" s="330"/>
      <c r="RDX244" s="330"/>
      <c r="RDY244" s="330"/>
      <c r="RDZ244" s="330"/>
      <c r="REA244" s="330"/>
      <c r="REB244" s="330"/>
      <c r="REC244" s="330"/>
      <c r="RED244" s="330"/>
      <c r="REE244" s="330"/>
      <c r="REF244" s="330"/>
      <c r="REG244" s="330"/>
      <c r="REH244" s="330"/>
      <c r="REI244" s="330"/>
      <c r="REJ244" s="330"/>
      <c r="REK244" s="330"/>
      <c r="REL244" s="330"/>
      <c r="REM244" s="330"/>
      <c r="REN244" s="330"/>
      <c r="REO244" s="330"/>
      <c r="REP244" s="330"/>
      <c r="REQ244" s="330"/>
      <c r="RER244" s="330"/>
      <c r="RES244" s="330"/>
      <c r="RET244" s="330"/>
      <c r="REU244" s="330"/>
      <c r="REV244" s="330"/>
      <c r="REW244" s="330"/>
      <c r="REX244" s="330"/>
      <c r="REY244" s="330"/>
      <c r="REZ244" s="330"/>
      <c r="RFA244" s="330"/>
      <c r="RFB244" s="330"/>
      <c r="RFC244" s="330"/>
      <c r="RFD244" s="330"/>
      <c r="RFE244" s="330"/>
      <c r="RFF244" s="330"/>
      <c r="RFG244" s="330"/>
      <c r="RFH244" s="330"/>
      <c r="RFI244" s="330"/>
      <c r="RFJ244" s="330"/>
      <c r="RFK244" s="330"/>
      <c r="RFL244" s="330"/>
      <c r="RFM244" s="330"/>
      <c r="RFN244" s="330"/>
      <c r="RFO244" s="330"/>
      <c r="RFP244" s="330"/>
      <c r="RFQ244" s="330"/>
      <c r="RFR244" s="330"/>
      <c r="RFS244" s="330"/>
      <c r="RFT244" s="330"/>
      <c r="RFU244" s="330"/>
      <c r="RFV244" s="330"/>
      <c r="RFW244" s="330"/>
      <c r="RFX244" s="330"/>
      <c r="RFY244" s="330"/>
      <c r="RFZ244" s="330"/>
      <c r="RGA244" s="330"/>
      <c r="RGB244" s="330"/>
      <c r="RGC244" s="330"/>
      <c r="RGD244" s="330"/>
      <c r="RGE244" s="330"/>
      <c r="RGF244" s="330"/>
      <c r="RGG244" s="330"/>
      <c r="RGH244" s="330"/>
      <c r="RGI244" s="330"/>
      <c r="RGJ244" s="330"/>
      <c r="RGK244" s="330"/>
      <c r="RGL244" s="330"/>
      <c r="RGM244" s="330"/>
      <c r="RGN244" s="330"/>
      <c r="RGO244" s="330"/>
      <c r="RGP244" s="330"/>
      <c r="RGQ244" s="330"/>
      <c r="RGR244" s="330"/>
      <c r="RGS244" s="330"/>
      <c r="RGT244" s="330"/>
      <c r="RGU244" s="330"/>
      <c r="RGV244" s="330"/>
      <c r="RGW244" s="330"/>
      <c r="RGX244" s="330"/>
      <c r="RGY244" s="330"/>
      <c r="RGZ244" s="330"/>
      <c r="RHA244" s="330"/>
      <c r="RHB244" s="330"/>
      <c r="RHC244" s="330"/>
      <c r="RHD244" s="330"/>
      <c r="RHE244" s="330"/>
      <c r="RHF244" s="330"/>
      <c r="RHG244" s="330"/>
      <c r="RHH244" s="330"/>
      <c r="RHI244" s="330"/>
      <c r="RHJ244" s="330"/>
      <c r="RHK244" s="330"/>
      <c r="RHL244" s="330"/>
      <c r="RHM244" s="330"/>
      <c r="RHN244" s="330"/>
      <c r="RHO244" s="330"/>
      <c r="RHP244" s="330"/>
      <c r="RHQ244" s="330"/>
      <c r="RHR244" s="330"/>
      <c r="RHS244" s="330"/>
      <c r="RHT244" s="330"/>
      <c r="RHU244" s="330"/>
      <c r="RHV244" s="330"/>
      <c r="RHW244" s="330"/>
      <c r="RHX244" s="330"/>
      <c r="RHY244" s="330"/>
      <c r="RHZ244" s="330"/>
      <c r="RIA244" s="330"/>
      <c r="RIB244" s="330"/>
      <c r="RIC244" s="330"/>
      <c r="RID244" s="330"/>
      <c r="RIE244" s="330"/>
      <c r="RIF244" s="330"/>
      <c r="RIG244" s="330"/>
      <c r="RIH244" s="330"/>
      <c r="RII244" s="330"/>
      <c r="RIJ244" s="330"/>
      <c r="RIK244" s="330"/>
      <c r="RIL244" s="330"/>
      <c r="RIM244" s="330"/>
      <c r="RIN244" s="330"/>
      <c r="RIO244" s="330"/>
      <c r="RIP244" s="330"/>
      <c r="RIQ244" s="330"/>
      <c r="RIR244" s="330"/>
      <c r="RIS244" s="330"/>
      <c r="RIT244" s="330"/>
      <c r="RIU244" s="330"/>
      <c r="RIV244" s="330"/>
      <c r="RIW244" s="330"/>
      <c r="RIX244" s="330"/>
      <c r="RIY244" s="330"/>
      <c r="RIZ244" s="330"/>
      <c r="RJA244" s="330"/>
      <c r="RJB244" s="330"/>
      <c r="RJC244" s="330"/>
      <c r="RJD244" s="330"/>
      <c r="RJE244" s="330"/>
      <c r="RJF244" s="330"/>
      <c r="RJG244" s="330"/>
      <c r="RJH244" s="330"/>
      <c r="RJI244" s="330"/>
      <c r="RJJ244" s="330"/>
      <c r="RJK244" s="330"/>
      <c r="RJL244" s="330"/>
      <c r="RJM244" s="330"/>
      <c r="RJN244" s="330"/>
      <c r="RJO244" s="330"/>
      <c r="RJP244" s="330"/>
      <c r="RJQ244" s="330"/>
      <c r="RJR244" s="330"/>
      <c r="RJS244" s="330"/>
      <c r="RJT244" s="330"/>
      <c r="RJU244" s="330"/>
      <c r="RJV244" s="330"/>
      <c r="RJW244" s="330"/>
      <c r="RJX244" s="330"/>
      <c r="RJY244" s="330"/>
      <c r="RJZ244" s="330"/>
      <c r="RKA244" s="330"/>
      <c r="RKB244" s="330"/>
      <c r="RKC244" s="330"/>
      <c r="RKD244" s="330"/>
      <c r="RKE244" s="330"/>
      <c r="RKF244" s="330"/>
      <c r="RKG244" s="330"/>
      <c r="RKH244" s="330"/>
      <c r="RKI244" s="330"/>
      <c r="RKJ244" s="330"/>
      <c r="RKK244" s="330"/>
      <c r="RKL244" s="330"/>
      <c r="RKM244" s="330"/>
      <c r="RKN244" s="330"/>
      <c r="RKO244" s="330"/>
      <c r="RKP244" s="330"/>
      <c r="RKQ244" s="330"/>
      <c r="RKR244" s="330"/>
      <c r="RKS244" s="330"/>
      <c r="RKT244" s="330"/>
      <c r="RKU244" s="330"/>
      <c r="RKV244" s="330"/>
      <c r="RKW244" s="330"/>
      <c r="RKX244" s="330"/>
      <c r="RKY244" s="330"/>
      <c r="RKZ244" s="330"/>
      <c r="RLA244" s="330"/>
      <c r="RLB244" s="330"/>
      <c r="RLC244" s="330"/>
      <c r="RLD244" s="330"/>
      <c r="RLE244" s="330"/>
      <c r="RLF244" s="330"/>
      <c r="RLG244" s="330"/>
      <c r="RLH244" s="330"/>
      <c r="RLI244" s="330"/>
      <c r="RLJ244" s="330"/>
      <c r="RLK244" s="330"/>
      <c r="RLL244" s="330"/>
      <c r="RLM244" s="330"/>
      <c r="RLN244" s="330"/>
      <c r="RLO244" s="330"/>
      <c r="RLP244" s="330"/>
      <c r="RLQ244" s="330"/>
      <c r="RLR244" s="330"/>
      <c r="RLS244" s="330"/>
      <c r="RLT244" s="330"/>
      <c r="RLU244" s="330"/>
      <c r="RLV244" s="330"/>
      <c r="RLW244" s="330"/>
      <c r="RLX244" s="330"/>
      <c r="RLY244" s="330"/>
      <c r="RLZ244" s="330"/>
      <c r="RMA244" s="330"/>
      <c r="RMB244" s="330"/>
      <c r="RMC244" s="330"/>
      <c r="RMD244" s="330"/>
      <c r="RME244" s="330"/>
      <c r="RMF244" s="330"/>
      <c r="RMG244" s="330"/>
      <c r="RMH244" s="330"/>
      <c r="RMI244" s="330"/>
      <c r="RMJ244" s="330"/>
      <c r="RMK244" s="330"/>
      <c r="RML244" s="330"/>
      <c r="RMM244" s="330"/>
      <c r="RMN244" s="330"/>
      <c r="RMO244" s="330"/>
      <c r="RMP244" s="330"/>
      <c r="RMQ244" s="330"/>
      <c r="RMR244" s="330"/>
      <c r="RMS244" s="330"/>
      <c r="RMT244" s="330"/>
      <c r="RMU244" s="330"/>
      <c r="RMV244" s="330"/>
      <c r="RMW244" s="330"/>
      <c r="RMX244" s="330"/>
      <c r="RMY244" s="330"/>
      <c r="RMZ244" s="330"/>
      <c r="RNA244" s="330"/>
      <c r="RNB244" s="330"/>
      <c r="RNC244" s="330"/>
      <c r="RND244" s="330"/>
      <c r="RNE244" s="330"/>
      <c r="RNF244" s="330"/>
      <c r="RNG244" s="330"/>
      <c r="RNH244" s="330"/>
      <c r="RNI244" s="330"/>
      <c r="RNJ244" s="330"/>
      <c r="RNK244" s="330"/>
      <c r="RNL244" s="330"/>
      <c r="RNM244" s="330"/>
      <c r="RNN244" s="330"/>
      <c r="RNO244" s="330"/>
      <c r="RNP244" s="330"/>
      <c r="RNQ244" s="330"/>
      <c r="RNR244" s="330"/>
      <c r="RNS244" s="330"/>
      <c r="RNT244" s="330"/>
      <c r="RNU244" s="330"/>
      <c r="RNV244" s="330"/>
      <c r="RNW244" s="330"/>
      <c r="RNX244" s="330"/>
      <c r="RNY244" s="330"/>
      <c r="RNZ244" s="330"/>
      <c r="ROA244" s="330"/>
      <c r="ROB244" s="330"/>
      <c r="ROC244" s="330"/>
      <c r="ROD244" s="330"/>
      <c r="ROE244" s="330"/>
      <c r="ROF244" s="330"/>
      <c r="ROG244" s="330"/>
      <c r="ROH244" s="330"/>
      <c r="ROI244" s="330"/>
      <c r="ROJ244" s="330"/>
      <c r="ROK244" s="330"/>
      <c r="ROL244" s="330"/>
      <c r="ROM244" s="330"/>
      <c r="RON244" s="330"/>
      <c r="ROO244" s="330"/>
      <c r="ROP244" s="330"/>
      <c r="ROQ244" s="330"/>
      <c r="ROR244" s="330"/>
      <c r="ROS244" s="330"/>
      <c r="ROT244" s="330"/>
      <c r="ROU244" s="330"/>
      <c r="ROV244" s="330"/>
      <c r="ROW244" s="330"/>
      <c r="ROX244" s="330"/>
      <c r="ROY244" s="330"/>
      <c r="ROZ244" s="330"/>
      <c r="RPA244" s="330"/>
      <c r="RPB244" s="330"/>
      <c r="RPC244" s="330"/>
      <c r="RPD244" s="330"/>
      <c r="RPE244" s="330"/>
      <c r="RPF244" s="330"/>
      <c r="RPG244" s="330"/>
      <c r="RPH244" s="330"/>
      <c r="RPI244" s="330"/>
      <c r="RPJ244" s="330"/>
      <c r="RPK244" s="330"/>
      <c r="RPL244" s="330"/>
      <c r="RPM244" s="330"/>
      <c r="RPN244" s="330"/>
      <c r="RPO244" s="330"/>
      <c r="RPP244" s="330"/>
      <c r="RPQ244" s="330"/>
      <c r="RPR244" s="330"/>
      <c r="RPS244" s="330"/>
      <c r="RPT244" s="330"/>
      <c r="RPU244" s="330"/>
      <c r="RPV244" s="330"/>
      <c r="RPW244" s="330"/>
      <c r="RPX244" s="330"/>
      <c r="RPY244" s="330"/>
      <c r="RPZ244" s="330"/>
      <c r="RQA244" s="330"/>
      <c r="RQB244" s="330"/>
      <c r="RQC244" s="330"/>
      <c r="RQD244" s="330"/>
      <c r="RQE244" s="330"/>
      <c r="RQF244" s="330"/>
      <c r="RQG244" s="330"/>
      <c r="RQH244" s="330"/>
      <c r="RQI244" s="330"/>
      <c r="RQJ244" s="330"/>
      <c r="RQK244" s="330"/>
      <c r="RQL244" s="330"/>
      <c r="RQM244" s="330"/>
      <c r="RQN244" s="330"/>
      <c r="RQO244" s="330"/>
      <c r="RQP244" s="330"/>
      <c r="RQQ244" s="330"/>
      <c r="RQR244" s="330"/>
      <c r="RQS244" s="330"/>
      <c r="RQT244" s="330"/>
      <c r="RQU244" s="330"/>
      <c r="RQV244" s="330"/>
      <c r="RQW244" s="330"/>
      <c r="RQX244" s="330"/>
      <c r="RQY244" s="330"/>
      <c r="RQZ244" s="330"/>
      <c r="RRA244" s="330"/>
      <c r="RRB244" s="330"/>
      <c r="RRC244" s="330"/>
      <c r="RRD244" s="330"/>
      <c r="RRE244" s="330"/>
      <c r="RRF244" s="330"/>
      <c r="RRG244" s="330"/>
      <c r="RRH244" s="330"/>
      <c r="RRI244" s="330"/>
      <c r="RRJ244" s="330"/>
      <c r="RRK244" s="330"/>
      <c r="RRL244" s="330"/>
      <c r="RRM244" s="330"/>
      <c r="RRN244" s="330"/>
      <c r="RRO244" s="330"/>
      <c r="RRP244" s="330"/>
      <c r="RRQ244" s="330"/>
      <c r="RRR244" s="330"/>
      <c r="RRS244" s="330"/>
      <c r="RRT244" s="330"/>
      <c r="RRU244" s="330"/>
      <c r="RRV244" s="330"/>
      <c r="RRW244" s="330"/>
      <c r="RRX244" s="330"/>
      <c r="RRY244" s="330"/>
      <c r="RRZ244" s="330"/>
      <c r="RSA244" s="330"/>
      <c r="RSB244" s="330"/>
      <c r="RSC244" s="330"/>
      <c r="RSD244" s="330"/>
      <c r="RSE244" s="330"/>
      <c r="RSF244" s="330"/>
      <c r="RSG244" s="330"/>
      <c r="RSH244" s="330"/>
      <c r="RSI244" s="330"/>
      <c r="RSJ244" s="330"/>
      <c r="RSK244" s="330"/>
      <c r="RSL244" s="330"/>
      <c r="RSM244" s="330"/>
      <c r="RSN244" s="330"/>
      <c r="RSO244" s="330"/>
      <c r="RSP244" s="330"/>
      <c r="RSQ244" s="330"/>
      <c r="RSR244" s="330"/>
      <c r="RSS244" s="330"/>
      <c r="RST244" s="330"/>
      <c r="RSU244" s="330"/>
      <c r="RSV244" s="330"/>
      <c r="RSW244" s="330"/>
      <c r="RSX244" s="330"/>
      <c r="RSY244" s="330"/>
      <c r="RSZ244" s="330"/>
      <c r="RTA244" s="330"/>
      <c r="RTB244" s="330"/>
      <c r="RTC244" s="330"/>
      <c r="RTD244" s="330"/>
      <c r="RTE244" s="330"/>
      <c r="RTF244" s="330"/>
      <c r="RTG244" s="330"/>
      <c r="RTH244" s="330"/>
      <c r="RTI244" s="330"/>
      <c r="RTJ244" s="330"/>
      <c r="RTK244" s="330"/>
      <c r="RTL244" s="330"/>
      <c r="RTM244" s="330"/>
      <c r="RTN244" s="330"/>
      <c r="RTO244" s="330"/>
      <c r="RTP244" s="330"/>
      <c r="RTQ244" s="330"/>
      <c r="RTR244" s="330"/>
      <c r="RTS244" s="330"/>
      <c r="RTT244" s="330"/>
      <c r="RTU244" s="330"/>
      <c r="RTV244" s="330"/>
      <c r="RTW244" s="330"/>
      <c r="RTX244" s="330"/>
      <c r="RTY244" s="330"/>
      <c r="RTZ244" s="330"/>
      <c r="RUA244" s="330"/>
      <c r="RUB244" s="330"/>
      <c r="RUC244" s="330"/>
      <c r="RUD244" s="330"/>
      <c r="RUE244" s="330"/>
      <c r="RUF244" s="330"/>
      <c r="RUG244" s="330"/>
      <c r="RUH244" s="330"/>
      <c r="RUI244" s="330"/>
      <c r="RUJ244" s="330"/>
      <c r="RUK244" s="330"/>
      <c r="RUL244" s="330"/>
      <c r="RUM244" s="330"/>
      <c r="RUN244" s="330"/>
      <c r="RUO244" s="330"/>
      <c r="RUP244" s="330"/>
      <c r="RUQ244" s="330"/>
      <c r="RUR244" s="330"/>
      <c r="RUS244" s="330"/>
      <c r="RUT244" s="330"/>
      <c r="RUU244" s="330"/>
      <c r="RUV244" s="330"/>
      <c r="RUW244" s="330"/>
      <c r="RUX244" s="330"/>
      <c r="RUY244" s="330"/>
      <c r="RUZ244" s="330"/>
      <c r="RVA244" s="330"/>
      <c r="RVB244" s="330"/>
      <c r="RVC244" s="330"/>
      <c r="RVD244" s="330"/>
      <c r="RVE244" s="330"/>
      <c r="RVF244" s="330"/>
      <c r="RVG244" s="330"/>
      <c r="RVH244" s="330"/>
      <c r="RVI244" s="330"/>
      <c r="RVJ244" s="330"/>
      <c r="RVK244" s="330"/>
      <c r="RVL244" s="330"/>
      <c r="RVM244" s="330"/>
      <c r="RVN244" s="330"/>
      <c r="RVO244" s="330"/>
      <c r="RVP244" s="330"/>
      <c r="RVQ244" s="330"/>
      <c r="RVR244" s="330"/>
      <c r="RVS244" s="330"/>
      <c r="RVT244" s="330"/>
      <c r="RVU244" s="330"/>
      <c r="RVV244" s="330"/>
      <c r="RVW244" s="330"/>
      <c r="RVX244" s="330"/>
      <c r="RVY244" s="330"/>
      <c r="RVZ244" s="330"/>
      <c r="RWA244" s="330"/>
      <c r="RWB244" s="330"/>
      <c r="RWC244" s="330"/>
      <c r="RWD244" s="330"/>
      <c r="RWE244" s="330"/>
      <c r="RWF244" s="330"/>
      <c r="RWG244" s="330"/>
      <c r="RWH244" s="330"/>
      <c r="RWI244" s="330"/>
      <c r="RWJ244" s="330"/>
      <c r="RWK244" s="330"/>
      <c r="RWL244" s="330"/>
      <c r="RWM244" s="330"/>
      <c r="RWN244" s="330"/>
      <c r="RWO244" s="330"/>
      <c r="RWP244" s="330"/>
      <c r="RWQ244" s="330"/>
      <c r="RWR244" s="330"/>
      <c r="RWS244" s="330"/>
      <c r="RWT244" s="330"/>
      <c r="RWU244" s="330"/>
      <c r="RWV244" s="330"/>
      <c r="RWW244" s="330"/>
      <c r="RWX244" s="330"/>
      <c r="RWY244" s="330"/>
      <c r="RWZ244" s="330"/>
      <c r="RXA244" s="330"/>
      <c r="RXB244" s="330"/>
      <c r="RXC244" s="330"/>
      <c r="RXD244" s="330"/>
      <c r="RXE244" s="330"/>
      <c r="RXF244" s="330"/>
      <c r="RXG244" s="330"/>
      <c r="RXH244" s="330"/>
      <c r="RXI244" s="330"/>
      <c r="RXJ244" s="330"/>
      <c r="RXK244" s="330"/>
      <c r="RXL244" s="330"/>
      <c r="RXM244" s="330"/>
      <c r="RXN244" s="330"/>
      <c r="RXO244" s="330"/>
      <c r="RXP244" s="330"/>
      <c r="RXQ244" s="330"/>
      <c r="RXR244" s="330"/>
      <c r="RXS244" s="330"/>
      <c r="RXT244" s="330"/>
      <c r="RXU244" s="330"/>
      <c r="RXV244" s="330"/>
      <c r="RXW244" s="330"/>
      <c r="RXX244" s="330"/>
      <c r="RXY244" s="330"/>
      <c r="RXZ244" s="330"/>
      <c r="RYA244" s="330"/>
      <c r="RYB244" s="330"/>
      <c r="RYC244" s="330"/>
      <c r="RYD244" s="330"/>
      <c r="RYE244" s="330"/>
      <c r="RYF244" s="330"/>
      <c r="RYG244" s="330"/>
      <c r="RYH244" s="330"/>
      <c r="RYI244" s="330"/>
      <c r="RYJ244" s="330"/>
      <c r="RYK244" s="330"/>
      <c r="RYL244" s="330"/>
      <c r="RYM244" s="330"/>
      <c r="RYN244" s="330"/>
      <c r="RYO244" s="330"/>
      <c r="RYP244" s="330"/>
      <c r="RYQ244" s="330"/>
      <c r="RYR244" s="330"/>
      <c r="RYS244" s="330"/>
      <c r="RYT244" s="330"/>
      <c r="RYU244" s="330"/>
      <c r="RYV244" s="330"/>
      <c r="RYW244" s="330"/>
      <c r="RYX244" s="330"/>
      <c r="RYY244" s="330"/>
      <c r="RYZ244" s="330"/>
      <c r="RZA244" s="330"/>
      <c r="RZB244" s="330"/>
      <c r="RZC244" s="330"/>
      <c r="RZD244" s="330"/>
      <c r="RZE244" s="330"/>
      <c r="RZF244" s="330"/>
      <c r="RZG244" s="330"/>
      <c r="RZH244" s="330"/>
      <c r="RZI244" s="330"/>
      <c r="RZJ244" s="330"/>
      <c r="RZK244" s="330"/>
      <c r="RZL244" s="330"/>
      <c r="RZM244" s="330"/>
      <c r="RZN244" s="330"/>
      <c r="RZO244" s="330"/>
      <c r="RZP244" s="330"/>
      <c r="RZQ244" s="330"/>
      <c r="RZR244" s="330"/>
      <c r="RZS244" s="330"/>
      <c r="RZT244" s="330"/>
      <c r="RZU244" s="330"/>
      <c r="RZV244" s="330"/>
      <c r="RZW244" s="330"/>
      <c r="RZX244" s="330"/>
      <c r="RZY244" s="330"/>
      <c r="RZZ244" s="330"/>
      <c r="SAA244" s="330"/>
      <c r="SAB244" s="330"/>
      <c r="SAC244" s="330"/>
      <c r="SAD244" s="330"/>
      <c r="SAE244" s="330"/>
      <c r="SAF244" s="330"/>
      <c r="SAG244" s="330"/>
      <c r="SAH244" s="330"/>
      <c r="SAI244" s="330"/>
      <c r="SAJ244" s="330"/>
      <c r="SAK244" s="330"/>
      <c r="SAL244" s="330"/>
      <c r="SAM244" s="330"/>
      <c r="SAN244" s="330"/>
      <c r="SAO244" s="330"/>
      <c r="SAP244" s="330"/>
      <c r="SAQ244" s="330"/>
      <c r="SAR244" s="330"/>
      <c r="SAS244" s="330"/>
      <c r="SAT244" s="330"/>
      <c r="SAU244" s="330"/>
      <c r="SAV244" s="330"/>
      <c r="SAW244" s="330"/>
      <c r="SAX244" s="330"/>
      <c r="SAY244" s="330"/>
      <c r="SAZ244" s="330"/>
      <c r="SBA244" s="330"/>
      <c r="SBB244" s="330"/>
      <c r="SBC244" s="330"/>
      <c r="SBD244" s="330"/>
      <c r="SBE244" s="330"/>
      <c r="SBF244" s="330"/>
      <c r="SBG244" s="330"/>
      <c r="SBH244" s="330"/>
      <c r="SBI244" s="330"/>
      <c r="SBJ244" s="330"/>
      <c r="SBK244" s="330"/>
      <c r="SBL244" s="330"/>
      <c r="SBM244" s="330"/>
      <c r="SBN244" s="330"/>
      <c r="SBO244" s="330"/>
      <c r="SBP244" s="330"/>
      <c r="SBQ244" s="330"/>
      <c r="SBR244" s="330"/>
      <c r="SBS244" s="330"/>
      <c r="SBT244" s="330"/>
      <c r="SBU244" s="330"/>
      <c r="SBV244" s="330"/>
      <c r="SBW244" s="330"/>
      <c r="SBX244" s="330"/>
      <c r="SBY244" s="330"/>
      <c r="SBZ244" s="330"/>
      <c r="SCA244" s="330"/>
      <c r="SCB244" s="330"/>
      <c r="SCC244" s="330"/>
      <c r="SCD244" s="330"/>
      <c r="SCE244" s="330"/>
      <c r="SCF244" s="330"/>
      <c r="SCG244" s="330"/>
      <c r="SCH244" s="330"/>
      <c r="SCI244" s="330"/>
      <c r="SCJ244" s="330"/>
      <c r="SCK244" s="330"/>
      <c r="SCL244" s="330"/>
      <c r="SCM244" s="330"/>
      <c r="SCN244" s="330"/>
      <c r="SCO244" s="330"/>
      <c r="SCP244" s="330"/>
      <c r="SCQ244" s="330"/>
      <c r="SCR244" s="330"/>
      <c r="SCS244" s="330"/>
      <c r="SCT244" s="330"/>
      <c r="SCU244" s="330"/>
      <c r="SCV244" s="330"/>
      <c r="SCW244" s="330"/>
      <c r="SCX244" s="330"/>
      <c r="SCY244" s="330"/>
      <c r="SCZ244" s="330"/>
      <c r="SDA244" s="330"/>
      <c r="SDB244" s="330"/>
      <c r="SDC244" s="330"/>
      <c r="SDD244" s="330"/>
      <c r="SDE244" s="330"/>
      <c r="SDF244" s="330"/>
      <c r="SDG244" s="330"/>
      <c r="SDH244" s="330"/>
      <c r="SDI244" s="330"/>
      <c r="SDJ244" s="330"/>
      <c r="SDK244" s="330"/>
      <c r="SDL244" s="330"/>
      <c r="SDM244" s="330"/>
      <c r="SDN244" s="330"/>
      <c r="SDO244" s="330"/>
      <c r="SDP244" s="330"/>
      <c r="SDQ244" s="330"/>
      <c r="SDR244" s="330"/>
      <c r="SDS244" s="330"/>
      <c r="SDT244" s="330"/>
      <c r="SDU244" s="330"/>
      <c r="SDV244" s="330"/>
      <c r="SDW244" s="330"/>
      <c r="SDX244" s="330"/>
      <c r="SDY244" s="330"/>
      <c r="SDZ244" s="330"/>
      <c r="SEA244" s="330"/>
      <c r="SEB244" s="330"/>
      <c r="SEC244" s="330"/>
      <c r="SED244" s="330"/>
      <c r="SEE244" s="330"/>
      <c r="SEF244" s="330"/>
      <c r="SEG244" s="330"/>
      <c r="SEH244" s="330"/>
      <c r="SEI244" s="330"/>
      <c r="SEJ244" s="330"/>
      <c r="SEK244" s="330"/>
      <c r="SEL244" s="330"/>
      <c r="SEM244" s="330"/>
      <c r="SEN244" s="330"/>
      <c r="SEO244" s="330"/>
      <c r="SEP244" s="330"/>
      <c r="SEQ244" s="330"/>
      <c r="SER244" s="330"/>
      <c r="SES244" s="330"/>
      <c r="SET244" s="330"/>
      <c r="SEU244" s="330"/>
      <c r="SEV244" s="330"/>
      <c r="SEW244" s="330"/>
      <c r="SEX244" s="330"/>
      <c r="SEY244" s="330"/>
      <c r="SEZ244" s="330"/>
      <c r="SFA244" s="330"/>
      <c r="SFB244" s="330"/>
      <c r="SFC244" s="330"/>
      <c r="SFD244" s="330"/>
      <c r="SFE244" s="330"/>
      <c r="SFF244" s="330"/>
      <c r="SFG244" s="330"/>
      <c r="SFH244" s="330"/>
      <c r="SFI244" s="330"/>
      <c r="SFJ244" s="330"/>
      <c r="SFK244" s="330"/>
      <c r="SFL244" s="330"/>
      <c r="SFM244" s="330"/>
      <c r="SFN244" s="330"/>
      <c r="SFO244" s="330"/>
      <c r="SFP244" s="330"/>
      <c r="SFQ244" s="330"/>
      <c r="SFR244" s="330"/>
      <c r="SFS244" s="330"/>
      <c r="SFT244" s="330"/>
      <c r="SFU244" s="330"/>
      <c r="SFV244" s="330"/>
      <c r="SFW244" s="330"/>
      <c r="SFX244" s="330"/>
      <c r="SFY244" s="330"/>
      <c r="SFZ244" s="330"/>
      <c r="SGA244" s="330"/>
      <c r="SGB244" s="330"/>
      <c r="SGC244" s="330"/>
      <c r="SGD244" s="330"/>
      <c r="SGE244" s="330"/>
      <c r="SGF244" s="330"/>
      <c r="SGG244" s="330"/>
      <c r="SGH244" s="330"/>
      <c r="SGI244" s="330"/>
      <c r="SGJ244" s="330"/>
      <c r="SGK244" s="330"/>
      <c r="SGL244" s="330"/>
      <c r="SGM244" s="330"/>
      <c r="SGN244" s="330"/>
      <c r="SGO244" s="330"/>
      <c r="SGP244" s="330"/>
      <c r="SGQ244" s="330"/>
      <c r="SGR244" s="330"/>
      <c r="SGS244" s="330"/>
      <c r="SGT244" s="330"/>
      <c r="SGU244" s="330"/>
      <c r="SGV244" s="330"/>
      <c r="SGW244" s="330"/>
      <c r="SGX244" s="330"/>
      <c r="SGY244" s="330"/>
      <c r="SGZ244" s="330"/>
      <c r="SHA244" s="330"/>
      <c r="SHB244" s="330"/>
      <c r="SHC244" s="330"/>
      <c r="SHD244" s="330"/>
      <c r="SHE244" s="330"/>
      <c r="SHF244" s="330"/>
      <c r="SHG244" s="330"/>
      <c r="SHH244" s="330"/>
      <c r="SHI244" s="330"/>
      <c r="SHJ244" s="330"/>
      <c r="SHK244" s="330"/>
      <c r="SHL244" s="330"/>
      <c r="SHM244" s="330"/>
      <c r="SHN244" s="330"/>
      <c r="SHO244" s="330"/>
      <c r="SHP244" s="330"/>
      <c r="SHQ244" s="330"/>
      <c r="SHR244" s="330"/>
      <c r="SHS244" s="330"/>
      <c r="SHT244" s="330"/>
      <c r="SHU244" s="330"/>
      <c r="SHV244" s="330"/>
      <c r="SHW244" s="330"/>
      <c r="SHX244" s="330"/>
      <c r="SHY244" s="330"/>
      <c r="SHZ244" s="330"/>
      <c r="SIA244" s="330"/>
      <c r="SIB244" s="330"/>
      <c r="SIC244" s="330"/>
      <c r="SID244" s="330"/>
      <c r="SIE244" s="330"/>
      <c r="SIF244" s="330"/>
      <c r="SIG244" s="330"/>
      <c r="SIH244" s="330"/>
      <c r="SII244" s="330"/>
      <c r="SIJ244" s="330"/>
      <c r="SIK244" s="330"/>
      <c r="SIL244" s="330"/>
      <c r="SIM244" s="330"/>
      <c r="SIN244" s="330"/>
      <c r="SIO244" s="330"/>
      <c r="SIP244" s="330"/>
      <c r="SIQ244" s="330"/>
      <c r="SIR244" s="330"/>
      <c r="SIS244" s="330"/>
      <c r="SIT244" s="330"/>
      <c r="SIU244" s="330"/>
      <c r="SIV244" s="330"/>
      <c r="SIW244" s="330"/>
      <c r="SIX244" s="330"/>
      <c r="SIY244" s="330"/>
      <c r="SIZ244" s="330"/>
      <c r="SJA244" s="330"/>
      <c r="SJB244" s="330"/>
      <c r="SJC244" s="330"/>
      <c r="SJD244" s="330"/>
      <c r="SJE244" s="330"/>
      <c r="SJF244" s="330"/>
      <c r="SJG244" s="330"/>
      <c r="SJH244" s="330"/>
      <c r="SJI244" s="330"/>
      <c r="SJJ244" s="330"/>
      <c r="SJK244" s="330"/>
      <c r="SJL244" s="330"/>
      <c r="SJM244" s="330"/>
      <c r="SJN244" s="330"/>
      <c r="SJO244" s="330"/>
      <c r="SJP244" s="330"/>
      <c r="SJQ244" s="330"/>
      <c r="SJR244" s="330"/>
      <c r="SJS244" s="330"/>
      <c r="SJT244" s="330"/>
      <c r="SJU244" s="330"/>
      <c r="SJV244" s="330"/>
      <c r="SJW244" s="330"/>
      <c r="SJX244" s="330"/>
      <c r="SJY244" s="330"/>
      <c r="SJZ244" s="330"/>
      <c r="SKA244" s="330"/>
      <c r="SKB244" s="330"/>
      <c r="SKC244" s="330"/>
      <c r="SKD244" s="330"/>
      <c r="SKE244" s="330"/>
      <c r="SKF244" s="330"/>
      <c r="SKG244" s="330"/>
      <c r="SKH244" s="330"/>
      <c r="SKI244" s="330"/>
      <c r="SKJ244" s="330"/>
      <c r="SKK244" s="330"/>
      <c r="SKL244" s="330"/>
      <c r="SKM244" s="330"/>
      <c r="SKN244" s="330"/>
      <c r="SKO244" s="330"/>
      <c r="SKP244" s="330"/>
      <c r="SKQ244" s="330"/>
      <c r="SKR244" s="330"/>
      <c r="SKS244" s="330"/>
      <c r="SKT244" s="330"/>
      <c r="SKU244" s="330"/>
      <c r="SKV244" s="330"/>
      <c r="SKW244" s="330"/>
      <c r="SKX244" s="330"/>
      <c r="SKY244" s="330"/>
      <c r="SKZ244" s="330"/>
      <c r="SLA244" s="330"/>
      <c r="SLB244" s="330"/>
      <c r="SLC244" s="330"/>
      <c r="SLD244" s="330"/>
      <c r="SLE244" s="330"/>
      <c r="SLF244" s="330"/>
      <c r="SLG244" s="330"/>
      <c r="SLH244" s="330"/>
      <c r="SLI244" s="330"/>
      <c r="SLJ244" s="330"/>
      <c r="SLK244" s="330"/>
      <c r="SLL244" s="330"/>
      <c r="SLM244" s="330"/>
      <c r="SLN244" s="330"/>
      <c r="SLO244" s="330"/>
      <c r="SLP244" s="330"/>
      <c r="SLQ244" s="330"/>
      <c r="SLR244" s="330"/>
      <c r="SLS244" s="330"/>
      <c r="SLT244" s="330"/>
      <c r="SLU244" s="330"/>
      <c r="SLV244" s="330"/>
      <c r="SLW244" s="330"/>
      <c r="SLX244" s="330"/>
      <c r="SLY244" s="330"/>
      <c r="SLZ244" s="330"/>
      <c r="SMA244" s="330"/>
      <c r="SMB244" s="330"/>
      <c r="SMC244" s="330"/>
      <c r="SMD244" s="330"/>
      <c r="SME244" s="330"/>
      <c r="SMF244" s="330"/>
      <c r="SMG244" s="330"/>
      <c r="SMH244" s="330"/>
      <c r="SMI244" s="330"/>
      <c r="SMJ244" s="330"/>
      <c r="SMK244" s="330"/>
      <c r="SML244" s="330"/>
      <c r="SMM244" s="330"/>
      <c r="SMN244" s="330"/>
      <c r="SMO244" s="330"/>
      <c r="SMP244" s="330"/>
      <c r="SMQ244" s="330"/>
      <c r="SMR244" s="330"/>
      <c r="SMS244" s="330"/>
      <c r="SMT244" s="330"/>
      <c r="SMU244" s="330"/>
      <c r="SMV244" s="330"/>
      <c r="SMW244" s="330"/>
      <c r="SMX244" s="330"/>
      <c r="SMY244" s="330"/>
      <c r="SMZ244" s="330"/>
      <c r="SNA244" s="330"/>
      <c r="SNB244" s="330"/>
      <c r="SNC244" s="330"/>
      <c r="SND244" s="330"/>
      <c r="SNE244" s="330"/>
      <c r="SNF244" s="330"/>
      <c r="SNG244" s="330"/>
      <c r="SNH244" s="330"/>
      <c r="SNI244" s="330"/>
      <c r="SNJ244" s="330"/>
      <c r="SNK244" s="330"/>
      <c r="SNL244" s="330"/>
      <c r="SNM244" s="330"/>
      <c r="SNN244" s="330"/>
      <c r="SNO244" s="330"/>
      <c r="SNP244" s="330"/>
      <c r="SNQ244" s="330"/>
      <c r="SNR244" s="330"/>
      <c r="SNS244" s="330"/>
      <c r="SNT244" s="330"/>
      <c r="SNU244" s="330"/>
      <c r="SNV244" s="330"/>
      <c r="SNW244" s="330"/>
      <c r="SNX244" s="330"/>
      <c r="SNY244" s="330"/>
      <c r="SNZ244" s="330"/>
      <c r="SOA244" s="330"/>
      <c r="SOB244" s="330"/>
      <c r="SOC244" s="330"/>
      <c r="SOD244" s="330"/>
      <c r="SOE244" s="330"/>
      <c r="SOF244" s="330"/>
      <c r="SOG244" s="330"/>
      <c r="SOH244" s="330"/>
      <c r="SOI244" s="330"/>
      <c r="SOJ244" s="330"/>
      <c r="SOK244" s="330"/>
      <c r="SOL244" s="330"/>
      <c r="SOM244" s="330"/>
      <c r="SON244" s="330"/>
      <c r="SOO244" s="330"/>
      <c r="SOP244" s="330"/>
      <c r="SOQ244" s="330"/>
      <c r="SOR244" s="330"/>
      <c r="SOS244" s="330"/>
      <c r="SOT244" s="330"/>
      <c r="SOU244" s="330"/>
      <c r="SOV244" s="330"/>
      <c r="SOW244" s="330"/>
      <c r="SOX244" s="330"/>
      <c r="SOY244" s="330"/>
      <c r="SOZ244" s="330"/>
      <c r="SPA244" s="330"/>
      <c r="SPB244" s="330"/>
      <c r="SPC244" s="330"/>
      <c r="SPD244" s="330"/>
      <c r="SPE244" s="330"/>
      <c r="SPF244" s="330"/>
      <c r="SPG244" s="330"/>
      <c r="SPH244" s="330"/>
      <c r="SPI244" s="330"/>
      <c r="SPJ244" s="330"/>
      <c r="SPK244" s="330"/>
      <c r="SPL244" s="330"/>
      <c r="SPM244" s="330"/>
      <c r="SPN244" s="330"/>
      <c r="SPO244" s="330"/>
      <c r="SPP244" s="330"/>
      <c r="SPQ244" s="330"/>
      <c r="SPR244" s="330"/>
      <c r="SPS244" s="330"/>
      <c r="SPT244" s="330"/>
      <c r="SPU244" s="330"/>
      <c r="SPV244" s="330"/>
      <c r="SPW244" s="330"/>
      <c r="SPX244" s="330"/>
      <c r="SPY244" s="330"/>
      <c r="SPZ244" s="330"/>
      <c r="SQA244" s="330"/>
      <c r="SQB244" s="330"/>
      <c r="SQC244" s="330"/>
      <c r="SQD244" s="330"/>
      <c r="SQE244" s="330"/>
      <c r="SQF244" s="330"/>
      <c r="SQG244" s="330"/>
      <c r="SQH244" s="330"/>
      <c r="SQI244" s="330"/>
      <c r="SQJ244" s="330"/>
      <c r="SQK244" s="330"/>
      <c r="SQL244" s="330"/>
      <c r="SQM244" s="330"/>
      <c r="SQN244" s="330"/>
      <c r="SQO244" s="330"/>
      <c r="SQP244" s="330"/>
      <c r="SQQ244" s="330"/>
      <c r="SQR244" s="330"/>
      <c r="SQS244" s="330"/>
      <c r="SQT244" s="330"/>
      <c r="SQU244" s="330"/>
      <c r="SQV244" s="330"/>
      <c r="SQW244" s="330"/>
      <c r="SQX244" s="330"/>
      <c r="SQY244" s="330"/>
      <c r="SQZ244" s="330"/>
      <c r="SRA244" s="330"/>
      <c r="SRB244" s="330"/>
      <c r="SRC244" s="330"/>
      <c r="SRD244" s="330"/>
      <c r="SRE244" s="330"/>
      <c r="SRF244" s="330"/>
      <c r="SRG244" s="330"/>
      <c r="SRH244" s="330"/>
      <c r="SRI244" s="330"/>
      <c r="SRJ244" s="330"/>
      <c r="SRK244" s="330"/>
      <c r="SRL244" s="330"/>
      <c r="SRM244" s="330"/>
      <c r="SRN244" s="330"/>
      <c r="SRO244" s="330"/>
      <c r="SRP244" s="330"/>
      <c r="SRQ244" s="330"/>
      <c r="SRR244" s="330"/>
      <c r="SRS244" s="330"/>
      <c r="SRT244" s="330"/>
      <c r="SRU244" s="330"/>
      <c r="SRV244" s="330"/>
      <c r="SRW244" s="330"/>
      <c r="SRX244" s="330"/>
      <c r="SRY244" s="330"/>
      <c r="SRZ244" s="330"/>
      <c r="SSA244" s="330"/>
      <c r="SSB244" s="330"/>
      <c r="SSC244" s="330"/>
      <c r="SSD244" s="330"/>
      <c r="SSE244" s="330"/>
      <c r="SSF244" s="330"/>
      <c r="SSG244" s="330"/>
      <c r="SSH244" s="330"/>
      <c r="SSI244" s="330"/>
      <c r="SSJ244" s="330"/>
      <c r="SSK244" s="330"/>
      <c r="SSL244" s="330"/>
      <c r="SSM244" s="330"/>
      <c r="SSN244" s="330"/>
      <c r="SSO244" s="330"/>
      <c r="SSP244" s="330"/>
      <c r="SSQ244" s="330"/>
      <c r="SSR244" s="330"/>
      <c r="SSS244" s="330"/>
      <c r="SST244" s="330"/>
      <c r="SSU244" s="330"/>
      <c r="SSV244" s="330"/>
      <c r="SSW244" s="330"/>
      <c r="SSX244" s="330"/>
      <c r="SSY244" s="330"/>
      <c r="SSZ244" s="330"/>
      <c r="STA244" s="330"/>
      <c r="STB244" s="330"/>
      <c r="STC244" s="330"/>
      <c r="STD244" s="330"/>
      <c r="STE244" s="330"/>
      <c r="STF244" s="330"/>
      <c r="STG244" s="330"/>
      <c r="STH244" s="330"/>
      <c r="STI244" s="330"/>
      <c r="STJ244" s="330"/>
      <c r="STK244" s="330"/>
      <c r="STL244" s="330"/>
      <c r="STM244" s="330"/>
      <c r="STN244" s="330"/>
      <c r="STO244" s="330"/>
      <c r="STP244" s="330"/>
      <c r="STQ244" s="330"/>
      <c r="STR244" s="330"/>
      <c r="STS244" s="330"/>
      <c r="STT244" s="330"/>
      <c r="STU244" s="330"/>
      <c r="STV244" s="330"/>
      <c r="STW244" s="330"/>
      <c r="STX244" s="330"/>
      <c r="STY244" s="330"/>
      <c r="STZ244" s="330"/>
      <c r="SUA244" s="330"/>
      <c r="SUB244" s="330"/>
      <c r="SUC244" s="330"/>
      <c r="SUD244" s="330"/>
      <c r="SUE244" s="330"/>
      <c r="SUF244" s="330"/>
      <c r="SUG244" s="330"/>
      <c r="SUH244" s="330"/>
      <c r="SUI244" s="330"/>
      <c r="SUJ244" s="330"/>
      <c r="SUK244" s="330"/>
      <c r="SUL244" s="330"/>
      <c r="SUM244" s="330"/>
      <c r="SUN244" s="330"/>
      <c r="SUO244" s="330"/>
      <c r="SUP244" s="330"/>
      <c r="SUQ244" s="330"/>
      <c r="SUR244" s="330"/>
      <c r="SUS244" s="330"/>
      <c r="SUT244" s="330"/>
      <c r="SUU244" s="330"/>
      <c r="SUV244" s="330"/>
      <c r="SUW244" s="330"/>
      <c r="SUX244" s="330"/>
      <c r="SUY244" s="330"/>
      <c r="SUZ244" s="330"/>
      <c r="SVA244" s="330"/>
      <c r="SVB244" s="330"/>
      <c r="SVC244" s="330"/>
      <c r="SVD244" s="330"/>
      <c r="SVE244" s="330"/>
      <c r="SVF244" s="330"/>
      <c r="SVG244" s="330"/>
      <c r="SVH244" s="330"/>
      <c r="SVI244" s="330"/>
      <c r="SVJ244" s="330"/>
      <c r="SVK244" s="330"/>
      <c r="SVL244" s="330"/>
      <c r="SVM244" s="330"/>
      <c r="SVN244" s="330"/>
      <c r="SVO244" s="330"/>
      <c r="SVP244" s="330"/>
      <c r="SVQ244" s="330"/>
      <c r="SVR244" s="330"/>
      <c r="SVS244" s="330"/>
      <c r="SVT244" s="330"/>
      <c r="SVU244" s="330"/>
      <c r="SVV244" s="330"/>
      <c r="SVW244" s="330"/>
      <c r="SVX244" s="330"/>
      <c r="SVY244" s="330"/>
      <c r="SVZ244" s="330"/>
      <c r="SWA244" s="330"/>
      <c r="SWB244" s="330"/>
      <c r="SWC244" s="330"/>
      <c r="SWD244" s="330"/>
      <c r="SWE244" s="330"/>
      <c r="SWF244" s="330"/>
      <c r="SWG244" s="330"/>
      <c r="SWH244" s="330"/>
      <c r="SWI244" s="330"/>
      <c r="SWJ244" s="330"/>
      <c r="SWK244" s="330"/>
      <c r="SWL244" s="330"/>
      <c r="SWM244" s="330"/>
      <c r="SWN244" s="330"/>
      <c r="SWO244" s="330"/>
      <c r="SWP244" s="330"/>
      <c r="SWQ244" s="330"/>
      <c r="SWR244" s="330"/>
      <c r="SWS244" s="330"/>
      <c r="SWT244" s="330"/>
      <c r="SWU244" s="330"/>
      <c r="SWV244" s="330"/>
      <c r="SWW244" s="330"/>
      <c r="SWX244" s="330"/>
      <c r="SWY244" s="330"/>
      <c r="SWZ244" s="330"/>
      <c r="SXA244" s="330"/>
      <c r="SXB244" s="330"/>
      <c r="SXC244" s="330"/>
      <c r="SXD244" s="330"/>
      <c r="SXE244" s="330"/>
      <c r="SXF244" s="330"/>
      <c r="SXG244" s="330"/>
      <c r="SXH244" s="330"/>
      <c r="SXI244" s="330"/>
      <c r="SXJ244" s="330"/>
      <c r="SXK244" s="330"/>
      <c r="SXL244" s="330"/>
      <c r="SXM244" s="330"/>
      <c r="SXN244" s="330"/>
      <c r="SXO244" s="330"/>
      <c r="SXP244" s="330"/>
      <c r="SXQ244" s="330"/>
      <c r="SXR244" s="330"/>
      <c r="SXS244" s="330"/>
      <c r="SXT244" s="330"/>
      <c r="SXU244" s="330"/>
      <c r="SXV244" s="330"/>
      <c r="SXW244" s="330"/>
      <c r="SXX244" s="330"/>
      <c r="SXY244" s="330"/>
      <c r="SXZ244" s="330"/>
      <c r="SYA244" s="330"/>
      <c r="SYB244" s="330"/>
      <c r="SYC244" s="330"/>
      <c r="SYD244" s="330"/>
      <c r="SYE244" s="330"/>
      <c r="SYF244" s="330"/>
      <c r="SYG244" s="330"/>
      <c r="SYH244" s="330"/>
      <c r="SYI244" s="330"/>
      <c r="SYJ244" s="330"/>
      <c r="SYK244" s="330"/>
      <c r="SYL244" s="330"/>
      <c r="SYM244" s="330"/>
      <c r="SYN244" s="330"/>
      <c r="SYO244" s="330"/>
      <c r="SYP244" s="330"/>
      <c r="SYQ244" s="330"/>
      <c r="SYR244" s="330"/>
      <c r="SYS244" s="330"/>
      <c r="SYT244" s="330"/>
      <c r="SYU244" s="330"/>
      <c r="SYV244" s="330"/>
      <c r="SYW244" s="330"/>
      <c r="SYX244" s="330"/>
      <c r="SYY244" s="330"/>
      <c r="SYZ244" s="330"/>
      <c r="SZA244" s="330"/>
      <c r="SZB244" s="330"/>
      <c r="SZC244" s="330"/>
      <c r="SZD244" s="330"/>
      <c r="SZE244" s="330"/>
      <c r="SZF244" s="330"/>
      <c r="SZG244" s="330"/>
      <c r="SZH244" s="330"/>
      <c r="SZI244" s="330"/>
      <c r="SZJ244" s="330"/>
      <c r="SZK244" s="330"/>
      <c r="SZL244" s="330"/>
      <c r="SZM244" s="330"/>
      <c r="SZN244" s="330"/>
      <c r="SZO244" s="330"/>
      <c r="SZP244" s="330"/>
      <c r="SZQ244" s="330"/>
      <c r="SZR244" s="330"/>
      <c r="SZS244" s="330"/>
      <c r="SZT244" s="330"/>
      <c r="SZU244" s="330"/>
      <c r="SZV244" s="330"/>
      <c r="SZW244" s="330"/>
      <c r="SZX244" s="330"/>
      <c r="SZY244" s="330"/>
      <c r="SZZ244" s="330"/>
      <c r="TAA244" s="330"/>
      <c r="TAB244" s="330"/>
      <c r="TAC244" s="330"/>
      <c r="TAD244" s="330"/>
      <c r="TAE244" s="330"/>
      <c r="TAF244" s="330"/>
      <c r="TAG244" s="330"/>
      <c r="TAH244" s="330"/>
      <c r="TAI244" s="330"/>
      <c r="TAJ244" s="330"/>
      <c r="TAK244" s="330"/>
      <c r="TAL244" s="330"/>
      <c r="TAM244" s="330"/>
      <c r="TAN244" s="330"/>
      <c r="TAO244" s="330"/>
      <c r="TAP244" s="330"/>
      <c r="TAQ244" s="330"/>
      <c r="TAR244" s="330"/>
      <c r="TAS244" s="330"/>
      <c r="TAT244" s="330"/>
      <c r="TAU244" s="330"/>
      <c r="TAV244" s="330"/>
      <c r="TAW244" s="330"/>
      <c r="TAX244" s="330"/>
      <c r="TAY244" s="330"/>
      <c r="TAZ244" s="330"/>
      <c r="TBA244" s="330"/>
      <c r="TBB244" s="330"/>
      <c r="TBC244" s="330"/>
      <c r="TBD244" s="330"/>
      <c r="TBE244" s="330"/>
      <c r="TBF244" s="330"/>
      <c r="TBG244" s="330"/>
      <c r="TBH244" s="330"/>
      <c r="TBI244" s="330"/>
      <c r="TBJ244" s="330"/>
      <c r="TBK244" s="330"/>
      <c r="TBL244" s="330"/>
      <c r="TBM244" s="330"/>
      <c r="TBN244" s="330"/>
      <c r="TBO244" s="330"/>
      <c r="TBP244" s="330"/>
      <c r="TBQ244" s="330"/>
      <c r="TBR244" s="330"/>
      <c r="TBS244" s="330"/>
      <c r="TBT244" s="330"/>
      <c r="TBU244" s="330"/>
      <c r="TBV244" s="330"/>
      <c r="TBW244" s="330"/>
      <c r="TBX244" s="330"/>
      <c r="TBY244" s="330"/>
      <c r="TBZ244" s="330"/>
      <c r="TCA244" s="330"/>
      <c r="TCB244" s="330"/>
      <c r="TCC244" s="330"/>
      <c r="TCD244" s="330"/>
      <c r="TCE244" s="330"/>
      <c r="TCF244" s="330"/>
      <c r="TCG244" s="330"/>
      <c r="TCH244" s="330"/>
      <c r="TCI244" s="330"/>
      <c r="TCJ244" s="330"/>
      <c r="TCK244" s="330"/>
      <c r="TCL244" s="330"/>
      <c r="TCM244" s="330"/>
      <c r="TCN244" s="330"/>
      <c r="TCO244" s="330"/>
      <c r="TCP244" s="330"/>
      <c r="TCQ244" s="330"/>
      <c r="TCR244" s="330"/>
      <c r="TCS244" s="330"/>
      <c r="TCT244" s="330"/>
      <c r="TCU244" s="330"/>
      <c r="TCV244" s="330"/>
      <c r="TCW244" s="330"/>
      <c r="TCX244" s="330"/>
      <c r="TCY244" s="330"/>
      <c r="TCZ244" s="330"/>
      <c r="TDA244" s="330"/>
      <c r="TDB244" s="330"/>
      <c r="TDC244" s="330"/>
      <c r="TDD244" s="330"/>
      <c r="TDE244" s="330"/>
      <c r="TDF244" s="330"/>
      <c r="TDG244" s="330"/>
      <c r="TDH244" s="330"/>
      <c r="TDI244" s="330"/>
      <c r="TDJ244" s="330"/>
      <c r="TDK244" s="330"/>
      <c r="TDL244" s="330"/>
      <c r="TDM244" s="330"/>
      <c r="TDN244" s="330"/>
      <c r="TDO244" s="330"/>
      <c r="TDP244" s="330"/>
      <c r="TDQ244" s="330"/>
      <c r="TDR244" s="330"/>
      <c r="TDS244" s="330"/>
      <c r="TDT244" s="330"/>
      <c r="TDU244" s="330"/>
      <c r="TDV244" s="330"/>
      <c r="TDW244" s="330"/>
      <c r="TDX244" s="330"/>
      <c r="TDY244" s="330"/>
      <c r="TDZ244" s="330"/>
      <c r="TEA244" s="330"/>
      <c r="TEB244" s="330"/>
      <c r="TEC244" s="330"/>
      <c r="TED244" s="330"/>
      <c r="TEE244" s="330"/>
      <c r="TEF244" s="330"/>
      <c r="TEG244" s="330"/>
      <c r="TEH244" s="330"/>
      <c r="TEI244" s="330"/>
      <c r="TEJ244" s="330"/>
      <c r="TEK244" s="330"/>
      <c r="TEL244" s="330"/>
      <c r="TEM244" s="330"/>
      <c r="TEN244" s="330"/>
      <c r="TEO244" s="330"/>
      <c r="TEP244" s="330"/>
      <c r="TEQ244" s="330"/>
      <c r="TER244" s="330"/>
      <c r="TES244" s="330"/>
      <c r="TET244" s="330"/>
      <c r="TEU244" s="330"/>
      <c r="TEV244" s="330"/>
      <c r="TEW244" s="330"/>
      <c r="TEX244" s="330"/>
      <c r="TEY244" s="330"/>
      <c r="TEZ244" s="330"/>
      <c r="TFA244" s="330"/>
      <c r="TFB244" s="330"/>
      <c r="TFC244" s="330"/>
      <c r="TFD244" s="330"/>
      <c r="TFE244" s="330"/>
      <c r="TFF244" s="330"/>
      <c r="TFG244" s="330"/>
      <c r="TFH244" s="330"/>
      <c r="TFI244" s="330"/>
      <c r="TFJ244" s="330"/>
      <c r="TFK244" s="330"/>
      <c r="TFL244" s="330"/>
      <c r="TFM244" s="330"/>
      <c r="TFN244" s="330"/>
      <c r="TFO244" s="330"/>
      <c r="TFP244" s="330"/>
      <c r="TFQ244" s="330"/>
      <c r="TFR244" s="330"/>
      <c r="TFS244" s="330"/>
      <c r="TFT244" s="330"/>
      <c r="TFU244" s="330"/>
      <c r="TFV244" s="330"/>
      <c r="TFW244" s="330"/>
      <c r="TFX244" s="330"/>
      <c r="TFY244" s="330"/>
      <c r="TFZ244" s="330"/>
      <c r="TGA244" s="330"/>
      <c r="TGB244" s="330"/>
      <c r="TGC244" s="330"/>
      <c r="TGD244" s="330"/>
      <c r="TGE244" s="330"/>
      <c r="TGF244" s="330"/>
      <c r="TGG244" s="330"/>
      <c r="TGH244" s="330"/>
      <c r="TGI244" s="330"/>
      <c r="TGJ244" s="330"/>
      <c r="TGK244" s="330"/>
      <c r="TGL244" s="330"/>
      <c r="TGM244" s="330"/>
      <c r="TGN244" s="330"/>
      <c r="TGO244" s="330"/>
      <c r="TGP244" s="330"/>
      <c r="TGQ244" s="330"/>
      <c r="TGR244" s="330"/>
      <c r="TGS244" s="330"/>
      <c r="TGT244" s="330"/>
      <c r="TGU244" s="330"/>
      <c r="TGV244" s="330"/>
      <c r="TGW244" s="330"/>
      <c r="TGX244" s="330"/>
      <c r="TGY244" s="330"/>
      <c r="TGZ244" s="330"/>
      <c r="THA244" s="330"/>
      <c r="THB244" s="330"/>
      <c r="THC244" s="330"/>
      <c r="THD244" s="330"/>
      <c r="THE244" s="330"/>
      <c r="THF244" s="330"/>
      <c r="THG244" s="330"/>
      <c r="THH244" s="330"/>
      <c r="THI244" s="330"/>
      <c r="THJ244" s="330"/>
      <c r="THK244" s="330"/>
      <c r="THL244" s="330"/>
      <c r="THM244" s="330"/>
      <c r="THN244" s="330"/>
      <c r="THO244" s="330"/>
      <c r="THP244" s="330"/>
      <c r="THQ244" s="330"/>
      <c r="THR244" s="330"/>
      <c r="THS244" s="330"/>
      <c r="THT244" s="330"/>
      <c r="THU244" s="330"/>
      <c r="THV244" s="330"/>
      <c r="THW244" s="330"/>
      <c r="THX244" s="330"/>
      <c r="THY244" s="330"/>
      <c r="THZ244" s="330"/>
      <c r="TIA244" s="330"/>
      <c r="TIB244" s="330"/>
      <c r="TIC244" s="330"/>
      <c r="TID244" s="330"/>
      <c r="TIE244" s="330"/>
      <c r="TIF244" s="330"/>
      <c r="TIG244" s="330"/>
      <c r="TIH244" s="330"/>
      <c r="TII244" s="330"/>
      <c r="TIJ244" s="330"/>
      <c r="TIK244" s="330"/>
      <c r="TIL244" s="330"/>
      <c r="TIM244" s="330"/>
      <c r="TIN244" s="330"/>
      <c r="TIO244" s="330"/>
      <c r="TIP244" s="330"/>
      <c r="TIQ244" s="330"/>
      <c r="TIR244" s="330"/>
      <c r="TIS244" s="330"/>
      <c r="TIT244" s="330"/>
      <c r="TIU244" s="330"/>
      <c r="TIV244" s="330"/>
      <c r="TIW244" s="330"/>
      <c r="TIX244" s="330"/>
      <c r="TIY244" s="330"/>
      <c r="TIZ244" s="330"/>
      <c r="TJA244" s="330"/>
      <c r="TJB244" s="330"/>
      <c r="TJC244" s="330"/>
      <c r="TJD244" s="330"/>
      <c r="TJE244" s="330"/>
      <c r="TJF244" s="330"/>
      <c r="TJG244" s="330"/>
      <c r="TJH244" s="330"/>
      <c r="TJI244" s="330"/>
      <c r="TJJ244" s="330"/>
      <c r="TJK244" s="330"/>
      <c r="TJL244" s="330"/>
      <c r="TJM244" s="330"/>
      <c r="TJN244" s="330"/>
      <c r="TJO244" s="330"/>
      <c r="TJP244" s="330"/>
      <c r="TJQ244" s="330"/>
      <c r="TJR244" s="330"/>
      <c r="TJS244" s="330"/>
      <c r="TJT244" s="330"/>
      <c r="TJU244" s="330"/>
      <c r="TJV244" s="330"/>
      <c r="TJW244" s="330"/>
      <c r="TJX244" s="330"/>
      <c r="TJY244" s="330"/>
      <c r="TJZ244" s="330"/>
      <c r="TKA244" s="330"/>
      <c r="TKB244" s="330"/>
      <c r="TKC244" s="330"/>
      <c r="TKD244" s="330"/>
      <c r="TKE244" s="330"/>
      <c r="TKF244" s="330"/>
      <c r="TKG244" s="330"/>
      <c r="TKH244" s="330"/>
      <c r="TKI244" s="330"/>
      <c r="TKJ244" s="330"/>
      <c r="TKK244" s="330"/>
      <c r="TKL244" s="330"/>
      <c r="TKM244" s="330"/>
      <c r="TKN244" s="330"/>
      <c r="TKO244" s="330"/>
      <c r="TKP244" s="330"/>
      <c r="TKQ244" s="330"/>
      <c r="TKR244" s="330"/>
      <c r="TKS244" s="330"/>
      <c r="TKT244" s="330"/>
      <c r="TKU244" s="330"/>
      <c r="TKV244" s="330"/>
      <c r="TKW244" s="330"/>
      <c r="TKX244" s="330"/>
      <c r="TKY244" s="330"/>
      <c r="TKZ244" s="330"/>
      <c r="TLA244" s="330"/>
      <c r="TLB244" s="330"/>
      <c r="TLC244" s="330"/>
      <c r="TLD244" s="330"/>
      <c r="TLE244" s="330"/>
      <c r="TLF244" s="330"/>
      <c r="TLG244" s="330"/>
      <c r="TLH244" s="330"/>
      <c r="TLI244" s="330"/>
      <c r="TLJ244" s="330"/>
      <c r="TLK244" s="330"/>
      <c r="TLL244" s="330"/>
      <c r="TLM244" s="330"/>
      <c r="TLN244" s="330"/>
      <c r="TLO244" s="330"/>
      <c r="TLP244" s="330"/>
      <c r="TLQ244" s="330"/>
      <c r="TLR244" s="330"/>
      <c r="TLS244" s="330"/>
      <c r="TLT244" s="330"/>
      <c r="TLU244" s="330"/>
      <c r="TLV244" s="330"/>
      <c r="TLW244" s="330"/>
      <c r="TLX244" s="330"/>
      <c r="TLY244" s="330"/>
      <c r="TLZ244" s="330"/>
      <c r="TMA244" s="330"/>
      <c r="TMB244" s="330"/>
      <c r="TMC244" s="330"/>
      <c r="TMD244" s="330"/>
      <c r="TME244" s="330"/>
      <c r="TMF244" s="330"/>
      <c r="TMG244" s="330"/>
      <c r="TMH244" s="330"/>
      <c r="TMI244" s="330"/>
      <c r="TMJ244" s="330"/>
      <c r="TMK244" s="330"/>
      <c r="TML244" s="330"/>
      <c r="TMM244" s="330"/>
      <c r="TMN244" s="330"/>
      <c r="TMO244" s="330"/>
      <c r="TMP244" s="330"/>
      <c r="TMQ244" s="330"/>
      <c r="TMR244" s="330"/>
      <c r="TMS244" s="330"/>
      <c r="TMT244" s="330"/>
      <c r="TMU244" s="330"/>
      <c r="TMV244" s="330"/>
      <c r="TMW244" s="330"/>
      <c r="TMX244" s="330"/>
      <c r="TMY244" s="330"/>
      <c r="TMZ244" s="330"/>
      <c r="TNA244" s="330"/>
      <c r="TNB244" s="330"/>
      <c r="TNC244" s="330"/>
      <c r="TND244" s="330"/>
      <c r="TNE244" s="330"/>
      <c r="TNF244" s="330"/>
      <c r="TNG244" s="330"/>
      <c r="TNH244" s="330"/>
      <c r="TNI244" s="330"/>
      <c r="TNJ244" s="330"/>
      <c r="TNK244" s="330"/>
      <c r="TNL244" s="330"/>
      <c r="TNM244" s="330"/>
      <c r="TNN244" s="330"/>
      <c r="TNO244" s="330"/>
      <c r="TNP244" s="330"/>
      <c r="TNQ244" s="330"/>
      <c r="TNR244" s="330"/>
      <c r="TNS244" s="330"/>
      <c r="TNT244" s="330"/>
      <c r="TNU244" s="330"/>
      <c r="TNV244" s="330"/>
      <c r="TNW244" s="330"/>
      <c r="TNX244" s="330"/>
      <c r="TNY244" s="330"/>
      <c r="TNZ244" s="330"/>
      <c r="TOA244" s="330"/>
      <c r="TOB244" s="330"/>
      <c r="TOC244" s="330"/>
      <c r="TOD244" s="330"/>
      <c r="TOE244" s="330"/>
      <c r="TOF244" s="330"/>
      <c r="TOG244" s="330"/>
      <c r="TOH244" s="330"/>
      <c r="TOI244" s="330"/>
      <c r="TOJ244" s="330"/>
      <c r="TOK244" s="330"/>
      <c r="TOL244" s="330"/>
      <c r="TOM244" s="330"/>
      <c r="TON244" s="330"/>
      <c r="TOO244" s="330"/>
      <c r="TOP244" s="330"/>
      <c r="TOQ244" s="330"/>
      <c r="TOR244" s="330"/>
      <c r="TOS244" s="330"/>
      <c r="TOT244" s="330"/>
      <c r="TOU244" s="330"/>
      <c r="TOV244" s="330"/>
      <c r="TOW244" s="330"/>
      <c r="TOX244" s="330"/>
      <c r="TOY244" s="330"/>
      <c r="TOZ244" s="330"/>
      <c r="TPA244" s="330"/>
      <c r="TPB244" s="330"/>
      <c r="TPC244" s="330"/>
      <c r="TPD244" s="330"/>
      <c r="TPE244" s="330"/>
      <c r="TPF244" s="330"/>
      <c r="TPG244" s="330"/>
      <c r="TPH244" s="330"/>
      <c r="TPI244" s="330"/>
      <c r="TPJ244" s="330"/>
      <c r="TPK244" s="330"/>
      <c r="TPL244" s="330"/>
      <c r="TPM244" s="330"/>
      <c r="TPN244" s="330"/>
      <c r="TPO244" s="330"/>
      <c r="TPP244" s="330"/>
      <c r="TPQ244" s="330"/>
      <c r="TPR244" s="330"/>
      <c r="TPS244" s="330"/>
      <c r="TPT244" s="330"/>
      <c r="TPU244" s="330"/>
      <c r="TPV244" s="330"/>
      <c r="TPW244" s="330"/>
      <c r="TPX244" s="330"/>
      <c r="TPY244" s="330"/>
      <c r="TPZ244" s="330"/>
      <c r="TQA244" s="330"/>
      <c r="TQB244" s="330"/>
      <c r="TQC244" s="330"/>
      <c r="TQD244" s="330"/>
      <c r="TQE244" s="330"/>
      <c r="TQF244" s="330"/>
      <c r="TQG244" s="330"/>
      <c r="TQH244" s="330"/>
      <c r="TQI244" s="330"/>
      <c r="TQJ244" s="330"/>
      <c r="TQK244" s="330"/>
      <c r="TQL244" s="330"/>
      <c r="TQM244" s="330"/>
      <c r="TQN244" s="330"/>
      <c r="TQO244" s="330"/>
      <c r="TQP244" s="330"/>
      <c r="TQQ244" s="330"/>
      <c r="TQR244" s="330"/>
      <c r="TQS244" s="330"/>
      <c r="TQT244" s="330"/>
      <c r="TQU244" s="330"/>
      <c r="TQV244" s="330"/>
      <c r="TQW244" s="330"/>
      <c r="TQX244" s="330"/>
      <c r="TQY244" s="330"/>
      <c r="TQZ244" s="330"/>
      <c r="TRA244" s="330"/>
      <c r="TRB244" s="330"/>
      <c r="TRC244" s="330"/>
      <c r="TRD244" s="330"/>
      <c r="TRE244" s="330"/>
      <c r="TRF244" s="330"/>
      <c r="TRG244" s="330"/>
      <c r="TRH244" s="330"/>
      <c r="TRI244" s="330"/>
      <c r="TRJ244" s="330"/>
      <c r="TRK244" s="330"/>
      <c r="TRL244" s="330"/>
      <c r="TRM244" s="330"/>
      <c r="TRN244" s="330"/>
      <c r="TRO244" s="330"/>
      <c r="TRP244" s="330"/>
      <c r="TRQ244" s="330"/>
      <c r="TRR244" s="330"/>
      <c r="TRS244" s="330"/>
      <c r="TRT244" s="330"/>
      <c r="TRU244" s="330"/>
      <c r="TRV244" s="330"/>
      <c r="TRW244" s="330"/>
      <c r="TRX244" s="330"/>
      <c r="TRY244" s="330"/>
      <c r="TRZ244" s="330"/>
      <c r="TSA244" s="330"/>
      <c r="TSB244" s="330"/>
      <c r="TSC244" s="330"/>
      <c r="TSD244" s="330"/>
      <c r="TSE244" s="330"/>
      <c r="TSF244" s="330"/>
      <c r="TSG244" s="330"/>
      <c r="TSH244" s="330"/>
      <c r="TSI244" s="330"/>
      <c r="TSJ244" s="330"/>
      <c r="TSK244" s="330"/>
      <c r="TSL244" s="330"/>
      <c r="TSM244" s="330"/>
      <c r="TSN244" s="330"/>
      <c r="TSO244" s="330"/>
      <c r="TSP244" s="330"/>
      <c r="TSQ244" s="330"/>
      <c r="TSR244" s="330"/>
      <c r="TSS244" s="330"/>
      <c r="TST244" s="330"/>
      <c r="TSU244" s="330"/>
      <c r="TSV244" s="330"/>
      <c r="TSW244" s="330"/>
      <c r="TSX244" s="330"/>
      <c r="TSY244" s="330"/>
      <c r="TSZ244" s="330"/>
      <c r="TTA244" s="330"/>
      <c r="TTB244" s="330"/>
      <c r="TTC244" s="330"/>
      <c r="TTD244" s="330"/>
      <c r="TTE244" s="330"/>
      <c r="TTF244" s="330"/>
      <c r="TTG244" s="330"/>
      <c r="TTH244" s="330"/>
      <c r="TTI244" s="330"/>
      <c r="TTJ244" s="330"/>
      <c r="TTK244" s="330"/>
      <c r="TTL244" s="330"/>
      <c r="TTM244" s="330"/>
      <c r="TTN244" s="330"/>
      <c r="TTO244" s="330"/>
      <c r="TTP244" s="330"/>
      <c r="TTQ244" s="330"/>
      <c r="TTR244" s="330"/>
      <c r="TTS244" s="330"/>
      <c r="TTT244" s="330"/>
      <c r="TTU244" s="330"/>
      <c r="TTV244" s="330"/>
      <c r="TTW244" s="330"/>
      <c r="TTX244" s="330"/>
      <c r="TTY244" s="330"/>
      <c r="TTZ244" s="330"/>
      <c r="TUA244" s="330"/>
      <c r="TUB244" s="330"/>
      <c r="TUC244" s="330"/>
      <c r="TUD244" s="330"/>
      <c r="TUE244" s="330"/>
      <c r="TUF244" s="330"/>
      <c r="TUG244" s="330"/>
      <c r="TUH244" s="330"/>
      <c r="TUI244" s="330"/>
      <c r="TUJ244" s="330"/>
      <c r="TUK244" s="330"/>
      <c r="TUL244" s="330"/>
      <c r="TUM244" s="330"/>
      <c r="TUN244" s="330"/>
      <c r="TUO244" s="330"/>
      <c r="TUP244" s="330"/>
      <c r="TUQ244" s="330"/>
      <c r="TUR244" s="330"/>
      <c r="TUS244" s="330"/>
      <c r="TUT244" s="330"/>
      <c r="TUU244" s="330"/>
      <c r="TUV244" s="330"/>
      <c r="TUW244" s="330"/>
      <c r="TUX244" s="330"/>
      <c r="TUY244" s="330"/>
      <c r="TUZ244" s="330"/>
      <c r="TVA244" s="330"/>
      <c r="TVB244" s="330"/>
      <c r="TVC244" s="330"/>
      <c r="TVD244" s="330"/>
      <c r="TVE244" s="330"/>
      <c r="TVF244" s="330"/>
      <c r="TVG244" s="330"/>
      <c r="TVH244" s="330"/>
      <c r="TVI244" s="330"/>
      <c r="TVJ244" s="330"/>
      <c r="TVK244" s="330"/>
      <c r="TVL244" s="330"/>
      <c r="TVM244" s="330"/>
      <c r="TVN244" s="330"/>
      <c r="TVO244" s="330"/>
      <c r="TVP244" s="330"/>
      <c r="TVQ244" s="330"/>
      <c r="TVR244" s="330"/>
      <c r="TVS244" s="330"/>
      <c r="TVT244" s="330"/>
      <c r="TVU244" s="330"/>
      <c r="TVV244" s="330"/>
      <c r="TVW244" s="330"/>
      <c r="TVX244" s="330"/>
      <c r="TVY244" s="330"/>
      <c r="TVZ244" s="330"/>
      <c r="TWA244" s="330"/>
      <c r="TWB244" s="330"/>
      <c r="TWC244" s="330"/>
      <c r="TWD244" s="330"/>
      <c r="TWE244" s="330"/>
      <c r="TWF244" s="330"/>
      <c r="TWG244" s="330"/>
      <c r="TWH244" s="330"/>
      <c r="TWI244" s="330"/>
      <c r="TWJ244" s="330"/>
      <c r="TWK244" s="330"/>
      <c r="TWL244" s="330"/>
      <c r="TWM244" s="330"/>
      <c r="TWN244" s="330"/>
      <c r="TWO244" s="330"/>
      <c r="TWP244" s="330"/>
      <c r="TWQ244" s="330"/>
      <c r="TWR244" s="330"/>
      <c r="TWS244" s="330"/>
      <c r="TWT244" s="330"/>
      <c r="TWU244" s="330"/>
      <c r="TWV244" s="330"/>
      <c r="TWW244" s="330"/>
      <c r="TWX244" s="330"/>
      <c r="TWY244" s="330"/>
      <c r="TWZ244" s="330"/>
      <c r="TXA244" s="330"/>
      <c r="TXB244" s="330"/>
      <c r="TXC244" s="330"/>
      <c r="TXD244" s="330"/>
      <c r="TXE244" s="330"/>
      <c r="TXF244" s="330"/>
      <c r="TXG244" s="330"/>
      <c r="TXH244" s="330"/>
      <c r="TXI244" s="330"/>
      <c r="TXJ244" s="330"/>
      <c r="TXK244" s="330"/>
      <c r="TXL244" s="330"/>
      <c r="TXM244" s="330"/>
      <c r="TXN244" s="330"/>
      <c r="TXO244" s="330"/>
      <c r="TXP244" s="330"/>
      <c r="TXQ244" s="330"/>
      <c r="TXR244" s="330"/>
      <c r="TXS244" s="330"/>
      <c r="TXT244" s="330"/>
      <c r="TXU244" s="330"/>
      <c r="TXV244" s="330"/>
      <c r="TXW244" s="330"/>
      <c r="TXX244" s="330"/>
      <c r="TXY244" s="330"/>
      <c r="TXZ244" s="330"/>
      <c r="TYA244" s="330"/>
      <c r="TYB244" s="330"/>
      <c r="TYC244" s="330"/>
      <c r="TYD244" s="330"/>
      <c r="TYE244" s="330"/>
      <c r="TYF244" s="330"/>
      <c r="TYG244" s="330"/>
      <c r="TYH244" s="330"/>
      <c r="TYI244" s="330"/>
      <c r="TYJ244" s="330"/>
      <c r="TYK244" s="330"/>
      <c r="TYL244" s="330"/>
      <c r="TYM244" s="330"/>
      <c r="TYN244" s="330"/>
      <c r="TYO244" s="330"/>
      <c r="TYP244" s="330"/>
      <c r="TYQ244" s="330"/>
      <c r="TYR244" s="330"/>
      <c r="TYS244" s="330"/>
      <c r="TYT244" s="330"/>
      <c r="TYU244" s="330"/>
      <c r="TYV244" s="330"/>
      <c r="TYW244" s="330"/>
      <c r="TYX244" s="330"/>
      <c r="TYY244" s="330"/>
      <c r="TYZ244" s="330"/>
      <c r="TZA244" s="330"/>
      <c r="TZB244" s="330"/>
      <c r="TZC244" s="330"/>
      <c r="TZD244" s="330"/>
      <c r="TZE244" s="330"/>
      <c r="TZF244" s="330"/>
      <c r="TZG244" s="330"/>
      <c r="TZH244" s="330"/>
      <c r="TZI244" s="330"/>
      <c r="TZJ244" s="330"/>
      <c r="TZK244" s="330"/>
      <c r="TZL244" s="330"/>
      <c r="TZM244" s="330"/>
      <c r="TZN244" s="330"/>
      <c r="TZO244" s="330"/>
      <c r="TZP244" s="330"/>
      <c r="TZQ244" s="330"/>
      <c r="TZR244" s="330"/>
      <c r="TZS244" s="330"/>
      <c r="TZT244" s="330"/>
      <c r="TZU244" s="330"/>
      <c r="TZV244" s="330"/>
      <c r="TZW244" s="330"/>
      <c r="TZX244" s="330"/>
      <c r="TZY244" s="330"/>
      <c r="TZZ244" s="330"/>
      <c r="UAA244" s="330"/>
      <c r="UAB244" s="330"/>
      <c r="UAC244" s="330"/>
      <c r="UAD244" s="330"/>
      <c r="UAE244" s="330"/>
      <c r="UAF244" s="330"/>
      <c r="UAG244" s="330"/>
      <c r="UAH244" s="330"/>
      <c r="UAI244" s="330"/>
      <c r="UAJ244" s="330"/>
      <c r="UAK244" s="330"/>
      <c r="UAL244" s="330"/>
      <c r="UAM244" s="330"/>
      <c r="UAN244" s="330"/>
      <c r="UAO244" s="330"/>
      <c r="UAP244" s="330"/>
      <c r="UAQ244" s="330"/>
      <c r="UAR244" s="330"/>
      <c r="UAS244" s="330"/>
      <c r="UAT244" s="330"/>
      <c r="UAU244" s="330"/>
      <c r="UAV244" s="330"/>
      <c r="UAW244" s="330"/>
      <c r="UAX244" s="330"/>
      <c r="UAY244" s="330"/>
      <c r="UAZ244" s="330"/>
      <c r="UBA244" s="330"/>
      <c r="UBB244" s="330"/>
      <c r="UBC244" s="330"/>
      <c r="UBD244" s="330"/>
      <c r="UBE244" s="330"/>
      <c r="UBF244" s="330"/>
      <c r="UBG244" s="330"/>
      <c r="UBH244" s="330"/>
      <c r="UBI244" s="330"/>
      <c r="UBJ244" s="330"/>
      <c r="UBK244" s="330"/>
      <c r="UBL244" s="330"/>
      <c r="UBM244" s="330"/>
      <c r="UBN244" s="330"/>
      <c r="UBO244" s="330"/>
      <c r="UBP244" s="330"/>
      <c r="UBQ244" s="330"/>
      <c r="UBR244" s="330"/>
      <c r="UBS244" s="330"/>
      <c r="UBT244" s="330"/>
      <c r="UBU244" s="330"/>
      <c r="UBV244" s="330"/>
      <c r="UBW244" s="330"/>
      <c r="UBX244" s="330"/>
      <c r="UBY244" s="330"/>
      <c r="UBZ244" s="330"/>
      <c r="UCA244" s="330"/>
      <c r="UCB244" s="330"/>
      <c r="UCC244" s="330"/>
      <c r="UCD244" s="330"/>
      <c r="UCE244" s="330"/>
      <c r="UCF244" s="330"/>
      <c r="UCG244" s="330"/>
      <c r="UCH244" s="330"/>
      <c r="UCI244" s="330"/>
      <c r="UCJ244" s="330"/>
      <c r="UCK244" s="330"/>
      <c r="UCL244" s="330"/>
      <c r="UCM244" s="330"/>
      <c r="UCN244" s="330"/>
      <c r="UCO244" s="330"/>
      <c r="UCP244" s="330"/>
      <c r="UCQ244" s="330"/>
      <c r="UCR244" s="330"/>
      <c r="UCS244" s="330"/>
      <c r="UCT244" s="330"/>
      <c r="UCU244" s="330"/>
      <c r="UCV244" s="330"/>
      <c r="UCW244" s="330"/>
      <c r="UCX244" s="330"/>
      <c r="UCY244" s="330"/>
      <c r="UCZ244" s="330"/>
      <c r="UDA244" s="330"/>
      <c r="UDB244" s="330"/>
      <c r="UDC244" s="330"/>
      <c r="UDD244" s="330"/>
      <c r="UDE244" s="330"/>
      <c r="UDF244" s="330"/>
      <c r="UDG244" s="330"/>
      <c r="UDH244" s="330"/>
      <c r="UDI244" s="330"/>
      <c r="UDJ244" s="330"/>
      <c r="UDK244" s="330"/>
      <c r="UDL244" s="330"/>
      <c r="UDM244" s="330"/>
      <c r="UDN244" s="330"/>
      <c r="UDO244" s="330"/>
      <c r="UDP244" s="330"/>
      <c r="UDQ244" s="330"/>
      <c r="UDR244" s="330"/>
      <c r="UDS244" s="330"/>
      <c r="UDT244" s="330"/>
      <c r="UDU244" s="330"/>
      <c r="UDV244" s="330"/>
      <c r="UDW244" s="330"/>
      <c r="UDX244" s="330"/>
      <c r="UDY244" s="330"/>
      <c r="UDZ244" s="330"/>
      <c r="UEA244" s="330"/>
      <c r="UEB244" s="330"/>
      <c r="UEC244" s="330"/>
      <c r="UED244" s="330"/>
      <c r="UEE244" s="330"/>
      <c r="UEF244" s="330"/>
      <c r="UEG244" s="330"/>
      <c r="UEH244" s="330"/>
      <c r="UEI244" s="330"/>
      <c r="UEJ244" s="330"/>
      <c r="UEK244" s="330"/>
      <c r="UEL244" s="330"/>
      <c r="UEM244" s="330"/>
      <c r="UEN244" s="330"/>
      <c r="UEO244" s="330"/>
      <c r="UEP244" s="330"/>
      <c r="UEQ244" s="330"/>
      <c r="UER244" s="330"/>
      <c r="UES244" s="330"/>
      <c r="UET244" s="330"/>
      <c r="UEU244" s="330"/>
      <c r="UEV244" s="330"/>
      <c r="UEW244" s="330"/>
      <c r="UEX244" s="330"/>
      <c r="UEY244" s="330"/>
      <c r="UEZ244" s="330"/>
      <c r="UFA244" s="330"/>
      <c r="UFB244" s="330"/>
      <c r="UFC244" s="330"/>
      <c r="UFD244" s="330"/>
      <c r="UFE244" s="330"/>
      <c r="UFF244" s="330"/>
      <c r="UFG244" s="330"/>
      <c r="UFH244" s="330"/>
      <c r="UFI244" s="330"/>
      <c r="UFJ244" s="330"/>
      <c r="UFK244" s="330"/>
      <c r="UFL244" s="330"/>
      <c r="UFM244" s="330"/>
      <c r="UFN244" s="330"/>
      <c r="UFO244" s="330"/>
      <c r="UFP244" s="330"/>
      <c r="UFQ244" s="330"/>
      <c r="UFR244" s="330"/>
      <c r="UFS244" s="330"/>
      <c r="UFT244" s="330"/>
      <c r="UFU244" s="330"/>
      <c r="UFV244" s="330"/>
      <c r="UFW244" s="330"/>
      <c r="UFX244" s="330"/>
      <c r="UFY244" s="330"/>
      <c r="UFZ244" s="330"/>
      <c r="UGA244" s="330"/>
      <c r="UGB244" s="330"/>
      <c r="UGC244" s="330"/>
      <c r="UGD244" s="330"/>
      <c r="UGE244" s="330"/>
      <c r="UGF244" s="330"/>
      <c r="UGG244" s="330"/>
      <c r="UGH244" s="330"/>
      <c r="UGI244" s="330"/>
      <c r="UGJ244" s="330"/>
      <c r="UGK244" s="330"/>
      <c r="UGL244" s="330"/>
      <c r="UGM244" s="330"/>
      <c r="UGN244" s="330"/>
      <c r="UGO244" s="330"/>
      <c r="UGP244" s="330"/>
      <c r="UGQ244" s="330"/>
      <c r="UGR244" s="330"/>
      <c r="UGS244" s="330"/>
      <c r="UGT244" s="330"/>
      <c r="UGU244" s="330"/>
      <c r="UGV244" s="330"/>
      <c r="UGW244" s="330"/>
      <c r="UGX244" s="330"/>
      <c r="UGY244" s="330"/>
      <c r="UGZ244" s="330"/>
      <c r="UHA244" s="330"/>
      <c r="UHB244" s="330"/>
      <c r="UHC244" s="330"/>
      <c r="UHD244" s="330"/>
      <c r="UHE244" s="330"/>
      <c r="UHF244" s="330"/>
      <c r="UHG244" s="330"/>
      <c r="UHH244" s="330"/>
      <c r="UHI244" s="330"/>
      <c r="UHJ244" s="330"/>
      <c r="UHK244" s="330"/>
      <c r="UHL244" s="330"/>
      <c r="UHM244" s="330"/>
      <c r="UHN244" s="330"/>
      <c r="UHO244" s="330"/>
      <c r="UHP244" s="330"/>
      <c r="UHQ244" s="330"/>
      <c r="UHR244" s="330"/>
      <c r="UHS244" s="330"/>
      <c r="UHT244" s="330"/>
      <c r="UHU244" s="330"/>
      <c r="UHV244" s="330"/>
      <c r="UHW244" s="330"/>
      <c r="UHX244" s="330"/>
      <c r="UHY244" s="330"/>
      <c r="UHZ244" s="330"/>
      <c r="UIA244" s="330"/>
      <c r="UIB244" s="330"/>
      <c r="UIC244" s="330"/>
      <c r="UID244" s="330"/>
      <c r="UIE244" s="330"/>
      <c r="UIF244" s="330"/>
      <c r="UIG244" s="330"/>
      <c r="UIH244" s="330"/>
      <c r="UII244" s="330"/>
      <c r="UIJ244" s="330"/>
      <c r="UIK244" s="330"/>
      <c r="UIL244" s="330"/>
      <c r="UIM244" s="330"/>
      <c r="UIN244" s="330"/>
      <c r="UIO244" s="330"/>
      <c r="UIP244" s="330"/>
      <c r="UIQ244" s="330"/>
      <c r="UIR244" s="330"/>
      <c r="UIS244" s="330"/>
      <c r="UIT244" s="330"/>
      <c r="UIU244" s="330"/>
      <c r="UIV244" s="330"/>
      <c r="UIW244" s="330"/>
      <c r="UIX244" s="330"/>
      <c r="UIY244" s="330"/>
      <c r="UIZ244" s="330"/>
      <c r="UJA244" s="330"/>
      <c r="UJB244" s="330"/>
      <c r="UJC244" s="330"/>
      <c r="UJD244" s="330"/>
      <c r="UJE244" s="330"/>
      <c r="UJF244" s="330"/>
      <c r="UJG244" s="330"/>
      <c r="UJH244" s="330"/>
      <c r="UJI244" s="330"/>
      <c r="UJJ244" s="330"/>
      <c r="UJK244" s="330"/>
      <c r="UJL244" s="330"/>
      <c r="UJM244" s="330"/>
      <c r="UJN244" s="330"/>
      <c r="UJO244" s="330"/>
      <c r="UJP244" s="330"/>
      <c r="UJQ244" s="330"/>
      <c r="UJR244" s="330"/>
      <c r="UJS244" s="330"/>
      <c r="UJT244" s="330"/>
      <c r="UJU244" s="330"/>
      <c r="UJV244" s="330"/>
      <c r="UJW244" s="330"/>
      <c r="UJX244" s="330"/>
      <c r="UJY244" s="330"/>
      <c r="UJZ244" s="330"/>
      <c r="UKA244" s="330"/>
      <c r="UKB244" s="330"/>
      <c r="UKC244" s="330"/>
      <c r="UKD244" s="330"/>
      <c r="UKE244" s="330"/>
      <c r="UKF244" s="330"/>
      <c r="UKG244" s="330"/>
      <c r="UKH244" s="330"/>
      <c r="UKI244" s="330"/>
      <c r="UKJ244" s="330"/>
      <c r="UKK244" s="330"/>
      <c r="UKL244" s="330"/>
      <c r="UKM244" s="330"/>
      <c r="UKN244" s="330"/>
      <c r="UKO244" s="330"/>
      <c r="UKP244" s="330"/>
      <c r="UKQ244" s="330"/>
      <c r="UKR244" s="330"/>
      <c r="UKS244" s="330"/>
      <c r="UKT244" s="330"/>
      <c r="UKU244" s="330"/>
      <c r="UKV244" s="330"/>
      <c r="UKW244" s="330"/>
      <c r="UKX244" s="330"/>
      <c r="UKY244" s="330"/>
      <c r="UKZ244" s="330"/>
      <c r="ULA244" s="330"/>
      <c r="ULB244" s="330"/>
      <c r="ULC244" s="330"/>
      <c r="ULD244" s="330"/>
      <c r="ULE244" s="330"/>
      <c r="ULF244" s="330"/>
      <c r="ULG244" s="330"/>
      <c r="ULH244" s="330"/>
      <c r="ULI244" s="330"/>
      <c r="ULJ244" s="330"/>
      <c r="ULK244" s="330"/>
      <c r="ULL244" s="330"/>
      <c r="ULM244" s="330"/>
      <c r="ULN244" s="330"/>
      <c r="ULO244" s="330"/>
      <c r="ULP244" s="330"/>
      <c r="ULQ244" s="330"/>
      <c r="ULR244" s="330"/>
      <c r="ULS244" s="330"/>
      <c r="ULT244" s="330"/>
      <c r="ULU244" s="330"/>
      <c r="ULV244" s="330"/>
      <c r="ULW244" s="330"/>
      <c r="ULX244" s="330"/>
      <c r="ULY244" s="330"/>
      <c r="ULZ244" s="330"/>
      <c r="UMA244" s="330"/>
      <c r="UMB244" s="330"/>
      <c r="UMC244" s="330"/>
      <c r="UMD244" s="330"/>
      <c r="UME244" s="330"/>
      <c r="UMF244" s="330"/>
      <c r="UMG244" s="330"/>
      <c r="UMH244" s="330"/>
      <c r="UMI244" s="330"/>
      <c r="UMJ244" s="330"/>
      <c r="UMK244" s="330"/>
      <c r="UML244" s="330"/>
      <c r="UMM244" s="330"/>
      <c r="UMN244" s="330"/>
      <c r="UMO244" s="330"/>
      <c r="UMP244" s="330"/>
      <c r="UMQ244" s="330"/>
      <c r="UMR244" s="330"/>
      <c r="UMS244" s="330"/>
      <c r="UMT244" s="330"/>
      <c r="UMU244" s="330"/>
      <c r="UMV244" s="330"/>
      <c r="UMW244" s="330"/>
      <c r="UMX244" s="330"/>
      <c r="UMY244" s="330"/>
      <c r="UMZ244" s="330"/>
      <c r="UNA244" s="330"/>
      <c r="UNB244" s="330"/>
      <c r="UNC244" s="330"/>
      <c r="UND244" s="330"/>
      <c r="UNE244" s="330"/>
      <c r="UNF244" s="330"/>
      <c r="UNG244" s="330"/>
      <c r="UNH244" s="330"/>
      <c r="UNI244" s="330"/>
      <c r="UNJ244" s="330"/>
      <c r="UNK244" s="330"/>
      <c r="UNL244" s="330"/>
      <c r="UNM244" s="330"/>
      <c r="UNN244" s="330"/>
      <c r="UNO244" s="330"/>
      <c r="UNP244" s="330"/>
      <c r="UNQ244" s="330"/>
      <c r="UNR244" s="330"/>
      <c r="UNS244" s="330"/>
      <c r="UNT244" s="330"/>
      <c r="UNU244" s="330"/>
      <c r="UNV244" s="330"/>
      <c r="UNW244" s="330"/>
      <c r="UNX244" s="330"/>
      <c r="UNY244" s="330"/>
      <c r="UNZ244" s="330"/>
      <c r="UOA244" s="330"/>
      <c r="UOB244" s="330"/>
      <c r="UOC244" s="330"/>
      <c r="UOD244" s="330"/>
      <c r="UOE244" s="330"/>
      <c r="UOF244" s="330"/>
      <c r="UOG244" s="330"/>
      <c r="UOH244" s="330"/>
      <c r="UOI244" s="330"/>
      <c r="UOJ244" s="330"/>
      <c r="UOK244" s="330"/>
      <c r="UOL244" s="330"/>
      <c r="UOM244" s="330"/>
      <c r="UON244" s="330"/>
      <c r="UOO244" s="330"/>
      <c r="UOP244" s="330"/>
      <c r="UOQ244" s="330"/>
      <c r="UOR244" s="330"/>
      <c r="UOS244" s="330"/>
      <c r="UOT244" s="330"/>
      <c r="UOU244" s="330"/>
      <c r="UOV244" s="330"/>
      <c r="UOW244" s="330"/>
      <c r="UOX244" s="330"/>
      <c r="UOY244" s="330"/>
      <c r="UOZ244" s="330"/>
      <c r="UPA244" s="330"/>
      <c r="UPB244" s="330"/>
      <c r="UPC244" s="330"/>
      <c r="UPD244" s="330"/>
      <c r="UPE244" s="330"/>
      <c r="UPF244" s="330"/>
      <c r="UPG244" s="330"/>
      <c r="UPH244" s="330"/>
      <c r="UPI244" s="330"/>
      <c r="UPJ244" s="330"/>
      <c r="UPK244" s="330"/>
      <c r="UPL244" s="330"/>
      <c r="UPM244" s="330"/>
      <c r="UPN244" s="330"/>
      <c r="UPO244" s="330"/>
      <c r="UPP244" s="330"/>
      <c r="UPQ244" s="330"/>
      <c r="UPR244" s="330"/>
      <c r="UPS244" s="330"/>
      <c r="UPT244" s="330"/>
      <c r="UPU244" s="330"/>
      <c r="UPV244" s="330"/>
      <c r="UPW244" s="330"/>
      <c r="UPX244" s="330"/>
      <c r="UPY244" s="330"/>
      <c r="UPZ244" s="330"/>
      <c r="UQA244" s="330"/>
      <c r="UQB244" s="330"/>
      <c r="UQC244" s="330"/>
      <c r="UQD244" s="330"/>
      <c r="UQE244" s="330"/>
      <c r="UQF244" s="330"/>
      <c r="UQG244" s="330"/>
      <c r="UQH244" s="330"/>
      <c r="UQI244" s="330"/>
      <c r="UQJ244" s="330"/>
      <c r="UQK244" s="330"/>
      <c r="UQL244" s="330"/>
      <c r="UQM244" s="330"/>
      <c r="UQN244" s="330"/>
      <c r="UQO244" s="330"/>
      <c r="UQP244" s="330"/>
      <c r="UQQ244" s="330"/>
      <c r="UQR244" s="330"/>
      <c r="UQS244" s="330"/>
      <c r="UQT244" s="330"/>
      <c r="UQU244" s="330"/>
      <c r="UQV244" s="330"/>
      <c r="UQW244" s="330"/>
      <c r="UQX244" s="330"/>
      <c r="UQY244" s="330"/>
      <c r="UQZ244" s="330"/>
      <c r="URA244" s="330"/>
      <c r="URB244" s="330"/>
      <c r="URC244" s="330"/>
      <c r="URD244" s="330"/>
      <c r="URE244" s="330"/>
      <c r="URF244" s="330"/>
      <c r="URG244" s="330"/>
      <c r="URH244" s="330"/>
      <c r="URI244" s="330"/>
      <c r="URJ244" s="330"/>
      <c r="URK244" s="330"/>
      <c r="URL244" s="330"/>
      <c r="URM244" s="330"/>
      <c r="URN244" s="330"/>
      <c r="URO244" s="330"/>
      <c r="URP244" s="330"/>
      <c r="URQ244" s="330"/>
      <c r="URR244" s="330"/>
      <c r="URS244" s="330"/>
      <c r="URT244" s="330"/>
      <c r="URU244" s="330"/>
      <c r="URV244" s="330"/>
      <c r="URW244" s="330"/>
      <c r="URX244" s="330"/>
      <c r="URY244" s="330"/>
      <c r="URZ244" s="330"/>
      <c r="USA244" s="330"/>
      <c r="USB244" s="330"/>
      <c r="USC244" s="330"/>
      <c r="USD244" s="330"/>
      <c r="USE244" s="330"/>
      <c r="USF244" s="330"/>
      <c r="USG244" s="330"/>
      <c r="USH244" s="330"/>
      <c r="USI244" s="330"/>
      <c r="USJ244" s="330"/>
      <c r="USK244" s="330"/>
      <c r="USL244" s="330"/>
      <c r="USM244" s="330"/>
      <c r="USN244" s="330"/>
      <c r="USO244" s="330"/>
      <c r="USP244" s="330"/>
      <c r="USQ244" s="330"/>
      <c r="USR244" s="330"/>
      <c r="USS244" s="330"/>
      <c r="UST244" s="330"/>
      <c r="USU244" s="330"/>
      <c r="USV244" s="330"/>
      <c r="USW244" s="330"/>
      <c r="USX244" s="330"/>
      <c r="USY244" s="330"/>
      <c r="USZ244" s="330"/>
      <c r="UTA244" s="330"/>
      <c r="UTB244" s="330"/>
      <c r="UTC244" s="330"/>
      <c r="UTD244" s="330"/>
      <c r="UTE244" s="330"/>
      <c r="UTF244" s="330"/>
      <c r="UTG244" s="330"/>
      <c r="UTH244" s="330"/>
      <c r="UTI244" s="330"/>
      <c r="UTJ244" s="330"/>
      <c r="UTK244" s="330"/>
      <c r="UTL244" s="330"/>
      <c r="UTM244" s="330"/>
      <c r="UTN244" s="330"/>
      <c r="UTO244" s="330"/>
      <c r="UTP244" s="330"/>
      <c r="UTQ244" s="330"/>
      <c r="UTR244" s="330"/>
      <c r="UTS244" s="330"/>
      <c r="UTT244" s="330"/>
      <c r="UTU244" s="330"/>
      <c r="UTV244" s="330"/>
      <c r="UTW244" s="330"/>
      <c r="UTX244" s="330"/>
      <c r="UTY244" s="330"/>
      <c r="UTZ244" s="330"/>
      <c r="UUA244" s="330"/>
      <c r="UUB244" s="330"/>
      <c r="UUC244" s="330"/>
      <c r="UUD244" s="330"/>
      <c r="UUE244" s="330"/>
      <c r="UUF244" s="330"/>
      <c r="UUG244" s="330"/>
      <c r="UUH244" s="330"/>
      <c r="UUI244" s="330"/>
      <c r="UUJ244" s="330"/>
      <c r="UUK244" s="330"/>
      <c r="UUL244" s="330"/>
      <c r="UUM244" s="330"/>
      <c r="UUN244" s="330"/>
      <c r="UUO244" s="330"/>
      <c r="UUP244" s="330"/>
      <c r="UUQ244" s="330"/>
      <c r="UUR244" s="330"/>
      <c r="UUS244" s="330"/>
      <c r="UUT244" s="330"/>
      <c r="UUU244" s="330"/>
      <c r="UUV244" s="330"/>
      <c r="UUW244" s="330"/>
      <c r="UUX244" s="330"/>
      <c r="UUY244" s="330"/>
      <c r="UUZ244" s="330"/>
      <c r="UVA244" s="330"/>
      <c r="UVB244" s="330"/>
      <c r="UVC244" s="330"/>
      <c r="UVD244" s="330"/>
      <c r="UVE244" s="330"/>
      <c r="UVF244" s="330"/>
      <c r="UVG244" s="330"/>
      <c r="UVH244" s="330"/>
      <c r="UVI244" s="330"/>
      <c r="UVJ244" s="330"/>
      <c r="UVK244" s="330"/>
      <c r="UVL244" s="330"/>
      <c r="UVM244" s="330"/>
      <c r="UVN244" s="330"/>
      <c r="UVO244" s="330"/>
      <c r="UVP244" s="330"/>
      <c r="UVQ244" s="330"/>
      <c r="UVR244" s="330"/>
      <c r="UVS244" s="330"/>
      <c r="UVT244" s="330"/>
      <c r="UVU244" s="330"/>
      <c r="UVV244" s="330"/>
      <c r="UVW244" s="330"/>
      <c r="UVX244" s="330"/>
      <c r="UVY244" s="330"/>
      <c r="UVZ244" s="330"/>
      <c r="UWA244" s="330"/>
      <c r="UWB244" s="330"/>
      <c r="UWC244" s="330"/>
      <c r="UWD244" s="330"/>
      <c r="UWE244" s="330"/>
      <c r="UWF244" s="330"/>
      <c r="UWG244" s="330"/>
      <c r="UWH244" s="330"/>
      <c r="UWI244" s="330"/>
      <c r="UWJ244" s="330"/>
      <c r="UWK244" s="330"/>
      <c r="UWL244" s="330"/>
      <c r="UWM244" s="330"/>
      <c r="UWN244" s="330"/>
      <c r="UWO244" s="330"/>
      <c r="UWP244" s="330"/>
      <c r="UWQ244" s="330"/>
      <c r="UWR244" s="330"/>
      <c r="UWS244" s="330"/>
      <c r="UWT244" s="330"/>
      <c r="UWU244" s="330"/>
      <c r="UWV244" s="330"/>
      <c r="UWW244" s="330"/>
      <c r="UWX244" s="330"/>
      <c r="UWY244" s="330"/>
      <c r="UWZ244" s="330"/>
      <c r="UXA244" s="330"/>
      <c r="UXB244" s="330"/>
      <c r="UXC244" s="330"/>
      <c r="UXD244" s="330"/>
      <c r="UXE244" s="330"/>
      <c r="UXF244" s="330"/>
      <c r="UXG244" s="330"/>
      <c r="UXH244" s="330"/>
      <c r="UXI244" s="330"/>
      <c r="UXJ244" s="330"/>
      <c r="UXK244" s="330"/>
      <c r="UXL244" s="330"/>
      <c r="UXM244" s="330"/>
      <c r="UXN244" s="330"/>
      <c r="UXO244" s="330"/>
      <c r="UXP244" s="330"/>
      <c r="UXQ244" s="330"/>
      <c r="UXR244" s="330"/>
      <c r="UXS244" s="330"/>
      <c r="UXT244" s="330"/>
      <c r="UXU244" s="330"/>
      <c r="UXV244" s="330"/>
      <c r="UXW244" s="330"/>
      <c r="UXX244" s="330"/>
      <c r="UXY244" s="330"/>
      <c r="UXZ244" s="330"/>
      <c r="UYA244" s="330"/>
      <c r="UYB244" s="330"/>
      <c r="UYC244" s="330"/>
      <c r="UYD244" s="330"/>
      <c r="UYE244" s="330"/>
      <c r="UYF244" s="330"/>
      <c r="UYG244" s="330"/>
      <c r="UYH244" s="330"/>
      <c r="UYI244" s="330"/>
      <c r="UYJ244" s="330"/>
      <c r="UYK244" s="330"/>
      <c r="UYL244" s="330"/>
      <c r="UYM244" s="330"/>
      <c r="UYN244" s="330"/>
      <c r="UYO244" s="330"/>
      <c r="UYP244" s="330"/>
      <c r="UYQ244" s="330"/>
      <c r="UYR244" s="330"/>
      <c r="UYS244" s="330"/>
      <c r="UYT244" s="330"/>
      <c r="UYU244" s="330"/>
      <c r="UYV244" s="330"/>
      <c r="UYW244" s="330"/>
      <c r="UYX244" s="330"/>
      <c r="UYY244" s="330"/>
      <c r="UYZ244" s="330"/>
      <c r="UZA244" s="330"/>
      <c r="UZB244" s="330"/>
      <c r="UZC244" s="330"/>
      <c r="UZD244" s="330"/>
      <c r="UZE244" s="330"/>
      <c r="UZF244" s="330"/>
      <c r="UZG244" s="330"/>
      <c r="UZH244" s="330"/>
      <c r="UZI244" s="330"/>
      <c r="UZJ244" s="330"/>
      <c r="UZK244" s="330"/>
      <c r="UZL244" s="330"/>
      <c r="UZM244" s="330"/>
      <c r="UZN244" s="330"/>
      <c r="UZO244" s="330"/>
      <c r="UZP244" s="330"/>
      <c r="UZQ244" s="330"/>
      <c r="UZR244" s="330"/>
      <c r="UZS244" s="330"/>
      <c r="UZT244" s="330"/>
      <c r="UZU244" s="330"/>
      <c r="UZV244" s="330"/>
      <c r="UZW244" s="330"/>
      <c r="UZX244" s="330"/>
      <c r="UZY244" s="330"/>
      <c r="UZZ244" s="330"/>
      <c r="VAA244" s="330"/>
      <c r="VAB244" s="330"/>
      <c r="VAC244" s="330"/>
      <c r="VAD244" s="330"/>
      <c r="VAE244" s="330"/>
      <c r="VAF244" s="330"/>
      <c r="VAG244" s="330"/>
      <c r="VAH244" s="330"/>
      <c r="VAI244" s="330"/>
      <c r="VAJ244" s="330"/>
      <c r="VAK244" s="330"/>
      <c r="VAL244" s="330"/>
      <c r="VAM244" s="330"/>
      <c r="VAN244" s="330"/>
      <c r="VAO244" s="330"/>
      <c r="VAP244" s="330"/>
      <c r="VAQ244" s="330"/>
      <c r="VAR244" s="330"/>
      <c r="VAS244" s="330"/>
      <c r="VAT244" s="330"/>
      <c r="VAU244" s="330"/>
      <c r="VAV244" s="330"/>
      <c r="VAW244" s="330"/>
      <c r="VAX244" s="330"/>
      <c r="VAY244" s="330"/>
      <c r="VAZ244" s="330"/>
      <c r="VBA244" s="330"/>
      <c r="VBB244" s="330"/>
      <c r="VBC244" s="330"/>
      <c r="VBD244" s="330"/>
      <c r="VBE244" s="330"/>
      <c r="VBF244" s="330"/>
      <c r="VBG244" s="330"/>
      <c r="VBH244" s="330"/>
      <c r="VBI244" s="330"/>
      <c r="VBJ244" s="330"/>
      <c r="VBK244" s="330"/>
      <c r="VBL244" s="330"/>
      <c r="VBM244" s="330"/>
      <c r="VBN244" s="330"/>
      <c r="VBO244" s="330"/>
      <c r="VBP244" s="330"/>
      <c r="VBQ244" s="330"/>
      <c r="VBR244" s="330"/>
      <c r="VBS244" s="330"/>
      <c r="VBT244" s="330"/>
      <c r="VBU244" s="330"/>
      <c r="VBV244" s="330"/>
      <c r="VBW244" s="330"/>
      <c r="VBX244" s="330"/>
      <c r="VBY244" s="330"/>
      <c r="VBZ244" s="330"/>
      <c r="VCA244" s="330"/>
      <c r="VCB244" s="330"/>
      <c r="VCC244" s="330"/>
      <c r="VCD244" s="330"/>
      <c r="VCE244" s="330"/>
      <c r="VCF244" s="330"/>
      <c r="VCG244" s="330"/>
      <c r="VCH244" s="330"/>
      <c r="VCI244" s="330"/>
      <c r="VCJ244" s="330"/>
      <c r="VCK244" s="330"/>
      <c r="VCL244" s="330"/>
      <c r="VCM244" s="330"/>
      <c r="VCN244" s="330"/>
      <c r="VCO244" s="330"/>
      <c r="VCP244" s="330"/>
      <c r="VCQ244" s="330"/>
      <c r="VCR244" s="330"/>
      <c r="VCS244" s="330"/>
      <c r="VCT244" s="330"/>
      <c r="VCU244" s="330"/>
      <c r="VCV244" s="330"/>
      <c r="VCW244" s="330"/>
      <c r="VCX244" s="330"/>
      <c r="VCY244" s="330"/>
      <c r="VCZ244" s="330"/>
      <c r="VDA244" s="330"/>
      <c r="VDB244" s="330"/>
      <c r="VDC244" s="330"/>
      <c r="VDD244" s="330"/>
      <c r="VDE244" s="330"/>
      <c r="VDF244" s="330"/>
      <c r="VDG244" s="330"/>
      <c r="VDH244" s="330"/>
      <c r="VDI244" s="330"/>
      <c r="VDJ244" s="330"/>
      <c r="VDK244" s="330"/>
      <c r="VDL244" s="330"/>
      <c r="VDM244" s="330"/>
      <c r="VDN244" s="330"/>
      <c r="VDO244" s="330"/>
      <c r="VDP244" s="330"/>
      <c r="VDQ244" s="330"/>
      <c r="VDR244" s="330"/>
      <c r="VDS244" s="330"/>
      <c r="VDT244" s="330"/>
      <c r="VDU244" s="330"/>
      <c r="VDV244" s="330"/>
      <c r="VDW244" s="330"/>
      <c r="VDX244" s="330"/>
      <c r="VDY244" s="330"/>
      <c r="VDZ244" s="330"/>
      <c r="VEA244" s="330"/>
      <c r="VEB244" s="330"/>
      <c r="VEC244" s="330"/>
      <c r="VED244" s="330"/>
      <c r="VEE244" s="330"/>
      <c r="VEF244" s="330"/>
      <c r="VEG244" s="330"/>
      <c r="VEH244" s="330"/>
      <c r="VEI244" s="330"/>
      <c r="VEJ244" s="330"/>
      <c r="VEK244" s="330"/>
      <c r="VEL244" s="330"/>
      <c r="VEM244" s="330"/>
      <c r="VEN244" s="330"/>
      <c r="VEO244" s="330"/>
      <c r="VEP244" s="330"/>
      <c r="VEQ244" s="330"/>
      <c r="VER244" s="330"/>
      <c r="VES244" s="330"/>
      <c r="VET244" s="330"/>
      <c r="VEU244" s="330"/>
      <c r="VEV244" s="330"/>
      <c r="VEW244" s="330"/>
      <c r="VEX244" s="330"/>
      <c r="VEY244" s="330"/>
      <c r="VEZ244" s="330"/>
      <c r="VFA244" s="330"/>
      <c r="VFB244" s="330"/>
      <c r="VFC244" s="330"/>
      <c r="VFD244" s="330"/>
      <c r="VFE244" s="330"/>
      <c r="VFF244" s="330"/>
      <c r="VFG244" s="330"/>
      <c r="VFH244" s="330"/>
      <c r="VFI244" s="330"/>
      <c r="VFJ244" s="330"/>
      <c r="VFK244" s="330"/>
      <c r="VFL244" s="330"/>
      <c r="VFM244" s="330"/>
      <c r="VFN244" s="330"/>
      <c r="VFO244" s="330"/>
      <c r="VFP244" s="330"/>
      <c r="VFQ244" s="330"/>
      <c r="VFR244" s="330"/>
      <c r="VFS244" s="330"/>
      <c r="VFT244" s="330"/>
      <c r="VFU244" s="330"/>
      <c r="VFV244" s="330"/>
      <c r="VFW244" s="330"/>
      <c r="VFX244" s="330"/>
      <c r="VFY244" s="330"/>
      <c r="VFZ244" s="330"/>
      <c r="VGA244" s="330"/>
      <c r="VGB244" s="330"/>
      <c r="VGC244" s="330"/>
      <c r="VGD244" s="330"/>
      <c r="VGE244" s="330"/>
      <c r="VGF244" s="330"/>
      <c r="VGG244" s="330"/>
      <c r="VGH244" s="330"/>
      <c r="VGI244" s="330"/>
      <c r="VGJ244" s="330"/>
      <c r="VGK244" s="330"/>
      <c r="VGL244" s="330"/>
      <c r="VGM244" s="330"/>
      <c r="VGN244" s="330"/>
      <c r="VGO244" s="330"/>
      <c r="VGP244" s="330"/>
      <c r="VGQ244" s="330"/>
      <c r="VGR244" s="330"/>
      <c r="VGS244" s="330"/>
      <c r="VGT244" s="330"/>
      <c r="VGU244" s="330"/>
      <c r="VGV244" s="330"/>
      <c r="VGW244" s="330"/>
      <c r="VGX244" s="330"/>
      <c r="VGY244" s="330"/>
      <c r="VGZ244" s="330"/>
      <c r="VHA244" s="330"/>
      <c r="VHB244" s="330"/>
      <c r="VHC244" s="330"/>
      <c r="VHD244" s="330"/>
      <c r="VHE244" s="330"/>
      <c r="VHF244" s="330"/>
      <c r="VHG244" s="330"/>
      <c r="VHH244" s="330"/>
      <c r="VHI244" s="330"/>
      <c r="VHJ244" s="330"/>
      <c r="VHK244" s="330"/>
      <c r="VHL244" s="330"/>
      <c r="VHM244" s="330"/>
      <c r="VHN244" s="330"/>
      <c r="VHO244" s="330"/>
      <c r="VHP244" s="330"/>
      <c r="VHQ244" s="330"/>
      <c r="VHR244" s="330"/>
      <c r="VHS244" s="330"/>
      <c r="VHT244" s="330"/>
      <c r="VHU244" s="330"/>
      <c r="VHV244" s="330"/>
      <c r="VHW244" s="330"/>
      <c r="VHX244" s="330"/>
      <c r="VHY244" s="330"/>
      <c r="VHZ244" s="330"/>
      <c r="VIA244" s="330"/>
      <c r="VIB244" s="330"/>
      <c r="VIC244" s="330"/>
      <c r="VID244" s="330"/>
      <c r="VIE244" s="330"/>
      <c r="VIF244" s="330"/>
      <c r="VIG244" s="330"/>
      <c r="VIH244" s="330"/>
      <c r="VII244" s="330"/>
      <c r="VIJ244" s="330"/>
      <c r="VIK244" s="330"/>
      <c r="VIL244" s="330"/>
      <c r="VIM244" s="330"/>
      <c r="VIN244" s="330"/>
      <c r="VIO244" s="330"/>
      <c r="VIP244" s="330"/>
      <c r="VIQ244" s="330"/>
      <c r="VIR244" s="330"/>
      <c r="VIS244" s="330"/>
      <c r="VIT244" s="330"/>
      <c r="VIU244" s="330"/>
      <c r="VIV244" s="330"/>
      <c r="VIW244" s="330"/>
      <c r="VIX244" s="330"/>
      <c r="VIY244" s="330"/>
      <c r="VIZ244" s="330"/>
      <c r="VJA244" s="330"/>
      <c r="VJB244" s="330"/>
      <c r="VJC244" s="330"/>
      <c r="VJD244" s="330"/>
      <c r="VJE244" s="330"/>
      <c r="VJF244" s="330"/>
      <c r="VJG244" s="330"/>
      <c r="VJH244" s="330"/>
      <c r="VJI244" s="330"/>
      <c r="VJJ244" s="330"/>
      <c r="VJK244" s="330"/>
      <c r="VJL244" s="330"/>
      <c r="VJM244" s="330"/>
      <c r="VJN244" s="330"/>
      <c r="VJO244" s="330"/>
      <c r="VJP244" s="330"/>
      <c r="VJQ244" s="330"/>
      <c r="VJR244" s="330"/>
      <c r="VJS244" s="330"/>
      <c r="VJT244" s="330"/>
      <c r="VJU244" s="330"/>
      <c r="VJV244" s="330"/>
      <c r="VJW244" s="330"/>
      <c r="VJX244" s="330"/>
      <c r="VJY244" s="330"/>
      <c r="VJZ244" s="330"/>
      <c r="VKA244" s="330"/>
      <c r="VKB244" s="330"/>
      <c r="VKC244" s="330"/>
      <c r="VKD244" s="330"/>
      <c r="VKE244" s="330"/>
      <c r="VKF244" s="330"/>
      <c r="VKG244" s="330"/>
      <c r="VKH244" s="330"/>
      <c r="VKI244" s="330"/>
      <c r="VKJ244" s="330"/>
      <c r="VKK244" s="330"/>
      <c r="VKL244" s="330"/>
      <c r="VKM244" s="330"/>
      <c r="VKN244" s="330"/>
      <c r="VKO244" s="330"/>
      <c r="VKP244" s="330"/>
      <c r="VKQ244" s="330"/>
      <c r="VKR244" s="330"/>
      <c r="VKS244" s="330"/>
      <c r="VKT244" s="330"/>
      <c r="VKU244" s="330"/>
      <c r="VKV244" s="330"/>
      <c r="VKW244" s="330"/>
      <c r="VKX244" s="330"/>
      <c r="VKY244" s="330"/>
      <c r="VKZ244" s="330"/>
      <c r="VLA244" s="330"/>
      <c r="VLB244" s="330"/>
      <c r="VLC244" s="330"/>
      <c r="VLD244" s="330"/>
      <c r="VLE244" s="330"/>
      <c r="VLF244" s="330"/>
      <c r="VLG244" s="330"/>
      <c r="VLH244" s="330"/>
      <c r="VLI244" s="330"/>
      <c r="VLJ244" s="330"/>
      <c r="VLK244" s="330"/>
      <c r="VLL244" s="330"/>
      <c r="VLM244" s="330"/>
      <c r="VLN244" s="330"/>
      <c r="VLO244" s="330"/>
      <c r="VLP244" s="330"/>
      <c r="VLQ244" s="330"/>
      <c r="VLR244" s="330"/>
      <c r="VLS244" s="330"/>
      <c r="VLT244" s="330"/>
      <c r="VLU244" s="330"/>
      <c r="VLV244" s="330"/>
      <c r="VLW244" s="330"/>
      <c r="VLX244" s="330"/>
      <c r="VLY244" s="330"/>
      <c r="VLZ244" s="330"/>
      <c r="VMA244" s="330"/>
      <c r="VMB244" s="330"/>
      <c r="VMC244" s="330"/>
      <c r="VMD244" s="330"/>
      <c r="VME244" s="330"/>
      <c r="VMF244" s="330"/>
      <c r="VMG244" s="330"/>
      <c r="VMH244" s="330"/>
      <c r="VMI244" s="330"/>
      <c r="VMJ244" s="330"/>
      <c r="VMK244" s="330"/>
      <c r="VML244" s="330"/>
      <c r="VMM244" s="330"/>
      <c r="VMN244" s="330"/>
      <c r="VMO244" s="330"/>
      <c r="VMP244" s="330"/>
      <c r="VMQ244" s="330"/>
      <c r="VMR244" s="330"/>
      <c r="VMS244" s="330"/>
      <c r="VMT244" s="330"/>
      <c r="VMU244" s="330"/>
      <c r="VMV244" s="330"/>
      <c r="VMW244" s="330"/>
      <c r="VMX244" s="330"/>
      <c r="VMY244" s="330"/>
      <c r="VMZ244" s="330"/>
      <c r="VNA244" s="330"/>
      <c r="VNB244" s="330"/>
      <c r="VNC244" s="330"/>
      <c r="VND244" s="330"/>
      <c r="VNE244" s="330"/>
      <c r="VNF244" s="330"/>
      <c r="VNG244" s="330"/>
      <c r="VNH244" s="330"/>
      <c r="VNI244" s="330"/>
      <c r="VNJ244" s="330"/>
      <c r="VNK244" s="330"/>
      <c r="VNL244" s="330"/>
      <c r="VNM244" s="330"/>
      <c r="VNN244" s="330"/>
      <c r="VNO244" s="330"/>
      <c r="VNP244" s="330"/>
      <c r="VNQ244" s="330"/>
      <c r="VNR244" s="330"/>
      <c r="VNS244" s="330"/>
      <c r="VNT244" s="330"/>
      <c r="VNU244" s="330"/>
      <c r="VNV244" s="330"/>
      <c r="VNW244" s="330"/>
      <c r="VNX244" s="330"/>
      <c r="VNY244" s="330"/>
      <c r="VNZ244" s="330"/>
      <c r="VOA244" s="330"/>
      <c r="VOB244" s="330"/>
      <c r="VOC244" s="330"/>
      <c r="VOD244" s="330"/>
      <c r="VOE244" s="330"/>
      <c r="VOF244" s="330"/>
      <c r="VOG244" s="330"/>
      <c r="VOH244" s="330"/>
      <c r="VOI244" s="330"/>
      <c r="VOJ244" s="330"/>
      <c r="VOK244" s="330"/>
      <c r="VOL244" s="330"/>
      <c r="VOM244" s="330"/>
      <c r="VON244" s="330"/>
      <c r="VOO244" s="330"/>
      <c r="VOP244" s="330"/>
      <c r="VOQ244" s="330"/>
      <c r="VOR244" s="330"/>
      <c r="VOS244" s="330"/>
      <c r="VOT244" s="330"/>
      <c r="VOU244" s="330"/>
      <c r="VOV244" s="330"/>
      <c r="VOW244" s="330"/>
      <c r="VOX244" s="330"/>
      <c r="VOY244" s="330"/>
      <c r="VOZ244" s="330"/>
      <c r="VPA244" s="330"/>
      <c r="VPB244" s="330"/>
      <c r="VPC244" s="330"/>
      <c r="VPD244" s="330"/>
      <c r="VPE244" s="330"/>
      <c r="VPF244" s="330"/>
      <c r="VPG244" s="330"/>
      <c r="VPH244" s="330"/>
      <c r="VPI244" s="330"/>
      <c r="VPJ244" s="330"/>
      <c r="VPK244" s="330"/>
      <c r="VPL244" s="330"/>
      <c r="VPM244" s="330"/>
      <c r="VPN244" s="330"/>
      <c r="VPO244" s="330"/>
      <c r="VPP244" s="330"/>
      <c r="VPQ244" s="330"/>
      <c r="VPR244" s="330"/>
      <c r="VPS244" s="330"/>
      <c r="VPT244" s="330"/>
      <c r="VPU244" s="330"/>
      <c r="VPV244" s="330"/>
      <c r="VPW244" s="330"/>
      <c r="VPX244" s="330"/>
      <c r="VPY244" s="330"/>
      <c r="VPZ244" s="330"/>
      <c r="VQA244" s="330"/>
      <c r="VQB244" s="330"/>
      <c r="VQC244" s="330"/>
      <c r="VQD244" s="330"/>
      <c r="VQE244" s="330"/>
      <c r="VQF244" s="330"/>
      <c r="VQG244" s="330"/>
      <c r="VQH244" s="330"/>
      <c r="VQI244" s="330"/>
      <c r="VQJ244" s="330"/>
      <c r="VQK244" s="330"/>
      <c r="VQL244" s="330"/>
      <c r="VQM244" s="330"/>
      <c r="VQN244" s="330"/>
      <c r="VQO244" s="330"/>
      <c r="VQP244" s="330"/>
      <c r="VQQ244" s="330"/>
      <c r="VQR244" s="330"/>
      <c r="VQS244" s="330"/>
      <c r="VQT244" s="330"/>
      <c r="VQU244" s="330"/>
      <c r="VQV244" s="330"/>
      <c r="VQW244" s="330"/>
      <c r="VQX244" s="330"/>
      <c r="VQY244" s="330"/>
      <c r="VQZ244" s="330"/>
      <c r="VRA244" s="330"/>
      <c r="VRB244" s="330"/>
      <c r="VRC244" s="330"/>
      <c r="VRD244" s="330"/>
      <c r="VRE244" s="330"/>
      <c r="VRF244" s="330"/>
      <c r="VRG244" s="330"/>
      <c r="VRH244" s="330"/>
      <c r="VRI244" s="330"/>
      <c r="VRJ244" s="330"/>
      <c r="VRK244" s="330"/>
      <c r="VRL244" s="330"/>
      <c r="VRM244" s="330"/>
      <c r="VRN244" s="330"/>
      <c r="VRO244" s="330"/>
      <c r="VRP244" s="330"/>
      <c r="VRQ244" s="330"/>
      <c r="VRR244" s="330"/>
      <c r="VRS244" s="330"/>
      <c r="VRT244" s="330"/>
      <c r="VRU244" s="330"/>
      <c r="VRV244" s="330"/>
      <c r="VRW244" s="330"/>
      <c r="VRX244" s="330"/>
      <c r="VRY244" s="330"/>
      <c r="VRZ244" s="330"/>
      <c r="VSA244" s="330"/>
      <c r="VSB244" s="330"/>
      <c r="VSC244" s="330"/>
      <c r="VSD244" s="330"/>
      <c r="VSE244" s="330"/>
      <c r="VSF244" s="330"/>
      <c r="VSG244" s="330"/>
      <c r="VSH244" s="330"/>
      <c r="VSI244" s="330"/>
      <c r="VSJ244" s="330"/>
      <c r="VSK244" s="330"/>
      <c r="VSL244" s="330"/>
      <c r="VSM244" s="330"/>
      <c r="VSN244" s="330"/>
      <c r="VSO244" s="330"/>
      <c r="VSP244" s="330"/>
      <c r="VSQ244" s="330"/>
      <c r="VSR244" s="330"/>
      <c r="VSS244" s="330"/>
      <c r="VST244" s="330"/>
      <c r="VSU244" s="330"/>
      <c r="VSV244" s="330"/>
      <c r="VSW244" s="330"/>
      <c r="VSX244" s="330"/>
      <c r="VSY244" s="330"/>
      <c r="VSZ244" s="330"/>
      <c r="VTA244" s="330"/>
      <c r="VTB244" s="330"/>
      <c r="VTC244" s="330"/>
      <c r="VTD244" s="330"/>
      <c r="VTE244" s="330"/>
      <c r="VTF244" s="330"/>
      <c r="VTG244" s="330"/>
      <c r="VTH244" s="330"/>
      <c r="VTI244" s="330"/>
      <c r="VTJ244" s="330"/>
      <c r="VTK244" s="330"/>
      <c r="VTL244" s="330"/>
      <c r="VTM244" s="330"/>
      <c r="VTN244" s="330"/>
      <c r="VTO244" s="330"/>
      <c r="VTP244" s="330"/>
      <c r="VTQ244" s="330"/>
      <c r="VTR244" s="330"/>
      <c r="VTS244" s="330"/>
      <c r="VTT244" s="330"/>
      <c r="VTU244" s="330"/>
      <c r="VTV244" s="330"/>
      <c r="VTW244" s="330"/>
      <c r="VTX244" s="330"/>
      <c r="VTY244" s="330"/>
      <c r="VTZ244" s="330"/>
      <c r="VUA244" s="330"/>
      <c r="VUB244" s="330"/>
      <c r="VUC244" s="330"/>
      <c r="VUD244" s="330"/>
      <c r="VUE244" s="330"/>
      <c r="VUF244" s="330"/>
      <c r="VUG244" s="330"/>
      <c r="VUH244" s="330"/>
      <c r="VUI244" s="330"/>
      <c r="VUJ244" s="330"/>
      <c r="VUK244" s="330"/>
      <c r="VUL244" s="330"/>
      <c r="VUM244" s="330"/>
      <c r="VUN244" s="330"/>
      <c r="VUO244" s="330"/>
      <c r="VUP244" s="330"/>
      <c r="VUQ244" s="330"/>
      <c r="VUR244" s="330"/>
      <c r="VUS244" s="330"/>
      <c r="VUT244" s="330"/>
      <c r="VUU244" s="330"/>
      <c r="VUV244" s="330"/>
      <c r="VUW244" s="330"/>
      <c r="VUX244" s="330"/>
      <c r="VUY244" s="330"/>
      <c r="VUZ244" s="330"/>
      <c r="VVA244" s="330"/>
      <c r="VVB244" s="330"/>
      <c r="VVC244" s="330"/>
      <c r="VVD244" s="330"/>
      <c r="VVE244" s="330"/>
      <c r="VVF244" s="330"/>
      <c r="VVG244" s="330"/>
      <c r="VVH244" s="330"/>
      <c r="VVI244" s="330"/>
      <c r="VVJ244" s="330"/>
      <c r="VVK244" s="330"/>
      <c r="VVL244" s="330"/>
      <c r="VVM244" s="330"/>
      <c r="VVN244" s="330"/>
      <c r="VVO244" s="330"/>
      <c r="VVP244" s="330"/>
      <c r="VVQ244" s="330"/>
      <c r="VVR244" s="330"/>
      <c r="VVS244" s="330"/>
      <c r="VVT244" s="330"/>
      <c r="VVU244" s="330"/>
      <c r="VVV244" s="330"/>
      <c r="VVW244" s="330"/>
      <c r="VVX244" s="330"/>
      <c r="VVY244" s="330"/>
      <c r="VVZ244" s="330"/>
      <c r="VWA244" s="330"/>
      <c r="VWB244" s="330"/>
      <c r="VWC244" s="330"/>
      <c r="VWD244" s="330"/>
      <c r="VWE244" s="330"/>
      <c r="VWF244" s="330"/>
      <c r="VWG244" s="330"/>
      <c r="VWH244" s="330"/>
      <c r="VWI244" s="330"/>
      <c r="VWJ244" s="330"/>
      <c r="VWK244" s="330"/>
      <c r="VWL244" s="330"/>
      <c r="VWM244" s="330"/>
      <c r="VWN244" s="330"/>
      <c r="VWO244" s="330"/>
      <c r="VWP244" s="330"/>
      <c r="VWQ244" s="330"/>
      <c r="VWR244" s="330"/>
      <c r="VWS244" s="330"/>
      <c r="VWT244" s="330"/>
      <c r="VWU244" s="330"/>
      <c r="VWV244" s="330"/>
      <c r="VWW244" s="330"/>
      <c r="VWX244" s="330"/>
      <c r="VWY244" s="330"/>
      <c r="VWZ244" s="330"/>
      <c r="VXA244" s="330"/>
      <c r="VXB244" s="330"/>
      <c r="VXC244" s="330"/>
      <c r="VXD244" s="330"/>
      <c r="VXE244" s="330"/>
      <c r="VXF244" s="330"/>
      <c r="VXG244" s="330"/>
      <c r="VXH244" s="330"/>
      <c r="VXI244" s="330"/>
      <c r="VXJ244" s="330"/>
      <c r="VXK244" s="330"/>
      <c r="VXL244" s="330"/>
      <c r="VXM244" s="330"/>
      <c r="VXN244" s="330"/>
      <c r="VXO244" s="330"/>
      <c r="VXP244" s="330"/>
      <c r="VXQ244" s="330"/>
      <c r="VXR244" s="330"/>
      <c r="VXS244" s="330"/>
      <c r="VXT244" s="330"/>
      <c r="VXU244" s="330"/>
      <c r="VXV244" s="330"/>
      <c r="VXW244" s="330"/>
      <c r="VXX244" s="330"/>
      <c r="VXY244" s="330"/>
      <c r="VXZ244" s="330"/>
      <c r="VYA244" s="330"/>
      <c r="VYB244" s="330"/>
      <c r="VYC244" s="330"/>
      <c r="VYD244" s="330"/>
      <c r="VYE244" s="330"/>
      <c r="VYF244" s="330"/>
      <c r="VYG244" s="330"/>
      <c r="VYH244" s="330"/>
      <c r="VYI244" s="330"/>
      <c r="VYJ244" s="330"/>
      <c r="VYK244" s="330"/>
      <c r="VYL244" s="330"/>
      <c r="VYM244" s="330"/>
      <c r="VYN244" s="330"/>
      <c r="VYO244" s="330"/>
      <c r="VYP244" s="330"/>
      <c r="VYQ244" s="330"/>
      <c r="VYR244" s="330"/>
      <c r="VYS244" s="330"/>
      <c r="VYT244" s="330"/>
      <c r="VYU244" s="330"/>
      <c r="VYV244" s="330"/>
      <c r="VYW244" s="330"/>
      <c r="VYX244" s="330"/>
      <c r="VYY244" s="330"/>
      <c r="VYZ244" s="330"/>
      <c r="VZA244" s="330"/>
      <c r="VZB244" s="330"/>
      <c r="VZC244" s="330"/>
      <c r="VZD244" s="330"/>
      <c r="VZE244" s="330"/>
      <c r="VZF244" s="330"/>
      <c r="VZG244" s="330"/>
      <c r="VZH244" s="330"/>
      <c r="VZI244" s="330"/>
      <c r="VZJ244" s="330"/>
      <c r="VZK244" s="330"/>
      <c r="VZL244" s="330"/>
      <c r="VZM244" s="330"/>
      <c r="VZN244" s="330"/>
      <c r="VZO244" s="330"/>
      <c r="VZP244" s="330"/>
      <c r="VZQ244" s="330"/>
      <c r="VZR244" s="330"/>
      <c r="VZS244" s="330"/>
      <c r="VZT244" s="330"/>
      <c r="VZU244" s="330"/>
      <c r="VZV244" s="330"/>
      <c r="VZW244" s="330"/>
      <c r="VZX244" s="330"/>
      <c r="VZY244" s="330"/>
      <c r="VZZ244" s="330"/>
      <c r="WAA244" s="330"/>
      <c r="WAB244" s="330"/>
      <c r="WAC244" s="330"/>
      <c r="WAD244" s="330"/>
      <c r="WAE244" s="330"/>
      <c r="WAF244" s="330"/>
      <c r="WAG244" s="330"/>
      <c r="WAH244" s="330"/>
      <c r="WAI244" s="330"/>
      <c r="WAJ244" s="330"/>
      <c r="WAK244" s="330"/>
      <c r="WAL244" s="330"/>
      <c r="WAM244" s="330"/>
      <c r="WAN244" s="330"/>
      <c r="WAO244" s="330"/>
      <c r="WAP244" s="330"/>
      <c r="WAQ244" s="330"/>
      <c r="WAR244" s="330"/>
      <c r="WAS244" s="330"/>
      <c r="WAT244" s="330"/>
      <c r="WAU244" s="330"/>
      <c r="WAV244" s="330"/>
      <c r="WAW244" s="330"/>
      <c r="WAX244" s="330"/>
      <c r="WAY244" s="330"/>
      <c r="WAZ244" s="330"/>
      <c r="WBA244" s="330"/>
      <c r="WBB244" s="330"/>
      <c r="WBC244" s="330"/>
      <c r="WBD244" s="330"/>
      <c r="WBE244" s="330"/>
      <c r="WBF244" s="330"/>
      <c r="WBG244" s="330"/>
      <c r="WBH244" s="330"/>
      <c r="WBI244" s="330"/>
      <c r="WBJ244" s="330"/>
      <c r="WBK244" s="330"/>
      <c r="WBL244" s="330"/>
      <c r="WBM244" s="330"/>
      <c r="WBN244" s="330"/>
      <c r="WBO244" s="330"/>
      <c r="WBP244" s="330"/>
      <c r="WBQ244" s="330"/>
      <c r="WBR244" s="330"/>
      <c r="WBS244" s="330"/>
      <c r="WBT244" s="330"/>
      <c r="WBU244" s="330"/>
      <c r="WBV244" s="330"/>
      <c r="WBW244" s="330"/>
      <c r="WBX244" s="330"/>
      <c r="WBY244" s="330"/>
      <c r="WBZ244" s="330"/>
      <c r="WCA244" s="330"/>
      <c r="WCB244" s="330"/>
      <c r="WCC244" s="330"/>
      <c r="WCD244" s="330"/>
      <c r="WCE244" s="330"/>
      <c r="WCF244" s="330"/>
      <c r="WCG244" s="330"/>
      <c r="WCH244" s="330"/>
      <c r="WCI244" s="330"/>
      <c r="WCJ244" s="330"/>
      <c r="WCK244" s="330"/>
      <c r="WCL244" s="330"/>
      <c r="WCM244" s="330"/>
      <c r="WCN244" s="330"/>
      <c r="WCO244" s="330"/>
      <c r="WCP244" s="330"/>
      <c r="WCQ244" s="330"/>
      <c r="WCR244" s="330"/>
      <c r="WCS244" s="330"/>
      <c r="WCT244" s="330"/>
      <c r="WCU244" s="330"/>
      <c r="WCV244" s="330"/>
      <c r="WCW244" s="330"/>
      <c r="WCX244" s="330"/>
      <c r="WCY244" s="330"/>
      <c r="WCZ244" s="330"/>
      <c r="WDA244" s="330"/>
      <c r="WDB244" s="330"/>
      <c r="WDC244" s="330"/>
      <c r="WDD244" s="330"/>
      <c r="WDE244" s="330"/>
      <c r="WDF244" s="330"/>
      <c r="WDG244" s="330"/>
      <c r="WDH244" s="330"/>
      <c r="WDI244" s="330"/>
      <c r="WDJ244" s="330"/>
      <c r="WDK244" s="330"/>
      <c r="WDL244" s="330"/>
      <c r="WDM244" s="330"/>
      <c r="WDN244" s="330"/>
      <c r="WDO244" s="330"/>
      <c r="WDP244" s="330"/>
      <c r="WDQ244" s="330"/>
      <c r="WDR244" s="330"/>
      <c r="WDS244" s="330"/>
      <c r="WDT244" s="330"/>
      <c r="WDU244" s="330"/>
      <c r="WDV244" s="330"/>
      <c r="WDW244" s="330"/>
      <c r="WDX244" s="330"/>
      <c r="WDY244" s="330"/>
      <c r="WDZ244" s="330"/>
      <c r="WEA244" s="330"/>
      <c r="WEB244" s="330"/>
      <c r="WEC244" s="330"/>
      <c r="WED244" s="330"/>
      <c r="WEE244" s="330"/>
      <c r="WEF244" s="330"/>
      <c r="WEG244" s="330"/>
      <c r="WEH244" s="330"/>
      <c r="WEI244" s="330"/>
      <c r="WEJ244" s="330"/>
      <c r="WEK244" s="330"/>
      <c r="WEL244" s="330"/>
      <c r="WEM244" s="330"/>
      <c r="WEN244" s="330"/>
      <c r="WEO244" s="330"/>
      <c r="WEP244" s="330"/>
      <c r="WEQ244" s="330"/>
      <c r="WER244" s="330"/>
      <c r="WES244" s="330"/>
      <c r="WET244" s="330"/>
      <c r="WEU244" s="330"/>
      <c r="WEV244" s="330"/>
      <c r="WEW244" s="330"/>
      <c r="WEX244" s="330"/>
      <c r="WEY244" s="330"/>
      <c r="WEZ244" s="330"/>
      <c r="WFA244" s="330"/>
      <c r="WFB244" s="330"/>
      <c r="WFC244" s="330"/>
      <c r="WFD244" s="330"/>
      <c r="WFE244" s="330"/>
      <c r="WFF244" s="330"/>
      <c r="WFG244" s="330"/>
      <c r="WFH244" s="330"/>
      <c r="WFI244" s="330"/>
      <c r="WFJ244" s="330"/>
      <c r="WFK244" s="330"/>
      <c r="WFL244" s="330"/>
      <c r="WFM244" s="330"/>
      <c r="WFN244" s="330"/>
      <c r="WFO244" s="330"/>
      <c r="WFP244" s="330"/>
      <c r="WFQ244" s="330"/>
      <c r="WFR244" s="330"/>
      <c r="WFS244" s="330"/>
      <c r="WFT244" s="330"/>
      <c r="WFU244" s="330"/>
      <c r="WFV244" s="330"/>
      <c r="WFW244" s="330"/>
      <c r="WFX244" s="330"/>
      <c r="WFY244" s="330"/>
      <c r="WFZ244" s="330"/>
      <c r="WGA244" s="330"/>
      <c r="WGB244" s="330"/>
      <c r="WGC244" s="330"/>
      <c r="WGD244" s="330"/>
      <c r="WGE244" s="330"/>
      <c r="WGF244" s="330"/>
      <c r="WGG244" s="330"/>
      <c r="WGH244" s="330"/>
      <c r="WGI244" s="330"/>
      <c r="WGJ244" s="330"/>
      <c r="WGK244" s="330"/>
      <c r="WGL244" s="330"/>
      <c r="WGM244" s="330"/>
      <c r="WGN244" s="330"/>
      <c r="WGO244" s="330"/>
      <c r="WGP244" s="330"/>
      <c r="WGQ244" s="330"/>
      <c r="WGR244" s="330"/>
      <c r="WGS244" s="330"/>
      <c r="WGT244" s="330"/>
      <c r="WGU244" s="330"/>
      <c r="WGV244" s="330"/>
      <c r="WGW244" s="330"/>
      <c r="WGX244" s="330"/>
      <c r="WGY244" s="330"/>
      <c r="WGZ244" s="330"/>
      <c r="WHA244" s="330"/>
      <c r="WHB244" s="330"/>
      <c r="WHC244" s="330"/>
      <c r="WHD244" s="330"/>
      <c r="WHE244" s="330"/>
      <c r="WHF244" s="330"/>
      <c r="WHG244" s="330"/>
      <c r="WHH244" s="330"/>
      <c r="WHI244" s="330"/>
      <c r="WHJ244" s="330"/>
      <c r="WHK244" s="330"/>
      <c r="WHL244" s="330"/>
      <c r="WHM244" s="330"/>
      <c r="WHN244" s="330"/>
      <c r="WHO244" s="330"/>
      <c r="WHP244" s="330"/>
      <c r="WHQ244" s="330"/>
      <c r="WHR244" s="330"/>
      <c r="WHS244" s="330"/>
      <c r="WHT244" s="330"/>
      <c r="WHU244" s="330"/>
      <c r="WHV244" s="330"/>
      <c r="WHW244" s="330"/>
      <c r="WHX244" s="330"/>
      <c r="WHY244" s="330"/>
      <c r="WHZ244" s="330"/>
      <c r="WIA244" s="330"/>
      <c r="WIB244" s="330"/>
      <c r="WIC244" s="330"/>
      <c r="WID244" s="330"/>
      <c r="WIE244" s="330"/>
      <c r="WIF244" s="330"/>
      <c r="WIG244" s="330"/>
      <c r="WIH244" s="330"/>
      <c r="WII244" s="330"/>
      <c r="WIJ244" s="330"/>
      <c r="WIK244" s="330"/>
      <c r="WIL244" s="330"/>
      <c r="WIM244" s="330"/>
      <c r="WIN244" s="330"/>
      <c r="WIO244" s="330"/>
      <c r="WIP244" s="330"/>
      <c r="WIQ244" s="330"/>
      <c r="WIR244" s="330"/>
      <c r="WIS244" s="330"/>
      <c r="WIT244" s="330"/>
      <c r="WIU244" s="330"/>
      <c r="WIV244" s="330"/>
      <c r="WIW244" s="330"/>
      <c r="WIX244" s="330"/>
      <c r="WIY244" s="330"/>
      <c r="WIZ244" s="330"/>
      <c r="WJA244" s="330"/>
      <c r="WJB244" s="330"/>
      <c r="WJC244" s="330"/>
      <c r="WJD244" s="330"/>
      <c r="WJE244" s="330"/>
      <c r="WJF244" s="330"/>
      <c r="WJG244" s="330"/>
      <c r="WJH244" s="330"/>
      <c r="WJI244" s="330"/>
      <c r="WJJ244" s="330"/>
      <c r="WJK244" s="330"/>
      <c r="WJL244" s="330"/>
      <c r="WJM244" s="330"/>
      <c r="WJN244" s="330"/>
      <c r="WJO244" s="330"/>
      <c r="WJP244" s="330"/>
      <c r="WJQ244" s="330"/>
      <c r="WJR244" s="330"/>
      <c r="WJS244" s="330"/>
      <c r="WJT244" s="330"/>
      <c r="WJU244" s="330"/>
      <c r="WJV244" s="330"/>
      <c r="WJW244" s="330"/>
      <c r="WJX244" s="330"/>
      <c r="WJY244" s="330"/>
      <c r="WJZ244" s="330"/>
      <c r="WKA244" s="330"/>
      <c r="WKB244" s="330"/>
      <c r="WKC244" s="330"/>
      <c r="WKD244" s="330"/>
      <c r="WKE244" s="330"/>
      <c r="WKF244" s="330"/>
      <c r="WKG244" s="330"/>
      <c r="WKH244" s="330"/>
      <c r="WKI244" s="330"/>
      <c r="WKJ244" s="330"/>
      <c r="WKK244" s="330"/>
      <c r="WKL244" s="330"/>
      <c r="WKM244" s="330"/>
      <c r="WKN244" s="330"/>
      <c r="WKO244" s="330"/>
      <c r="WKP244" s="330"/>
      <c r="WKQ244" s="330"/>
      <c r="WKR244" s="330"/>
      <c r="WKS244" s="330"/>
      <c r="WKT244" s="330"/>
      <c r="WKU244" s="330"/>
      <c r="WKV244" s="330"/>
      <c r="WKW244" s="330"/>
      <c r="WKX244" s="330"/>
      <c r="WKY244" s="330"/>
      <c r="WKZ244" s="330"/>
      <c r="WLA244" s="330"/>
      <c r="WLB244" s="330"/>
      <c r="WLC244" s="330"/>
      <c r="WLD244" s="330"/>
      <c r="WLE244" s="330"/>
      <c r="WLF244" s="330"/>
      <c r="WLG244" s="330"/>
      <c r="WLH244" s="330"/>
      <c r="WLI244" s="330"/>
      <c r="WLJ244" s="330"/>
      <c r="WLK244" s="330"/>
      <c r="WLL244" s="330"/>
      <c r="WLM244" s="330"/>
      <c r="WLN244" s="330"/>
      <c r="WLO244" s="330"/>
      <c r="WLP244" s="330"/>
      <c r="WLQ244" s="330"/>
      <c r="WLR244" s="330"/>
      <c r="WLS244" s="330"/>
      <c r="WLT244" s="330"/>
      <c r="WLU244" s="330"/>
      <c r="WLV244" s="330"/>
      <c r="WLW244" s="330"/>
      <c r="WLX244" s="330"/>
      <c r="WLY244" s="330"/>
      <c r="WLZ244" s="330"/>
      <c r="WMA244" s="330"/>
      <c r="WMB244" s="330"/>
      <c r="WMC244" s="330"/>
      <c r="WMD244" s="330"/>
      <c r="WME244" s="330"/>
      <c r="WMF244" s="330"/>
      <c r="WMG244" s="330"/>
      <c r="WMH244" s="330"/>
      <c r="WMI244" s="330"/>
      <c r="WMJ244" s="330"/>
      <c r="WMK244" s="330"/>
      <c r="WML244" s="330"/>
      <c r="WMM244" s="330"/>
      <c r="WMN244" s="330"/>
      <c r="WMO244" s="330"/>
      <c r="WMP244" s="330"/>
      <c r="WMQ244" s="330"/>
      <c r="WMR244" s="330"/>
      <c r="WMS244" s="330"/>
      <c r="WMT244" s="330"/>
      <c r="WMU244" s="330"/>
      <c r="WMV244" s="330"/>
      <c r="WMW244" s="330"/>
      <c r="WMX244" s="330"/>
      <c r="WMY244" s="330"/>
      <c r="WMZ244" s="330"/>
      <c r="WNA244" s="330"/>
      <c r="WNB244" s="330"/>
      <c r="WNC244" s="330"/>
      <c r="WND244" s="330"/>
      <c r="WNE244" s="330"/>
      <c r="WNF244" s="330"/>
      <c r="WNG244" s="330"/>
      <c r="WNH244" s="330"/>
      <c r="WNI244" s="330"/>
      <c r="WNJ244" s="330"/>
      <c r="WNK244" s="330"/>
      <c r="WNL244" s="330"/>
      <c r="WNM244" s="330"/>
      <c r="WNN244" s="330"/>
      <c r="WNO244" s="330"/>
      <c r="WNP244" s="330"/>
      <c r="WNQ244" s="330"/>
      <c r="WNR244" s="330"/>
      <c r="WNS244" s="330"/>
      <c r="WNT244" s="330"/>
      <c r="WNU244" s="330"/>
      <c r="WNV244" s="330"/>
      <c r="WNW244" s="330"/>
      <c r="WNX244" s="330"/>
      <c r="WNY244" s="330"/>
      <c r="WNZ244" s="330"/>
      <c r="WOA244" s="330"/>
      <c r="WOB244" s="330"/>
      <c r="WOC244" s="330"/>
      <c r="WOD244" s="330"/>
      <c r="WOE244" s="330"/>
      <c r="WOF244" s="330"/>
      <c r="WOG244" s="330"/>
      <c r="WOH244" s="330"/>
      <c r="WOI244" s="330"/>
      <c r="WOJ244" s="330"/>
      <c r="WOK244" s="330"/>
      <c r="WOL244" s="330"/>
      <c r="WOM244" s="330"/>
      <c r="WON244" s="330"/>
      <c r="WOO244" s="330"/>
      <c r="WOP244" s="330"/>
      <c r="WOQ244" s="330"/>
      <c r="WOR244" s="330"/>
      <c r="WOS244" s="330"/>
      <c r="WOT244" s="330"/>
      <c r="WOU244" s="330"/>
      <c r="WOV244" s="330"/>
      <c r="WOW244" s="330"/>
      <c r="WOX244" s="330"/>
      <c r="WOY244" s="330"/>
      <c r="WOZ244" s="330"/>
      <c r="WPA244" s="330"/>
      <c r="WPB244" s="330"/>
      <c r="WPC244" s="330"/>
      <c r="WPD244" s="330"/>
      <c r="WPE244" s="330"/>
      <c r="WPF244" s="330"/>
      <c r="WPG244" s="330"/>
      <c r="WPH244" s="330"/>
      <c r="WPI244" s="330"/>
      <c r="WPJ244" s="330"/>
      <c r="WPK244" s="330"/>
      <c r="WPL244" s="330"/>
      <c r="WPM244" s="330"/>
      <c r="WPN244" s="330"/>
      <c r="WPO244" s="330"/>
      <c r="WPP244" s="330"/>
      <c r="WPQ244" s="330"/>
      <c r="WPR244" s="330"/>
      <c r="WPS244" s="330"/>
      <c r="WPT244" s="330"/>
      <c r="WPU244" s="330"/>
      <c r="WPV244" s="330"/>
      <c r="WPW244" s="330"/>
      <c r="WPX244" s="330"/>
      <c r="WPY244" s="330"/>
      <c r="WPZ244" s="330"/>
      <c r="WQA244" s="330"/>
      <c r="WQB244" s="330"/>
      <c r="WQC244" s="330"/>
      <c r="WQD244" s="330"/>
      <c r="WQE244" s="330"/>
      <c r="WQF244" s="330"/>
      <c r="WQG244" s="330"/>
      <c r="WQH244" s="330"/>
      <c r="WQI244" s="330"/>
      <c r="WQJ244" s="330"/>
      <c r="WQK244" s="330"/>
      <c r="WQL244" s="330"/>
      <c r="WQM244" s="330"/>
      <c r="WQN244" s="330"/>
      <c r="WQO244" s="330"/>
      <c r="WQP244" s="330"/>
      <c r="WQQ244" s="330"/>
      <c r="WQR244" s="330"/>
      <c r="WQS244" s="330"/>
      <c r="WQT244" s="330"/>
      <c r="WQU244" s="330"/>
      <c r="WQV244" s="330"/>
      <c r="WQW244" s="330"/>
      <c r="WQX244" s="330"/>
      <c r="WQY244" s="330"/>
      <c r="WQZ244" s="330"/>
      <c r="WRA244" s="330"/>
      <c r="WRB244" s="330"/>
      <c r="WRC244" s="330"/>
      <c r="WRD244" s="330"/>
      <c r="WRE244" s="330"/>
      <c r="WRF244" s="330"/>
      <c r="WRG244" s="330"/>
      <c r="WRH244" s="330"/>
      <c r="WRI244" s="330"/>
      <c r="WRJ244" s="330"/>
      <c r="WRK244" s="330"/>
      <c r="WRL244" s="330"/>
      <c r="WRM244" s="330"/>
      <c r="WRN244" s="330"/>
      <c r="WRO244" s="330"/>
      <c r="WRP244" s="330"/>
      <c r="WRQ244" s="330"/>
      <c r="WRR244" s="330"/>
      <c r="WRS244" s="330"/>
      <c r="WRT244" s="330"/>
      <c r="WRU244" s="330"/>
      <c r="WRV244" s="330"/>
      <c r="WRW244" s="330"/>
      <c r="WRX244" s="330"/>
      <c r="WRY244" s="330"/>
      <c r="WRZ244" s="330"/>
      <c r="WSA244" s="330"/>
      <c r="WSB244" s="330"/>
      <c r="WSC244" s="330"/>
      <c r="WSD244" s="330"/>
      <c r="WSE244" s="330"/>
      <c r="WSF244" s="330"/>
      <c r="WSG244" s="330"/>
      <c r="WSH244" s="330"/>
      <c r="WSI244" s="330"/>
      <c r="WSJ244" s="330"/>
      <c r="WSK244" s="330"/>
      <c r="WSL244" s="330"/>
      <c r="WSM244" s="330"/>
      <c r="WSN244" s="330"/>
      <c r="WSO244" s="330"/>
      <c r="WSP244" s="330"/>
      <c r="WSQ244" s="330"/>
      <c r="WSR244" s="330"/>
      <c r="WSS244" s="330"/>
      <c r="WST244" s="330"/>
      <c r="WSU244" s="330"/>
      <c r="WSV244" s="330"/>
      <c r="WSW244" s="330"/>
      <c r="WSX244" s="330"/>
      <c r="WSY244" s="330"/>
      <c r="WSZ244" s="330"/>
      <c r="WTA244" s="330"/>
      <c r="WTB244" s="330"/>
      <c r="WTC244" s="330"/>
      <c r="WTD244" s="330"/>
      <c r="WTE244" s="330"/>
      <c r="WTF244" s="330"/>
      <c r="WTG244" s="330"/>
      <c r="WTH244" s="330"/>
      <c r="WTI244" s="330"/>
      <c r="WTJ244" s="330"/>
      <c r="WTK244" s="330"/>
      <c r="WTL244" s="330"/>
      <c r="WTM244" s="330"/>
      <c r="WTN244" s="330"/>
      <c r="WTO244" s="330"/>
      <c r="WTP244" s="330"/>
      <c r="WTQ244" s="330"/>
      <c r="WTR244" s="330"/>
      <c r="WTS244" s="330"/>
      <c r="WTT244" s="330"/>
      <c r="WTU244" s="330"/>
      <c r="WTV244" s="330"/>
      <c r="WTW244" s="330"/>
      <c r="WTX244" s="330"/>
      <c r="WTY244" s="330"/>
      <c r="WTZ244" s="330"/>
      <c r="WUA244" s="330"/>
      <c r="WUB244" s="330"/>
      <c r="WUC244" s="330"/>
      <c r="WUD244" s="330"/>
      <c r="WUE244" s="330"/>
      <c r="WUF244" s="330"/>
      <c r="WUG244" s="330"/>
      <c r="WUH244" s="330"/>
      <c r="WUI244" s="330"/>
      <c r="WUJ244" s="330"/>
      <c r="WUK244" s="330"/>
      <c r="WUL244" s="330"/>
      <c r="WUM244" s="330"/>
      <c r="WUN244" s="330"/>
      <c r="WUO244" s="330"/>
      <c r="WUP244" s="330"/>
      <c r="WUQ244" s="330"/>
      <c r="WUR244" s="330"/>
      <c r="WUS244" s="330"/>
      <c r="WUT244" s="330"/>
      <c r="WUU244" s="330"/>
      <c r="WUV244" s="330"/>
      <c r="WUW244" s="330"/>
      <c r="WUX244" s="330"/>
      <c r="WUY244" s="330"/>
      <c r="WUZ244" s="330"/>
      <c r="WVA244" s="330"/>
      <c r="WVB244" s="330"/>
      <c r="WVC244" s="330"/>
      <c r="WVD244" s="330"/>
      <c r="WVE244" s="330"/>
      <c r="WVF244" s="330"/>
      <c r="WVG244" s="330"/>
      <c r="WVH244" s="330"/>
      <c r="WVI244" s="330"/>
      <c r="WVJ244" s="330"/>
      <c r="WVK244" s="330"/>
      <c r="WVL244" s="330"/>
      <c r="WVM244" s="330"/>
      <c r="WVN244" s="330"/>
      <c r="WVO244" s="330"/>
      <c r="WVP244" s="330"/>
      <c r="WVQ244" s="330"/>
      <c r="WVR244" s="330"/>
      <c r="WVS244" s="330"/>
      <c r="WVT244" s="330"/>
      <c r="WVU244" s="330"/>
      <c r="WVV244" s="330"/>
      <c r="WVW244" s="330"/>
      <c r="WVX244" s="330"/>
      <c r="WVY244" s="330"/>
      <c r="WVZ244" s="330"/>
      <c r="WWA244" s="330"/>
      <c r="WWB244" s="330"/>
      <c r="WWC244" s="330"/>
      <c r="WWD244" s="330"/>
      <c r="WWE244" s="330"/>
      <c r="WWF244" s="330"/>
      <c r="WWG244" s="330"/>
      <c r="WWH244" s="330"/>
      <c r="WWI244" s="330"/>
      <c r="WWJ244" s="330"/>
      <c r="WWK244" s="330"/>
      <c r="WWL244" s="330"/>
      <c r="WWM244" s="330"/>
      <c r="WWN244" s="330"/>
      <c r="WWO244" s="330"/>
      <c r="WWP244" s="330"/>
      <c r="WWQ244" s="330"/>
      <c r="WWR244" s="330"/>
      <c r="WWS244" s="330"/>
      <c r="WWT244" s="330"/>
      <c r="WWU244" s="330"/>
      <c r="WWV244" s="330"/>
      <c r="WWW244" s="330"/>
      <c r="WWX244" s="330"/>
      <c r="WWY244" s="330"/>
      <c r="WWZ244" s="330"/>
      <c r="WXA244" s="330"/>
      <c r="WXB244" s="330"/>
      <c r="WXC244" s="330"/>
      <c r="WXD244" s="330"/>
      <c r="WXE244" s="330"/>
      <c r="WXF244" s="330"/>
      <c r="WXG244" s="330"/>
      <c r="WXH244" s="330"/>
      <c r="WXI244" s="330"/>
      <c r="WXJ244" s="330"/>
      <c r="WXK244" s="330"/>
      <c r="WXL244" s="330"/>
      <c r="WXM244" s="330"/>
      <c r="WXN244" s="330"/>
      <c r="WXO244" s="330"/>
      <c r="WXP244" s="330"/>
      <c r="WXQ244" s="330"/>
      <c r="WXR244" s="330"/>
      <c r="WXS244" s="330"/>
      <c r="WXT244" s="330"/>
      <c r="WXU244" s="330"/>
      <c r="WXV244" s="330"/>
      <c r="WXW244" s="330"/>
      <c r="WXX244" s="330"/>
      <c r="WXY244" s="330"/>
      <c r="WXZ244" s="330"/>
      <c r="WYA244" s="330"/>
      <c r="WYB244" s="330"/>
      <c r="WYC244" s="330"/>
      <c r="WYD244" s="330"/>
      <c r="WYE244" s="330"/>
      <c r="WYF244" s="330"/>
      <c r="WYG244" s="330"/>
      <c r="WYH244" s="330"/>
      <c r="WYI244" s="330"/>
      <c r="WYJ244" s="330"/>
      <c r="WYK244" s="330"/>
      <c r="WYL244" s="330"/>
      <c r="WYM244" s="330"/>
      <c r="WYN244" s="330"/>
      <c r="WYO244" s="330"/>
      <c r="WYP244" s="330"/>
      <c r="WYQ244" s="330"/>
      <c r="WYR244" s="330"/>
      <c r="WYS244" s="330"/>
      <c r="WYT244" s="330"/>
      <c r="WYU244" s="330"/>
      <c r="WYV244" s="330"/>
      <c r="WYW244" s="330"/>
      <c r="WYX244" s="330"/>
      <c r="WYY244" s="330"/>
      <c r="WYZ244" s="330"/>
      <c r="WZA244" s="330"/>
      <c r="WZB244" s="330"/>
      <c r="WZC244" s="330"/>
      <c r="WZD244" s="330"/>
      <c r="WZE244" s="330"/>
      <c r="WZF244" s="330"/>
      <c r="WZG244" s="330"/>
      <c r="WZH244" s="330"/>
      <c r="WZI244" s="330"/>
      <c r="WZJ244" s="330"/>
      <c r="WZK244" s="330"/>
      <c r="WZL244" s="330"/>
      <c r="WZM244" s="330"/>
      <c r="WZN244" s="330"/>
      <c r="WZO244" s="330"/>
      <c r="WZP244" s="330"/>
      <c r="WZQ244" s="330"/>
      <c r="WZR244" s="330"/>
      <c r="WZS244" s="330"/>
      <c r="WZT244" s="330"/>
      <c r="WZU244" s="330"/>
      <c r="WZV244" s="330"/>
      <c r="WZW244" s="330"/>
      <c r="WZX244" s="330"/>
      <c r="WZY244" s="330"/>
      <c r="WZZ244" s="330"/>
      <c r="XAA244" s="330"/>
      <c r="XAB244" s="330"/>
      <c r="XAC244" s="330"/>
      <c r="XAD244" s="330"/>
      <c r="XAE244" s="330"/>
      <c r="XAF244" s="330"/>
      <c r="XAG244" s="330"/>
      <c r="XAH244" s="330"/>
      <c r="XAI244" s="330"/>
      <c r="XAJ244" s="330"/>
      <c r="XAK244" s="330"/>
      <c r="XAL244" s="330"/>
      <c r="XAM244" s="330"/>
      <c r="XAN244" s="330"/>
      <c r="XAO244" s="330"/>
      <c r="XAP244" s="330"/>
      <c r="XAQ244" s="330"/>
      <c r="XAR244" s="330"/>
      <c r="XAS244" s="330"/>
      <c r="XAT244" s="330"/>
      <c r="XAU244" s="330"/>
      <c r="XAV244" s="330"/>
      <c r="XAW244" s="330"/>
      <c r="XAX244" s="330"/>
      <c r="XAY244" s="330"/>
      <c r="XAZ244" s="330"/>
      <c r="XBA244" s="330"/>
      <c r="XBB244" s="330"/>
      <c r="XBC244" s="330"/>
      <c r="XBD244" s="330"/>
      <c r="XBE244" s="330"/>
      <c r="XBF244" s="330"/>
      <c r="XBG244" s="330"/>
      <c r="XBH244" s="330"/>
      <c r="XBI244" s="330"/>
      <c r="XBJ244" s="330"/>
      <c r="XBK244" s="330"/>
      <c r="XBL244" s="330"/>
      <c r="XBM244" s="330"/>
      <c r="XBN244" s="330"/>
      <c r="XBO244" s="330"/>
      <c r="XBP244" s="330"/>
      <c r="XBQ244" s="330"/>
      <c r="XBR244" s="330"/>
      <c r="XBS244" s="330"/>
      <c r="XBT244" s="330"/>
      <c r="XBU244" s="330"/>
      <c r="XBV244" s="330"/>
      <c r="XBW244" s="330"/>
      <c r="XBX244" s="330"/>
      <c r="XBY244" s="330"/>
      <c r="XBZ244" s="330"/>
      <c r="XCA244" s="330"/>
      <c r="XCB244" s="330"/>
      <c r="XCC244" s="330"/>
      <c r="XCD244" s="330"/>
      <c r="XCE244" s="330"/>
      <c r="XCF244" s="330"/>
      <c r="XCG244" s="330"/>
      <c r="XCH244" s="330"/>
      <c r="XCI244" s="330"/>
      <c r="XCJ244" s="330"/>
      <c r="XCK244" s="330"/>
      <c r="XCL244" s="330"/>
      <c r="XCM244" s="330"/>
      <c r="XCN244" s="330"/>
      <c r="XCO244" s="330"/>
      <c r="XCP244" s="330"/>
      <c r="XCQ244" s="330"/>
      <c r="XCR244" s="330"/>
      <c r="XCS244" s="330"/>
      <c r="XCT244" s="330"/>
      <c r="XCU244" s="330"/>
      <c r="XCV244" s="330"/>
      <c r="XCW244" s="330"/>
      <c r="XCX244" s="330"/>
      <c r="XCY244" s="330"/>
      <c r="XCZ244" s="330"/>
      <c r="XDA244" s="330"/>
      <c r="XDB244" s="330"/>
      <c r="XDC244" s="330"/>
      <c r="XDD244" s="330"/>
      <c r="XDE244" s="330"/>
      <c r="XDF244" s="330"/>
      <c r="XDG244" s="330"/>
      <c r="XDH244" s="330"/>
      <c r="XDI244" s="330"/>
      <c r="XDJ244" s="330"/>
      <c r="XDK244" s="330"/>
      <c r="XDL244" s="330"/>
      <c r="XDM244" s="330"/>
      <c r="XDN244" s="330"/>
      <c r="XDO244" s="330"/>
      <c r="XDP244" s="330"/>
      <c r="XDQ244" s="330"/>
      <c r="XDR244" s="330"/>
      <c r="XDS244" s="330"/>
      <c r="XDT244" s="330"/>
      <c r="XDU244" s="330"/>
      <c r="XDV244" s="330"/>
      <c r="XDW244" s="330"/>
      <c r="XDX244" s="330"/>
      <c r="XDY244" s="330"/>
      <c r="XDZ244" s="330"/>
      <c r="XEA244" s="330"/>
      <c r="XEB244" s="330"/>
      <c r="XEC244" s="330"/>
      <c r="XED244" s="330"/>
      <c r="XEE244" s="330"/>
      <c r="XEF244" s="330"/>
      <c r="XEG244" s="330"/>
    </row>
    <row r="245" spans="1:16361" s="298" customFormat="1" ht="20.100000000000001" hidden="1" customHeight="1">
      <c r="A245" s="335">
        <v>20205</v>
      </c>
      <c r="B245" s="332">
        <f t="shared" si="8"/>
        <v>5</v>
      </c>
      <c r="C245" s="333" t="s">
        <v>289</v>
      </c>
      <c r="D245" s="338">
        <v>0</v>
      </c>
      <c r="E245" s="334">
        <f t="shared" ref="E245:E308" si="10">F245-D245</f>
        <v>0</v>
      </c>
      <c r="F245" s="338">
        <v>0</v>
      </c>
      <c r="G245" s="334"/>
    </row>
    <row r="246" spans="1:16361" s="298" customFormat="1" ht="20.100000000000001" hidden="1" customHeight="1">
      <c r="A246" s="335">
        <v>20299</v>
      </c>
      <c r="B246" s="332">
        <f t="shared" si="8"/>
        <v>5</v>
      </c>
      <c r="C246" s="333" t="s">
        <v>290</v>
      </c>
      <c r="D246" s="338">
        <v>0</v>
      </c>
      <c r="E246" s="334">
        <f t="shared" si="10"/>
        <v>0</v>
      </c>
      <c r="F246" s="338">
        <v>0</v>
      </c>
      <c r="G246" s="334"/>
    </row>
    <row r="247" spans="1:16361" s="300" customFormat="1" ht="22.5" customHeight="1">
      <c r="A247" s="342">
        <v>203</v>
      </c>
      <c r="B247" s="327">
        <f t="shared" si="8"/>
        <v>3</v>
      </c>
      <c r="C247" s="328" t="s">
        <v>90</v>
      </c>
      <c r="D247" s="329">
        <v>584</v>
      </c>
      <c r="E247" s="329">
        <f t="shared" si="10"/>
        <v>58.311469000000002</v>
      </c>
      <c r="F247" s="329">
        <v>642.31146899999999</v>
      </c>
      <c r="G247" s="329">
        <v>784</v>
      </c>
      <c r="H247" s="330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/>
      <c r="W247" s="330"/>
      <c r="X247" s="330"/>
      <c r="Y247" s="330"/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330"/>
      <c r="AJ247" s="330"/>
      <c r="AK247" s="330"/>
      <c r="AL247" s="330"/>
      <c r="AM247" s="330"/>
      <c r="AN247" s="330"/>
      <c r="AO247" s="330"/>
      <c r="AP247" s="330"/>
      <c r="AQ247" s="330"/>
      <c r="AR247" s="330"/>
      <c r="AS247" s="330"/>
      <c r="AT247" s="330"/>
      <c r="AU247" s="330"/>
      <c r="AV247" s="330"/>
      <c r="AW247" s="330"/>
      <c r="AX247" s="330"/>
      <c r="AY247" s="330"/>
      <c r="AZ247" s="330"/>
      <c r="BA247" s="330"/>
      <c r="BB247" s="330"/>
      <c r="BC247" s="330"/>
      <c r="BD247" s="330"/>
      <c r="BE247" s="330"/>
      <c r="BF247" s="330"/>
      <c r="BG247" s="330"/>
      <c r="BH247" s="330"/>
      <c r="BI247" s="330"/>
      <c r="BJ247" s="330"/>
      <c r="BK247" s="330"/>
      <c r="BL247" s="330"/>
      <c r="BM247" s="330"/>
      <c r="BN247" s="330"/>
      <c r="BO247" s="330"/>
      <c r="BP247" s="330"/>
      <c r="BQ247" s="330"/>
      <c r="BR247" s="330"/>
      <c r="BS247" s="330"/>
      <c r="BT247" s="330"/>
      <c r="BU247" s="330"/>
      <c r="BV247" s="330"/>
      <c r="BW247" s="330"/>
      <c r="BX247" s="330"/>
      <c r="BY247" s="330"/>
      <c r="BZ247" s="330"/>
      <c r="CA247" s="330"/>
      <c r="CB247" s="330"/>
      <c r="CC247" s="330"/>
      <c r="CD247" s="330"/>
      <c r="CE247" s="330"/>
      <c r="CF247" s="330"/>
      <c r="CG247" s="330"/>
      <c r="CH247" s="330"/>
      <c r="CI247" s="330"/>
      <c r="CJ247" s="330"/>
      <c r="CK247" s="330"/>
      <c r="CL247" s="330"/>
      <c r="CM247" s="330"/>
      <c r="CN247" s="330"/>
      <c r="CO247" s="330"/>
      <c r="CP247" s="330"/>
      <c r="CQ247" s="330"/>
      <c r="CR247" s="330"/>
      <c r="CS247" s="330"/>
      <c r="CT247" s="330"/>
      <c r="CU247" s="330"/>
      <c r="CV247" s="330"/>
      <c r="CW247" s="330"/>
      <c r="CX247" s="330"/>
      <c r="CY247" s="330"/>
      <c r="CZ247" s="330"/>
      <c r="DA247" s="330"/>
      <c r="DB247" s="330"/>
      <c r="DC247" s="330"/>
      <c r="DD247" s="330"/>
      <c r="DE247" s="330"/>
      <c r="DF247" s="330"/>
      <c r="DG247" s="330"/>
      <c r="DH247" s="330"/>
      <c r="DI247" s="330"/>
      <c r="DJ247" s="330"/>
      <c r="DK247" s="330"/>
      <c r="DL247" s="330"/>
      <c r="DM247" s="330"/>
      <c r="DN247" s="330"/>
      <c r="DO247" s="330"/>
      <c r="DP247" s="330"/>
      <c r="DQ247" s="330"/>
      <c r="DR247" s="330"/>
      <c r="DS247" s="330"/>
      <c r="DT247" s="330"/>
      <c r="DU247" s="330"/>
      <c r="DV247" s="330"/>
      <c r="DW247" s="330"/>
      <c r="DX247" s="330"/>
      <c r="DY247" s="330"/>
      <c r="DZ247" s="330"/>
      <c r="EA247" s="330"/>
      <c r="EB247" s="330"/>
      <c r="EC247" s="330"/>
      <c r="ED247" s="330"/>
      <c r="EE247" s="330"/>
      <c r="EF247" s="330"/>
      <c r="EG247" s="330"/>
      <c r="EH247" s="330"/>
      <c r="EI247" s="330"/>
      <c r="EJ247" s="330"/>
      <c r="EK247" s="330"/>
      <c r="EL247" s="330"/>
      <c r="EM247" s="330"/>
      <c r="EN247" s="330"/>
      <c r="EO247" s="330"/>
      <c r="EP247" s="330"/>
      <c r="EQ247" s="330"/>
      <c r="ER247" s="330"/>
      <c r="ES247" s="330"/>
      <c r="ET247" s="330"/>
      <c r="EU247" s="330"/>
      <c r="EV247" s="330"/>
      <c r="EW247" s="330"/>
      <c r="EX247" s="330"/>
      <c r="EY247" s="330"/>
      <c r="EZ247" s="330"/>
      <c r="FA247" s="330"/>
      <c r="FB247" s="330"/>
      <c r="FC247" s="330"/>
      <c r="FD247" s="330"/>
      <c r="FE247" s="330"/>
      <c r="FF247" s="330"/>
      <c r="FG247" s="330"/>
      <c r="FH247" s="330"/>
      <c r="FI247" s="330"/>
      <c r="FJ247" s="330"/>
      <c r="FK247" s="330"/>
      <c r="FL247" s="330"/>
      <c r="FM247" s="330"/>
      <c r="FN247" s="330"/>
      <c r="FO247" s="330"/>
      <c r="FP247" s="330"/>
      <c r="FQ247" s="330"/>
      <c r="FR247" s="330"/>
      <c r="FS247" s="330"/>
      <c r="FT247" s="330"/>
      <c r="FU247" s="330"/>
      <c r="FV247" s="330"/>
      <c r="FW247" s="330"/>
      <c r="FX247" s="330"/>
      <c r="FY247" s="330"/>
      <c r="FZ247" s="330"/>
      <c r="GA247" s="330"/>
      <c r="GB247" s="330"/>
      <c r="GC247" s="330"/>
      <c r="GD247" s="330"/>
      <c r="GE247" s="330"/>
      <c r="GF247" s="330"/>
      <c r="GG247" s="330"/>
      <c r="GH247" s="330"/>
      <c r="GI247" s="330"/>
      <c r="GJ247" s="330"/>
      <c r="GK247" s="330"/>
      <c r="GL247" s="330"/>
      <c r="GM247" s="330"/>
      <c r="GN247" s="330"/>
      <c r="GO247" s="330"/>
      <c r="GP247" s="330"/>
      <c r="GQ247" s="330"/>
      <c r="GR247" s="330"/>
      <c r="GS247" s="330"/>
      <c r="GT247" s="330"/>
      <c r="GU247" s="330"/>
      <c r="GV247" s="330"/>
      <c r="GW247" s="330"/>
      <c r="GX247" s="330"/>
      <c r="GY247" s="330"/>
      <c r="GZ247" s="330"/>
      <c r="HA247" s="330"/>
      <c r="HB247" s="330"/>
      <c r="HC247" s="330"/>
      <c r="HD247" s="330"/>
      <c r="HE247" s="330"/>
      <c r="HF247" s="330"/>
      <c r="HG247" s="330"/>
      <c r="HH247" s="330"/>
      <c r="HI247" s="330"/>
      <c r="HJ247" s="330"/>
      <c r="HK247" s="330"/>
      <c r="HL247" s="330"/>
      <c r="HM247" s="330"/>
      <c r="HN247" s="330"/>
      <c r="HO247" s="330"/>
      <c r="HP247" s="330"/>
      <c r="HQ247" s="330"/>
      <c r="HR247" s="330"/>
      <c r="HS247" s="330"/>
      <c r="HT247" s="330"/>
      <c r="HU247" s="330"/>
      <c r="HV247" s="330"/>
      <c r="HW247" s="330"/>
      <c r="HX247" s="330"/>
      <c r="HY247" s="330"/>
      <c r="HZ247" s="330"/>
      <c r="IA247" s="330"/>
      <c r="IB247" s="330"/>
      <c r="IC247" s="330"/>
      <c r="ID247" s="330"/>
      <c r="IE247" s="330"/>
      <c r="IF247" s="330"/>
      <c r="IG247" s="330"/>
      <c r="IH247" s="330"/>
      <c r="II247" s="330"/>
      <c r="IJ247" s="330"/>
      <c r="IK247" s="330"/>
      <c r="IL247" s="330"/>
      <c r="IM247" s="330"/>
      <c r="IN247" s="330"/>
      <c r="IO247" s="330"/>
      <c r="IP247" s="330"/>
      <c r="IQ247" s="330"/>
      <c r="IR247" s="330"/>
      <c r="IS247" s="330"/>
      <c r="IT247" s="330"/>
      <c r="IU247" s="330"/>
      <c r="IV247" s="330"/>
      <c r="IW247" s="330"/>
      <c r="IX247" s="330"/>
      <c r="IY247" s="330"/>
      <c r="IZ247" s="330"/>
      <c r="JA247" s="330"/>
      <c r="JB247" s="330"/>
      <c r="JC247" s="330"/>
      <c r="JD247" s="330"/>
      <c r="JE247" s="330"/>
      <c r="JF247" s="330"/>
      <c r="JG247" s="330"/>
      <c r="JH247" s="330"/>
      <c r="JI247" s="330"/>
      <c r="JJ247" s="330"/>
      <c r="JK247" s="330"/>
      <c r="JL247" s="330"/>
      <c r="JM247" s="330"/>
      <c r="JN247" s="330"/>
      <c r="JO247" s="330"/>
      <c r="JP247" s="330"/>
      <c r="JQ247" s="330"/>
      <c r="JR247" s="330"/>
      <c r="JS247" s="330"/>
      <c r="JT247" s="330"/>
      <c r="JU247" s="330"/>
      <c r="JV247" s="330"/>
      <c r="JW247" s="330"/>
      <c r="JX247" s="330"/>
      <c r="JY247" s="330"/>
      <c r="JZ247" s="330"/>
      <c r="KA247" s="330"/>
      <c r="KB247" s="330"/>
      <c r="KC247" s="330"/>
      <c r="KD247" s="330"/>
      <c r="KE247" s="330"/>
      <c r="KF247" s="330"/>
      <c r="KG247" s="330"/>
      <c r="KH247" s="330"/>
      <c r="KI247" s="330"/>
      <c r="KJ247" s="330"/>
      <c r="KK247" s="330"/>
      <c r="KL247" s="330"/>
      <c r="KM247" s="330"/>
      <c r="KN247" s="330"/>
      <c r="KO247" s="330"/>
      <c r="KP247" s="330"/>
      <c r="KQ247" s="330"/>
      <c r="KR247" s="330"/>
      <c r="KS247" s="330"/>
      <c r="KT247" s="330"/>
      <c r="KU247" s="330"/>
      <c r="KV247" s="330"/>
      <c r="KW247" s="330"/>
      <c r="KX247" s="330"/>
      <c r="KY247" s="330"/>
      <c r="KZ247" s="330"/>
      <c r="LA247" s="330"/>
      <c r="LB247" s="330"/>
      <c r="LC247" s="330"/>
      <c r="LD247" s="330"/>
      <c r="LE247" s="330"/>
      <c r="LF247" s="330"/>
      <c r="LG247" s="330"/>
      <c r="LH247" s="330"/>
      <c r="LI247" s="330"/>
      <c r="LJ247" s="330"/>
      <c r="LK247" s="330"/>
      <c r="LL247" s="330"/>
      <c r="LM247" s="330"/>
      <c r="LN247" s="330"/>
      <c r="LO247" s="330"/>
      <c r="LP247" s="330"/>
      <c r="LQ247" s="330"/>
      <c r="LR247" s="330"/>
      <c r="LS247" s="330"/>
      <c r="LT247" s="330"/>
      <c r="LU247" s="330"/>
      <c r="LV247" s="330"/>
      <c r="LW247" s="330"/>
      <c r="LX247" s="330"/>
      <c r="LY247" s="330"/>
      <c r="LZ247" s="330"/>
      <c r="MA247" s="330"/>
      <c r="MB247" s="330"/>
      <c r="MC247" s="330"/>
      <c r="MD247" s="330"/>
      <c r="ME247" s="330"/>
      <c r="MF247" s="330"/>
      <c r="MG247" s="330"/>
      <c r="MH247" s="330"/>
      <c r="MI247" s="330"/>
      <c r="MJ247" s="330"/>
      <c r="MK247" s="330"/>
      <c r="ML247" s="330"/>
      <c r="MM247" s="330"/>
      <c r="MN247" s="330"/>
      <c r="MO247" s="330"/>
      <c r="MP247" s="330"/>
      <c r="MQ247" s="330"/>
      <c r="MR247" s="330"/>
      <c r="MS247" s="330"/>
      <c r="MT247" s="330"/>
      <c r="MU247" s="330"/>
      <c r="MV247" s="330"/>
      <c r="MW247" s="330"/>
      <c r="MX247" s="330"/>
      <c r="MY247" s="330"/>
      <c r="MZ247" s="330"/>
      <c r="NA247" s="330"/>
      <c r="NB247" s="330"/>
      <c r="NC247" s="330"/>
      <c r="ND247" s="330"/>
      <c r="NE247" s="330"/>
      <c r="NF247" s="330"/>
      <c r="NG247" s="330"/>
      <c r="NH247" s="330"/>
      <c r="NI247" s="330"/>
      <c r="NJ247" s="330"/>
      <c r="NK247" s="330"/>
      <c r="NL247" s="330"/>
      <c r="NM247" s="330"/>
      <c r="NN247" s="330"/>
      <c r="NO247" s="330"/>
      <c r="NP247" s="330"/>
      <c r="NQ247" s="330"/>
      <c r="NR247" s="330"/>
      <c r="NS247" s="330"/>
      <c r="NT247" s="330"/>
      <c r="NU247" s="330"/>
      <c r="NV247" s="330"/>
      <c r="NW247" s="330"/>
      <c r="NX247" s="330"/>
      <c r="NY247" s="330"/>
      <c r="NZ247" s="330"/>
      <c r="OA247" s="330"/>
      <c r="OB247" s="330"/>
      <c r="OC247" s="330"/>
      <c r="OD247" s="330"/>
      <c r="OE247" s="330"/>
      <c r="OF247" s="330"/>
      <c r="OG247" s="330"/>
      <c r="OH247" s="330"/>
      <c r="OI247" s="330"/>
      <c r="OJ247" s="330"/>
      <c r="OK247" s="330"/>
      <c r="OL247" s="330"/>
      <c r="OM247" s="330"/>
      <c r="ON247" s="330"/>
      <c r="OO247" s="330"/>
      <c r="OP247" s="330"/>
      <c r="OQ247" s="330"/>
      <c r="OR247" s="330"/>
      <c r="OS247" s="330"/>
      <c r="OT247" s="330"/>
      <c r="OU247" s="330"/>
      <c r="OV247" s="330"/>
      <c r="OW247" s="330"/>
      <c r="OX247" s="330"/>
      <c r="OY247" s="330"/>
      <c r="OZ247" s="330"/>
      <c r="PA247" s="330"/>
      <c r="PB247" s="330"/>
      <c r="PC247" s="330"/>
      <c r="PD247" s="330"/>
      <c r="PE247" s="330"/>
      <c r="PF247" s="330"/>
      <c r="PG247" s="330"/>
      <c r="PH247" s="330"/>
      <c r="PI247" s="330"/>
      <c r="PJ247" s="330"/>
      <c r="PK247" s="330"/>
      <c r="PL247" s="330"/>
      <c r="PM247" s="330"/>
      <c r="PN247" s="330"/>
      <c r="PO247" s="330"/>
      <c r="PP247" s="330"/>
      <c r="PQ247" s="330"/>
      <c r="PR247" s="330"/>
      <c r="PS247" s="330"/>
      <c r="PT247" s="330"/>
      <c r="PU247" s="330"/>
      <c r="PV247" s="330"/>
      <c r="PW247" s="330"/>
      <c r="PX247" s="330"/>
      <c r="PY247" s="330"/>
      <c r="PZ247" s="330"/>
      <c r="QA247" s="330"/>
      <c r="QB247" s="330"/>
      <c r="QC247" s="330"/>
      <c r="QD247" s="330"/>
      <c r="QE247" s="330"/>
      <c r="QF247" s="330"/>
      <c r="QG247" s="330"/>
      <c r="QH247" s="330"/>
      <c r="QI247" s="330"/>
      <c r="QJ247" s="330"/>
      <c r="QK247" s="330"/>
      <c r="QL247" s="330"/>
      <c r="QM247" s="330"/>
      <c r="QN247" s="330"/>
      <c r="QO247" s="330"/>
      <c r="QP247" s="330"/>
      <c r="QQ247" s="330"/>
      <c r="QR247" s="330"/>
      <c r="QS247" s="330"/>
      <c r="QT247" s="330"/>
      <c r="QU247" s="330"/>
      <c r="QV247" s="330"/>
      <c r="QW247" s="330"/>
      <c r="QX247" s="330"/>
      <c r="QY247" s="330"/>
      <c r="QZ247" s="330"/>
      <c r="RA247" s="330"/>
      <c r="RB247" s="330"/>
      <c r="RC247" s="330"/>
      <c r="RD247" s="330"/>
      <c r="RE247" s="330"/>
      <c r="RF247" s="330"/>
      <c r="RG247" s="330"/>
      <c r="RH247" s="330"/>
      <c r="RI247" s="330"/>
      <c r="RJ247" s="330"/>
      <c r="RK247" s="330"/>
      <c r="RL247" s="330"/>
      <c r="RM247" s="330"/>
      <c r="RN247" s="330"/>
      <c r="RO247" s="330"/>
      <c r="RP247" s="330"/>
      <c r="RQ247" s="330"/>
      <c r="RR247" s="330"/>
      <c r="RS247" s="330"/>
      <c r="RT247" s="330"/>
      <c r="RU247" s="330"/>
      <c r="RV247" s="330"/>
      <c r="RW247" s="330"/>
      <c r="RX247" s="330"/>
      <c r="RY247" s="330"/>
      <c r="RZ247" s="330"/>
      <c r="SA247" s="330"/>
      <c r="SB247" s="330"/>
      <c r="SC247" s="330"/>
      <c r="SD247" s="330"/>
      <c r="SE247" s="330"/>
      <c r="SF247" s="330"/>
      <c r="SG247" s="330"/>
      <c r="SH247" s="330"/>
      <c r="SI247" s="330"/>
      <c r="SJ247" s="330"/>
      <c r="SK247" s="330"/>
      <c r="SL247" s="330"/>
      <c r="SM247" s="330"/>
      <c r="SN247" s="330"/>
      <c r="SO247" s="330"/>
      <c r="SP247" s="330"/>
      <c r="SQ247" s="330"/>
      <c r="SR247" s="330"/>
      <c r="SS247" s="330"/>
      <c r="ST247" s="330"/>
      <c r="SU247" s="330"/>
      <c r="SV247" s="330"/>
      <c r="SW247" s="330"/>
      <c r="SX247" s="330"/>
      <c r="SY247" s="330"/>
      <c r="SZ247" s="330"/>
      <c r="TA247" s="330"/>
      <c r="TB247" s="330"/>
      <c r="TC247" s="330"/>
      <c r="TD247" s="330"/>
      <c r="TE247" s="330"/>
      <c r="TF247" s="330"/>
      <c r="TG247" s="330"/>
      <c r="TH247" s="330"/>
      <c r="TI247" s="330"/>
      <c r="TJ247" s="330"/>
      <c r="TK247" s="330"/>
      <c r="TL247" s="330"/>
      <c r="TM247" s="330"/>
      <c r="TN247" s="330"/>
      <c r="TO247" s="330"/>
      <c r="TP247" s="330"/>
      <c r="TQ247" s="330"/>
      <c r="TR247" s="330"/>
      <c r="TS247" s="330"/>
      <c r="TT247" s="330"/>
      <c r="TU247" s="330"/>
      <c r="TV247" s="330"/>
      <c r="TW247" s="330"/>
      <c r="TX247" s="330"/>
      <c r="TY247" s="330"/>
      <c r="TZ247" s="330"/>
      <c r="UA247" s="330"/>
      <c r="UB247" s="330"/>
      <c r="UC247" s="330"/>
      <c r="UD247" s="330"/>
      <c r="UE247" s="330"/>
      <c r="UF247" s="330"/>
      <c r="UG247" s="330"/>
      <c r="UH247" s="330"/>
      <c r="UI247" s="330"/>
      <c r="UJ247" s="330"/>
      <c r="UK247" s="330"/>
      <c r="UL247" s="330"/>
      <c r="UM247" s="330"/>
      <c r="UN247" s="330"/>
      <c r="UO247" s="330"/>
      <c r="UP247" s="330"/>
      <c r="UQ247" s="330"/>
      <c r="UR247" s="330"/>
      <c r="US247" s="330"/>
      <c r="UT247" s="330"/>
      <c r="UU247" s="330"/>
      <c r="UV247" s="330"/>
      <c r="UW247" s="330"/>
      <c r="UX247" s="330"/>
      <c r="UY247" s="330"/>
      <c r="UZ247" s="330"/>
      <c r="VA247" s="330"/>
      <c r="VB247" s="330"/>
      <c r="VC247" s="330"/>
      <c r="VD247" s="330"/>
      <c r="VE247" s="330"/>
      <c r="VF247" s="330"/>
      <c r="VG247" s="330"/>
      <c r="VH247" s="330"/>
      <c r="VI247" s="330"/>
      <c r="VJ247" s="330"/>
      <c r="VK247" s="330"/>
      <c r="VL247" s="330"/>
      <c r="VM247" s="330"/>
      <c r="VN247" s="330"/>
      <c r="VO247" s="330"/>
      <c r="VP247" s="330"/>
      <c r="VQ247" s="330"/>
      <c r="VR247" s="330"/>
      <c r="VS247" s="330"/>
      <c r="VT247" s="330"/>
      <c r="VU247" s="330"/>
      <c r="VV247" s="330"/>
      <c r="VW247" s="330"/>
      <c r="VX247" s="330"/>
      <c r="VY247" s="330"/>
      <c r="VZ247" s="330"/>
      <c r="WA247" s="330"/>
      <c r="WB247" s="330"/>
      <c r="WC247" s="330"/>
      <c r="WD247" s="330"/>
      <c r="WE247" s="330"/>
      <c r="WF247" s="330"/>
      <c r="WG247" s="330"/>
      <c r="WH247" s="330"/>
      <c r="WI247" s="330"/>
      <c r="WJ247" s="330"/>
      <c r="WK247" s="330"/>
      <c r="WL247" s="330"/>
      <c r="WM247" s="330"/>
      <c r="WN247" s="330"/>
      <c r="WO247" s="330"/>
      <c r="WP247" s="330"/>
      <c r="WQ247" s="330"/>
      <c r="WR247" s="330"/>
      <c r="WS247" s="330"/>
      <c r="WT247" s="330"/>
      <c r="WU247" s="330"/>
      <c r="WV247" s="330"/>
      <c r="WW247" s="330"/>
      <c r="WX247" s="330"/>
      <c r="WY247" s="330"/>
      <c r="WZ247" s="330"/>
      <c r="XA247" s="330"/>
      <c r="XB247" s="330"/>
      <c r="XC247" s="330"/>
      <c r="XD247" s="330"/>
      <c r="XE247" s="330"/>
      <c r="XF247" s="330"/>
      <c r="XG247" s="330"/>
      <c r="XH247" s="330"/>
      <c r="XI247" s="330"/>
      <c r="XJ247" s="330"/>
      <c r="XK247" s="330"/>
      <c r="XL247" s="330"/>
      <c r="XM247" s="330"/>
      <c r="XN247" s="330"/>
      <c r="XO247" s="330"/>
      <c r="XP247" s="330"/>
      <c r="XQ247" s="330"/>
      <c r="XR247" s="330"/>
      <c r="XS247" s="330"/>
      <c r="XT247" s="330"/>
      <c r="XU247" s="330"/>
      <c r="XV247" s="330"/>
      <c r="XW247" s="330"/>
      <c r="XX247" s="330"/>
      <c r="XY247" s="330"/>
      <c r="XZ247" s="330"/>
      <c r="YA247" s="330"/>
      <c r="YB247" s="330"/>
      <c r="YC247" s="330"/>
      <c r="YD247" s="330"/>
      <c r="YE247" s="330"/>
      <c r="YF247" s="330"/>
      <c r="YG247" s="330"/>
      <c r="YH247" s="330"/>
      <c r="YI247" s="330"/>
      <c r="YJ247" s="330"/>
      <c r="YK247" s="330"/>
      <c r="YL247" s="330"/>
      <c r="YM247" s="330"/>
      <c r="YN247" s="330"/>
      <c r="YO247" s="330"/>
      <c r="YP247" s="330"/>
      <c r="YQ247" s="330"/>
      <c r="YR247" s="330"/>
      <c r="YS247" s="330"/>
      <c r="YT247" s="330"/>
      <c r="YU247" s="330"/>
      <c r="YV247" s="330"/>
      <c r="YW247" s="330"/>
      <c r="YX247" s="330"/>
      <c r="YY247" s="330"/>
      <c r="YZ247" s="330"/>
      <c r="ZA247" s="330"/>
      <c r="ZB247" s="330"/>
      <c r="ZC247" s="330"/>
      <c r="ZD247" s="330"/>
      <c r="ZE247" s="330"/>
      <c r="ZF247" s="330"/>
      <c r="ZG247" s="330"/>
      <c r="ZH247" s="330"/>
      <c r="ZI247" s="330"/>
      <c r="ZJ247" s="330"/>
      <c r="ZK247" s="330"/>
      <c r="ZL247" s="330"/>
      <c r="ZM247" s="330"/>
      <c r="ZN247" s="330"/>
      <c r="ZO247" s="330"/>
      <c r="ZP247" s="330"/>
      <c r="ZQ247" s="330"/>
      <c r="ZR247" s="330"/>
      <c r="ZS247" s="330"/>
      <c r="ZT247" s="330"/>
      <c r="ZU247" s="330"/>
      <c r="ZV247" s="330"/>
      <c r="ZW247" s="330"/>
      <c r="ZX247" s="330"/>
      <c r="ZY247" s="330"/>
      <c r="ZZ247" s="330"/>
      <c r="AAA247" s="330"/>
      <c r="AAB247" s="330"/>
      <c r="AAC247" s="330"/>
      <c r="AAD247" s="330"/>
      <c r="AAE247" s="330"/>
      <c r="AAF247" s="330"/>
      <c r="AAG247" s="330"/>
      <c r="AAH247" s="330"/>
      <c r="AAI247" s="330"/>
      <c r="AAJ247" s="330"/>
      <c r="AAK247" s="330"/>
      <c r="AAL247" s="330"/>
      <c r="AAM247" s="330"/>
      <c r="AAN247" s="330"/>
      <c r="AAO247" s="330"/>
      <c r="AAP247" s="330"/>
      <c r="AAQ247" s="330"/>
      <c r="AAR247" s="330"/>
      <c r="AAS247" s="330"/>
      <c r="AAT247" s="330"/>
      <c r="AAU247" s="330"/>
      <c r="AAV247" s="330"/>
      <c r="AAW247" s="330"/>
      <c r="AAX247" s="330"/>
      <c r="AAY247" s="330"/>
      <c r="AAZ247" s="330"/>
      <c r="ABA247" s="330"/>
      <c r="ABB247" s="330"/>
      <c r="ABC247" s="330"/>
      <c r="ABD247" s="330"/>
      <c r="ABE247" s="330"/>
      <c r="ABF247" s="330"/>
      <c r="ABG247" s="330"/>
      <c r="ABH247" s="330"/>
      <c r="ABI247" s="330"/>
      <c r="ABJ247" s="330"/>
      <c r="ABK247" s="330"/>
      <c r="ABL247" s="330"/>
      <c r="ABM247" s="330"/>
      <c r="ABN247" s="330"/>
      <c r="ABO247" s="330"/>
      <c r="ABP247" s="330"/>
      <c r="ABQ247" s="330"/>
      <c r="ABR247" s="330"/>
      <c r="ABS247" s="330"/>
      <c r="ABT247" s="330"/>
      <c r="ABU247" s="330"/>
      <c r="ABV247" s="330"/>
      <c r="ABW247" s="330"/>
      <c r="ABX247" s="330"/>
      <c r="ABY247" s="330"/>
      <c r="ABZ247" s="330"/>
      <c r="ACA247" s="330"/>
      <c r="ACB247" s="330"/>
      <c r="ACC247" s="330"/>
      <c r="ACD247" s="330"/>
      <c r="ACE247" s="330"/>
      <c r="ACF247" s="330"/>
      <c r="ACG247" s="330"/>
      <c r="ACH247" s="330"/>
      <c r="ACI247" s="330"/>
      <c r="ACJ247" s="330"/>
      <c r="ACK247" s="330"/>
      <c r="ACL247" s="330"/>
      <c r="ACM247" s="330"/>
      <c r="ACN247" s="330"/>
      <c r="ACO247" s="330"/>
      <c r="ACP247" s="330"/>
      <c r="ACQ247" s="330"/>
      <c r="ACR247" s="330"/>
      <c r="ACS247" s="330"/>
      <c r="ACT247" s="330"/>
      <c r="ACU247" s="330"/>
      <c r="ACV247" s="330"/>
      <c r="ACW247" s="330"/>
      <c r="ACX247" s="330"/>
      <c r="ACY247" s="330"/>
      <c r="ACZ247" s="330"/>
      <c r="ADA247" s="330"/>
      <c r="ADB247" s="330"/>
      <c r="ADC247" s="330"/>
      <c r="ADD247" s="330"/>
      <c r="ADE247" s="330"/>
      <c r="ADF247" s="330"/>
      <c r="ADG247" s="330"/>
      <c r="ADH247" s="330"/>
      <c r="ADI247" s="330"/>
      <c r="ADJ247" s="330"/>
      <c r="ADK247" s="330"/>
      <c r="ADL247" s="330"/>
      <c r="ADM247" s="330"/>
      <c r="ADN247" s="330"/>
      <c r="ADO247" s="330"/>
      <c r="ADP247" s="330"/>
      <c r="ADQ247" s="330"/>
      <c r="ADR247" s="330"/>
      <c r="ADS247" s="330"/>
      <c r="ADT247" s="330"/>
      <c r="ADU247" s="330"/>
      <c r="ADV247" s="330"/>
      <c r="ADW247" s="330"/>
      <c r="ADX247" s="330"/>
      <c r="ADY247" s="330"/>
      <c r="ADZ247" s="330"/>
      <c r="AEA247" s="330"/>
      <c r="AEB247" s="330"/>
      <c r="AEC247" s="330"/>
      <c r="AED247" s="330"/>
      <c r="AEE247" s="330"/>
      <c r="AEF247" s="330"/>
      <c r="AEG247" s="330"/>
      <c r="AEH247" s="330"/>
      <c r="AEI247" s="330"/>
      <c r="AEJ247" s="330"/>
      <c r="AEK247" s="330"/>
      <c r="AEL247" s="330"/>
      <c r="AEM247" s="330"/>
      <c r="AEN247" s="330"/>
      <c r="AEO247" s="330"/>
      <c r="AEP247" s="330"/>
      <c r="AEQ247" s="330"/>
      <c r="AER247" s="330"/>
      <c r="AES247" s="330"/>
      <c r="AET247" s="330"/>
      <c r="AEU247" s="330"/>
      <c r="AEV247" s="330"/>
      <c r="AEW247" s="330"/>
      <c r="AEX247" s="330"/>
      <c r="AEY247" s="330"/>
      <c r="AEZ247" s="330"/>
      <c r="AFA247" s="330"/>
      <c r="AFB247" s="330"/>
      <c r="AFC247" s="330"/>
      <c r="AFD247" s="330"/>
      <c r="AFE247" s="330"/>
      <c r="AFF247" s="330"/>
      <c r="AFG247" s="330"/>
      <c r="AFH247" s="330"/>
      <c r="AFI247" s="330"/>
      <c r="AFJ247" s="330"/>
      <c r="AFK247" s="330"/>
      <c r="AFL247" s="330"/>
      <c r="AFM247" s="330"/>
      <c r="AFN247" s="330"/>
      <c r="AFO247" s="330"/>
      <c r="AFP247" s="330"/>
      <c r="AFQ247" s="330"/>
      <c r="AFR247" s="330"/>
      <c r="AFS247" s="330"/>
      <c r="AFT247" s="330"/>
      <c r="AFU247" s="330"/>
      <c r="AFV247" s="330"/>
      <c r="AFW247" s="330"/>
      <c r="AFX247" s="330"/>
      <c r="AFY247" s="330"/>
      <c r="AFZ247" s="330"/>
      <c r="AGA247" s="330"/>
      <c r="AGB247" s="330"/>
      <c r="AGC247" s="330"/>
      <c r="AGD247" s="330"/>
      <c r="AGE247" s="330"/>
      <c r="AGF247" s="330"/>
      <c r="AGG247" s="330"/>
      <c r="AGH247" s="330"/>
      <c r="AGI247" s="330"/>
      <c r="AGJ247" s="330"/>
      <c r="AGK247" s="330"/>
      <c r="AGL247" s="330"/>
      <c r="AGM247" s="330"/>
      <c r="AGN247" s="330"/>
      <c r="AGO247" s="330"/>
      <c r="AGP247" s="330"/>
      <c r="AGQ247" s="330"/>
      <c r="AGR247" s="330"/>
      <c r="AGS247" s="330"/>
      <c r="AGT247" s="330"/>
      <c r="AGU247" s="330"/>
      <c r="AGV247" s="330"/>
      <c r="AGW247" s="330"/>
      <c r="AGX247" s="330"/>
      <c r="AGY247" s="330"/>
      <c r="AGZ247" s="330"/>
      <c r="AHA247" s="330"/>
      <c r="AHB247" s="330"/>
      <c r="AHC247" s="330"/>
      <c r="AHD247" s="330"/>
      <c r="AHE247" s="330"/>
      <c r="AHF247" s="330"/>
      <c r="AHG247" s="330"/>
      <c r="AHH247" s="330"/>
      <c r="AHI247" s="330"/>
      <c r="AHJ247" s="330"/>
      <c r="AHK247" s="330"/>
      <c r="AHL247" s="330"/>
      <c r="AHM247" s="330"/>
      <c r="AHN247" s="330"/>
      <c r="AHO247" s="330"/>
      <c r="AHP247" s="330"/>
      <c r="AHQ247" s="330"/>
      <c r="AHR247" s="330"/>
      <c r="AHS247" s="330"/>
      <c r="AHT247" s="330"/>
      <c r="AHU247" s="330"/>
      <c r="AHV247" s="330"/>
      <c r="AHW247" s="330"/>
      <c r="AHX247" s="330"/>
      <c r="AHY247" s="330"/>
      <c r="AHZ247" s="330"/>
      <c r="AIA247" s="330"/>
      <c r="AIB247" s="330"/>
      <c r="AIC247" s="330"/>
      <c r="AID247" s="330"/>
      <c r="AIE247" s="330"/>
      <c r="AIF247" s="330"/>
      <c r="AIG247" s="330"/>
      <c r="AIH247" s="330"/>
      <c r="AII247" s="330"/>
      <c r="AIJ247" s="330"/>
      <c r="AIK247" s="330"/>
      <c r="AIL247" s="330"/>
      <c r="AIM247" s="330"/>
      <c r="AIN247" s="330"/>
      <c r="AIO247" s="330"/>
      <c r="AIP247" s="330"/>
      <c r="AIQ247" s="330"/>
      <c r="AIR247" s="330"/>
      <c r="AIS247" s="330"/>
      <c r="AIT247" s="330"/>
      <c r="AIU247" s="330"/>
      <c r="AIV247" s="330"/>
      <c r="AIW247" s="330"/>
      <c r="AIX247" s="330"/>
      <c r="AIY247" s="330"/>
      <c r="AIZ247" s="330"/>
      <c r="AJA247" s="330"/>
      <c r="AJB247" s="330"/>
      <c r="AJC247" s="330"/>
      <c r="AJD247" s="330"/>
      <c r="AJE247" s="330"/>
      <c r="AJF247" s="330"/>
      <c r="AJG247" s="330"/>
      <c r="AJH247" s="330"/>
      <c r="AJI247" s="330"/>
      <c r="AJJ247" s="330"/>
      <c r="AJK247" s="330"/>
      <c r="AJL247" s="330"/>
      <c r="AJM247" s="330"/>
      <c r="AJN247" s="330"/>
      <c r="AJO247" s="330"/>
      <c r="AJP247" s="330"/>
      <c r="AJQ247" s="330"/>
      <c r="AJR247" s="330"/>
      <c r="AJS247" s="330"/>
      <c r="AJT247" s="330"/>
      <c r="AJU247" s="330"/>
      <c r="AJV247" s="330"/>
      <c r="AJW247" s="330"/>
      <c r="AJX247" s="330"/>
      <c r="AJY247" s="330"/>
      <c r="AJZ247" s="330"/>
      <c r="AKA247" s="330"/>
      <c r="AKB247" s="330"/>
      <c r="AKC247" s="330"/>
      <c r="AKD247" s="330"/>
      <c r="AKE247" s="330"/>
      <c r="AKF247" s="330"/>
      <c r="AKG247" s="330"/>
      <c r="AKH247" s="330"/>
      <c r="AKI247" s="330"/>
      <c r="AKJ247" s="330"/>
      <c r="AKK247" s="330"/>
      <c r="AKL247" s="330"/>
      <c r="AKM247" s="330"/>
      <c r="AKN247" s="330"/>
      <c r="AKO247" s="330"/>
      <c r="AKP247" s="330"/>
      <c r="AKQ247" s="330"/>
      <c r="AKR247" s="330"/>
      <c r="AKS247" s="330"/>
      <c r="AKT247" s="330"/>
      <c r="AKU247" s="330"/>
      <c r="AKV247" s="330"/>
      <c r="AKW247" s="330"/>
      <c r="AKX247" s="330"/>
      <c r="AKY247" s="330"/>
      <c r="AKZ247" s="330"/>
      <c r="ALA247" s="330"/>
      <c r="ALB247" s="330"/>
      <c r="ALC247" s="330"/>
      <c r="ALD247" s="330"/>
      <c r="ALE247" s="330"/>
      <c r="ALF247" s="330"/>
      <c r="ALG247" s="330"/>
      <c r="ALH247" s="330"/>
      <c r="ALI247" s="330"/>
      <c r="ALJ247" s="330"/>
      <c r="ALK247" s="330"/>
      <c r="ALL247" s="330"/>
      <c r="ALM247" s="330"/>
      <c r="ALN247" s="330"/>
      <c r="ALO247" s="330"/>
      <c r="ALP247" s="330"/>
      <c r="ALQ247" s="330"/>
      <c r="ALR247" s="330"/>
      <c r="ALS247" s="330"/>
      <c r="ALT247" s="330"/>
      <c r="ALU247" s="330"/>
      <c r="ALV247" s="330"/>
      <c r="ALW247" s="330"/>
      <c r="ALX247" s="330"/>
      <c r="ALY247" s="330"/>
      <c r="ALZ247" s="330"/>
      <c r="AMA247" s="330"/>
      <c r="AMB247" s="330"/>
      <c r="AMC247" s="330"/>
      <c r="AMD247" s="330"/>
      <c r="AME247" s="330"/>
      <c r="AMF247" s="330"/>
      <c r="AMG247" s="330"/>
      <c r="AMH247" s="330"/>
      <c r="AMI247" s="330"/>
      <c r="AMJ247" s="330"/>
      <c r="AMK247" s="330"/>
      <c r="AML247" s="330"/>
      <c r="AMM247" s="330"/>
      <c r="AMN247" s="330"/>
      <c r="AMO247" s="330"/>
      <c r="AMP247" s="330"/>
      <c r="AMQ247" s="330"/>
      <c r="AMR247" s="330"/>
      <c r="AMS247" s="330"/>
      <c r="AMT247" s="330"/>
      <c r="AMU247" s="330"/>
      <c r="AMV247" s="330"/>
      <c r="AMW247" s="330"/>
      <c r="AMX247" s="330"/>
      <c r="AMY247" s="330"/>
      <c r="AMZ247" s="330"/>
      <c r="ANA247" s="330"/>
      <c r="ANB247" s="330"/>
      <c r="ANC247" s="330"/>
      <c r="AND247" s="330"/>
      <c r="ANE247" s="330"/>
      <c r="ANF247" s="330"/>
      <c r="ANG247" s="330"/>
      <c r="ANH247" s="330"/>
      <c r="ANI247" s="330"/>
      <c r="ANJ247" s="330"/>
      <c r="ANK247" s="330"/>
      <c r="ANL247" s="330"/>
      <c r="ANM247" s="330"/>
      <c r="ANN247" s="330"/>
      <c r="ANO247" s="330"/>
      <c r="ANP247" s="330"/>
      <c r="ANQ247" s="330"/>
      <c r="ANR247" s="330"/>
      <c r="ANS247" s="330"/>
      <c r="ANT247" s="330"/>
      <c r="ANU247" s="330"/>
      <c r="ANV247" s="330"/>
      <c r="ANW247" s="330"/>
      <c r="ANX247" s="330"/>
      <c r="ANY247" s="330"/>
      <c r="ANZ247" s="330"/>
      <c r="AOA247" s="330"/>
      <c r="AOB247" s="330"/>
      <c r="AOC247" s="330"/>
      <c r="AOD247" s="330"/>
      <c r="AOE247" s="330"/>
      <c r="AOF247" s="330"/>
      <c r="AOG247" s="330"/>
      <c r="AOH247" s="330"/>
      <c r="AOI247" s="330"/>
      <c r="AOJ247" s="330"/>
      <c r="AOK247" s="330"/>
      <c r="AOL247" s="330"/>
      <c r="AOM247" s="330"/>
      <c r="AON247" s="330"/>
      <c r="AOO247" s="330"/>
      <c r="AOP247" s="330"/>
      <c r="AOQ247" s="330"/>
      <c r="AOR247" s="330"/>
      <c r="AOS247" s="330"/>
      <c r="AOT247" s="330"/>
      <c r="AOU247" s="330"/>
      <c r="AOV247" s="330"/>
      <c r="AOW247" s="330"/>
      <c r="AOX247" s="330"/>
      <c r="AOY247" s="330"/>
      <c r="AOZ247" s="330"/>
      <c r="APA247" s="330"/>
      <c r="APB247" s="330"/>
      <c r="APC247" s="330"/>
      <c r="APD247" s="330"/>
      <c r="APE247" s="330"/>
      <c r="APF247" s="330"/>
      <c r="APG247" s="330"/>
      <c r="APH247" s="330"/>
      <c r="API247" s="330"/>
      <c r="APJ247" s="330"/>
      <c r="APK247" s="330"/>
      <c r="APL247" s="330"/>
      <c r="APM247" s="330"/>
      <c r="APN247" s="330"/>
      <c r="APO247" s="330"/>
      <c r="APP247" s="330"/>
      <c r="APQ247" s="330"/>
      <c r="APR247" s="330"/>
      <c r="APS247" s="330"/>
      <c r="APT247" s="330"/>
      <c r="APU247" s="330"/>
      <c r="APV247" s="330"/>
      <c r="APW247" s="330"/>
      <c r="APX247" s="330"/>
      <c r="APY247" s="330"/>
      <c r="APZ247" s="330"/>
      <c r="AQA247" s="330"/>
      <c r="AQB247" s="330"/>
      <c r="AQC247" s="330"/>
      <c r="AQD247" s="330"/>
      <c r="AQE247" s="330"/>
      <c r="AQF247" s="330"/>
      <c r="AQG247" s="330"/>
      <c r="AQH247" s="330"/>
      <c r="AQI247" s="330"/>
      <c r="AQJ247" s="330"/>
      <c r="AQK247" s="330"/>
      <c r="AQL247" s="330"/>
      <c r="AQM247" s="330"/>
      <c r="AQN247" s="330"/>
      <c r="AQO247" s="330"/>
      <c r="AQP247" s="330"/>
      <c r="AQQ247" s="330"/>
      <c r="AQR247" s="330"/>
      <c r="AQS247" s="330"/>
      <c r="AQT247" s="330"/>
      <c r="AQU247" s="330"/>
      <c r="AQV247" s="330"/>
      <c r="AQW247" s="330"/>
      <c r="AQX247" s="330"/>
      <c r="AQY247" s="330"/>
      <c r="AQZ247" s="330"/>
      <c r="ARA247" s="330"/>
      <c r="ARB247" s="330"/>
      <c r="ARC247" s="330"/>
      <c r="ARD247" s="330"/>
      <c r="ARE247" s="330"/>
      <c r="ARF247" s="330"/>
      <c r="ARG247" s="330"/>
      <c r="ARH247" s="330"/>
      <c r="ARI247" s="330"/>
      <c r="ARJ247" s="330"/>
      <c r="ARK247" s="330"/>
      <c r="ARL247" s="330"/>
      <c r="ARM247" s="330"/>
      <c r="ARN247" s="330"/>
      <c r="ARO247" s="330"/>
      <c r="ARP247" s="330"/>
      <c r="ARQ247" s="330"/>
      <c r="ARR247" s="330"/>
      <c r="ARS247" s="330"/>
      <c r="ART247" s="330"/>
      <c r="ARU247" s="330"/>
      <c r="ARV247" s="330"/>
      <c r="ARW247" s="330"/>
      <c r="ARX247" s="330"/>
      <c r="ARY247" s="330"/>
      <c r="ARZ247" s="330"/>
      <c r="ASA247" s="330"/>
      <c r="ASB247" s="330"/>
      <c r="ASC247" s="330"/>
      <c r="ASD247" s="330"/>
      <c r="ASE247" s="330"/>
      <c r="ASF247" s="330"/>
      <c r="ASG247" s="330"/>
      <c r="ASH247" s="330"/>
      <c r="ASI247" s="330"/>
      <c r="ASJ247" s="330"/>
      <c r="ASK247" s="330"/>
      <c r="ASL247" s="330"/>
      <c r="ASM247" s="330"/>
      <c r="ASN247" s="330"/>
      <c r="ASO247" s="330"/>
      <c r="ASP247" s="330"/>
      <c r="ASQ247" s="330"/>
      <c r="ASR247" s="330"/>
      <c r="ASS247" s="330"/>
      <c r="AST247" s="330"/>
      <c r="ASU247" s="330"/>
      <c r="ASV247" s="330"/>
      <c r="ASW247" s="330"/>
      <c r="ASX247" s="330"/>
      <c r="ASY247" s="330"/>
      <c r="ASZ247" s="330"/>
      <c r="ATA247" s="330"/>
      <c r="ATB247" s="330"/>
      <c r="ATC247" s="330"/>
      <c r="ATD247" s="330"/>
      <c r="ATE247" s="330"/>
      <c r="ATF247" s="330"/>
      <c r="ATG247" s="330"/>
      <c r="ATH247" s="330"/>
      <c r="ATI247" s="330"/>
      <c r="ATJ247" s="330"/>
      <c r="ATK247" s="330"/>
      <c r="ATL247" s="330"/>
      <c r="ATM247" s="330"/>
      <c r="ATN247" s="330"/>
      <c r="ATO247" s="330"/>
      <c r="ATP247" s="330"/>
      <c r="ATQ247" s="330"/>
      <c r="ATR247" s="330"/>
      <c r="ATS247" s="330"/>
      <c r="ATT247" s="330"/>
      <c r="ATU247" s="330"/>
      <c r="ATV247" s="330"/>
      <c r="ATW247" s="330"/>
      <c r="ATX247" s="330"/>
      <c r="ATY247" s="330"/>
      <c r="ATZ247" s="330"/>
      <c r="AUA247" s="330"/>
      <c r="AUB247" s="330"/>
      <c r="AUC247" s="330"/>
      <c r="AUD247" s="330"/>
      <c r="AUE247" s="330"/>
      <c r="AUF247" s="330"/>
      <c r="AUG247" s="330"/>
      <c r="AUH247" s="330"/>
      <c r="AUI247" s="330"/>
      <c r="AUJ247" s="330"/>
      <c r="AUK247" s="330"/>
      <c r="AUL247" s="330"/>
      <c r="AUM247" s="330"/>
      <c r="AUN247" s="330"/>
      <c r="AUO247" s="330"/>
      <c r="AUP247" s="330"/>
      <c r="AUQ247" s="330"/>
      <c r="AUR247" s="330"/>
      <c r="AUS247" s="330"/>
      <c r="AUT247" s="330"/>
      <c r="AUU247" s="330"/>
      <c r="AUV247" s="330"/>
      <c r="AUW247" s="330"/>
      <c r="AUX247" s="330"/>
      <c r="AUY247" s="330"/>
      <c r="AUZ247" s="330"/>
      <c r="AVA247" s="330"/>
      <c r="AVB247" s="330"/>
      <c r="AVC247" s="330"/>
      <c r="AVD247" s="330"/>
      <c r="AVE247" s="330"/>
      <c r="AVF247" s="330"/>
      <c r="AVG247" s="330"/>
      <c r="AVH247" s="330"/>
      <c r="AVI247" s="330"/>
      <c r="AVJ247" s="330"/>
      <c r="AVK247" s="330"/>
      <c r="AVL247" s="330"/>
      <c r="AVM247" s="330"/>
      <c r="AVN247" s="330"/>
      <c r="AVO247" s="330"/>
      <c r="AVP247" s="330"/>
      <c r="AVQ247" s="330"/>
      <c r="AVR247" s="330"/>
      <c r="AVS247" s="330"/>
      <c r="AVT247" s="330"/>
      <c r="AVU247" s="330"/>
      <c r="AVV247" s="330"/>
      <c r="AVW247" s="330"/>
      <c r="AVX247" s="330"/>
      <c r="AVY247" s="330"/>
      <c r="AVZ247" s="330"/>
      <c r="AWA247" s="330"/>
      <c r="AWB247" s="330"/>
      <c r="AWC247" s="330"/>
      <c r="AWD247" s="330"/>
      <c r="AWE247" s="330"/>
      <c r="AWF247" s="330"/>
      <c r="AWG247" s="330"/>
      <c r="AWH247" s="330"/>
      <c r="AWI247" s="330"/>
      <c r="AWJ247" s="330"/>
      <c r="AWK247" s="330"/>
      <c r="AWL247" s="330"/>
      <c r="AWM247" s="330"/>
      <c r="AWN247" s="330"/>
      <c r="AWO247" s="330"/>
      <c r="AWP247" s="330"/>
      <c r="AWQ247" s="330"/>
      <c r="AWR247" s="330"/>
      <c r="AWS247" s="330"/>
      <c r="AWT247" s="330"/>
      <c r="AWU247" s="330"/>
      <c r="AWV247" s="330"/>
      <c r="AWW247" s="330"/>
      <c r="AWX247" s="330"/>
      <c r="AWY247" s="330"/>
      <c r="AWZ247" s="330"/>
      <c r="AXA247" s="330"/>
      <c r="AXB247" s="330"/>
      <c r="AXC247" s="330"/>
      <c r="AXD247" s="330"/>
      <c r="AXE247" s="330"/>
      <c r="AXF247" s="330"/>
      <c r="AXG247" s="330"/>
      <c r="AXH247" s="330"/>
      <c r="AXI247" s="330"/>
      <c r="AXJ247" s="330"/>
      <c r="AXK247" s="330"/>
      <c r="AXL247" s="330"/>
      <c r="AXM247" s="330"/>
      <c r="AXN247" s="330"/>
      <c r="AXO247" s="330"/>
      <c r="AXP247" s="330"/>
      <c r="AXQ247" s="330"/>
      <c r="AXR247" s="330"/>
      <c r="AXS247" s="330"/>
      <c r="AXT247" s="330"/>
      <c r="AXU247" s="330"/>
      <c r="AXV247" s="330"/>
      <c r="AXW247" s="330"/>
      <c r="AXX247" s="330"/>
      <c r="AXY247" s="330"/>
      <c r="AXZ247" s="330"/>
      <c r="AYA247" s="330"/>
      <c r="AYB247" s="330"/>
      <c r="AYC247" s="330"/>
      <c r="AYD247" s="330"/>
      <c r="AYE247" s="330"/>
      <c r="AYF247" s="330"/>
      <c r="AYG247" s="330"/>
      <c r="AYH247" s="330"/>
      <c r="AYI247" s="330"/>
      <c r="AYJ247" s="330"/>
      <c r="AYK247" s="330"/>
      <c r="AYL247" s="330"/>
      <c r="AYM247" s="330"/>
      <c r="AYN247" s="330"/>
      <c r="AYO247" s="330"/>
      <c r="AYP247" s="330"/>
      <c r="AYQ247" s="330"/>
      <c r="AYR247" s="330"/>
      <c r="AYS247" s="330"/>
      <c r="AYT247" s="330"/>
      <c r="AYU247" s="330"/>
      <c r="AYV247" s="330"/>
      <c r="AYW247" s="330"/>
      <c r="AYX247" s="330"/>
      <c r="AYY247" s="330"/>
      <c r="AYZ247" s="330"/>
      <c r="AZA247" s="330"/>
      <c r="AZB247" s="330"/>
      <c r="AZC247" s="330"/>
      <c r="AZD247" s="330"/>
      <c r="AZE247" s="330"/>
      <c r="AZF247" s="330"/>
      <c r="AZG247" s="330"/>
      <c r="AZH247" s="330"/>
      <c r="AZI247" s="330"/>
      <c r="AZJ247" s="330"/>
      <c r="AZK247" s="330"/>
      <c r="AZL247" s="330"/>
      <c r="AZM247" s="330"/>
      <c r="AZN247" s="330"/>
      <c r="AZO247" s="330"/>
      <c r="AZP247" s="330"/>
      <c r="AZQ247" s="330"/>
      <c r="AZR247" s="330"/>
      <c r="AZS247" s="330"/>
      <c r="AZT247" s="330"/>
      <c r="AZU247" s="330"/>
      <c r="AZV247" s="330"/>
      <c r="AZW247" s="330"/>
      <c r="AZX247" s="330"/>
      <c r="AZY247" s="330"/>
      <c r="AZZ247" s="330"/>
      <c r="BAA247" s="330"/>
      <c r="BAB247" s="330"/>
      <c r="BAC247" s="330"/>
      <c r="BAD247" s="330"/>
      <c r="BAE247" s="330"/>
      <c r="BAF247" s="330"/>
      <c r="BAG247" s="330"/>
      <c r="BAH247" s="330"/>
      <c r="BAI247" s="330"/>
      <c r="BAJ247" s="330"/>
      <c r="BAK247" s="330"/>
      <c r="BAL247" s="330"/>
      <c r="BAM247" s="330"/>
      <c r="BAN247" s="330"/>
      <c r="BAO247" s="330"/>
      <c r="BAP247" s="330"/>
      <c r="BAQ247" s="330"/>
      <c r="BAR247" s="330"/>
      <c r="BAS247" s="330"/>
      <c r="BAT247" s="330"/>
      <c r="BAU247" s="330"/>
      <c r="BAV247" s="330"/>
      <c r="BAW247" s="330"/>
      <c r="BAX247" s="330"/>
      <c r="BAY247" s="330"/>
      <c r="BAZ247" s="330"/>
      <c r="BBA247" s="330"/>
      <c r="BBB247" s="330"/>
      <c r="BBC247" s="330"/>
      <c r="BBD247" s="330"/>
      <c r="BBE247" s="330"/>
      <c r="BBF247" s="330"/>
      <c r="BBG247" s="330"/>
      <c r="BBH247" s="330"/>
      <c r="BBI247" s="330"/>
      <c r="BBJ247" s="330"/>
      <c r="BBK247" s="330"/>
      <c r="BBL247" s="330"/>
      <c r="BBM247" s="330"/>
      <c r="BBN247" s="330"/>
      <c r="BBO247" s="330"/>
      <c r="BBP247" s="330"/>
      <c r="BBQ247" s="330"/>
      <c r="BBR247" s="330"/>
      <c r="BBS247" s="330"/>
      <c r="BBT247" s="330"/>
      <c r="BBU247" s="330"/>
      <c r="BBV247" s="330"/>
      <c r="BBW247" s="330"/>
      <c r="BBX247" s="330"/>
      <c r="BBY247" s="330"/>
      <c r="BBZ247" s="330"/>
      <c r="BCA247" s="330"/>
      <c r="BCB247" s="330"/>
      <c r="BCC247" s="330"/>
      <c r="BCD247" s="330"/>
      <c r="BCE247" s="330"/>
      <c r="BCF247" s="330"/>
      <c r="BCG247" s="330"/>
      <c r="BCH247" s="330"/>
      <c r="BCI247" s="330"/>
      <c r="BCJ247" s="330"/>
      <c r="BCK247" s="330"/>
      <c r="BCL247" s="330"/>
      <c r="BCM247" s="330"/>
      <c r="BCN247" s="330"/>
      <c r="BCO247" s="330"/>
      <c r="BCP247" s="330"/>
      <c r="BCQ247" s="330"/>
      <c r="BCR247" s="330"/>
      <c r="BCS247" s="330"/>
      <c r="BCT247" s="330"/>
      <c r="BCU247" s="330"/>
      <c r="BCV247" s="330"/>
      <c r="BCW247" s="330"/>
      <c r="BCX247" s="330"/>
      <c r="BCY247" s="330"/>
      <c r="BCZ247" s="330"/>
      <c r="BDA247" s="330"/>
      <c r="BDB247" s="330"/>
      <c r="BDC247" s="330"/>
      <c r="BDD247" s="330"/>
      <c r="BDE247" s="330"/>
      <c r="BDF247" s="330"/>
      <c r="BDG247" s="330"/>
      <c r="BDH247" s="330"/>
      <c r="BDI247" s="330"/>
      <c r="BDJ247" s="330"/>
      <c r="BDK247" s="330"/>
      <c r="BDL247" s="330"/>
      <c r="BDM247" s="330"/>
      <c r="BDN247" s="330"/>
      <c r="BDO247" s="330"/>
      <c r="BDP247" s="330"/>
      <c r="BDQ247" s="330"/>
      <c r="BDR247" s="330"/>
      <c r="BDS247" s="330"/>
      <c r="BDT247" s="330"/>
      <c r="BDU247" s="330"/>
      <c r="BDV247" s="330"/>
      <c r="BDW247" s="330"/>
      <c r="BDX247" s="330"/>
      <c r="BDY247" s="330"/>
      <c r="BDZ247" s="330"/>
      <c r="BEA247" s="330"/>
      <c r="BEB247" s="330"/>
      <c r="BEC247" s="330"/>
      <c r="BED247" s="330"/>
      <c r="BEE247" s="330"/>
      <c r="BEF247" s="330"/>
      <c r="BEG247" s="330"/>
      <c r="BEH247" s="330"/>
      <c r="BEI247" s="330"/>
      <c r="BEJ247" s="330"/>
      <c r="BEK247" s="330"/>
      <c r="BEL247" s="330"/>
      <c r="BEM247" s="330"/>
      <c r="BEN247" s="330"/>
      <c r="BEO247" s="330"/>
      <c r="BEP247" s="330"/>
      <c r="BEQ247" s="330"/>
      <c r="BER247" s="330"/>
      <c r="BES247" s="330"/>
      <c r="BET247" s="330"/>
      <c r="BEU247" s="330"/>
      <c r="BEV247" s="330"/>
      <c r="BEW247" s="330"/>
      <c r="BEX247" s="330"/>
      <c r="BEY247" s="330"/>
      <c r="BEZ247" s="330"/>
      <c r="BFA247" s="330"/>
      <c r="BFB247" s="330"/>
      <c r="BFC247" s="330"/>
      <c r="BFD247" s="330"/>
      <c r="BFE247" s="330"/>
      <c r="BFF247" s="330"/>
      <c r="BFG247" s="330"/>
      <c r="BFH247" s="330"/>
      <c r="BFI247" s="330"/>
      <c r="BFJ247" s="330"/>
      <c r="BFK247" s="330"/>
      <c r="BFL247" s="330"/>
      <c r="BFM247" s="330"/>
      <c r="BFN247" s="330"/>
      <c r="BFO247" s="330"/>
      <c r="BFP247" s="330"/>
      <c r="BFQ247" s="330"/>
      <c r="BFR247" s="330"/>
      <c r="BFS247" s="330"/>
      <c r="BFT247" s="330"/>
      <c r="BFU247" s="330"/>
      <c r="BFV247" s="330"/>
      <c r="BFW247" s="330"/>
      <c r="BFX247" s="330"/>
      <c r="BFY247" s="330"/>
      <c r="BFZ247" s="330"/>
      <c r="BGA247" s="330"/>
      <c r="BGB247" s="330"/>
      <c r="BGC247" s="330"/>
      <c r="BGD247" s="330"/>
      <c r="BGE247" s="330"/>
      <c r="BGF247" s="330"/>
      <c r="BGG247" s="330"/>
      <c r="BGH247" s="330"/>
      <c r="BGI247" s="330"/>
      <c r="BGJ247" s="330"/>
      <c r="BGK247" s="330"/>
      <c r="BGL247" s="330"/>
      <c r="BGM247" s="330"/>
      <c r="BGN247" s="330"/>
      <c r="BGO247" s="330"/>
      <c r="BGP247" s="330"/>
      <c r="BGQ247" s="330"/>
      <c r="BGR247" s="330"/>
      <c r="BGS247" s="330"/>
      <c r="BGT247" s="330"/>
      <c r="BGU247" s="330"/>
      <c r="BGV247" s="330"/>
      <c r="BGW247" s="330"/>
      <c r="BGX247" s="330"/>
      <c r="BGY247" s="330"/>
      <c r="BGZ247" s="330"/>
      <c r="BHA247" s="330"/>
      <c r="BHB247" s="330"/>
      <c r="BHC247" s="330"/>
      <c r="BHD247" s="330"/>
      <c r="BHE247" s="330"/>
      <c r="BHF247" s="330"/>
      <c r="BHG247" s="330"/>
      <c r="BHH247" s="330"/>
      <c r="BHI247" s="330"/>
      <c r="BHJ247" s="330"/>
      <c r="BHK247" s="330"/>
      <c r="BHL247" s="330"/>
      <c r="BHM247" s="330"/>
      <c r="BHN247" s="330"/>
      <c r="BHO247" s="330"/>
      <c r="BHP247" s="330"/>
      <c r="BHQ247" s="330"/>
      <c r="BHR247" s="330"/>
      <c r="BHS247" s="330"/>
      <c r="BHT247" s="330"/>
      <c r="BHU247" s="330"/>
      <c r="BHV247" s="330"/>
      <c r="BHW247" s="330"/>
      <c r="BHX247" s="330"/>
      <c r="BHY247" s="330"/>
      <c r="BHZ247" s="330"/>
      <c r="BIA247" s="330"/>
      <c r="BIB247" s="330"/>
      <c r="BIC247" s="330"/>
      <c r="BID247" s="330"/>
      <c r="BIE247" s="330"/>
      <c r="BIF247" s="330"/>
      <c r="BIG247" s="330"/>
      <c r="BIH247" s="330"/>
      <c r="BII247" s="330"/>
      <c r="BIJ247" s="330"/>
      <c r="BIK247" s="330"/>
      <c r="BIL247" s="330"/>
      <c r="BIM247" s="330"/>
      <c r="BIN247" s="330"/>
      <c r="BIO247" s="330"/>
      <c r="BIP247" s="330"/>
      <c r="BIQ247" s="330"/>
      <c r="BIR247" s="330"/>
      <c r="BIS247" s="330"/>
      <c r="BIT247" s="330"/>
      <c r="BIU247" s="330"/>
      <c r="BIV247" s="330"/>
      <c r="BIW247" s="330"/>
      <c r="BIX247" s="330"/>
      <c r="BIY247" s="330"/>
      <c r="BIZ247" s="330"/>
      <c r="BJA247" s="330"/>
      <c r="BJB247" s="330"/>
      <c r="BJC247" s="330"/>
      <c r="BJD247" s="330"/>
      <c r="BJE247" s="330"/>
      <c r="BJF247" s="330"/>
      <c r="BJG247" s="330"/>
      <c r="BJH247" s="330"/>
      <c r="BJI247" s="330"/>
      <c r="BJJ247" s="330"/>
      <c r="BJK247" s="330"/>
      <c r="BJL247" s="330"/>
      <c r="BJM247" s="330"/>
      <c r="BJN247" s="330"/>
      <c r="BJO247" s="330"/>
      <c r="BJP247" s="330"/>
      <c r="BJQ247" s="330"/>
      <c r="BJR247" s="330"/>
      <c r="BJS247" s="330"/>
      <c r="BJT247" s="330"/>
      <c r="BJU247" s="330"/>
      <c r="BJV247" s="330"/>
      <c r="BJW247" s="330"/>
      <c r="BJX247" s="330"/>
      <c r="BJY247" s="330"/>
      <c r="BJZ247" s="330"/>
      <c r="BKA247" s="330"/>
      <c r="BKB247" s="330"/>
      <c r="BKC247" s="330"/>
      <c r="BKD247" s="330"/>
      <c r="BKE247" s="330"/>
      <c r="BKF247" s="330"/>
      <c r="BKG247" s="330"/>
      <c r="BKH247" s="330"/>
      <c r="BKI247" s="330"/>
      <c r="BKJ247" s="330"/>
      <c r="BKK247" s="330"/>
      <c r="BKL247" s="330"/>
      <c r="BKM247" s="330"/>
      <c r="BKN247" s="330"/>
      <c r="BKO247" s="330"/>
      <c r="BKP247" s="330"/>
      <c r="BKQ247" s="330"/>
      <c r="BKR247" s="330"/>
      <c r="BKS247" s="330"/>
      <c r="BKT247" s="330"/>
      <c r="BKU247" s="330"/>
      <c r="BKV247" s="330"/>
      <c r="BKW247" s="330"/>
      <c r="BKX247" s="330"/>
      <c r="BKY247" s="330"/>
      <c r="BKZ247" s="330"/>
      <c r="BLA247" s="330"/>
      <c r="BLB247" s="330"/>
      <c r="BLC247" s="330"/>
      <c r="BLD247" s="330"/>
      <c r="BLE247" s="330"/>
      <c r="BLF247" s="330"/>
      <c r="BLG247" s="330"/>
      <c r="BLH247" s="330"/>
      <c r="BLI247" s="330"/>
      <c r="BLJ247" s="330"/>
      <c r="BLK247" s="330"/>
      <c r="BLL247" s="330"/>
      <c r="BLM247" s="330"/>
      <c r="BLN247" s="330"/>
      <c r="BLO247" s="330"/>
      <c r="BLP247" s="330"/>
      <c r="BLQ247" s="330"/>
      <c r="BLR247" s="330"/>
      <c r="BLS247" s="330"/>
      <c r="BLT247" s="330"/>
      <c r="BLU247" s="330"/>
      <c r="BLV247" s="330"/>
      <c r="BLW247" s="330"/>
      <c r="BLX247" s="330"/>
      <c r="BLY247" s="330"/>
      <c r="BLZ247" s="330"/>
      <c r="BMA247" s="330"/>
      <c r="BMB247" s="330"/>
      <c r="BMC247" s="330"/>
      <c r="BMD247" s="330"/>
      <c r="BME247" s="330"/>
      <c r="BMF247" s="330"/>
      <c r="BMG247" s="330"/>
      <c r="BMH247" s="330"/>
      <c r="BMI247" s="330"/>
      <c r="BMJ247" s="330"/>
      <c r="BMK247" s="330"/>
      <c r="BML247" s="330"/>
      <c r="BMM247" s="330"/>
      <c r="BMN247" s="330"/>
      <c r="BMO247" s="330"/>
      <c r="BMP247" s="330"/>
      <c r="BMQ247" s="330"/>
      <c r="BMR247" s="330"/>
      <c r="BMS247" s="330"/>
      <c r="BMT247" s="330"/>
      <c r="BMU247" s="330"/>
      <c r="BMV247" s="330"/>
      <c r="BMW247" s="330"/>
      <c r="BMX247" s="330"/>
      <c r="BMY247" s="330"/>
      <c r="BMZ247" s="330"/>
      <c r="BNA247" s="330"/>
      <c r="BNB247" s="330"/>
      <c r="BNC247" s="330"/>
      <c r="BND247" s="330"/>
      <c r="BNE247" s="330"/>
      <c r="BNF247" s="330"/>
      <c r="BNG247" s="330"/>
      <c r="BNH247" s="330"/>
      <c r="BNI247" s="330"/>
      <c r="BNJ247" s="330"/>
      <c r="BNK247" s="330"/>
      <c r="BNL247" s="330"/>
      <c r="BNM247" s="330"/>
      <c r="BNN247" s="330"/>
      <c r="BNO247" s="330"/>
      <c r="BNP247" s="330"/>
      <c r="BNQ247" s="330"/>
      <c r="BNR247" s="330"/>
      <c r="BNS247" s="330"/>
      <c r="BNT247" s="330"/>
      <c r="BNU247" s="330"/>
      <c r="BNV247" s="330"/>
      <c r="BNW247" s="330"/>
      <c r="BNX247" s="330"/>
      <c r="BNY247" s="330"/>
      <c r="BNZ247" s="330"/>
      <c r="BOA247" s="330"/>
      <c r="BOB247" s="330"/>
      <c r="BOC247" s="330"/>
      <c r="BOD247" s="330"/>
      <c r="BOE247" s="330"/>
      <c r="BOF247" s="330"/>
      <c r="BOG247" s="330"/>
      <c r="BOH247" s="330"/>
      <c r="BOI247" s="330"/>
      <c r="BOJ247" s="330"/>
      <c r="BOK247" s="330"/>
      <c r="BOL247" s="330"/>
      <c r="BOM247" s="330"/>
      <c r="BON247" s="330"/>
      <c r="BOO247" s="330"/>
      <c r="BOP247" s="330"/>
      <c r="BOQ247" s="330"/>
      <c r="BOR247" s="330"/>
      <c r="BOS247" s="330"/>
      <c r="BOT247" s="330"/>
      <c r="BOU247" s="330"/>
      <c r="BOV247" s="330"/>
      <c r="BOW247" s="330"/>
      <c r="BOX247" s="330"/>
      <c r="BOY247" s="330"/>
      <c r="BOZ247" s="330"/>
      <c r="BPA247" s="330"/>
      <c r="BPB247" s="330"/>
      <c r="BPC247" s="330"/>
      <c r="BPD247" s="330"/>
      <c r="BPE247" s="330"/>
      <c r="BPF247" s="330"/>
      <c r="BPG247" s="330"/>
      <c r="BPH247" s="330"/>
      <c r="BPI247" s="330"/>
      <c r="BPJ247" s="330"/>
      <c r="BPK247" s="330"/>
      <c r="BPL247" s="330"/>
      <c r="BPM247" s="330"/>
      <c r="BPN247" s="330"/>
      <c r="BPO247" s="330"/>
      <c r="BPP247" s="330"/>
      <c r="BPQ247" s="330"/>
      <c r="BPR247" s="330"/>
      <c r="BPS247" s="330"/>
      <c r="BPT247" s="330"/>
      <c r="BPU247" s="330"/>
      <c r="BPV247" s="330"/>
      <c r="BPW247" s="330"/>
      <c r="BPX247" s="330"/>
      <c r="BPY247" s="330"/>
      <c r="BPZ247" s="330"/>
      <c r="BQA247" s="330"/>
      <c r="BQB247" s="330"/>
      <c r="BQC247" s="330"/>
      <c r="BQD247" s="330"/>
      <c r="BQE247" s="330"/>
      <c r="BQF247" s="330"/>
      <c r="BQG247" s="330"/>
      <c r="BQH247" s="330"/>
      <c r="BQI247" s="330"/>
      <c r="BQJ247" s="330"/>
      <c r="BQK247" s="330"/>
      <c r="BQL247" s="330"/>
      <c r="BQM247" s="330"/>
      <c r="BQN247" s="330"/>
      <c r="BQO247" s="330"/>
      <c r="BQP247" s="330"/>
      <c r="BQQ247" s="330"/>
      <c r="BQR247" s="330"/>
      <c r="BQS247" s="330"/>
      <c r="BQT247" s="330"/>
      <c r="BQU247" s="330"/>
      <c r="BQV247" s="330"/>
      <c r="BQW247" s="330"/>
      <c r="BQX247" s="330"/>
      <c r="BQY247" s="330"/>
      <c r="BQZ247" s="330"/>
      <c r="BRA247" s="330"/>
      <c r="BRB247" s="330"/>
      <c r="BRC247" s="330"/>
      <c r="BRD247" s="330"/>
      <c r="BRE247" s="330"/>
      <c r="BRF247" s="330"/>
      <c r="BRG247" s="330"/>
      <c r="BRH247" s="330"/>
      <c r="BRI247" s="330"/>
      <c r="BRJ247" s="330"/>
      <c r="BRK247" s="330"/>
      <c r="BRL247" s="330"/>
      <c r="BRM247" s="330"/>
      <c r="BRN247" s="330"/>
      <c r="BRO247" s="330"/>
      <c r="BRP247" s="330"/>
      <c r="BRQ247" s="330"/>
      <c r="BRR247" s="330"/>
      <c r="BRS247" s="330"/>
      <c r="BRT247" s="330"/>
      <c r="BRU247" s="330"/>
      <c r="BRV247" s="330"/>
      <c r="BRW247" s="330"/>
      <c r="BRX247" s="330"/>
      <c r="BRY247" s="330"/>
      <c r="BRZ247" s="330"/>
      <c r="BSA247" s="330"/>
      <c r="BSB247" s="330"/>
      <c r="BSC247" s="330"/>
      <c r="BSD247" s="330"/>
      <c r="BSE247" s="330"/>
      <c r="BSF247" s="330"/>
      <c r="BSG247" s="330"/>
      <c r="BSH247" s="330"/>
      <c r="BSI247" s="330"/>
      <c r="BSJ247" s="330"/>
      <c r="BSK247" s="330"/>
      <c r="BSL247" s="330"/>
      <c r="BSM247" s="330"/>
      <c r="BSN247" s="330"/>
      <c r="BSO247" s="330"/>
      <c r="BSP247" s="330"/>
      <c r="BSQ247" s="330"/>
      <c r="BSR247" s="330"/>
      <c r="BSS247" s="330"/>
      <c r="BST247" s="330"/>
      <c r="BSU247" s="330"/>
      <c r="BSV247" s="330"/>
      <c r="BSW247" s="330"/>
      <c r="BSX247" s="330"/>
      <c r="BSY247" s="330"/>
      <c r="BSZ247" s="330"/>
      <c r="BTA247" s="330"/>
      <c r="BTB247" s="330"/>
      <c r="BTC247" s="330"/>
      <c r="BTD247" s="330"/>
      <c r="BTE247" s="330"/>
      <c r="BTF247" s="330"/>
      <c r="BTG247" s="330"/>
      <c r="BTH247" s="330"/>
      <c r="BTI247" s="330"/>
      <c r="BTJ247" s="330"/>
      <c r="BTK247" s="330"/>
      <c r="BTL247" s="330"/>
      <c r="BTM247" s="330"/>
      <c r="BTN247" s="330"/>
      <c r="BTO247" s="330"/>
      <c r="BTP247" s="330"/>
      <c r="BTQ247" s="330"/>
      <c r="BTR247" s="330"/>
      <c r="BTS247" s="330"/>
      <c r="BTT247" s="330"/>
      <c r="BTU247" s="330"/>
      <c r="BTV247" s="330"/>
      <c r="BTW247" s="330"/>
      <c r="BTX247" s="330"/>
      <c r="BTY247" s="330"/>
      <c r="BTZ247" s="330"/>
      <c r="BUA247" s="330"/>
      <c r="BUB247" s="330"/>
      <c r="BUC247" s="330"/>
      <c r="BUD247" s="330"/>
      <c r="BUE247" s="330"/>
      <c r="BUF247" s="330"/>
      <c r="BUG247" s="330"/>
      <c r="BUH247" s="330"/>
      <c r="BUI247" s="330"/>
      <c r="BUJ247" s="330"/>
      <c r="BUK247" s="330"/>
      <c r="BUL247" s="330"/>
      <c r="BUM247" s="330"/>
      <c r="BUN247" s="330"/>
      <c r="BUO247" s="330"/>
      <c r="BUP247" s="330"/>
      <c r="BUQ247" s="330"/>
      <c r="BUR247" s="330"/>
      <c r="BUS247" s="330"/>
      <c r="BUT247" s="330"/>
      <c r="BUU247" s="330"/>
      <c r="BUV247" s="330"/>
      <c r="BUW247" s="330"/>
      <c r="BUX247" s="330"/>
      <c r="BUY247" s="330"/>
      <c r="BUZ247" s="330"/>
      <c r="BVA247" s="330"/>
      <c r="BVB247" s="330"/>
      <c r="BVC247" s="330"/>
      <c r="BVD247" s="330"/>
      <c r="BVE247" s="330"/>
      <c r="BVF247" s="330"/>
      <c r="BVG247" s="330"/>
      <c r="BVH247" s="330"/>
      <c r="BVI247" s="330"/>
      <c r="BVJ247" s="330"/>
      <c r="BVK247" s="330"/>
      <c r="BVL247" s="330"/>
      <c r="BVM247" s="330"/>
      <c r="BVN247" s="330"/>
      <c r="BVO247" s="330"/>
      <c r="BVP247" s="330"/>
      <c r="BVQ247" s="330"/>
      <c r="BVR247" s="330"/>
      <c r="BVS247" s="330"/>
      <c r="BVT247" s="330"/>
      <c r="BVU247" s="330"/>
      <c r="BVV247" s="330"/>
      <c r="BVW247" s="330"/>
      <c r="BVX247" s="330"/>
      <c r="BVY247" s="330"/>
      <c r="BVZ247" s="330"/>
      <c r="BWA247" s="330"/>
      <c r="BWB247" s="330"/>
      <c r="BWC247" s="330"/>
      <c r="BWD247" s="330"/>
      <c r="BWE247" s="330"/>
      <c r="BWF247" s="330"/>
      <c r="BWG247" s="330"/>
      <c r="BWH247" s="330"/>
      <c r="BWI247" s="330"/>
      <c r="BWJ247" s="330"/>
      <c r="BWK247" s="330"/>
      <c r="BWL247" s="330"/>
      <c r="BWM247" s="330"/>
      <c r="BWN247" s="330"/>
      <c r="BWO247" s="330"/>
      <c r="BWP247" s="330"/>
      <c r="BWQ247" s="330"/>
      <c r="BWR247" s="330"/>
      <c r="BWS247" s="330"/>
      <c r="BWT247" s="330"/>
      <c r="BWU247" s="330"/>
      <c r="BWV247" s="330"/>
      <c r="BWW247" s="330"/>
      <c r="BWX247" s="330"/>
      <c r="BWY247" s="330"/>
      <c r="BWZ247" s="330"/>
      <c r="BXA247" s="330"/>
      <c r="BXB247" s="330"/>
      <c r="BXC247" s="330"/>
      <c r="BXD247" s="330"/>
      <c r="BXE247" s="330"/>
      <c r="BXF247" s="330"/>
      <c r="BXG247" s="330"/>
      <c r="BXH247" s="330"/>
      <c r="BXI247" s="330"/>
      <c r="BXJ247" s="330"/>
      <c r="BXK247" s="330"/>
      <c r="BXL247" s="330"/>
      <c r="BXM247" s="330"/>
      <c r="BXN247" s="330"/>
      <c r="BXO247" s="330"/>
      <c r="BXP247" s="330"/>
      <c r="BXQ247" s="330"/>
      <c r="BXR247" s="330"/>
      <c r="BXS247" s="330"/>
      <c r="BXT247" s="330"/>
      <c r="BXU247" s="330"/>
      <c r="BXV247" s="330"/>
      <c r="BXW247" s="330"/>
      <c r="BXX247" s="330"/>
      <c r="BXY247" s="330"/>
      <c r="BXZ247" s="330"/>
      <c r="BYA247" s="330"/>
      <c r="BYB247" s="330"/>
      <c r="BYC247" s="330"/>
      <c r="BYD247" s="330"/>
      <c r="BYE247" s="330"/>
      <c r="BYF247" s="330"/>
      <c r="BYG247" s="330"/>
      <c r="BYH247" s="330"/>
      <c r="BYI247" s="330"/>
      <c r="BYJ247" s="330"/>
      <c r="BYK247" s="330"/>
      <c r="BYL247" s="330"/>
      <c r="BYM247" s="330"/>
      <c r="BYN247" s="330"/>
      <c r="BYO247" s="330"/>
      <c r="BYP247" s="330"/>
      <c r="BYQ247" s="330"/>
      <c r="BYR247" s="330"/>
      <c r="BYS247" s="330"/>
      <c r="BYT247" s="330"/>
      <c r="BYU247" s="330"/>
      <c r="BYV247" s="330"/>
      <c r="BYW247" s="330"/>
      <c r="BYX247" s="330"/>
      <c r="BYY247" s="330"/>
      <c r="BYZ247" s="330"/>
      <c r="BZA247" s="330"/>
      <c r="BZB247" s="330"/>
      <c r="BZC247" s="330"/>
      <c r="BZD247" s="330"/>
      <c r="BZE247" s="330"/>
      <c r="BZF247" s="330"/>
      <c r="BZG247" s="330"/>
      <c r="BZH247" s="330"/>
      <c r="BZI247" s="330"/>
      <c r="BZJ247" s="330"/>
      <c r="BZK247" s="330"/>
      <c r="BZL247" s="330"/>
      <c r="BZM247" s="330"/>
      <c r="BZN247" s="330"/>
      <c r="BZO247" s="330"/>
      <c r="BZP247" s="330"/>
      <c r="BZQ247" s="330"/>
      <c r="BZR247" s="330"/>
      <c r="BZS247" s="330"/>
      <c r="BZT247" s="330"/>
      <c r="BZU247" s="330"/>
      <c r="BZV247" s="330"/>
      <c r="BZW247" s="330"/>
      <c r="BZX247" s="330"/>
      <c r="BZY247" s="330"/>
      <c r="BZZ247" s="330"/>
      <c r="CAA247" s="330"/>
      <c r="CAB247" s="330"/>
      <c r="CAC247" s="330"/>
      <c r="CAD247" s="330"/>
      <c r="CAE247" s="330"/>
      <c r="CAF247" s="330"/>
      <c r="CAG247" s="330"/>
      <c r="CAH247" s="330"/>
      <c r="CAI247" s="330"/>
      <c r="CAJ247" s="330"/>
      <c r="CAK247" s="330"/>
      <c r="CAL247" s="330"/>
      <c r="CAM247" s="330"/>
      <c r="CAN247" s="330"/>
      <c r="CAO247" s="330"/>
      <c r="CAP247" s="330"/>
      <c r="CAQ247" s="330"/>
      <c r="CAR247" s="330"/>
      <c r="CAS247" s="330"/>
      <c r="CAT247" s="330"/>
      <c r="CAU247" s="330"/>
      <c r="CAV247" s="330"/>
      <c r="CAW247" s="330"/>
      <c r="CAX247" s="330"/>
      <c r="CAY247" s="330"/>
      <c r="CAZ247" s="330"/>
      <c r="CBA247" s="330"/>
      <c r="CBB247" s="330"/>
      <c r="CBC247" s="330"/>
      <c r="CBD247" s="330"/>
      <c r="CBE247" s="330"/>
      <c r="CBF247" s="330"/>
      <c r="CBG247" s="330"/>
      <c r="CBH247" s="330"/>
      <c r="CBI247" s="330"/>
      <c r="CBJ247" s="330"/>
      <c r="CBK247" s="330"/>
      <c r="CBL247" s="330"/>
      <c r="CBM247" s="330"/>
      <c r="CBN247" s="330"/>
      <c r="CBO247" s="330"/>
      <c r="CBP247" s="330"/>
      <c r="CBQ247" s="330"/>
      <c r="CBR247" s="330"/>
      <c r="CBS247" s="330"/>
      <c r="CBT247" s="330"/>
      <c r="CBU247" s="330"/>
      <c r="CBV247" s="330"/>
      <c r="CBW247" s="330"/>
      <c r="CBX247" s="330"/>
      <c r="CBY247" s="330"/>
      <c r="CBZ247" s="330"/>
      <c r="CCA247" s="330"/>
      <c r="CCB247" s="330"/>
      <c r="CCC247" s="330"/>
      <c r="CCD247" s="330"/>
      <c r="CCE247" s="330"/>
      <c r="CCF247" s="330"/>
      <c r="CCG247" s="330"/>
      <c r="CCH247" s="330"/>
      <c r="CCI247" s="330"/>
      <c r="CCJ247" s="330"/>
      <c r="CCK247" s="330"/>
      <c r="CCL247" s="330"/>
      <c r="CCM247" s="330"/>
      <c r="CCN247" s="330"/>
      <c r="CCO247" s="330"/>
      <c r="CCP247" s="330"/>
      <c r="CCQ247" s="330"/>
      <c r="CCR247" s="330"/>
      <c r="CCS247" s="330"/>
      <c r="CCT247" s="330"/>
      <c r="CCU247" s="330"/>
      <c r="CCV247" s="330"/>
      <c r="CCW247" s="330"/>
      <c r="CCX247" s="330"/>
      <c r="CCY247" s="330"/>
      <c r="CCZ247" s="330"/>
      <c r="CDA247" s="330"/>
      <c r="CDB247" s="330"/>
      <c r="CDC247" s="330"/>
      <c r="CDD247" s="330"/>
      <c r="CDE247" s="330"/>
      <c r="CDF247" s="330"/>
      <c r="CDG247" s="330"/>
      <c r="CDH247" s="330"/>
      <c r="CDI247" s="330"/>
      <c r="CDJ247" s="330"/>
      <c r="CDK247" s="330"/>
      <c r="CDL247" s="330"/>
      <c r="CDM247" s="330"/>
      <c r="CDN247" s="330"/>
      <c r="CDO247" s="330"/>
      <c r="CDP247" s="330"/>
      <c r="CDQ247" s="330"/>
      <c r="CDR247" s="330"/>
      <c r="CDS247" s="330"/>
      <c r="CDT247" s="330"/>
      <c r="CDU247" s="330"/>
      <c r="CDV247" s="330"/>
      <c r="CDW247" s="330"/>
      <c r="CDX247" s="330"/>
      <c r="CDY247" s="330"/>
      <c r="CDZ247" s="330"/>
      <c r="CEA247" s="330"/>
      <c r="CEB247" s="330"/>
      <c r="CEC247" s="330"/>
      <c r="CED247" s="330"/>
      <c r="CEE247" s="330"/>
      <c r="CEF247" s="330"/>
      <c r="CEG247" s="330"/>
      <c r="CEH247" s="330"/>
      <c r="CEI247" s="330"/>
      <c r="CEJ247" s="330"/>
      <c r="CEK247" s="330"/>
      <c r="CEL247" s="330"/>
      <c r="CEM247" s="330"/>
      <c r="CEN247" s="330"/>
      <c r="CEO247" s="330"/>
      <c r="CEP247" s="330"/>
      <c r="CEQ247" s="330"/>
      <c r="CER247" s="330"/>
      <c r="CES247" s="330"/>
      <c r="CET247" s="330"/>
      <c r="CEU247" s="330"/>
      <c r="CEV247" s="330"/>
      <c r="CEW247" s="330"/>
      <c r="CEX247" s="330"/>
      <c r="CEY247" s="330"/>
      <c r="CEZ247" s="330"/>
      <c r="CFA247" s="330"/>
      <c r="CFB247" s="330"/>
      <c r="CFC247" s="330"/>
      <c r="CFD247" s="330"/>
      <c r="CFE247" s="330"/>
      <c r="CFF247" s="330"/>
      <c r="CFG247" s="330"/>
      <c r="CFH247" s="330"/>
      <c r="CFI247" s="330"/>
      <c r="CFJ247" s="330"/>
      <c r="CFK247" s="330"/>
      <c r="CFL247" s="330"/>
      <c r="CFM247" s="330"/>
      <c r="CFN247" s="330"/>
      <c r="CFO247" s="330"/>
      <c r="CFP247" s="330"/>
      <c r="CFQ247" s="330"/>
      <c r="CFR247" s="330"/>
      <c r="CFS247" s="330"/>
      <c r="CFT247" s="330"/>
      <c r="CFU247" s="330"/>
      <c r="CFV247" s="330"/>
      <c r="CFW247" s="330"/>
      <c r="CFX247" s="330"/>
      <c r="CFY247" s="330"/>
      <c r="CFZ247" s="330"/>
      <c r="CGA247" s="330"/>
      <c r="CGB247" s="330"/>
      <c r="CGC247" s="330"/>
      <c r="CGD247" s="330"/>
      <c r="CGE247" s="330"/>
      <c r="CGF247" s="330"/>
      <c r="CGG247" s="330"/>
      <c r="CGH247" s="330"/>
      <c r="CGI247" s="330"/>
      <c r="CGJ247" s="330"/>
      <c r="CGK247" s="330"/>
      <c r="CGL247" s="330"/>
      <c r="CGM247" s="330"/>
      <c r="CGN247" s="330"/>
      <c r="CGO247" s="330"/>
      <c r="CGP247" s="330"/>
      <c r="CGQ247" s="330"/>
      <c r="CGR247" s="330"/>
      <c r="CGS247" s="330"/>
      <c r="CGT247" s="330"/>
      <c r="CGU247" s="330"/>
      <c r="CGV247" s="330"/>
      <c r="CGW247" s="330"/>
      <c r="CGX247" s="330"/>
      <c r="CGY247" s="330"/>
      <c r="CGZ247" s="330"/>
      <c r="CHA247" s="330"/>
      <c r="CHB247" s="330"/>
      <c r="CHC247" s="330"/>
      <c r="CHD247" s="330"/>
      <c r="CHE247" s="330"/>
      <c r="CHF247" s="330"/>
      <c r="CHG247" s="330"/>
      <c r="CHH247" s="330"/>
      <c r="CHI247" s="330"/>
      <c r="CHJ247" s="330"/>
      <c r="CHK247" s="330"/>
      <c r="CHL247" s="330"/>
      <c r="CHM247" s="330"/>
      <c r="CHN247" s="330"/>
      <c r="CHO247" s="330"/>
      <c r="CHP247" s="330"/>
      <c r="CHQ247" s="330"/>
      <c r="CHR247" s="330"/>
      <c r="CHS247" s="330"/>
      <c r="CHT247" s="330"/>
      <c r="CHU247" s="330"/>
      <c r="CHV247" s="330"/>
      <c r="CHW247" s="330"/>
      <c r="CHX247" s="330"/>
      <c r="CHY247" s="330"/>
      <c r="CHZ247" s="330"/>
      <c r="CIA247" s="330"/>
      <c r="CIB247" s="330"/>
      <c r="CIC247" s="330"/>
      <c r="CID247" s="330"/>
      <c r="CIE247" s="330"/>
      <c r="CIF247" s="330"/>
      <c r="CIG247" s="330"/>
      <c r="CIH247" s="330"/>
      <c r="CII247" s="330"/>
      <c r="CIJ247" s="330"/>
      <c r="CIK247" s="330"/>
      <c r="CIL247" s="330"/>
      <c r="CIM247" s="330"/>
      <c r="CIN247" s="330"/>
      <c r="CIO247" s="330"/>
      <c r="CIP247" s="330"/>
      <c r="CIQ247" s="330"/>
      <c r="CIR247" s="330"/>
      <c r="CIS247" s="330"/>
      <c r="CIT247" s="330"/>
      <c r="CIU247" s="330"/>
      <c r="CIV247" s="330"/>
      <c r="CIW247" s="330"/>
      <c r="CIX247" s="330"/>
      <c r="CIY247" s="330"/>
      <c r="CIZ247" s="330"/>
      <c r="CJA247" s="330"/>
      <c r="CJB247" s="330"/>
      <c r="CJC247" s="330"/>
      <c r="CJD247" s="330"/>
      <c r="CJE247" s="330"/>
      <c r="CJF247" s="330"/>
      <c r="CJG247" s="330"/>
      <c r="CJH247" s="330"/>
      <c r="CJI247" s="330"/>
      <c r="CJJ247" s="330"/>
      <c r="CJK247" s="330"/>
      <c r="CJL247" s="330"/>
      <c r="CJM247" s="330"/>
      <c r="CJN247" s="330"/>
      <c r="CJO247" s="330"/>
      <c r="CJP247" s="330"/>
      <c r="CJQ247" s="330"/>
      <c r="CJR247" s="330"/>
      <c r="CJS247" s="330"/>
      <c r="CJT247" s="330"/>
      <c r="CJU247" s="330"/>
      <c r="CJV247" s="330"/>
      <c r="CJW247" s="330"/>
      <c r="CJX247" s="330"/>
      <c r="CJY247" s="330"/>
      <c r="CJZ247" s="330"/>
      <c r="CKA247" s="330"/>
      <c r="CKB247" s="330"/>
      <c r="CKC247" s="330"/>
      <c r="CKD247" s="330"/>
      <c r="CKE247" s="330"/>
      <c r="CKF247" s="330"/>
      <c r="CKG247" s="330"/>
      <c r="CKH247" s="330"/>
      <c r="CKI247" s="330"/>
      <c r="CKJ247" s="330"/>
      <c r="CKK247" s="330"/>
      <c r="CKL247" s="330"/>
      <c r="CKM247" s="330"/>
      <c r="CKN247" s="330"/>
      <c r="CKO247" s="330"/>
      <c r="CKP247" s="330"/>
      <c r="CKQ247" s="330"/>
      <c r="CKR247" s="330"/>
      <c r="CKS247" s="330"/>
      <c r="CKT247" s="330"/>
      <c r="CKU247" s="330"/>
      <c r="CKV247" s="330"/>
      <c r="CKW247" s="330"/>
      <c r="CKX247" s="330"/>
      <c r="CKY247" s="330"/>
      <c r="CKZ247" s="330"/>
      <c r="CLA247" s="330"/>
      <c r="CLB247" s="330"/>
      <c r="CLC247" s="330"/>
      <c r="CLD247" s="330"/>
      <c r="CLE247" s="330"/>
      <c r="CLF247" s="330"/>
      <c r="CLG247" s="330"/>
      <c r="CLH247" s="330"/>
      <c r="CLI247" s="330"/>
      <c r="CLJ247" s="330"/>
      <c r="CLK247" s="330"/>
      <c r="CLL247" s="330"/>
      <c r="CLM247" s="330"/>
      <c r="CLN247" s="330"/>
      <c r="CLO247" s="330"/>
      <c r="CLP247" s="330"/>
      <c r="CLQ247" s="330"/>
      <c r="CLR247" s="330"/>
      <c r="CLS247" s="330"/>
      <c r="CLT247" s="330"/>
      <c r="CLU247" s="330"/>
      <c r="CLV247" s="330"/>
      <c r="CLW247" s="330"/>
      <c r="CLX247" s="330"/>
      <c r="CLY247" s="330"/>
      <c r="CLZ247" s="330"/>
      <c r="CMA247" s="330"/>
      <c r="CMB247" s="330"/>
      <c r="CMC247" s="330"/>
      <c r="CMD247" s="330"/>
      <c r="CME247" s="330"/>
      <c r="CMF247" s="330"/>
      <c r="CMG247" s="330"/>
      <c r="CMH247" s="330"/>
      <c r="CMI247" s="330"/>
      <c r="CMJ247" s="330"/>
      <c r="CMK247" s="330"/>
      <c r="CML247" s="330"/>
      <c r="CMM247" s="330"/>
      <c r="CMN247" s="330"/>
      <c r="CMO247" s="330"/>
      <c r="CMP247" s="330"/>
      <c r="CMQ247" s="330"/>
      <c r="CMR247" s="330"/>
      <c r="CMS247" s="330"/>
      <c r="CMT247" s="330"/>
      <c r="CMU247" s="330"/>
      <c r="CMV247" s="330"/>
      <c r="CMW247" s="330"/>
      <c r="CMX247" s="330"/>
      <c r="CMY247" s="330"/>
      <c r="CMZ247" s="330"/>
      <c r="CNA247" s="330"/>
      <c r="CNB247" s="330"/>
      <c r="CNC247" s="330"/>
      <c r="CND247" s="330"/>
      <c r="CNE247" s="330"/>
      <c r="CNF247" s="330"/>
      <c r="CNG247" s="330"/>
      <c r="CNH247" s="330"/>
      <c r="CNI247" s="330"/>
      <c r="CNJ247" s="330"/>
      <c r="CNK247" s="330"/>
      <c r="CNL247" s="330"/>
      <c r="CNM247" s="330"/>
      <c r="CNN247" s="330"/>
      <c r="CNO247" s="330"/>
      <c r="CNP247" s="330"/>
      <c r="CNQ247" s="330"/>
      <c r="CNR247" s="330"/>
      <c r="CNS247" s="330"/>
      <c r="CNT247" s="330"/>
      <c r="CNU247" s="330"/>
      <c r="CNV247" s="330"/>
      <c r="CNW247" s="330"/>
      <c r="CNX247" s="330"/>
      <c r="CNY247" s="330"/>
      <c r="CNZ247" s="330"/>
      <c r="COA247" s="330"/>
      <c r="COB247" s="330"/>
      <c r="COC247" s="330"/>
      <c r="COD247" s="330"/>
      <c r="COE247" s="330"/>
      <c r="COF247" s="330"/>
      <c r="COG247" s="330"/>
      <c r="COH247" s="330"/>
      <c r="COI247" s="330"/>
      <c r="COJ247" s="330"/>
      <c r="COK247" s="330"/>
      <c r="COL247" s="330"/>
      <c r="COM247" s="330"/>
      <c r="CON247" s="330"/>
      <c r="COO247" s="330"/>
      <c r="COP247" s="330"/>
      <c r="COQ247" s="330"/>
      <c r="COR247" s="330"/>
      <c r="COS247" s="330"/>
      <c r="COT247" s="330"/>
      <c r="COU247" s="330"/>
      <c r="COV247" s="330"/>
      <c r="COW247" s="330"/>
      <c r="COX247" s="330"/>
      <c r="COY247" s="330"/>
      <c r="COZ247" s="330"/>
      <c r="CPA247" s="330"/>
      <c r="CPB247" s="330"/>
      <c r="CPC247" s="330"/>
      <c r="CPD247" s="330"/>
      <c r="CPE247" s="330"/>
      <c r="CPF247" s="330"/>
      <c r="CPG247" s="330"/>
      <c r="CPH247" s="330"/>
      <c r="CPI247" s="330"/>
      <c r="CPJ247" s="330"/>
      <c r="CPK247" s="330"/>
      <c r="CPL247" s="330"/>
      <c r="CPM247" s="330"/>
      <c r="CPN247" s="330"/>
      <c r="CPO247" s="330"/>
      <c r="CPP247" s="330"/>
      <c r="CPQ247" s="330"/>
      <c r="CPR247" s="330"/>
      <c r="CPS247" s="330"/>
      <c r="CPT247" s="330"/>
      <c r="CPU247" s="330"/>
      <c r="CPV247" s="330"/>
      <c r="CPW247" s="330"/>
      <c r="CPX247" s="330"/>
      <c r="CPY247" s="330"/>
      <c r="CPZ247" s="330"/>
      <c r="CQA247" s="330"/>
      <c r="CQB247" s="330"/>
      <c r="CQC247" s="330"/>
      <c r="CQD247" s="330"/>
      <c r="CQE247" s="330"/>
      <c r="CQF247" s="330"/>
      <c r="CQG247" s="330"/>
      <c r="CQH247" s="330"/>
      <c r="CQI247" s="330"/>
      <c r="CQJ247" s="330"/>
      <c r="CQK247" s="330"/>
      <c r="CQL247" s="330"/>
      <c r="CQM247" s="330"/>
      <c r="CQN247" s="330"/>
      <c r="CQO247" s="330"/>
      <c r="CQP247" s="330"/>
      <c r="CQQ247" s="330"/>
      <c r="CQR247" s="330"/>
      <c r="CQS247" s="330"/>
      <c r="CQT247" s="330"/>
      <c r="CQU247" s="330"/>
      <c r="CQV247" s="330"/>
      <c r="CQW247" s="330"/>
      <c r="CQX247" s="330"/>
      <c r="CQY247" s="330"/>
      <c r="CQZ247" s="330"/>
      <c r="CRA247" s="330"/>
      <c r="CRB247" s="330"/>
      <c r="CRC247" s="330"/>
      <c r="CRD247" s="330"/>
      <c r="CRE247" s="330"/>
      <c r="CRF247" s="330"/>
      <c r="CRG247" s="330"/>
      <c r="CRH247" s="330"/>
      <c r="CRI247" s="330"/>
      <c r="CRJ247" s="330"/>
      <c r="CRK247" s="330"/>
      <c r="CRL247" s="330"/>
      <c r="CRM247" s="330"/>
      <c r="CRN247" s="330"/>
      <c r="CRO247" s="330"/>
      <c r="CRP247" s="330"/>
      <c r="CRQ247" s="330"/>
      <c r="CRR247" s="330"/>
      <c r="CRS247" s="330"/>
      <c r="CRT247" s="330"/>
      <c r="CRU247" s="330"/>
      <c r="CRV247" s="330"/>
      <c r="CRW247" s="330"/>
      <c r="CRX247" s="330"/>
      <c r="CRY247" s="330"/>
      <c r="CRZ247" s="330"/>
      <c r="CSA247" s="330"/>
      <c r="CSB247" s="330"/>
      <c r="CSC247" s="330"/>
      <c r="CSD247" s="330"/>
      <c r="CSE247" s="330"/>
      <c r="CSF247" s="330"/>
      <c r="CSG247" s="330"/>
      <c r="CSH247" s="330"/>
      <c r="CSI247" s="330"/>
      <c r="CSJ247" s="330"/>
      <c r="CSK247" s="330"/>
      <c r="CSL247" s="330"/>
      <c r="CSM247" s="330"/>
      <c r="CSN247" s="330"/>
      <c r="CSO247" s="330"/>
      <c r="CSP247" s="330"/>
      <c r="CSQ247" s="330"/>
      <c r="CSR247" s="330"/>
      <c r="CSS247" s="330"/>
      <c r="CST247" s="330"/>
      <c r="CSU247" s="330"/>
      <c r="CSV247" s="330"/>
      <c r="CSW247" s="330"/>
      <c r="CSX247" s="330"/>
      <c r="CSY247" s="330"/>
      <c r="CSZ247" s="330"/>
      <c r="CTA247" s="330"/>
      <c r="CTB247" s="330"/>
      <c r="CTC247" s="330"/>
      <c r="CTD247" s="330"/>
      <c r="CTE247" s="330"/>
      <c r="CTF247" s="330"/>
      <c r="CTG247" s="330"/>
      <c r="CTH247" s="330"/>
      <c r="CTI247" s="330"/>
      <c r="CTJ247" s="330"/>
      <c r="CTK247" s="330"/>
      <c r="CTL247" s="330"/>
      <c r="CTM247" s="330"/>
      <c r="CTN247" s="330"/>
      <c r="CTO247" s="330"/>
      <c r="CTP247" s="330"/>
      <c r="CTQ247" s="330"/>
      <c r="CTR247" s="330"/>
      <c r="CTS247" s="330"/>
      <c r="CTT247" s="330"/>
      <c r="CTU247" s="330"/>
      <c r="CTV247" s="330"/>
      <c r="CTW247" s="330"/>
      <c r="CTX247" s="330"/>
      <c r="CTY247" s="330"/>
      <c r="CTZ247" s="330"/>
      <c r="CUA247" s="330"/>
      <c r="CUB247" s="330"/>
      <c r="CUC247" s="330"/>
      <c r="CUD247" s="330"/>
      <c r="CUE247" s="330"/>
      <c r="CUF247" s="330"/>
      <c r="CUG247" s="330"/>
      <c r="CUH247" s="330"/>
      <c r="CUI247" s="330"/>
      <c r="CUJ247" s="330"/>
      <c r="CUK247" s="330"/>
      <c r="CUL247" s="330"/>
      <c r="CUM247" s="330"/>
      <c r="CUN247" s="330"/>
      <c r="CUO247" s="330"/>
      <c r="CUP247" s="330"/>
      <c r="CUQ247" s="330"/>
      <c r="CUR247" s="330"/>
      <c r="CUS247" s="330"/>
      <c r="CUT247" s="330"/>
      <c r="CUU247" s="330"/>
      <c r="CUV247" s="330"/>
      <c r="CUW247" s="330"/>
      <c r="CUX247" s="330"/>
      <c r="CUY247" s="330"/>
      <c r="CUZ247" s="330"/>
      <c r="CVA247" s="330"/>
      <c r="CVB247" s="330"/>
      <c r="CVC247" s="330"/>
      <c r="CVD247" s="330"/>
      <c r="CVE247" s="330"/>
      <c r="CVF247" s="330"/>
      <c r="CVG247" s="330"/>
      <c r="CVH247" s="330"/>
      <c r="CVI247" s="330"/>
      <c r="CVJ247" s="330"/>
      <c r="CVK247" s="330"/>
      <c r="CVL247" s="330"/>
      <c r="CVM247" s="330"/>
      <c r="CVN247" s="330"/>
      <c r="CVO247" s="330"/>
      <c r="CVP247" s="330"/>
      <c r="CVQ247" s="330"/>
      <c r="CVR247" s="330"/>
      <c r="CVS247" s="330"/>
      <c r="CVT247" s="330"/>
      <c r="CVU247" s="330"/>
      <c r="CVV247" s="330"/>
      <c r="CVW247" s="330"/>
      <c r="CVX247" s="330"/>
      <c r="CVY247" s="330"/>
      <c r="CVZ247" s="330"/>
      <c r="CWA247" s="330"/>
      <c r="CWB247" s="330"/>
      <c r="CWC247" s="330"/>
      <c r="CWD247" s="330"/>
      <c r="CWE247" s="330"/>
      <c r="CWF247" s="330"/>
      <c r="CWG247" s="330"/>
      <c r="CWH247" s="330"/>
      <c r="CWI247" s="330"/>
      <c r="CWJ247" s="330"/>
      <c r="CWK247" s="330"/>
      <c r="CWL247" s="330"/>
      <c r="CWM247" s="330"/>
      <c r="CWN247" s="330"/>
      <c r="CWO247" s="330"/>
      <c r="CWP247" s="330"/>
      <c r="CWQ247" s="330"/>
      <c r="CWR247" s="330"/>
      <c r="CWS247" s="330"/>
      <c r="CWT247" s="330"/>
      <c r="CWU247" s="330"/>
      <c r="CWV247" s="330"/>
      <c r="CWW247" s="330"/>
      <c r="CWX247" s="330"/>
      <c r="CWY247" s="330"/>
      <c r="CWZ247" s="330"/>
      <c r="CXA247" s="330"/>
      <c r="CXB247" s="330"/>
      <c r="CXC247" s="330"/>
      <c r="CXD247" s="330"/>
      <c r="CXE247" s="330"/>
      <c r="CXF247" s="330"/>
      <c r="CXG247" s="330"/>
      <c r="CXH247" s="330"/>
      <c r="CXI247" s="330"/>
      <c r="CXJ247" s="330"/>
      <c r="CXK247" s="330"/>
      <c r="CXL247" s="330"/>
      <c r="CXM247" s="330"/>
      <c r="CXN247" s="330"/>
      <c r="CXO247" s="330"/>
      <c r="CXP247" s="330"/>
      <c r="CXQ247" s="330"/>
      <c r="CXR247" s="330"/>
      <c r="CXS247" s="330"/>
      <c r="CXT247" s="330"/>
      <c r="CXU247" s="330"/>
      <c r="CXV247" s="330"/>
      <c r="CXW247" s="330"/>
      <c r="CXX247" s="330"/>
      <c r="CXY247" s="330"/>
      <c r="CXZ247" s="330"/>
      <c r="CYA247" s="330"/>
      <c r="CYB247" s="330"/>
      <c r="CYC247" s="330"/>
      <c r="CYD247" s="330"/>
      <c r="CYE247" s="330"/>
      <c r="CYF247" s="330"/>
      <c r="CYG247" s="330"/>
      <c r="CYH247" s="330"/>
      <c r="CYI247" s="330"/>
      <c r="CYJ247" s="330"/>
      <c r="CYK247" s="330"/>
      <c r="CYL247" s="330"/>
      <c r="CYM247" s="330"/>
      <c r="CYN247" s="330"/>
      <c r="CYO247" s="330"/>
      <c r="CYP247" s="330"/>
      <c r="CYQ247" s="330"/>
      <c r="CYR247" s="330"/>
      <c r="CYS247" s="330"/>
      <c r="CYT247" s="330"/>
      <c r="CYU247" s="330"/>
      <c r="CYV247" s="330"/>
      <c r="CYW247" s="330"/>
      <c r="CYX247" s="330"/>
      <c r="CYY247" s="330"/>
      <c r="CYZ247" s="330"/>
      <c r="CZA247" s="330"/>
      <c r="CZB247" s="330"/>
      <c r="CZC247" s="330"/>
      <c r="CZD247" s="330"/>
      <c r="CZE247" s="330"/>
      <c r="CZF247" s="330"/>
      <c r="CZG247" s="330"/>
      <c r="CZH247" s="330"/>
      <c r="CZI247" s="330"/>
      <c r="CZJ247" s="330"/>
      <c r="CZK247" s="330"/>
      <c r="CZL247" s="330"/>
      <c r="CZM247" s="330"/>
      <c r="CZN247" s="330"/>
      <c r="CZO247" s="330"/>
      <c r="CZP247" s="330"/>
      <c r="CZQ247" s="330"/>
      <c r="CZR247" s="330"/>
      <c r="CZS247" s="330"/>
      <c r="CZT247" s="330"/>
      <c r="CZU247" s="330"/>
      <c r="CZV247" s="330"/>
      <c r="CZW247" s="330"/>
      <c r="CZX247" s="330"/>
      <c r="CZY247" s="330"/>
      <c r="CZZ247" s="330"/>
      <c r="DAA247" s="330"/>
      <c r="DAB247" s="330"/>
      <c r="DAC247" s="330"/>
      <c r="DAD247" s="330"/>
      <c r="DAE247" s="330"/>
      <c r="DAF247" s="330"/>
      <c r="DAG247" s="330"/>
      <c r="DAH247" s="330"/>
      <c r="DAI247" s="330"/>
      <c r="DAJ247" s="330"/>
      <c r="DAK247" s="330"/>
      <c r="DAL247" s="330"/>
      <c r="DAM247" s="330"/>
      <c r="DAN247" s="330"/>
      <c r="DAO247" s="330"/>
      <c r="DAP247" s="330"/>
      <c r="DAQ247" s="330"/>
      <c r="DAR247" s="330"/>
      <c r="DAS247" s="330"/>
      <c r="DAT247" s="330"/>
      <c r="DAU247" s="330"/>
      <c r="DAV247" s="330"/>
      <c r="DAW247" s="330"/>
      <c r="DAX247" s="330"/>
      <c r="DAY247" s="330"/>
      <c r="DAZ247" s="330"/>
      <c r="DBA247" s="330"/>
      <c r="DBB247" s="330"/>
      <c r="DBC247" s="330"/>
      <c r="DBD247" s="330"/>
      <c r="DBE247" s="330"/>
      <c r="DBF247" s="330"/>
      <c r="DBG247" s="330"/>
      <c r="DBH247" s="330"/>
      <c r="DBI247" s="330"/>
      <c r="DBJ247" s="330"/>
      <c r="DBK247" s="330"/>
      <c r="DBL247" s="330"/>
      <c r="DBM247" s="330"/>
      <c r="DBN247" s="330"/>
      <c r="DBO247" s="330"/>
      <c r="DBP247" s="330"/>
      <c r="DBQ247" s="330"/>
      <c r="DBR247" s="330"/>
      <c r="DBS247" s="330"/>
      <c r="DBT247" s="330"/>
      <c r="DBU247" s="330"/>
      <c r="DBV247" s="330"/>
      <c r="DBW247" s="330"/>
      <c r="DBX247" s="330"/>
      <c r="DBY247" s="330"/>
      <c r="DBZ247" s="330"/>
      <c r="DCA247" s="330"/>
      <c r="DCB247" s="330"/>
      <c r="DCC247" s="330"/>
      <c r="DCD247" s="330"/>
      <c r="DCE247" s="330"/>
      <c r="DCF247" s="330"/>
      <c r="DCG247" s="330"/>
      <c r="DCH247" s="330"/>
      <c r="DCI247" s="330"/>
      <c r="DCJ247" s="330"/>
      <c r="DCK247" s="330"/>
      <c r="DCL247" s="330"/>
      <c r="DCM247" s="330"/>
      <c r="DCN247" s="330"/>
      <c r="DCO247" s="330"/>
      <c r="DCP247" s="330"/>
      <c r="DCQ247" s="330"/>
      <c r="DCR247" s="330"/>
      <c r="DCS247" s="330"/>
      <c r="DCT247" s="330"/>
      <c r="DCU247" s="330"/>
      <c r="DCV247" s="330"/>
      <c r="DCW247" s="330"/>
      <c r="DCX247" s="330"/>
      <c r="DCY247" s="330"/>
      <c r="DCZ247" s="330"/>
      <c r="DDA247" s="330"/>
      <c r="DDB247" s="330"/>
      <c r="DDC247" s="330"/>
      <c r="DDD247" s="330"/>
      <c r="DDE247" s="330"/>
      <c r="DDF247" s="330"/>
      <c r="DDG247" s="330"/>
      <c r="DDH247" s="330"/>
      <c r="DDI247" s="330"/>
      <c r="DDJ247" s="330"/>
      <c r="DDK247" s="330"/>
      <c r="DDL247" s="330"/>
      <c r="DDM247" s="330"/>
      <c r="DDN247" s="330"/>
      <c r="DDO247" s="330"/>
      <c r="DDP247" s="330"/>
      <c r="DDQ247" s="330"/>
      <c r="DDR247" s="330"/>
      <c r="DDS247" s="330"/>
      <c r="DDT247" s="330"/>
      <c r="DDU247" s="330"/>
      <c r="DDV247" s="330"/>
      <c r="DDW247" s="330"/>
      <c r="DDX247" s="330"/>
      <c r="DDY247" s="330"/>
      <c r="DDZ247" s="330"/>
      <c r="DEA247" s="330"/>
      <c r="DEB247" s="330"/>
      <c r="DEC247" s="330"/>
      <c r="DED247" s="330"/>
      <c r="DEE247" s="330"/>
      <c r="DEF247" s="330"/>
      <c r="DEG247" s="330"/>
      <c r="DEH247" s="330"/>
      <c r="DEI247" s="330"/>
      <c r="DEJ247" s="330"/>
      <c r="DEK247" s="330"/>
      <c r="DEL247" s="330"/>
      <c r="DEM247" s="330"/>
      <c r="DEN247" s="330"/>
      <c r="DEO247" s="330"/>
      <c r="DEP247" s="330"/>
      <c r="DEQ247" s="330"/>
      <c r="DER247" s="330"/>
      <c r="DES247" s="330"/>
      <c r="DET247" s="330"/>
      <c r="DEU247" s="330"/>
      <c r="DEV247" s="330"/>
      <c r="DEW247" s="330"/>
      <c r="DEX247" s="330"/>
      <c r="DEY247" s="330"/>
      <c r="DEZ247" s="330"/>
      <c r="DFA247" s="330"/>
      <c r="DFB247" s="330"/>
      <c r="DFC247" s="330"/>
      <c r="DFD247" s="330"/>
      <c r="DFE247" s="330"/>
      <c r="DFF247" s="330"/>
      <c r="DFG247" s="330"/>
      <c r="DFH247" s="330"/>
      <c r="DFI247" s="330"/>
      <c r="DFJ247" s="330"/>
      <c r="DFK247" s="330"/>
      <c r="DFL247" s="330"/>
      <c r="DFM247" s="330"/>
      <c r="DFN247" s="330"/>
      <c r="DFO247" s="330"/>
      <c r="DFP247" s="330"/>
      <c r="DFQ247" s="330"/>
      <c r="DFR247" s="330"/>
      <c r="DFS247" s="330"/>
      <c r="DFT247" s="330"/>
      <c r="DFU247" s="330"/>
      <c r="DFV247" s="330"/>
      <c r="DFW247" s="330"/>
      <c r="DFX247" s="330"/>
      <c r="DFY247" s="330"/>
      <c r="DFZ247" s="330"/>
      <c r="DGA247" s="330"/>
      <c r="DGB247" s="330"/>
      <c r="DGC247" s="330"/>
      <c r="DGD247" s="330"/>
      <c r="DGE247" s="330"/>
      <c r="DGF247" s="330"/>
      <c r="DGG247" s="330"/>
      <c r="DGH247" s="330"/>
      <c r="DGI247" s="330"/>
      <c r="DGJ247" s="330"/>
      <c r="DGK247" s="330"/>
      <c r="DGL247" s="330"/>
      <c r="DGM247" s="330"/>
      <c r="DGN247" s="330"/>
      <c r="DGO247" s="330"/>
      <c r="DGP247" s="330"/>
      <c r="DGQ247" s="330"/>
      <c r="DGR247" s="330"/>
      <c r="DGS247" s="330"/>
      <c r="DGT247" s="330"/>
      <c r="DGU247" s="330"/>
      <c r="DGV247" s="330"/>
      <c r="DGW247" s="330"/>
      <c r="DGX247" s="330"/>
      <c r="DGY247" s="330"/>
      <c r="DGZ247" s="330"/>
      <c r="DHA247" s="330"/>
      <c r="DHB247" s="330"/>
      <c r="DHC247" s="330"/>
      <c r="DHD247" s="330"/>
      <c r="DHE247" s="330"/>
      <c r="DHF247" s="330"/>
      <c r="DHG247" s="330"/>
      <c r="DHH247" s="330"/>
      <c r="DHI247" s="330"/>
      <c r="DHJ247" s="330"/>
      <c r="DHK247" s="330"/>
      <c r="DHL247" s="330"/>
      <c r="DHM247" s="330"/>
      <c r="DHN247" s="330"/>
      <c r="DHO247" s="330"/>
      <c r="DHP247" s="330"/>
      <c r="DHQ247" s="330"/>
      <c r="DHR247" s="330"/>
      <c r="DHS247" s="330"/>
      <c r="DHT247" s="330"/>
      <c r="DHU247" s="330"/>
      <c r="DHV247" s="330"/>
      <c r="DHW247" s="330"/>
      <c r="DHX247" s="330"/>
      <c r="DHY247" s="330"/>
      <c r="DHZ247" s="330"/>
      <c r="DIA247" s="330"/>
      <c r="DIB247" s="330"/>
      <c r="DIC247" s="330"/>
      <c r="DID247" s="330"/>
      <c r="DIE247" s="330"/>
      <c r="DIF247" s="330"/>
      <c r="DIG247" s="330"/>
      <c r="DIH247" s="330"/>
      <c r="DII247" s="330"/>
      <c r="DIJ247" s="330"/>
      <c r="DIK247" s="330"/>
      <c r="DIL247" s="330"/>
      <c r="DIM247" s="330"/>
      <c r="DIN247" s="330"/>
      <c r="DIO247" s="330"/>
      <c r="DIP247" s="330"/>
      <c r="DIQ247" s="330"/>
      <c r="DIR247" s="330"/>
      <c r="DIS247" s="330"/>
      <c r="DIT247" s="330"/>
      <c r="DIU247" s="330"/>
      <c r="DIV247" s="330"/>
      <c r="DIW247" s="330"/>
      <c r="DIX247" s="330"/>
      <c r="DIY247" s="330"/>
      <c r="DIZ247" s="330"/>
      <c r="DJA247" s="330"/>
      <c r="DJB247" s="330"/>
      <c r="DJC247" s="330"/>
      <c r="DJD247" s="330"/>
      <c r="DJE247" s="330"/>
      <c r="DJF247" s="330"/>
      <c r="DJG247" s="330"/>
      <c r="DJH247" s="330"/>
      <c r="DJI247" s="330"/>
      <c r="DJJ247" s="330"/>
      <c r="DJK247" s="330"/>
      <c r="DJL247" s="330"/>
      <c r="DJM247" s="330"/>
      <c r="DJN247" s="330"/>
      <c r="DJO247" s="330"/>
      <c r="DJP247" s="330"/>
      <c r="DJQ247" s="330"/>
      <c r="DJR247" s="330"/>
      <c r="DJS247" s="330"/>
      <c r="DJT247" s="330"/>
      <c r="DJU247" s="330"/>
      <c r="DJV247" s="330"/>
      <c r="DJW247" s="330"/>
      <c r="DJX247" s="330"/>
      <c r="DJY247" s="330"/>
      <c r="DJZ247" s="330"/>
      <c r="DKA247" s="330"/>
      <c r="DKB247" s="330"/>
      <c r="DKC247" s="330"/>
      <c r="DKD247" s="330"/>
      <c r="DKE247" s="330"/>
      <c r="DKF247" s="330"/>
      <c r="DKG247" s="330"/>
      <c r="DKH247" s="330"/>
      <c r="DKI247" s="330"/>
      <c r="DKJ247" s="330"/>
      <c r="DKK247" s="330"/>
      <c r="DKL247" s="330"/>
      <c r="DKM247" s="330"/>
      <c r="DKN247" s="330"/>
      <c r="DKO247" s="330"/>
      <c r="DKP247" s="330"/>
      <c r="DKQ247" s="330"/>
      <c r="DKR247" s="330"/>
      <c r="DKS247" s="330"/>
      <c r="DKT247" s="330"/>
      <c r="DKU247" s="330"/>
      <c r="DKV247" s="330"/>
      <c r="DKW247" s="330"/>
      <c r="DKX247" s="330"/>
      <c r="DKY247" s="330"/>
      <c r="DKZ247" s="330"/>
      <c r="DLA247" s="330"/>
      <c r="DLB247" s="330"/>
      <c r="DLC247" s="330"/>
      <c r="DLD247" s="330"/>
      <c r="DLE247" s="330"/>
      <c r="DLF247" s="330"/>
      <c r="DLG247" s="330"/>
      <c r="DLH247" s="330"/>
      <c r="DLI247" s="330"/>
      <c r="DLJ247" s="330"/>
      <c r="DLK247" s="330"/>
      <c r="DLL247" s="330"/>
      <c r="DLM247" s="330"/>
      <c r="DLN247" s="330"/>
      <c r="DLO247" s="330"/>
      <c r="DLP247" s="330"/>
      <c r="DLQ247" s="330"/>
      <c r="DLR247" s="330"/>
      <c r="DLS247" s="330"/>
      <c r="DLT247" s="330"/>
      <c r="DLU247" s="330"/>
      <c r="DLV247" s="330"/>
      <c r="DLW247" s="330"/>
      <c r="DLX247" s="330"/>
      <c r="DLY247" s="330"/>
      <c r="DLZ247" s="330"/>
      <c r="DMA247" s="330"/>
      <c r="DMB247" s="330"/>
      <c r="DMC247" s="330"/>
      <c r="DMD247" s="330"/>
      <c r="DME247" s="330"/>
      <c r="DMF247" s="330"/>
      <c r="DMG247" s="330"/>
      <c r="DMH247" s="330"/>
      <c r="DMI247" s="330"/>
      <c r="DMJ247" s="330"/>
      <c r="DMK247" s="330"/>
      <c r="DML247" s="330"/>
      <c r="DMM247" s="330"/>
      <c r="DMN247" s="330"/>
      <c r="DMO247" s="330"/>
      <c r="DMP247" s="330"/>
      <c r="DMQ247" s="330"/>
      <c r="DMR247" s="330"/>
      <c r="DMS247" s="330"/>
      <c r="DMT247" s="330"/>
      <c r="DMU247" s="330"/>
      <c r="DMV247" s="330"/>
      <c r="DMW247" s="330"/>
      <c r="DMX247" s="330"/>
      <c r="DMY247" s="330"/>
      <c r="DMZ247" s="330"/>
      <c r="DNA247" s="330"/>
      <c r="DNB247" s="330"/>
      <c r="DNC247" s="330"/>
      <c r="DND247" s="330"/>
      <c r="DNE247" s="330"/>
      <c r="DNF247" s="330"/>
      <c r="DNG247" s="330"/>
      <c r="DNH247" s="330"/>
      <c r="DNI247" s="330"/>
      <c r="DNJ247" s="330"/>
      <c r="DNK247" s="330"/>
      <c r="DNL247" s="330"/>
      <c r="DNM247" s="330"/>
      <c r="DNN247" s="330"/>
      <c r="DNO247" s="330"/>
      <c r="DNP247" s="330"/>
      <c r="DNQ247" s="330"/>
      <c r="DNR247" s="330"/>
      <c r="DNS247" s="330"/>
      <c r="DNT247" s="330"/>
      <c r="DNU247" s="330"/>
      <c r="DNV247" s="330"/>
      <c r="DNW247" s="330"/>
      <c r="DNX247" s="330"/>
      <c r="DNY247" s="330"/>
      <c r="DNZ247" s="330"/>
      <c r="DOA247" s="330"/>
      <c r="DOB247" s="330"/>
      <c r="DOC247" s="330"/>
      <c r="DOD247" s="330"/>
      <c r="DOE247" s="330"/>
      <c r="DOF247" s="330"/>
      <c r="DOG247" s="330"/>
      <c r="DOH247" s="330"/>
      <c r="DOI247" s="330"/>
      <c r="DOJ247" s="330"/>
      <c r="DOK247" s="330"/>
      <c r="DOL247" s="330"/>
      <c r="DOM247" s="330"/>
      <c r="DON247" s="330"/>
      <c r="DOO247" s="330"/>
      <c r="DOP247" s="330"/>
      <c r="DOQ247" s="330"/>
      <c r="DOR247" s="330"/>
      <c r="DOS247" s="330"/>
      <c r="DOT247" s="330"/>
      <c r="DOU247" s="330"/>
      <c r="DOV247" s="330"/>
      <c r="DOW247" s="330"/>
      <c r="DOX247" s="330"/>
      <c r="DOY247" s="330"/>
      <c r="DOZ247" s="330"/>
      <c r="DPA247" s="330"/>
      <c r="DPB247" s="330"/>
      <c r="DPC247" s="330"/>
      <c r="DPD247" s="330"/>
      <c r="DPE247" s="330"/>
      <c r="DPF247" s="330"/>
      <c r="DPG247" s="330"/>
      <c r="DPH247" s="330"/>
      <c r="DPI247" s="330"/>
      <c r="DPJ247" s="330"/>
      <c r="DPK247" s="330"/>
      <c r="DPL247" s="330"/>
      <c r="DPM247" s="330"/>
      <c r="DPN247" s="330"/>
      <c r="DPO247" s="330"/>
      <c r="DPP247" s="330"/>
      <c r="DPQ247" s="330"/>
      <c r="DPR247" s="330"/>
      <c r="DPS247" s="330"/>
      <c r="DPT247" s="330"/>
      <c r="DPU247" s="330"/>
      <c r="DPV247" s="330"/>
      <c r="DPW247" s="330"/>
      <c r="DPX247" s="330"/>
      <c r="DPY247" s="330"/>
      <c r="DPZ247" s="330"/>
      <c r="DQA247" s="330"/>
      <c r="DQB247" s="330"/>
      <c r="DQC247" s="330"/>
      <c r="DQD247" s="330"/>
      <c r="DQE247" s="330"/>
      <c r="DQF247" s="330"/>
      <c r="DQG247" s="330"/>
      <c r="DQH247" s="330"/>
      <c r="DQI247" s="330"/>
      <c r="DQJ247" s="330"/>
      <c r="DQK247" s="330"/>
      <c r="DQL247" s="330"/>
      <c r="DQM247" s="330"/>
      <c r="DQN247" s="330"/>
      <c r="DQO247" s="330"/>
      <c r="DQP247" s="330"/>
      <c r="DQQ247" s="330"/>
      <c r="DQR247" s="330"/>
      <c r="DQS247" s="330"/>
      <c r="DQT247" s="330"/>
      <c r="DQU247" s="330"/>
      <c r="DQV247" s="330"/>
      <c r="DQW247" s="330"/>
      <c r="DQX247" s="330"/>
      <c r="DQY247" s="330"/>
      <c r="DQZ247" s="330"/>
      <c r="DRA247" s="330"/>
      <c r="DRB247" s="330"/>
      <c r="DRC247" s="330"/>
      <c r="DRD247" s="330"/>
      <c r="DRE247" s="330"/>
      <c r="DRF247" s="330"/>
      <c r="DRG247" s="330"/>
      <c r="DRH247" s="330"/>
      <c r="DRI247" s="330"/>
      <c r="DRJ247" s="330"/>
      <c r="DRK247" s="330"/>
      <c r="DRL247" s="330"/>
      <c r="DRM247" s="330"/>
      <c r="DRN247" s="330"/>
      <c r="DRO247" s="330"/>
      <c r="DRP247" s="330"/>
      <c r="DRQ247" s="330"/>
      <c r="DRR247" s="330"/>
      <c r="DRS247" s="330"/>
      <c r="DRT247" s="330"/>
      <c r="DRU247" s="330"/>
      <c r="DRV247" s="330"/>
      <c r="DRW247" s="330"/>
      <c r="DRX247" s="330"/>
      <c r="DRY247" s="330"/>
      <c r="DRZ247" s="330"/>
      <c r="DSA247" s="330"/>
      <c r="DSB247" s="330"/>
      <c r="DSC247" s="330"/>
      <c r="DSD247" s="330"/>
      <c r="DSE247" s="330"/>
      <c r="DSF247" s="330"/>
      <c r="DSG247" s="330"/>
      <c r="DSH247" s="330"/>
      <c r="DSI247" s="330"/>
      <c r="DSJ247" s="330"/>
      <c r="DSK247" s="330"/>
      <c r="DSL247" s="330"/>
      <c r="DSM247" s="330"/>
      <c r="DSN247" s="330"/>
      <c r="DSO247" s="330"/>
      <c r="DSP247" s="330"/>
      <c r="DSQ247" s="330"/>
      <c r="DSR247" s="330"/>
      <c r="DSS247" s="330"/>
      <c r="DST247" s="330"/>
      <c r="DSU247" s="330"/>
      <c r="DSV247" s="330"/>
      <c r="DSW247" s="330"/>
      <c r="DSX247" s="330"/>
      <c r="DSY247" s="330"/>
      <c r="DSZ247" s="330"/>
      <c r="DTA247" s="330"/>
      <c r="DTB247" s="330"/>
      <c r="DTC247" s="330"/>
      <c r="DTD247" s="330"/>
      <c r="DTE247" s="330"/>
      <c r="DTF247" s="330"/>
      <c r="DTG247" s="330"/>
      <c r="DTH247" s="330"/>
      <c r="DTI247" s="330"/>
      <c r="DTJ247" s="330"/>
      <c r="DTK247" s="330"/>
      <c r="DTL247" s="330"/>
      <c r="DTM247" s="330"/>
      <c r="DTN247" s="330"/>
      <c r="DTO247" s="330"/>
      <c r="DTP247" s="330"/>
      <c r="DTQ247" s="330"/>
      <c r="DTR247" s="330"/>
      <c r="DTS247" s="330"/>
      <c r="DTT247" s="330"/>
      <c r="DTU247" s="330"/>
      <c r="DTV247" s="330"/>
      <c r="DTW247" s="330"/>
      <c r="DTX247" s="330"/>
      <c r="DTY247" s="330"/>
      <c r="DTZ247" s="330"/>
      <c r="DUA247" s="330"/>
      <c r="DUB247" s="330"/>
      <c r="DUC247" s="330"/>
      <c r="DUD247" s="330"/>
      <c r="DUE247" s="330"/>
      <c r="DUF247" s="330"/>
      <c r="DUG247" s="330"/>
      <c r="DUH247" s="330"/>
      <c r="DUI247" s="330"/>
      <c r="DUJ247" s="330"/>
      <c r="DUK247" s="330"/>
      <c r="DUL247" s="330"/>
      <c r="DUM247" s="330"/>
      <c r="DUN247" s="330"/>
      <c r="DUO247" s="330"/>
      <c r="DUP247" s="330"/>
      <c r="DUQ247" s="330"/>
      <c r="DUR247" s="330"/>
      <c r="DUS247" s="330"/>
      <c r="DUT247" s="330"/>
      <c r="DUU247" s="330"/>
      <c r="DUV247" s="330"/>
      <c r="DUW247" s="330"/>
      <c r="DUX247" s="330"/>
      <c r="DUY247" s="330"/>
      <c r="DUZ247" s="330"/>
      <c r="DVA247" s="330"/>
      <c r="DVB247" s="330"/>
      <c r="DVC247" s="330"/>
      <c r="DVD247" s="330"/>
      <c r="DVE247" s="330"/>
      <c r="DVF247" s="330"/>
      <c r="DVG247" s="330"/>
      <c r="DVH247" s="330"/>
      <c r="DVI247" s="330"/>
      <c r="DVJ247" s="330"/>
      <c r="DVK247" s="330"/>
      <c r="DVL247" s="330"/>
      <c r="DVM247" s="330"/>
      <c r="DVN247" s="330"/>
      <c r="DVO247" s="330"/>
      <c r="DVP247" s="330"/>
      <c r="DVQ247" s="330"/>
      <c r="DVR247" s="330"/>
      <c r="DVS247" s="330"/>
      <c r="DVT247" s="330"/>
      <c r="DVU247" s="330"/>
      <c r="DVV247" s="330"/>
      <c r="DVW247" s="330"/>
      <c r="DVX247" s="330"/>
      <c r="DVY247" s="330"/>
      <c r="DVZ247" s="330"/>
      <c r="DWA247" s="330"/>
      <c r="DWB247" s="330"/>
      <c r="DWC247" s="330"/>
      <c r="DWD247" s="330"/>
      <c r="DWE247" s="330"/>
      <c r="DWF247" s="330"/>
      <c r="DWG247" s="330"/>
      <c r="DWH247" s="330"/>
      <c r="DWI247" s="330"/>
      <c r="DWJ247" s="330"/>
      <c r="DWK247" s="330"/>
      <c r="DWL247" s="330"/>
      <c r="DWM247" s="330"/>
      <c r="DWN247" s="330"/>
      <c r="DWO247" s="330"/>
      <c r="DWP247" s="330"/>
      <c r="DWQ247" s="330"/>
      <c r="DWR247" s="330"/>
      <c r="DWS247" s="330"/>
      <c r="DWT247" s="330"/>
      <c r="DWU247" s="330"/>
      <c r="DWV247" s="330"/>
      <c r="DWW247" s="330"/>
      <c r="DWX247" s="330"/>
      <c r="DWY247" s="330"/>
      <c r="DWZ247" s="330"/>
      <c r="DXA247" s="330"/>
      <c r="DXB247" s="330"/>
      <c r="DXC247" s="330"/>
      <c r="DXD247" s="330"/>
      <c r="DXE247" s="330"/>
      <c r="DXF247" s="330"/>
      <c r="DXG247" s="330"/>
      <c r="DXH247" s="330"/>
      <c r="DXI247" s="330"/>
      <c r="DXJ247" s="330"/>
      <c r="DXK247" s="330"/>
      <c r="DXL247" s="330"/>
      <c r="DXM247" s="330"/>
      <c r="DXN247" s="330"/>
      <c r="DXO247" s="330"/>
      <c r="DXP247" s="330"/>
      <c r="DXQ247" s="330"/>
      <c r="DXR247" s="330"/>
      <c r="DXS247" s="330"/>
      <c r="DXT247" s="330"/>
      <c r="DXU247" s="330"/>
      <c r="DXV247" s="330"/>
      <c r="DXW247" s="330"/>
      <c r="DXX247" s="330"/>
      <c r="DXY247" s="330"/>
      <c r="DXZ247" s="330"/>
      <c r="DYA247" s="330"/>
      <c r="DYB247" s="330"/>
      <c r="DYC247" s="330"/>
      <c r="DYD247" s="330"/>
      <c r="DYE247" s="330"/>
      <c r="DYF247" s="330"/>
      <c r="DYG247" s="330"/>
      <c r="DYH247" s="330"/>
      <c r="DYI247" s="330"/>
      <c r="DYJ247" s="330"/>
      <c r="DYK247" s="330"/>
      <c r="DYL247" s="330"/>
      <c r="DYM247" s="330"/>
      <c r="DYN247" s="330"/>
      <c r="DYO247" s="330"/>
      <c r="DYP247" s="330"/>
      <c r="DYQ247" s="330"/>
      <c r="DYR247" s="330"/>
      <c r="DYS247" s="330"/>
      <c r="DYT247" s="330"/>
      <c r="DYU247" s="330"/>
      <c r="DYV247" s="330"/>
      <c r="DYW247" s="330"/>
      <c r="DYX247" s="330"/>
      <c r="DYY247" s="330"/>
      <c r="DYZ247" s="330"/>
      <c r="DZA247" s="330"/>
      <c r="DZB247" s="330"/>
      <c r="DZC247" s="330"/>
      <c r="DZD247" s="330"/>
      <c r="DZE247" s="330"/>
      <c r="DZF247" s="330"/>
      <c r="DZG247" s="330"/>
      <c r="DZH247" s="330"/>
      <c r="DZI247" s="330"/>
      <c r="DZJ247" s="330"/>
      <c r="DZK247" s="330"/>
      <c r="DZL247" s="330"/>
      <c r="DZM247" s="330"/>
      <c r="DZN247" s="330"/>
      <c r="DZO247" s="330"/>
      <c r="DZP247" s="330"/>
      <c r="DZQ247" s="330"/>
      <c r="DZR247" s="330"/>
      <c r="DZS247" s="330"/>
      <c r="DZT247" s="330"/>
      <c r="DZU247" s="330"/>
      <c r="DZV247" s="330"/>
      <c r="DZW247" s="330"/>
      <c r="DZX247" s="330"/>
      <c r="DZY247" s="330"/>
      <c r="DZZ247" s="330"/>
      <c r="EAA247" s="330"/>
      <c r="EAB247" s="330"/>
      <c r="EAC247" s="330"/>
      <c r="EAD247" s="330"/>
      <c r="EAE247" s="330"/>
      <c r="EAF247" s="330"/>
      <c r="EAG247" s="330"/>
      <c r="EAH247" s="330"/>
      <c r="EAI247" s="330"/>
      <c r="EAJ247" s="330"/>
      <c r="EAK247" s="330"/>
      <c r="EAL247" s="330"/>
      <c r="EAM247" s="330"/>
      <c r="EAN247" s="330"/>
      <c r="EAO247" s="330"/>
      <c r="EAP247" s="330"/>
      <c r="EAQ247" s="330"/>
      <c r="EAR247" s="330"/>
      <c r="EAS247" s="330"/>
      <c r="EAT247" s="330"/>
      <c r="EAU247" s="330"/>
      <c r="EAV247" s="330"/>
      <c r="EAW247" s="330"/>
      <c r="EAX247" s="330"/>
      <c r="EAY247" s="330"/>
      <c r="EAZ247" s="330"/>
      <c r="EBA247" s="330"/>
      <c r="EBB247" s="330"/>
      <c r="EBC247" s="330"/>
      <c r="EBD247" s="330"/>
      <c r="EBE247" s="330"/>
      <c r="EBF247" s="330"/>
      <c r="EBG247" s="330"/>
      <c r="EBH247" s="330"/>
      <c r="EBI247" s="330"/>
      <c r="EBJ247" s="330"/>
      <c r="EBK247" s="330"/>
      <c r="EBL247" s="330"/>
      <c r="EBM247" s="330"/>
      <c r="EBN247" s="330"/>
      <c r="EBO247" s="330"/>
      <c r="EBP247" s="330"/>
      <c r="EBQ247" s="330"/>
      <c r="EBR247" s="330"/>
      <c r="EBS247" s="330"/>
      <c r="EBT247" s="330"/>
      <c r="EBU247" s="330"/>
      <c r="EBV247" s="330"/>
      <c r="EBW247" s="330"/>
      <c r="EBX247" s="330"/>
      <c r="EBY247" s="330"/>
      <c r="EBZ247" s="330"/>
      <c r="ECA247" s="330"/>
      <c r="ECB247" s="330"/>
      <c r="ECC247" s="330"/>
      <c r="ECD247" s="330"/>
      <c r="ECE247" s="330"/>
      <c r="ECF247" s="330"/>
      <c r="ECG247" s="330"/>
      <c r="ECH247" s="330"/>
      <c r="ECI247" s="330"/>
      <c r="ECJ247" s="330"/>
      <c r="ECK247" s="330"/>
      <c r="ECL247" s="330"/>
      <c r="ECM247" s="330"/>
      <c r="ECN247" s="330"/>
      <c r="ECO247" s="330"/>
      <c r="ECP247" s="330"/>
      <c r="ECQ247" s="330"/>
      <c r="ECR247" s="330"/>
      <c r="ECS247" s="330"/>
      <c r="ECT247" s="330"/>
      <c r="ECU247" s="330"/>
      <c r="ECV247" s="330"/>
      <c r="ECW247" s="330"/>
      <c r="ECX247" s="330"/>
      <c r="ECY247" s="330"/>
      <c r="ECZ247" s="330"/>
      <c r="EDA247" s="330"/>
      <c r="EDB247" s="330"/>
      <c r="EDC247" s="330"/>
      <c r="EDD247" s="330"/>
      <c r="EDE247" s="330"/>
      <c r="EDF247" s="330"/>
      <c r="EDG247" s="330"/>
      <c r="EDH247" s="330"/>
      <c r="EDI247" s="330"/>
      <c r="EDJ247" s="330"/>
      <c r="EDK247" s="330"/>
      <c r="EDL247" s="330"/>
      <c r="EDM247" s="330"/>
      <c r="EDN247" s="330"/>
      <c r="EDO247" s="330"/>
      <c r="EDP247" s="330"/>
      <c r="EDQ247" s="330"/>
      <c r="EDR247" s="330"/>
      <c r="EDS247" s="330"/>
      <c r="EDT247" s="330"/>
      <c r="EDU247" s="330"/>
      <c r="EDV247" s="330"/>
      <c r="EDW247" s="330"/>
      <c r="EDX247" s="330"/>
      <c r="EDY247" s="330"/>
      <c r="EDZ247" s="330"/>
      <c r="EEA247" s="330"/>
      <c r="EEB247" s="330"/>
      <c r="EEC247" s="330"/>
      <c r="EED247" s="330"/>
      <c r="EEE247" s="330"/>
      <c r="EEF247" s="330"/>
      <c r="EEG247" s="330"/>
      <c r="EEH247" s="330"/>
      <c r="EEI247" s="330"/>
      <c r="EEJ247" s="330"/>
      <c r="EEK247" s="330"/>
      <c r="EEL247" s="330"/>
      <c r="EEM247" s="330"/>
      <c r="EEN247" s="330"/>
      <c r="EEO247" s="330"/>
      <c r="EEP247" s="330"/>
      <c r="EEQ247" s="330"/>
      <c r="EER247" s="330"/>
      <c r="EES247" s="330"/>
      <c r="EET247" s="330"/>
      <c r="EEU247" s="330"/>
      <c r="EEV247" s="330"/>
      <c r="EEW247" s="330"/>
      <c r="EEX247" s="330"/>
      <c r="EEY247" s="330"/>
      <c r="EEZ247" s="330"/>
      <c r="EFA247" s="330"/>
      <c r="EFB247" s="330"/>
      <c r="EFC247" s="330"/>
      <c r="EFD247" s="330"/>
      <c r="EFE247" s="330"/>
      <c r="EFF247" s="330"/>
      <c r="EFG247" s="330"/>
      <c r="EFH247" s="330"/>
      <c r="EFI247" s="330"/>
      <c r="EFJ247" s="330"/>
      <c r="EFK247" s="330"/>
      <c r="EFL247" s="330"/>
      <c r="EFM247" s="330"/>
      <c r="EFN247" s="330"/>
      <c r="EFO247" s="330"/>
      <c r="EFP247" s="330"/>
      <c r="EFQ247" s="330"/>
      <c r="EFR247" s="330"/>
      <c r="EFS247" s="330"/>
      <c r="EFT247" s="330"/>
      <c r="EFU247" s="330"/>
      <c r="EFV247" s="330"/>
      <c r="EFW247" s="330"/>
      <c r="EFX247" s="330"/>
      <c r="EFY247" s="330"/>
      <c r="EFZ247" s="330"/>
      <c r="EGA247" s="330"/>
      <c r="EGB247" s="330"/>
      <c r="EGC247" s="330"/>
      <c r="EGD247" s="330"/>
      <c r="EGE247" s="330"/>
      <c r="EGF247" s="330"/>
      <c r="EGG247" s="330"/>
      <c r="EGH247" s="330"/>
      <c r="EGI247" s="330"/>
      <c r="EGJ247" s="330"/>
      <c r="EGK247" s="330"/>
      <c r="EGL247" s="330"/>
      <c r="EGM247" s="330"/>
      <c r="EGN247" s="330"/>
      <c r="EGO247" s="330"/>
      <c r="EGP247" s="330"/>
      <c r="EGQ247" s="330"/>
      <c r="EGR247" s="330"/>
      <c r="EGS247" s="330"/>
      <c r="EGT247" s="330"/>
      <c r="EGU247" s="330"/>
      <c r="EGV247" s="330"/>
      <c r="EGW247" s="330"/>
      <c r="EGX247" s="330"/>
      <c r="EGY247" s="330"/>
      <c r="EGZ247" s="330"/>
      <c r="EHA247" s="330"/>
      <c r="EHB247" s="330"/>
      <c r="EHC247" s="330"/>
      <c r="EHD247" s="330"/>
      <c r="EHE247" s="330"/>
      <c r="EHF247" s="330"/>
      <c r="EHG247" s="330"/>
      <c r="EHH247" s="330"/>
      <c r="EHI247" s="330"/>
      <c r="EHJ247" s="330"/>
      <c r="EHK247" s="330"/>
      <c r="EHL247" s="330"/>
      <c r="EHM247" s="330"/>
      <c r="EHN247" s="330"/>
      <c r="EHO247" s="330"/>
      <c r="EHP247" s="330"/>
      <c r="EHQ247" s="330"/>
      <c r="EHR247" s="330"/>
      <c r="EHS247" s="330"/>
      <c r="EHT247" s="330"/>
      <c r="EHU247" s="330"/>
      <c r="EHV247" s="330"/>
      <c r="EHW247" s="330"/>
      <c r="EHX247" s="330"/>
      <c r="EHY247" s="330"/>
      <c r="EHZ247" s="330"/>
      <c r="EIA247" s="330"/>
      <c r="EIB247" s="330"/>
      <c r="EIC247" s="330"/>
      <c r="EID247" s="330"/>
      <c r="EIE247" s="330"/>
      <c r="EIF247" s="330"/>
      <c r="EIG247" s="330"/>
      <c r="EIH247" s="330"/>
      <c r="EII247" s="330"/>
      <c r="EIJ247" s="330"/>
      <c r="EIK247" s="330"/>
      <c r="EIL247" s="330"/>
      <c r="EIM247" s="330"/>
      <c r="EIN247" s="330"/>
      <c r="EIO247" s="330"/>
      <c r="EIP247" s="330"/>
      <c r="EIQ247" s="330"/>
      <c r="EIR247" s="330"/>
      <c r="EIS247" s="330"/>
      <c r="EIT247" s="330"/>
      <c r="EIU247" s="330"/>
      <c r="EIV247" s="330"/>
      <c r="EIW247" s="330"/>
      <c r="EIX247" s="330"/>
      <c r="EIY247" s="330"/>
      <c r="EIZ247" s="330"/>
      <c r="EJA247" s="330"/>
      <c r="EJB247" s="330"/>
      <c r="EJC247" s="330"/>
      <c r="EJD247" s="330"/>
      <c r="EJE247" s="330"/>
      <c r="EJF247" s="330"/>
      <c r="EJG247" s="330"/>
      <c r="EJH247" s="330"/>
      <c r="EJI247" s="330"/>
      <c r="EJJ247" s="330"/>
      <c r="EJK247" s="330"/>
      <c r="EJL247" s="330"/>
      <c r="EJM247" s="330"/>
      <c r="EJN247" s="330"/>
      <c r="EJO247" s="330"/>
      <c r="EJP247" s="330"/>
      <c r="EJQ247" s="330"/>
      <c r="EJR247" s="330"/>
      <c r="EJS247" s="330"/>
      <c r="EJT247" s="330"/>
      <c r="EJU247" s="330"/>
      <c r="EJV247" s="330"/>
      <c r="EJW247" s="330"/>
      <c r="EJX247" s="330"/>
      <c r="EJY247" s="330"/>
      <c r="EJZ247" s="330"/>
      <c r="EKA247" s="330"/>
      <c r="EKB247" s="330"/>
      <c r="EKC247" s="330"/>
      <c r="EKD247" s="330"/>
      <c r="EKE247" s="330"/>
      <c r="EKF247" s="330"/>
      <c r="EKG247" s="330"/>
      <c r="EKH247" s="330"/>
      <c r="EKI247" s="330"/>
      <c r="EKJ247" s="330"/>
      <c r="EKK247" s="330"/>
      <c r="EKL247" s="330"/>
      <c r="EKM247" s="330"/>
      <c r="EKN247" s="330"/>
      <c r="EKO247" s="330"/>
      <c r="EKP247" s="330"/>
      <c r="EKQ247" s="330"/>
      <c r="EKR247" s="330"/>
      <c r="EKS247" s="330"/>
      <c r="EKT247" s="330"/>
      <c r="EKU247" s="330"/>
      <c r="EKV247" s="330"/>
      <c r="EKW247" s="330"/>
      <c r="EKX247" s="330"/>
      <c r="EKY247" s="330"/>
      <c r="EKZ247" s="330"/>
      <c r="ELA247" s="330"/>
      <c r="ELB247" s="330"/>
      <c r="ELC247" s="330"/>
      <c r="ELD247" s="330"/>
      <c r="ELE247" s="330"/>
      <c r="ELF247" s="330"/>
      <c r="ELG247" s="330"/>
      <c r="ELH247" s="330"/>
      <c r="ELI247" s="330"/>
      <c r="ELJ247" s="330"/>
      <c r="ELK247" s="330"/>
      <c r="ELL247" s="330"/>
      <c r="ELM247" s="330"/>
      <c r="ELN247" s="330"/>
      <c r="ELO247" s="330"/>
      <c r="ELP247" s="330"/>
      <c r="ELQ247" s="330"/>
      <c r="ELR247" s="330"/>
      <c r="ELS247" s="330"/>
      <c r="ELT247" s="330"/>
      <c r="ELU247" s="330"/>
      <c r="ELV247" s="330"/>
      <c r="ELW247" s="330"/>
      <c r="ELX247" s="330"/>
      <c r="ELY247" s="330"/>
      <c r="ELZ247" s="330"/>
      <c r="EMA247" s="330"/>
      <c r="EMB247" s="330"/>
      <c r="EMC247" s="330"/>
      <c r="EMD247" s="330"/>
      <c r="EME247" s="330"/>
      <c r="EMF247" s="330"/>
      <c r="EMG247" s="330"/>
      <c r="EMH247" s="330"/>
      <c r="EMI247" s="330"/>
      <c r="EMJ247" s="330"/>
      <c r="EMK247" s="330"/>
      <c r="EML247" s="330"/>
      <c r="EMM247" s="330"/>
      <c r="EMN247" s="330"/>
      <c r="EMO247" s="330"/>
      <c r="EMP247" s="330"/>
      <c r="EMQ247" s="330"/>
      <c r="EMR247" s="330"/>
      <c r="EMS247" s="330"/>
      <c r="EMT247" s="330"/>
      <c r="EMU247" s="330"/>
      <c r="EMV247" s="330"/>
      <c r="EMW247" s="330"/>
      <c r="EMX247" s="330"/>
      <c r="EMY247" s="330"/>
      <c r="EMZ247" s="330"/>
      <c r="ENA247" s="330"/>
      <c r="ENB247" s="330"/>
      <c r="ENC247" s="330"/>
      <c r="END247" s="330"/>
      <c r="ENE247" s="330"/>
      <c r="ENF247" s="330"/>
      <c r="ENG247" s="330"/>
      <c r="ENH247" s="330"/>
      <c r="ENI247" s="330"/>
      <c r="ENJ247" s="330"/>
      <c r="ENK247" s="330"/>
      <c r="ENL247" s="330"/>
      <c r="ENM247" s="330"/>
      <c r="ENN247" s="330"/>
      <c r="ENO247" s="330"/>
      <c r="ENP247" s="330"/>
      <c r="ENQ247" s="330"/>
      <c r="ENR247" s="330"/>
      <c r="ENS247" s="330"/>
      <c r="ENT247" s="330"/>
      <c r="ENU247" s="330"/>
      <c r="ENV247" s="330"/>
      <c r="ENW247" s="330"/>
      <c r="ENX247" s="330"/>
      <c r="ENY247" s="330"/>
      <c r="ENZ247" s="330"/>
      <c r="EOA247" s="330"/>
      <c r="EOB247" s="330"/>
      <c r="EOC247" s="330"/>
      <c r="EOD247" s="330"/>
      <c r="EOE247" s="330"/>
      <c r="EOF247" s="330"/>
      <c r="EOG247" s="330"/>
      <c r="EOH247" s="330"/>
      <c r="EOI247" s="330"/>
      <c r="EOJ247" s="330"/>
      <c r="EOK247" s="330"/>
      <c r="EOL247" s="330"/>
      <c r="EOM247" s="330"/>
      <c r="EON247" s="330"/>
      <c r="EOO247" s="330"/>
      <c r="EOP247" s="330"/>
      <c r="EOQ247" s="330"/>
      <c r="EOR247" s="330"/>
      <c r="EOS247" s="330"/>
      <c r="EOT247" s="330"/>
      <c r="EOU247" s="330"/>
      <c r="EOV247" s="330"/>
      <c r="EOW247" s="330"/>
      <c r="EOX247" s="330"/>
      <c r="EOY247" s="330"/>
      <c r="EOZ247" s="330"/>
      <c r="EPA247" s="330"/>
      <c r="EPB247" s="330"/>
      <c r="EPC247" s="330"/>
      <c r="EPD247" s="330"/>
      <c r="EPE247" s="330"/>
      <c r="EPF247" s="330"/>
      <c r="EPG247" s="330"/>
      <c r="EPH247" s="330"/>
      <c r="EPI247" s="330"/>
      <c r="EPJ247" s="330"/>
      <c r="EPK247" s="330"/>
      <c r="EPL247" s="330"/>
      <c r="EPM247" s="330"/>
      <c r="EPN247" s="330"/>
      <c r="EPO247" s="330"/>
      <c r="EPP247" s="330"/>
      <c r="EPQ247" s="330"/>
      <c r="EPR247" s="330"/>
      <c r="EPS247" s="330"/>
      <c r="EPT247" s="330"/>
      <c r="EPU247" s="330"/>
      <c r="EPV247" s="330"/>
      <c r="EPW247" s="330"/>
      <c r="EPX247" s="330"/>
      <c r="EPY247" s="330"/>
      <c r="EPZ247" s="330"/>
      <c r="EQA247" s="330"/>
      <c r="EQB247" s="330"/>
      <c r="EQC247" s="330"/>
      <c r="EQD247" s="330"/>
      <c r="EQE247" s="330"/>
      <c r="EQF247" s="330"/>
      <c r="EQG247" s="330"/>
      <c r="EQH247" s="330"/>
      <c r="EQI247" s="330"/>
      <c r="EQJ247" s="330"/>
      <c r="EQK247" s="330"/>
      <c r="EQL247" s="330"/>
      <c r="EQM247" s="330"/>
      <c r="EQN247" s="330"/>
      <c r="EQO247" s="330"/>
      <c r="EQP247" s="330"/>
      <c r="EQQ247" s="330"/>
      <c r="EQR247" s="330"/>
      <c r="EQS247" s="330"/>
      <c r="EQT247" s="330"/>
      <c r="EQU247" s="330"/>
      <c r="EQV247" s="330"/>
      <c r="EQW247" s="330"/>
      <c r="EQX247" s="330"/>
      <c r="EQY247" s="330"/>
      <c r="EQZ247" s="330"/>
      <c r="ERA247" s="330"/>
      <c r="ERB247" s="330"/>
      <c r="ERC247" s="330"/>
      <c r="ERD247" s="330"/>
      <c r="ERE247" s="330"/>
      <c r="ERF247" s="330"/>
      <c r="ERG247" s="330"/>
      <c r="ERH247" s="330"/>
      <c r="ERI247" s="330"/>
      <c r="ERJ247" s="330"/>
      <c r="ERK247" s="330"/>
      <c r="ERL247" s="330"/>
      <c r="ERM247" s="330"/>
      <c r="ERN247" s="330"/>
      <c r="ERO247" s="330"/>
      <c r="ERP247" s="330"/>
      <c r="ERQ247" s="330"/>
      <c r="ERR247" s="330"/>
      <c r="ERS247" s="330"/>
      <c r="ERT247" s="330"/>
      <c r="ERU247" s="330"/>
      <c r="ERV247" s="330"/>
      <c r="ERW247" s="330"/>
      <c r="ERX247" s="330"/>
      <c r="ERY247" s="330"/>
      <c r="ERZ247" s="330"/>
      <c r="ESA247" s="330"/>
      <c r="ESB247" s="330"/>
      <c r="ESC247" s="330"/>
      <c r="ESD247" s="330"/>
      <c r="ESE247" s="330"/>
      <c r="ESF247" s="330"/>
      <c r="ESG247" s="330"/>
      <c r="ESH247" s="330"/>
      <c r="ESI247" s="330"/>
      <c r="ESJ247" s="330"/>
      <c r="ESK247" s="330"/>
      <c r="ESL247" s="330"/>
      <c r="ESM247" s="330"/>
      <c r="ESN247" s="330"/>
      <c r="ESO247" s="330"/>
      <c r="ESP247" s="330"/>
      <c r="ESQ247" s="330"/>
      <c r="ESR247" s="330"/>
      <c r="ESS247" s="330"/>
      <c r="EST247" s="330"/>
      <c r="ESU247" s="330"/>
      <c r="ESV247" s="330"/>
      <c r="ESW247" s="330"/>
      <c r="ESX247" s="330"/>
      <c r="ESY247" s="330"/>
      <c r="ESZ247" s="330"/>
      <c r="ETA247" s="330"/>
      <c r="ETB247" s="330"/>
      <c r="ETC247" s="330"/>
      <c r="ETD247" s="330"/>
      <c r="ETE247" s="330"/>
      <c r="ETF247" s="330"/>
      <c r="ETG247" s="330"/>
      <c r="ETH247" s="330"/>
      <c r="ETI247" s="330"/>
      <c r="ETJ247" s="330"/>
      <c r="ETK247" s="330"/>
      <c r="ETL247" s="330"/>
      <c r="ETM247" s="330"/>
      <c r="ETN247" s="330"/>
      <c r="ETO247" s="330"/>
      <c r="ETP247" s="330"/>
      <c r="ETQ247" s="330"/>
      <c r="ETR247" s="330"/>
      <c r="ETS247" s="330"/>
      <c r="ETT247" s="330"/>
      <c r="ETU247" s="330"/>
      <c r="ETV247" s="330"/>
      <c r="ETW247" s="330"/>
      <c r="ETX247" s="330"/>
      <c r="ETY247" s="330"/>
      <c r="ETZ247" s="330"/>
      <c r="EUA247" s="330"/>
      <c r="EUB247" s="330"/>
      <c r="EUC247" s="330"/>
      <c r="EUD247" s="330"/>
      <c r="EUE247" s="330"/>
      <c r="EUF247" s="330"/>
      <c r="EUG247" s="330"/>
      <c r="EUH247" s="330"/>
      <c r="EUI247" s="330"/>
      <c r="EUJ247" s="330"/>
      <c r="EUK247" s="330"/>
      <c r="EUL247" s="330"/>
      <c r="EUM247" s="330"/>
      <c r="EUN247" s="330"/>
      <c r="EUO247" s="330"/>
      <c r="EUP247" s="330"/>
      <c r="EUQ247" s="330"/>
      <c r="EUR247" s="330"/>
      <c r="EUS247" s="330"/>
      <c r="EUT247" s="330"/>
      <c r="EUU247" s="330"/>
      <c r="EUV247" s="330"/>
      <c r="EUW247" s="330"/>
      <c r="EUX247" s="330"/>
      <c r="EUY247" s="330"/>
      <c r="EUZ247" s="330"/>
      <c r="EVA247" s="330"/>
      <c r="EVB247" s="330"/>
      <c r="EVC247" s="330"/>
      <c r="EVD247" s="330"/>
      <c r="EVE247" s="330"/>
      <c r="EVF247" s="330"/>
      <c r="EVG247" s="330"/>
      <c r="EVH247" s="330"/>
      <c r="EVI247" s="330"/>
      <c r="EVJ247" s="330"/>
      <c r="EVK247" s="330"/>
      <c r="EVL247" s="330"/>
      <c r="EVM247" s="330"/>
      <c r="EVN247" s="330"/>
      <c r="EVO247" s="330"/>
      <c r="EVP247" s="330"/>
      <c r="EVQ247" s="330"/>
      <c r="EVR247" s="330"/>
      <c r="EVS247" s="330"/>
      <c r="EVT247" s="330"/>
      <c r="EVU247" s="330"/>
      <c r="EVV247" s="330"/>
      <c r="EVW247" s="330"/>
      <c r="EVX247" s="330"/>
      <c r="EVY247" s="330"/>
      <c r="EVZ247" s="330"/>
      <c r="EWA247" s="330"/>
      <c r="EWB247" s="330"/>
      <c r="EWC247" s="330"/>
      <c r="EWD247" s="330"/>
      <c r="EWE247" s="330"/>
      <c r="EWF247" s="330"/>
      <c r="EWG247" s="330"/>
      <c r="EWH247" s="330"/>
      <c r="EWI247" s="330"/>
      <c r="EWJ247" s="330"/>
      <c r="EWK247" s="330"/>
      <c r="EWL247" s="330"/>
      <c r="EWM247" s="330"/>
      <c r="EWN247" s="330"/>
      <c r="EWO247" s="330"/>
      <c r="EWP247" s="330"/>
      <c r="EWQ247" s="330"/>
      <c r="EWR247" s="330"/>
      <c r="EWS247" s="330"/>
      <c r="EWT247" s="330"/>
      <c r="EWU247" s="330"/>
      <c r="EWV247" s="330"/>
      <c r="EWW247" s="330"/>
      <c r="EWX247" s="330"/>
      <c r="EWY247" s="330"/>
      <c r="EWZ247" s="330"/>
      <c r="EXA247" s="330"/>
      <c r="EXB247" s="330"/>
      <c r="EXC247" s="330"/>
      <c r="EXD247" s="330"/>
      <c r="EXE247" s="330"/>
      <c r="EXF247" s="330"/>
      <c r="EXG247" s="330"/>
      <c r="EXH247" s="330"/>
      <c r="EXI247" s="330"/>
      <c r="EXJ247" s="330"/>
      <c r="EXK247" s="330"/>
      <c r="EXL247" s="330"/>
      <c r="EXM247" s="330"/>
      <c r="EXN247" s="330"/>
      <c r="EXO247" s="330"/>
      <c r="EXP247" s="330"/>
      <c r="EXQ247" s="330"/>
      <c r="EXR247" s="330"/>
      <c r="EXS247" s="330"/>
      <c r="EXT247" s="330"/>
      <c r="EXU247" s="330"/>
      <c r="EXV247" s="330"/>
      <c r="EXW247" s="330"/>
      <c r="EXX247" s="330"/>
      <c r="EXY247" s="330"/>
      <c r="EXZ247" s="330"/>
      <c r="EYA247" s="330"/>
      <c r="EYB247" s="330"/>
      <c r="EYC247" s="330"/>
      <c r="EYD247" s="330"/>
      <c r="EYE247" s="330"/>
      <c r="EYF247" s="330"/>
      <c r="EYG247" s="330"/>
      <c r="EYH247" s="330"/>
      <c r="EYI247" s="330"/>
      <c r="EYJ247" s="330"/>
      <c r="EYK247" s="330"/>
      <c r="EYL247" s="330"/>
      <c r="EYM247" s="330"/>
      <c r="EYN247" s="330"/>
      <c r="EYO247" s="330"/>
      <c r="EYP247" s="330"/>
      <c r="EYQ247" s="330"/>
      <c r="EYR247" s="330"/>
      <c r="EYS247" s="330"/>
      <c r="EYT247" s="330"/>
      <c r="EYU247" s="330"/>
      <c r="EYV247" s="330"/>
      <c r="EYW247" s="330"/>
      <c r="EYX247" s="330"/>
      <c r="EYY247" s="330"/>
      <c r="EYZ247" s="330"/>
      <c r="EZA247" s="330"/>
      <c r="EZB247" s="330"/>
      <c r="EZC247" s="330"/>
      <c r="EZD247" s="330"/>
      <c r="EZE247" s="330"/>
      <c r="EZF247" s="330"/>
      <c r="EZG247" s="330"/>
      <c r="EZH247" s="330"/>
      <c r="EZI247" s="330"/>
      <c r="EZJ247" s="330"/>
      <c r="EZK247" s="330"/>
      <c r="EZL247" s="330"/>
      <c r="EZM247" s="330"/>
      <c r="EZN247" s="330"/>
      <c r="EZO247" s="330"/>
      <c r="EZP247" s="330"/>
      <c r="EZQ247" s="330"/>
      <c r="EZR247" s="330"/>
      <c r="EZS247" s="330"/>
      <c r="EZT247" s="330"/>
      <c r="EZU247" s="330"/>
      <c r="EZV247" s="330"/>
      <c r="EZW247" s="330"/>
      <c r="EZX247" s="330"/>
      <c r="EZY247" s="330"/>
      <c r="EZZ247" s="330"/>
      <c r="FAA247" s="330"/>
      <c r="FAB247" s="330"/>
      <c r="FAC247" s="330"/>
      <c r="FAD247" s="330"/>
      <c r="FAE247" s="330"/>
      <c r="FAF247" s="330"/>
      <c r="FAG247" s="330"/>
      <c r="FAH247" s="330"/>
      <c r="FAI247" s="330"/>
      <c r="FAJ247" s="330"/>
      <c r="FAK247" s="330"/>
      <c r="FAL247" s="330"/>
      <c r="FAM247" s="330"/>
      <c r="FAN247" s="330"/>
      <c r="FAO247" s="330"/>
      <c r="FAP247" s="330"/>
      <c r="FAQ247" s="330"/>
      <c r="FAR247" s="330"/>
      <c r="FAS247" s="330"/>
      <c r="FAT247" s="330"/>
      <c r="FAU247" s="330"/>
      <c r="FAV247" s="330"/>
      <c r="FAW247" s="330"/>
      <c r="FAX247" s="330"/>
      <c r="FAY247" s="330"/>
      <c r="FAZ247" s="330"/>
      <c r="FBA247" s="330"/>
      <c r="FBB247" s="330"/>
      <c r="FBC247" s="330"/>
      <c r="FBD247" s="330"/>
      <c r="FBE247" s="330"/>
      <c r="FBF247" s="330"/>
      <c r="FBG247" s="330"/>
      <c r="FBH247" s="330"/>
      <c r="FBI247" s="330"/>
      <c r="FBJ247" s="330"/>
      <c r="FBK247" s="330"/>
      <c r="FBL247" s="330"/>
      <c r="FBM247" s="330"/>
      <c r="FBN247" s="330"/>
      <c r="FBO247" s="330"/>
      <c r="FBP247" s="330"/>
      <c r="FBQ247" s="330"/>
      <c r="FBR247" s="330"/>
      <c r="FBS247" s="330"/>
      <c r="FBT247" s="330"/>
      <c r="FBU247" s="330"/>
      <c r="FBV247" s="330"/>
      <c r="FBW247" s="330"/>
      <c r="FBX247" s="330"/>
      <c r="FBY247" s="330"/>
      <c r="FBZ247" s="330"/>
      <c r="FCA247" s="330"/>
      <c r="FCB247" s="330"/>
      <c r="FCC247" s="330"/>
      <c r="FCD247" s="330"/>
      <c r="FCE247" s="330"/>
      <c r="FCF247" s="330"/>
      <c r="FCG247" s="330"/>
      <c r="FCH247" s="330"/>
      <c r="FCI247" s="330"/>
      <c r="FCJ247" s="330"/>
      <c r="FCK247" s="330"/>
      <c r="FCL247" s="330"/>
      <c r="FCM247" s="330"/>
      <c r="FCN247" s="330"/>
      <c r="FCO247" s="330"/>
      <c r="FCP247" s="330"/>
      <c r="FCQ247" s="330"/>
      <c r="FCR247" s="330"/>
      <c r="FCS247" s="330"/>
      <c r="FCT247" s="330"/>
      <c r="FCU247" s="330"/>
      <c r="FCV247" s="330"/>
      <c r="FCW247" s="330"/>
      <c r="FCX247" s="330"/>
      <c r="FCY247" s="330"/>
      <c r="FCZ247" s="330"/>
      <c r="FDA247" s="330"/>
      <c r="FDB247" s="330"/>
      <c r="FDC247" s="330"/>
      <c r="FDD247" s="330"/>
      <c r="FDE247" s="330"/>
      <c r="FDF247" s="330"/>
      <c r="FDG247" s="330"/>
      <c r="FDH247" s="330"/>
      <c r="FDI247" s="330"/>
      <c r="FDJ247" s="330"/>
      <c r="FDK247" s="330"/>
      <c r="FDL247" s="330"/>
      <c r="FDM247" s="330"/>
      <c r="FDN247" s="330"/>
      <c r="FDO247" s="330"/>
      <c r="FDP247" s="330"/>
      <c r="FDQ247" s="330"/>
      <c r="FDR247" s="330"/>
      <c r="FDS247" s="330"/>
      <c r="FDT247" s="330"/>
      <c r="FDU247" s="330"/>
      <c r="FDV247" s="330"/>
      <c r="FDW247" s="330"/>
      <c r="FDX247" s="330"/>
      <c r="FDY247" s="330"/>
      <c r="FDZ247" s="330"/>
      <c r="FEA247" s="330"/>
      <c r="FEB247" s="330"/>
      <c r="FEC247" s="330"/>
      <c r="FED247" s="330"/>
      <c r="FEE247" s="330"/>
      <c r="FEF247" s="330"/>
      <c r="FEG247" s="330"/>
      <c r="FEH247" s="330"/>
      <c r="FEI247" s="330"/>
      <c r="FEJ247" s="330"/>
      <c r="FEK247" s="330"/>
      <c r="FEL247" s="330"/>
      <c r="FEM247" s="330"/>
      <c r="FEN247" s="330"/>
      <c r="FEO247" s="330"/>
      <c r="FEP247" s="330"/>
      <c r="FEQ247" s="330"/>
      <c r="FER247" s="330"/>
      <c r="FES247" s="330"/>
      <c r="FET247" s="330"/>
      <c r="FEU247" s="330"/>
      <c r="FEV247" s="330"/>
      <c r="FEW247" s="330"/>
      <c r="FEX247" s="330"/>
      <c r="FEY247" s="330"/>
      <c r="FEZ247" s="330"/>
      <c r="FFA247" s="330"/>
      <c r="FFB247" s="330"/>
      <c r="FFC247" s="330"/>
      <c r="FFD247" s="330"/>
      <c r="FFE247" s="330"/>
      <c r="FFF247" s="330"/>
      <c r="FFG247" s="330"/>
      <c r="FFH247" s="330"/>
      <c r="FFI247" s="330"/>
      <c r="FFJ247" s="330"/>
      <c r="FFK247" s="330"/>
      <c r="FFL247" s="330"/>
      <c r="FFM247" s="330"/>
      <c r="FFN247" s="330"/>
      <c r="FFO247" s="330"/>
      <c r="FFP247" s="330"/>
      <c r="FFQ247" s="330"/>
      <c r="FFR247" s="330"/>
      <c r="FFS247" s="330"/>
      <c r="FFT247" s="330"/>
      <c r="FFU247" s="330"/>
      <c r="FFV247" s="330"/>
      <c r="FFW247" s="330"/>
      <c r="FFX247" s="330"/>
      <c r="FFY247" s="330"/>
      <c r="FFZ247" s="330"/>
      <c r="FGA247" s="330"/>
      <c r="FGB247" s="330"/>
      <c r="FGC247" s="330"/>
      <c r="FGD247" s="330"/>
      <c r="FGE247" s="330"/>
      <c r="FGF247" s="330"/>
      <c r="FGG247" s="330"/>
      <c r="FGH247" s="330"/>
      <c r="FGI247" s="330"/>
      <c r="FGJ247" s="330"/>
      <c r="FGK247" s="330"/>
      <c r="FGL247" s="330"/>
      <c r="FGM247" s="330"/>
      <c r="FGN247" s="330"/>
      <c r="FGO247" s="330"/>
      <c r="FGP247" s="330"/>
      <c r="FGQ247" s="330"/>
      <c r="FGR247" s="330"/>
      <c r="FGS247" s="330"/>
      <c r="FGT247" s="330"/>
      <c r="FGU247" s="330"/>
      <c r="FGV247" s="330"/>
      <c r="FGW247" s="330"/>
      <c r="FGX247" s="330"/>
      <c r="FGY247" s="330"/>
      <c r="FGZ247" s="330"/>
      <c r="FHA247" s="330"/>
      <c r="FHB247" s="330"/>
      <c r="FHC247" s="330"/>
      <c r="FHD247" s="330"/>
      <c r="FHE247" s="330"/>
      <c r="FHF247" s="330"/>
      <c r="FHG247" s="330"/>
      <c r="FHH247" s="330"/>
      <c r="FHI247" s="330"/>
      <c r="FHJ247" s="330"/>
      <c r="FHK247" s="330"/>
      <c r="FHL247" s="330"/>
      <c r="FHM247" s="330"/>
      <c r="FHN247" s="330"/>
      <c r="FHO247" s="330"/>
      <c r="FHP247" s="330"/>
      <c r="FHQ247" s="330"/>
      <c r="FHR247" s="330"/>
      <c r="FHS247" s="330"/>
      <c r="FHT247" s="330"/>
      <c r="FHU247" s="330"/>
      <c r="FHV247" s="330"/>
      <c r="FHW247" s="330"/>
      <c r="FHX247" s="330"/>
      <c r="FHY247" s="330"/>
      <c r="FHZ247" s="330"/>
      <c r="FIA247" s="330"/>
      <c r="FIB247" s="330"/>
      <c r="FIC247" s="330"/>
      <c r="FID247" s="330"/>
      <c r="FIE247" s="330"/>
      <c r="FIF247" s="330"/>
      <c r="FIG247" s="330"/>
      <c r="FIH247" s="330"/>
      <c r="FII247" s="330"/>
      <c r="FIJ247" s="330"/>
      <c r="FIK247" s="330"/>
      <c r="FIL247" s="330"/>
      <c r="FIM247" s="330"/>
      <c r="FIN247" s="330"/>
      <c r="FIO247" s="330"/>
      <c r="FIP247" s="330"/>
      <c r="FIQ247" s="330"/>
      <c r="FIR247" s="330"/>
      <c r="FIS247" s="330"/>
      <c r="FIT247" s="330"/>
      <c r="FIU247" s="330"/>
      <c r="FIV247" s="330"/>
      <c r="FIW247" s="330"/>
      <c r="FIX247" s="330"/>
      <c r="FIY247" s="330"/>
      <c r="FIZ247" s="330"/>
      <c r="FJA247" s="330"/>
      <c r="FJB247" s="330"/>
      <c r="FJC247" s="330"/>
      <c r="FJD247" s="330"/>
      <c r="FJE247" s="330"/>
      <c r="FJF247" s="330"/>
      <c r="FJG247" s="330"/>
      <c r="FJH247" s="330"/>
      <c r="FJI247" s="330"/>
      <c r="FJJ247" s="330"/>
      <c r="FJK247" s="330"/>
      <c r="FJL247" s="330"/>
      <c r="FJM247" s="330"/>
      <c r="FJN247" s="330"/>
      <c r="FJO247" s="330"/>
      <c r="FJP247" s="330"/>
      <c r="FJQ247" s="330"/>
      <c r="FJR247" s="330"/>
      <c r="FJS247" s="330"/>
      <c r="FJT247" s="330"/>
      <c r="FJU247" s="330"/>
      <c r="FJV247" s="330"/>
      <c r="FJW247" s="330"/>
      <c r="FJX247" s="330"/>
      <c r="FJY247" s="330"/>
      <c r="FJZ247" s="330"/>
      <c r="FKA247" s="330"/>
      <c r="FKB247" s="330"/>
      <c r="FKC247" s="330"/>
      <c r="FKD247" s="330"/>
      <c r="FKE247" s="330"/>
      <c r="FKF247" s="330"/>
      <c r="FKG247" s="330"/>
      <c r="FKH247" s="330"/>
      <c r="FKI247" s="330"/>
      <c r="FKJ247" s="330"/>
      <c r="FKK247" s="330"/>
      <c r="FKL247" s="330"/>
      <c r="FKM247" s="330"/>
      <c r="FKN247" s="330"/>
      <c r="FKO247" s="330"/>
      <c r="FKP247" s="330"/>
      <c r="FKQ247" s="330"/>
      <c r="FKR247" s="330"/>
      <c r="FKS247" s="330"/>
      <c r="FKT247" s="330"/>
      <c r="FKU247" s="330"/>
      <c r="FKV247" s="330"/>
      <c r="FKW247" s="330"/>
      <c r="FKX247" s="330"/>
      <c r="FKY247" s="330"/>
      <c r="FKZ247" s="330"/>
      <c r="FLA247" s="330"/>
      <c r="FLB247" s="330"/>
      <c r="FLC247" s="330"/>
      <c r="FLD247" s="330"/>
      <c r="FLE247" s="330"/>
      <c r="FLF247" s="330"/>
      <c r="FLG247" s="330"/>
      <c r="FLH247" s="330"/>
      <c r="FLI247" s="330"/>
      <c r="FLJ247" s="330"/>
      <c r="FLK247" s="330"/>
      <c r="FLL247" s="330"/>
      <c r="FLM247" s="330"/>
      <c r="FLN247" s="330"/>
      <c r="FLO247" s="330"/>
      <c r="FLP247" s="330"/>
      <c r="FLQ247" s="330"/>
      <c r="FLR247" s="330"/>
      <c r="FLS247" s="330"/>
      <c r="FLT247" s="330"/>
      <c r="FLU247" s="330"/>
      <c r="FLV247" s="330"/>
      <c r="FLW247" s="330"/>
      <c r="FLX247" s="330"/>
      <c r="FLY247" s="330"/>
      <c r="FLZ247" s="330"/>
      <c r="FMA247" s="330"/>
      <c r="FMB247" s="330"/>
      <c r="FMC247" s="330"/>
      <c r="FMD247" s="330"/>
      <c r="FME247" s="330"/>
      <c r="FMF247" s="330"/>
      <c r="FMG247" s="330"/>
      <c r="FMH247" s="330"/>
      <c r="FMI247" s="330"/>
      <c r="FMJ247" s="330"/>
      <c r="FMK247" s="330"/>
      <c r="FML247" s="330"/>
      <c r="FMM247" s="330"/>
      <c r="FMN247" s="330"/>
      <c r="FMO247" s="330"/>
      <c r="FMP247" s="330"/>
      <c r="FMQ247" s="330"/>
      <c r="FMR247" s="330"/>
      <c r="FMS247" s="330"/>
      <c r="FMT247" s="330"/>
      <c r="FMU247" s="330"/>
      <c r="FMV247" s="330"/>
      <c r="FMW247" s="330"/>
      <c r="FMX247" s="330"/>
      <c r="FMY247" s="330"/>
      <c r="FMZ247" s="330"/>
      <c r="FNA247" s="330"/>
      <c r="FNB247" s="330"/>
      <c r="FNC247" s="330"/>
      <c r="FND247" s="330"/>
      <c r="FNE247" s="330"/>
      <c r="FNF247" s="330"/>
      <c r="FNG247" s="330"/>
      <c r="FNH247" s="330"/>
      <c r="FNI247" s="330"/>
      <c r="FNJ247" s="330"/>
      <c r="FNK247" s="330"/>
      <c r="FNL247" s="330"/>
      <c r="FNM247" s="330"/>
      <c r="FNN247" s="330"/>
      <c r="FNO247" s="330"/>
      <c r="FNP247" s="330"/>
      <c r="FNQ247" s="330"/>
      <c r="FNR247" s="330"/>
      <c r="FNS247" s="330"/>
      <c r="FNT247" s="330"/>
      <c r="FNU247" s="330"/>
      <c r="FNV247" s="330"/>
      <c r="FNW247" s="330"/>
      <c r="FNX247" s="330"/>
      <c r="FNY247" s="330"/>
      <c r="FNZ247" s="330"/>
      <c r="FOA247" s="330"/>
      <c r="FOB247" s="330"/>
      <c r="FOC247" s="330"/>
      <c r="FOD247" s="330"/>
      <c r="FOE247" s="330"/>
      <c r="FOF247" s="330"/>
      <c r="FOG247" s="330"/>
      <c r="FOH247" s="330"/>
      <c r="FOI247" s="330"/>
      <c r="FOJ247" s="330"/>
      <c r="FOK247" s="330"/>
      <c r="FOL247" s="330"/>
      <c r="FOM247" s="330"/>
      <c r="FON247" s="330"/>
      <c r="FOO247" s="330"/>
      <c r="FOP247" s="330"/>
      <c r="FOQ247" s="330"/>
      <c r="FOR247" s="330"/>
      <c r="FOS247" s="330"/>
      <c r="FOT247" s="330"/>
      <c r="FOU247" s="330"/>
      <c r="FOV247" s="330"/>
      <c r="FOW247" s="330"/>
      <c r="FOX247" s="330"/>
      <c r="FOY247" s="330"/>
      <c r="FOZ247" s="330"/>
      <c r="FPA247" s="330"/>
      <c r="FPB247" s="330"/>
      <c r="FPC247" s="330"/>
      <c r="FPD247" s="330"/>
      <c r="FPE247" s="330"/>
      <c r="FPF247" s="330"/>
      <c r="FPG247" s="330"/>
      <c r="FPH247" s="330"/>
      <c r="FPI247" s="330"/>
      <c r="FPJ247" s="330"/>
      <c r="FPK247" s="330"/>
      <c r="FPL247" s="330"/>
      <c r="FPM247" s="330"/>
      <c r="FPN247" s="330"/>
      <c r="FPO247" s="330"/>
      <c r="FPP247" s="330"/>
      <c r="FPQ247" s="330"/>
      <c r="FPR247" s="330"/>
      <c r="FPS247" s="330"/>
      <c r="FPT247" s="330"/>
      <c r="FPU247" s="330"/>
      <c r="FPV247" s="330"/>
      <c r="FPW247" s="330"/>
      <c r="FPX247" s="330"/>
      <c r="FPY247" s="330"/>
      <c r="FPZ247" s="330"/>
      <c r="FQA247" s="330"/>
      <c r="FQB247" s="330"/>
      <c r="FQC247" s="330"/>
      <c r="FQD247" s="330"/>
      <c r="FQE247" s="330"/>
      <c r="FQF247" s="330"/>
      <c r="FQG247" s="330"/>
      <c r="FQH247" s="330"/>
      <c r="FQI247" s="330"/>
      <c r="FQJ247" s="330"/>
      <c r="FQK247" s="330"/>
      <c r="FQL247" s="330"/>
      <c r="FQM247" s="330"/>
      <c r="FQN247" s="330"/>
      <c r="FQO247" s="330"/>
      <c r="FQP247" s="330"/>
      <c r="FQQ247" s="330"/>
      <c r="FQR247" s="330"/>
      <c r="FQS247" s="330"/>
      <c r="FQT247" s="330"/>
      <c r="FQU247" s="330"/>
      <c r="FQV247" s="330"/>
      <c r="FQW247" s="330"/>
      <c r="FQX247" s="330"/>
      <c r="FQY247" s="330"/>
      <c r="FQZ247" s="330"/>
      <c r="FRA247" s="330"/>
      <c r="FRB247" s="330"/>
      <c r="FRC247" s="330"/>
      <c r="FRD247" s="330"/>
      <c r="FRE247" s="330"/>
      <c r="FRF247" s="330"/>
      <c r="FRG247" s="330"/>
      <c r="FRH247" s="330"/>
      <c r="FRI247" s="330"/>
      <c r="FRJ247" s="330"/>
      <c r="FRK247" s="330"/>
      <c r="FRL247" s="330"/>
      <c r="FRM247" s="330"/>
      <c r="FRN247" s="330"/>
      <c r="FRO247" s="330"/>
      <c r="FRP247" s="330"/>
      <c r="FRQ247" s="330"/>
      <c r="FRR247" s="330"/>
      <c r="FRS247" s="330"/>
      <c r="FRT247" s="330"/>
      <c r="FRU247" s="330"/>
      <c r="FRV247" s="330"/>
      <c r="FRW247" s="330"/>
      <c r="FRX247" s="330"/>
      <c r="FRY247" s="330"/>
      <c r="FRZ247" s="330"/>
      <c r="FSA247" s="330"/>
      <c r="FSB247" s="330"/>
      <c r="FSC247" s="330"/>
      <c r="FSD247" s="330"/>
      <c r="FSE247" s="330"/>
      <c r="FSF247" s="330"/>
      <c r="FSG247" s="330"/>
      <c r="FSH247" s="330"/>
      <c r="FSI247" s="330"/>
      <c r="FSJ247" s="330"/>
      <c r="FSK247" s="330"/>
      <c r="FSL247" s="330"/>
      <c r="FSM247" s="330"/>
      <c r="FSN247" s="330"/>
      <c r="FSO247" s="330"/>
      <c r="FSP247" s="330"/>
      <c r="FSQ247" s="330"/>
      <c r="FSR247" s="330"/>
      <c r="FSS247" s="330"/>
      <c r="FST247" s="330"/>
      <c r="FSU247" s="330"/>
      <c r="FSV247" s="330"/>
      <c r="FSW247" s="330"/>
      <c r="FSX247" s="330"/>
      <c r="FSY247" s="330"/>
      <c r="FSZ247" s="330"/>
      <c r="FTA247" s="330"/>
      <c r="FTB247" s="330"/>
      <c r="FTC247" s="330"/>
      <c r="FTD247" s="330"/>
      <c r="FTE247" s="330"/>
      <c r="FTF247" s="330"/>
      <c r="FTG247" s="330"/>
      <c r="FTH247" s="330"/>
      <c r="FTI247" s="330"/>
      <c r="FTJ247" s="330"/>
      <c r="FTK247" s="330"/>
      <c r="FTL247" s="330"/>
      <c r="FTM247" s="330"/>
      <c r="FTN247" s="330"/>
      <c r="FTO247" s="330"/>
      <c r="FTP247" s="330"/>
      <c r="FTQ247" s="330"/>
      <c r="FTR247" s="330"/>
      <c r="FTS247" s="330"/>
      <c r="FTT247" s="330"/>
      <c r="FTU247" s="330"/>
      <c r="FTV247" s="330"/>
      <c r="FTW247" s="330"/>
      <c r="FTX247" s="330"/>
      <c r="FTY247" s="330"/>
      <c r="FTZ247" s="330"/>
      <c r="FUA247" s="330"/>
      <c r="FUB247" s="330"/>
      <c r="FUC247" s="330"/>
      <c r="FUD247" s="330"/>
      <c r="FUE247" s="330"/>
      <c r="FUF247" s="330"/>
      <c r="FUG247" s="330"/>
      <c r="FUH247" s="330"/>
      <c r="FUI247" s="330"/>
      <c r="FUJ247" s="330"/>
      <c r="FUK247" s="330"/>
      <c r="FUL247" s="330"/>
      <c r="FUM247" s="330"/>
      <c r="FUN247" s="330"/>
      <c r="FUO247" s="330"/>
      <c r="FUP247" s="330"/>
      <c r="FUQ247" s="330"/>
      <c r="FUR247" s="330"/>
      <c r="FUS247" s="330"/>
      <c r="FUT247" s="330"/>
      <c r="FUU247" s="330"/>
      <c r="FUV247" s="330"/>
      <c r="FUW247" s="330"/>
      <c r="FUX247" s="330"/>
      <c r="FUY247" s="330"/>
      <c r="FUZ247" s="330"/>
      <c r="FVA247" s="330"/>
      <c r="FVB247" s="330"/>
      <c r="FVC247" s="330"/>
      <c r="FVD247" s="330"/>
      <c r="FVE247" s="330"/>
      <c r="FVF247" s="330"/>
      <c r="FVG247" s="330"/>
      <c r="FVH247" s="330"/>
      <c r="FVI247" s="330"/>
      <c r="FVJ247" s="330"/>
      <c r="FVK247" s="330"/>
      <c r="FVL247" s="330"/>
      <c r="FVM247" s="330"/>
      <c r="FVN247" s="330"/>
      <c r="FVO247" s="330"/>
      <c r="FVP247" s="330"/>
      <c r="FVQ247" s="330"/>
      <c r="FVR247" s="330"/>
      <c r="FVS247" s="330"/>
      <c r="FVT247" s="330"/>
      <c r="FVU247" s="330"/>
      <c r="FVV247" s="330"/>
      <c r="FVW247" s="330"/>
      <c r="FVX247" s="330"/>
      <c r="FVY247" s="330"/>
      <c r="FVZ247" s="330"/>
      <c r="FWA247" s="330"/>
      <c r="FWB247" s="330"/>
      <c r="FWC247" s="330"/>
      <c r="FWD247" s="330"/>
      <c r="FWE247" s="330"/>
      <c r="FWF247" s="330"/>
      <c r="FWG247" s="330"/>
      <c r="FWH247" s="330"/>
      <c r="FWI247" s="330"/>
      <c r="FWJ247" s="330"/>
      <c r="FWK247" s="330"/>
      <c r="FWL247" s="330"/>
      <c r="FWM247" s="330"/>
      <c r="FWN247" s="330"/>
      <c r="FWO247" s="330"/>
      <c r="FWP247" s="330"/>
      <c r="FWQ247" s="330"/>
      <c r="FWR247" s="330"/>
      <c r="FWS247" s="330"/>
      <c r="FWT247" s="330"/>
      <c r="FWU247" s="330"/>
      <c r="FWV247" s="330"/>
      <c r="FWW247" s="330"/>
      <c r="FWX247" s="330"/>
      <c r="FWY247" s="330"/>
      <c r="FWZ247" s="330"/>
      <c r="FXA247" s="330"/>
      <c r="FXB247" s="330"/>
      <c r="FXC247" s="330"/>
      <c r="FXD247" s="330"/>
      <c r="FXE247" s="330"/>
      <c r="FXF247" s="330"/>
      <c r="FXG247" s="330"/>
      <c r="FXH247" s="330"/>
      <c r="FXI247" s="330"/>
      <c r="FXJ247" s="330"/>
      <c r="FXK247" s="330"/>
      <c r="FXL247" s="330"/>
      <c r="FXM247" s="330"/>
      <c r="FXN247" s="330"/>
      <c r="FXO247" s="330"/>
      <c r="FXP247" s="330"/>
      <c r="FXQ247" s="330"/>
      <c r="FXR247" s="330"/>
      <c r="FXS247" s="330"/>
      <c r="FXT247" s="330"/>
      <c r="FXU247" s="330"/>
      <c r="FXV247" s="330"/>
      <c r="FXW247" s="330"/>
      <c r="FXX247" s="330"/>
      <c r="FXY247" s="330"/>
      <c r="FXZ247" s="330"/>
      <c r="FYA247" s="330"/>
      <c r="FYB247" s="330"/>
      <c r="FYC247" s="330"/>
      <c r="FYD247" s="330"/>
      <c r="FYE247" s="330"/>
      <c r="FYF247" s="330"/>
      <c r="FYG247" s="330"/>
      <c r="FYH247" s="330"/>
      <c r="FYI247" s="330"/>
      <c r="FYJ247" s="330"/>
      <c r="FYK247" s="330"/>
      <c r="FYL247" s="330"/>
      <c r="FYM247" s="330"/>
      <c r="FYN247" s="330"/>
      <c r="FYO247" s="330"/>
      <c r="FYP247" s="330"/>
      <c r="FYQ247" s="330"/>
      <c r="FYR247" s="330"/>
      <c r="FYS247" s="330"/>
      <c r="FYT247" s="330"/>
      <c r="FYU247" s="330"/>
      <c r="FYV247" s="330"/>
      <c r="FYW247" s="330"/>
      <c r="FYX247" s="330"/>
      <c r="FYY247" s="330"/>
      <c r="FYZ247" s="330"/>
      <c r="FZA247" s="330"/>
      <c r="FZB247" s="330"/>
      <c r="FZC247" s="330"/>
      <c r="FZD247" s="330"/>
      <c r="FZE247" s="330"/>
      <c r="FZF247" s="330"/>
      <c r="FZG247" s="330"/>
      <c r="FZH247" s="330"/>
      <c r="FZI247" s="330"/>
      <c r="FZJ247" s="330"/>
      <c r="FZK247" s="330"/>
      <c r="FZL247" s="330"/>
      <c r="FZM247" s="330"/>
      <c r="FZN247" s="330"/>
      <c r="FZO247" s="330"/>
      <c r="FZP247" s="330"/>
      <c r="FZQ247" s="330"/>
      <c r="FZR247" s="330"/>
      <c r="FZS247" s="330"/>
      <c r="FZT247" s="330"/>
      <c r="FZU247" s="330"/>
      <c r="FZV247" s="330"/>
      <c r="FZW247" s="330"/>
      <c r="FZX247" s="330"/>
      <c r="FZY247" s="330"/>
      <c r="FZZ247" s="330"/>
      <c r="GAA247" s="330"/>
      <c r="GAB247" s="330"/>
      <c r="GAC247" s="330"/>
      <c r="GAD247" s="330"/>
      <c r="GAE247" s="330"/>
      <c r="GAF247" s="330"/>
      <c r="GAG247" s="330"/>
      <c r="GAH247" s="330"/>
      <c r="GAI247" s="330"/>
      <c r="GAJ247" s="330"/>
      <c r="GAK247" s="330"/>
      <c r="GAL247" s="330"/>
      <c r="GAM247" s="330"/>
      <c r="GAN247" s="330"/>
      <c r="GAO247" s="330"/>
      <c r="GAP247" s="330"/>
      <c r="GAQ247" s="330"/>
      <c r="GAR247" s="330"/>
      <c r="GAS247" s="330"/>
      <c r="GAT247" s="330"/>
      <c r="GAU247" s="330"/>
      <c r="GAV247" s="330"/>
      <c r="GAW247" s="330"/>
      <c r="GAX247" s="330"/>
      <c r="GAY247" s="330"/>
      <c r="GAZ247" s="330"/>
      <c r="GBA247" s="330"/>
      <c r="GBB247" s="330"/>
      <c r="GBC247" s="330"/>
      <c r="GBD247" s="330"/>
      <c r="GBE247" s="330"/>
      <c r="GBF247" s="330"/>
      <c r="GBG247" s="330"/>
      <c r="GBH247" s="330"/>
      <c r="GBI247" s="330"/>
      <c r="GBJ247" s="330"/>
      <c r="GBK247" s="330"/>
      <c r="GBL247" s="330"/>
      <c r="GBM247" s="330"/>
      <c r="GBN247" s="330"/>
      <c r="GBO247" s="330"/>
      <c r="GBP247" s="330"/>
      <c r="GBQ247" s="330"/>
      <c r="GBR247" s="330"/>
      <c r="GBS247" s="330"/>
      <c r="GBT247" s="330"/>
      <c r="GBU247" s="330"/>
      <c r="GBV247" s="330"/>
      <c r="GBW247" s="330"/>
      <c r="GBX247" s="330"/>
      <c r="GBY247" s="330"/>
      <c r="GBZ247" s="330"/>
      <c r="GCA247" s="330"/>
      <c r="GCB247" s="330"/>
      <c r="GCC247" s="330"/>
      <c r="GCD247" s="330"/>
      <c r="GCE247" s="330"/>
      <c r="GCF247" s="330"/>
      <c r="GCG247" s="330"/>
      <c r="GCH247" s="330"/>
      <c r="GCI247" s="330"/>
      <c r="GCJ247" s="330"/>
      <c r="GCK247" s="330"/>
      <c r="GCL247" s="330"/>
      <c r="GCM247" s="330"/>
      <c r="GCN247" s="330"/>
      <c r="GCO247" s="330"/>
      <c r="GCP247" s="330"/>
      <c r="GCQ247" s="330"/>
      <c r="GCR247" s="330"/>
      <c r="GCS247" s="330"/>
      <c r="GCT247" s="330"/>
      <c r="GCU247" s="330"/>
      <c r="GCV247" s="330"/>
      <c r="GCW247" s="330"/>
      <c r="GCX247" s="330"/>
      <c r="GCY247" s="330"/>
      <c r="GCZ247" s="330"/>
      <c r="GDA247" s="330"/>
      <c r="GDB247" s="330"/>
      <c r="GDC247" s="330"/>
      <c r="GDD247" s="330"/>
      <c r="GDE247" s="330"/>
      <c r="GDF247" s="330"/>
      <c r="GDG247" s="330"/>
      <c r="GDH247" s="330"/>
      <c r="GDI247" s="330"/>
      <c r="GDJ247" s="330"/>
      <c r="GDK247" s="330"/>
      <c r="GDL247" s="330"/>
      <c r="GDM247" s="330"/>
      <c r="GDN247" s="330"/>
      <c r="GDO247" s="330"/>
      <c r="GDP247" s="330"/>
      <c r="GDQ247" s="330"/>
      <c r="GDR247" s="330"/>
      <c r="GDS247" s="330"/>
      <c r="GDT247" s="330"/>
      <c r="GDU247" s="330"/>
      <c r="GDV247" s="330"/>
      <c r="GDW247" s="330"/>
      <c r="GDX247" s="330"/>
      <c r="GDY247" s="330"/>
      <c r="GDZ247" s="330"/>
      <c r="GEA247" s="330"/>
      <c r="GEB247" s="330"/>
      <c r="GEC247" s="330"/>
      <c r="GED247" s="330"/>
      <c r="GEE247" s="330"/>
      <c r="GEF247" s="330"/>
      <c r="GEG247" s="330"/>
      <c r="GEH247" s="330"/>
      <c r="GEI247" s="330"/>
      <c r="GEJ247" s="330"/>
      <c r="GEK247" s="330"/>
      <c r="GEL247" s="330"/>
      <c r="GEM247" s="330"/>
      <c r="GEN247" s="330"/>
      <c r="GEO247" s="330"/>
      <c r="GEP247" s="330"/>
      <c r="GEQ247" s="330"/>
      <c r="GER247" s="330"/>
      <c r="GES247" s="330"/>
      <c r="GET247" s="330"/>
      <c r="GEU247" s="330"/>
      <c r="GEV247" s="330"/>
      <c r="GEW247" s="330"/>
      <c r="GEX247" s="330"/>
      <c r="GEY247" s="330"/>
      <c r="GEZ247" s="330"/>
      <c r="GFA247" s="330"/>
      <c r="GFB247" s="330"/>
      <c r="GFC247" s="330"/>
      <c r="GFD247" s="330"/>
      <c r="GFE247" s="330"/>
      <c r="GFF247" s="330"/>
      <c r="GFG247" s="330"/>
      <c r="GFH247" s="330"/>
      <c r="GFI247" s="330"/>
      <c r="GFJ247" s="330"/>
      <c r="GFK247" s="330"/>
      <c r="GFL247" s="330"/>
      <c r="GFM247" s="330"/>
      <c r="GFN247" s="330"/>
      <c r="GFO247" s="330"/>
      <c r="GFP247" s="330"/>
      <c r="GFQ247" s="330"/>
      <c r="GFR247" s="330"/>
      <c r="GFS247" s="330"/>
      <c r="GFT247" s="330"/>
      <c r="GFU247" s="330"/>
      <c r="GFV247" s="330"/>
      <c r="GFW247" s="330"/>
      <c r="GFX247" s="330"/>
      <c r="GFY247" s="330"/>
      <c r="GFZ247" s="330"/>
      <c r="GGA247" s="330"/>
      <c r="GGB247" s="330"/>
      <c r="GGC247" s="330"/>
      <c r="GGD247" s="330"/>
      <c r="GGE247" s="330"/>
      <c r="GGF247" s="330"/>
      <c r="GGG247" s="330"/>
      <c r="GGH247" s="330"/>
      <c r="GGI247" s="330"/>
      <c r="GGJ247" s="330"/>
      <c r="GGK247" s="330"/>
      <c r="GGL247" s="330"/>
      <c r="GGM247" s="330"/>
      <c r="GGN247" s="330"/>
      <c r="GGO247" s="330"/>
      <c r="GGP247" s="330"/>
      <c r="GGQ247" s="330"/>
      <c r="GGR247" s="330"/>
      <c r="GGS247" s="330"/>
      <c r="GGT247" s="330"/>
      <c r="GGU247" s="330"/>
      <c r="GGV247" s="330"/>
      <c r="GGW247" s="330"/>
      <c r="GGX247" s="330"/>
      <c r="GGY247" s="330"/>
      <c r="GGZ247" s="330"/>
      <c r="GHA247" s="330"/>
      <c r="GHB247" s="330"/>
      <c r="GHC247" s="330"/>
      <c r="GHD247" s="330"/>
      <c r="GHE247" s="330"/>
      <c r="GHF247" s="330"/>
      <c r="GHG247" s="330"/>
      <c r="GHH247" s="330"/>
      <c r="GHI247" s="330"/>
      <c r="GHJ247" s="330"/>
      <c r="GHK247" s="330"/>
      <c r="GHL247" s="330"/>
      <c r="GHM247" s="330"/>
      <c r="GHN247" s="330"/>
      <c r="GHO247" s="330"/>
      <c r="GHP247" s="330"/>
      <c r="GHQ247" s="330"/>
      <c r="GHR247" s="330"/>
      <c r="GHS247" s="330"/>
      <c r="GHT247" s="330"/>
      <c r="GHU247" s="330"/>
      <c r="GHV247" s="330"/>
      <c r="GHW247" s="330"/>
      <c r="GHX247" s="330"/>
      <c r="GHY247" s="330"/>
      <c r="GHZ247" s="330"/>
      <c r="GIA247" s="330"/>
      <c r="GIB247" s="330"/>
      <c r="GIC247" s="330"/>
      <c r="GID247" s="330"/>
      <c r="GIE247" s="330"/>
      <c r="GIF247" s="330"/>
      <c r="GIG247" s="330"/>
      <c r="GIH247" s="330"/>
      <c r="GII247" s="330"/>
      <c r="GIJ247" s="330"/>
      <c r="GIK247" s="330"/>
      <c r="GIL247" s="330"/>
      <c r="GIM247" s="330"/>
      <c r="GIN247" s="330"/>
      <c r="GIO247" s="330"/>
      <c r="GIP247" s="330"/>
      <c r="GIQ247" s="330"/>
      <c r="GIR247" s="330"/>
      <c r="GIS247" s="330"/>
      <c r="GIT247" s="330"/>
      <c r="GIU247" s="330"/>
      <c r="GIV247" s="330"/>
      <c r="GIW247" s="330"/>
      <c r="GIX247" s="330"/>
      <c r="GIY247" s="330"/>
      <c r="GIZ247" s="330"/>
      <c r="GJA247" s="330"/>
      <c r="GJB247" s="330"/>
      <c r="GJC247" s="330"/>
      <c r="GJD247" s="330"/>
      <c r="GJE247" s="330"/>
      <c r="GJF247" s="330"/>
      <c r="GJG247" s="330"/>
      <c r="GJH247" s="330"/>
      <c r="GJI247" s="330"/>
      <c r="GJJ247" s="330"/>
      <c r="GJK247" s="330"/>
      <c r="GJL247" s="330"/>
      <c r="GJM247" s="330"/>
      <c r="GJN247" s="330"/>
      <c r="GJO247" s="330"/>
      <c r="GJP247" s="330"/>
      <c r="GJQ247" s="330"/>
      <c r="GJR247" s="330"/>
      <c r="GJS247" s="330"/>
      <c r="GJT247" s="330"/>
      <c r="GJU247" s="330"/>
      <c r="GJV247" s="330"/>
      <c r="GJW247" s="330"/>
      <c r="GJX247" s="330"/>
      <c r="GJY247" s="330"/>
      <c r="GJZ247" s="330"/>
      <c r="GKA247" s="330"/>
      <c r="GKB247" s="330"/>
      <c r="GKC247" s="330"/>
      <c r="GKD247" s="330"/>
      <c r="GKE247" s="330"/>
      <c r="GKF247" s="330"/>
      <c r="GKG247" s="330"/>
      <c r="GKH247" s="330"/>
      <c r="GKI247" s="330"/>
      <c r="GKJ247" s="330"/>
      <c r="GKK247" s="330"/>
      <c r="GKL247" s="330"/>
      <c r="GKM247" s="330"/>
      <c r="GKN247" s="330"/>
      <c r="GKO247" s="330"/>
      <c r="GKP247" s="330"/>
      <c r="GKQ247" s="330"/>
      <c r="GKR247" s="330"/>
      <c r="GKS247" s="330"/>
      <c r="GKT247" s="330"/>
      <c r="GKU247" s="330"/>
      <c r="GKV247" s="330"/>
      <c r="GKW247" s="330"/>
      <c r="GKX247" s="330"/>
      <c r="GKY247" s="330"/>
      <c r="GKZ247" s="330"/>
      <c r="GLA247" s="330"/>
      <c r="GLB247" s="330"/>
      <c r="GLC247" s="330"/>
      <c r="GLD247" s="330"/>
      <c r="GLE247" s="330"/>
      <c r="GLF247" s="330"/>
      <c r="GLG247" s="330"/>
      <c r="GLH247" s="330"/>
      <c r="GLI247" s="330"/>
      <c r="GLJ247" s="330"/>
      <c r="GLK247" s="330"/>
      <c r="GLL247" s="330"/>
      <c r="GLM247" s="330"/>
      <c r="GLN247" s="330"/>
      <c r="GLO247" s="330"/>
      <c r="GLP247" s="330"/>
      <c r="GLQ247" s="330"/>
      <c r="GLR247" s="330"/>
      <c r="GLS247" s="330"/>
      <c r="GLT247" s="330"/>
      <c r="GLU247" s="330"/>
      <c r="GLV247" s="330"/>
      <c r="GLW247" s="330"/>
      <c r="GLX247" s="330"/>
      <c r="GLY247" s="330"/>
      <c r="GLZ247" s="330"/>
      <c r="GMA247" s="330"/>
      <c r="GMB247" s="330"/>
      <c r="GMC247" s="330"/>
      <c r="GMD247" s="330"/>
      <c r="GME247" s="330"/>
      <c r="GMF247" s="330"/>
      <c r="GMG247" s="330"/>
      <c r="GMH247" s="330"/>
      <c r="GMI247" s="330"/>
      <c r="GMJ247" s="330"/>
      <c r="GMK247" s="330"/>
      <c r="GML247" s="330"/>
      <c r="GMM247" s="330"/>
      <c r="GMN247" s="330"/>
      <c r="GMO247" s="330"/>
      <c r="GMP247" s="330"/>
      <c r="GMQ247" s="330"/>
      <c r="GMR247" s="330"/>
      <c r="GMS247" s="330"/>
      <c r="GMT247" s="330"/>
      <c r="GMU247" s="330"/>
      <c r="GMV247" s="330"/>
      <c r="GMW247" s="330"/>
      <c r="GMX247" s="330"/>
      <c r="GMY247" s="330"/>
      <c r="GMZ247" s="330"/>
      <c r="GNA247" s="330"/>
      <c r="GNB247" s="330"/>
      <c r="GNC247" s="330"/>
      <c r="GND247" s="330"/>
      <c r="GNE247" s="330"/>
      <c r="GNF247" s="330"/>
      <c r="GNG247" s="330"/>
      <c r="GNH247" s="330"/>
      <c r="GNI247" s="330"/>
      <c r="GNJ247" s="330"/>
      <c r="GNK247" s="330"/>
      <c r="GNL247" s="330"/>
      <c r="GNM247" s="330"/>
      <c r="GNN247" s="330"/>
      <c r="GNO247" s="330"/>
      <c r="GNP247" s="330"/>
      <c r="GNQ247" s="330"/>
      <c r="GNR247" s="330"/>
      <c r="GNS247" s="330"/>
      <c r="GNT247" s="330"/>
      <c r="GNU247" s="330"/>
      <c r="GNV247" s="330"/>
      <c r="GNW247" s="330"/>
      <c r="GNX247" s="330"/>
      <c r="GNY247" s="330"/>
      <c r="GNZ247" s="330"/>
      <c r="GOA247" s="330"/>
      <c r="GOB247" s="330"/>
      <c r="GOC247" s="330"/>
      <c r="GOD247" s="330"/>
      <c r="GOE247" s="330"/>
      <c r="GOF247" s="330"/>
      <c r="GOG247" s="330"/>
      <c r="GOH247" s="330"/>
      <c r="GOI247" s="330"/>
      <c r="GOJ247" s="330"/>
      <c r="GOK247" s="330"/>
      <c r="GOL247" s="330"/>
      <c r="GOM247" s="330"/>
      <c r="GON247" s="330"/>
      <c r="GOO247" s="330"/>
      <c r="GOP247" s="330"/>
      <c r="GOQ247" s="330"/>
      <c r="GOR247" s="330"/>
      <c r="GOS247" s="330"/>
      <c r="GOT247" s="330"/>
      <c r="GOU247" s="330"/>
      <c r="GOV247" s="330"/>
      <c r="GOW247" s="330"/>
      <c r="GOX247" s="330"/>
      <c r="GOY247" s="330"/>
      <c r="GOZ247" s="330"/>
      <c r="GPA247" s="330"/>
      <c r="GPB247" s="330"/>
      <c r="GPC247" s="330"/>
      <c r="GPD247" s="330"/>
      <c r="GPE247" s="330"/>
      <c r="GPF247" s="330"/>
      <c r="GPG247" s="330"/>
      <c r="GPH247" s="330"/>
      <c r="GPI247" s="330"/>
      <c r="GPJ247" s="330"/>
      <c r="GPK247" s="330"/>
      <c r="GPL247" s="330"/>
      <c r="GPM247" s="330"/>
      <c r="GPN247" s="330"/>
      <c r="GPO247" s="330"/>
      <c r="GPP247" s="330"/>
      <c r="GPQ247" s="330"/>
      <c r="GPR247" s="330"/>
      <c r="GPS247" s="330"/>
      <c r="GPT247" s="330"/>
      <c r="GPU247" s="330"/>
      <c r="GPV247" s="330"/>
      <c r="GPW247" s="330"/>
      <c r="GPX247" s="330"/>
      <c r="GPY247" s="330"/>
      <c r="GPZ247" s="330"/>
      <c r="GQA247" s="330"/>
      <c r="GQB247" s="330"/>
      <c r="GQC247" s="330"/>
      <c r="GQD247" s="330"/>
      <c r="GQE247" s="330"/>
      <c r="GQF247" s="330"/>
      <c r="GQG247" s="330"/>
      <c r="GQH247" s="330"/>
      <c r="GQI247" s="330"/>
      <c r="GQJ247" s="330"/>
      <c r="GQK247" s="330"/>
      <c r="GQL247" s="330"/>
      <c r="GQM247" s="330"/>
      <c r="GQN247" s="330"/>
      <c r="GQO247" s="330"/>
      <c r="GQP247" s="330"/>
      <c r="GQQ247" s="330"/>
      <c r="GQR247" s="330"/>
      <c r="GQS247" s="330"/>
      <c r="GQT247" s="330"/>
      <c r="GQU247" s="330"/>
      <c r="GQV247" s="330"/>
      <c r="GQW247" s="330"/>
      <c r="GQX247" s="330"/>
      <c r="GQY247" s="330"/>
      <c r="GQZ247" s="330"/>
      <c r="GRA247" s="330"/>
      <c r="GRB247" s="330"/>
      <c r="GRC247" s="330"/>
      <c r="GRD247" s="330"/>
      <c r="GRE247" s="330"/>
      <c r="GRF247" s="330"/>
      <c r="GRG247" s="330"/>
      <c r="GRH247" s="330"/>
      <c r="GRI247" s="330"/>
      <c r="GRJ247" s="330"/>
      <c r="GRK247" s="330"/>
      <c r="GRL247" s="330"/>
      <c r="GRM247" s="330"/>
      <c r="GRN247" s="330"/>
      <c r="GRO247" s="330"/>
      <c r="GRP247" s="330"/>
      <c r="GRQ247" s="330"/>
      <c r="GRR247" s="330"/>
      <c r="GRS247" s="330"/>
      <c r="GRT247" s="330"/>
      <c r="GRU247" s="330"/>
      <c r="GRV247" s="330"/>
      <c r="GRW247" s="330"/>
      <c r="GRX247" s="330"/>
      <c r="GRY247" s="330"/>
      <c r="GRZ247" s="330"/>
      <c r="GSA247" s="330"/>
      <c r="GSB247" s="330"/>
      <c r="GSC247" s="330"/>
      <c r="GSD247" s="330"/>
      <c r="GSE247" s="330"/>
      <c r="GSF247" s="330"/>
      <c r="GSG247" s="330"/>
      <c r="GSH247" s="330"/>
      <c r="GSI247" s="330"/>
      <c r="GSJ247" s="330"/>
      <c r="GSK247" s="330"/>
      <c r="GSL247" s="330"/>
      <c r="GSM247" s="330"/>
      <c r="GSN247" s="330"/>
      <c r="GSO247" s="330"/>
      <c r="GSP247" s="330"/>
      <c r="GSQ247" s="330"/>
      <c r="GSR247" s="330"/>
      <c r="GSS247" s="330"/>
      <c r="GST247" s="330"/>
      <c r="GSU247" s="330"/>
      <c r="GSV247" s="330"/>
      <c r="GSW247" s="330"/>
      <c r="GSX247" s="330"/>
      <c r="GSY247" s="330"/>
      <c r="GSZ247" s="330"/>
      <c r="GTA247" s="330"/>
      <c r="GTB247" s="330"/>
      <c r="GTC247" s="330"/>
      <c r="GTD247" s="330"/>
      <c r="GTE247" s="330"/>
      <c r="GTF247" s="330"/>
      <c r="GTG247" s="330"/>
      <c r="GTH247" s="330"/>
      <c r="GTI247" s="330"/>
      <c r="GTJ247" s="330"/>
      <c r="GTK247" s="330"/>
      <c r="GTL247" s="330"/>
      <c r="GTM247" s="330"/>
      <c r="GTN247" s="330"/>
      <c r="GTO247" s="330"/>
      <c r="GTP247" s="330"/>
      <c r="GTQ247" s="330"/>
      <c r="GTR247" s="330"/>
      <c r="GTS247" s="330"/>
      <c r="GTT247" s="330"/>
      <c r="GTU247" s="330"/>
      <c r="GTV247" s="330"/>
      <c r="GTW247" s="330"/>
      <c r="GTX247" s="330"/>
      <c r="GTY247" s="330"/>
      <c r="GTZ247" s="330"/>
      <c r="GUA247" s="330"/>
      <c r="GUB247" s="330"/>
      <c r="GUC247" s="330"/>
      <c r="GUD247" s="330"/>
      <c r="GUE247" s="330"/>
      <c r="GUF247" s="330"/>
      <c r="GUG247" s="330"/>
      <c r="GUH247" s="330"/>
      <c r="GUI247" s="330"/>
      <c r="GUJ247" s="330"/>
      <c r="GUK247" s="330"/>
      <c r="GUL247" s="330"/>
      <c r="GUM247" s="330"/>
      <c r="GUN247" s="330"/>
      <c r="GUO247" s="330"/>
      <c r="GUP247" s="330"/>
      <c r="GUQ247" s="330"/>
      <c r="GUR247" s="330"/>
      <c r="GUS247" s="330"/>
      <c r="GUT247" s="330"/>
      <c r="GUU247" s="330"/>
      <c r="GUV247" s="330"/>
      <c r="GUW247" s="330"/>
      <c r="GUX247" s="330"/>
      <c r="GUY247" s="330"/>
      <c r="GUZ247" s="330"/>
      <c r="GVA247" s="330"/>
      <c r="GVB247" s="330"/>
      <c r="GVC247" s="330"/>
      <c r="GVD247" s="330"/>
      <c r="GVE247" s="330"/>
      <c r="GVF247" s="330"/>
      <c r="GVG247" s="330"/>
      <c r="GVH247" s="330"/>
      <c r="GVI247" s="330"/>
      <c r="GVJ247" s="330"/>
      <c r="GVK247" s="330"/>
      <c r="GVL247" s="330"/>
      <c r="GVM247" s="330"/>
      <c r="GVN247" s="330"/>
      <c r="GVO247" s="330"/>
      <c r="GVP247" s="330"/>
      <c r="GVQ247" s="330"/>
      <c r="GVR247" s="330"/>
      <c r="GVS247" s="330"/>
      <c r="GVT247" s="330"/>
      <c r="GVU247" s="330"/>
      <c r="GVV247" s="330"/>
      <c r="GVW247" s="330"/>
      <c r="GVX247" s="330"/>
      <c r="GVY247" s="330"/>
      <c r="GVZ247" s="330"/>
      <c r="GWA247" s="330"/>
      <c r="GWB247" s="330"/>
      <c r="GWC247" s="330"/>
      <c r="GWD247" s="330"/>
      <c r="GWE247" s="330"/>
      <c r="GWF247" s="330"/>
      <c r="GWG247" s="330"/>
      <c r="GWH247" s="330"/>
      <c r="GWI247" s="330"/>
      <c r="GWJ247" s="330"/>
      <c r="GWK247" s="330"/>
      <c r="GWL247" s="330"/>
      <c r="GWM247" s="330"/>
      <c r="GWN247" s="330"/>
      <c r="GWO247" s="330"/>
      <c r="GWP247" s="330"/>
      <c r="GWQ247" s="330"/>
      <c r="GWR247" s="330"/>
      <c r="GWS247" s="330"/>
      <c r="GWT247" s="330"/>
      <c r="GWU247" s="330"/>
      <c r="GWV247" s="330"/>
      <c r="GWW247" s="330"/>
      <c r="GWX247" s="330"/>
      <c r="GWY247" s="330"/>
      <c r="GWZ247" s="330"/>
      <c r="GXA247" s="330"/>
      <c r="GXB247" s="330"/>
      <c r="GXC247" s="330"/>
      <c r="GXD247" s="330"/>
      <c r="GXE247" s="330"/>
      <c r="GXF247" s="330"/>
      <c r="GXG247" s="330"/>
      <c r="GXH247" s="330"/>
      <c r="GXI247" s="330"/>
      <c r="GXJ247" s="330"/>
      <c r="GXK247" s="330"/>
      <c r="GXL247" s="330"/>
      <c r="GXM247" s="330"/>
      <c r="GXN247" s="330"/>
      <c r="GXO247" s="330"/>
      <c r="GXP247" s="330"/>
      <c r="GXQ247" s="330"/>
      <c r="GXR247" s="330"/>
      <c r="GXS247" s="330"/>
      <c r="GXT247" s="330"/>
      <c r="GXU247" s="330"/>
      <c r="GXV247" s="330"/>
      <c r="GXW247" s="330"/>
      <c r="GXX247" s="330"/>
      <c r="GXY247" s="330"/>
      <c r="GXZ247" s="330"/>
      <c r="GYA247" s="330"/>
      <c r="GYB247" s="330"/>
      <c r="GYC247" s="330"/>
      <c r="GYD247" s="330"/>
      <c r="GYE247" s="330"/>
      <c r="GYF247" s="330"/>
      <c r="GYG247" s="330"/>
      <c r="GYH247" s="330"/>
      <c r="GYI247" s="330"/>
      <c r="GYJ247" s="330"/>
      <c r="GYK247" s="330"/>
      <c r="GYL247" s="330"/>
      <c r="GYM247" s="330"/>
      <c r="GYN247" s="330"/>
      <c r="GYO247" s="330"/>
      <c r="GYP247" s="330"/>
      <c r="GYQ247" s="330"/>
      <c r="GYR247" s="330"/>
      <c r="GYS247" s="330"/>
      <c r="GYT247" s="330"/>
      <c r="GYU247" s="330"/>
      <c r="GYV247" s="330"/>
      <c r="GYW247" s="330"/>
      <c r="GYX247" s="330"/>
      <c r="GYY247" s="330"/>
      <c r="GYZ247" s="330"/>
      <c r="GZA247" s="330"/>
      <c r="GZB247" s="330"/>
      <c r="GZC247" s="330"/>
      <c r="GZD247" s="330"/>
      <c r="GZE247" s="330"/>
      <c r="GZF247" s="330"/>
      <c r="GZG247" s="330"/>
      <c r="GZH247" s="330"/>
      <c r="GZI247" s="330"/>
      <c r="GZJ247" s="330"/>
      <c r="GZK247" s="330"/>
      <c r="GZL247" s="330"/>
      <c r="GZM247" s="330"/>
      <c r="GZN247" s="330"/>
      <c r="GZO247" s="330"/>
      <c r="GZP247" s="330"/>
      <c r="GZQ247" s="330"/>
      <c r="GZR247" s="330"/>
      <c r="GZS247" s="330"/>
      <c r="GZT247" s="330"/>
      <c r="GZU247" s="330"/>
      <c r="GZV247" s="330"/>
      <c r="GZW247" s="330"/>
      <c r="GZX247" s="330"/>
      <c r="GZY247" s="330"/>
      <c r="GZZ247" s="330"/>
      <c r="HAA247" s="330"/>
      <c r="HAB247" s="330"/>
      <c r="HAC247" s="330"/>
      <c r="HAD247" s="330"/>
      <c r="HAE247" s="330"/>
      <c r="HAF247" s="330"/>
      <c r="HAG247" s="330"/>
      <c r="HAH247" s="330"/>
      <c r="HAI247" s="330"/>
      <c r="HAJ247" s="330"/>
      <c r="HAK247" s="330"/>
      <c r="HAL247" s="330"/>
      <c r="HAM247" s="330"/>
      <c r="HAN247" s="330"/>
      <c r="HAO247" s="330"/>
      <c r="HAP247" s="330"/>
      <c r="HAQ247" s="330"/>
      <c r="HAR247" s="330"/>
      <c r="HAS247" s="330"/>
      <c r="HAT247" s="330"/>
      <c r="HAU247" s="330"/>
      <c r="HAV247" s="330"/>
      <c r="HAW247" s="330"/>
      <c r="HAX247" s="330"/>
      <c r="HAY247" s="330"/>
      <c r="HAZ247" s="330"/>
      <c r="HBA247" s="330"/>
      <c r="HBB247" s="330"/>
      <c r="HBC247" s="330"/>
      <c r="HBD247" s="330"/>
      <c r="HBE247" s="330"/>
      <c r="HBF247" s="330"/>
      <c r="HBG247" s="330"/>
      <c r="HBH247" s="330"/>
      <c r="HBI247" s="330"/>
      <c r="HBJ247" s="330"/>
      <c r="HBK247" s="330"/>
      <c r="HBL247" s="330"/>
      <c r="HBM247" s="330"/>
      <c r="HBN247" s="330"/>
      <c r="HBO247" s="330"/>
      <c r="HBP247" s="330"/>
      <c r="HBQ247" s="330"/>
      <c r="HBR247" s="330"/>
      <c r="HBS247" s="330"/>
      <c r="HBT247" s="330"/>
      <c r="HBU247" s="330"/>
      <c r="HBV247" s="330"/>
      <c r="HBW247" s="330"/>
      <c r="HBX247" s="330"/>
      <c r="HBY247" s="330"/>
      <c r="HBZ247" s="330"/>
      <c r="HCA247" s="330"/>
      <c r="HCB247" s="330"/>
      <c r="HCC247" s="330"/>
      <c r="HCD247" s="330"/>
      <c r="HCE247" s="330"/>
      <c r="HCF247" s="330"/>
      <c r="HCG247" s="330"/>
      <c r="HCH247" s="330"/>
      <c r="HCI247" s="330"/>
      <c r="HCJ247" s="330"/>
      <c r="HCK247" s="330"/>
      <c r="HCL247" s="330"/>
      <c r="HCM247" s="330"/>
      <c r="HCN247" s="330"/>
      <c r="HCO247" s="330"/>
      <c r="HCP247" s="330"/>
      <c r="HCQ247" s="330"/>
      <c r="HCR247" s="330"/>
      <c r="HCS247" s="330"/>
      <c r="HCT247" s="330"/>
      <c r="HCU247" s="330"/>
      <c r="HCV247" s="330"/>
      <c r="HCW247" s="330"/>
      <c r="HCX247" s="330"/>
      <c r="HCY247" s="330"/>
      <c r="HCZ247" s="330"/>
      <c r="HDA247" s="330"/>
      <c r="HDB247" s="330"/>
      <c r="HDC247" s="330"/>
      <c r="HDD247" s="330"/>
      <c r="HDE247" s="330"/>
      <c r="HDF247" s="330"/>
      <c r="HDG247" s="330"/>
      <c r="HDH247" s="330"/>
      <c r="HDI247" s="330"/>
      <c r="HDJ247" s="330"/>
      <c r="HDK247" s="330"/>
      <c r="HDL247" s="330"/>
      <c r="HDM247" s="330"/>
      <c r="HDN247" s="330"/>
      <c r="HDO247" s="330"/>
      <c r="HDP247" s="330"/>
      <c r="HDQ247" s="330"/>
      <c r="HDR247" s="330"/>
      <c r="HDS247" s="330"/>
      <c r="HDT247" s="330"/>
      <c r="HDU247" s="330"/>
      <c r="HDV247" s="330"/>
      <c r="HDW247" s="330"/>
      <c r="HDX247" s="330"/>
      <c r="HDY247" s="330"/>
      <c r="HDZ247" s="330"/>
      <c r="HEA247" s="330"/>
      <c r="HEB247" s="330"/>
      <c r="HEC247" s="330"/>
      <c r="HED247" s="330"/>
      <c r="HEE247" s="330"/>
      <c r="HEF247" s="330"/>
      <c r="HEG247" s="330"/>
      <c r="HEH247" s="330"/>
      <c r="HEI247" s="330"/>
      <c r="HEJ247" s="330"/>
      <c r="HEK247" s="330"/>
      <c r="HEL247" s="330"/>
      <c r="HEM247" s="330"/>
      <c r="HEN247" s="330"/>
      <c r="HEO247" s="330"/>
      <c r="HEP247" s="330"/>
      <c r="HEQ247" s="330"/>
      <c r="HER247" s="330"/>
      <c r="HES247" s="330"/>
      <c r="HET247" s="330"/>
      <c r="HEU247" s="330"/>
      <c r="HEV247" s="330"/>
      <c r="HEW247" s="330"/>
      <c r="HEX247" s="330"/>
      <c r="HEY247" s="330"/>
      <c r="HEZ247" s="330"/>
      <c r="HFA247" s="330"/>
      <c r="HFB247" s="330"/>
      <c r="HFC247" s="330"/>
      <c r="HFD247" s="330"/>
      <c r="HFE247" s="330"/>
      <c r="HFF247" s="330"/>
      <c r="HFG247" s="330"/>
      <c r="HFH247" s="330"/>
      <c r="HFI247" s="330"/>
      <c r="HFJ247" s="330"/>
      <c r="HFK247" s="330"/>
      <c r="HFL247" s="330"/>
      <c r="HFM247" s="330"/>
      <c r="HFN247" s="330"/>
      <c r="HFO247" s="330"/>
      <c r="HFP247" s="330"/>
      <c r="HFQ247" s="330"/>
      <c r="HFR247" s="330"/>
      <c r="HFS247" s="330"/>
      <c r="HFT247" s="330"/>
      <c r="HFU247" s="330"/>
      <c r="HFV247" s="330"/>
      <c r="HFW247" s="330"/>
      <c r="HFX247" s="330"/>
      <c r="HFY247" s="330"/>
      <c r="HFZ247" s="330"/>
      <c r="HGA247" s="330"/>
      <c r="HGB247" s="330"/>
      <c r="HGC247" s="330"/>
      <c r="HGD247" s="330"/>
      <c r="HGE247" s="330"/>
      <c r="HGF247" s="330"/>
      <c r="HGG247" s="330"/>
      <c r="HGH247" s="330"/>
      <c r="HGI247" s="330"/>
      <c r="HGJ247" s="330"/>
      <c r="HGK247" s="330"/>
      <c r="HGL247" s="330"/>
      <c r="HGM247" s="330"/>
      <c r="HGN247" s="330"/>
      <c r="HGO247" s="330"/>
      <c r="HGP247" s="330"/>
      <c r="HGQ247" s="330"/>
      <c r="HGR247" s="330"/>
      <c r="HGS247" s="330"/>
      <c r="HGT247" s="330"/>
      <c r="HGU247" s="330"/>
      <c r="HGV247" s="330"/>
      <c r="HGW247" s="330"/>
      <c r="HGX247" s="330"/>
      <c r="HGY247" s="330"/>
      <c r="HGZ247" s="330"/>
      <c r="HHA247" s="330"/>
      <c r="HHB247" s="330"/>
      <c r="HHC247" s="330"/>
      <c r="HHD247" s="330"/>
      <c r="HHE247" s="330"/>
      <c r="HHF247" s="330"/>
      <c r="HHG247" s="330"/>
      <c r="HHH247" s="330"/>
      <c r="HHI247" s="330"/>
      <c r="HHJ247" s="330"/>
      <c r="HHK247" s="330"/>
      <c r="HHL247" s="330"/>
      <c r="HHM247" s="330"/>
      <c r="HHN247" s="330"/>
      <c r="HHO247" s="330"/>
      <c r="HHP247" s="330"/>
      <c r="HHQ247" s="330"/>
      <c r="HHR247" s="330"/>
      <c r="HHS247" s="330"/>
      <c r="HHT247" s="330"/>
      <c r="HHU247" s="330"/>
      <c r="HHV247" s="330"/>
      <c r="HHW247" s="330"/>
      <c r="HHX247" s="330"/>
      <c r="HHY247" s="330"/>
      <c r="HHZ247" s="330"/>
      <c r="HIA247" s="330"/>
      <c r="HIB247" s="330"/>
      <c r="HIC247" s="330"/>
      <c r="HID247" s="330"/>
      <c r="HIE247" s="330"/>
      <c r="HIF247" s="330"/>
      <c r="HIG247" s="330"/>
      <c r="HIH247" s="330"/>
      <c r="HII247" s="330"/>
      <c r="HIJ247" s="330"/>
      <c r="HIK247" s="330"/>
      <c r="HIL247" s="330"/>
      <c r="HIM247" s="330"/>
      <c r="HIN247" s="330"/>
      <c r="HIO247" s="330"/>
      <c r="HIP247" s="330"/>
      <c r="HIQ247" s="330"/>
      <c r="HIR247" s="330"/>
      <c r="HIS247" s="330"/>
      <c r="HIT247" s="330"/>
      <c r="HIU247" s="330"/>
      <c r="HIV247" s="330"/>
      <c r="HIW247" s="330"/>
      <c r="HIX247" s="330"/>
      <c r="HIY247" s="330"/>
      <c r="HIZ247" s="330"/>
      <c r="HJA247" s="330"/>
      <c r="HJB247" s="330"/>
      <c r="HJC247" s="330"/>
      <c r="HJD247" s="330"/>
      <c r="HJE247" s="330"/>
      <c r="HJF247" s="330"/>
      <c r="HJG247" s="330"/>
      <c r="HJH247" s="330"/>
      <c r="HJI247" s="330"/>
      <c r="HJJ247" s="330"/>
      <c r="HJK247" s="330"/>
      <c r="HJL247" s="330"/>
      <c r="HJM247" s="330"/>
      <c r="HJN247" s="330"/>
      <c r="HJO247" s="330"/>
      <c r="HJP247" s="330"/>
      <c r="HJQ247" s="330"/>
      <c r="HJR247" s="330"/>
      <c r="HJS247" s="330"/>
      <c r="HJT247" s="330"/>
      <c r="HJU247" s="330"/>
      <c r="HJV247" s="330"/>
      <c r="HJW247" s="330"/>
      <c r="HJX247" s="330"/>
      <c r="HJY247" s="330"/>
      <c r="HJZ247" s="330"/>
      <c r="HKA247" s="330"/>
      <c r="HKB247" s="330"/>
      <c r="HKC247" s="330"/>
      <c r="HKD247" s="330"/>
      <c r="HKE247" s="330"/>
      <c r="HKF247" s="330"/>
      <c r="HKG247" s="330"/>
      <c r="HKH247" s="330"/>
      <c r="HKI247" s="330"/>
      <c r="HKJ247" s="330"/>
      <c r="HKK247" s="330"/>
      <c r="HKL247" s="330"/>
      <c r="HKM247" s="330"/>
      <c r="HKN247" s="330"/>
      <c r="HKO247" s="330"/>
      <c r="HKP247" s="330"/>
      <c r="HKQ247" s="330"/>
      <c r="HKR247" s="330"/>
      <c r="HKS247" s="330"/>
      <c r="HKT247" s="330"/>
      <c r="HKU247" s="330"/>
      <c r="HKV247" s="330"/>
      <c r="HKW247" s="330"/>
      <c r="HKX247" s="330"/>
      <c r="HKY247" s="330"/>
      <c r="HKZ247" s="330"/>
      <c r="HLA247" s="330"/>
      <c r="HLB247" s="330"/>
      <c r="HLC247" s="330"/>
      <c r="HLD247" s="330"/>
      <c r="HLE247" s="330"/>
      <c r="HLF247" s="330"/>
      <c r="HLG247" s="330"/>
      <c r="HLH247" s="330"/>
      <c r="HLI247" s="330"/>
      <c r="HLJ247" s="330"/>
      <c r="HLK247" s="330"/>
      <c r="HLL247" s="330"/>
      <c r="HLM247" s="330"/>
      <c r="HLN247" s="330"/>
      <c r="HLO247" s="330"/>
      <c r="HLP247" s="330"/>
      <c r="HLQ247" s="330"/>
      <c r="HLR247" s="330"/>
      <c r="HLS247" s="330"/>
      <c r="HLT247" s="330"/>
      <c r="HLU247" s="330"/>
      <c r="HLV247" s="330"/>
      <c r="HLW247" s="330"/>
      <c r="HLX247" s="330"/>
      <c r="HLY247" s="330"/>
      <c r="HLZ247" s="330"/>
      <c r="HMA247" s="330"/>
      <c r="HMB247" s="330"/>
      <c r="HMC247" s="330"/>
      <c r="HMD247" s="330"/>
      <c r="HME247" s="330"/>
      <c r="HMF247" s="330"/>
      <c r="HMG247" s="330"/>
      <c r="HMH247" s="330"/>
      <c r="HMI247" s="330"/>
      <c r="HMJ247" s="330"/>
      <c r="HMK247" s="330"/>
      <c r="HML247" s="330"/>
      <c r="HMM247" s="330"/>
      <c r="HMN247" s="330"/>
      <c r="HMO247" s="330"/>
      <c r="HMP247" s="330"/>
      <c r="HMQ247" s="330"/>
      <c r="HMR247" s="330"/>
      <c r="HMS247" s="330"/>
      <c r="HMT247" s="330"/>
      <c r="HMU247" s="330"/>
      <c r="HMV247" s="330"/>
      <c r="HMW247" s="330"/>
      <c r="HMX247" s="330"/>
      <c r="HMY247" s="330"/>
      <c r="HMZ247" s="330"/>
      <c r="HNA247" s="330"/>
      <c r="HNB247" s="330"/>
      <c r="HNC247" s="330"/>
      <c r="HND247" s="330"/>
      <c r="HNE247" s="330"/>
      <c r="HNF247" s="330"/>
      <c r="HNG247" s="330"/>
      <c r="HNH247" s="330"/>
      <c r="HNI247" s="330"/>
      <c r="HNJ247" s="330"/>
      <c r="HNK247" s="330"/>
      <c r="HNL247" s="330"/>
      <c r="HNM247" s="330"/>
      <c r="HNN247" s="330"/>
      <c r="HNO247" s="330"/>
      <c r="HNP247" s="330"/>
      <c r="HNQ247" s="330"/>
      <c r="HNR247" s="330"/>
      <c r="HNS247" s="330"/>
      <c r="HNT247" s="330"/>
      <c r="HNU247" s="330"/>
      <c r="HNV247" s="330"/>
      <c r="HNW247" s="330"/>
      <c r="HNX247" s="330"/>
      <c r="HNY247" s="330"/>
      <c r="HNZ247" s="330"/>
      <c r="HOA247" s="330"/>
      <c r="HOB247" s="330"/>
      <c r="HOC247" s="330"/>
      <c r="HOD247" s="330"/>
      <c r="HOE247" s="330"/>
      <c r="HOF247" s="330"/>
      <c r="HOG247" s="330"/>
      <c r="HOH247" s="330"/>
      <c r="HOI247" s="330"/>
      <c r="HOJ247" s="330"/>
      <c r="HOK247" s="330"/>
      <c r="HOL247" s="330"/>
      <c r="HOM247" s="330"/>
      <c r="HON247" s="330"/>
      <c r="HOO247" s="330"/>
      <c r="HOP247" s="330"/>
      <c r="HOQ247" s="330"/>
      <c r="HOR247" s="330"/>
      <c r="HOS247" s="330"/>
      <c r="HOT247" s="330"/>
      <c r="HOU247" s="330"/>
      <c r="HOV247" s="330"/>
      <c r="HOW247" s="330"/>
      <c r="HOX247" s="330"/>
      <c r="HOY247" s="330"/>
      <c r="HOZ247" s="330"/>
      <c r="HPA247" s="330"/>
      <c r="HPB247" s="330"/>
      <c r="HPC247" s="330"/>
      <c r="HPD247" s="330"/>
      <c r="HPE247" s="330"/>
      <c r="HPF247" s="330"/>
      <c r="HPG247" s="330"/>
      <c r="HPH247" s="330"/>
      <c r="HPI247" s="330"/>
      <c r="HPJ247" s="330"/>
      <c r="HPK247" s="330"/>
      <c r="HPL247" s="330"/>
      <c r="HPM247" s="330"/>
      <c r="HPN247" s="330"/>
      <c r="HPO247" s="330"/>
      <c r="HPP247" s="330"/>
      <c r="HPQ247" s="330"/>
      <c r="HPR247" s="330"/>
      <c r="HPS247" s="330"/>
      <c r="HPT247" s="330"/>
      <c r="HPU247" s="330"/>
      <c r="HPV247" s="330"/>
      <c r="HPW247" s="330"/>
      <c r="HPX247" s="330"/>
      <c r="HPY247" s="330"/>
      <c r="HPZ247" s="330"/>
      <c r="HQA247" s="330"/>
      <c r="HQB247" s="330"/>
      <c r="HQC247" s="330"/>
      <c r="HQD247" s="330"/>
      <c r="HQE247" s="330"/>
      <c r="HQF247" s="330"/>
      <c r="HQG247" s="330"/>
      <c r="HQH247" s="330"/>
      <c r="HQI247" s="330"/>
      <c r="HQJ247" s="330"/>
      <c r="HQK247" s="330"/>
      <c r="HQL247" s="330"/>
      <c r="HQM247" s="330"/>
      <c r="HQN247" s="330"/>
      <c r="HQO247" s="330"/>
      <c r="HQP247" s="330"/>
      <c r="HQQ247" s="330"/>
      <c r="HQR247" s="330"/>
      <c r="HQS247" s="330"/>
      <c r="HQT247" s="330"/>
      <c r="HQU247" s="330"/>
      <c r="HQV247" s="330"/>
      <c r="HQW247" s="330"/>
      <c r="HQX247" s="330"/>
      <c r="HQY247" s="330"/>
      <c r="HQZ247" s="330"/>
      <c r="HRA247" s="330"/>
      <c r="HRB247" s="330"/>
      <c r="HRC247" s="330"/>
      <c r="HRD247" s="330"/>
      <c r="HRE247" s="330"/>
      <c r="HRF247" s="330"/>
      <c r="HRG247" s="330"/>
      <c r="HRH247" s="330"/>
      <c r="HRI247" s="330"/>
      <c r="HRJ247" s="330"/>
      <c r="HRK247" s="330"/>
      <c r="HRL247" s="330"/>
      <c r="HRM247" s="330"/>
      <c r="HRN247" s="330"/>
      <c r="HRO247" s="330"/>
      <c r="HRP247" s="330"/>
      <c r="HRQ247" s="330"/>
      <c r="HRR247" s="330"/>
      <c r="HRS247" s="330"/>
      <c r="HRT247" s="330"/>
      <c r="HRU247" s="330"/>
      <c r="HRV247" s="330"/>
      <c r="HRW247" s="330"/>
      <c r="HRX247" s="330"/>
      <c r="HRY247" s="330"/>
      <c r="HRZ247" s="330"/>
      <c r="HSA247" s="330"/>
      <c r="HSB247" s="330"/>
      <c r="HSC247" s="330"/>
      <c r="HSD247" s="330"/>
      <c r="HSE247" s="330"/>
      <c r="HSF247" s="330"/>
      <c r="HSG247" s="330"/>
      <c r="HSH247" s="330"/>
      <c r="HSI247" s="330"/>
      <c r="HSJ247" s="330"/>
      <c r="HSK247" s="330"/>
      <c r="HSL247" s="330"/>
      <c r="HSM247" s="330"/>
      <c r="HSN247" s="330"/>
      <c r="HSO247" s="330"/>
      <c r="HSP247" s="330"/>
      <c r="HSQ247" s="330"/>
      <c r="HSR247" s="330"/>
      <c r="HSS247" s="330"/>
      <c r="HST247" s="330"/>
      <c r="HSU247" s="330"/>
      <c r="HSV247" s="330"/>
      <c r="HSW247" s="330"/>
      <c r="HSX247" s="330"/>
      <c r="HSY247" s="330"/>
      <c r="HSZ247" s="330"/>
      <c r="HTA247" s="330"/>
      <c r="HTB247" s="330"/>
      <c r="HTC247" s="330"/>
      <c r="HTD247" s="330"/>
      <c r="HTE247" s="330"/>
      <c r="HTF247" s="330"/>
      <c r="HTG247" s="330"/>
      <c r="HTH247" s="330"/>
      <c r="HTI247" s="330"/>
      <c r="HTJ247" s="330"/>
      <c r="HTK247" s="330"/>
      <c r="HTL247" s="330"/>
      <c r="HTM247" s="330"/>
      <c r="HTN247" s="330"/>
      <c r="HTO247" s="330"/>
      <c r="HTP247" s="330"/>
      <c r="HTQ247" s="330"/>
      <c r="HTR247" s="330"/>
      <c r="HTS247" s="330"/>
      <c r="HTT247" s="330"/>
      <c r="HTU247" s="330"/>
      <c r="HTV247" s="330"/>
      <c r="HTW247" s="330"/>
      <c r="HTX247" s="330"/>
      <c r="HTY247" s="330"/>
      <c r="HTZ247" s="330"/>
      <c r="HUA247" s="330"/>
      <c r="HUB247" s="330"/>
      <c r="HUC247" s="330"/>
      <c r="HUD247" s="330"/>
      <c r="HUE247" s="330"/>
      <c r="HUF247" s="330"/>
      <c r="HUG247" s="330"/>
      <c r="HUH247" s="330"/>
      <c r="HUI247" s="330"/>
      <c r="HUJ247" s="330"/>
      <c r="HUK247" s="330"/>
      <c r="HUL247" s="330"/>
      <c r="HUM247" s="330"/>
      <c r="HUN247" s="330"/>
      <c r="HUO247" s="330"/>
      <c r="HUP247" s="330"/>
      <c r="HUQ247" s="330"/>
      <c r="HUR247" s="330"/>
      <c r="HUS247" s="330"/>
      <c r="HUT247" s="330"/>
      <c r="HUU247" s="330"/>
      <c r="HUV247" s="330"/>
      <c r="HUW247" s="330"/>
      <c r="HUX247" s="330"/>
      <c r="HUY247" s="330"/>
      <c r="HUZ247" s="330"/>
      <c r="HVA247" s="330"/>
      <c r="HVB247" s="330"/>
      <c r="HVC247" s="330"/>
      <c r="HVD247" s="330"/>
      <c r="HVE247" s="330"/>
      <c r="HVF247" s="330"/>
      <c r="HVG247" s="330"/>
      <c r="HVH247" s="330"/>
      <c r="HVI247" s="330"/>
      <c r="HVJ247" s="330"/>
      <c r="HVK247" s="330"/>
      <c r="HVL247" s="330"/>
      <c r="HVM247" s="330"/>
      <c r="HVN247" s="330"/>
      <c r="HVO247" s="330"/>
      <c r="HVP247" s="330"/>
      <c r="HVQ247" s="330"/>
      <c r="HVR247" s="330"/>
      <c r="HVS247" s="330"/>
      <c r="HVT247" s="330"/>
      <c r="HVU247" s="330"/>
      <c r="HVV247" s="330"/>
      <c r="HVW247" s="330"/>
      <c r="HVX247" s="330"/>
      <c r="HVY247" s="330"/>
      <c r="HVZ247" s="330"/>
      <c r="HWA247" s="330"/>
      <c r="HWB247" s="330"/>
      <c r="HWC247" s="330"/>
      <c r="HWD247" s="330"/>
      <c r="HWE247" s="330"/>
      <c r="HWF247" s="330"/>
      <c r="HWG247" s="330"/>
      <c r="HWH247" s="330"/>
      <c r="HWI247" s="330"/>
      <c r="HWJ247" s="330"/>
      <c r="HWK247" s="330"/>
      <c r="HWL247" s="330"/>
      <c r="HWM247" s="330"/>
      <c r="HWN247" s="330"/>
      <c r="HWO247" s="330"/>
      <c r="HWP247" s="330"/>
      <c r="HWQ247" s="330"/>
      <c r="HWR247" s="330"/>
      <c r="HWS247" s="330"/>
      <c r="HWT247" s="330"/>
      <c r="HWU247" s="330"/>
      <c r="HWV247" s="330"/>
      <c r="HWW247" s="330"/>
      <c r="HWX247" s="330"/>
      <c r="HWY247" s="330"/>
      <c r="HWZ247" s="330"/>
      <c r="HXA247" s="330"/>
      <c r="HXB247" s="330"/>
      <c r="HXC247" s="330"/>
      <c r="HXD247" s="330"/>
      <c r="HXE247" s="330"/>
      <c r="HXF247" s="330"/>
      <c r="HXG247" s="330"/>
      <c r="HXH247" s="330"/>
      <c r="HXI247" s="330"/>
      <c r="HXJ247" s="330"/>
      <c r="HXK247" s="330"/>
      <c r="HXL247" s="330"/>
      <c r="HXM247" s="330"/>
      <c r="HXN247" s="330"/>
      <c r="HXO247" s="330"/>
      <c r="HXP247" s="330"/>
      <c r="HXQ247" s="330"/>
      <c r="HXR247" s="330"/>
      <c r="HXS247" s="330"/>
      <c r="HXT247" s="330"/>
      <c r="HXU247" s="330"/>
      <c r="HXV247" s="330"/>
      <c r="HXW247" s="330"/>
      <c r="HXX247" s="330"/>
      <c r="HXY247" s="330"/>
      <c r="HXZ247" s="330"/>
      <c r="HYA247" s="330"/>
      <c r="HYB247" s="330"/>
      <c r="HYC247" s="330"/>
      <c r="HYD247" s="330"/>
      <c r="HYE247" s="330"/>
      <c r="HYF247" s="330"/>
      <c r="HYG247" s="330"/>
      <c r="HYH247" s="330"/>
      <c r="HYI247" s="330"/>
      <c r="HYJ247" s="330"/>
      <c r="HYK247" s="330"/>
      <c r="HYL247" s="330"/>
      <c r="HYM247" s="330"/>
      <c r="HYN247" s="330"/>
      <c r="HYO247" s="330"/>
      <c r="HYP247" s="330"/>
      <c r="HYQ247" s="330"/>
      <c r="HYR247" s="330"/>
      <c r="HYS247" s="330"/>
      <c r="HYT247" s="330"/>
      <c r="HYU247" s="330"/>
      <c r="HYV247" s="330"/>
      <c r="HYW247" s="330"/>
      <c r="HYX247" s="330"/>
      <c r="HYY247" s="330"/>
      <c r="HYZ247" s="330"/>
      <c r="HZA247" s="330"/>
      <c r="HZB247" s="330"/>
      <c r="HZC247" s="330"/>
      <c r="HZD247" s="330"/>
      <c r="HZE247" s="330"/>
      <c r="HZF247" s="330"/>
      <c r="HZG247" s="330"/>
      <c r="HZH247" s="330"/>
      <c r="HZI247" s="330"/>
      <c r="HZJ247" s="330"/>
      <c r="HZK247" s="330"/>
      <c r="HZL247" s="330"/>
      <c r="HZM247" s="330"/>
      <c r="HZN247" s="330"/>
      <c r="HZO247" s="330"/>
      <c r="HZP247" s="330"/>
      <c r="HZQ247" s="330"/>
      <c r="HZR247" s="330"/>
      <c r="HZS247" s="330"/>
      <c r="HZT247" s="330"/>
      <c r="HZU247" s="330"/>
      <c r="HZV247" s="330"/>
      <c r="HZW247" s="330"/>
      <c r="HZX247" s="330"/>
      <c r="HZY247" s="330"/>
      <c r="HZZ247" s="330"/>
      <c r="IAA247" s="330"/>
      <c r="IAB247" s="330"/>
      <c r="IAC247" s="330"/>
      <c r="IAD247" s="330"/>
      <c r="IAE247" s="330"/>
      <c r="IAF247" s="330"/>
      <c r="IAG247" s="330"/>
      <c r="IAH247" s="330"/>
      <c r="IAI247" s="330"/>
      <c r="IAJ247" s="330"/>
      <c r="IAK247" s="330"/>
      <c r="IAL247" s="330"/>
      <c r="IAM247" s="330"/>
      <c r="IAN247" s="330"/>
      <c r="IAO247" s="330"/>
      <c r="IAP247" s="330"/>
      <c r="IAQ247" s="330"/>
      <c r="IAR247" s="330"/>
      <c r="IAS247" s="330"/>
      <c r="IAT247" s="330"/>
      <c r="IAU247" s="330"/>
      <c r="IAV247" s="330"/>
      <c r="IAW247" s="330"/>
      <c r="IAX247" s="330"/>
      <c r="IAY247" s="330"/>
      <c r="IAZ247" s="330"/>
      <c r="IBA247" s="330"/>
      <c r="IBB247" s="330"/>
      <c r="IBC247" s="330"/>
      <c r="IBD247" s="330"/>
      <c r="IBE247" s="330"/>
      <c r="IBF247" s="330"/>
      <c r="IBG247" s="330"/>
      <c r="IBH247" s="330"/>
      <c r="IBI247" s="330"/>
      <c r="IBJ247" s="330"/>
      <c r="IBK247" s="330"/>
      <c r="IBL247" s="330"/>
      <c r="IBM247" s="330"/>
      <c r="IBN247" s="330"/>
      <c r="IBO247" s="330"/>
      <c r="IBP247" s="330"/>
      <c r="IBQ247" s="330"/>
      <c r="IBR247" s="330"/>
      <c r="IBS247" s="330"/>
      <c r="IBT247" s="330"/>
      <c r="IBU247" s="330"/>
      <c r="IBV247" s="330"/>
      <c r="IBW247" s="330"/>
      <c r="IBX247" s="330"/>
      <c r="IBY247" s="330"/>
      <c r="IBZ247" s="330"/>
      <c r="ICA247" s="330"/>
      <c r="ICB247" s="330"/>
      <c r="ICC247" s="330"/>
      <c r="ICD247" s="330"/>
      <c r="ICE247" s="330"/>
      <c r="ICF247" s="330"/>
      <c r="ICG247" s="330"/>
      <c r="ICH247" s="330"/>
      <c r="ICI247" s="330"/>
      <c r="ICJ247" s="330"/>
      <c r="ICK247" s="330"/>
      <c r="ICL247" s="330"/>
      <c r="ICM247" s="330"/>
      <c r="ICN247" s="330"/>
      <c r="ICO247" s="330"/>
      <c r="ICP247" s="330"/>
      <c r="ICQ247" s="330"/>
      <c r="ICR247" s="330"/>
      <c r="ICS247" s="330"/>
      <c r="ICT247" s="330"/>
      <c r="ICU247" s="330"/>
      <c r="ICV247" s="330"/>
      <c r="ICW247" s="330"/>
      <c r="ICX247" s="330"/>
      <c r="ICY247" s="330"/>
      <c r="ICZ247" s="330"/>
      <c r="IDA247" s="330"/>
      <c r="IDB247" s="330"/>
      <c r="IDC247" s="330"/>
      <c r="IDD247" s="330"/>
      <c r="IDE247" s="330"/>
      <c r="IDF247" s="330"/>
      <c r="IDG247" s="330"/>
      <c r="IDH247" s="330"/>
      <c r="IDI247" s="330"/>
      <c r="IDJ247" s="330"/>
      <c r="IDK247" s="330"/>
      <c r="IDL247" s="330"/>
      <c r="IDM247" s="330"/>
      <c r="IDN247" s="330"/>
      <c r="IDO247" s="330"/>
      <c r="IDP247" s="330"/>
      <c r="IDQ247" s="330"/>
      <c r="IDR247" s="330"/>
      <c r="IDS247" s="330"/>
      <c r="IDT247" s="330"/>
      <c r="IDU247" s="330"/>
      <c r="IDV247" s="330"/>
      <c r="IDW247" s="330"/>
      <c r="IDX247" s="330"/>
      <c r="IDY247" s="330"/>
      <c r="IDZ247" s="330"/>
      <c r="IEA247" s="330"/>
      <c r="IEB247" s="330"/>
      <c r="IEC247" s="330"/>
      <c r="IED247" s="330"/>
      <c r="IEE247" s="330"/>
      <c r="IEF247" s="330"/>
      <c r="IEG247" s="330"/>
      <c r="IEH247" s="330"/>
      <c r="IEI247" s="330"/>
      <c r="IEJ247" s="330"/>
      <c r="IEK247" s="330"/>
      <c r="IEL247" s="330"/>
      <c r="IEM247" s="330"/>
      <c r="IEN247" s="330"/>
      <c r="IEO247" s="330"/>
      <c r="IEP247" s="330"/>
      <c r="IEQ247" s="330"/>
      <c r="IER247" s="330"/>
      <c r="IES247" s="330"/>
      <c r="IET247" s="330"/>
      <c r="IEU247" s="330"/>
      <c r="IEV247" s="330"/>
      <c r="IEW247" s="330"/>
      <c r="IEX247" s="330"/>
      <c r="IEY247" s="330"/>
      <c r="IEZ247" s="330"/>
      <c r="IFA247" s="330"/>
      <c r="IFB247" s="330"/>
      <c r="IFC247" s="330"/>
      <c r="IFD247" s="330"/>
      <c r="IFE247" s="330"/>
      <c r="IFF247" s="330"/>
      <c r="IFG247" s="330"/>
      <c r="IFH247" s="330"/>
      <c r="IFI247" s="330"/>
      <c r="IFJ247" s="330"/>
      <c r="IFK247" s="330"/>
      <c r="IFL247" s="330"/>
      <c r="IFM247" s="330"/>
      <c r="IFN247" s="330"/>
      <c r="IFO247" s="330"/>
      <c r="IFP247" s="330"/>
      <c r="IFQ247" s="330"/>
      <c r="IFR247" s="330"/>
      <c r="IFS247" s="330"/>
      <c r="IFT247" s="330"/>
      <c r="IFU247" s="330"/>
      <c r="IFV247" s="330"/>
      <c r="IFW247" s="330"/>
      <c r="IFX247" s="330"/>
      <c r="IFY247" s="330"/>
      <c r="IFZ247" s="330"/>
      <c r="IGA247" s="330"/>
      <c r="IGB247" s="330"/>
      <c r="IGC247" s="330"/>
      <c r="IGD247" s="330"/>
      <c r="IGE247" s="330"/>
      <c r="IGF247" s="330"/>
      <c r="IGG247" s="330"/>
      <c r="IGH247" s="330"/>
      <c r="IGI247" s="330"/>
      <c r="IGJ247" s="330"/>
      <c r="IGK247" s="330"/>
      <c r="IGL247" s="330"/>
      <c r="IGM247" s="330"/>
      <c r="IGN247" s="330"/>
      <c r="IGO247" s="330"/>
      <c r="IGP247" s="330"/>
      <c r="IGQ247" s="330"/>
      <c r="IGR247" s="330"/>
      <c r="IGS247" s="330"/>
      <c r="IGT247" s="330"/>
      <c r="IGU247" s="330"/>
      <c r="IGV247" s="330"/>
      <c r="IGW247" s="330"/>
      <c r="IGX247" s="330"/>
      <c r="IGY247" s="330"/>
      <c r="IGZ247" s="330"/>
      <c r="IHA247" s="330"/>
      <c r="IHB247" s="330"/>
      <c r="IHC247" s="330"/>
      <c r="IHD247" s="330"/>
      <c r="IHE247" s="330"/>
      <c r="IHF247" s="330"/>
      <c r="IHG247" s="330"/>
      <c r="IHH247" s="330"/>
      <c r="IHI247" s="330"/>
      <c r="IHJ247" s="330"/>
      <c r="IHK247" s="330"/>
      <c r="IHL247" s="330"/>
      <c r="IHM247" s="330"/>
      <c r="IHN247" s="330"/>
      <c r="IHO247" s="330"/>
      <c r="IHP247" s="330"/>
      <c r="IHQ247" s="330"/>
      <c r="IHR247" s="330"/>
      <c r="IHS247" s="330"/>
      <c r="IHT247" s="330"/>
      <c r="IHU247" s="330"/>
      <c r="IHV247" s="330"/>
      <c r="IHW247" s="330"/>
      <c r="IHX247" s="330"/>
      <c r="IHY247" s="330"/>
      <c r="IHZ247" s="330"/>
      <c r="IIA247" s="330"/>
      <c r="IIB247" s="330"/>
      <c r="IIC247" s="330"/>
      <c r="IID247" s="330"/>
      <c r="IIE247" s="330"/>
      <c r="IIF247" s="330"/>
      <c r="IIG247" s="330"/>
      <c r="IIH247" s="330"/>
      <c r="III247" s="330"/>
      <c r="IIJ247" s="330"/>
      <c r="IIK247" s="330"/>
      <c r="IIL247" s="330"/>
      <c r="IIM247" s="330"/>
      <c r="IIN247" s="330"/>
      <c r="IIO247" s="330"/>
      <c r="IIP247" s="330"/>
      <c r="IIQ247" s="330"/>
      <c r="IIR247" s="330"/>
      <c r="IIS247" s="330"/>
      <c r="IIT247" s="330"/>
      <c r="IIU247" s="330"/>
      <c r="IIV247" s="330"/>
      <c r="IIW247" s="330"/>
      <c r="IIX247" s="330"/>
      <c r="IIY247" s="330"/>
      <c r="IIZ247" s="330"/>
      <c r="IJA247" s="330"/>
      <c r="IJB247" s="330"/>
      <c r="IJC247" s="330"/>
      <c r="IJD247" s="330"/>
      <c r="IJE247" s="330"/>
      <c r="IJF247" s="330"/>
      <c r="IJG247" s="330"/>
      <c r="IJH247" s="330"/>
      <c r="IJI247" s="330"/>
      <c r="IJJ247" s="330"/>
      <c r="IJK247" s="330"/>
      <c r="IJL247" s="330"/>
      <c r="IJM247" s="330"/>
      <c r="IJN247" s="330"/>
      <c r="IJO247" s="330"/>
      <c r="IJP247" s="330"/>
      <c r="IJQ247" s="330"/>
      <c r="IJR247" s="330"/>
      <c r="IJS247" s="330"/>
      <c r="IJT247" s="330"/>
      <c r="IJU247" s="330"/>
      <c r="IJV247" s="330"/>
      <c r="IJW247" s="330"/>
      <c r="IJX247" s="330"/>
      <c r="IJY247" s="330"/>
      <c r="IJZ247" s="330"/>
      <c r="IKA247" s="330"/>
      <c r="IKB247" s="330"/>
      <c r="IKC247" s="330"/>
      <c r="IKD247" s="330"/>
      <c r="IKE247" s="330"/>
      <c r="IKF247" s="330"/>
      <c r="IKG247" s="330"/>
      <c r="IKH247" s="330"/>
      <c r="IKI247" s="330"/>
      <c r="IKJ247" s="330"/>
      <c r="IKK247" s="330"/>
      <c r="IKL247" s="330"/>
      <c r="IKM247" s="330"/>
      <c r="IKN247" s="330"/>
      <c r="IKO247" s="330"/>
      <c r="IKP247" s="330"/>
      <c r="IKQ247" s="330"/>
      <c r="IKR247" s="330"/>
      <c r="IKS247" s="330"/>
      <c r="IKT247" s="330"/>
      <c r="IKU247" s="330"/>
      <c r="IKV247" s="330"/>
      <c r="IKW247" s="330"/>
      <c r="IKX247" s="330"/>
      <c r="IKY247" s="330"/>
      <c r="IKZ247" s="330"/>
      <c r="ILA247" s="330"/>
      <c r="ILB247" s="330"/>
      <c r="ILC247" s="330"/>
      <c r="ILD247" s="330"/>
      <c r="ILE247" s="330"/>
      <c r="ILF247" s="330"/>
      <c r="ILG247" s="330"/>
      <c r="ILH247" s="330"/>
      <c r="ILI247" s="330"/>
      <c r="ILJ247" s="330"/>
      <c r="ILK247" s="330"/>
      <c r="ILL247" s="330"/>
      <c r="ILM247" s="330"/>
      <c r="ILN247" s="330"/>
      <c r="ILO247" s="330"/>
      <c r="ILP247" s="330"/>
      <c r="ILQ247" s="330"/>
      <c r="ILR247" s="330"/>
      <c r="ILS247" s="330"/>
      <c r="ILT247" s="330"/>
      <c r="ILU247" s="330"/>
      <c r="ILV247" s="330"/>
      <c r="ILW247" s="330"/>
      <c r="ILX247" s="330"/>
      <c r="ILY247" s="330"/>
      <c r="ILZ247" s="330"/>
      <c r="IMA247" s="330"/>
      <c r="IMB247" s="330"/>
      <c r="IMC247" s="330"/>
      <c r="IMD247" s="330"/>
      <c r="IME247" s="330"/>
      <c r="IMF247" s="330"/>
      <c r="IMG247" s="330"/>
      <c r="IMH247" s="330"/>
      <c r="IMI247" s="330"/>
      <c r="IMJ247" s="330"/>
      <c r="IMK247" s="330"/>
      <c r="IML247" s="330"/>
      <c r="IMM247" s="330"/>
      <c r="IMN247" s="330"/>
      <c r="IMO247" s="330"/>
      <c r="IMP247" s="330"/>
      <c r="IMQ247" s="330"/>
      <c r="IMR247" s="330"/>
      <c r="IMS247" s="330"/>
      <c r="IMT247" s="330"/>
      <c r="IMU247" s="330"/>
      <c r="IMV247" s="330"/>
      <c r="IMW247" s="330"/>
      <c r="IMX247" s="330"/>
      <c r="IMY247" s="330"/>
      <c r="IMZ247" s="330"/>
      <c r="INA247" s="330"/>
      <c r="INB247" s="330"/>
      <c r="INC247" s="330"/>
      <c r="IND247" s="330"/>
      <c r="INE247" s="330"/>
      <c r="INF247" s="330"/>
      <c r="ING247" s="330"/>
      <c r="INH247" s="330"/>
      <c r="INI247" s="330"/>
      <c r="INJ247" s="330"/>
      <c r="INK247" s="330"/>
      <c r="INL247" s="330"/>
      <c r="INM247" s="330"/>
      <c r="INN247" s="330"/>
      <c r="INO247" s="330"/>
      <c r="INP247" s="330"/>
      <c r="INQ247" s="330"/>
      <c r="INR247" s="330"/>
      <c r="INS247" s="330"/>
      <c r="INT247" s="330"/>
      <c r="INU247" s="330"/>
      <c r="INV247" s="330"/>
      <c r="INW247" s="330"/>
      <c r="INX247" s="330"/>
      <c r="INY247" s="330"/>
      <c r="INZ247" s="330"/>
      <c r="IOA247" s="330"/>
      <c r="IOB247" s="330"/>
      <c r="IOC247" s="330"/>
      <c r="IOD247" s="330"/>
      <c r="IOE247" s="330"/>
      <c r="IOF247" s="330"/>
      <c r="IOG247" s="330"/>
      <c r="IOH247" s="330"/>
      <c r="IOI247" s="330"/>
      <c r="IOJ247" s="330"/>
      <c r="IOK247" s="330"/>
      <c r="IOL247" s="330"/>
      <c r="IOM247" s="330"/>
      <c r="ION247" s="330"/>
      <c r="IOO247" s="330"/>
      <c r="IOP247" s="330"/>
      <c r="IOQ247" s="330"/>
      <c r="IOR247" s="330"/>
      <c r="IOS247" s="330"/>
      <c r="IOT247" s="330"/>
      <c r="IOU247" s="330"/>
      <c r="IOV247" s="330"/>
      <c r="IOW247" s="330"/>
      <c r="IOX247" s="330"/>
      <c r="IOY247" s="330"/>
      <c r="IOZ247" s="330"/>
      <c r="IPA247" s="330"/>
      <c r="IPB247" s="330"/>
      <c r="IPC247" s="330"/>
      <c r="IPD247" s="330"/>
      <c r="IPE247" s="330"/>
      <c r="IPF247" s="330"/>
      <c r="IPG247" s="330"/>
      <c r="IPH247" s="330"/>
      <c r="IPI247" s="330"/>
      <c r="IPJ247" s="330"/>
      <c r="IPK247" s="330"/>
      <c r="IPL247" s="330"/>
      <c r="IPM247" s="330"/>
      <c r="IPN247" s="330"/>
      <c r="IPO247" s="330"/>
      <c r="IPP247" s="330"/>
      <c r="IPQ247" s="330"/>
      <c r="IPR247" s="330"/>
      <c r="IPS247" s="330"/>
      <c r="IPT247" s="330"/>
      <c r="IPU247" s="330"/>
      <c r="IPV247" s="330"/>
      <c r="IPW247" s="330"/>
      <c r="IPX247" s="330"/>
      <c r="IPY247" s="330"/>
      <c r="IPZ247" s="330"/>
      <c r="IQA247" s="330"/>
      <c r="IQB247" s="330"/>
      <c r="IQC247" s="330"/>
      <c r="IQD247" s="330"/>
      <c r="IQE247" s="330"/>
      <c r="IQF247" s="330"/>
      <c r="IQG247" s="330"/>
      <c r="IQH247" s="330"/>
      <c r="IQI247" s="330"/>
      <c r="IQJ247" s="330"/>
      <c r="IQK247" s="330"/>
      <c r="IQL247" s="330"/>
      <c r="IQM247" s="330"/>
      <c r="IQN247" s="330"/>
      <c r="IQO247" s="330"/>
      <c r="IQP247" s="330"/>
      <c r="IQQ247" s="330"/>
      <c r="IQR247" s="330"/>
      <c r="IQS247" s="330"/>
      <c r="IQT247" s="330"/>
      <c r="IQU247" s="330"/>
      <c r="IQV247" s="330"/>
      <c r="IQW247" s="330"/>
      <c r="IQX247" s="330"/>
      <c r="IQY247" s="330"/>
      <c r="IQZ247" s="330"/>
      <c r="IRA247" s="330"/>
      <c r="IRB247" s="330"/>
      <c r="IRC247" s="330"/>
      <c r="IRD247" s="330"/>
      <c r="IRE247" s="330"/>
      <c r="IRF247" s="330"/>
      <c r="IRG247" s="330"/>
      <c r="IRH247" s="330"/>
      <c r="IRI247" s="330"/>
      <c r="IRJ247" s="330"/>
      <c r="IRK247" s="330"/>
      <c r="IRL247" s="330"/>
      <c r="IRM247" s="330"/>
      <c r="IRN247" s="330"/>
      <c r="IRO247" s="330"/>
      <c r="IRP247" s="330"/>
      <c r="IRQ247" s="330"/>
      <c r="IRR247" s="330"/>
      <c r="IRS247" s="330"/>
      <c r="IRT247" s="330"/>
      <c r="IRU247" s="330"/>
      <c r="IRV247" s="330"/>
      <c r="IRW247" s="330"/>
      <c r="IRX247" s="330"/>
      <c r="IRY247" s="330"/>
      <c r="IRZ247" s="330"/>
      <c r="ISA247" s="330"/>
      <c r="ISB247" s="330"/>
      <c r="ISC247" s="330"/>
      <c r="ISD247" s="330"/>
      <c r="ISE247" s="330"/>
      <c r="ISF247" s="330"/>
      <c r="ISG247" s="330"/>
      <c r="ISH247" s="330"/>
      <c r="ISI247" s="330"/>
      <c r="ISJ247" s="330"/>
      <c r="ISK247" s="330"/>
      <c r="ISL247" s="330"/>
      <c r="ISM247" s="330"/>
      <c r="ISN247" s="330"/>
      <c r="ISO247" s="330"/>
      <c r="ISP247" s="330"/>
      <c r="ISQ247" s="330"/>
      <c r="ISR247" s="330"/>
      <c r="ISS247" s="330"/>
      <c r="IST247" s="330"/>
      <c r="ISU247" s="330"/>
      <c r="ISV247" s="330"/>
      <c r="ISW247" s="330"/>
      <c r="ISX247" s="330"/>
      <c r="ISY247" s="330"/>
      <c r="ISZ247" s="330"/>
      <c r="ITA247" s="330"/>
      <c r="ITB247" s="330"/>
      <c r="ITC247" s="330"/>
      <c r="ITD247" s="330"/>
      <c r="ITE247" s="330"/>
      <c r="ITF247" s="330"/>
      <c r="ITG247" s="330"/>
      <c r="ITH247" s="330"/>
      <c r="ITI247" s="330"/>
      <c r="ITJ247" s="330"/>
      <c r="ITK247" s="330"/>
      <c r="ITL247" s="330"/>
      <c r="ITM247" s="330"/>
      <c r="ITN247" s="330"/>
      <c r="ITO247" s="330"/>
      <c r="ITP247" s="330"/>
      <c r="ITQ247" s="330"/>
      <c r="ITR247" s="330"/>
      <c r="ITS247" s="330"/>
      <c r="ITT247" s="330"/>
      <c r="ITU247" s="330"/>
      <c r="ITV247" s="330"/>
      <c r="ITW247" s="330"/>
      <c r="ITX247" s="330"/>
      <c r="ITY247" s="330"/>
      <c r="ITZ247" s="330"/>
      <c r="IUA247" s="330"/>
      <c r="IUB247" s="330"/>
      <c r="IUC247" s="330"/>
      <c r="IUD247" s="330"/>
      <c r="IUE247" s="330"/>
      <c r="IUF247" s="330"/>
      <c r="IUG247" s="330"/>
      <c r="IUH247" s="330"/>
      <c r="IUI247" s="330"/>
      <c r="IUJ247" s="330"/>
      <c r="IUK247" s="330"/>
      <c r="IUL247" s="330"/>
      <c r="IUM247" s="330"/>
      <c r="IUN247" s="330"/>
      <c r="IUO247" s="330"/>
      <c r="IUP247" s="330"/>
      <c r="IUQ247" s="330"/>
      <c r="IUR247" s="330"/>
      <c r="IUS247" s="330"/>
      <c r="IUT247" s="330"/>
      <c r="IUU247" s="330"/>
      <c r="IUV247" s="330"/>
      <c r="IUW247" s="330"/>
      <c r="IUX247" s="330"/>
      <c r="IUY247" s="330"/>
      <c r="IUZ247" s="330"/>
      <c r="IVA247" s="330"/>
      <c r="IVB247" s="330"/>
      <c r="IVC247" s="330"/>
      <c r="IVD247" s="330"/>
      <c r="IVE247" s="330"/>
      <c r="IVF247" s="330"/>
      <c r="IVG247" s="330"/>
      <c r="IVH247" s="330"/>
      <c r="IVI247" s="330"/>
      <c r="IVJ247" s="330"/>
      <c r="IVK247" s="330"/>
      <c r="IVL247" s="330"/>
      <c r="IVM247" s="330"/>
      <c r="IVN247" s="330"/>
      <c r="IVO247" s="330"/>
      <c r="IVP247" s="330"/>
      <c r="IVQ247" s="330"/>
      <c r="IVR247" s="330"/>
      <c r="IVS247" s="330"/>
      <c r="IVT247" s="330"/>
      <c r="IVU247" s="330"/>
      <c r="IVV247" s="330"/>
      <c r="IVW247" s="330"/>
      <c r="IVX247" s="330"/>
      <c r="IVY247" s="330"/>
      <c r="IVZ247" s="330"/>
      <c r="IWA247" s="330"/>
      <c r="IWB247" s="330"/>
      <c r="IWC247" s="330"/>
      <c r="IWD247" s="330"/>
      <c r="IWE247" s="330"/>
      <c r="IWF247" s="330"/>
      <c r="IWG247" s="330"/>
      <c r="IWH247" s="330"/>
      <c r="IWI247" s="330"/>
      <c r="IWJ247" s="330"/>
      <c r="IWK247" s="330"/>
      <c r="IWL247" s="330"/>
      <c r="IWM247" s="330"/>
      <c r="IWN247" s="330"/>
      <c r="IWO247" s="330"/>
      <c r="IWP247" s="330"/>
      <c r="IWQ247" s="330"/>
      <c r="IWR247" s="330"/>
      <c r="IWS247" s="330"/>
      <c r="IWT247" s="330"/>
      <c r="IWU247" s="330"/>
      <c r="IWV247" s="330"/>
      <c r="IWW247" s="330"/>
      <c r="IWX247" s="330"/>
      <c r="IWY247" s="330"/>
      <c r="IWZ247" s="330"/>
      <c r="IXA247" s="330"/>
      <c r="IXB247" s="330"/>
      <c r="IXC247" s="330"/>
      <c r="IXD247" s="330"/>
      <c r="IXE247" s="330"/>
      <c r="IXF247" s="330"/>
      <c r="IXG247" s="330"/>
      <c r="IXH247" s="330"/>
      <c r="IXI247" s="330"/>
      <c r="IXJ247" s="330"/>
      <c r="IXK247" s="330"/>
      <c r="IXL247" s="330"/>
      <c r="IXM247" s="330"/>
      <c r="IXN247" s="330"/>
      <c r="IXO247" s="330"/>
      <c r="IXP247" s="330"/>
      <c r="IXQ247" s="330"/>
      <c r="IXR247" s="330"/>
      <c r="IXS247" s="330"/>
      <c r="IXT247" s="330"/>
      <c r="IXU247" s="330"/>
      <c r="IXV247" s="330"/>
      <c r="IXW247" s="330"/>
      <c r="IXX247" s="330"/>
      <c r="IXY247" s="330"/>
      <c r="IXZ247" s="330"/>
      <c r="IYA247" s="330"/>
      <c r="IYB247" s="330"/>
      <c r="IYC247" s="330"/>
      <c r="IYD247" s="330"/>
      <c r="IYE247" s="330"/>
      <c r="IYF247" s="330"/>
      <c r="IYG247" s="330"/>
      <c r="IYH247" s="330"/>
      <c r="IYI247" s="330"/>
      <c r="IYJ247" s="330"/>
      <c r="IYK247" s="330"/>
      <c r="IYL247" s="330"/>
      <c r="IYM247" s="330"/>
      <c r="IYN247" s="330"/>
      <c r="IYO247" s="330"/>
      <c r="IYP247" s="330"/>
      <c r="IYQ247" s="330"/>
      <c r="IYR247" s="330"/>
      <c r="IYS247" s="330"/>
      <c r="IYT247" s="330"/>
      <c r="IYU247" s="330"/>
      <c r="IYV247" s="330"/>
      <c r="IYW247" s="330"/>
      <c r="IYX247" s="330"/>
      <c r="IYY247" s="330"/>
      <c r="IYZ247" s="330"/>
      <c r="IZA247" s="330"/>
      <c r="IZB247" s="330"/>
      <c r="IZC247" s="330"/>
      <c r="IZD247" s="330"/>
      <c r="IZE247" s="330"/>
      <c r="IZF247" s="330"/>
      <c r="IZG247" s="330"/>
      <c r="IZH247" s="330"/>
      <c r="IZI247" s="330"/>
      <c r="IZJ247" s="330"/>
      <c r="IZK247" s="330"/>
      <c r="IZL247" s="330"/>
      <c r="IZM247" s="330"/>
      <c r="IZN247" s="330"/>
      <c r="IZO247" s="330"/>
      <c r="IZP247" s="330"/>
      <c r="IZQ247" s="330"/>
      <c r="IZR247" s="330"/>
      <c r="IZS247" s="330"/>
      <c r="IZT247" s="330"/>
      <c r="IZU247" s="330"/>
      <c r="IZV247" s="330"/>
      <c r="IZW247" s="330"/>
      <c r="IZX247" s="330"/>
      <c r="IZY247" s="330"/>
      <c r="IZZ247" s="330"/>
      <c r="JAA247" s="330"/>
      <c r="JAB247" s="330"/>
      <c r="JAC247" s="330"/>
      <c r="JAD247" s="330"/>
      <c r="JAE247" s="330"/>
      <c r="JAF247" s="330"/>
      <c r="JAG247" s="330"/>
      <c r="JAH247" s="330"/>
      <c r="JAI247" s="330"/>
      <c r="JAJ247" s="330"/>
      <c r="JAK247" s="330"/>
      <c r="JAL247" s="330"/>
      <c r="JAM247" s="330"/>
      <c r="JAN247" s="330"/>
      <c r="JAO247" s="330"/>
      <c r="JAP247" s="330"/>
      <c r="JAQ247" s="330"/>
      <c r="JAR247" s="330"/>
      <c r="JAS247" s="330"/>
      <c r="JAT247" s="330"/>
      <c r="JAU247" s="330"/>
      <c r="JAV247" s="330"/>
      <c r="JAW247" s="330"/>
      <c r="JAX247" s="330"/>
      <c r="JAY247" s="330"/>
      <c r="JAZ247" s="330"/>
      <c r="JBA247" s="330"/>
      <c r="JBB247" s="330"/>
      <c r="JBC247" s="330"/>
      <c r="JBD247" s="330"/>
      <c r="JBE247" s="330"/>
      <c r="JBF247" s="330"/>
      <c r="JBG247" s="330"/>
      <c r="JBH247" s="330"/>
      <c r="JBI247" s="330"/>
      <c r="JBJ247" s="330"/>
      <c r="JBK247" s="330"/>
      <c r="JBL247" s="330"/>
      <c r="JBM247" s="330"/>
      <c r="JBN247" s="330"/>
      <c r="JBO247" s="330"/>
      <c r="JBP247" s="330"/>
      <c r="JBQ247" s="330"/>
      <c r="JBR247" s="330"/>
      <c r="JBS247" s="330"/>
      <c r="JBT247" s="330"/>
      <c r="JBU247" s="330"/>
      <c r="JBV247" s="330"/>
      <c r="JBW247" s="330"/>
      <c r="JBX247" s="330"/>
      <c r="JBY247" s="330"/>
      <c r="JBZ247" s="330"/>
      <c r="JCA247" s="330"/>
      <c r="JCB247" s="330"/>
      <c r="JCC247" s="330"/>
      <c r="JCD247" s="330"/>
      <c r="JCE247" s="330"/>
      <c r="JCF247" s="330"/>
      <c r="JCG247" s="330"/>
      <c r="JCH247" s="330"/>
      <c r="JCI247" s="330"/>
      <c r="JCJ247" s="330"/>
      <c r="JCK247" s="330"/>
      <c r="JCL247" s="330"/>
      <c r="JCM247" s="330"/>
      <c r="JCN247" s="330"/>
      <c r="JCO247" s="330"/>
      <c r="JCP247" s="330"/>
      <c r="JCQ247" s="330"/>
      <c r="JCR247" s="330"/>
      <c r="JCS247" s="330"/>
      <c r="JCT247" s="330"/>
      <c r="JCU247" s="330"/>
      <c r="JCV247" s="330"/>
      <c r="JCW247" s="330"/>
      <c r="JCX247" s="330"/>
      <c r="JCY247" s="330"/>
      <c r="JCZ247" s="330"/>
      <c r="JDA247" s="330"/>
      <c r="JDB247" s="330"/>
      <c r="JDC247" s="330"/>
      <c r="JDD247" s="330"/>
      <c r="JDE247" s="330"/>
      <c r="JDF247" s="330"/>
      <c r="JDG247" s="330"/>
      <c r="JDH247" s="330"/>
      <c r="JDI247" s="330"/>
      <c r="JDJ247" s="330"/>
      <c r="JDK247" s="330"/>
      <c r="JDL247" s="330"/>
      <c r="JDM247" s="330"/>
      <c r="JDN247" s="330"/>
      <c r="JDO247" s="330"/>
      <c r="JDP247" s="330"/>
      <c r="JDQ247" s="330"/>
      <c r="JDR247" s="330"/>
      <c r="JDS247" s="330"/>
      <c r="JDT247" s="330"/>
      <c r="JDU247" s="330"/>
      <c r="JDV247" s="330"/>
      <c r="JDW247" s="330"/>
      <c r="JDX247" s="330"/>
      <c r="JDY247" s="330"/>
      <c r="JDZ247" s="330"/>
      <c r="JEA247" s="330"/>
      <c r="JEB247" s="330"/>
      <c r="JEC247" s="330"/>
      <c r="JED247" s="330"/>
      <c r="JEE247" s="330"/>
      <c r="JEF247" s="330"/>
      <c r="JEG247" s="330"/>
      <c r="JEH247" s="330"/>
      <c r="JEI247" s="330"/>
      <c r="JEJ247" s="330"/>
      <c r="JEK247" s="330"/>
      <c r="JEL247" s="330"/>
      <c r="JEM247" s="330"/>
      <c r="JEN247" s="330"/>
      <c r="JEO247" s="330"/>
      <c r="JEP247" s="330"/>
      <c r="JEQ247" s="330"/>
      <c r="JER247" s="330"/>
      <c r="JES247" s="330"/>
      <c r="JET247" s="330"/>
      <c r="JEU247" s="330"/>
      <c r="JEV247" s="330"/>
      <c r="JEW247" s="330"/>
      <c r="JEX247" s="330"/>
      <c r="JEY247" s="330"/>
      <c r="JEZ247" s="330"/>
      <c r="JFA247" s="330"/>
      <c r="JFB247" s="330"/>
      <c r="JFC247" s="330"/>
      <c r="JFD247" s="330"/>
      <c r="JFE247" s="330"/>
      <c r="JFF247" s="330"/>
      <c r="JFG247" s="330"/>
      <c r="JFH247" s="330"/>
      <c r="JFI247" s="330"/>
      <c r="JFJ247" s="330"/>
      <c r="JFK247" s="330"/>
      <c r="JFL247" s="330"/>
      <c r="JFM247" s="330"/>
      <c r="JFN247" s="330"/>
      <c r="JFO247" s="330"/>
      <c r="JFP247" s="330"/>
      <c r="JFQ247" s="330"/>
      <c r="JFR247" s="330"/>
      <c r="JFS247" s="330"/>
      <c r="JFT247" s="330"/>
      <c r="JFU247" s="330"/>
      <c r="JFV247" s="330"/>
      <c r="JFW247" s="330"/>
      <c r="JFX247" s="330"/>
      <c r="JFY247" s="330"/>
      <c r="JFZ247" s="330"/>
      <c r="JGA247" s="330"/>
      <c r="JGB247" s="330"/>
      <c r="JGC247" s="330"/>
      <c r="JGD247" s="330"/>
      <c r="JGE247" s="330"/>
      <c r="JGF247" s="330"/>
      <c r="JGG247" s="330"/>
      <c r="JGH247" s="330"/>
      <c r="JGI247" s="330"/>
      <c r="JGJ247" s="330"/>
      <c r="JGK247" s="330"/>
      <c r="JGL247" s="330"/>
      <c r="JGM247" s="330"/>
      <c r="JGN247" s="330"/>
      <c r="JGO247" s="330"/>
      <c r="JGP247" s="330"/>
      <c r="JGQ247" s="330"/>
      <c r="JGR247" s="330"/>
      <c r="JGS247" s="330"/>
      <c r="JGT247" s="330"/>
      <c r="JGU247" s="330"/>
      <c r="JGV247" s="330"/>
      <c r="JGW247" s="330"/>
      <c r="JGX247" s="330"/>
      <c r="JGY247" s="330"/>
      <c r="JGZ247" s="330"/>
      <c r="JHA247" s="330"/>
      <c r="JHB247" s="330"/>
      <c r="JHC247" s="330"/>
      <c r="JHD247" s="330"/>
      <c r="JHE247" s="330"/>
      <c r="JHF247" s="330"/>
      <c r="JHG247" s="330"/>
      <c r="JHH247" s="330"/>
      <c r="JHI247" s="330"/>
      <c r="JHJ247" s="330"/>
      <c r="JHK247" s="330"/>
      <c r="JHL247" s="330"/>
      <c r="JHM247" s="330"/>
      <c r="JHN247" s="330"/>
      <c r="JHO247" s="330"/>
      <c r="JHP247" s="330"/>
      <c r="JHQ247" s="330"/>
      <c r="JHR247" s="330"/>
      <c r="JHS247" s="330"/>
      <c r="JHT247" s="330"/>
      <c r="JHU247" s="330"/>
      <c r="JHV247" s="330"/>
      <c r="JHW247" s="330"/>
      <c r="JHX247" s="330"/>
      <c r="JHY247" s="330"/>
      <c r="JHZ247" s="330"/>
      <c r="JIA247" s="330"/>
      <c r="JIB247" s="330"/>
      <c r="JIC247" s="330"/>
      <c r="JID247" s="330"/>
      <c r="JIE247" s="330"/>
      <c r="JIF247" s="330"/>
      <c r="JIG247" s="330"/>
      <c r="JIH247" s="330"/>
      <c r="JII247" s="330"/>
      <c r="JIJ247" s="330"/>
      <c r="JIK247" s="330"/>
      <c r="JIL247" s="330"/>
      <c r="JIM247" s="330"/>
      <c r="JIN247" s="330"/>
      <c r="JIO247" s="330"/>
      <c r="JIP247" s="330"/>
      <c r="JIQ247" s="330"/>
      <c r="JIR247" s="330"/>
      <c r="JIS247" s="330"/>
      <c r="JIT247" s="330"/>
      <c r="JIU247" s="330"/>
      <c r="JIV247" s="330"/>
      <c r="JIW247" s="330"/>
      <c r="JIX247" s="330"/>
      <c r="JIY247" s="330"/>
      <c r="JIZ247" s="330"/>
      <c r="JJA247" s="330"/>
      <c r="JJB247" s="330"/>
      <c r="JJC247" s="330"/>
      <c r="JJD247" s="330"/>
      <c r="JJE247" s="330"/>
      <c r="JJF247" s="330"/>
      <c r="JJG247" s="330"/>
      <c r="JJH247" s="330"/>
      <c r="JJI247" s="330"/>
      <c r="JJJ247" s="330"/>
      <c r="JJK247" s="330"/>
      <c r="JJL247" s="330"/>
      <c r="JJM247" s="330"/>
      <c r="JJN247" s="330"/>
      <c r="JJO247" s="330"/>
      <c r="JJP247" s="330"/>
      <c r="JJQ247" s="330"/>
      <c r="JJR247" s="330"/>
      <c r="JJS247" s="330"/>
      <c r="JJT247" s="330"/>
      <c r="JJU247" s="330"/>
      <c r="JJV247" s="330"/>
      <c r="JJW247" s="330"/>
      <c r="JJX247" s="330"/>
      <c r="JJY247" s="330"/>
      <c r="JJZ247" s="330"/>
      <c r="JKA247" s="330"/>
      <c r="JKB247" s="330"/>
      <c r="JKC247" s="330"/>
      <c r="JKD247" s="330"/>
      <c r="JKE247" s="330"/>
      <c r="JKF247" s="330"/>
      <c r="JKG247" s="330"/>
      <c r="JKH247" s="330"/>
      <c r="JKI247" s="330"/>
      <c r="JKJ247" s="330"/>
      <c r="JKK247" s="330"/>
      <c r="JKL247" s="330"/>
      <c r="JKM247" s="330"/>
      <c r="JKN247" s="330"/>
      <c r="JKO247" s="330"/>
      <c r="JKP247" s="330"/>
      <c r="JKQ247" s="330"/>
      <c r="JKR247" s="330"/>
      <c r="JKS247" s="330"/>
      <c r="JKT247" s="330"/>
      <c r="JKU247" s="330"/>
      <c r="JKV247" s="330"/>
      <c r="JKW247" s="330"/>
      <c r="JKX247" s="330"/>
      <c r="JKY247" s="330"/>
      <c r="JKZ247" s="330"/>
      <c r="JLA247" s="330"/>
      <c r="JLB247" s="330"/>
      <c r="JLC247" s="330"/>
      <c r="JLD247" s="330"/>
      <c r="JLE247" s="330"/>
      <c r="JLF247" s="330"/>
      <c r="JLG247" s="330"/>
      <c r="JLH247" s="330"/>
      <c r="JLI247" s="330"/>
      <c r="JLJ247" s="330"/>
      <c r="JLK247" s="330"/>
      <c r="JLL247" s="330"/>
      <c r="JLM247" s="330"/>
      <c r="JLN247" s="330"/>
      <c r="JLO247" s="330"/>
      <c r="JLP247" s="330"/>
      <c r="JLQ247" s="330"/>
      <c r="JLR247" s="330"/>
      <c r="JLS247" s="330"/>
      <c r="JLT247" s="330"/>
      <c r="JLU247" s="330"/>
      <c r="JLV247" s="330"/>
      <c r="JLW247" s="330"/>
      <c r="JLX247" s="330"/>
      <c r="JLY247" s="330"/>
      <c r="JLZ247" s="330"/>
      <c r="JMA247" s="330"/>
      <c r="JMB247" s="330"/>
      <c r="JMC247" s="330"/>
      <c r="JMD247" s="330"/>
      <c r="JME247" s="330"/>
      <c r="JMF247" s="330"/>
      <c r="JMG247" s="330"/>
      <c r="JMH247" s="330"/>
      <c r="JMI247" s="330"/>
      <c r="JMJ247" s="330"/>
      <c r="JMK247" s="330"/>
      <c r="JML247" s="330"/>
      <c r="JMM247" s="330"/>
      <c r="JMN247" s="330"/>
      <c r="JMO247" s="330"/>
      <c r="JMP247" s="330"/>
      <c r="JMQ247" s="330"/>
      <c r="JMR247" s="330"/>
      <c r="JMS247" s="330"/>
      <c r="JMT247" s="330"/>
      <c r="JMU247" s="330"/>
      <c r="JMV247" s="330"/>
      <c r="JMW247" s="330"/>
      <c r="JMX247" s="330"/>
      <c r="JMY247" s="330"/>
      <c r="JMZ247" s="330"/>
      <c r="JNA247" s="330"/>
      <c r="JNB247" s="330"/>
      <c r="JNC247" s="330"/>
      <c r="JND247" s="330"/>
      <c r="JNE247" s="330"/>
      <c r="JNF247" s="330"/>
      <c r="JNG247" s="330"/>
      <c r="JNH247" s="330"/>
      <c r="JNI247" s="330"/>
      <c r="JNJ247" s="330"/>
      <c r="JNK247" s="330"/>
      <c r="JNL247" s="330"/>
      <c r="JNM247" s="330"/>
      <c r="JNN247" s="330"/>
      <c r="JNO247" s="330"/>
      <c r="JNP247" s="330"/>
      <c r="JNQ247" s="330"/>
      <c r="JNR247" s="330"/>
      <c r="JNS247" s="330"/>
      <c r="JNT247" s="330"/>
      <c r="JNU247" s="330"/>
      <c r="JNV247" s="330"/>
      <c r="JNW247" s="330"/>
      <c r="JNX247" s="330"/>
      <c r="JNY247" s="330"/>
      <c r="JNZ247" s="330"/>
      <c r="JOA247" s="330"/>
      <c r="JOB247" s="330"/>
      <c r="JOC247" s="330"/>
      <c r="JOD247" s="330"/>
      <c r="JOE247" s="330"/>
      <c r="JOF247" s="330"/>
      <c r="JOG247" s="330"/>
      <c r="JOH247" s="330"/>
      <c r="JOI247" s="330"/>
      <c r="JOJ247" s="330"/>
      <c r="JOK247" s="330"/>
      <c r="JOL247" s="330"/>
      <c r="JOM247" s="330"/>
      <c r="JON247" s="330"/>
      <c r="JOO247" s="330"/>
      <c r="JOP247" s="330"/>
      <c r="JOQ247" s="330"/>
      <c r="JOR247" s="330"/>
      <c r="JOS247" s="330"/>
      <c r="JOT247" s="330"/>
      <c r="JOU247" s="330"/>
      <c r="JOV247" s="330"/>
      <c r="JOW247" s="330"/>
      <c r="JOX247" s="330"/>
      <c r="JOY247" s="330"/>
      <c r="JOZ247" s="330"/>
      <c r="JPA247" s="330"/>
      <c r="JPB247" s="330"/>
      <c r="JPC247" s="330"/>
      <c r="JPD247" s="330"/>
      <c r="JPE247" s="330"/>
      <c r="JPF247" s="330"/>
      <c r="JPG247" s="330"/>
      <c r="JPH247" s="330"/>
      <c r="JPI247" s="330"/>
      <c r="JPJ247" s="330"/>
      <c r="JPK247" s="330"/>
      <c r="JPL247" s="330"/>
      <c r="JPM247" s="330"/>
      <c r="JPN247" s="330"/>
      <c r="JPO247" s="330"/>
      <c r="JPP247" s="330"/>
      <c r="JPQ247" s="330"/>
      <c r="JPR247" s="330"/>
      <c r="JPS247" s="330"/>
      <c r="JPT247" s="330"/>
      <c r="JPU247" s="330"/>
      <c r="JPV247" s="330"/>
      <c r="JPW247" s="330"/>
      <c r="JPX247" s="330"/>
      <c r="JPY247" s="330"/>
      <c r="JPZ247" s="330"/>
      <c r="JQA247" s="330"/>
      <c r="JQB247" s="330"/>
      <c r="JQC247" s="330"/>
      <c r="JQD247" s="330"/>
      <c r="JQE247" s="330"/>
      <c r="JQF247" s="330"/>
      <c r="JQG247" s="330"/>
      <c r="JQH247" s="330"/>
      <c r="JQI247" s="330"/>
      <c r="JQJ247" s="330"/>
      <c r="JQK247" s="330"/>
      <c r="JQL247" s="330"/>
      <c r="JQM247" s="330"/>
      <c r="JQN247" s="330"/>
      <c r="JQO247" s="330"/>
      <c r="JQP247" s="330"/>
      <c r="JQQ247" s="330"/>
      <c r="JQR247" s="330"/>
      <c r="JQS247" s="330"/>
      <c r="JQT247" s="330"/>
      <c r="JQU247" s="330"/>
      <c r="JQV247" s="330"/>
      <c r="JQW247" s="330"/>
      <c r="JQX247" s="330"/>
      <c r="JQY247" s="330"/>
      <c r="JQZ247" s="330"/>
      <c r="JRA247" s="330"/>
      <c r="JRB247" s="330"/>
      <c r="JRC247" s="330"/>
      <c r="JRD247" s="330"/>
      <c r="JRE247" s="330"/>
      <c r="JRF247" s="330"/>
      <c r="JRG247" s="330"/>
      <c r="JRH247" s="330"/>
      <c r="JRI247" s="330"/>
      <c r="JRJ247" s="330"/>
      <c r="JRK247" s="330"/>
      <c r="JRL247" s="330"/>
      <c r="JRM247" s="330"/>
      <c r="JRN247" s="330"/>
      <c r="JRO247" s="330"/>
      <c r="JRP247" s="330"/>
      <c r="JRQ247" s="330"/>
      <c r="JRR247" s="330"/>
      <c r="JRS247" s="330"/>
      <c r="JRT247" s="330"/>
      <c r="JRU247" s="330"/>
      <c r="JRV247" s="330"/>
      <c r="JRW247" s="330"/>
      <c r="JRX247" s="330"/>
      <c r="JRY247" s="330"/>
      <c r="JRZ247" s="330"/>
      <c r="JSA247" s="330"/>
      <c r="JSB247" s="330"/>
      <c r="JSC247" s="330"/>
      <c r="JSD247" s="330"/>
      <c r="JSE247" s="330"/>
      <c r="JSF247" s="330"/>
      <c r="JSG247" s="330"/>
      <c r="JSH247" s="330"/>
      <c r="JSI247" s="330"/>
      <c r="JSJ247" s="330"/>
      <c r="JSK247" s="330"/>
      <c r="JSL247" s="330"/>
      <c r="JSM247" s="330"/>
      <c r="JSN247" s="330"/>
      <c r="JSO247" s="330"/>
      <c r="JSP247" s="330"/>
      <c r="JSQ247" s="330"/>
      <c r="JSR247" s="330"/>
      <c r="JSS247" s="330"/>
      <c r="JST247" s="330"/>
      <c r="JSU247" s="330"/>
      <c r="JSV247" s="330"/>
      <c r="JSW247" s="330"/>
      <c r="JSX247" s="330"/>
      <c r="JSY247" s="330"/>
      <c r="JSZ247" s="330"/>
      <c r="JTA247" s="330"/>
      <c r="JTB247" s="330"/>
      <c r="JTC247" s="330"/>
      <c r="JTD247" s="330"/>
      <c r="JTE247" s="330"/>
      <c r="JTF247" s="330"/>
      <c r="JTG247" s="330"/>
      <c r="JTH247" s="330"/>
      <c r="JTI247" s="330"/>
      <c r="JTJ247" s="330"/>
      <c r="JTK247" s="330"/>
      <c r="JTL247" s="330"/>
      <c r="JTM247" s="330"/>
      <c r="JTN247" s="330"/>
      <c r="JTO247" s="330"/>
      <c r="JTP247" s="330"/>
      <c r="JTQ247" s="330"/>
      <c r="JTR247" s="330"/>
      <c r="JTS247" s="330"/>
      <c r="JTT247" s="330"/>
      <c r="JTU247" s="330"/>
      <c r="JTV247" s="330"/>
      <c r="JTW247" s="330"/>
      <c r="JTX247" s="330"/>
      <c r="JTY247" s="330"/>
      <c r="JTZ247" s="330"/>
      <c r="JUA247" s="330"/>
      <c r="JUB247" s="330"/>
      <c r="JUC247" s="330"/>
      <c r="JUD247" s="330"/>
      <c r="JUE247" s="330"/>
      <c r="JUF247" s="330"/>
      <c r="JUG247" s="330"/>
      <c r="JUH247" s="330"/>
      <c r="JUI247" s="330"/>
      <c r="JUJ247" s="330"/>
      <c r="JUK247" s="330"/>
      <c r="JUL247" s="330"/>
      <c r="JUM247" s="330"/>
      <c r="JUN247" s="330"/>
      <c r="JUO247" s="330"/>
      <c r="JUP247" s="330"/>
      <c r="JUQ247" s="330"/>
      <c r="JUR247" s="330"/>
      <c r="JUS247" s="330"/>
      <c r="JUT247" s="330"/>
      <c r="JUU247" s="330"/>
      <c r="JUV247" s="330"/>
      <c r="JUW247" s="330"/>
      <c r="JUX247" s="330"/>
      <c r="JUY247" s="330"/>
      <c r="JUZ247" s="330"/>
      <c r="JVA247" s="330"/>
      <c r="JVB247" s="330"/>
      <c r="JVC247" s="330"/>
      <c r="JVD247" s="330"/>
      <c r="JVE247" s="330"/>
      <c r="JVF247" s="330"/>
      <c r="JVG247" s="330"/>
      <c r="JVH247" s="330"/>
      <c r="JVI247" s="330"/>
      <c r="JVJ247" s="330"/>
      <c r="JVK247" s="330"/>
      <c r="JVL247" s="330"/>
      <c r="JVM247" s="330"/>
      <c r="JVN247" s="330"/>
      <c r="JVO247" s="330"/>
      <c r="JVP247" s="330"/>
      <c r="JVQ247" s="330"/>
      <c r="JVR247" s="330"/>
      <c r="JVS247" s="330"/>
      <c r="JVT247" s="330"/>
      <c r="JVU247" s="330"/>
      <c r="JVV247" s="330"/>
      <c r="JVW247" s="330"/>
      <c r="JVX247" s="330"/>
      <c r="JVY247" s="330"/>
      <c r="JVZ247" s="330"/>
      <c r="JWA247" s="330"/>
      <c r="JWB247" s="330"/>
      <c r="JWC247" s="330"/>
      <c r="JWD247" s="330"/>
      <c r="JWE247" s="330"/>
      <c r="JWF247" s="330"/>
      <c r="JWG247" s="330"/>
      <c r="JWH247" s="330"/>
      <c r="JWI247" s="330"/>
      <c r="JWJ247" s="330"/>
      <c r="JWK247" s="330"/>
      <c r="JWL247" s="330"/>
      <c r="JWM247" s="330"/>
      <c r="JWN247" s="330"/>
      <c r="JWO247" s="330"/>
      <c r="JWP247" s="330"/>
      <c r="JWQ247" s="330"/>
      <c r="JWR247" s="330"/>
      <c r="JWS247" s="330"/>
      <c r="JWT247" s="330"/>
      <c r="JWU247" s="330"/>
      <c r="JWV247" s="330"/>
      <c r="JWW247" s="330"/>
      <c r="JWX247" s="330"/>
      <c r="JWY247" s="330"/>
      <c r="JWZ247" s="330"/>
      <c r="JXA247" s="330"/>
      <c r="JXB247" s="330"/>
      <c r="JXC247" s="330"/>
      <c r="JXD247" s="330"/>
      <c r="JXE247" s="330"/>
      <c r="JXF247" s="330"/>
      <c r="JXG247" s="330"/>
      <c r="JXH247" s="330"/>
      <c r="JXI247" s="330"/>
      <c r="JXJ247" s="330"/>
      <c r="JXK247" s="330"/>
      <c r="JXL247" s="330"/>
      <c r="JXM247" s="330"/>
      <c r="JXN247" s="330"/>
      <c r="JXO247" s="330"/>
      <c r="JXP247" s="330"/>
      <c r="JXQ247" s="330"/>
      <c r="JXR247" s="330"/>
      <c r="JXS247" s="330"/>
      <c r="JXT247" s="330"/>
      <c r="JXU247" s="330"/>
      <c r="JXV247" s="330"/>
      <c r="JXW247" s="330"/>
      <c r="JXX247" s="330"/>
      <c r="JXY247" s="330"/>
      <c r="JXZ247" s="330"/>
      <c r="JYA247" s="330"/>
      <c r="JYB247" s="330"/>
      <c r="JYC247" s="330"/>
      <c r="JYD247" s="330"/>
      <c r="JYE247" s="330"/>
      <c r="JYF247" s="330"/>
      <c r="JYG247" s="330"/>
      <c r="JYH247" s="330"/>
      <c r="JYI247" s="330"/>
      <c r="JYJ247" s="330"/>
      <c r="JYK247" s="330"/>
      <c r="JYL247" s="330"/>
      <c r="JYM247" s="330"/>
      <c r="JYN247" s="330"/>
      <c r="JYO247" s="330"/>
      <c r="JYP247" s="330"/>
      <c r="JYQ247" s="330"/>
      <c r="JYR247" s="330"/>
      <c r="JYS247" s="330"/>
      <c r="JYT247" s="330"/>
      <c r="JYU247" s="330"/>
      <c r="JYV247" s="330"/>
      <c r="JYW247" s="330"/>
      <c r="JYX247" s="330"/>
      <c r="JYY247" s="330"/>
      <c r="JYZ247" s="330"/>
      <c r="JZA247" s="330"/>
      <c r="JZB247" s="330"/>
      <c r="JZC247" s="330"/>
      <c r="JZD247" s="330"/>
      <c r="JZE247" s="330"/>
      <c r="JZF247" s="330"/>
      <c r="JZG247" s="330"/>
      <c r="JZH247" s="330"/>
      <c r="JZI247" s="330"/>
      <c r="JZJ247" s="330"/>
      <c r="JZK247" s="330"/>
      <c r="JZL247" s="330"/>
      <c r="JZM247" s="330"/>
      <c r="JZN247" s="330"/>
      <c r="JZO247" s="330"/>
      <c r="JZP247" s="330"/>
      <c r="JZQ247" s="330"/>
      <c r="JZR247" s="330"/>
      <c r="JZS247" s="330"/>
      <c r="JZT247" s="330"/>
      <c r="JZU247" s="330"/>
      <c r="JZV247" s="330"/>
      <c r="JZW247" s="330"/>
      <c r="JZX247" s="330"/>
      <c r="JZY247" s="330"/>
      <c r="JZZ247" s="330"/>
      <c r="KAA247" s="330"/>
      <c r="KAB247" s="330"/>
      <c r="KAC247" s="330"/>
      <c r="KAD247" s="330"/>
      <c r="KAE247" s="330"/>
      <c r="KAF247" s="330"/>
      <c r="KAG247" s="330"/>
      <c r="KAH247" s="330"/>
      <c r="KAI247" s="330"/>
      <c r="KAJ247" s="330"/>
      <c r="KAK247" s="330"/>
      <c r="KAL247" s="330"/>
      <c r="KAM247" s="330"/>
      <c r="KAN247" s="330"/>
      <c r="KAO247" s="330"/>
      <c r="KAP247" s="330"/>
      <c r="KAQ247" s="330"/>
      <c r="KAR247" s="330"/>
      <c r="KAS247" s="330"/>
      <c r="KAT247" s="330"/>
      <c r="KAU247" s="330"/>
      <c r="KAV247" s="330"/>
      <c r="KAW247" s="330"/>
      <c r="KAX247" s="330"/>
      <c r="KAY247" s="330"/>
      <c r="KAZ247" s="330"/>
      <c r="KBA247" s="330"/>
      <c r="KBB247" s="330"/>
      <c r="KBC247" s="330"/>
      <c r="KBD247" s="330"/>
      <c r="KBE247" s="330"/>
      <c r="KBF247" s="330"/>
      <c r="KBG247" s="330"/>
      <c r="KBH247" s="330"/>
      <c r="KBI247" s="330"/>
      <c r="KBJ247" s="330"/>
      <c r="KBK247" s="330"/>
      <c r="KBL247" s="330"/>
      <c r="KBM247" s="330"/>
      <c r="KBN247" s="330"/>
      <c r="KBO247" s="330"/>
      <c r="KBP247" s="330"/>
      <c r="KBQ247" s="330"/>
      <c r="KBR247" s="330"/>
      <c r="KBS247" s="330"/>
      <c r="KBT247" s="330"/>
      <c r="KBU247" s="330"/>
      <c r="KBV247" s="330"/>
      <c r="KBW247" s="330"/>
      <c r="KBX247" s="330"/>
      <c r="KBY247" s="330"/>
      <c r="KBZ247" s="330"/>
      <c r="KCA247" s="330"/>
      <c r="KCB247" s="330"/>
      <c r="KCC247" s="330"/>
      <c r="KCD247" s="330"/>
      <c r="KCE247" s="330"/>
      <c r="KCF247" s="330"/>
      <c r="KCG247" s="330"/>
      <c r="KCH247" s="330"/>
      <c r="KCI247" s="330"/>
      <c r="KCJ247" s="330"/>
      <c r="KCK247" s="330"/>
      <c r="KCL247" s="330"/>
      <c r="KCM247" s="330"/>
      <c r="KCN247" s="330"/>
      <c r="KCO247" s="330"/>
      <c r="KCP247" s="330"/>
      <c r="KCQ247" s="330"/>
      <c r="KCR247" s="330"/>
      <c r="KCS247" s="330"/>
      <c r="KCT247" s="330"/>
      <c r="KCU247" s="330"/>
      <c r="KCV247" s="330"/>
      <c r="KCW247" s="330"/>
      <c r="KCX247" s="330"/>
      <c r="KCY247" s="330"/>
      <c r="KCZ247" s="330"/>
      <c r="KDA247" s="330"/>
      <c r="KDB247" s="330"/>
      <c r="KDC247" s="330"/>
      <c r="KDD247" s="330"/>
      <c r="KDE247" s="330"/>
      <c r="KDF247" s="330"/>
      <c r="KDG247" s="330"/>
      <c r="KDH247" s="330"/>
      <c r="KDI247" s="330"/>
      <c r="KDJ247" s="330"/>
      <c r="KDK247" s="330"/>
      <c r="KDL247" s="330"/>
      <c r="KDM247" s="330"/>
      <c r="KDN247" s="330"/>
      <c r="KDO247" s="330"/>
      <c r="KDP247" s="330"/>
      <c r="KDQ247" s="330"/>
      <c r="KDR247" s="330"/>
      <c r="KDS247" s="330"/>
      <c r="KDT247" s="330"/>
      <c r="KDU247" s="330"/>
      <c r="KDV247" s="330"/>
      <c r="KDW247" s="330"/>
      <c r="KDX247" s="330"/>
      <c r="KDY247" s="330"/>
      <c r="KDZ247" s="330"/>
      <c r="KEA247" s="330"/>
      <c r="KEB247" s="330"/>
      <c r="KEC247" s="330"/>
      <c r="KED247" s="330"/>
      <c r="KEE247" s="330"/>
      <c r="KEF247" s="330"/>
      <c r="KEG247" s="330"/>
      <c r="KEH247" s="330"/>
      <c r="KEI247" s="330"/>
      <c r="KEJ247" s="330"/>
      <c r="KEK247" s="330"/>
      <c r="KEL247" s="330"/>
      <c r="KEM247" s="330"/>
      <c r="KEN247" s="330"/>
      <c r="KEO247" s="330"/>
      <c r="KEP247" s="330"/>
      <c r="KEQ247" s="330"/>
      <c r="KER247" s="330"/>
      <c r="KES247" s="330"/>
      <c r="KET247" s="330"/>
      <c r="KEU247" s="330"/>
      <c r="KEV247" s="330"/>
      <c r="KEW247" s="330"/>
      <c r="KEX247" s="330"/>
      <c r="KEY247" s="330"/>
      <c r="KEZ247" s="330"/>
      <c r="KFA247" s="330"/>
      <c r="KFB247" s="330"/>
      <c r="KFC247" s="330"/>
      <c r="KFD247" s="330"/>
      <c r="KFE247" s="330"/>
      <c r="KFF247" s="330"/>
      <c r="KFG247" s="330"/>
      <c r="KFH247" s="330"/>
      <c r="KFI247" s="330"/>
      <c r="KFJ247" s="330"/>
      <c r="KFK247" s="330"/>
      <c r="KFL247" s="330"/>
      <c r="KFM247" s="330"/>
      <c r="KFN247" s="330"/>
      <c r="KFO247" s="330"/>
      <c r="KFP247" s="330"/>
      <c r="KFQ247" s="330"/>
      <c r="KFR247" s="330"/>
      <c r="KFS247" s="330"/>
      <c r="KFT247" s="330"/>
      <c r="KFU247" s="330"/>
      <c r="KFV247" s="330"/>
      <c r="KFW247" s="330"/>
      <c r="KFX247" s="330"/>
      <c r="KFY247" s="330"/>
      <c r="KFZ247" s="330"/>
      <c r="KGA247" s="330"/>
      <c r="KGB247" s="330"/>
      <c r="KGC247" s="330"/>
      <c r="KGD247" s="330"/>
      <c r="KGE247" s="330"/>
      <c r="KGF247" s="330"/>
      <c r="KGG247" s="330"/>
      <c r="KGH247" s="330"/>
      <c r="KGI247" s="330"/>
      <c r="KGJ247" s="330"/>
      <c r="KGK247" s="330"/>
      <c r="KGL247" s="330"/>
      <c r="KGM247" s="330"/>
      <c r="KGN247" s="330"/>
      <c r="KGO247" s="330"/>
      <c r="KGP247" s="330"/>
      <c r="KGQ247" s="330"/>
      <c r="KGR247" s="330"/>
      <c r="KGS247" s="330"/>
      <c r="KGT247" s="330"/>
      <c r="KGU247" s="330"/>
      <c r="KGV247" s="330"/>
      <c r="KGW247" s="330"/>
      <c r="KGX247" s="330"/>
      <c r="KGY247" s="330"/>
      <c r="KGZ247" s="330"/>
      <c r="KHA247" s="330"/>
      <c r="KHB247" s="330"/>
      <c r="KHC247" s="330"/>
      <c r="KHD247" s="330"/>
      <c r="KHE247" s="330"/>
      <c r="KHF247" s="330"/>
      <c r="KHG247" s="330"/>
      <c r="KHH247" s="330"/>
      <c r="KHI247" s="330"/>
      <c r="KHJ247" s="330"/>
      <c r="KHK247" s="330"/>
      <c r="KHL247" s="330"/>
      <c r="KHM247" s="330"/>
      <c r="KHN247" s="330"/>
      <c r="KHO247" s="330"/>
      <c r="KHP247" s="330"/>
      <c r="KHQ247" s="330"/>
      <c r="KHR247" s="330"/>
      <c r="KHS247" s="330"/>
      <c r="KHT247" s="330"/>
      <c r="KHU247" s="330"/>
      <c r="KHV247" s="330"/>
      <c r="KHW247" s="330"/>
      <c r="KHX247" s="330"/>
      <c r="KHY247" s="330"/>
      <c r="KHZ247" s="330"/>
      <c r="KIA247" s="330"/>
      <c r="KIB247" s="330"/>
      <c r="KIC247" s="330"/>
      <c r="KID247" s="330"/>
      <c r="KIE247" s="330"/>
      <c r="KIF247" s="330"/>
      <c r="KIG247" s="330"/>
      <c r="KIH247" s="330"/>
      <c r="KII247" s="330"/>
      <c r="KIJ247" s="330"/>
      <c r="KIK247" s="330"/>
      <c r="KIL247" s="330"/>
      <c r="KIM247" s="330"/>
      <c r="KIN247" s="330"/>
      <c r="KIO247" s="330"/>
      <c r="KIP247" s="330"/>
      <c r="KIQ247" s="330"/>
      <c r="KIR247" s="330"/>
      <c r="KIS247" s="330"/>
      <c r="KIT247" s="330"/>
      <c r="KIU247" s="330"/>
      <c r="KIV247" s="330"/>
      <c r="KIW247" s="330"/>
      <c r="KIX247" s="330"/>
      <c r="KIY247" s="330"/>
      <c r="KIZ247" s="330"/>
      <c r="KJA247" s="330"/>
      <c r="KJB247" s="330"/>
      <c r="KJC247" s="330"/>
      <c r="KJD247" s="330"/>
      <c r="KJE247" s="330"/>
      <c r="KJF247" s="330"/>
      <c r="KJG247" s="330"/>
      <c r="KJH247" s="330"/>
      <c r="KJI247" s="330"/>
      <c r="KJJ247" s="330"/>
      <c r="KJK247" s="330"/>
      <c r="KJL247" s="330"/>
      <c r="KJM247" s="330"/>
      <c r="KJN247" s="330"/>
      <c r="KJO247" s="330"/>
      <c r="KJP247" s="330"/>
      <c r="KJQ247" s="330"/>
      <c r="KJR247" s="330"/>
      <c r="KJS247" s="330"/>
      <c r="KJT247" s="330"/>
      <c r="KJU247" s="330"/>
      <c r="KJV247" s="330"/>
      <c r="KJW247" s="330"/>
      <c r="KJX247" s="330"/>
      <c r="KJY247" s="330"/>
      <c r="KJZ247" s="330"/>
      <c r="KKA247" s="330"/>
      <c r="KKB247" s="330"/>
      <c r="KKC247" s="330"/>
      <c r="KKD247" s="330"/>
      <c r="KKE247" s="330"/>
      <c r="KKF247" s="330"/>
      <c r="KKG247" s="330"/>
      <c r="KKH247" s="330"/>
      <c r="KKI247" s="330"/>
      <c r="KKJ247" s="330"/>
      <c r="KKK247" s="330"/>
      <c r="KKL247" s="330"/>
      <c r="KKM247" s="330"/>
      <c r="KKN247" s="330"/>
      <c r="KKO247" s="330"/>
      <c r="KKP247" s="330"/>
      <c r="KKQ247" s="330"/>
      <c r="KKR247" s="330"/>
      <c r="KKS247" s="330"/>
      <c r="KKT247" s="330"/>
      <c r="KKU247" s="330"/>
      <c r="KKV247" s="330"/>
      <c r="KKW247" s="330"/>
      <c r="KKX247" s="330"/>
      <c r="KKY247" s="330"/>
      <c r="KKZ247" s="330"/>
      <c r="KLA247" s="330"/>
      <c r="KLB247" s="330"/>
      <c r="KLC247" s="330"/>
      <c r="KLD247" s="330"/>
      <c r="KLE247" s="330"/>
      <c r="KLF247" s="330"/>
      <c r="KLG247" s="330"/>
      <c r="KLH247" s="330"/>
      <c r="KLI247" s="330"/>
      <c r="KLJ247" s="330"/>
      <c r="KLK247" s="330"/>
      <c r="KLL247" s="330"/>
      <c r="KLM247" s="330"/>
      <c r="KLN247" s="330"/>
      <c r="KLO247" s="330"/>
      <c r="KLP247" s="330"/>
      <c r="KLQ247" s="330"/>
      <c r="KLR247" s="330"/>
      <c r="KLS247" s="330"/>
      <c r="KLT247" s="330"/>
      <c r="KLU247" s="330"/>
      <c r="KLV247" s="330"/>
      <c r="KLW247" s="330"/>
      <c r="KLX247" s="330"/>
      <c r="KLY247" s="330"/>
      <c r="KLZ247" s="330"/>
      <c r="KMA247" s="330"/>
      <c r="KMB247" s="330"/>
      <c r="KMC247" s="330"/>
      <c r="KMD247" s="330"/>
      <c r="KME247" s="330"/>
      <c r="KMF247" s="330"/>
      <c r="KMG247" s="330"/>
      <c r="KMH247" s="330"/>
      <c r="KMI247" s="330"/>
      <c r="KMJ247" s="330"/>
      <c r="KMK247" s="330"/>
      <c r="KML247" s="330"/>
      <c r="KMM247" s="330"/>
      <c r="KMN247" s="330"/>
      <c r="KMO247" s="330"/>
      <c r="KMP247" s="330"/>
      <c r="KMQ247" s="330"/>
      <c r="KMR247" s="330"/>
      <c r="KMS247" s="330"/>
      <c r="KMT247" s="330"/>
      <c r="KMU247" s="330"/>
      <c r="KMV247" s="330"/>
      <c r="KMW247" s="330"/>
      <c r="KMX247" s="330"/>
      <c r="KMY247" s="330"/>
      <c r="KMZ247" s="330"/>
      <c r="KNA247" s="330"/>
      <c r="KNB247" s="330"/>
      <c r="KNC247" s="330"/>
      <c r="KND247" s="330"/>
      <c r="KNE247" s="330"/>
      <c r="KNF247" s="330"/>
      <c r="KNG247" s="330"/>
      <c r="KNH247" s="330"/>
      <c r="KNI247" s="330"/>
      <c r="KNJ247" s="330"/>
      <c r="KNK247" s="330"/>
      <c r="KNL247" s="330"/>
      <c r="KNM247" s="330"/>
      <c r="KNN247" s="330"/>
      <c r="KNO247" s="330"/>
      <c r="KNP247" s="330"/>
      <c r="KNQ247" s="330"/>
      <c r="KNR247" s="330"/>
      <c r="KNS247" s="330"/>
      <c r="KNT247" s="330"/>
      <c r="KNU247" s="330"/>
      <c r="KNV247" s="330"/>
      <c r="KNW247" s="330"/>
      <c r="KNX247" s="330"/>
      <c r="KNY247" s="330"/>
      <c r="KNZ247" s="330"/>
      <c r="KOA247" s="330"/>
      <c r="KOB247" s="330"/>
      <c r="KOC247" s="330"/>
      <c r="KOD247" s="330"/>
      <c r="KOE247" s="330"/>
      <c r="KOF247" s="330"/>
      <c r="KOG247" s="330"/>
      <c r="KOH247" s="330"/>
      <c r="KOI247" s="330"/>
      <c r="KOJ247" s="330"/>
      <c r="KOK247" s="330"/>
      <c r="KOL247" s="330"/>
      <c r="KOM247" s="330"/>
      <c r="KON247" s="330"/>
      <c r="KOO247" s="330"/>
      <c r="KOP247" s="330"/>
      <c r="KOQ247" s="330"/>
      <c r="KOR247" s="330"/>
      <c r="KOS247" s="330"/>
      <c r="KOT247" s="330"/>
      <c r="KOU247" s="330"/>
      <c r="KOV247" s="330"/>
      <c r="KOW247" s="330"/>
      <c r="KOX247" s="330"/>
      <c r="KOY247" s="330"/>
      <c r="KOZ247" s="330"/>
      <c r="KPA247" s="330"/>
      <c r="KPB247" s="330"/>
      <c r="KPC247" s="330"/>
      <c r="KPD247" s="330"/>
      <c r="KPE247" s="330"/>
      <c r="KPF247" s="330"/>
      <c r="KPG247" s="330"/>
      <c r="KPH247" s="330"/>
      <c r="KPI247" s="330"/>
      <c r="KPJ247" s="330"/>
      <c r="KPK247" s="330"/>
      <c r="KPL247" s="330"/>
      <c r="KPM247" s="330"/>
      <c r="KPN247" s="330"/>
      <c r="KPO247" s="330"/>
      <c r="KPP247" s="330"/>
      <c r="KPQ247" s="330"/>
      <c r="KPR247" s="330"/>
      <c r="KPS247" s="330"/>
      <c r="KPT247" s="330"/>
      <c r="KPU247" s="330"/>
      <c r="KPV247" s="330"/>
      <c r="KPW247" s="330"/>
      <c r="KPX247" s="330"/>
      <c r="KPY247" s="330"/>
      <c r="KPZ247" s="330"/>
      <c r="KQA247" s="330"/>
      <c r="KQB247" s="330"/>
      <c r="KQC247" s="330"/>
      <c r="KQD247" s="330"/>
      <c r="KQE247" s="330"/>
      <c r="KQF247" s="330"/>
      <c r="KQG247" s="330"/>
      <c r="KQH247" s="330"/>
      <c r="KQI247" s="330"/>
      <c r="KQJ247" s="330"/>
      <c r="KQK247" s="330"/>
      <c r="KQL247" s="330"/>
      <c r="KQM247" s="330"/>
      <c r="KQN247" s="330"/>
      <c r="KQO247" s="330"/>
      <c r="KQP247" s="330"/>
      <c r="KQQ247" s="330"/>
      <c r="KQR247" s="330"/>
      <c r="KQS247" s="330"/>
      <c r="KQT247" s="330"/>
      <c r="KQU247" s="330"/>
      <c r="KQV247" s="330"/>
      <c r="KQW247" s="330"/>
      <c r="KQX247" s="330"/>
      <c r="KQY247" s="330"/>
      <c r="KQZ247" s="330"/>
      <c r="KRA247" s="330"/>
      <c r="KRB247" s="330"/>
      <c r="KRC247" s="330"/>
      <c r="KRD247" s="330"/>
      <c r="KRE247" s="330"/>
      <c r="KRF247" s="330"/>
      <c r="KRG247" s="330"/>
      <c r="KRH247" s="330"/>
      <c r="KRI247" s="330"/>
      <c r="KRJ247" s="330"/>
      <c r="KRK247" s="330"/>
      <c r="KRL247" s="330"/>
      <c r="KRM247" s="330"/>
      <c r="KRN247" s="330"/>
      <c r="KRO247" s="330"/>
      <c r="KRP247" s="330"/>
      <c r="KRQ247" s="330"/>
      <c r="KRR247" s="330"/>
      <c r="KRS247" s="330"/>
      <c r="KRT247" s="330"/>
      <c r="KRU247" s="330"/>
      <c r="KRV247" s="330"/>
      <c r="KRW247" s="330"/>
      <c r="KRX247" s="330"/>
      <c r="KRY247" s="330"/>
      <c r="KRZ247" s="330"/>
      <c r="KSA247" s="330"/>
      <c r="KSB247" s="330"/>
      <c r="KSC247" s="330"/>
      <c r="KSD247" s="330"/>
      <c r="KSE247" s="330"/>
      <c r="KSF247" s="330"/>
      <c r="KSG247" s="330"/>
      <c r="KSH247" s="330"/>
      <c r="KSI247" s="330"/>
      <c r="KSJ247" s="330"/>
      <c r="KSK247" s="330"/>
      <c r="KSL247" s="330"/>
      <c r="KSM247" s="330"/>
      <c r="KSN247" s="330"/>
      <c r="KSO247" s="330"/>
      <c r="KSP247" s="330"/>
      <c r="KSQ247" s="330"/>
      <c r="KSR247" s="330"/>
      <c r="KSS247" s="330"/>
      <c r="KST247" s="330"/>
      <c r="KSU247" s="330"/>
      <c r="KSV247" s="330"/>
      <c r="KSW247" s="330"/>
      <c r="KSX247" s="330"/>
      <c r="KSY247" s="330"/>
      <c r="KSZ247" s="330"/>
      <c r="KTA247" s="330"/>
      <c r="KTB247" s="330"/>
      <c r="KTC247" s="330"/>
      <c r="KTD247" s="330"/>
      <c r="KTE247" s="330"/>
      <c r="KTF247" s="330"/>
      <c r="KTG247" s="330"/>
      <c r="KTH247" s="330"/>
      <c r="KTI247" s="330"/>
      <c r="KTJ247" s="330"/>
      <c r="KTK247" s="330"/>
      <c r="KTL247" s="330"/>
      <c r="KTM247" s="330"/>
      <c r="KTN247" s="330"/>
      <c r="KTO247" s="330"/>
      <c r="KTP247" s="330"/>
      <c r="KTQ247" s="330"/>
      <c r="KTR247" s="330"/>
      <c r="KTS247" s="330"/>
      <c r="KTT247" s="330"/>
      <c r="KTU247" s="330"/>
      <c r="KTV247" s="330"/>
      <c r="KTW247" s="330"/>
      <c r="KTX247" s="330"/>
      <c r="KTY247" s="330"/>
      <c r="KTZ247" s="330"/>
      <c r="KUA247" s="330"/>
      <c r="KUB247" s="330"/>
      <c r="KUC247" s="330"/>
      <c r="KUD247" s="330"/>
      <c r="KUE247" s="330"/>
      <c r="KUF247" s="330"/>
      <c r="KUG247" s="330"/>
      <c r="KUH247" s="330"/>
      <c r="KUI247" s="330"/>
      <c r="KUJ247" s="330"/>
      <c r="KUK247" s="330"/>
      <c r="KUL247" s="330"/>
      <c r="KUM247" s="330"/>
      <c r="KUN247" s="330"/>
      <c r="KUO247" s="330"/>
      <c r="KUP247" s="330"/>
      <c r="KUQ247" s="330"/>
      <c r="KUR247" s="330"/>
      <c r="KUS247" s="330"/>
      <c r="KUT247" s="330"/>
      <c r="KUU247" s="330"/>
      <c r="KUV247" s="330"/>
      <c r="KUW247" s="330"/>
      <c r="KUX247" s="330"/>
      <c r="KUY247" s="330"/>
      <c r="KUZ247" s="330"/>
      <c r="KVA247" s="330"/>
      <c r="KVB247" s="330"/>
      <c r="KVC247" s="330"/>
      <c r="KVD247" s="330"/>
      <c r="KVE247" s="330"/>
      <c r="KVF247" s="330"/>
      <c r="KVG247" s="330"/>
      <c r="KVH247" s="330"/>
      <c r="KVI247" s="330"/>
      <c r="KVJ247" s="330"/>
      <c r="KVK247" s="330"/>
      <c r="KVL247" s="330"/>
      <c r="KVM247" s="330"/>
      <c r="KVN247" s="330"/>
      <c r="KVO247" s="330"/>
      <c r="KVP247" s="330"/>
      <c r="KVQ247" s="330"/>
      <c r="KVR247" s="330"/>
      <c r="KVS247" s="330"/>
      <c r="KVT247" s="330"/>
      <c r="KVU247" s="330"/>
      <c r="KVV247" s="330"/>
      <c r="KVW247" s="330"/>
      <c r="KVX247" s="330"/>
      <c r="KVY247" s="330"/>
      <c r="KVZ247" s="330"/>
      <c r="KWA247" s="330"/>
      <c r="KWB247" s="330"/>
      <c r="KWC247" s="330"/>
      <c r="KWD247" s="330"/>
      <c r="KWE247" s="330"/>
      <c r="KWF247" s="330"/>
      <c r="KWG247" s="330"/>
      <c r="KWH247" s="330"/>
      <c r="KWI247" s="330"/>
      <c r="KWJ247" s="330"/>
      <c r="KWK247" s="330"/>
      <c r="KWL247" s="330"/>
      <c r="KWM247" s="330"/>
      <c r="KWN247" s="330"/>
      <c r="KWO247" s="330"/>
      <c r="KWP247" s="330"/>
      <c r="KWQ247" s="330"/>
      <c r="KWR247" s="330"/>
      <c r="KWS247" s="330"/>
      <c r="KWT247" s="330"/>
      <c r="KWU247" s="330"/>
      <c r="KWV247" s="330"/>
      <c r="KWW247" s="330"/>
      <c r="KWX247" s="330"/>
      <c r="KWY247" s="330"/>
      <c r="KWZ247" s="330"/>
      <c r="KXA247" s="330"/>
      <c r="KXB247" s="330"/>
      <c r="KXC247" s="330"/>
      <c r="KXD247" s="330"/>
      <c r="KXE247" s="330"/>
      <c r="KXF247" s="330"/>
      <c r="KXG247" s="330"/>
      <c r="KXH247" s="330"/>
      <c r="KXI247" s="330"/>
      <c r="KXJ247" s="330"/>
      <c r="KXK247" s="330"/>
      <c r="KXL247" s="330"/>
      <c r="KXM247" s="330"/>
      <c r="KXN247" s="330"/>
      <c r="KXO247" s="330"/>
      <c r="KXP247" s="330"/>
      <c r="KXQ247" s="330"/>
      <c r="KXR247" s="330"/>
      <c r="KXS247" s="330"/>
      <c r="KXT247" s="330"/>
      <c r="KXU247" s="330"/>
      <c r="KXV247" s="330"/>
      <c r="KXW247" s="330"/>
      <c r="KXX247" s="330"/>
      <c r="KXY247" s="330"/>
      <c r="KXZ247" s="330"/>
      <c r="KYA247" s="330"/>
      <c r="KYB247" s="330"/>
      <c r="KYC247" s="330"/>
      <c r="KYD247" s="330"/>
      <c r="KYE247" s="330"/>
      <c r="KYF247" s="330"/>
      <c r="KYG247" s="330"/>
      <c r="KYH247" s="330"/>
      <c r="KYI247" s="330"/>
      <c r="KYJ247" s="330"/>
      <c r="KYK247" s="330"/>
      <c r="KYL247" s="330"/>
      <c r="KYM247" s="330"/>
      <c r="KYN247" s="330"/>
      <c r="KYO247" s="330"/>
      <c r="KYP247" s="330"/>
      <c r="KYQ247" s="330"/>
      <c r="KYR247" s="330"/>
      <c r="KYS247" s="330"/>
      <c r="KYT247" s="330"/>
      <c r="KYU247" s="330"/>
      <c r="KYV247" s="330"/>
      <c r="KYW247" s="330"/>
      <c r="KYX247" s="330"/>
      <c r="KYY247" s="330"/>
      <c r="KYZ247" s="330"/>
      <c r="KZA247" s="330"/>
      <c r="KZB247" s="330"/>
      <c r="KZC247" s="330"/>
      <c r="KZD247" s="330"/>
      <c r="KZE247" s="330"/>
      <c r="KZF247" s="330"/>
      <c r="KZG247" s="330"/>
      <c r="KZH247" s="330"/>
      <c r="KZI247" s="330"/>
      <c r="KZJ247" s="330"/>
      <c r="KZK247" s="330"/>
      <c r="KZL247" s="330"/>
      <c r="KZM247" s="330"/>
      <c r="KZN247" s="330"/>
      <c r="KZO247" s="330"/>
      <c r="KZP247" s="330"/>
      <c r="KZQ247" s="330"/>
      <c r="KZR247" s="330"/>
      <c r="KZS247" s="330"/>
      <c r="KZT247" s="330"/>
      <c r="KZU247" s="330"/>
      <c r="KZV247" s="330"/>
      <c r="KZW247" s="330"/>
      <c r="KZX247" s="330"/>
      <c r="KZY247" s="330"/>
      <c r="KZZ247" s="330"/>
      <c r="LAA247" s="330"/>
      <c r="LAB247" s="330"/>
      <c r="LAC247" s="330"/>
      <c r="LAD247" s="330"/>
      <c r="LAE247" s="330"/>
      <c r="LAF247" s="330"/>
      <c r="LAG247" s="330"/>
      <c r="LAH247" s="330"/>
      <c r="LAI247" s="330"/>
      <c r="LAJ247" s="330"/>
      <c r="LAK247" s="330"/>
      <c r="LAL247" s="330"/>
      <c r="LAM247" s="330"/>
      <c r="LAN247" s="330"/>
      <c r="LAO247" s="330"/>
      <c r="LAP247" s="330"/>
      <c r="LAQ247" s="330"/>
      <c r="LAR247" s="330"/>
      <c r="LAS247" s="330"/>
      <c r="LAT247" s="330"/>
      <c r="LAU247" s="330"/>
      <c r="LAV247" s="330"/>
      <c r="LAW247" s="330"/>
      <c r="LAX247" s="330"/>
      <c r="LAY247" s="330"/>
      <c r="LAZ247" s="330"/>
      <c r="LBA247" s="330"/>
      <c r="LBB247" s="330"/>
      <c r="LBC247" s="330"/>
      <c r="LBD247" s="330"/>
      <c r="LBE247" s="330"/>
      <c r="LBF247" s="330"/>
      <c r="LBG247" s="330"/>
      <c r="LBH247" s="330"/>
      <c r="LBI247" s="330"/>
      <c r="LBJ247" s="330"/>
      <c r="LBK247" s="330"/>
      <c r="LBL247" s="330"/>
      <c r="LBM247" s="330"/>
      <c r="LBN247" s="330"/>
      <c r="LBO247" s="330"/>
      <c r="LBP247" s="330"/>
      <c r="LBQ247" s="330"/>
      <c r="LBR247" s="330"/>
      <c r="LBS247" s="330"/>
      <c r="LBT247" s="330"/>
      <c r="LBU247" s="330"/>
      <c r="LBV247" s="330"/>
      <c r="LBW247" s="330"/>
      <c r="LBX247" s="330"/>
      <c r="LBY247" s="330"/>
      <c r="LBZ247" s="330"/>
      <c r="LCA247" s="330"/>
      <c r="LCB247" s="330"/>
      <c r="LCC247" s="330"/>
      <c r="LCD247" s="330"/>
      <c r="LCE247" s="330"/>
      <c r="LCF247" s="330"/>
      <c r="LCG247" s="330"/>
      <c r="LCH247" s="330"/>
      <c r="LCI247" s="330"/>
      <c r="LCJ247" s="330"/>
      <c r="LCK247" s="330"/>
      <c r="LCL247" s="330"/>
      <c r="LCM247" s="330"/>
      <c r="LCN247" s="330"/>
      <c r="LCO247" s="330"/>
      <c r="LCP247" s="330"/>
      <c r="LCQ247" s="330"/>
      <c r="LCR247" s="330"/>
      <c r="LCS247" s="330"/>
      <c r="LCT247" s="330"/>
      <c r="LCU247" s="330"/>
      <c r="LCV247" s="330"/>
      <c r="LCW247" s="330"/>
      <c r="LCX247" s="330"/>
      <c r="LCY247" s="330"/>
      <c r="LCZ247" s="330"/>
      <c r="LDA247" s="330"/>
      <c r="LDB247" s="330"/>
      <c r="LDC247" s="330"/>
      <c r="LDD247" s="330"/>
      <c r="LDE247" s="330"/>
      <c r="LDF247" s="330"/>
      <c r="LDG247" s="330"/>
      <c r="LDH247" s="330"/>
      <c r="LDI247" s="330"/>
      <c r="LDJ247" s="330"/>
      <c r="LDK247" s="330"/>
      <c r="LDL247" s="330"/>
      <c r="LDM247" s="330"/>
      <c r="LDN247" s="330"/>
      <c r="LDO247" s="330"/>
      <c r="LDP247" s="330"/>
      <c r="LDQ247" s="330"/>
      <c r="LDR247" s="330"/>
      <c r="LDS247" s="330"/>
      <c r="LDT247" s="330"/>
      <c r="LDU247" s="330"/>
      <c r="LDV247" s="330"/>
      <c r="LDW247" s="330"/>
      <c r="LDX247" s="330"/>
      <c r="LDY247" s="330"/>
      <c r="LDZ247" s="330"/>
      <c r="LEA247" s="330"/>
      <c r="LEB247" s="330"/>
      <c r="LEC247" s="330"/>
      <c r="LED247" s="330"/>
      <c r="LEE247" s="330"/>
      <c r="LEF247" s="330"/>
      <c r="LEG247" s="330"/>
      <c r="LEH247" s="330"/>
      <c r="LEI247" s="330"/>
      <c r="LEJ247" s="330"/>
      <c r="LEK247" s="330"/>
      <c r="LEL247" s="330"/>
      <c r="LEM247" s="330"/>
      <c r="LEN247" s="330"/>
      <c r="LEO247" s="330"/>
      <c r="LEP247" s="330"/>
      <c r="LEQ247" s="330"/>
      <c r="LER247" s="330"/>
      <c r="LES247" s="330"/>
      <c r="LET247" s="330"/>
      <c r="LEU247" s="330"/>
      <c r="LEV247" s="330"/>
      <c r="LEW247" s="330"/>
      <c r="LEX247" s="330"/>
      <c r="LEY247" s="330"/>
      <c r="LEZ247" s="330"/>
      <c r="LFA247" s="330"/>
      <c r="LFB247" s="330"/>
      <c r="LFC247" s="330"/>
      <c r="LFD247" s="330"/>
      <c r="LFE247" s="330"/>
      <c r="LFF247" s="330"/>
      <c r="LFG247" s="330"/>
      <c r="LFH247" s="330"/>
      <c r="LFI247" s="330"/>
      <c r="LFJ247" s="330"/>
      <c r="LFK247" s="330"/>
      <c r="LFL247" s="330"/>
      <c r="LFM247" s="330"/>
      <c r="LFN247" s="330"/>
      <c r="LFO247" s="330"/>
      <c r="LFP247" s="330"/>
      <c r="LFQ247" s="330"/>
      <c r="LFR247" s="330"/>
      <c r="LFS247" s="330"/>
      <c r="LFT247" s="330"/>
      <c r="LFU247" s="330"/>
      <c r="LFV247" s="330"/>
      <c r="LFW247" s="330"/>
      <c r="LFX247" s="330"/>
      <c r="LFY247" s="330"/>
      <c r="LFZ247" s="330"/>
      <c r="LGA247" s="330"/>
      <c r="LGB247" s="330"/>
      <c r="LGC247" s="330"/>
      <c r="LGD247" s="330"/>
      <c r="LGE247" s="330"/>
      <c r="LGF247" s="330"/>
      <c r="LGG247" s="330"/>
      <c r="LGH247" s="330"/>
      <c r="LGI247" s="330"/>
      <c r="LGJ247" s="330"/>
      <c r="LGK247" s="330"/>
      <c r="LGL247" s="330"/>
      <c r="LGM247" s="330"/>
      <c r="LGN247" s="330"/>
      <c r="LGO247" s="330"/>
      <c r="LGP247" s="330"/>
      <c r="LGQ247" s="330"/>
      <c r="LGR247" s="330"/>
      <c r="LGS247" s="330"/>
      <c r="LGT247" s="330"/>
      <c r="LGU247" s="330"/>
      <c r="LGV247" s="330"/>
      <c r="LGW247" s="330"/>
      <c r="LGX247" s="330"/>
      <c r="LGY247" s="330"/>
      <c r="LGZ247" s="330"/>
      <c r="LHA247" s="330"/>
      <c r="LHB247" s="330"/>
      <c r="LHC247" s="330"/>
      <c r="LHD247" s="330"/>
      <c r="LHE247" s="330"/>
      <c r="LHF247" s="330"/>
      <c r="LHG247" s="330"/>
      <c r="LHH247" s="330"/>
      <c r="LHI247" s="330"/>
      <c r="LHJ247" s="330"/>
      <c r="LHK247" s="330"/>
      <c r="LHL247" s="330"/>
      <c r="LHM247" s="330"/>
      <c r="LHN247" s="330"/>
      <c r="LHO247" s="330"/>
      <c r="LHP247" s="330"/>
      <c r="LHQ247" s="330"/>
      <c r="LHR247" s="330"/>
      <c r="LHS247" s="330"/>
      <c r="LHT247" s="330"/>
      <c r="LHU247" s="330"/>
      <c r="LHV247" s="330"/>
      <c r="LHW247" s="330"/>
      <c r="LHX247" s="330"/>
      <c r="LHY247" s="330"/>
      <c r="LHZ247" s="330"/>
      <c r="LIA247" s="330"/>
      <c r="LIB247" s="330"/>
      <c r="LIC247" s="330"/>
      <c r="LID247" s="330"/>
      <c r="LIE247" s="330"/>
      <c r="LIF247" s="330"/>
      <c r="LIG247" s="330"/>
      <c r="LIH247" s="330"/>
      <c r="LII247" s="330"/>
      <c r="LIJ247" s="330"/>
      <c r="LIK247" s="330"/>
      <c r="LIL247" s="330"/>
      <c r="LIM247" s="330"/>
      <c r="LIN247" s="330"/>
      <c r="LIO247" s="330"/>
      <c r="LIP247" s="330"/>
      <c r="LIQ247" s="330"/>
      <c r="LIR247" s="330"/>
      <c r="LIS247" s="330"/>
      <c r="LIT247" s="330"/>
      <c r="LIU247" s="330"/>
      <c r="LIV247" s="330"/>
      <c r="LIW247" s="330"/>
      <c r="LIX247" s="330"/>
      <c r="LIY247" s="330"/>
      <c r="LIZ247" s="330"/>
      <c r="LJA247" s="330"/>
      <c r="LJB247" s="330"/>
      <c r="LJC247" s="330"/>
      <c r="LJD247" s="330"/>
      <c r="LJE247" s="330"/>
      <c r="LJF247" s="330"/>
      <c r="LJG247" s="330"/>
      <c r="LJH247" s="330"/>
      <c r="LJI247" s="330"/>
      <c r="LJJ247" s="330"/>
      <c r="LJK247" s="330"/>
      <c r="LJL247" s="330"/>
      <c r="LJM247" s="330"/>
      <c r="LJN247" s="330"/>
      <c r="LJO247" s="330"/>
      <c r="LJP247" s="330"/>
      <c r="LJQ247" s="330"/>
      <c r="LJR247" s="330"/>
      <c r="LJS247" s="330"/>
      <c r="LJT247" s="330"/>
      <c r="LJU247" s="330"/>
      <c r="LJV247" s="330"/>
      <c r="LJW247" s="330"/>
      <c r="LJX247" s="330"/>
      <c r="LJY247" s="330"/>
      <c r="LJZ247" s="330"/>
      <c r="LKA247" s="330"/>
      <c r="LKB247" s="330"/>
      <c r="LKC247" s="330"/>
      <c r="LKD247" s="330"/>
      <c r="LKE247" s="330"/>
      <c r="LKF247" s="330"/>
      <c r="LKG247" s="330"/>
      <c r="LKH247" s="330"/>
      <c r="LKI247" s="330"/>
      <c r="LKJ247" s="330"/>
      <c r="LKK247" s="330"/>
      <c r="LKL247" s="330"/>
      <c r="LKM247" s="330"/>
      <c r="LKN247" s="330"/>
      <c r="LKO247" s="330"/>
      <c r="LKP247" s="330"/>
      <c r="LKQ247" s="330"/>
      <c r="LKR247" s="330"/>
      <c r="LKS247" s="330"/>
      <c r="LKT247" s="330"/>
      <c r="LKU247" s="330"/>
      <c r="LKV247" s="330"/>
      <c r="LKW247" s="330"/>
      <c r="LKX247" s="330"/>
      <c r="LKY247" s="330"/>
      <c r="LKZ247" s="330"/>
      <c r="LLA247" s="330"/>
      <c r="LLB247" s="330"/>
      <c r="LLC247" s="330"/>
      <c r="LLD247" s="330"/>
      <c r="LLE247" s="330"/>
      <c r="LLF247" s="330"/>
      <c r="LLG247" s="330"/>
      <c r="LLH247" s="330"/>
      <c r="LLI247" s="330"/>
      <c r="LLJ247" s="330"/>
      <c r="LLK247" s="330"/>
      <c r="LLL247" s="330"/>
      <c r="LLM247" s="330"/>
      <c r="LLN247" s="330"/>
      <c r="LLO247" s="330"/>
      <c r="LLP247" s="330"/>
      <c r="LLQ247" s="330"/>
      <c r="LLR247" s="330"/>
      <c r="LLS247" s="330"/>
      <c r="LLT247" s="330"/>
      <c r="LLU247" s="330"/>
      <c r="LLV247" s="330"/>
      <c r="LLW247" s="330"/>
      <c r="LLX247" s="330"/>
      <c r="LLY247" s="330"/>
      <c r="LLZ247" s="330"/>
      <c r="LMA247" s="330"/>
      <c r="LMB247" s="330"/>
      <c r="LMC247" s="330"/>
      <c r="LMD247" s="330"/>
      <c r="LME247" s="330"/>
      <c r="LMF247" s="330"/>
      <c r="LMG247" s="330"/>
      <c r="LMH247" s="330"/>
      <c r="LMI247" s="330"/>
      <c r="LMJ247" s="330"/>
      <c r="LMK247" s="330"/>
      <c r="LML247" s="330"/>
      <c r="LMM247" s="330"/>
      <c r="LMN247" s="330"/>
      <c r="LMO247" s="330"/>
      <c r="LMP247" s="330"/>
      <c r="LMQ247" s="330"/>
      <c r="LMR247" s="330"/>
      <c r="LMS247" s="330"/>
      <c r="LMT247" s="330"/>
      <c r="LMU247" s="330"/>
      <c r="LMV247" s="330"/>
      <c r="LMW247" s="330"/>
      <c r="LMX247" s="330"/>
      <c r="LMY247" s="330"/>
      <c r="LMZ247" s="330"/>
      <c r="LNA247" s="330"/>
      <c r="LNB247" s="330"/>
      <c r="LNC247" s="330"/>
      <c r="LND247" s="330"/>
      <c r="LNE247" s="330"/>
      <c r="LNF247" s="330"/>
      <c r="LNG247" s="330"/>
      <c r="LNH247" s="330"/>
      <c r="LNI247" s="330"/>
      <c r="LNJ247" s="330"/>
      <c r="LNK247" s="330"/>
      <c r="LNL247" s="330"/>
      <c r="LNM247" s="330"/>
      <c r="LNN247" s="330"/>
      <c r="LNO247" s="330"/>
      <c r="LNP247" s="330"/>
      <c r="LNQ247" s="330"/>
      <c r="LNR247" s="330"/>
      <c r="LNS247" s="330"/>
      <c r="LNT247" s="330"/>
      <c r="LNU247" s="330"/>
      <c r="LNV247" s="330"/>
      <c r="LNW247" s="330"/>
      <c r="LNX247" s="330"/>
      <c r="LNY247" s="330"/>
      <c r="LNZ247" s="330"/>
      <c r="LOA247" s="330"/>
      <c r="LOB247" s="330"/>
      <c r="LOC247" s="330"/>
      <c r="LOD247" s="330"/>
      <c r="LOE247" s="330"/>
      <c r="LOF247" s="330"/>
      <c r="LOG247" s="330"/>
      <c r="LOH247" s="330"/>
      <c r="LOI247" s="330"/>
      <c r="LOJ247" s="330"/>
      <c r="LOK247" s="330"/>
      <c r="LOL247" s="330"/>
      <c r="LOM247" s="330"/>
      <c r="LON247" s="330"/>
      <c r="LOO247" s="330"/>
      <c r="LOP247" s="330"/>
      <c r="LOQ247" s="330"/>
      <c r="LOR247" s="330"/>
      <c r="LOS247" s="330"/>
      <c r="LOT247" s="330"/>
      <c r="LOU247" s="330"/>
      <c r="LOV247" s="330"/>
      <c r="LOW247" s="330"/>
      <c r="LOX247" s="330"/>
      <c r="LOY247" s="330"/>
      <c r="LOZ247" s="330"/>
      <c r="LPA247" s="330"/>
      <c r="LPB247" s="330"/>
      <c r="LPC247" s="330"/>
      <c r="LPD247" s="330"/>
      <c r="LPE247" s="330"/>
      <c r="LPF247" s="330"/>
      <c r="LPG247" s="330"/>
      <c r="LPH247" s="330"/>
      <c r="LPI247" s="330"/>
      <c r="LPJ247" s="330"/>
      <c r="LPK247" s="330"/>
      <c r="LPL247" s="330"/>
      <c r="LPM247" s="330"/>
      <c r="LPN247" s="330"/>
      <c r="LPO247" s="330"/>
      <c r="LPP247" s="330"/>
      <c r="LPQ247" s="330"/>
      <c r="LPR247" s="330"/>
      <c r="LPS247" s="330"/>
      <c r="LPT247" s="330"/>
      <c r="LPU247" s="330"/>
      <c r="LPV247" s="330"/>
      <c r="LPW247" s="330"/>
      <c r="LPX247" s="330"/>
      <c r="LPY247" s="330"/>
      <c r="LPZ247" s="330"/>
      <c r="LQA247" s="330"/>
      <c r="LQB247" s="330"/>
      <c r="LQC247" s="330"/>
      <c r="LQD247" s="330"/>
      <c r="LQE247" s="330"/>
      <c r="LQF247" s="330"/>
      <c r="LQG247" s="330"/>
      <c r="LQH247" s="330"/>
      <c r="LQI247" s="330"/>
      <c r="LQJ247" s="330"/>
      <c r="LQK247" s="330"/>
      <c r="LQL247" s="330"/>
      <c r="LQM247" s="330"/>
      <c r="LQN247" s="330"/>
      <c r="LQO247" s="330"/>
      <c r="LQP247" s="330"/>
      <c r="LQQ247" s="330"/>
      <c r="LQR247" s="330"/>
      <c r="LQS247" s="330"/>
      <c r="LQT247" s="330"/>
      <c r="LQU247" s="330"/>
      <c r="LQV247" s="330"/>
      <c r="LQW247" s="330"/>
      <c r="LQX247" s="330"/>
      <c r="LQY247" s="330"/>
      <c r="LQZ247" s="330"/>
      <c r="LRA247" s="330"/>
      <c r="LRB247" s="330"/>
      <c r="LRC247" s="330"/>
      <c r="LRD247" s="330"/>
      <c r="LRE247" s="330"/>
      <c r="LRF247" s="330"/>
      <c r="LRG247" s="330"/>
      <c r="LRH247" s="330"/>
      <c r="LRI247" s="330"/>
      <c r="LRJ247" s="330"/>
      <c r="LRK247" s="330"/>
      <c r="LRL247" s="330"/>
      <c r="LRM247" s="330"/>
      <c r="LRN247" s="330"/>
      <c r="LRO247" s="330"/>
      <c r="LRP247" s="330"/>
      <c r="LRQ247" s="330"/>
      <c r="LRR247" s="330"/>
      <c r="LRS247" s="330"/>
      <c r="LRT247" s="330"/>
      <c r="LRU247" s="330"/>
      <c r="LRV247" s="330"/>
      <c r="LRW247" s="330"/>
      <c r="LRX247" s="330"/>
      <c r="LRY247" s="330"/>
      <c r="LRZ247" s="330"/>
      <c r="LSA247" s="330"/>
      <c r="LSB247" s="330"/>
      <c r="LSC247" s="330"/>
      <c r="LSD247" s="330"/>
      <c r="LSE247" s="330"/>
      <c r="LSF247" s="330"/>
      <c r="LSG247" s="330"/>
      <c r="LSH247" s="330"/>
      <c r="LSI247" s="330"/>
      <c r="LSJ247" s="330"/>
      <c r="LSK247" s="330"/>
      <c r="LSL247" s="330"/>
      <c r="LSM247" s="330"/>
      <c r="LSN247" s="330"/>
      <c r="LSO247" s="330"/>
      <c r="LSP247" s="330"/>
      <c r="LSQ247" s="330"/>
      <c r="LSR247" s="330"/>
      <c r="LSS247" s="330"/>
      <c r="LST247" s="330"/>
      <c r="LSU247" s="330"/>
      <c r="LSV247" s="330"/>
      <c r="LSW247" s="330"/>
      <c r="LSX247" s="330"/>
      <c r="LSY247" s="330"/>
      <c r="LSZ247" s="330"/>
      <c r="LTA247" s="330"/>
      <c r="LTB247" s="330"/>
      <c r="LTC247" s="330"/>
      <c r="LTD247" s="330"/>
      <c r="LTE247" s="330"/>
      <c r="LTF247" s="330"/>
      <c r="LTG247" s="330"/>
      <c r="LTH247" s="330"/>
      <c r="LTI247" s="330"/>
      <c r="LTJ247" s="330"/>
      <c r="LTK247" s="330"/>
      <c r="LTL247" s="330"/>
      <c r="LTM247" s="330"/>
      <c r="LTN247" s="330"/>
      <c r="LTO247" s="330"/>
      <c r="LTP247" s="330"/>
      <c r="LTQ247" s="330"/>
      <c r="LTR247" s="330"/>
      <c r="LTS247" s="330"/>
      <c r="LTT247" s="330"/>
      <c r="LTU247" s="330"/>
      <c r="LTV247" s="330"/>
      <c r="LTW247" s="330"/>
      <c r="LTX247" s="330"/>
      <c r="LTY247" s="330"/>
      <c r="LTZ247" s="330"/>
      <c r="LUA247" s="330"/>
      <c r="LUB247" s="330"/>
      <c r="LUC247" s="330"/>
      <c r="LUD247" s="330"/>
      <c r="LUE247" s="330"/>
      <c r="LUF247" s="330"/>
      <c r="LUG247" s="330"/>
      <c r="LUH247" s="330"/>
      <c r="LUI247" s="330"/>
      <c r="LUJ247" s="330"/>
      <c r="LUK247" s="330"/>
      <c r="LUL247" s="330"/>
      <c r="LUM247" s="330"/>
      <c r="LUN247" s="330"/>
      <c r="LUO247" s="330"/>
      <c r="LUP247" s="330"/>
      <c r="LUQ247" s="330"/>
      <c r="LUR247" s="330"/>
      <c r="LUS247" s="330"/>
      <c r="LUT247" s="330"/>
      <c r="LUU247" s="330"/>
      <c r="LUV247" s="330"/>
      <c r="LUW247" s="330"/>
      <c r="LUX247" s="330"/>
      <c r="LUY247" s="330"/>
      <c r="LUZ247" s="330"/>
      <c r="LVA247" s="330"/>
      <c r="LVB247" s="330"/>
      <c r="LVC247" s="330"/>
      <c r="LVD247" s="330"/>
      <c r="LVE247" s="330"/>
      <c r="LVF247" s="330"/>
      <c r="LVG247" s="330"/>
      <c r="LVH247" s="330"/>
      <c r="LVI247" s="330"/>
      <c r="LVJ247" s="330"/>
      <c r="LVK247" s="330"/>
      <c r="LVL247" s="330"/>
      <c r="LVM247" s="330"/>
      <c r="LVN247" s="330"/>
      <c r="LVO247" s="330"/>
      <c r="LVP247" s="330"/>
      <c r="LVQ247" s="330"/>
      <c r="LVR247" s="330"/>
      <c r="LVS247" s="330"/>
      <c r="LVT247" s="330"/>
      <c r="LVU247" s="330"/>
      <c r="LVV247" s="330"/>
      <c r="LVW247" s="330"/>
      <c r="LVX247" s="330"/>
      <c r="LVY247" s="330"/>
      <c r="LVZ247" s="330"/>
      <c r="LWA247" s="330"/>
      <c r="LWB247" s="330"/>
      <c r="LWC247" s="330"/>
      <c r="LWD247" s="330"/>
      <c r="LWE247" s="330"/>
      <c r="LWF247" s="330"/>
      <c r="LWG247" s="330"/>
      <c r="LWH247" s="330"/>
      <c r="LWI247" s="330"/>
      <c r="LWJ247" s="330"/>
      <c r="LWK247" s="330"/>
      <c r="LWL247" s="330"/>
      <c r="LWM247" s="330"/>
      <c r="LWN247" s="330"/>
      <c r="LWO247" s="330"/>
      <c r="LWP247" s="330"/>
      <c r="LWQ247" s="330"/>
      <c r="LWR247" s="330"/>
      <c r="LWS247" s="330"/>
      <c r="LWT247" s="330"/>
      <c r="LWU247" s="330"/>
      <c r="LWV247" s="330"/>
      <c r="LWW247" s="330"/>
      <c r="LWX247" s="330"/>
      <c r="LWY247" s="330"/>
      <c r="LWZ247" s="330"/>
      <c r="LXA247" s="330"/>
      <c r="LXB247" s="330"/>
      <c r="LXC247" s="330"/>
      <c r="LXD247" s="330"/>
      <c r="LXE247" s="330"/>
      <c r="LXF247" s="330"/>
      <c r="LXG247" s="330"/>
      <c r="LXH247" s="330"/>
      <c r="LXI247" s="330"/>
      <c r="LXJ247" s="330"/>
      <c r="LXK247" s="330"/>
      <c r="LXL247" s="330"/>
      <c r="LXM247" s="330"/>
      <c r="LXN247" s="330"/>
      <c r="LXO247" s="330"/>
      <c r="LXP247" s="330"/>
      <c r="LXQ247" s="330"/>
      <c r="LXR247" s="330"/>
      <c r="LXS247" s="330"/>
      <c r="LXT247" s="330"/>
      <c r="LXU247" s="330"/>
      <c r="LXV247" s="330"/>
      <c r="LXW247" s="330"/>
      <c r="LXX247" s="330"/>
      <c r="LXY247" s="330"/>
      <c r="LXZ247" s="330"/>
      <c r="LYA247" s="330"/>
      <c r="LYB247" s="330"/>
      <c r="LYC247" s="330"/>
      <c r="LYD247" s="330"/>
      <c r="LYE247" s="330"/>
      <c r="LYF247" s="330"/>
      <c r="LYG247" s="330"/>
      <c r="LYH247" s="330"/>
      <c r="LYI247" s="330"/>
      <c r="LYJ247" s="330"/>
      <c r="LYK247" s="330"/>
      <c r="LYL247" s="330"/>
      <c r="LYM247" s="330"/>
      <c r="LYN247" s="330"/>
      <c r="LYO247" s="330"/>
      <c r="LYP247" s="330"/>
      <c r="LYQ247" s="330"/>
      <c r="LYR247" s="330"/>
      <c r="LYS247" s="330"/>
      <c r="LYT247" s="330"/>
      <c r="LYU247" s="330"/>
      <c r="LYV247" s="330"/>
      <c r="LYW247" s="330"/>
      <c r="LYX247" s="330"/>
      <c r="LYY247" s="330"/>
      <c r="LYZ247" s="330"/>
      <c r="LZA247" s="330"/>
      <c r="LZB247" s="330"/>
      <c r="LZC247" s="330"/>
      <c r="LZD247" s="330"/>
      <c r="LZE247" s="330"/>
      <c r="LZF247" s="330"/>
      <c r="LZG247" s="330"/>
      <c r="LZH247" s="330"/>
      <c r="LZI247" s="330"/>
      <c r="LZJ247" s="330"/>
      <c r="LZK247" s="330"/>
      <c r="LZL247" s="330"/>
      <c r="LZM247" s="330"/>
      <c r="LZN247" s="330"/>
      <c r="LZO247" s="330"/>
      <c r="LZP247" s="330"/>
      <c r="LZQ247" s="330"/>
      <c r="LZR247" s="330"/>
      <c r="LZS247" s="330"/>
      <c r="LZT247" s="330"/>
      <c r="LZU247" s="330"/>
      <c r="LZV247" s="330"/>
      <c r="LZW247" s="330"/>
      <c r="LZX247" s="330"/>
      <c r="LZY247" s="330"/>
      <c r="LZZ247" s="330"/>
      <c r="MAA247" s="330"/>
      <c r="MAB247" s="330"/>
      <c r="MAC247" s="330"/>
      <c r="MAD247" s="330"/>
      <c r="MAE247" s="330"/>
      <c r="MAF247" s="330"/>
      <c r="MAG247" s="330"/>
      <c r="MAH247" s="330"/>
      <c r="MAI247" s="330"/>
      <c r="MAJ247" s="330"/>
      <c r="MAK247" s="330"/>
      <c r="MAL247" s="330"/>
      <c r="MAM247" s="330"/>
      <c r="MAN247" s="330"/>
      <c r="MAO247" s="330"/>
      <c r="MAP247" s="330"/>
      <c r="MAQ247" s="330"/>
      <c r="MAR247" s="330"/>
      <c r="MAS247" s="330"/>
      <c r="MAT247" s="330"/>
      <c r="MAU247" s="330"/>
      <c r="MAV247" s="330"/>
      <c r="MAW247" s="330"/>
      <c r="MAX247" s="330"/>
      <c r="MAY247" s="330"/>
      <c r="MAZ247" s="330"/>
      <c r="MBA247" s="330"/>
      <c r="MBB247" s="330"/>
      <c r="MBC247" s="330"/>
      <c r="MBD247" s="330"/>
      <c r="MBE247" s="330"/>
      <c r="MBF247" s="330"/>
      <c r="MBG247" s="330"/>
      <c r="MBH247" s="330"/>
      <c r="MBI247" s="330"/>
      <c r="MBJ247" s="330"/>
      <c r="MBK247" s="330"/>
      <c r="MBL247" s="330"/>
      <c r="MBM247" s="330"/>
      <c r="MBN247" s="330"/>
      <c r="MBO247" s="330"/>
      <c r="MBP247" s="330"/>
      <c r="MBQ247" s="330"/>
      <c r="MBR247" s="330"/>
      <c r="MBS247" s="330"/>
      <c r="MBT247" s="330"/>
      <c r="MBU247" s="330"/>
      <c r="MBV247" s="330"/>
      <c r="MBW247" s="330"/>
      <c r="MBX247" s="330"/>
      <c r="MBY247" s="330"/>
      <c r="MBZ247" s="330"/>
      <c r="MCA247" s="330"/>
      <c r="MCB247" s="330"/>
      <c r="MCC247" s="330"/>
      <c r="MCD247" s="330"/>
      <c r="MCE247" s="330"/>
      <c r="MCF247" s="330"/>
      <c r="MCG247" s="330"/>
      <c r="MCH247" s="330"/>
      <c r="MCI247" s="330"/>
      <c r="MCJ247" s="330"/>
      <c r="MCK247" s="330"/>
      <c r="MCL247" s="330"/>
      <c r="MCM247" s="330"/>
      <c r="MCN247" s="330"/>
      <c r="MCO247" s="330"/>
      <c r="MCP247" s="330"/>
      <c r="MCQ247" s="330"/>
      <c r="MCR247" s="330"/>
      <c r="MCS247" s="330"/>
      <c r="MCT247" s="330"/>
      <c r="MCU247" s="330"/>
      <c r="MCV247" s="330"/>
      <c r="MCW247" s="330"/>
      <c r="MCX247" s="330"/>
      <c r="MCY247" s="330"/>
      <c r="MCZ247" s="330"/>
      <c r="MDA247" s="330"/>
      <c r="MDB247" s="330"/>
      <c r="MDC247" s="330"/>
      <c r="MDD247" s="330"/>
      <c r="MDE247" s="330"/>
      <c r="MDF247" s="330"/>
      <c r="MDG247" s="330"/>
      <c r="MDH247" s="330"/>
      <c r="MDI247" s="330"/>
      <c r="MDJ247" s="330"/>
      <c r="MDK247" s="330"/>
      <c r="MDL247" s="330"/>
      <c r="MDM247" s="330"/>
      <c r="MDN247" s="330"/>
      <c r="MDO247" s="330"/>
      <c r="MDP247" s="330"/>
      <c r="MDQ247" s="330"/>
      <c r="MDR247" s="330"/>
      <c r="MDS247" s="330"/>
      <c r="MDT247" s="330"/>
      <c r="MDU247" s="330"/>
      <c r="MDV247" s="330"/>
      <c r="MDW247" s="330"/>
      <c r="MDX247" s="330"/>
      <c r="MDY247" s="330"/>
      <c r="MDZ247" s="330"/>
      <c r="MEA247" s="330"/>
      <c r="MEB247" s="330"/>
      <c r="MEC247" s="330"/>
      <c r="MED247" s="330"/>
      <c r="MEE247" s="330"/>
      <c r="MEF247" s="330"/>
      <c r="MEG247" s="330"/>
      <c r="MEH247" s="330"/>
      <c r="MEI247" s="330"/>
      <c r="MEJ247" s="330"/>
      <c r="MEK247" s="330"/>
      <c r="MEL247" s="330"/>
      <c r="MEM247" s="330"/>
      <c r="MEN247" s="330"/>
      <c r="MEO247" s="330"/>
      <c r="MEP247" s="330"/>
      <c r="MEQ247" s="330"/>
      <c r="MER247" s="330"/>
      <c r="MES247" s="330"/>
      <c r="MET247" s="330"/>
      <c r="MEU247" s="330"/>
      <c r="MEV247" s="330"/>
      <c r="MEW247" s="330"/>
      <c r="MEX247" s="330"/>
      <c r="MEY247" s="330"/>
      <c r="MEZ247" s="330"/>
      <c r="MFA247" s="330"/>
      <c r="MFB247" s="330"/>
      <c r="MFC247" s="330"/>
      <c r="MFD247" s="330"/>
      <c r="MFE247" s="330"/>
      <c r="MFF247" s="330"/>
      <c r="MFG247" s="330"/>
      <c r="MFH247" s="330"/>
      <c r="MFI247" s="330"/>
      <c r="MFJ247" s="330"/>
      <c r="MFK247" s="330"/>
      <c r="MFL247" s="330"/>
      <c r="MFM247" s="330"/>
      <c r="MFN247" s="330"/>
      <c r="MFO247" s="330"/>
      <c r="MFP247" s="330"/>
      <c r="MFQ247" s="330"/>
      <c r="MFR247" s="330"/>
      <c r="MFS247" s="330"/>
      <c r="MFT247" s="330"/>
      <c r="MFU247" s="330"/>
      <c r="MFV247" s="330"/>
      <c r="MFW247" s="330"/>
      <c r="MFX247" s="330"/>
      <c r="MFY247" s="330"/>
      <c r="MFZ247" s="330"/>
      <c r="MGA247" s="330"/>
      <c r="MGB247" s="330"/>
      <c r="MGC247" s="330"/>
      <c r="MGD247" s="330"/>
      <c r="MGE247" s="330"/>
      <c r="MGF247" s="330"/>
      <c r="MGG247" s="330"/>
      <c r="MGH247" s="330"/>
      <c r="MGI247" s="330"/>
      <c r="MGJ247" s="330"/>
      <c r="MGK247" s="330"/>
      <c r="MGL247" s="330"/>
      <c r="MGM247" s="330"/>
      <c r="MGN247" s="330"/>
      <c r="MGO247" s="330"/>
      <c r="MGP247" s="330"/>
      <c r="MGQ247" s="330"/>
      <c r="MGR247" s="330"/>
      <c r="MGS247" s="330"/>
      <c r="MGT247" s="330"/>
      <c r="MGU247" s="330"/>
      <c r="MGV247" s="330"/>
      <c r="MGW247" s="330"/>
      <c r="MGX247" s="330"/>
      <c r="MGY247" s="330"/>
      <c r="MGZ247" s="330"/>
      <c r="MHA247" s="330"/>
      <c r="MHB247" s="330"/>
      <c r="MHC247" s="330"/>
      <c r="MHD247" s="330"/>
      <c r="MHE247" s="330"/>
      <c r="MHF247" s="330"/>
      <c r="MHG247" s="330"/>
      <c r="MHH247" s="330"/>
      <c r="MHI247" s="330"/>
      <c r="MHJ247" s="330"/>
      <c r="MHK247" s="330"/>
      <c r="MHL247" s="330"/>
      <c r="MHM247" s="330"/>
      <c r="MHN247" s="330"/>
      <c r="MHO247" s="330"/>
      <c r="MHP247" s="330"/>
      <c r="MHQ247" s="330"/>
      <c r="MHR247" s="330"/>
      <c r="MHS247" s="330"/>
      <c r="MHT247" s="330"/>
      <c r="MHU247" s="330"/>
      <c r="MHV247" s="330"/>
      <c r="MHW247" s="330"/>
      <c r="MHX247" s="330"/>
      <c r="MHY247" s="330"/>
      <c r="MHZ247" s="330"/>
      <c r="MIA247" s="330"/>
      <c r="MIB247" s="330"/>
      <c r="MIC247" s="330"/>
      <c r="MID247" s="330"/>
      <c r="MIE247" s="330"/>
      <c r="MIF247" s="330"/>
      <c r="MIG247" s="330"/>
      <c r="MIH247" s="330"/>
      <c r="MII247" s="330"/>
      <c r="MIJ247" s="330"/>
      <c r="MIK247" s="330"/>
      <c r="MIL247" s="330"/>
      <c r="MIM247" s="330"/>
      <c r="MIN247" s="330"/>
      <c r="MIO247" s="330"/>
      <c r="MIP247" s="330"/>
      <c r="MIQ247" s="330"/>
      <c r="MIR247" s="330"/>
      <c r="MIS247" s="330"/>
      <c r="MIT247" s="330"/>
      <c r="MIU247" s="330"/>
      <c r="MIV247" s="330"/>
      <c r="MIW247" s="330"/>
      <c r="MIX247" s="330"/>
      <c r="MIY247" s="330"/>
      <c r="MIZ247" s="330"/>
      <c r="MJA247" s="330"/>
      <c r="MJB247" s="330"/>
      <c r="MJC247" s="330"/>
      <c r="MJD247" s="330"/>
      <c r="MJE247" s="330"/>
      <c r="MJF247" s="330"/>
      <c r="MJG247" s="330"/>
      <c r="MJH247" s="330"/>
      <c r="MJI247" s="330"/>
      <c r="MJJ247" s="330"/>
      <c r="MJK247" s="330"/>
      <c r="MJL247" s="330"/>
      <c r="MJM247" s="330"/>
      <c r="MJN247" s="330"/>
      <c r="MJO247" s="330"/>
      <c r="MJP247" s="330"/>
      <c r="MJQ247" s="330"/>
      <c r="MJR247" s="330"/>
      <c r="MJS247" s="330"/>
      <c r="MJT247" s="330"/>
      <c r="MJU247" s="330"/>
      <c r="MJV247" s="330"/>
      <c r="MJW247" s="330"/>
      <c r="MJX247" s="330"/>
      <c r="MJY247" s="330"/>
      <c r="MJZ247" s="330"/>
      <c r="MKA247" s="330"/>
      <c r="MKB247" s="330"/>
      <c r="MKC247" s="330"/>
      <c r="MKD247" s="330"/>
      <c r="MKE247" s="330"/>
      <c r="MKF247" s="330"/>
      <c r="MKG247" s="330"/>
      <c r="MKH247" s="330"/>
      <c r="MKI247" s="330"/>
      <c r="MKJ247" s="330"/>
      <c r="MKK247" s="330"/>
      <c r="MKL247" s="330"/>
      <c r="MKM247" s="330"/>
      <c r="MKN247" s="330"/>
      <c r="MKO247" s="330"/>
      <c r="MKP247" s="330"/>
      <c r="MKQ247" s="330"/>
      <c r="MKR247" s="330"/>
      <c r="MKS247" s="330"/>
      <c r="MKT247" s="330"/>
      <c r="MKU247" s="330"/>
      <c r="MKV247" s="330"/>
      <c r="MKW247" s="330"/>
      <c r="MKX247" s="330"/>
      <c r="MKY247" s="330"/>
      <c r="MKZ247" s="330"/>
      <c r="MLA247" s="330"/>
      <c r="MLB247" s="330"/>
      <c r="MLC247" s="330"/>
      <c r="MLD247" s="330"/>
      <c r="MLE247" s="330"/>
      <c r="MLF247" s="330"/>
      <c r="MLG247" s="330"/>
      <c r="MLH247" s="330"/>
      <c r="MLI247" s="330"/>
      <c r="MLJ247" s="330"/>
      <c r="MLK247" s="330"/>
      <c r="MLL247" s="330"/>
      <c r="MLM247" s="330"/>
      <c r="MLN247" s="330"/>
      <c r="MLO247" s="330"/>
      <c r="MLP247" s="330"/>
      <c r="MLQ247" s="330"/>
      <c r="MLR247" s="330"/>
      <c r="MLS247" s="330"/>
      <c r="MLT247" s="330"/>
      <c r="MLU247" s="330"/>
      <c r="MLV247" s="330"/>
      <c r="MLW247" s="330"/>
      <c r="MLX247" s="330"/>
      <c r="MLY247" s="330"/>
      <c r="MLZ247" s="330"/>
      <c r="MMA247" s="330"/>
      <c r="MMB247" s="330"/>
      <c r="MMC247" s="330"/>
      <c r="MMD247" s="330"/>
      <c r="MME247" s="330"/>
      <c r="MMF247" s="330"/>
      <c r="MMG247" s="330"/>
      <c r="MMH247" s="330"/>
      <c r="MMI247" s="330"/>
      <c r="MMJ247" s="330"/>
      <c r="MMK247" s="330"/>
      <c r="MML247" s="330"/>
      <c r="MMM247" s="330"/>
      <c r="MMN247" s="330"/>
      <c r="MMO247" s="330"/>
      <c r="MMP247" s="330"/>
      <c r="MMQ247" s="330"/>
      <c r="MMR247" s="330"/>
      <c r="MMS247" s="330"/>
      <c r="MMT247" s="330"/>
      <c r="MMU247" s="330"/>
      <c r="MMV247" s="330"/>
      <c r="MMW247" s="330"/>
      <c r="MMX247" s="330"/>
      <c r="MMY247" s="330"/>
      <c r="MMZ247" s="330"/>
      <c r="MNA247" s="330"/>
      <c r="MNB247" s="330"/>
      <c r="MNC247" s="330"/>
      <c r="MND247" s="330"/>
      <c r="MNE247" s="330"/>
      <c r="MNF247" s="330"/>
      <c r="MNG247" s="330"/>
      <c r="MNH247" s="330"/>
      <c r="MNI247" s="330"/>
      <c r="MNJ247" s="330"/>
      <c r="MNK247" s="330"/>
      <c r="MNL247" s="330"/>
      <c r="MNM247" s="330"/>
      <c r="MNN247" s="330"/>
      <c r="MNO247" s="330"/>
      <c r="MNP247" s="330"/>
      <c r="MNQ247" s="330"/>
      <c r="MNR247" s="330"/>
      <c r="MNS247" s="330"/>
      <c r="MNT247" s="330"/>
      <c r="MNU247" s="330"/>
      <c r="MNV247" s="330"/>
      <c r="MNW247" s="330"/>
      <c r="MNX247" s="330"/>
      <c r="MNY247" s="330"/>
      <c r="MNZ247" s="330"/>
      <c r="MOA247" s="330"/>
      <c r="MOB247" s="330"/>
      <c r="MOC247" s="330"/>
      <c r="MOD247" s="330"/>
      <c r="MOE247" s="330"/>
      <c r="MOF247" s="330"/>
      <c r="MOG247" s="330"/>
      <c r="MOH247" s="330"/>
      <c r="MOI247" s="330"/>
      <c r="MOJ247" s="330"/>
      <c r="MOK247" s="330"/>
      <c r="MOL247" s="330"/>
      <c r="MOM247" s="330"/>
      <c r="MON247" s="330"/>
      <c r="MOO247" s="330"/>
      <c r="MOP247" s="330"/>
      <c r="MOQ247" s="330"/>
      <c r="MOR247" s="330"/>
      <c r="MOS247" s="330"/>
      <c r="MOT247" s="330"/>
      <c r="MOU247" s="330"/>
      <c r="MOV247" s="330"/>
      <c r="MOW247" s="330"/>
      <c r="MOX247" s="330"/>
      <c r="MOY247" s="330"/>
      <c r="MOZ247" s="330"/>
      <c r="MPA247" s="330"/>
      <c r="MPB247" s="330"/>
      <c r="MPC247" s="330"/>
      <c r="MPD247" s="330"/>
      <c r="MPE247" s="330"/>
      <c r="MPF247" s="330"/>
      <c r="MPG247" s="330"/>
      <c r="MPH247" s="330"/>
      <c r="MPI247" s="330"/>
      <c r="MPJ247" s="330"/>
      <c r="MPK247" s="330"/>
      <c r="MPL247" s="330"/>
      <c r="MPM247" s="330"/>
      <c r="MPN247" s="330"/>
      <c r="MPO247" s="330"/>
      <c r="MPP247" s="330"/>
      <c r="MPQ247" s="330"/>
      <c r="MPR247" s="330"/>
      <c r="MPS247" s="330"/>
      <c r="MPT247" s="330"/>
      <c r="MPU247" s="330"/>
      <c r="MPV247" s="330"/>
      <c r="MPW247" s="330"/>
      <c r="MPX247" s="330"/>
      <c r="MPY247" s="330"/>
      <c r="MPZ247" s="330"/>
      <c r="MQA247" s="330"/>
      <c r="MQB247" s="330"/>
      <c r="MQC247" s="330"/>
      <c r="MQD247" s="330"/>
      <c r="MQE247" s="330"/>
      <c r="MQF247" s="330"/>
      <c r="MQG247" s="330"/>
      <c r="MQH247" s="330"/>
      <c r="MQI247" s="330"/>
      <c r="MQJ247" s="330"/>
      <c r="MQK247" s="330"/>
      <c r="MQL247" s="330"/>
      <c r="MQM247" s="330"/>
      <c r="MQN247" s="330"/>
      <c r="MQO247" s="330"/>
      <c r="MQP247" s="330"/>
      <c r="MQQ247" s="330"/>
      <c r="MQR247" s="330"/>
      <c r="MQS247" s="330"/>
      <c r="MQT247" s="330"/>
      <c r="MQU247" s="330"/>
      <c r="MQV247" s="330"/>
      <c r="MQW247" s="330"/>
      <c r="MQX247" s="330"/>
      <c r="MQY247" s="330"/>
      <c r="MQZ247" s="330"/>
      <c r="MRA247" s="330"/>
      <c r="MRB247" s="330"/>
      <c r="MRC247" s="330"/>
      <c r="MRD247" s="330"/>
      <c r="MRE247" s="330"/>
      <c r="MRF247" s="330"/>
      <c r="MRG247" s="330"/>
      <c r="MRH247" s="330"/>
      <c r="MRI247" s="330"/>
      <c r="MRJ247" s="330"/>
      <c r="MRK247" s="330"/>
      <c r="MRL247" s="330"/>
      <c r="MRM247" s="330"/>
      <c r="MRN247" s="330"/>
      <c r="MRO247" s="330"/>
      <c r="MRP247" s="330"/>
      <c r="MRQ247" s="330"/>
      <c r="MRR247" s="330"/>
      <c r="MRS247" s="330"/>
      <c r="MRT247" s="330"/>
      <c r="MRU247" s="330"/>
      <c r="MRV247" s="330"/>
      <c r="MRW247" s="330"/>
      <c r="MRX247" s="330"/>
      <c r="MRY247" s="330"/>
      <c r="MRZ247" s="330"/>
      <c r="MSA247" s="330"/>
      <c r="MSB247" s="330"/>
      <c r="MSC247" s="330"/>
      <c r="MSD247" s="330"/>
      <c r="MSE247" s="330"/>
      <c r="MSF247" s="330"/>
      <c r="MSG247" s="330"/>
      <c r="MSH247" s="330"/>
      <c r="MSI247" s="330"/>
      <c r="MSJ247" s="330"/>
      <c r="MSK247" s="330"/>
      <c r="MSL247" s="330"/>
      <c r="MSM247" s="330"/>
      <c r="MSN247" s="330"/>
      <c r="MSO247" s="330"/>
      <c r="MSP247" s="330"/>
      <c r="MSQ247" s="330"/>
      <c r="MSR247" s="330"/>
      <c r="MSS247" s="330"/>
      <c r="MST247" s="330"/>
      <c r="MSU247" s="330"/>
      <c r="MSV247" s="330"/>
      <c r="MSW247" s="330"/>
      <c r="MSX247" s="330"/>
      <c r="MSY247" s="330"/>
      <c r="MSZ247" s="330"/>
      <c r="MTA247" s="330"/>
      <c r="MTB247" s="330"/>
      <c r="MTC247" s="330"/>
      <c r="MTD247" s="330"/>
      <c r="MTE247" s="330"/>
      <c r="MTF247" s="330"/>
      <c r="MTG247" s="330"/>
      <c r="MTH247" s="330"/>
      <c r="MTI247" s="330"/>
      <c r="MTJ247" s="330"/>
      <c r="MTK247" s="330"/>
      <c r="MTL247" s="330"/>
      <c r="MTM247" s="330"/>
      <c r="MTN247" s="330"/>
      <c r="MTO247" s="330"/>
      <c r="MTP247" s="330"/>
      <c r="MTQ247" s="330"/>
      <c r="MTR247" s="330"/>
      <c r="MTS247" s="330"/>
      <c r="MTT247" s="330"/>
      <c r="MTU247" s="330"/>
      <c r="MTV247" s="330"/>
      <c r="MTW247" s="330"/>
      <c r="MTX247" s="330"/>
      <c r="MTY247" s="330"/>
      <c r="MTZ247" s="330"/>
      <c r="MUA247" s="330"/>
      <c r="MUB247" s="330"/>
      <c r="MUC247" s="330"/>
      <c r="MUD247" s="330"/>
      <c r="MUE247" s="330"/>
      <c r="MUF247" s="330"/>
      <c r="MUG247" s="330"/>
      <c r="MUH247" s="330"/>
      <c r="MUI247" s="330"/>
      <c r="MUJ247" s="330"/>
      <c r="MUK247" s="330"/>
      <c r="MUL247" s="330"/>
      <c r="MUM247" s="330"/>
      <c r="MUN247" s="330"/>
      <c r="MUO247" s="330"/>
      <c r="MUP247" s="330"/>
      <c r="MUQ247" s="330"/>
      <c r="MUR247" s="330"/>
      <c r="MUS247" s="330"/>
      <c r="MUT247" s="330"/>
      <c r="MUU247" s="330"/>
      <c r="MUV247" s="330"/>
      <c r="MUW247" s="330"/>
      <c r="MUX247" s="330"/>
      <c r="MUY247" s="330"/>
      <c r="MUZ247" s="330"/>
      <c r="MVA247" s="330"/>
      <c r="MVB247" s="330"/>
      <c r="MVC247" s="330"/>
      <c r="MVD247" s="330"/>
      <c r="MVE247" s="330"/>
      <c r="MVF247" s="330"/>
      <c r="MVG247" s="330"/>
      <c r="MVH247" s="330"/>
      <c r="MVI247" s="330"/>
      <c r="MVJ247" s="330"/>
      <c r="MVK247" s="330"/>
      <c r="MVL247" s="330"/>
      <c r="MVM247" s="330"/>
      <c r="MVN247" s="330"/>
      <c r="MVO247" s="330"/>
      <c r="MVP247" s="330"/>
      <c r="MVQ247" s="330"/>
      <c r="MVR247" s="330"/>
      <c r="MVS247" s="330"/>
      <c r="MVT247" s="330"/>
      <c r="MVU247" s="330"/>
      <c r="MVV247" s="330"/>
      <c r="MVW247" s="330"/>
      <c r="MVX247" s="330"/>
      <c r="MVY247" s="330"/>
      <c r="MVZ247" s="330"/>
      <c r="MWA247" s="330"/>
      <c r="MWB247" s="330"/>
      <c r="MWC247" s="330"/>
      <c r="MWD247" s="330"/>
      <c r="MWE247" s="330"/>
      <c r="MWF247" s="330"/>
      <c r="MWG247" s="330"/>
      <c r="MWH247" s="330"/>
      <c r="MWI247" s="330"/>
      <c r="MWJ247" s="330"/>
      <c r="MWK247" s="330"/>
      <c r="MWL247" s="330"/>
      <c r="MWM247" s="330"/>
      <c r="MWN247" s="330"/>
      <c r="MWO247" s="330"/>
      <c r="MWP247" s="330"/>
      <c r="MWQ247" s="330"/>
      <c r="MWR247" s="330"/>
      <c r="MWS247" s="330"/>
      <c r="MWT247" s="330"/>
      <c r="MWU247" s="330"/>
      <c r="MWV247" s="330"/>
      <c r="MWW247" s="330"/>
      <c r="MWX247" s="330"/>
      <c r="MWY247" s="330"/>
      <c r="MWZ247" s="330"/>
      <c r="MXA247" s="330"/>
      <c r="MXB247" s="330"/>
      <c r="MXC247" s="330"/>
      <c r="MXD247" s="330"/>
      <c r="MXE247" s="330"/>
      <c r="MXF247" s="330"/>
      <c r="MXG247" s="330"/>
      <c r="MXH247" s="330"/>
      <c r="MXI247" s="330"/>
      <c r="MXJ247" s="330"/>
      <c r="MXK247" s="330"/>
      <c r="MXL247" s="330"/>
      <c r="MXM247" s="330"/>
      <c r="MXN247" s="330"/>
      <c r="MXO247" s="330"/>
      <c r="MXP247" s="330"/>
      <c r="MXQ247" s="330"/>
      <c r="MXR247" s="330"/>
      <c r="MXS247" s="330"/>
      <c r="MXT247" s="330"/>
      <c r="MXU247" s="330"/>
      <c r="MXV247" s="330"/>
      <c r="MXW247" s="330"/>
      <c r="MXX247" s="330"/>
      <c r="MXY247" s="330"/>
      <c r="MXZ247" s="330"/>
      <c r="MYA247" s="330"/>
      <c r="MYB247" s="330"/>
      <c r="MYC247" s="330"/>
      <c r="MYD247" s="330"/>
      <c r="MYE247" s="330"/>
      <c r="MYF247" s="330"/>
      <c r="MYG247" s="330"/>
      <c r="MYH247" s="330"/>
      <c r="MYI247" s="330"/>
      <c r="MYJ247" s="330"/>
      <c r="MYK247" s="330"/>
      <c r="MYL247" s="330"/>
      <c r="MYM247" s="330"/>
      <c r="MYN247" s="330"/>
      <c r="MYO247" s="330"/>
      <c r="MYP247" s="330"/>
      <c r="MYQ247" s="330"/>
      <c r="MYR247" s="330"/>
      <c r="MYS247" s="330"/>
      <c r="MYT247" s="330"/>
      <c r="MYU247" s="330"/>
      <c r="MYV247" s="330"/>
      <c r="MYW247" s="330"/>
      <c r="MYX247" s="330"/>
      <c r="MYY247" s="330"/>
      <c r="MYZ247" s="330"/>
      <c r="MZA247" s="330"/>
      <c r="MZB247" s="330"/>
      <c r="MZC247" s="330"/>
      <c r="MZD247" s="330"/>
      <c r="MZE247" s="330"/>
      <c r="MZF247" s="330"/>
      <c r="MZG247" s="330"/>
      <c r="MZH247" s="330"/>
      <c r="MZI247" s="330"/>
      <c r="MZJ247" s="330"/>
      <c r="MZK247" s="330"/>
      <c r="MZL247" s="330"/>
      <c r="MZM247" s="330"/>
      <c r="MZN247" s="330"/>
      <c r="MZO247" s="330"/>
      <c r="MZP247" s="330"/>
      <c r="MZQ247" s="330"/>
      <c r="MZR247" s="330"/>
      <c r="MZS247" s="330"/>
      <c r="MZT247" s="330"/>
      <c r="MZU247" s="330"/>
      <c r="MZV247" s="330"/>
      <c r="MZW247" s="330"/>
      <c r="MZX247" s="330"/>
      <c r="MZY247" s="330"/>
      <c r="MZZ247" s="330"/>
      <c r="NAA247" s="330"/>
      <c r="NAB247" s="330"/>
      <c r="NAC247" s="330"/>
      <c r="NAD247" s="330"/>
      <c r="NAE247" s="330"/>
      <c r="NAF247" s="330"/>
      <c r="NAG247" s="330"/>
      <c r="NAH247" s="330"/>
      <c r="NAI247" s="330"/>
      <c r="NAJ247" s="330"/>
      <c r="NAK247" s="330"/>
      <c r="NAL247" s="330"/>
      <c r="NAM247" s="330"/>
      <c r="NAN247" s="330"/>
      <c r="NAO247" s="330"/>
      <c r="NAP247" s="330"/>
      <c r="NAQ247" s="330"/>
      <c r="NAR247" s="330"/>
      <c r="NAS247" s="330"/>
      <c r="NAT247" s="330"/>
      <c r="NAU247" s="330"/>
      <c r="NAV247" s="330"/>
      <c r="NAW247" s="330"/>
      <c r="NAX247" s="330"/>
      <c r="NAY247" s="330"/>
      <c r="NAZ247" s="330"/>
      <c r="NBA247" s="330"/>
      <c r="NBB247" s="330"/>
      <c r="NBC247" s="330"/>
      <c r="NBD247" s="330"/>
      <c r="NBE247" s="330"/>
      <c r="NBF247" s="330"/>
      <c r="NBG247" s="330"/>
      <c r="NBH247" s="330"/>
      <c r="NBI247" s="330"/>
      <c r="NBJ247" s="330"/>
      <c r="NBK247" s="330"/>
      <c r="NBL247" s="330"/>
      <c r="NBM247" s="330"/>
      <c r="NBN247" s="330"/>
      <c r="NBO247" s="330"/>
      <c r="NBP247" s="330"/>
      <c r="NBQ247" s="330"/>
      <c r="NBR247" s="330"/>
      <c r="NBS247" s="330"/>
      <c r="NBT247" s="330"/>
      <c r="NBU247" s="330"/>
      <c r="NBV247" s="330"/>
      <c r="NBW247" s="330"/>
      <c r="NBX247" s="330"/>
      <c r="NBY247" s="330"/>
      <c r="NBZ247" s="330"/>
      <c r="NCA247" s="330"/>
      <c r="NCB247" s="330"/>
      <c r="NCC247" s="330"/>
      <c r="NCD247" s="330"/>
      <c r="NCE247" s="330"/>
      <c r="NCF247" s="330"/>
      <c r="NCG247" s="330"/>
      <c r="NCH247" s="330"/>
      <c r="NCI247" s="330"/>
      <c r="NCJ247" s="330"/>
      <c r="NCK247" s="330"/>
      <c r="NCL247" s="330"/>
      <c r="NCM247" s="330"/>
      <c r="NCN247" s="330"/>
      <c r="NCO247" s="330"/>
      <c r="NCP247" s="330"/>
      <c r="NCQ247" s="330"/>
      <c r="NCR247" s="330"/>
      <c r="NCS247" s="330"/>
      <c r="NCT247" s="330"/>
      <c r="NCU247" s="330"/>
      <c r="NCV247" s="330"/>
      <c r="NCW247" s="330"/>
      <c r="NCX247" s="330"/>
      <c r="NCY247" s="330"/>
      <c r="NCZ247" s="330"/>
      <c r="NDA247" s="330"/>
      <c r="NDB247" s="330"/>
      <c r="NDC247" s="330"/>
      <c r="NDD247" s="330"/>
      <c r="NDE247" s="330"/>
      <c r="NDF247" s="330"/>
      <c r="NDG247" s="330"/>
      <c r="NDH247" s="330"/>
      <c r="NDI247" s="330"/>
      <c r="NDJ247" s="330"/>
      <c r="NDK247" s="330"/>
      <c r="NDL247" s="330"/>
      <c r="NDM247" s="330"/>
      <c r="NDN247" s="330"/>
      <c r="NDO247" s="330"/>
      <c r="NDP247" s="330"/>
      <c r="NDQ247" s="330"/>
      <c r="NDR247" s="330"/>
      <c r="NDS247" s="330"/>
      <c r="NDT247" s="330"/>
      <c r="NDU247" s="330"/>
      <c r="NDV247" s="330"/>
      <c r="NDW247" s="330"/>
      <c r="NDX247" s="330"/>
      <c r="NDY247" s="330"/>
      <c r="NDZ247" s="330"/>
      <c r="NEA247" s="330"/>
      <c r="NEB247" s="330"/>
      <c r="NEC247" s="330"/>
      <c r="NED247" s="330"/>
      <c r="NEE247" s="330"/>
      <c r="NEF247" s="330"/>
      <c r="NEG247" s="330"/>
      <c r="NEH247" s="330"/>
      <c r="NEI247" s="330"/>
      <c r="NEJ247" s="330"/>
      <c r="NEK247" s="330"/>
      <c r="NEL247" s="330"/>
      <c r="NEM247" s="330"/>
      <c r="NEN247" s="330"/>
      <c r="NEO247" s="330"/>
      <c r="NEP247" s="330"/>
      <c r="NEQ247" s="330"/>
      <c r="NER247" s="330"/>
      <c r="NES247" s="330"/>
      <c r="NET247" s="330"/>
      <c r="NEU247" s="330"/>
      <c r="NEV247" s="330"/>
      <c r="NEW247" s="330"/>
      <c r="NEX247" s="330"/>
      <c r="NEY247" s="330"/>
      <c r="NEZ247" s="330"/>
      <c r="NFA247" s="330"/>
      <c r="NFB247" s="330"/>
      <c r="NFC247" s="330"/>
      <c r="NFD247" s="330"/>
      <c r="NFE247" s="330"/>
      <c r="NFF247" s="330"/>
      <c r="NFG247" s="330"/>
      <c r="NFH247" s="330"/>
      <c r="NFI247" s="330"/>
      <c r="NFJ247" s="330"/>
      <c r="NFK247" s="330"/>
      <c r="NFL247" s="330"/>
      <c r="NFM247" s="330"/>
      <c r="NFN247" s="330"/>
      <c r="NFO247" s="330"/>
      <c r="NFP247" s="330"/>
      <c r="NFQ247" s="330"/>
      <c r="NFR247" s="330"/>
      <c r="NFS247" s="330"/>
      <c r="NFT247" s="330"/>
      <c r="NFU247" s="330"/>
      <c r="NFV247" s="330"/>
      <c r="NFW247" s="330"/>
      <c r="NFX247" s="330"/>
      <c r="NFY247" s="330"/>
      <c r="NFZ247" s="330"/>
      <c r="NGA247" s="330"/>
      <c r="NGB247" s="330"/>
      <c r="NGC247" s="330"/>
      <c r="NGD247" s="330"/>
      <c r="NGE247" s="330"/>
      <c r="NGF247" s="330"/>
      <c r="NGG247" s="330"/>
      <c r="NGH247" s="330"/>
      <c r="NGI247" s="330"/>
      <c r="NGJ247" s="330"/>
      <c r="NGK247" s="330"/>
      <c r="NGL247" s="330"/>
      <c r="NGM247" s="330"/>
      <c r="NGN247" s="330"/>
      <c r="NGO247" s="330"/>
      <c r="NGP247" s="330"/>
      <c r="NGQ247" s="330"/>
      <c r="NGR247" s="330"/>
      <c r="NGS247" s="330"/>
      <c r="NGT247" s="330"/>
      <c r="NGU247" s="330"/>
      <c r="NGV247" s="330"/>
      <c r="NGW247" s="330"/>
      <c r="NGX247" s="330"/>
      <c r="NGY247" s="330"/>
      <c r="NGZ247" s="330"/>
      <c r="NHA247" s="330"/>
      <c r="NHB247" s="330"/>
      <c r="NHC247" s="330"/>
      <c r="NHD247" s="330"/>
      <c r="NHE247" s="330"/>
      <c r="NHF247" s="330"/>
      <c r="NHG247" s="330"/>
      <c r="NHH247" s="330"/>
      <c r="NHI247" s="330"/>
      <c r="NHJ247" s="330"/>
      <c r="NHK247" s="330"/>
      <c r="NHL247" s="330"/>
      <c r="NHM247" s="330"/>
      <c r="NHN247" s="330"/>
      <c r="NHO247" s="330"/>
      <c r="NHP247" s="330"/>
      <c r="NHQ247" s="330"/>
      <c r="NHR247" s="330"/>
      <c r="NHS247" s="330"/>
      <c r="NHT247" s="330"/>
      <c r="NHU247" s="330"/>
      <c r="NHV247" s="330"/>
      <c r="NHW247" s="330"/>
      <c r="NHX247" s="330"/>
      <c r="NHY247" s="330"/>
      <c r="NHZ247" s="330"/>
      <c r="NIA247" s="330"/>
      <c r="NIB247" s="330"/>
      <c r="NIC247" s="330"/>
      <c r="NID247" s="330"/>
      <c r="NIE247" s="330"/>
      <c r="NIF247" s="330"/>
      <c r="NIG247" s="330"/>
      <c r="NIH247" s="330"/>
      <c r="NII247" s="330"/>
      <c r="NIJ247" s="330"/>
      <c r="NIK247" s="330"/>
      <c r="NIL247" s="330"/>
      <c r="NIM247" s="330"/>
      <c r="NIN247" s="330"/>
      <c r="NIO247" s="330"/>
      <c r="NIP247" s="330"/>
      <c r="NIQ247" s="330"/>
      <c r="NIR247" s="330"/>
      <c r="NIS247" s="330"/>
      <c r="NIT247" s="330"/>
      <c r="NIU247" s="330"/>
      <c r="NIV247" s="330"/>
      <c r="NIW247" s="330"/>
      <c r="NIX247" s="330"/>
      <c r="NIY247" s="330"/>
      <c r="NIZ247" s="330"/>
      <c r="NJA247" s="330"/>
      <c r="NJB247" s="330"/>
      <c r="NJC247" s="330"/>
      <c r="NJD247" s="330"/>
      <c r="NJE247" s="330"/>
      <c r="NJF247" s="330"/>
      <c r="NJG247" s="330"/>
      <c r="NJH247" s="330"/>
      <c r="NJI247" s="330"/>
      <c r="NJJ247" s="330"/>
      <c r="NJK247" s="330"/>
      <c r="NJL247" s="330"/>
      <c r="NJM247" s="330"/>
      <c r="NJN247" s="330"/>
      <c r="NJO247" s="330"/>
      <c r="NJP247" s="330"/>
      <c r="NJQ247" s="330"/>
      <c r="NJR247" s="330"/>
      <c r="NJS247" s="330"/>
      <c r="NJT247" s="330"/>
      <c r="NJU247" s="330"/>
      <c r="NJV247" s="330"/>
      <c r="NJW247" s="330"/>
      <c r="NJX247" s="330"/>
      <c r="NJY247" s="330"/>
      <c r="NJZ247" s="330"/>
      <c r="NKA247" s="330"/>
      <c r="NKB247" s="330"/>
      <c r="NKC247" s="330"/>
      <c r="NKD247" s="330"/>
      <c r="NKE247" s="330"/>
      <c r="NKF247" s="330"/>
      <c r="NKG247" s="330"/>
      <c r="NKH247" s="330"/>
      <c r="NKI247" s="330"/>
      <c r="NKJ247" s="330"/>
      <c r="NKK247" s="330"/>
      <c r="NKL247" s="330"/>
      <c r="NKM247" s="330"/>
      <c r="NKN247" s="330"/>
      <c r="NKO247" s="330"/>
      <c r="NKP247" s="330"/>
      <c r="NKQ247" s="330"/>
      <c r="NKR247" s="330"/>
      <c r="NKS247" s="330"/>
      <c r="NKT247" s="330"/>
      <c r="NKU247" s="330"/>
      <c r="NKV247" s="330"/>
      <c r="NKW247" s="330"/>
      <c r="NKX247" s="330"/>
      <c r="NKY247" s="330"/>
      <c r="NKZ247" s="330"/>
      <c r="NLA247" s="330"/>
      <c r="NLB247" s="330"/>
      <c r="NLC247" s="330"/>
      <c r="NLD247" s="330"/>
      <c r="NLE247" s="330"/>
      <c r="NLF247" s="330"/>
      <c r="NLG247" s="330"/>
      <c r="NLH247" s="330"/>
      <c r="NLI247" s="330"/>
      <c r="NLJ247" s="330"/>
      <c r="NLK247" s="330"/>
      <c r="NLL247" s="330"/>
      <c r="NLM247" s="330"/>
      <c r="NLN247" s="330"/>
      <c r="NLO247" s="330"/>
      <c r="NLP247" s="330"/>
      <c r="NLQ247" s="330"/>
      <c r="NLR247" s="330"/>
      <c r="NLS247" s="330"/>
      <c r="NLT247" s="330"/>
      <c r="NLU247" s="330"/>
      <c r="NLV247" s="330"/>
      <c r="NLW247" s="330"/>
      <c r="NLX247" s="330"/>
      <c r="NLY247" s="330"/>
      <c r="NLZ247" s="330"/>
      <c r="NMA247" s="330"/>
      <c r="NMB247" s="330"/>
      <c r="NMC247" s="330"/>
      <c r="NMD247" s="330"/>
      <c r="NME247" s="330"/>
      <c r="NMF247" s="330"/>
      <c r="NMG247" s="330"/>
      <c r="NMH247" s="330"/>
      <c r="NMI247" s="330"/>
      <c r="NMJ247" s="330"/>
      <c r="NMK247" s="330"/>
      <c r="NML247" s="330"/>
      <c r="NMM247" s="330"/>
      <c r="NMN247" s="330"/>
      <c r="NMO247" s="330"/>
      <c r="NMP247" s="330"/>
      <c r="NMQ247" s="330"/>
      <c r="NMR247" s="330"/>
      <c r="NMS247" s="330"/>
      <c r="NMT247" s="330"/>
      <c r="NMU247" s="330"/>
      <c r="NMV247" s="330"/>
      <c r="NMW247" s="330"/>
      <c r="NMX247" s="330"/>
      <c r="NMY247" s="330"/>
      <c r="NMZ247" s="330"/>
      <c r="NNA247" s="330"/>
      <c r="NNB247" s="330"/>
      <c r="NNC247" s="330"/>
      <c r="NND247" s="330"/>
      <c r="NNE247" s="330"/>
      <c r="NNF247" s="330"/>
      <c r="NNG247" s="330"/>
      <c r="NNH247" s="330"/>
      <c r="NNI247" s="330"/>
      <c r="NNJ247" s="330"/>
      <c r="NNK247" s="330"/>
      <c r="NNL247" s="330"/>
      <c r="NNM247" s="330"/>
      <c r="NNN247" s="330"/>
      <c r="NNO247" s="330"/>
      <c r="NNP247" s="330"/>
      <c r="NNQ247" s="330"/>
      <c r="NNR247" s="330"/>
      <c r="NNS247" s="330"/>
      <c r="NNT247" s="330"/>
      <c r="NNU247" s="330"/>
      <c r="NNV247" s="330"/>
      <c r="NNW247" s="330"/>
      <c r="NNX247" s="330"/>
      <c r="NNY247" s="330"/>
      <c r="NNZ247" s="330"/>
      <c r="NOA247" s="330"/>
      <c r="NOB247" s="330"/>
      <c r="NOC247" s="330"/>
      <c r="NOD247" s="330"/>
      <c r="NOE247" s="330"/>
      <c r="NOF247" s="330"/>
      <c r="NOG247" s="330"/>
      <c r="NOH247" s="330"/>
      <c r="NOI247" s="330"/>
      <c r="NOJ247" s="330"/>
      <c r="NOK247" s="330"/>
      <c r="NOL247" s="330"/>
      <c r="NOM247" s="330"/>
      <c r="NON247" s="330"/>
      <c r="NOO247" s="330"/>
      <c r="NOP247" s="330"/>
      <c r="NOQ247" s="330"/>
      <c r="NOR247" s="330"/>
      <c r="NOS247" s="330"/>
      <c r="NOT247" s="330"/>
      <c r="NOU247" s="330"/>
      <c r="NOV247" s="330"/>
      <c r="NOW247" s="330"/>
      <c r="NOX247" s="330"/>
      <c r="NOY247" s="330"/>
      <c r="NOZ247" s="330"/>
      <c r="NPA247" s="330"/>
      <c r="NPB247" s="330"/>
      <c r="NPC247" s="330"/>
      <c r="NPD247" s="330"/>
      <c r="NPE247" s="330"/>
      <c r="NPF247" s="330"/>
      <c r="NPG247" s="330"/>
      <c r="NPH247" s="330"/>
      <c r="NPI247" s="330"/>
      <c r="NPJ247" s="330"/>
      <c r="NPK247" s="330"/>
      <c r="NPL247" s="330"/>
      <c r="NPM247" s="330"/>
      <c r="NPN247" s="330"/>
      <c r="NPO247" s="330"/>
      <c r="NPP247" s="330"/>
      <c r="NPQ247" s="330"/>
      <c r="NPR247" s="330"/>
      <c r="NPS247" s="330"/>
      <c r="NPT247" s="330"/>
      <c r="NPU247" s="330"/>
      <c r="NPV247" s="330"/>
      <c r="NPW247" s="330"/>
      <c r="NPX247" s="330"/>
      <c r="NPY247" s="330"/>
      <c r="NPZ247" s="330"/>
      <c r="NQA247" s="330"/>
      <c r="NQB247" s="330"/>
      <c r="NQC247" s="330"/>
      <c r="NQD247" s="330"/>
      <c r="NQE247" s="330"/>
      <c r="NQF247" s="330"/>
      <c r="NQG247" s="330"/>
      <c r="NQH247" s="330"/>
      <c r="NQI247" s="330"/>
      <c r="NQJ247" s="330"/>
      <c r="NQK247" s="330"/>
      <c r="NQL247" s="330"/>
      <c r="NQM247" s="330"/>
      <c r="NQN247" s="330"/>
      <c r="NQO247" s="330"/>
      <c r="NQP247" s="330"/>
      <c r="NQQ247" s="330"/>
      <c r="NQR247" s="330"/>
      <c r="NQS247" s="330"/>
      <c r="NQT247" s="330"/>
      <c r="NQU247" s="330"/>
      <c r="NQV247" s="330"/>
      <c r="NQW247" s="330"/>
      <c r="NQX247" s="330"/>
      <c r="NQY247" s="330"/>
      <c r="NQZ247" s="330"/>
      <c r="NRA247" s="330"/>
      <c r="NRB247" s="330"/>
      <c r="NRC247" s="330"/>
      <c r="NRD247" s="330"/>
      <c r="NRE247" s="330"/>
      <c r="NRF247" s="330"/>
      <c r="NRG247" s="330"/>
      <c r="NRH247" s="330"/>
      <c r="NRI247" s="330"/>
      <c r="NRJ247" s="330"/>
      <c r="NRK247" s="330"/>
      <c r="NRL247" s="330"/>
      <c r="NRM247" s="330"/>
      <c r="NRN247" s="330"/>
      <c r="NRO247" s="330"/>
      <c r="NRP247" s="330"/>
      <c r="NRQ247" s="330"/>
      <c r="NRR247" s="330"/>
      <c r="NRS247" s="330"/>
      <c r="NRT247" s="330"/>
      <c r="NRU247" s="330"/>
      <c r="NRV247" s="330"/>
      <c r="NRW247" s="330"/>
      <c r="NRX247" s="330"/>
      <c r="NRY247" s="330"/>
      <c r="NRZ247" s="330"/>
      <c r="NSA247" s="330"/>
      <c r="NSB247" s="330"/>
      <c r="NSC247" s="330"/>
      <c r="NSD247" s="330"/>
      <c r="NSE247" s="330"/>
      <c r="NSF247" s="330"/>
      <c r="NSG247" s="330"/>
      <c r="NSH247" s="330"/>
      <c r="NSI247" s="330"/>
      <c r="NSJ247" s="330"/>
      <c r="NSK247" s="330"/>
      <c r="NSL247" s="330"/>
      <c r="NSM247" s="330"/>
      <c r="NSN247" s="330"/>
      <c r="NSO247" s="330"/>
      <c r="NSP247" s="330"/>
      <c r="NSQ247" s="330"/>
      <c r="NSR247" s="330"/>
      <c r="NSS247" s="330"/>
      <c r="NST247" s="330"/>
      <c r="NSU247" s="330"/>
      <c r="NSV247" s="330"/>
      <c r="NSW247" s="330"/>
      <c r="NSX247" s="330"/>
      <c r="NSY247" s="330"/>
      <c r="NSZ247" s="330"/>
      <c r="NTA247" s="330"/>
      <c r="NTB247" s="330"/>
      <c r="NTC247" s="330"/>
      <c r="NTD247" s="330"/>
      <c r="NTE247" s="330"/>
      <c r="NTF247" s="330"/>
      <c r="NTG247" s="330"/>
      <c r="NTH247" s="330"/>
      <c r="NTI247" s="330"/>
      <c r="NTJ247" s="330"/>
      <c r="NTK247" s="330"/>
      <c r="NTL247" s="330"/>
      <c r="NTM247" s="330"/>
      <c r="NTN247" s="330"/>
      <c r="NTO247" s="330"/>
      <c r="NTP247" s="330"/>
      <c r="NTQ247" s="330"/>
      <c r="NTR247" s="330"/>
      <c r="NTS247" s="330"/>
      <c r="NTT247" s="330"/>
      <c r="NTU247" s="330"/>
      <c r="NTV247" s="330"/>
      <c r="NTW247" s="330"/>
      <c r="NTX247" s="330"/>
      <c r="NTY247" s="330"/>
      <c r="NTZ247" s="330"/>
      <c r="NUA247" s="330"/>
      <c r="NUB247" s="330"/>
      <c r="NUC247" s="330"/>
      <c r="NUD247" s="330"/>
      <c r="NUE247" s="330"/>
      <c r="NUF247" s="330"/>
      <c r="NUG247" s="330"/>
      <c r="NUH247" s="330"/>
      <c r="NUI247" s="330"/>
      <c r="NUJ247" s="330"/>
      <c r="NUK247" s="330"/>
      <c r="NUL247" s="330"/>
      <c r="NUM247" s="330"/>
      <c r="NUN247" s="330"/>
      <c r="NUO247" s="330"/>
      <c r="NUP247" s="330"/>
      <c r="NUQ247" s="330"/>
      <c r="NUR247" s="330"/>
      <c r="NUS247" s="330"/>
      <c r="NUT247" s="330"/>
      <c r="NUU247" s="330"/>
      <c r="NUV247" s="330"/>
      <c r="NUW247" s="330"/>
      <c r="NUX247" s="330"/>
      <c r="NUY247" s="330"/>
      <c r="NUZ247" s="330"/>
      <c r="NVA247" s="330"/>
      <c r="NVB247" s="330"/>
      <c r="NVC247" s="330"/>
      <c r="NVD247" s="330"/>
      <c r="NVE247" s="330"/>
      <c r="NVF247" s="330"/>
      <c r="NVG247" s="330"/>
      <c r="NVH247" s="330"/>
      <c r="NVI247" s="330"/>
      <c r="NVJ247" s="330"/>
      <c r="NVK247" s="330"/>
      <c r="NVL247" s="330"/>
      <c r="NVM247" s="330"/>
      <c r="NVN247" s="330"/>
      <c r="NVO247" s="330"/>
      <c r="NVP247" s="330"/>
      <c r="NVQ247" s="330"/>
      <c r="NVR247" s="330"/>
      <c r="NVS247" s="330"/>
      <c r="NVT247" s="330"/>
      <c r="NVU247" s="330"/>
      <c r="NVV247" s="330"/>
      <c r="NVW247" s="330"/>
      <c r="NVX247" s="330"/>
      <c r="NVY247" s="330"/>
      <c r="NVZ247" s="330"/>
      <c r="NWA247" s="330"/>
      <c r="NWB247" s="330"/>
      <c r="NWC247" s="330"/>
      <c r="NWD247" s="330"/>
      <c r="NWE247" s="330"/>
      <c r="NWF247" s="330"/>
      <c r="NWG247" s="330"/>
      <c r="NWH247" s="330"/>
      <c r="NWI247" s="330"/>
      <c r="NWJ247" s="330"/>
      <c r="NWK247" s="330"/>
      <c r="NWL247" s="330"/>
      <c r="NWM247" s="330"/>
      <c r="NWN247" s="330"/>
      <c r="NWO247" s="330"/>
      <c r="NWP247" s="330"/>
      <c r="NWQ247" s="330"/>
      <c r="NWR247" s="330"/>
      <c r="NWS247" s="330"/>
      <c r="NWT247" s="330"/>
      <c r="NWU247" s="330"/>
      <c r="NWV247" s="330"/>
      <c r="NWW247" s="330"/>
      <c r="NWX247" s="330"/>
      <c r="NWY247" s="330"/>
      <c r="NWZ247" s="330"/>
      <c r="NXA247" s="330"/>
      <c r="NXB247" s="330"/>
      <c r="NXC247" s="330"/>
      <c r="NXD247" s="330"/>
      <c r="NXE247" s="330"/>
      <c r="NXF247" s="330"/>
      <c r="NXG247" s="330"/>
      <c r="NXH247" s="330"/>
      <c r="NXI247" s="330"/>
      <c r="NXJ247" s="330"/>
      <c r="NXK247" s="330"/>
      <c r="NXL247" s="330"/>
      <c r="NXM247" s="330"/>
      <c r="NXN247" s="330"/>
      <c r="NXO247" s="330"/>
      <c r="NXP247" s="330"/>
      <c r="NXQ247" s="330"/>
      <c r="NXR247" s="330"/>
      <c r="NXS247" s="330"/>
      <c r="NXT247" s="330"/>
      <c r="NXU247" s="330"/>
      <c r="NXV247" s="330"/>
      <c r="NXW247" s="330"/>
      <c r="NXX247" s="330"/>
      <c r="NXY247" s="330"/>
      <c r="NXZ247" s="330"/>
      <c r="NYA247" s="330"/>
      <c r="NYB247" s="330"/>
      <c r="NYC247" s="330"/>
      <c r="NYD247" s="330"/>
      <c r="NYE247" s="330"/>
      <c r="NYF247" s="330"/>
      <c r="NYG247" s="330"/>
      <c r="NYH247" s="330"/>
      <c r="NYI247" s="330"/>
      <c r="NYJ247" s="330"/>
      <c r="NYK247" s="330"/>
      <c r="NYL247" s="330"/>
      <c r="NYM247" s="330"/>
      <c r="NYN247" s="330"/>
      <c r="NYO247" s="330"/>
      <c r="NYP247" s="330"/>
      <c r="NYQ247" s="330"/>
      <c r="NYR247" s="330"/>
      <c r="NYS247" s="330"/>
      <c r="NYT247" s="330"/>
      <c r="NYU247" s="330"/>
      <c r="NYV247" s="330"/>
      <c r="NYW247" s="330"/>
      <c r="NYX247" s="330"/>
      <c r="NYY247" s="330"/>
      <c r="NYZ247" s="330"/>
      <c r="NZA247" s="330"/>
      <c r="NZB247" s="330"/>
      <c r="NZC247" s="330"/>
      <c r="NZD247" s="330"/>
      <c r="NZE247" s="330"/>
      <c r="NZF247" s="330"/>
      <c r="NZG247" s="330"/>
      <c r="NZH247" s="330"/>
      <c r="NZI247" s="330"/>
      <c r="NZJ247" s="330"/>
      <c r="NZK247" s="330"/>
      <c r="NZL247" s="330"/>
      <c r="NZM247" s="330"/>
      <c r="NZN247" s="330"/>
      <c r="NZO247" s="330"/>
      <c r="NZP247" s="330"/>
      <c r="NZQ247" s="330"/>
      <c r="NZR247" s="330"/>
      <c r="NZS247" s="330"/>
      <c r="NZT247" s="330"/>
      <c r="NZU247" s="330"/>
      <c r="NZV247" s="330"/>
      <c r="NZW247" s="330"/>
      <c r="NZX247" s="330"/>
      <c r="NZY247" s="330"/>
      <c r="NZZ247" s="330"/>
      <c r="OAA247" s="330"/>
      <c r="OAB247" s="330"/>
      <c r="OAC247" s="330"/>
      <c r="OAD247" s="330"/>
      <c r="OAE247" s="330"/>
      <c r="OAF247" s="330"/>
      <c r="OAG247" s="330"/>
      <c r="OAH247" s="330"/>
      <c r="OAI247" s="330"/>
      <c r="OAJ247" s="330"/>
      <c r="OAK247" s="330"/>
      <c r="OAL247" s="330"/>
      <c r="OAM247" s="330"/>
      <c r="OAN247" s="330"/>
      <c r="OAO247" s="330"/>
      <c r="OAP247" s="330"/>
      <c r="OAQ247" s="330"/>
      <c r="OAR247" s="330"/>
      <c r="OAS247" s="330"/>
      <c r="OAT247" s="330"/>
      <c r="OAU247" s="330"/>
      <c r="OAV247" s="330"/>
      <c r="OAW247" s="330"/>
      <c r="OAX247" s="330"/>
      <c r="OAY247" s="330"/>
      <c r="OAZ247" s="330"/>
      <c r="OBA247" s="330"/>
      <c r="OBB247" s="330"/>
      <c r="OBC247" s="330"/>
      <c r="OBD247" s="330"/>
      <c r="OBE247" s="330"/>
      <c r="OBF247" s="330"/>
      <c r="OBG247" s="330"/>
      <c r="OBH247" s="330"/>
      <c r="OBI247" s="330"/>
      <c r="OBJ247" s="330"/>
      <c r="OBK247" s="330"/>
      <c r="OBL247" s="330"/>
      <c r="OBM247" s="330"/>
      <c r="OBN247" s="330"/>
      <c r="OBO247" s="330"/>
      <c r="OBP247" s="330"/>
      <c r="OBQ247" s="330"/>
      <c r="OBR247" s="330"/>
      <c r="OBS247" s="330"/>
      <c r="OBT247" s="330"/>
      <c r="OBU247" s="330"/>
      <c r="OBV247" s="330"/>
      <c r="OBW247" s="330"/>
      <c r="OBX247" s="330"/>
      <c r="OBY247" s="330"/>
      <c r="OBZ247" s="330"/>
      <c r="OCA247" s="330"/>
      <c r="OCB247" s="330"/>
      <c r="OCC247" s="330"/>
      <c r="OCD247" s="330"/>
      <c r="OCE247" s="330"/>
      <c r="OCF247" s="330"/>
      <c r="OCG247" s="330"/>
      <c r="OCH247" s="330"/>
      <c r="OCI247" s="330"/>
      <c r="OCJ247" s="330"/>
      <c r="OCK247" s="330"/>
      <c r="OCL247" s="330"/>
      <c r="OCM247" s="330"/>
      <c r="OCN247" s="330"/>
      <c r="OCO247" s="330"/>
      <c r="OCP247" s="330"/>
      <c r="OCQ247" s="330"/>
      <c r="OCR247" s="330"/>
      <c r="OCS247" s="330"/>
      <c r="OCT247" s="330"/>
      <c r="OCU247" s="330"/>
      <c r="OCV247" s="330"/>
      <c r="OCW247" s="330"/>
      <c r="OCX247" s="330"/>
      <c r="OCY247" s="330"/>
      <c r="OCZ247" s="330"/>
      <c r="ODA247" s="330"/>
      <c r="ODB247" s="330"/>
      <c r="ODC247" s="330"/>
      <c r="ODD247" s="330"/>
      <c r="ODE247" s="330"/>
      <c r="ODF247" s="330"/>
      <c r="ODG247" s="330"/>
      <c r="ODH247" s="330"/>
      <c r="ODI247" s="330"/>
      <c r="ODJ247" s="330"/>
      <c r="ODK247" s="330"/>
      <c r="ODL247" s="330"/>
      <c r="ODM247" s="330"/>
      <c r="ODN247" s="330"/>
      <c r="ODO247" s="330"/>
      <c r="ODP247" s="330"/>
      <c r="ODQ247" s="330"/>
      <c r="ODR247" s="330"/>
      <c r="ODS247" s="330"/>
      <c r="ODT247" s="330"/>
      <c r="ODU247" s="330"/>
      <c r="ODV247" s="330"/>
      <c r="ODW247" s="330"/>
      <c r="ODX247" s="330"/>
      <c r="ODY247" s="330"/>
      <c r="ODZ247" s="330"/>
      <c r="OEA247" s="330"/>
      <c r="OEB247" s="330"/>
      <c r="OEC247" s="330"/>
      <c r="OED247" s="330"/>
      <c r="OEE247" s="330"/>
      <c r="OEF247" s="330"/>
      <c r="OEG247" s="330"/>
      <c r="OEH247" s="330"/>
      <c r="OEI247" s="330"/>
      <c r="OEJ247" s="330"/>
      <c r="OEK247" s="330"/>
      <c r="OEL247" s="330"/>
      <c r="OEM247" s="330"/>
      <c r="OEN247" s="330"/>
      <c r="OEO247" s="330"/>
      <c r="OEP247" s="330"/>
      <c r="OEQ247" s="330"/>
      <c r="OER247" s="330"/>
      <c r="OES247" s="330"/>
      <c r="OET247" s="330"/>
      <c r="OEU247" s="330"/>
      <c r="OEV247" s="330"/>
      <c r="OEW247" s="330"/>
      <c r="OEX247" s="330"/>
      <c r="OEY247" s="330"/>
      <c r="OEZ247" s="330"/>
      <c r="OFA247" s="330"/>
      <c r="OFB247" s="330"/>
      <c r="OFC247" s="330"/>
      <c r="OFD247" s="330"/>
      <c r="OFE247" s="330"/>
      <c r="OFF247" s="330"/>
      <c r="OFG247" s="330"/>
      <c r="OFH247" s="330"/>
      <c r="OFI247" s="330"/>
      <c r="OFJ247" s="330"/>
      <c r="OFK247" s="330"/>
      <c r="OFL247" s="330"/>
      <c r="OFM247" s="330"/>
      <c r="OFN247" s="330"/>
      <c r="OFO247" s="330"/>
      <c r="OFP247" s="330"/>
      <c r="OFQ247" s="330"/>
      <c r="OFR247" s="330"/>
      <c r="OFS247" s="330"/>
      <c r="OFT247" s="330"/>
      <c r="OFU247" s="330"/>
      <c r="OFV247" s="330"/>
      <c r="OFW247" s="330"/>
      <c r="OFX247" s="330"/>
      <c r="OFY247" s="330"/>
      <c r="OFZ247" s="330"/>
      <c r="OGA247" s="330"/>
      <c r="OGB247" s="330"/>
      <c r="OGC247" s="330"/>
      <c r="OGD247" s="330"/>
      <c r="OGE247" s="330"/>
      <c r="OGF247" s="330"/>
      <c r="OGG247" s="330"/>
      <c r="OGH247" s="330"/>
      <c r="OGI247" s="330"/>
      <c r="OGJ247" s="330"/>
      <c r="OGK247" s="330"/>
      <c r="OGL247" s="330"/>
      <c r="OGM247" s="330"/>
      <c r="OGN247" s="330"/>
      <c r="OGO247" s="330"/>
      <c r="OGP247" s="330"/>
      <c r="OGQ247" s="330"/>
      <c r="OGR247" s="330"/>
      <c r="OGS247" s="330"/>
      <c r="OGT247" s="330"/>
      <c r="OGU247" s="330"/>
      <c r="OGV247" s="330"/>
      <c r="OGW247" s="330"/>
      <c r="OGX247" s="330"/>
      <c r="OGY247" s="330"/>
      <c r="OGZ247" s="330"/>
      <c r="OHA247" s="330"/>
      <c r="OHB247" s="330"/>
      <c r="OHC247" s="330"/>
      <c r="OHD247" s="330"/>
      <c r="OHE247" s="330"/>
      <c r="OHF247" s="330"/>
      <c r="OHG247" s="330"/>
      <c r="OHH247" s="330"/>
      <c r="OHI247" s="330"/>
      <c r="OHJ247" s="330"/>
      <c r="OHK247" s="330"/>
      <c r="OHL247" s="330"/>
      <c r="OHM247" s="330"/>
      <c r="OHN247" s="330"/>
      <c r="OHO247" s="330"/>
      <c r="OHP247" s="330"/>
      <c r="OHQ247" s="330"/>
      <c r="OHR247" s="330"/>
      <c r="OHS247" s="330"/>
      <c r="OHT247" s="330"/>
      <c r="OHU247" s="330"/>
      <c r="OHV247" s="330"/>
      <c r="OHW247" s="330"/>
      <c r="OHX247" s="330"/>
      <c r="OHY247" s="330"/>
      <c r="OHZ247" s="330"/>
      <c r="OIA247" s="330"/>
      <c r="OIB247" s="330"/>
      <c r="OIC247" s="330"/>
      <c r="OID247" s="330"/>
      <c r="OIE247" s="330"/>
      <c r="OIF247" s="330"/>
      <c r="OIG247" s="330"/>
      <c r="OIH247" s="330"/>
      <c r="OII247" s="330"/>
      <c r="OIJ247" s="330"/>
      <c r="OIK247" s="330"/>
      <c r="OIL247" s="330"/>
      <c r="OIM247" s="330"/>
      <c r="OIN247" s="330"/>
      <c r="OIO247" s="330"/>
      <c r="OIP247" s="330"/>
      <c r="OIQ247" s="330"/>
      <c r="OIR247" s="330"/>
      <c r="OIS247" s="330"/>
      <c r="OIT247" s="330"/>
      <c r="OIU247" s="330"/>
      <c r="OIV247" s="330"/>
      <c r="OIW247" s="330"/>
      <c r="OIX247" s="330"/>
      <c r="OIY247" s="330"/>
      <c r="OIZ247" s="330"/>
      <c r="OJA247" s="330"/>
      <c r="OJB247" s="330"/>
      <c r="OJC247" s="330"/>
      <c r="OJD247" s="330"/>
      <c r="OJE247" s="330"/>
      <c r="OJF247" s="330"/>
      <c r="OJG247" s="330"/>
      <c r="OJH247" s="330"/>
      <c r="OJI247" s="330"/>
      <c r="OJJ247" s="330"/>
      <c r="OJK247" s="330"/>
      <c r="OJL247" s="330"/>
      <c r="OJM247" s="330"/>
      <c r="OJN247" s="330"/>
      <c r="OJO247" s="330"/>
      <c r="OJP247" s="330"/>
      <c r="OJQ247" s="330"/>
      <c r="OJR247" s="330"/>
      <c r="OJS247" s="330"/>
      <c r="OJT247" s="330"/>
      <c r="OJU247" s="330"/>
      <c r="OJV247" s="330"/>
      <c r="OJW247" s="330"/>
      <c r="OJX247" s="330"/>
      <c r="OJY247" s="330"/>
      <c r="OJZ247" s="330"/>
      <c r="OKA247" s="330"/>
      <c r="OKB247" s="330"/>
      <c r="OKC247" s="330"/>
      <c r="OKD247" s="330"/>
      <c r="OKE247" s="330"/>
      <c r="OKF247" s="330"/>
      <c r="OKG247" s="330"/>
      <c r="OKH247" s="330"/>
      <c r="OKI247" s="330"/>
      <c r="OKJ247" s="330"/>
      <c r="OKK247" s="330"/>
      <c r="OKL247" s="330"/>
      <c r="OKM247" s="330"/>
      <c r="OKN247" s="330"/>
      <c r="OKO247" s="330"/>
      <c r="OKP247" s="330"/>
      <c r="OKQ247" s="330"/>
      <c r="OKR247" s="330"/>
      <c r="OKS247" s="330"/>
      <c r="OKT247" s="330"/>
      <c r="OKU247" s="330"/>
      <c r="OKV247" s="330"/>
      <c r="OKW247" s="330"/>
      <c r="OKX247" s="330"/>
      <c r="OKY247" s="330"/>
      <c r="OKZ247" s="330"/>
      <c r="OLA247" s="330"/>
      <c r="OLB247" s="330"/>
      <c r="OLC247" s="330"/>
      <c r="OLD247" s="330"/>
      <c r="OLE247" s="330"/>
      <c r="OLF247" s="330"/>
      <c r="OLG247" s="330"/>
      <c r="OLH247" s="330"/>
      <c r="OLI247" s="330"/>
      <c r="OLJ247" s="330"/>
      <c r="OLK247" s="330"/>
      <c r="OLL247" s="330"/>
      <c r="OLM247" s="330"/>
      <c r="OLN247" s="330"/>
      <c r="OLO247" s="330"/>
      <c r="OLP247" s="330"/>
      <c r="OLQ247" s="330"/>
      <c r="OLR247" s="330"/>
      <c r="OLS247" s="330"/>
      <c r="OLT247" s="330"/>
      <c r="OLU247" s="330"/>
      <c r="OLV247" s="330"/>
      <c r="OLW247" s="330"/>
      <c r="OLX247" s="330"/>
      <c r="OLY247" s="330"/>
      <c r="OLZ247" s="330"/>
      <c r="OMA247" s="330"/>
      <c r="OMB247" s="330"/>
      <c r="OMC247" s="330"/>
      <c r="OMD247" s="330"/>
      <c r="OME247" s="330"/>
      <c r="OMF247" s="330"/>
      <c r="OMG247" s="330"/>
      <c r="OMH247" s="330"/>
      <c r="OMI247" s="330"/>
      <c r="OMJ247" s="330"/>
      <c r="OMK247" s="330"/>
      <c r="OML247" s="330"/>
      <c r="OMM247" s="330"/>
      <c r="OMN247" s="330"/>
      <c r="OMO247" s="330"/>
      <c r="OMP247" s="330"/>
      <c r="OMQ247" s="330"/>
      <c r="OMR247" s="330"/>
      <c r="OMS247" s="330"/>
      <c r="OMT247" s="330"/>
      <c r="OMU247" s="330"/>
      <c r="OMV247" s="330"/>
      <c r="OMW247" s="330"/>
      <c r="OMX247" s="330"/>
      <c r="OMY247" s="330"/>
      <c r="OMZ247" s="330"/>
      <c r="ONA247" s="330"/>
      <c r="ONB247" s="330"/>
      <c r="ONC247" s="330"/>
      <c r="OND247" s="330"/>
      <c r="ONE247" s="330"/>
      <c r="ONF247" s="330"/>
      <c r="ONG247" s="330"/>
      <c r="ONH247" s="330"/>
      <c r="ONI247" s="330"/>
      <c r="ONJ247" s="330"/>
      <c r="ONK247" s="330"/>
      <c r="ONL247" s="330"/>
      <c r="ONM247" s="330"/>
      <c r="ONN247" s="330"/>
      <c r="ONO247" s="330"/>
      <c r="ONP247" s="330"/>
      <c r="ONQ247" s="330"/>
      <c r="ONR247" s="330"/>
      <c r="ONS247" s="330"/>
      <c r="ONT247" s="330"/>
      <c r="ONU247" s="330"/>
      <c r="ONV247" s="330"/>
      <c r="ONW247" s="330"/>
      <c r="ONX247" s="330"/>
      <c r="ONY247" s="330"/>
      <c r="ONZ247" s="330"/>
      <c r="OOA247" s="330"/>
      <c r="OOB247" s="330"/>
      <c r="OOC247" s="330"/>
      <c r="OOD247" s="330"/>
      <c r="OOE247" s="330"/>
      <c r="OOF247" s="330"/>
      <c r="OOG247" s="330"/>
      <c r="OOH247" s="330"/>
      <c r="OOI247" s="330"/>
      <c r="OOJ247" s="330"/>
      <c r="OOK247" s="330"/>
      <c r="OOL247" s="330"/>
      <c r="OOM247" s="330"/>
      <c r="OON247" s="330"/>
      <c r="OOO247" s="330"/>
      <c r="OOP247" s="330"/>
      <c r="OOQ247" s="330"/>
      <c r="OOR247" s="330"/>
      <c r="OOS247" s="330"/>
      <c r="OOT247" s="330"/>
      <c r="OOU247" s="330"/>
      <c r="OOV247" s="330"/>
      <c r="OOW247" s="330"/>
      <c r="OOX247" s="330"/>
      <c r="OOY247" s="330"/>
      <c r="OOZ247" s="330"/>
      <c r="OPA247" s="330"/>
      <c r="OPB247" s="330"/>
      <c r="OPC247" s="330"/>
      <c r="OPD247" s="330"/>
      <c r="OPE247" s="330"/>
      <c r="OPF247" s="330"/>
      <c r="OPG247" s="330"/>
      <c r="OPH247" s="330"/>
      <c r="OPI247" s="330"/>
      <c r="OPJ247" s="330"/>
      <c r="OPK247" s="330"/>
      <c r="OPL247" s="330"/>
      <c r="OPM247" s="330"/>
      <c r="OPN247" s="330"/>
      <c r="OPO247" s="330"/>
      <c r="OPP247" s="330"/>
      <c r="OPQ247" s="330"/>
      <c r="OPR247" s="330"/>
      <c r="OPS247" s="330"/>
      <c r="OPT247" s="330"/>
      <c r="OPU247" s="330"/>
      <c r="OPV247" s="330"/>
      <c r="OPW247" s="330"/>
      <c r="OPX247" s="330"/>
      <c r="OPY247" s="330"/>
      <c r="OPZ247" s="330"/>
      <c r="OQA247" s="330"/>
      <c r="OQB247" s="330"/>
      <c r="OQC247" s="330"/>
      <c r="OQD247" s="330"/>
      <c r="OQE247" s="330"/>
      <c r="OQF247" s="330"/>
      <c r="OQG247" s="330"/>
      <c r="OQH247" s="330"/>
      <c r="OQI247" s="330"/>
      <c r="OQJ247" s="330"/>
      <c r="OQK247" s="330"/>
      <c r="OQL247" s="330"/>
      <c r="OQM247" s="330"/>
      <c r="OQN247" s="330"/>
      <c r="OQO247" s="330"/>
      <c r="OQP247" s="330"/>
      <c r="OQQ247" s="330"/>
      <c r="OQR247" s="330"/>
      <c r="OQS247" s="330"/>
      <c r="OQT247" s="330"/>
      <c r="OQU247" s="330"/>
      <c r="OQV247" s="330"/>
      <c r="OQW247" s="330"/>
      <c r="OQX247" s="330"/>
      <c r="OQY247" s="330"/>
      <c r="OQZ247" s="330"/>
      <c r="ORA247" s="330"/>
      <c r="ORB247" s="330"/>
      <c r="ORC247" s="330"/>
      <c r="ORD247" s="330"/>
      <c r="ORE247" s="330"/>
      <c r="ORF247" s="330"/>
      <c r="ORG247" s="330"/>
      <c r="ORH247" s="330"/>
      <c r="ORI247" s="330"/>
      <c r="ORJ247" s="330"/>
      <c r="ORK247" s="330"/>
      <c r="ORL247" s="330"/>
      <c r="ORM247" s="330"/>
      <c r="ORN247" s="330"/>
      <c r="ORO247" s="330"/>
      <c r="ORP247" s="330"/>
      <c r="ORQ247" s="330"/>
      <c r="ORR247" s="330"/>
      <c r="ORS247" s="330"/>
      <c r="ORT247" s="330"/>
      <c r="ORU247" s="330"/>
      <c r="ORV247" s="330"/>
      <c r="ORW247" s="330"/>
      <c r="ORX247" s="330"/>
      <c r="ORY247" s="330"/>
      <c r="ORZ247" s="330"/>
      <c r="OSA247" s="330"/>
      <c r="OSB247" s="330"/>
      <c r="OSC247" s="330"/>
      <c r="OSD247" s="330"/>
      <c r="OSE247" s="330"/>
      <c r="OSF247" s="330"/>
      <c r="OSG247" s="330"/>
      <c r="OSH247" s="330"/>
      <c r="OSI247" s="330"/>
      <c r="OSJ247" s="330"/>
      <c r="OSK247" s="330"/>
      <c r="OSL247" s="330"/>
      <c r="OSM247" s="330"/>
      <c r="OSN247" s="330"/>
      <c r="OSO247" s="330"/>
      <c r="OSP247" s="330"/>
      <c r="OSQ247" s="330"/>
      <c r="OSR247" s="330"/>
      <c r="OSS247" s="330"/>
      <c r="OST247" s="330"/>
      <c r="OSU247" s="330"/>
      <c r="OSV247" s="330"/>
      <c r="OSW247" s="330"/>
      <c r="OSX247" s="330"/>
      <c r="OSY247" s="330"/>
      <c r="OSZ247" s="330"/>
      <c r="OTA247" s="330"/>
      <c r="OTB247" s="330"/>
      <c r="OTC247" s="330"/>
      <c r="OTD247" s="330"/>
      <c r="OTE247" s="330"/>
      <c r="OTF247" s="330"/>
      <c r="OTG247" s="330"/>
      <c r="OTH247" s="330"/>
      <c r="OTI247" s="330"/>
      <c r="OTJ247" s="330"/>
      <c r="OTK247" s="330"/>
      <c r="OTL247" s="330"/>
      <c r="OTM247" s="330"/>
      <c r="OTN247" s="330"/>
      <c r="OTO247" s="330"/>
      <c r="OTP247" s="330"/>
      <c r="OTQ247" s="330"/>
      <c r="OTR247" s="330"/>
      <c r="OTS247" s="330"/>
      <c r="OTT247" s="330"/>
      <c r="OTU247" s="330"/>
      <c r="OTV247" s="330"/>
      <c r="OTW247" s="330"/>
      <c r="OTX247" s="330"/>
      <c r="OTY247" s="330"/>
      <c r="OTZ247" s="330"/>
      <c r="OUA247" s="330"/>
      <c r="OUB247" s="330"/>
      <c r="OUC247" s="330"/>
      <c r="OUD247" s="330"/>
      <c r="OUE247" s="330"/>
      <c r="OUF247" s="330"/>
      <c r="OUG247" s="330"/>
      <c r="OUH247" s="330"/>
      <c r="OUI247" s="330"/>
      <c r="OUJ247" s="330"/>
      <c r="OUK247" s="330"/>
      <c r="OUL247" s="330"/>
      <c r="OUM247" s="330"/>
      <c r="OUN247" s="330"/>
      <c r="OUO247" s="330"/>
      <c r="OUP247" s="330"/>
      <c r="OUQ247" s="330"/>
      <c r="OUR247" s="330"/>
      <c r="OUS247" s="330"/>
      <c r="OUT247" s="330"/>
      <c r="OUU247" s="330"/>
      <c r="OUV247" s="330"/>
      <c r="OUW247" s="330"/>
      <c r="OUX247" s="330"/>
      <c r="OUY247" s="330"/>
      <c r="OUZ247" s="330"/>
      <c r="OVA247" s="330"/>
      <c r="OVB247" s="330"/>
      <c r="OVC247" s="330"/>
      <c r="OVD247" s="330"/>
      <c r="OVE247" s="330"/>
      <c r="OVF247" s="330"/>
      <c r="OVG247" s="330"/>
      <c r="OVH247" s="330"/>
      <c r="OVI247" s="330"/>
      <c r="OVJ247" s="330"/>
      <c r="OVK247" s="330"/>
      <c r="OVL247" s="330"/>
      <c r="OVM247" s="330"/>
      <c r="OVN247" s="330"/>
      <c r="OVO247" s="330"/>
      <c r="OVP247" s="330"/>
      <c r="OVQ247" s="330"/>
      <c r="OVR247" s="330"/>
      <c r="OVS247" s="330"/>
      <c r="OVT247" s="330"/>
      <c r="OVU247" s="330"/>
      <c r="OVV247" s="330"/>
      <c r="OVW247" s="330"/>
      <c r="OVX247" s="330"/>
      <c r="OVY247" s="330"/>
      <c r="OVZ247" s="330"/>
      <c r="OWA247" s="330"/>
      <c r="OWB247" s="330"/>
      <c r="OWC247" s="330"/>
      <c r="OWD247" s="330"/>
      <c r="OWE247" s="330"/>
      <c r="OWF247" s="330"/>
      <c r="OWG247" s="330"/>
      <c r="OWH247" s="330"/>
      <c r="OWI247" s="330"/>
      <c r="OWJ247" s="330"/>
      <c r="OWK247" s="330"/>
      <c r="OWL247" s="330"/>
      <c r="OWM247" s="330"/>
      <c r="OWN247" s="330"/>
      <c r="OWO247" s="330"/>
      <c r="OWP247" s="330"/>
      <c r="OWQ247" s="330"/>
      <c r="OWR247" s="330"/>
      <c r="OWS247" s="330"/>
      <c r="OWT247" s="330"/>
      <c r="OWU247" s="330"/>
      <c r="OWV247" s="330"/>
      <c r="OWW247" s="330"/>
      <c r="OWX247" s="330"/>
      <c r="OWY247" s="330"/>
      <c r="OWZ247" s="330"/>
      <c r="OXA247" s="330"/>
      <c r="OXB247" s="330"/>
      <c r="OXC247" s="330"/>
      <c r="OXD247" s="330"/>
      <c r="OXE247" s="330"/>
      <c r="OXF247" s="330"/>
      <c r="OXG247" s="330"/>
      <c r="OXH247" s="330"/>
      <c r="OXI247" s="330"/>
      <c r="OXJ247" s="330"/>
      <c r="OXK247" s="330"/>
      <c r="OXL247" s="330"/>
      <c r="OXM247" s="330"/>
      <c r="OXN247" s="330"/>
      <c r="OXO247" s="330"/>
      <c r="OXP247" s="330"/>
      <c r="OXQ247" s="330"/>
      <c r="OXR247" s="330"/>
      <c r="OXS247" s="330"/>
      <c r="OXT247" s="330"/>
      <c r="OXU247" s="330"/>
      <c r="OXV247" s="330"/>
      <c r="OXW247" s="330"/>
      <c r="OXX247" s="330"/>
      <c r="OXY247" s="330"/>
      <c r="OXZ247" s="330"/>
      <c r="OYA247" s="330"/>
      <c r="OYB247" s="330"/>
      <c r="OYC247" s="330"/>
      <c r="OYD247" s="330"/>
      <c r="OYE247" s="330"/>
      <c r="OYF247" s="330"/>
      <c r="OYG247" s="330"/>
      <c r="OYH247" s="330"/>
      <c r="OYI247" s="330"/>
      <c r="OYJ247" s="330"/>
      <c r="OYK247" s="330"/>
      <c r="OYL247" s="330"/>
      <c r="OYM247" s="330"/>
      <c r="OYN247" s="330"/>
      <c r="OYO247" s="330"/>
      <c r="OYP247" s="330"/>
      <c r="OYQ247" s="330"/>
      <c r="OYR247" s="330"/>
      <c r="OYS247" s="330"/>
      <c r="OYT247" s="330"/>
      <c r="OYU247" s="330"/>
      <c r="OYV247" s="330"/>
      <c r="OYW247" s="330"/>
      <c r="OYX247" s="330"/>
      <c r="OYY247" s="330"/>
      <c r="OYZ247" s="330"/>
      <c r="OZA247" s="330"/>
      <c r="OZB247" s="330"/>
      <c r="OZC247" s="330"/>
      <c r="OZD247" s="330"/>
      <c r="OZE247" s="330"/>
      <c r="OZF247" s="330"/>
      <c r="OZG247" s="330"/>
      <c r="OZH247" s="330"/>
      <c r="OZI247" s="330"/>
      <c r="OZJ247" s="330"/>
      <c r="OZK247" s="330"/>
      <c r="OZL247" s="330"/>
      <c r="OZM247" s="330"/>
      <c r="OZN247" s="330"/>
      <c r="OZO247" s="330"/>
      <c r="OZP247" s="330"/>
      <c r="OZQ247" s="330"/>
      <c r="OZR247" s="330"/>
      <c r="OZS247" s="330"/>
      <c r="OZT247" s="330"/>
      <c r="OZU247" s="330"/>
      <c r="OZV247" s="330"/>
      <c r="OZW247" s="330"/>
      <c r="OZX247" s="330"/>
      <c r="OZY247" s="330"/>
      <c r="OZZ247" s="330"/>
      <c r="PAA247" s="330"/>
      <c r="PAB247" s="330"/>
      <c r="PAC247" s="330"/>
      <c r="PAD247" s="330"/>
      <c r="PAE247" s="330"/>
      <c r="PAF247" s="330"/>
      <c r="PAG247" s="330"/>
      <c r="PAH247" s="330"/>
      <c r="PAI247" s="330"/>
      <c r="PAJ247" s="330"/>
      <c r="PAK247" s="330"/>
      <c r="PAL247" s="330"/>
      <c r="PAM247" s="330"/>
      <c r="PAN247" s="330"/>
      <c r="PAO247" s="330"/>
      <c r="PAP247" s="330"/>
      <c r="PAQ247" s="330"/>
      <c r="PAR247" s="330"/>
      <c r="PAS247" s="330"/>
      <c r="PAT247" s="330"/>
      <c r="PAU247" s="330"/>
      <c r="PAV247" s="330"/>
      <c r="PAW247" s="330"/>
      <c r="PAX247" s="330"/>
      <c r="PAY247" s="330"/>
      <c r="PAZ247" s="330"/>
      <c r="PBA247" s="330"/>
      <c r="PBB247" s="330"/>
      <c r="PBC247" s="330"/>
      <c r="PBD247" s="330"/>
      <c r="PBE247" s="330"/>
      <c r="PBF247" s="330"/>
      <c r="PBG247" s="330"/>
      <c r="PBH247" s="330"/>
      <c r="PBI247" s="330"/>
      <c r="PBJ247" s="330"/>
      <c r="PBK247" s="330"/>
      <c r="PBL247" s="330"/>
      <c r="PBM247" s="330"/>
      <c r="PBN247" s="330"/>
      <c r="PBO247" s="330"/>
      <c r="PBP247" s="330"/>
      <c r="PBQ247" s="330"/>
      <c r="PBR247" s="330"/>
      <c r="PBS247" s="330"/>
      <c r="PBT247" s="330"/>
      <c r="PBU247" s="330"/>
      <c r="PBV247" s="330"/>
      <c r="PBW247" s="330"/>
      <c r="PBX247" s="330"/>
      <c r="PBY247" s="330"/>
      <c r="PBZ247" s="330"/>
      <c r="PCA247" s="330"/>
      <c r="PCB247" s="330"/>
      <c r="PCC247" s="330"/>
      <c r="PCD247" s="330"/>
      <c r="PCE247" s="330"/>
      <c r="PCF247" s="330"/>
      <c r="PCG247" s="330"/>
      <c r="PCH247" s="330"/>
      <c r="PCI247" s="330"/>
      <c r="PCJ247" s="330"/>
      <c r="PCK247" s="330"/>
      <c r="PCL247" s="330"/>
      <c r="PCM247" s="330"/>
      <c r="PCN247" s="330"/>
      <c r="PCO247" s="330"/>
      <c r="PCP247" s="330"/>
      <c r="PCQ247" s="330"/>
      <c r="PCR247" s="330"/>
      <c r="PCS247" s="330"/>
      <c r="PCT247" s="330"/>
      <c r="PCU247" s="330"/>
      <c r="PCV247" s="330"/>
      <c r="PCW247" s="330"/>
      <c r="PCX247" s="330"/>
      <c r="PCY247" s="330"/>
      <c r="PCZ247" s="330"/>
      <c r="PDA247" s="330"/>
      <c r="PDB247" s="330"/>
      <c r="PDC247" s="330"/>
      <c r="PDD247" s="330"/>
      <c r="PDE247" s="330"/>
      <c r="PDF247" s="330"/>
      <c r="PDG247" s="330"/>
      <c r="PDH247" s="330"/>
      <c r="PDI247" s="330"/>
      <c r="PDJ247" s="330"/>
      <c r="PDK247" s="330"/>
      <c r="PDL247" s="330"/>
      <c r="PDM247" s="330"/>
      <c r="PDN247" s="330"/>
      <c r="PDO247" s="330"/>
      <c r="PDP247" s="330"/>
      <c r="PDQ247" s="330"/>
      <c r="PDR247" s="330"/>
      <c r="PDS247" s="330"/>
      <c r="PDT247" s="330"/>
      <c r="PDU247" s="330"/>
      <c r="PDV247" s="330"/>
      <c r="PDW247" s="330"/>
      <c r="PDX247" s="330"/>
      <c r="PDY247" s="330"/>
      <c r="PDZ247" s="330"/>
      <c r="PEA247" s="330"/>
      <c r="PEB247" s="330"/>
      <c r="PEC247" s="330"/>
      <c r="PED247" s="330"/>
      <c r="PEE247" s="330"/>
      <c r="PEF247" s="330"/>
      <c r="PEG247" s="330"/>
      <c r="PEH247" s="330"/>
      <c r="PEI247" s="330"/>
      <c r="PEJ247" s="330"/>
      <c r="PEK247" s="330"/>
      <c r="PEL247" s="330"/>
      <c r="PEM247" s="330"/>
      <c r="PEN247" s="330"/>
      <c r="PEO247" s="330"/>
      <c r="PEP247" s="330"/>
      <c r="PEQ247" s="330"/>
      <c r="PER247" s="330"/>
      <c r="PES247" s="330"/>
      <c r="PET247" s="330"/>
      <c r="PEU247" s="330"/>
      <c r="PEV247" s="330"/>
      <c r="PEW247" s="330"/>
      <c r="PEX247" s="330"/>
      <c r="PEY247" s="330"/>
      <c r="PEZ247" s="330"/>
      <c r="PFA247" s="330"/>
      <c r="PFB247" s="330"/>
      <c r="PFC247" s="330"/>
      <c r="PFD247" s="330"/>
      <c r="PFE247" s="330"/>
      <c r="PFF247" s="330"/>
      <c r="PFG247" s="330"/>
      <c r="PFH247" s="330"/>
      <c r="PFI247" s="330"/>
      <c r="PFJ247" s="330"/>
      <c r="PFK247" s="330"/>
      <c r="PFL247" s="330"/>
      <c r="PFM247" s="330"/>
      <c r="PFN247" s="330"/>
      <c r="PFO247" s="330"/>
      <c r="PFP247" s="330"/>
      <c r="PFQ247" s="330"/>
      <c r="PFR247" s="330"/>
      <c r="PFS247" s="330"/>
      <c r="PFT247" s="330"/>
      <c r="PFU247" s="330"/>
      <c r="PFV247" s="330"/>
      <c r="PFW247" s="330"/>
      <c r="PFX247" s="330"/>
      <c r="PFY247" s="330"/>
      <c r="PFZ247" s="330"/>
      <c r="PGA247" s="330"/>
      <c r="PGB247" s="330"/>
      <c r="PGC247" s="330"/>
      <c r="PGD247" s="330"/>
      <c r="PGE247" s="330"/>
      <c r="PGF247" s="330"/>
      <c r="PGG247" s="330"/>
      <c r="PGH247" s="330"/>
      <c r="PGI247" s="330"/>
      <c r="PGJ247" s="330"/>
      <c r="PGK247" s="330"/>
      <c r="PGL247" s="330"/>
      <c r="PGM247" s="330"/>
      <c r="PGN247" s="330"/>
      <c r="PGO247" s="330"/>
      <c r="PGP247" s="330"/>
      <c r="PGQ247" s="330"/>
      <c r="PGR247" s="330"/>
      <c r="PGS247" s="330"/>
      <c r="PGT247" s="330"/>
      <c r="PGU247" s="330"/>
      <c r="PGV247" s="330"/>
      <c r="PGW247" s="330"/>
      <c r="PGX247" s="330"/>
      <c r="PGY247" s="330"/>
      <c r="PGZ247" s="330"/>
      <c r="PHA247" s="330"/>
      <c r="PHB247" s="330"/>
      <c r="PHC247" s="330"/>
      <c r="PHD247" s="330"/>
      <c r="PHE247" s="330"/>
      <c r="PHF247" s="330"/>
      <c r="PHG247" s="330"/>
      <c r="PHH247" s="330"/>
      <c r="PHI247" s="330"/>
      <c r="PHJ247" s="330"/>
      <c r="PHK247" s="330"/>
      <c r="PHL247" s="330"/>
      <c r="PHM247" s="330"/>
      <c r="PHN247" s="330"/>
      <c r="PHO247" s="330"/>
      <c r="PHP247" s="330"/>
      <c r="PHQ247" s="330"/>
      <c r="PHR247" s="330"/>
      <c r="PHS247" s="330"/>
      <c r="PHT247" s="330"/>
      <c r="PHU247" s="330"/>
      <c r="PHV247" s="330"/>
      <c r="PHW247" s="330"/>
      <c r="PHX247" s="330"/>
      <c r="PHY247" s="330"/>
      <c r="PHZ247" s="330"/>
      <c r="PIA247" s="330"/>
      <c r="PIB247" s="330"/>
      <c r="PIC247" s="330"/>
      <c r="PID247" s="330"/>
      <c r="PIE247" s="330"/>
      <c r="PIF247" s="330"/>
      <c r="PIG247" s="330"/>
      <c r="PIH247" s="330"/>
      <c r="PII247" s="330"/>
      <c r="PIJ247" s="330"/>
      <c r="PIK247" s="330"/>
      <c r="PIL247" s="330"/>
      <c r="PIM247" s="330"/>
      <c r="PIN247" s="330"/>
      <c r="PIO247" s="330"/>
      <c r="PIP247" s="330"/>
      <c r="PIQ247" s="330"/>
      <c r="PIR247" s="330"/>
      <c r="PIS247" s="330"/>
      <c r="PIT247" s="330"/>
      <c r="PIU247" s="330"/>
      <c r="PIV247" s="330"/>
      <c r="PIW247" s="330"/>
      <c r="PIX247" s="330"/>
      <c r="PIY247" s="330"/>
      <c r="PIZ247" s="330"/>
      <c r="PJA247" s="330"/>
      <c r="PJB247" s="330"/>
      <c r="PJC247" s="330"/>
      <c r="PJD247" s="330"/>
      <c r="PJE247" s="330"/>
      <c r="PJF247" s="330"/>
      <c r="PJG247" s="330"/>
      <c r="PJH247" s="330"/>
      <c r="PJI247" s="330"/>
      <c r="PJJ247" s="330"/>
      <c r="PJK247" s="330"/>
      <c r="PJL247" s="330"/>
      <c r="PJM247" s="330"/>
      <c r="PJN247" s="330"/>
      <c r="PJO247" s="330"/>
      <c r="PJP247" s="330"/>
      <c r="PJQ247" s="330"/>
      <c r="PJR247" s="330"/>
      <c r="PJS247" s="330"/>
      <c r="PJT247" s="330"/>
      <c r="PJU247" s="330"/>
      <c r="PJV247" s="330"/>
      <c r="PJW247" s="330"/>
      <c r="PJX247" s="330"/>
      <c r="PJY247" s="330"/>
      <c r="PJZ247" s="330"/>
      <c r="PKA247" s="330"/>
      <c r="PKB247" s="330"/>
      <c r="PKC247" s="330"/>
      <c r="PKD247" s="330"/>
      <c r="PKE247" s="330"/>
      <c r="PKF247" s="330"/>
      <c r="PKG247" s="330"/>
      <c r="PKH247" s="330"/>
      <c r="PKI247" s="330"/>
      <c r="PKJ247" s="330"/>
      <c r="PKK247" s="330"/>
      <c r="PKL247" s="330"/>
      <c r="PKM247" s="330"/>
      <c r="PKN247" s="330"/>
      <c r="PKO247" s="330"/>
      <c r="PKP247" s="330"/>
      <c r="PKQ247" s="330"/>
      <c r="PKR247" s="330"/>
      <c r="PKS247" s="330"/>
      <c r="PKT247" s="330"/>
      <c r="PKU247" s="330"/>
      <c r="PKV247" s="330"/>
      <c r="PKW247" s="330"/>
      <c r="PKX247" s="330"/>
      <c r="PKY247" s="330"/>
      <c r="PKZ247" s="330"/>
      <c r="PLA247" s="330"/>
      <c r="PLB247" s="330"/>
      <c r="PLC247" s="330"/>
      <c r="PLD247" s="330"/>
      <c r="PLE247" s="330"/>
      <c r="PLF247" s="330"/>
      <c r="PLG247" s="330"/>
      <c r="PLH247" s="330"/>
      <c r="PLI247" s="330"/>
      <c r="PLJ247" s="330"/>
      <c r="PLK247" s="330"/>
      <c r="PLL247" s="330"/>
      <c r="PLM247" s="330"/>
      <c r="PLN247" s="330"/>
      <c r="PLO247" s="330"/>
      <c r="PLP247" s="330"/>
      <c r="PLQ247" s="330"/>
      <c r="PLR247" s="330"/>
      <c r="PLS247" s="330"/>
      <c r="PLT247" s="330"/>
      <c r="PLU247" s="330"/>
      <c r="PLV247" s="330"/>
      <c r="PLW247" s="330"/>
      <c r="PLX247" s="330"/>
      <c r="PLY247" s="330"/>
      <c r="PLZ247" s="330"/>
      <c r="PMA247" s="330"/>
      <c r="PMB247" s="330"/>
      <c r="PMC247" s="330"/>
      <c r="PMD247" s="330"/>
      <c r="PME247" s="330"/>
      <c r="PMF247" s="330"/>
      <c r="PMG247" s="330"/>
      <c r="PMH247" s="330"/>
      <c r="PMI247" s="330"/>
      <c r="PMJ247" s="330"/>
      <c r="PMK247" s="330"/>
      <c r="PML247" s="330"/>
      <c r="PMM247" s="330"/>
      <c r="PMN247" s="330"/>
      <c r="PMO247" s="330"/>
      <c r="PMP247" s="330"/>
      <c r="PMQ247" s="330"/>
      <c r="PMR247" s="330"/>
      <c r="PMS247" s="330"/>
      <c r="PMT247" s="330"/>
      <c r="PMU247" s="330"/>
      <c r="PMV247" s="330"/>
      <c r="PMW247" s="330"/>
      <c r="PMX247" s="330"/>
      <c r="PMY247" s="330"/>
      <c r="PMZ247" s="330"/>
      <c r="PNA247" s="330"/>
      <c r="PNB247" s="330"/>
      <c r="PNC247" s="330"/>
      <c r="PND247" s="330"/>
      <c r="PNE247" s="330"/>
      <c r="PNF247" s="330"/>
      <c r="PNG247" s="330"/>
      <c r="PNH247" s="330"/>
      <c r="PNI247" s="330"/>
      <c r="PNJ247" s="330"/>
      <c r="PNK247" s="330"/>
      <c r="PNL247" s="330"/>
      <c r="PNM247" s="330"/>
      <c r="PNN247" s="330"/>
      <c r="PNO247" s="330"/>
      <c r="PNP247" s="330"/>
      <c r="PNQ247" s="330"/>
      <c r="PNR247" s="330"/>
      <c r="PNS247" s="330"/>
      <c r="PNT247" s="330"/>
      <c r="PNU247" s="330"/>
      <c r="PNV247" s="330"/>
      <c r="PNW247" s="330"/>
      <c r="PNX247" s="330"/>
      <c r="PNY247" s="330"/>
      <c r="PNZ247" s="330"/>
      <c r="POA247" s="330"/>
      <c r="POB247" s="330"/>
      <c r="POC247" s="330"/>
      <c r="POD247" s="330"/>
      <c r="POE247" s="330"/>
      <c r="POF247" s="330"/>
      <c r="POG247" s="330"/>
      <c r="POH247" s="330"/>
      <c r="POI247" s="330"/>
      <c r="POJ247" s="330"/>
      <c r="POK247" s="330"/>
      <c r="POL247" s="330"/>
      <c r="POM247" s="330"/>
      <c r="PON247" s="330"/>
      <c r="POO247" s="330"/>
      <c r="POP247" s="330"/>
      <c r="POQ247" s="330"/>
      <c r="POR247" s="330"/>
      <c r="POS247" s="330"/>
      <c r="POT247" s="330"/>
      <c r="POU247" s="330"/>
      <c r="POV247" s="330"/>
      <c r="POW247" s="330"/>
      <c r="POX247" s="330"/>
      <c r="POY247" s="330"/>
      <c r="POZ247" s="330"/>
      <c r="PPA247" s="330"/>
      <c r="PPB247" s="330"/>
      <c r="PPC247" s="330"/>
      <c r="PPD247" s="330"/>
      <c r="PPE247" s="330"/>
      <c r="PPF247" s="330"/>
      <c r="PPG247" s="330"/>
      <c r="PPH247" s="330"/>
      <c r="PPI247" s="330"/>
      <c r="PPJ247" s="330"/>
      <c r="PPK247" s="330"/>
      <c r="PPL247" s="330"/>
      <c r="PPM247" s="330"/>
      <c r="PPN247" s="330"/>
      <c r="PPO247" s="330"/>
      <c r="PPP247" s="330"/>
      <c r="PPQ247" s="330"/>
      <c r="PPR247" s="330"/>
      <c r="PPS247" s="330"/>
      <c r="PPT247" s="330"/>
      <c r="PPU247" s="330"/>
      <c r="PPV247" s="330"/>
      <c r="PPW247" s="330"/>
      <c r="PPX247" s="330"/>
      <c r="PPY247" s="330"/>
      <c r="PPZ247" s="330"/>
      <c r="PQA247" s="330"/>
      <c r="PQB247" s="330"/>
      <c r="PQC247" s="330"/>
      <c r="PQD247" s="330"/>
      <c r="PQE247" s="330"/>
      <c r="PQF247" s="330"/>
      <c r="PQG247" s="330"/>
      <c r="PQH247" s="330"/>
      <c r="PQI247" s="330"/>
      <c r="PQJ247" s="330"/>
      <c r="PQK247" s="330"/>
      <c r="PQL247" s="330"/>
      <c r="PQM247" s="330"/>
      <c r="PQN247" s="330"/>
      <c r="PQO247" s="330"/>
      <c r="PQP247" s="330"/>
      <c r="PQQ247" s="330"/>
      <c r="PQR247" s="330"/>
      <c r="PQS247" s="330"/>
      <c r="PQT247" s="330"/>
      <c r="PQU247" s="330"/>
      <c r="PQV247" s="330"/>
      <c r="PQW247" s="330"/>
      <c r="PQX247" s="330"/>
      <c r="PQY247" s="330"/>
      <c r="PQZ247" s="330"/>
      <c r="PRA247" s="330"/>
      <c r="PRB247" s="330"/>
      <c r="PRC247" s="330"/>
      <c r="PRD247" s="330"/>
      <c r="PRE247" s="330"/>
      <c r="PRF247" s="330"/>
      <c r="PRG247" s="330"/>
      <c r="PRH247" s="330"/>
      <c r="PRI247" s="330"/>
      <c r="PRJ247" s="330"/>
      <c r="PRK247" s="330"/>
      <c r="PRL247" s="330"/>
      <c r="PRM247" s="330"/>
      <c r="PRN247" s="330"/>
      <c r="PRO247" s="330"/>
      <c r="PRP247" s="330"/>
      <c r="PRQ247" s="330"/>
      <c r="PRR247" s="330"/>
      <c r="PRS247" s="330"/>
      <c r="PRT247" s="330"/>
      <c r="PRU247" s="330"/>
      <c r="PRV247" s="330"/>
      <c r="PRW247" s="330"/>
      <c r="PRX247" s="330"/>
      <c r="PRY247" s="330"/>
      <c r="PRZ247" s="330"/>
      <c r="PSA247" s="330"/>
      <c r="PSB247" s="330"/>
      <c r="PSC247" s="330"/>
      <c r="PSD247" s="330"/>
      <c r="PSE247" s="330"/>
      <c r="PSF247" s="330"/>
      <c r="PSG247" s="330"/>
      <c r="PSH247" s="330"/>
      <c r="PSI247" s="330"/>
      <c r="PSJ247" s="330"/>
      <c r="PSK247" s="330"/>
      <c r="PSL247" s="330"/>
      <c r="PSM247" s="330"/>
      <c r="PSN247" s="330"/>
      <c r="PSO247" s="330"/>
      <c r="PSP247" s="330"/>
      <c r="PSQ247" s="330"/>
      <c r="PSR247" s="330"/>
      <c r="PSS247" s="330"/>
      <c r="PST247" s="330"/>
      <c r="PSU247" s="330"/>
      <c r="PSV247" s="330"/>
      <c r="PSW247" s="330"/>
      <c r="PSX247" s="330"/>
      <c r="PSY247" s="330"/>
      <c r="PSZ247" s="330"/>
      <c r="PTA247" s="330"/>
      <c r="PTB247" s="330"/>
      <c r="PTC247" s="330"/>
      <c r="PTD247" s="330"/>
      <c r="PTE247" s="330"/>
      <c r="PTF247" s="330"/>
      <c r="PTG247" s="330"/>
      <c r="PTH247" s="330"/>
      <c r="PTI247" s="330"/>
      <c r="PTJ247" s="330"/>
      <c r="PTK247" s="330"/>
      <c r="PTL247" s="330"/>
      <c r="PTM247" s="330"/>
      <c r="PTN247" s="330"/>
      <c r="PTO247" s="330"/>
      <c r="PTP247" s="330"/>
      <c r="PTQ247" s="330"/>
      <c r="PTR247" s="330"/>
      <c r="PTS247" s="330"/>
      <c r="PTT247" s="330"/>
      <c r="PTU247" s="330"/>
      <c r="PTV247" s="330"/>
      <c r="PTW247" s="330"/>
      <c r="PTX247" s="330"/>
      <c r="PTY247" s="330"/>
      <c r="PTZ247" s="330"/>
      <c r="PUA247" s="330"/>
      <c r="PUB247" s="330"/>
      <c r="PUC247" s="330"/>
      <c r="PUD247" s="330"/>
      <c r="PUE247" s="330"/>
      <c r="PUF247" s="330"/>
      <c r="PUG247" s="330"/>
      <c r="PUH247" s="330"/>
      <c r="PUI247" s="330"/>
      <c r="PUJ247" s="330"/>
      <c r="PUK247" s="330"/>
      <c r="PUL247" s="330"/>
      <c r="PUM247" s="330"/>
      <c r="PUN247" s="330"/>
      <c r="PUO247" s="330"/>
      <c r="PUP247" s="330"/>
      <c r="PUQ247" s="330"/>
      <c r="PUR247" s="330"/>
      <c r="PUS247" s="330"/>
      <c r="PUT247" s="330"/>
      <c r="PUU247" s="330"/>
      <c r="PUV247" s="330"/>
      <c r="PUW247" s="330"/>
      <c r="PUX247" s="330"/>
      <c r="PUY247" s="330"/>
      <c r="PUZ247" s="330"/>
      <c r="PVA247" s="330"/>
      <c r="PVB247" s="330"/>
      <c r="PVC247" s="330"/>
      <c r="PVD247" s="330"/>
      <c r="PVE247" s="330"/>
      <c r="PVF247" s="330"/>
      <c r="PVG247" s="330"/>
      <c r="PVH247" s="330"/>
      <c r="PVI247" s="330"/>
      <c r="PVJ247" s="330"/>
      <c r="PVK247" s="330"/>
      <c r="PVL247" s="330"/>
      <c r="PVM247" s="330"/>
      <c r="PVN247" s="330"/>
      <c r="PVO247" s="330"/>
      <c r="PVP247" s="330"/>
      <c r="PVQ247" s="330"/>
      <c r="PVR247" s="330"/>
      <c r="PVS247" s="330"/>
      <c r="PVT247" s="330"/>
      <c r="PVU247" s="330"/>
      <c r="PVV247" s="330"/>
      <c r="PVW247" s="330"/>
      <c r="PVX247" s="330"/>
      <c r="PVY247" s="330"/>
      <c r="PVZ247" s="330"/>
      <c r="PWA247" s="330"/>
      <c r="PWB247" s="330"/>
      <c r="PWC247" s="330"/>
      <c r="PWD247" s="330"/>
      <c r="PWE247" s="330"/>
      <c r="PWF247" s="330"/>
      <c r="PWG247" s="330"/>
      <c r="PWH247" s="330"/>
      <c r="PWI247" s="330"/>
      <c r="PWJ247" s="330"/>
      <c r="PWK247" s="330"/>
      <c r="PWL247" s="330"/>
      <c r="PWM247" s="330"/>
      <c r="PWN247" s="330"/>
      <c r="PWO247" s="330"/>
      <c r="PWP247" s="330"/>
      <c r="PWQ247" s="330"/>
      <c r="PWR247" s="330"/>
      <c r="PWS247" s="330"/>
      <c r="PWT247" s="330"/>
      <c r="PWU247" s="330"/>
      <c r="PWV247" s="330"/>
      <c r="PWW247" s="330"/>
      <c r="PWX247" s="330"/>
      <c r="PWY247" s="330"/>
      <c r="PWZ247" s="330"/>
      <c r="PXA247" s="330"/>
      <c r="PXB247" s="330"/>
      <c r="PXC247" s="330"/>
      <c r="PXD247" s="330"/>
      <c r="PXE247" s="330"/>
      <c r="PXF247" s="330"/>
      <c r="PXG247" s="330"/>
      <c r="PXH247" s="330"/>
      <c r="PXI247" s="330"/>
      <c r="PXJ247" s="330"/>
      <c r="PXK247" s="330"/>
      <c r="PXL247" s="330"/>
      <c r="PXM247" s="330"/>
      <c r="PXN247" s="330"/>
      <c r="PXO247" s="330"/>
      <c r="PXP247" s="330"/>
      <c r="PXQ247" s="330"/>
      <c r="PXR247" s="330"/>
      <c r="PXS247" s="330"/>
      <c r="PXT247" s="330"/>
      <c r="PXU247" s="330"/>
      <c r="PXV247" s="330"/>
      <c r="PXW247" s="330"/>
      <c r="PXX247" s="330"/>
      <c r="PXY247" s="330"/>
      <c r="PXZ247" s="330"/>
      <c r="PYA247" s="330"/>
      <c r="PYB247" s="330"/>
      <c r="PYC247" s="330"/>
      <c r="PYD247" s="330"/>
      <c r="PYE247" s="330"/>
      <c r="PYF247" s="330"/>
      <c r="PYG247" s="330"/>
      <c r="PYH247" s="330"/>
      <c r="PYI247" s="330"/>
      <c r="PYJ247" s="330"/>
      <c r="PYK247" s="330"/>
      <c r="PYL247" s="330"/>
      <c r="PYM247" s="330"/>
      <c r="PYN247" s="330"/>
      <c r="PYO247" s="330"/>
      <c r="PYP247" s="330"/>
      <c r="PYQ247" s="330"/>
      <c r="PYR247" s="330"/>
      <c r="PYS247" s="330"/>
      <c r="PYT247" s="330"/>
      <c r="PYU247" s="330"/>
      <c r="PYV247" s="330"/>
      <c r="PYW247" s="330"/>
      <c r="PYX247" s="330"/>
      <c r="PYY247" s="330"/>
      <c r="PYZ247" s="330"/>
      <c r="PZA247" s="330"/>
      <c r="PZB247" s="330"/>
      <c r="PZC247" s="330"/>
      <c r="PZD247" s="330"/>
      <c r="PZE247" s="330"/>
      <c r="PZF247" s="330"/>
      <c r="PZG247" s="330"/>
      <c r="PZH247" s="330"/>
      <c r="PZI247" s="330"/>
      <c r="PZJ247" s="330"/>
      <c r="PZK247" s="330"/>
      <c r="PZL247" s="330"/>
      <c r="PZM247" s="330"/>
      <c r="PZN247" s="330"/>
      <c r="PZO247" s="330"/>
      <c r="PZP247" s="330"/>
      <c r="PZQ247" s="330"/>
      <c r="PZR247" s="330"/>
      <c r="PZS247" s="330"/>
      <c r="PZT247" s="330"/>
      <c r="PZU247" s="330"/>
      <c r="PZV247" s="330"/>
      <c r="PZW247" s="330"/>
      <c r="PZX247" s="330"/>
      <c r="PZY247" s="330"/>
      <c r="PZZ247" s="330"/>
      <c r="QAA247" s="330"/>
      <c r="QAB247" s="330"/>
      <c r="QAC247" s="330"/>
      <c r="QAD247" s="330"/>
      <c r="QAE247" s="330"/>
      <c r="QAF247" s="330"/>
      <c r="QAG247" s="330"/>
      <c r="QAH247" s="330"/>
      <c r="QAI247" s="330"/>
      <c r="QAJ247" s="330"/>
      <c r="QAK247" s="330"/>
      <c r="QAL247" s="330"/>
      <c r="QAM247" s="330"/>
      <c r="QAN247" s="330"/>
      <c r="QAO247" s="330"/>
      <c r="QAP247" s="330"/>
      <c r="QAQ247" s="330"/>
      <c r="QAR247" s="330"/>
      <c r="QAS247" s="330"/>
      <c r="QAT247" s="330"/>
      <c r="QAU247" s="330"/>
      <c r="QAV247" s="330"/>
      <c r="QAW247" s="330"/>
      <c r="QAX247" s="330"/>
      <c r="QAY247" s="330"/>
      <c r="QAZ247" s="330"/>
      <c r="QBA247" s="330"/>
      <c r="QBB247" s="330"/>
      <c r="QBC247" s="330"/>
      <c r="QBD247" s="330"/>
      <c r="QBE247" s="330"/>
      <c r="QBF247" s="330"/>
      <c r="QBG247" s="330"/>
      <c r="QBH247" s="330"/>
      <c r="QBI247" s="330"/>
      <c r="QBJ247" s="330"/>
      <c r="QBK247" s="330"/>
      <c r="QBL247" s="330"/>
      <c r="QBM247" s="330"/>
      <c r="QBN247" s="330"/>
      <c r="QBO247" s="330"/>
      <c r="QBP247" s="330"/>
      <c r="QBQ247" s="330"/>
      <c r="QBR247" s="330"/>
      <c r="QBS247" s="330"/>
      <c r="QBT247" s="330"/>
      <c r="QBU247" s="330"/>
      <c r="QBV247" s="330"/>
      <c r="QBW247" s="330"/>
      <c r="QBX247" s="330"/>
      <c r="QBY247" s="330"/>
      <c r="QBZ247" s="330"/>
      <c r="QCA247" s="330"/>
      <c r="QCB247" s="330"/>
      <c r="QCC247" s="330"/>
      <c r="QCD247" s="330"/>
      <c r="QCE247" s="330"/>
      <c r="QCF247" s="330"/>
      <c r="QCG247" s="330"/>
      <c r="QCH247" s="330"/>
      <c r="QCI247" s="330"/>
      <c r="QCJ247" s="330"/>
      <c r="QCK247" s="330"/>
      <c r="QCL247" s="330"/>
      <c r="QCM247" s="330"/>
      <c r="QCN247" s="330"/>
      <c r="QCO247" s="330"/>
      <c r="QCP247" s="330"/>
      <c r="QCQ247" s="330"/>
      <c r="QCR247" s="330"/>
      <c r="QCS247" s="330"/>
      <c r="QCT247" s="330"/>
      <c r="QCU247" s="330"/>
      <c r="QCV247" s="330"/>
      <c r="QCW247" s="330"/>
      <c r="QCX247" s="330"/>
      <c r="QCY247" s="330"/>
      <c r="QCZ247" s="330"/>
      <c r="QDA247" s="330"/>
      <c r="QDB247" s="330"/>
      <c r="QDC247" s="330"/>
      <c r="QDD247" s="330"/>
      <c r="QDE247" s="330"/>
      <c r="QDF247" s="330"/>
      <c r="QDG247" s="330"/>
      <c r="QDH247" s="330"/>
      <c r="QDI247" s="330"/>
      <c r="QDJ247" s="330"/>
      <c r="QDK247" s="330"/>
      <c r="QDL247" s="330"/>
      <c r="QDM247" s="330"/>
      <c r="QDN247" s="330"/>
      <c r="QDO247" s="330"/>
      <c r="QDP247" s="330"/>
      <c r="QDQ247" s="330"/>
      <c r="QDR247" s="330"/>
      <c r="QDS247" s="330"/>
      <c r="QDT247" s="330"/>
      <c r="QDU247" s="330"/>
      <c r="QDV247" s="330"/>
      <c r="QDW247" s="330"/>
      <c r="QDX247" s="330"/>
      <c r="QDY247" s="330"/>
      <c r="QDZ247" s="330"/>
      <c r="QEA247" s="330"/>
      <c r="QEB247" s="330"/>
      <c r="QEC247" s="330"/>
      <c r="QED247" s="330"/>
      <c r="QEE247" s="330"/>
      <c r="QEF247" s="330"/>
      <c r="QEG247" s="330"/>
      <c r="QEH247" s="330"/>
      <c r="QEI247" s="330"/>
      <c r="QEJ247" s="330"/>
      <c r="QEK247" s="330"/>
      <c r="QEL247" s="330"/>
      <c r="QEM247" s="330"/>
      <c r="QEN247" s="330"/>
      <c r="QEO247" s="330"/>
      <c r="QEP247" s="330"/>
      <c r="QEQ247" s="330"/>
      <c r="QER247" s="330"/>
      <c r="QES247" s="330"/>
      <c r="QET247" s="330"/>
      <c r="QEU247" s="330"/>
      <c r="QEV247" s="330"/>
      <c r="QEW247" s="330"/>
      <c r="QEX247" s="330"/>
      <c r="QEY247" s="330"/>
      <c r="QEZ247" s="330"/>
      <c r="QFA247" s="330"/>
      <c r="QFB247" s="330"/>
      <c r="QFC247" s="330"/>
      <c r="QFD247" s="330"/>
      <c r="QFE247" s="330"/>
      <c r="QFF247" s="330"/>
      <c r="QFG247" s="330"/>
      <c r="QFH247" s="330"/>
      <c r="QFI247" s="330"/>
      <c r="QFJ247" s="330"/>
      <c r="QFK247" s="330"/>
      <c r="QFL247" s="330"/>
      <c r="QFM247" s="330"/>
      <c r="QFN247" s="330"/>
      <c r="QFO247" s="330"/>
      <c r="QFP247" s="330"/>
      <c r="QFQ247" s="330"/>
      <c r="QFR247" s="330"/>
      <c r="QFS247" s="330"/>
      <c r="QFT247" s="330"/>
      <c r="QFU247" s="330"/>
      <c r="QFV247" s="330"/>
      <c r="QFW247" s="330"/>
      <c r="QFX247" s="330"/>
      <c r="QFY247" s="330"/>
      <c r="QFZ247" s="330"/>
      <c r="QGA247" s="330"/>
      <c r="QGB247" s="330"/>
      <c r="QGC247" s="330"/>
      <c r="QGD247" s="330"/>
      <c r="QGE247" s="330"/>
      <c r="QGF247" s="330"/>
      <c r="QGG247" s="330"/>
      <c r="QGH247" s="330"/>
      <c r="QGI247" s="330"/>
      <c r="QGJ247" s="330"/>
      <c r="QGK247" s="330"/>
      <c r="QGL247" s="330"/>
      <c r="QGM247" s="330"/>
      <c r="QGN247" s="330"/>
      <c r="QGO247" s="330"/>
      <c r="QGP247" s="330"/>
      <c r="QGQ247" s="330"/>
      <c r="QGR247" s="330"/>
      <c r="QGS247" s="330"/>
      <c r="QGT247" s="330"/>
      <c r="QGU247" s="330"/>
      <c r="QGV247" s="330"/>
      <c r="QGW247" s="330"/>
      <c r="QGX247" s="330"/>
      <c r="QGY247" s="330"/>
      <c r="QGZ247" s="330"/>
      <c r="QHA247" s="330"/>
      <c r="QHB247" s="330"/>
      <c r="QHC247" s="330"/>
      <c r="QHD247" s="330"/>
      <c r="QHE247" s="330"/>
      <c r="QHF247" s="330"/>
      <c r="QHG247" s="330"/>
      <c r="QHH247" s="330"/>
      <c r="QHI247" s="330"/>
      <c r="QHJ247" s="330"/>
      <c r="QHK247" s="330"/>
      <c r="QHL247" s="330"/>
      <c r="QHM247" s="330"/>
      <c r="QHN247" s="330"/>
      <c r="QHO247" s="330"/>
      <c r="QHP247" s="330"/>
      <c r="QHQ247" s="330"/>
      <c r="QHR247" s="330"/>
      <c r="QHS247" s="330"/>
      <c r="QHT247" s="330"/>
      <c r="QHU247" s="330"/>
      <c r="QHV247" s="330"/>
      <c r="QHW247" s="330"/>
      <c r="QHX247" s="330"/>
      <c r="QHY247" s="330"/>
      <c r="QHZ247" s="330"/>
      <c r="QIA247" s="330"/>
      <c r="QIB247" s="330"/>
      <c r="QIC247" s="330"/>
      <c r="QID247" s="330"/>
      <c r="QIE247" s="330"/>
      <c r="QIF247" s="330"/>
      <c r="QIG247" s="330"/>
      <c r="QIH247" s="330"/>
      <c r="QII247" s="330"/>
      <c r="QIJ247" s="330"/>
      <c r="QIK247" s="330"/>
      <c r="QIL247" s="330"/>
      <c r="QIM247" s="330"/>
      <c r="QIN247" s="330"/>
      <c r="QIO247" s="330"/>
      <c r="QIP247" s="330"/>
      <c r="QIQ247" s="330"/>
      <c r="QIR247" s="330"/>
      <c r="QIS247" s="330"/>
      <c r="QIT247" s="330"/>
      <c r="QIU247" s="330"/>
      <c r="QIV247" s="330"/>
      <c r="QIW247" s="330"/>
      <c r="QIX247" s="330"/>
      <c r="QIY247" s="330"/>
      <c r="QIZ247" s="330"/>
      <c r="QJA247" s="330"/>
      <c r="QJB247" s="330"/>
      <c r="QJC247" s="330"/>
      <c r="QJD247" s="330"/>
      <c r="QJE247" s="330"/>
      <c r="QJF247" s="330"/>
      <c r="QJG247" s="330"/>
      <c r="QJH247" s="330"/>
      <c r="QJI247" s="330"/>
      <c r="QJJ247" s="330"/>
      <c r="QJK247" s="330"/>
      <c r="QJL247" s="330"/>
      <c r="QJM247" s="330"/>
      <c r="QJN247" s="330"/>
      <c r="QJO247" s="330"/>
      <c r="QJP247" s="330"/>
      <c r="QJQ247" s="330"/>
      <c r="QJR247" s="330"/>
      <c r="QJS247" s="330"/>
      <c r="QJT247" s="330"/>
      <c r="QJU247" s="330"/>
      <c r="QJV247" s="330"/>
      <c r="QJW247" s="330"/>
      <c r="QJX247" s="330"/>
      <c r="QJY247" s="330"/>
      <c r="QJZ247" s="330"/>
      <c r="QKA247" s="330"/>
      <c r="QKB247" s="330"/>
      <c r="QKC247" s="330"/>
      <c r="QKD247" s="330"/>
      <c r="QKE247" s="330"/>
      <c r="QKF247" s="330"/>
      <c r="QKG247" s="330"/>
      <c r="QKH247" s="330"/>
      <c r="QKI247" s="330"/>
      <c r="QKJ247" s="330"/>
      <c r="QKK247" s="330"/>
      <c r="QKL247" s="330"/>
      <c r="QKM247" s="330"/>
      <c r="QKN247" s="330"/>
      <c r="QKO247" s="330"/>
      <c r="QKP247" s="330"/>
      <c r="QKQ247" s="330"/>
      <c r="QKR247" s="330"/>
      <c r="QKS247" s="330"/>
      <c r="QKT247" s="330"/>
      <c r="QKU247" s="330"/>
      <c r="QKV247" s="330"/>
      <c r="QKW247" s="330"/>
      <c r="QKX247" s="330"/>
      <c r="QKY247" s="330"/>
      <c r="QKZ247" s="330"/>
      <c r="QLA247" s="330"/>
      <c r="QLB247" s="330"/>
      <c r="QLC247" s="330"/>
      <c r="QLD247" s="330"/>
      <c r="QLE247" s="330"/>
      <c r="QLF247" s="330"/>
      <c r="QLG247" s="330"/>
      <c r="QLH247" s="330"/>
      <c r="QLI247" s="330"/>
      <c r="QLJ247" s="330"/>
      <c r="QLK247" s="330"/>
      <c r="QLL247" s="330"/>
      <c r="QLM247" s="330"/>
      <c r="QLN247" s="330"/>
      <c r="QLO247" s="330"/>
      <c r="QLP247" s="330"/>
      <c r="QLQ247" s="330"/>
      <c r="QLR247" s="330"/>
      <c r="QLS247" s="330"/>
      <c r="QLT247" s="330"/>
      <c r="QLU247" s="330"/>
      <c r="QLV247" s="330"/>
      <c r="QLW247" s="330"/>
      <c r="QLX247" s="330"/>
      <c r="QLY247" s="330"/>
      <c r="QLZ247" s="330"/>
      <c r="QMA247" s="330"/>
      <c r="QMB247" s="330"/>
      <c r="QMC247" s="330"/>
      <c r="QMD247" s="330"/>
      <c r="QME247" s="330"/>
      <c r="QMF247" s="330"/>
      <c r="QMG247" s="330"/>
      <c r="QMH247" s="330"/>
      <c r="QMI247" s="330"/>
      <c r="QMJ247" s="330"/>
      <c r="QMK247" s="330"/>
      <c r="QML247" s="330"/>
      <c r="QMM247" s="330"/>
      <c r="QMN247" s="330"/>
      <c r="QMO247" s="330"/>
      <c r="QMP247" s="330"/>
      <c r="QMQ247" s="330"/>
      <c r="QMR247" s="330"/>
      <c r="QMS247" s="330"/>
      <c r="QMT247" s="330"/>
      <c r="QMU247" s="330"/>
      <c r="QMV247" s="330"/>
      <c r="QMW247" s="330"/>
      <c r="QMX247" s="330"/>
      <c r="QMY247" s="330"/>
      <c r="QMZ247" s="330"/>
      <c r="QNA247" s="330"/>
      <c r="QNB247" s="330"/>
      <c r="QNC247" s="330"/>
      <c r="QND247" s="330"/>
      <c r="QNE247" s="330"/>
      <c r="QNF247" s="330"/>
      <c r="QNG247" s="330"/>
      <c r="QNH247" s="330"/>
      <c r="QNI247" s="330"/>
      <c r="QNJ247" s="330"/>
      <c r="QNK247" s="330"/>
      <c r="QNL247" s="330"/>
      <c r="QNM247" s="330"/>
      <c r="QNN247" s="330"/>
      <c r="QNO247" s="330"/>
      <c r="QNP247" s="330"/>
      <c r="QNQ247" s="330"/>
      <c r="QNR247" s="330"/>
      <c r="QNS247" s="330"/>
      <c r="QNT247" s="330"/>
      <c r="QNU247" s="330"/>
      <c r="QNV247" s="330"/>
      <c r="QNW247" s="330"/>
      <c r="QNX247" s="330"/>
      <c r="QNY247" s="330"/>
      <c r="QNZ247" s="330"/>
      <c r="QOA247" s="330"/>
      <c r="QOB247" s="330"/>
      <c r="QOC247" s="330"/>
      <c r="QOD247" s="330"/>
      <c r="QOE247" s="330"/>
      <c r="QOF247" s="330"/>
      <c r="QOG247" s="330"/>
      <c r="QOH247" s="330"/>
      <c r="QOI247" s="330"/>
      <c r="QOJ247" s="330"/>
      <c r="QOK247" s="330"/>
      <c r="QOL247" s="330"/>
      <c r="QOM247" s="330"/>
      <c r="QON247" s="330"/>
      <c r="QOO247" s="330"/>
      <c r="QOP247" s="330"/>
      <c r="QOQ247" s="330"/>
      <c r="QOR247" s="330"/>
      <c r="QOS247" s="330"/>
      <c r="QOT247" s="330"/>
      <c r="QOU247" s="330"/>
      <c r="QOV247" s="330"/>
      <c r="QOW247" s="330"/>
      <c r="QOX247" s="330"/>
      <c r="QOY247" s="330"/>
      <c r="QOZ247" s="330"/>
      <c r="QPA247" s="330"/>
      <c r="QPB247" s="330"/>
      <c r="QPC247" s="330"/>
      <c r="QPD247" s="330"/>
      <c r="QPE247" s="330"/>
      <c r="QPF247" s="330"/>
      <c r="QPG247" s="330"/>
      <c r="QPH247" s="330"/>
      <c r="QPI247" s="330"/>
      <c r="QPJ247" s="330"/>
      <c r="QPK247" s="330"/>
      <c r="QPL247" s="330"/>
      <c r="QPM247" s="330"/>
      <c r="QPN247" s="330"/>
      <c r="QPO247" s="330"/>
      <c r="QPP247" s="330"/>
      <c r="QPQ247" s="330"/>
      <c r="QPR247" s="330"/>
      <c r="QPS247" s="330"/>
      <c r="QPT247" s="330"/>
      <c r="QPU247" s="330"/>
      <c r="QPV247" s="330"/>
      <c r="QPW247" s="330"/>
      <c r="QPX247" s="330"/>
      <c r="QPY247" s="330"/>
      <c r="QPZ247" s="330"/>
      <c r="QQA247" s="330"/>
      <c r="QQB247" s="330"/>
      <c r="QQC247" s="330"/>
      <c r="QQD247" s="330"/>
      <c r="QQE247" s="330"/>
      <c r="QQF247" s="330"/>
      <c r="QQG247" s="330"/>
      <c r="QQH247" s="330"/>
      <c r="QQI247" s="330"/>
      <c r="QQJ247" s="330"/>
      <c r="QQK247" s="330"/>
      <c r="QQL247" s="330"/>
      <c r="QQM247" s="330"/>
      <c r="QQN247" s="330"/>
      <c r="QQO247" s="330"/>
      <c r="QQP247" s="330"/>
      <c r="QQQ247" s="330"/>
      <c r="QQR247" s="330"/>
      <c r="QQS247" s="330"/>
      <c r="QQT247" s="330"/>
      <c r="QQU247" s="330"/>
      <c r="QQV247" s="330"/>
      <c r="QQW247" s="330"/>
      <c r="QQX247" s="330"/>
      <c r="QQY247" s="330"/>
      <c r="QQZ247" s="330"/>
      <c r="QRA247" s="330"/>
      <c r="QRB247" s="330"/>
      <c r="QRC247" s="330"/>
      <c r="QRD247" s="330"/>
      <c r="QRE247" s="330"/>
      <c r="QRF247" s="330"/>
      <c r="QRG247" s="330"/>
      <c r="QRH247" s="330"/>
      <c r="QRI247" s="330"/>
      <c r="QRJ247" s="330"/>
      <c r="QRK247" s="330"/>
      <c r="QRL247" s="330"/>
      <c r="QRM247" s="330"/>
      <c r="QRN247" s="330"/>
      <c r="QRO247" s="330"/>
      <c r="QRP247" s="330"/>
      <c r="QRQ247" s="330"/>
      <c r="QRR247" s="330"/>
      <c r="QRS247" s="330"/>
      <c r="QRT247" s="330"/>
      <c r="QRU247" s="330"/>
      <c r="QRV247" s="330"/>
      <c r="QRW247" s="330"/>
      <c r="QRX247" s="330"/>
      <c r="QRY247" s="330"/>
      <c r="QRZ247" s="330"/>
      <c r="QSA247" s="330"/>
      <c r="QSB247" s="330"/>
      <c r="QSC247" s="330"/>
      <c r="QSD247" s="330"/>
      <c r="QSE247" s="330"/>
      <c r="QSF247" s="330"/>
      <c r="QSG247" s="330"/>
      <c r="QSH247" s="330"/>
      <c r="QSI247" s="330"/>
      <c r="QSJ247" s="330"/>
      <c r="QSK247" s="330"/>
      <c r="QSL247" s="330"/>
      <c r="QSM247" s="330"/>
      <c r="QSN247" s="330"/>
      <c r="QSO247" s="330"/>
      <c r="QSP247" s="330"/>
      <c r="QSQ247" s="330"/>
      <c r="QSR247" s="330"/>
      <c r="QSS247" s="330"/>
      <c r="QST247" s="330"/>
      <c r="QSU247" s="330"/>
      <c r="QSV247" s="330"/>
      <c r="QSW247" s="330"/>
      <c r="QSX247" s="330"/>
      <c r="QSY247" s="330"/>
      <c r="QSZ247" s="330"/>
      <c r="QTA247" s="330"/>
      <c r="QTB247" s="330"/>
      <c r="QTC247" s="330"/>
      <c r="QTD247" s="330"/>
      <c r="QTE247" s="330"/>
      <c r="QTF247" s="330"/>
      <c r="QTG247" s="330"/>
      <c r="QTH247" s="330"/>
      <c r="QTI247" s="330"/>
      <c r="QTJ247" s="330"/>
      <c r="QTK247" s="330"/>
      <c r="QTL247" s="330"/>
      <c r="QTM247" s="330"/>
      <c r="QTN247" s="330"/>
      <c r="QTO247" s="330"/>
      <c r="QTP247" s="330"/>
      <c r="QTQ247" s="330"/>
      <c r="QTR247" s="330"/>
      <c r="QTS247" s="330"/>
      <c r="QTT247" s="330"/>
      <c r="QTU247" s="330"/>
      <c r="QTV247" s="330"/>
      <c r="QTW247" s="330"/>
      <c r="QTX247" s="330"/>
      <c r="QTY247" s="330"/>
      <c r="QTZ247" s="330"/>
      <c r="QUA247" s="330"/>
      <c r="QUB247" s="330"/>
      <c r="QUC247" s="330"/>
      <c r="QUD247" s="330"/>
      <c r="QUE247" s="330"/>
      <c r="QUF247" s="330"/>
      <c r="QUG247" s="330"/>
      <c r="QUH247" s="330"/>
      <c r="QUI247" s="330"/>
      <c r="QUJ247" s="330"/>
      <c r="QUK247" s="330"/>
      <c r="QUL247" s="330"/>
      <c r="QUM247" s="330"/>
      <c r="QUN247" s="330"/>
      <c r="QUO247" s="330"/>
      <c r="QUP247" s="330"/>
      <c r="QUQ247" s="330"/>
      <c r="QUR247" s="330"/>
      <c r="QUS247" s="330"/>
      <c r="QUT247" s="330"/>
      <c r="QUU247" s="330"/>
      <c r="QUV247" s="330"/>
      <c r="QUW247" s="330"/>
      <c r="QUX247" s="330"/>
      <c r="QUY247" s="330"/>
      <c r="QUZ247" s="330"/>
      <c r="QVA247" s="330"/>
      <c r="QVB247" s="330"/>
      <c r="QVC247" s="330"/>
      <c r="QVD247" s="330"/>
      <c r="QVE247" s="330"/>
      <c r="QVF247" s="330"/>
      <c r="QVG247" s="330"/>
      <c r="QVH247" s="330"/>
      <c r="QVI247" s="330"/>
      <c r="QVJ247" s="330"/>
      <c r="QVK247" s="330"/>
      <c r="QVL247" s="330"/>
      <c r="QVM247" s="330"/>
      <c r="QVN247" s="330"/>
      <c r="QVO247" s="330"/>
      <c r="QVP247" s="330"/>
      <c r="QVQ247" s="330"/>
      <c r="QVR247" s="330"/>
      <c r="QVS247" s="330"/>
      <c r="QVT247" s="330"/>
      <c r="QVU247" s="330"/>
      <c r="QVV247" s="330"/>
      <c r="QVW247" s="330"/>
      <c r="QVX247" s="330"/>
      <c r="QVY247" s="330"/>
      <c r="QVZ247" s="330"/>
      <c r="QWA247" s="330"/>
      <c r="QWB247" s="330"/>
      <c r="QWC247" s="330"/>
      <c r="QWD247" s="330"/>
      <c r="QWE247" s="330"/>
      <c r="QWF247" s="330"/>
      <c r="QWG247" s="330"/>
      <c r="QWH247" s="330"/>
      <c r="QWI247" s="330"/>
      <c r="QWJ247" s="330"/>
      <c r="QWK247" s="330"/>
      <c r="QWL247" s="330"/>
      <c r="QWM247" s="330"/>
      <c r="QWN247" s="330"/>
      <c r="QWO247" s="330"/>
      <c r="QWP247" s="330"/>
      <c r="QWQ247" s="330"/>
      <c r="QWR247" s="330"/>
      <c r="QWS247" s="330"/>
      <c r="QWT247" s="330"/>
      <c r="QWU247" s="330"/>
      <c r="QWV247" s="330"/>
      <c r="QWW247" s="330"/>
      <c r="QWX247" s="330"/>
      <c r="QWY247" s="330"/>
      <c r="QWZ247" s="330"/>
      <c r="QXA247" s="330"/>
      <c r="QXB247" s="330"/>
      <c r="QXC247" s="330"/>
      <c r="QXD247" s="330"/>
      <c r="QXE247" s="330"/>
      <c r="QXF247" s="330"/>
      <c r="QXG247" s="330"/>
      <c r="QXH247" s="330"/>
      <c r="QXI247" s="330"/>
      <c r="QXJ247" s="330"/>
      <c r="QXK247" s="330"/>
      <c r="QXL247" s="330"/>
      <c r="QXM247" s="330"/>
      <c r="QXN247" s="330"/>
      <c r="QXO247" s="330"/>
      <c r="QXP247" s="330"/>
      <c r="QXQ247" s="330"/>
      <c r="QXR247" s="330"/>
      <c r="QXS247" s="330"/>
      <c r="QXT247" s="330"/>
      <c r="QXU247" s="330"/>
      <c r="QXV247" s="330"/>
      <c r="QXW247" s="330"/>
      <c r="QXX247" s="330"/>
      <c r="QXY247" s="330"/>
      <c r="QXZ247" s="330"/>
      <c r="QYA247" s="330"/>
      <c r="QYB247" s="330"/>
      <c r="QYC247" s="330"/>
      <c r="QYD247" s="330"/>
      <c r="QYE247" s="330"/>
      <c r="QYF247" s="330"/>
      <c r="QYG247" s="330"/>
      <c r="QYH247" s="330"/>
      <c r="QYI247" s="330"/>
      <c r="QYJ247" s="330"/>
      <c r="QYK247" s="330"/>
      <c r="QYL247" s="330"/>
      <c r="QYM247" s="330"/>
      <c r="QYN247" s="330"/>
      <c r="QYO247" s="330"/>
      <c r="QYP247" s="330"/>
      <c r="QYQ247" s="330"/>
      <c r="QYR247" s="330"/>
      <c r="QYS247" s="330"/>
      <c r="QYT247" s="330"/>
      <c r="QYU247" s="330"/>
      <c r="QYV247" s="330"/>
      <c r="QYW247" s="330"/>
      <c r="QYX247" s="330"/>
      <c r="QYY247" s="330"/>
      <c r="QYZ247" s="330"/>
      <c r="QZA247" s="330"/>
      <c r="QZB247" s="330"/>
      <c r="QZC247" s="330"/>
      <c r="QZD247" s="330"/>
      <c r="QZE247" s="330"/>
      <c r="QZF247" s="330"/>
      <c r="QZG247" s="330"/>
      <c r="QZH247" s="330"/>
      <c r="QZI247" s="330"/>
      <c r="QZJ247" s="330"/>
      <c r="QZK247" s="330"/>
      <c r="QZL247" s="330"/>
      <c r="QZM247" s="330"/>
      <c r="QZN247" s="330"/>
      <c r="QZO247" s="330"/>
      <c r="QZP247" s="330"/>
      <c r="QZQ247" s="330"/>
      <c r="QZR247" s="330"/>
      <c r="QZS247" s="330"/>
      <c r="QZT247" s="330"/>
      <c r="QZU247" s="330"/>
      <c r="QZV247" s="330"/>
      <c r="QZW247" s="330"/>
      <c r="QZX247" s="330"/>
      <c r="QZY247" s="330"/>
      <c r="QZZ247" s="330"/>
      <c r="RAA247" s="330"/>
      <c r="RAB247" s="330"/>
      <c r="RAC247" s="330"/>
      <c r="RAD247" s="330"/>
      <c r="RAE247" s="330"/>
      <c r="RAF247" s="330"/>
      <c r="RAG247" s="330"/>
      <c r="RAH247" s="330"/>
      <c r="RAI247" s="330"/>
      <c r="RAJ247" s="330"/>
      <c r="RAK247" s="330"/>
      <c r="RAL247" s="330"/>
      <c r="RAM247" s="330"/>
      <c r="RAN247" s="330"/>
      <c r="RAO247" s="330"/>
      <c r="RAP247" s="330"/>
      <c r="RAQ247" s="330"/>
      <c r="RAR247" s="330"/>
      <c r="RAS247" s="330"/>
      <c r="RAT247" s="330"/>
      <c r="RAU247" s="330"/>
      <c r="RAV247" s="330"/>
      <c r="RAW247" s="330"/>
      <c r="RAX247" s="330"/>
      <c r="RAY247" s="330"/>
      <c r="RAZ247" s="330"/>
      <c r="RBA247" s="330"/>
      <c r="RBB247" s="330"/>
      <c r="RBC247" s="330"/>
      <c r="RBD247" s="330"/>
      <c r="RBE247" s="330"/>
      <c r="RBF247" s="330"/>
      <c r="RBG247" s="330"/>
      <c r="RBH247" s="330"/>
      <c r="RBI247" s="330"/>
      <c r="RBJ247" s="330"/>
      <c r="RBK247" s="330"/>
      <c r="RBL247" s="330"/>
      <c r="RBM247" s="330"/>
      <c r="RBN247" s="330"/>
      <c r="RBO247" s="330"/>
      <c r="RBP247" s="330"/>
      <c r="RBQ247" s="330"/>
      <c r="RBR247" s="330"/>
      <c r="RBS247" s="330"/>
      <c r="RBT247" s="330"/>
      <c r="RBU247" s="330"/>
      <c r="RBV247" s="330"/>
      <c r="RBW247" s="330"/>
      <c r="RBX247" s="330"/>
      <c r="RBY247" s="330"/>
      <c r="RBZ247" s="330"/>
      <c r="RCA247" s="330"/>
      <c r="RCB247" s="330"/>
      <c r="RCC247" s="330"/>
      <c r="RCD247" s="330"/>
      <c r="RCE247" s="330"/>
      <c r="RCF247" s="330"/>
      <c r="RCG247" s="330"/>
      <c r="RCH247" s="330"/>
      <c r="RCI247" s="330"/>
      <c r="RCJ247" s="330"/>
      <c r="RCK247" s="330"/>
      <c r="RCL247" s="330"/>
      <c r="RCM247" s="330"/>
      <c r="RCN247" s="330"/>
      <c r="RCO247" s="330"/>
      <c r="RCP247" s="330"/>
      <c r="RCQ247" s="330"/>
      <c r="RCR247" s="330"/>
      <c r="RCS247" s="330"/>
      <c r="RCT247" s="330"/>
      <c r="RCU247" s="330"/>
      <c r="RCV247" s="330"/>
      <c r="RCW247" s="330"/>
      <c r="RCX247" s="330"/>
      <c r="RCY247" s="330"/>
      <c r="RCZ247" s="330"/>
      <c r="RDA247" s="330"/>
      <c r="RDB247" s="330"/>
      <c r="RDC247" s="330"/>
      <c r="RDD247" s="330"/>
      <c r="RDE247" s="330"/>
      <c r="RDF247" s="330"/>
      <c r="RDG247" s="330"/>
      <c r="RDH247" s="330"/>
      <c r="RDI247" s="330"/>
      <c r="RDJ247" s="330"/>
      <c r="RDK247" s="330"/>
      <c r="RDL247" s="330"/>
      <c r="RDM247" s="330"/>
      <c r="RDN247" s="330"/>
      <c r="RDO247" s="330"/>
      <c r="RDP247" s="330"/>
      <c r="RDQ247" s="330"/>
      <c r="RDR247" s="330"/>
      <c r="RDS247" s="330"/>
      <c r="RDT247" s="330"/>
      <c r="RDU247" s="330"/>
      <c r="RDV247" s="330"/>
      <c r="RDW247" s="330"/>
      <c r="RDX247" s="330"/>
      <c r="RDY247" s="330"/>
      <c r="RDZ247" s="330"/>
      <c r="REA247" s="330"/>
      <c r="REB247" s="330"/>
      <c r="REC247" s="330"/>
      <c r="RED247" s="330"/>
      <c r="REE247" s="330"/>
      <c r="REF247" s="330"/>
      <c r="REG247" s="330"/>
      <c r="REH247" s="330"/>
      <c r="REI247" s="330"/>
      <c r="REJ247" s="330"/>
      <c r="REK247" s="330"/>
      <c r="REL247" s="330"/>
      <c r="REM247" s="330"/>
      <c r="REN247" s="330"/>
      <c r="REO247" s="330"/>
      <c r="REP247" s="330"/>
      <c r="REQ247" s="330"/>
      <c r="RER247" s="330"/>
      <c r="RES247" s="330"/>
      <c r="RET247" s="330"/>
      <c r="REU247" s="330"/>
      <c r="REV247" s="330"/>
      <c r="REW247" s="330"/>
      <c r="REX247" s="330"/>
      <c r="REY247" s="330"/>
      <c r="REZ247" s="330"/>
      <c r="RFA247" s="330"/>
      <c r="RFB247" s="330"/>
      <c r="RFC247" s="330"/>
      <c r="RFD247" s="330"/>
      <c r="RFE247" s="330"/>
      <c r="RFF247" s="330"/>
      <c r="RFG247" s="330"/>
      <c r="RFH247" s="330"/>
      <c r="RFI247" s="330"/>
      <c r="RFJ247" s="330"/>
      <c r="RFK247" s="330"/>
      <c r="RFL247" s="330"/>
      <c r="RFM247" s="330"/>
      <c r="RFN247" s="330"/>
      <c r="RFO247" s="330"/>
      <c r="RFP247" s="330"/>
      <c r="RFQ247" s="330"/>
      <c r="RFR247" s="330"/>
      <c r="RFS247" s="330"/>
      <c r="RFT247" s="330"/>
      <c r="RFU247" s="330"/>
      <c r="RFV247" s="330"/>
      <c r="RFW247" s="330"/>
      <c r="RFX247" s="330"/>
      <c r="RFY247" s="330"/>
      <c r="RFZ247" s="330"/>
      <c r="RGA247" s="330"/>
      <c r="RGB247" s="330"/>
      <c r="RGC247" s="330"/>
      <c r="RGD247" s="330"/>
      <c r="RGE247" s="330"/>
      <c r="RGF247" s="330"/>
      <c r="RGG247" s="330"/>
      <c r="RGH247" s="330"/>
      <c r="RGI247" s="330"/>
      <c r="RGJ247" s="330"/>
      <c r="RGK247" s="330"/>
      <c r="RGL247" s="330"/>
      <c r="RGM247" s="330"/>
      <c r="RGN247" s="330"/>
      <c r="RGO247" s="330"/>
      <c r="RGP247" s="330"/>
      <c r="RGQ247" s="330"/>
      <c r="RGR247" s="330"/>
      <c r="RGS247" s="330"/>
      <c r="RGT247" s="330"/>
      <c r="RGU247" s="330"/>
      <c r="RGV247" s="330"/>
      <c r="RGW247" s="330"/>
      <c r="RGX247" s="330"/>
      <c r="RGY247" s="330"/>
      <c r="RGZ247" s="330"/>
      <c r="RHA247" s="330"/>
      <c r="RHB247" s="330"/>
      <c r="RHC247" s="330"/>
      <c r="RHD247" s="330"/>
      <c r="RHE247" s="330"/>
      <c r="RHF247" s="330"/>
      <c r="RHG247" s="330"/>
      <c r="RHH247" s="330"/>
      <c r="RHI247" s="330"/>
      <c r="RHJ247" s="330"/>
      <c r="RHK247" s="330"/>
      <c r="RHL247" s="330"/>
      <c r="RHM247" s="330"/>
      <c r="RHN247" s="330"/>
      <c r="RHO247" s="330"/>
      <c r="RHP247" s="330"/>
      <c r="RHQ247" s="330"/>
      <c r="RHR247" s="330"/>
      <c r="RHS247" s="330"/>
      <c r="RHT247" s="330"/>
      <c r="RHU247" s="330"/>
      <c r="RHV247" s="330"/>
      <c r="RHW247" s="330"/>
      <c r="RHX247" s="330"/>
      <c r="RHY247" s="330"/>
      <c r="RHZ247" s="330"/>
      <c r="RIA247" s="330"/>
      <c r="RIB247" s="330"/>
      <c r="RIC247" s="330"/>
      <c r="RID247" s="330"/>
      <c r="RIE247" s="330"/>
      <c r="RIF247" s="330"/>
      <c r="RIG247" s="330"/>
      <c r="RIH247" s="330"/>
      <c r="RII247" s="330"/>
      <c r="RIJ247" s="330"/>
      <c r="RIK247" s="330"/>
      <c r="RIL247" s="330"/>
      <c r="RIM247" s="330"/>
      <c r="RIN247" s="330"/>
      <c r="RIO247" s="330"/>
      <c r="RIP247" s="330"/>
      <c r="RIQ247" s="330"/>
      <c r="RIR247" s="330"/>
      <c r="RIS247" s="330"/>
      <c r="RIT247" s="330"/>
      <c r="RIU247" s="330"/>
      <c r="RIV247" s="330"/>
      <c r="RIW247" s="330"/>
      <c r="RIX247" s="330"/>
      <c r="RIY247" s="330"/>
      <c r="RIZ247" s="330"/>
      <c r="RJA247" s="330"/>
      <c r="RJB247" s="330"/>
      <c r="RJC247" s="330"/>
      <c r="RJD247" s="330"/>
      <c r="RJE247" s="330"/>
      <c r="RJF247" s="330"/>
      <c r="RJG247" s="330"/>
      <c r="RJH247" s="330"/>
      <c r="RJI247" s="330"/>
      <c r="RJJ247" s="330"/>
      <c r="RJK247" s="330"/>
      <c r="RJL247" s="330"/>
      <c r="RJM247" s="330"/>
      <c r="RJN247" s="330"/>
      <c r="RJO247" s="330"/>
      <c r="RJP247" s="330"/>
      <c r="RJQ247" s="330"/>
      <c r="RJR247" s="330"/>
      <c r="RJS247" s="330"/>
      <c r="RJT247" s="330"/>
      <c r="RJU247" s="330"/>
      <c r="RJV247" s="330"/>
      <c r="RJW247" s="330"/>
      <c r="RJX247" s="330"/>
      <c r="RJY247" s="330"/>
      <c r="RJZ247" s="330"/>
      <c r="RKA247" s="330"/>
      <c r="RKB247" s="330"/>
      <c r="RKC247" s="330"/>
      <c r="RKD247" s="330"/>
      <c r="RKE247" s="330"/>
      <c r="RKF247" s="330"/>
      <c r="RKG247" s="330"/>
      <c r="RKH247" s="330"/>
      <c r="RKI247" s="330"/>
      <c r="RKJ247" s="330"/>
      <c r="RKK247" s="330"/>
      <c r="RKL247" s="330"/>
      <c r="RKM247" s="330"/>
      <c r="RKN247" s="330"/>
      <c r="RKO247" s="330"/>
      <c r="RKP247" s="330"/>
      <c r="RKQ247" s="330"/>
      <c r="RKR247" s="330"/>
      <c r="RKS247" s="330"/>
      <c r="RKT247" s="330"/>
      <c r="RKU247" s="330"/>
      <c r="RKV247" s="330"/>
      <c r="RKW247" s="330"/>
      <c r="RKX247" s="330"/>
      <c r="RKY247" s="330"/>
      <c r="RKZ247" s="330"/>
      <c r="RLA247" s="330"/>
      <c r="RLB247" s="330"/>
      <c r="RLC247" s="330"/>
      <c r="RLD247" s="330"/>
      <c r="RLE247" s="330"/>
      <c r="RLF247" s="330"/>
      <c r="RLG247" s="330"/>
      <c r="RLH247" s="330"/>
      <c r="RLI247" s="330"/>
      <c r="RLJ247" s="330"/>
      <c r="RLK247" s="330"/>
      <c r="RLL247" s="330"/>
      <c r="RLM247" s="330"/>
      <c r="RLN247" s="330"/>
      <c r="RLO247" s="330"/>
      <c r="RLP247" s="330"/>
      <c r="RLQ247" s="330"/>
      <c r="RLR247" s="330"/>
      <c r="RLS247" s="330"/>
      <c r="RLT247" s="330"/>
      <c r="RLU247" s="330"/>
      <c r="RLV247" s="330"/>
      <c r="RLW247" s="330"/>
      <c r="RLX247" s="330"/>
      <c r="RLY247" s="330"/>
      <c r="RLZ247" s="330"/>
      <c r="RMA247" s="330"/>
      <c r="RMB247" s="330"/>
      <c r="RMC247" s="330"/>
      <c r="RMD247" s="330"/>
      <c r="RME247" s="330"/>
      <c r="RMF247" s="330"/>
      <c r="RMG247" s="330"/>
      <c r="RMH247" s="330"/>
      <c r="RMI247" s="330"/>
      <c r="RMJ247" s="330"/>
      <c r="RMK247" s="330"/>
      <c r="RML247" s="330"/>
      <c r="RMM247" s="330"/>
      <c r="RMN247" s="330"/>
      <c r="RMO247" s="330"/>
      <c r="RMP247" s="330"/>
      <c r="RMQ247" s="330"/>
      <c r="RMR247" s="330"/>
      <c r="RMS247" s="330"/>
      <c r="RMT247" s="330"/>
      <c r="RMU247" s="330"/>
      <c r="RMV247" s="330"/>
      <c r="RMW247" s="330"/>
      <c r="RMX247" s="330"/>
      <c r="RMY247" s="330"/>
      <c r="RMZ247" s="330"/>
      <c r="RNA247" s="330"/>
      <c r="RNB247" s="330"/>
      <c r="RNC247" s="330"/>
      <c r="RND247" s="330"/>
      <c r="RNE247" s="330"/>
      <c r="RNF247" s="330"/>
      <c r="RNG247" s="330"/>
      <c r="RNH247" s="330"/>
      <c r="RNI247" s="330"/>
      <c r="RNJ247" s="330"/>
      <c r="RNK247" s="330"/>
      <c r="RNL247" s="330"/>
      <c r="RNM247" s="330"/>
      <c r="RNN247" s="330"/>
      <c r="RNO247" s="330"/>
      <c r="RNP247" s="330"/>
      <c r="RNQ247" s="330"/>
      <c r="RNR247" s="330"/>
      <c r="RNS247" s="330"/>
      <c r="RNT247" s="330"/>
      <c r="RNU247" s="330"/>
      <c r="RNV247" s="330"/>
      <c r="RNW247" s="330"/>
      <c r="RNX247" s="330"/>
      <c r="RNY247" s="330"/>
      <c r="RNZ247" s="330"/>
      <c r="ROA247" s="330"/>
      <c r="ROB247" s="330"/>
      <c r="ROC247" s="330"/>
      <c r="ROD247" s="330"/>
      <c r="ROE247" s="330"/>
      <c r="ROF247" s="330"/>
      <c r="ROG247" s="330"/>
      <c r="ROH247" s="330"/>
      <c r="ROI247" s="330"/>
      <c r="ROJ247" s="330"/>
      <c r="ROK247" s="330"/>
      <c r="ROL247" s="330"/>
      <c r="ROM247" s="330"/>
      <c r="RON247" s="330"/>
      <c r="ROO247" s="330"/>
      <c r="ROP247" s="330"/>
      <c r="ROQ247" s="330"/>
      <c r="ROR247" s="330"/>
      <c r="ROS247" s="330"/>
      <c r="ROT247" s="330"/>
      <c r="ROU247" s="330"/>
      <c r="ROV247" s="330"/>
      <c r="ROW247" s="330"/>
      <c r="ROX247" s="330"/>
      <c r="ROY247" s="330"/>
      <c r="ROZ247" s="330"/>
      <c r="RPA247" s="330"/>
      <c r="RPB247" s="330"/>
      <c r="RPC247" s="330"/>
      <c r="RPD247" s="330"/>
      <c r="RPE247" s="330"/>
      <c r="RPF247" s="330"/>
      <c r="RPG247" s="330"/>
      <c r="RPH247" s="330"/>
      <c r="RPI247" s="330"/>
      <c r="RPJ247" s="330"/>
      <c r="RPK247" s="330"/>
      <c r="RPL247" s="330"/>
      <c r="RPM247" s="330"/>
      <c r="RPN247" s="330"/>
      <c r="RPO247" s="330"/>
      <c r="RPP247" s="330"/>
      <c r="RPQ247" s="330"/>
      <c r="RPR247" s="330"/>
      <c r="RPS247" s="330"/>
      <c r="RPT247" s="330"/>
      <c r="RPU247" s="330"/>
      <c r="RPV247" s="330"/>
      <c r="RPW247" s="330"/>
      <c r="RPX247" s="330"/>
      <c r="RPY247" s="330"/>
      <c r="RPZ247" s="330"/>
      <c r="RQA247" s="330"/>
      <c r="RQB247" s="330"/>
      <c r="RQC247" s="330"/>
      <c r="RQD247" s="330"/>
      <c r="RQE247" s="330"/>
      <c r="RQF247" s="330"/>
      <c r="RQG247" s="330"/>
      <c r="RQH247" s="330"/>
      <c r="RQI247" s="330"/>
      <c r="RQJ247" s="330"/>
      <c r="RQK247" s="330"/>
      <c r="RQL247" s="330"/>
      <c r="RQM247" s="330"/>
      <c r="RQN247" s="330"/>
      <c r="RQO247" s="330"/>
      <c r="RQP247" s="330"/>
      <c r="RQQ247" s="330"/>
      <c r="RQR247" s="330"/>
      <c r="RQS247" s="330"/>
      <c r="RQT247" s="330"/>
      <c r="RQU247" s="330"/>
      <c r="RQV247" s="330"/>
      <c r="RQW247" s="330"/>
      <c r="RQX247" s="330"/>
      <c r="RQY247" s="330"/>
      <c r="RQZ247" s="330"/>
      <c r="RRA247" s="330"/>
      <c r="RRB247" s="330"/>
      <c r="RRC247" s="330"/>
      <c r="RRD247" s="330"/>
      <c r="RRE247" s="330"/>
      <c r="RRF247" s="330"/>
      <c r="RRG247" s="330"/>
      <c r="RRH247" s="330"/>
      <c r="RRI247" s="330"/>
      <c r="RRJ247" s="330"/>
      <c r="RRK247" s="330"/>
      <c r="RRL247" s="330"/>
      <c r="RRM247" s="330"/>
      <c r="RRN247" s="330"/>
      <c r="RRO247" s="330"/>
      <c r="RRP247" s="330"/>
      <c r="RRQ247" s="330"/>
      <c r="RRR247" s="330"/>
      <c r="RRS247" s="330"/>
      <c r="RRT247" s="330"/>
      <c r="RRU247" s="330"/>
      <c r="RRV247" s="330"/>
      <c r="RRW247" s="330"/>
      <c r="RRX247" s="330"/>
      <c r="RRY247" s="330"/>
      <c r="RRZ247" s="330"/>
      <c r="RSA247" s="330"/>
      <c r="RSB247" s="330"/>
      <c r="RSC247" s="330"/>
      <c r="RSD247" s="330"/>
      <c r="RSE247" s="330"/>
      <c r="RSF247" s="330"/>
      <c r="RSG247" s="330"/>
      <c r="RSH247" s="330"/>
      <c r="RSI247" s="330"/>
      <c r="RSJ247" s="330"/>
      <c r="RSK247" s="330"/>
      <c r="RSL247" s="330"/>
      <c r="RSM247" s="330"/>
      <c r="RSN247" s="330"/>
      <c r="RSO247" s="330"/>
      <c r="RSP247" s="330"/>
      <c r="RSQ247" s="330"/>
      <c r="RSR247" s="330"/>
      <c r="RSS247" s="330"/>
      <c r="RST247" s="330"/>
      <c r="RSU247" s="330"/>
      <c r="RSV247" s="330"/>
      <c r="RSW247" s="330"/>
      <c r="RSX247" s="330"/>
      <c r="RSY247" s="330"/>
      <c r="RSZ247" s="330"/>
      <c r="RTA247" s="330"/>
      <c r="RTB247" s="330"/>
      <c r="RTC247" s="330"/>
      <c r="RTD247" s="330"/>
      <c r="RTE247" s="330"/>
      <c r="RTF247" s="330"/>
      <c r="RTG247" s="330"/>
      <c r="RTH247" s="330"/>
      <c r="RTI247" s="330"/>
      <c r="RTJ247" s="330"/>
      <c r="RTK247" s="330"/>
      <c r="RTL247" s="330"/>
      <c r="RTM247" s="330"/>
      <c r="RTN247" s="330"/>
      <c r="RTO247" s="330"/>
      <c r="RTP247" s="330"/>
      <c r="RTQ247" s="330"/>
      <c r="RTR247" s="330"/>
      <c r="RTS247" s="330"/>
      <c r="RTT247" s="330"/>
      <c r="RTU247" s="330"/>
      <c r="RTV247" s="330"/>
      <c r="RTW247" s="330"/>
      <c r="RTX247" s="330"/>
      <c r="RTY247" s="330"/>
      <c r="RTZ247" s="330"/>
      <c r="RUA247" s="330"/>
      <c r="RUB247" s="330"/>
      <c r="RUC247" s="330"/>
      <c r="RUD247" s="330"/>
      <c r="RUE247" s="330"/>
      <c r="RUF247" s="330"/>
      <c r="RUG247" s="330"/>
      <c r="RUH247" s="330"/>
      <c r="RUI247" s="330"/>
      <c r="RUJ247" s="330"/>
      <c r="RUK247" s="330"/>
      <c r="RUL247" s="330"/>
      <c r="RUM247" s="330"/>
      <c r="RUN247" s="330"/>
      <c r="RUO247" s="330"/>
      <c r="RUP247" s="330"/>
      <c r="RUQ247" s="330"/>
      <c r="RUR247" s="330"/>
      <c r="RUS247" s="330"/>
      <c r="RUT247" s="330"/>
      <c r="RUU247" s="330"/>
      <c r="RUV247" s="330"/>
      <c r="RUW247" s="330"/>
      <c r="RUX247" s="330"/>
      <c r="RUY247" s="330"/>
      <c r="RUZ247" s="330"/>
      <c r="RVA247" s="330"/>
      <c r="RVB247" s="330"/>
      <c r="RVC247" s="330"/>
      <c r="RVD247" s="330"/>
      <c r="RVE247" s="330"/>
      <c r="RVF247" s="330"/>
      <c r="RVG247" s="330"/>
      <c r="RVH247" s="330"/>
      <c r="RVI247" s="330"/>
      <c r="RVJ247" s="330"/>
      <c r="RVK247" s="330"/>
      <c r="RVL247" s="330"/>
      <c r="RVM247" s="330"/>
      <c r="RVN247" s="330"/>
      <c r="RVO247" s="330"/>
      <c r="RVP247" s="330"/>
      <c r="RVQ247" s="330"/>
      <c r="RVR247" s="330"/>
      <c r="RVS247" s="330"/>
      <c r="RVT247" s="330"/>
      <c r="RVU247" s="330"/>
      <c r="RVV247" s="330"/>
      <c r="RVW247" s="330"/>
      <c r="RVX247" s="330"/>
      <c r="RVY247" s="330"/>
      <c r="RVZ247" s="330"/>
      <c r="RWA247" s="330"/>
      <c r="RWB247" s="330"/>
      <c r="RWC247" s="330"/>
      <c r="RWD247" s="330"/>
      <c r="RWE247" s="330"/>
      <c r="RWF247" s="330"/>
      <c r="RWG247" s="330"/>
      <c r="RWH247" s="330"/>
      <c r="RWI247" s="330"/>
      <c r="RWJ247" s="330"/>
      <c r="RWK247" s="330"/>
      <c r="RWL247" s="330"/>
      <c r="RWM247" s="330"/>
      <c r="RWN247" s="330"/>
      <c r="RWO247" s="330"/>
      <c r="RWP247" s="330"/>
      <c r="RWQ247" s="330"/>
      <c r="RWR247" s="330"/>
      <c r="RWS247" s="330"/>
      <c r="RWT247" s="330"/>
      <c r="RWU247" s="330"/>
      <c r="RWV247" s="330"/>
      <c r="RWW247" s="330"/>
      <c r="RWX247" s="330"/>
      <c r="RWY247" s="330"/>
      <c r="RWZ247" s="330"/>
      <c r="RXA247" s="330"/>
      <c r="RXB247" s="330"/>
      <c r="RXC247" s="330"/>
      <c r="RXD247" s="330"/>
      <c r="RXE247" s="330"/>
      <c r="RXF247" s="330"/>
      <c r="RXG247" s="330"/>
      <c r="RXH247" s="330"/>
      <c r="RXI247" s="330"/>
      <c r="RXJ247" s="330"/>
      <c r="RXK247" s="330"/>
      <c r="RXL247" s="330"/>
      <c r="RXM247" s="330"/>
      <c r="RXN247" s="330"/>
      <c r="RXO247" s="330"/>
      <c r="RXP247" s="330"/>
      <c r="RXQ247" s="330"/>
      <c r="RXR247" s="330"/>
      <c r="RXS247" s="330"/>
      <c r="RXT247" s="330"/>
      <c r="RXU247" s="330"/>
      <c r="RXV247" s="330"/>
      <c r="RXW247" s="330"/>
      <c r="RXX247" s="330"/>
      <c r="RXY247" s="330"/>
      <c r="RXZ247" s="330"/>
      <c r="RYA247" s="330"/>
      <c r="RYB247" s="330"/>
      <c r="RYC247" s="330"/>
      <c r="RYD247" s="330"/>
      <c r="RYE247" s="330"/>
      <c r="RYF247" s="330"/>
      <c r="RYG247" s="330"/>
      <c r="RYH247" s="330"/>
      <c r="RYI247" s="330"/>
      <c r="RYJ247" s="330"/>
      <c r="RYK247" s="330"/>
      <c r="RYL247" s="330"/>
      <c r="RYM247" s="330"/>
      <c r="RYN247" s="330"/>
      <c r="RYO247" s="330"/>
      <c r="RYP247" s="330"/>
      <c r="RYQ247" s="330"/>
      <c r="RYR247" s="330"/>
      <c r="RYS247" s="330"/>
      <c r="RYT247" s="330"/>
      <c r="RYU247" s="330"/>
      <c r="RYV247" s="330"/>
      <c r="RYW247" s="330"/>
      <c r="RYX247" s="330"/>
      <c r="RYY247" s="330"/>
      <c r="RYZ247" s="330"/>
      <c r="RZA247" s="330"/>
      <c r="RZB247" s="330"/>
      <c r="RZC247" s="330"/>
      <c r="RZD247" s="330"/>
      <c r="RZE247" s="330"/>
      <c r="RZF247" s="330"/>
      <c r="RZG247" s="330"/>
      <c r="RZH247" s="330"/>
      <c r="RZI247" s="330"/>
      <c r="RZJ247" s="330"/>
      <c r="RZK247" s="330"/>
      <c r="RZL247" s="330"/>
      <c r="RZM247" s="330"/>
      <c r="RZN247" s="330"/>
      <c r="RZO247" s="330"/>
      <c r="RZP247" s="330"/>
      <c r="RZQ247" s="330"/>
      <c r="RZR247" s="330"/>
      <c r="RZS247" s="330"/>
      <c r="RZT247" s="330"/>
      <c r="RZU247" s="330"/>
      <c r="RZV247" s="330"/>
      <c r="RZW247" s="330"/>
      <c r="RZX247" s="330"/>
      <c r="RZY247" s="330"/>
      <c r="RZZ247" s="330"/>
      <c r="SAA247" s="330"/>
      <c r="SAB247" s="330"/>
      <c r="SAC247" s="330"/>
      <c r="SAD247" s="330"/>
      <c r="SAE247" s="330"/>
      <c r="SAF247" s="330"/>
      <c r="SAG247" s="330"/>
      <c r="SAH247" s="330"/>
      <c r="SAI247" s="330"/>
      <c r="SAJ247" s="330"/>
      <c r="SAK247" s="330"/>
      <c r="SAL247" s="330"/>
      <c r="SAM247" s="330"/>
      <c r="SAN247" s="330"/>
      <c r="SAO247" s="330"/>
      <c r="SAP247" s="330"/>
      <c r="SAQ247" s="330"/>
      <c r="SAR247" s="330"/>
      <c r="SAS247" s="330"/>
      <c r="SAT247" s="330"/>
      <c r="SAU247" s="330"/>
      <c r="SAV247" s="330"/>
      <c r="SAW247" s="330"/>
      <c r="SAX247" s="330"/>
      <c r="SAY247" s="330"/>
      <c r="SAZ247" s="330"/>
      <c r="SBA247" s="330"/>
      <c r="SBB247" s="330"/>
      <c r="SBC247" s="330"/>
      <c r="SBD247" s="330"/>
      <c r="SBE247" s="330"/>
      <c r="SBF247" s="330"/>
      <c r="SBG247" s="330"/>
      <c r="SBH247" s="330"/>
      <c r="SBI247" s="330"/>
      <c r="SBJ247" s="330"/>
      <c r="SBK247" s="330"/>
      <c r="SBL247" s="330"/>
      <c r="SBM247" s="330"/>
      <c r="SBN247" s="330"/>
      <c r="SBO247" s="330"/>
      <c r="SBP247" s="330"/>
      <c r="SBQ247" s="330"/>
      <c r="SBR247" s="330"/>
      <c r="SBS247" s="330"/>
      <c r="SBT247" s="330"/>
      <c r="SBU247" s="330"/>
      <c r="SBV247" s="330"/>
      <c r="SBW247" s="330"/>
      <c r="SBX247" s="330"/>
      <c r="SBY247" s="330"/>
      <c r="SBZ247" s="330"/>
      <c r="SCA247" s="330"/>
      <c r="SCB247" s="330"/>
      <c r="SCC247" s="330"/>
      <c r="SCD247" s="330"/>
      <c r="SCE247" s="330"/>
      <c r="SCF247" s="330"/>
      <c r="SCG247" s="330"/>
      <c r="SCH247" s="330"/>
      <c r="SCI247" s="330"/>
      <c r="SCJ247" s="330"/>
      <c r="SCK247" s="330"/>
      <c r="SCL247" s="330"/>
      <c r="SCM247" s="330"/>
      <c r="SCN247" s="330"/>
      <c r="SCO247" s="330"/>
      <c r="SCP247" s="330"/>
      <c r="SCQ247" s="330"/>
      <c r="SCR247" s="330"/>
      <c r="SCS247" s="330"/>
      <c r="SCT247" s="330"/>
      <c r="SCU247" s="330"/>
      <c r="SCV247" s="330"/>
      <c r="SCW247" s="330"/>
      <c r="SCX247" s="330"/>
      <c r="SCY247" s="330"/>
      <c r="SCZ247" s="330"/>
      <c r="SDA247" s="330"/>
      <c r="SDB247" s="330"/>
      <c r="SDC247" s="330"/>
      <c r="SDD247" s="330"/>
      <c r="SDE247" s="330"/>
      <c r="SDF247" s="330"/>
      <c r="SDG247" s="330"/>
      <c r="SDH247" s="330"/>
      <c r="SDI247" s="330"/>
      <c r="SDJ247" s="330"/>
      <c r="SDK247" s="330"/>
      <c r="SDL247" s="330"/>
      <c r="SDM247" s="330"/>
      <c r="SDN247" s="330"/>
      <c r="SDO247" s="330"/>
      <c r="SDP247" s="330"/>
      <c r="SDQ247" s="330"/>
      <c r="SDR247" s="330"/>
      <c r="SDS247" s="330"/>
      <c r="SDT247" s="330"/>
      <c r="SDU247" s="330"/>
      <c r="SDV247" s="330"/>
      <c r="SDW247" s="330"/>
      <c r="SDX247" s="330"/>
      <c r="SDY247" s="330"/>
      <c r="SDZ247" s="330"/>
      <c r="SEA247" s="330"/>
      <c r="SEB247" s="330"/>
      <c r="SEC247" s="330"/>
      <c r="SED247" s="330"/>
      <c r="SEE247" s="330"/>
      <c r="SEF247" s="330"/>
      <c r="SEG247" s="330"/>
      <c r="SEH247" s="330"/>
      <c r="SEI247" s="330"/>
      <c r="SEJ247" s="330"/>
      <c r="SEK247" s="330"/>
      <c r="SEL247" s="330"/>
      <c r="SEM247" s="330"/>
      <c r="SEN247" s="330"/>
      <c r="SEO247" s="330"/>
      <c r="SEP247" s="330"/>
      <c r="SEQ247" s="330"/>
      <c r="SER247" s="330"/>
      <c r="SES247" s="330"/>
      <c r="SET247" s="330"/>
      <c r="SEU247" s="330"/>
      <c r="SEV247" s="330"/>
      <c r="SEW247" s="330"/>
      <c r="SEX247" s="330"/>
      <c r="SEY247" s="330"/>
      <c r="SEZ247" s="330"/>
      <c r="SFA247" s="330"/>
      <c r="SFB247" s="330"/>
      <c r="SFC247" s="330"/>
      <c r="SFD247" s="330"/>
      <c r="SFE247" s="330"/>
      <c r="SFF247" s="330"/>
      <c r="SFG247" s="330"/>
      <c r="SFH247" s="330"/>
      <c r="SFI247" s="330"/>
      <c r="SFJ247" s="330"/>
      <c r="SFK247" s="330"/>
      <c r="SFL247" s="330"/>
      <c r="SFM247" s="330"/>
      <c r="SFN247" s="330"/>
      <c r="SFO247" s="330"/>
      <c r="SFP247" s="330"/>
      <c r="SFQ247" s="330"/>
      <c r="SFR247" s="330"/>
      <c r="SFS247" s="330"/>
      <c r="SFT247" s="330"/>
      <c r="SFU247" s="330"/>
      <c r="SFV247" s="330"/>
      <c r="SFW247" s="330"/>
      <c r="SFX247" s="330"/>
      <c r="SFY247" s="330"/>
      <c r="SFZ247" s="330"/>
      <c r="SGA247" s="330"/>
      <c r="SGB247" s="330"/>
      <c r="SGC247" s="330"/>
      <c r="SGD247" s="330"/>
      <c r="SGE247" s="330"/>
      <c r="SGF247" s="330"/>
      <c r="SGG247" s="330"/>
      <c r="SGH247" s="330"/>
      <c r="SGI247" s="330"/>
      <c r="SGJ247" s="330"/>
      <c r="SGK247" s="330"/>
      <c r="SGL247" s="330"/>
      <c r="SGM247" s="330"/>
      <c r="SGN247" s="330"/>
      <c r="SGO247" s="330"/>
      <c r="SGP247" s="330"/>
      <c r="SGQ247" s="330"/>
      <c r="SGR247" s="330"/>
      <c r="SGS247" s="330"/>
      <c r="SGT247" s="330"/>
      <c r="SGU247" s="330"/>
      <c r="SGV247" s="330"/>
      <c r="SGW247" s="330"/>
      <c r="SGX247" s="330"/>
      <c r="SGY247" s="330"/>
      <c r="SGZ247" s="330"/>
      <c r="SHA247" s="330"/>
      <c r="SHB247" s="330"/>
      <c r="SHC247" s="330"/>
      <c r="SHD247" s="330"/>
      <c r="SHE247" s="330"/>
      <c r="SHF247" s="330"/>
      <c r="SHG247" s="330"/>
      <c r="SHH247" s="330"/>
      <c r="SHI247" s="330"/>
      <c r="SHJ247" s="330"/>
      <c r="SHK247" s="330"/>
      <c r="SHL247" s="330"/>
      <c r="SHM247" s="330"/>
      <c r="SHN247" s="330"/>
      <c r="SHO247" s="330"/>
      <c r="SHP247" s="330"/>
      <c r="SHQ247" s="330"/>
      <c r="SHR247" s="330"/>
      <c r="SHS247" s="330"/>
      <c r="SHT247" s="330"/>
      <c r="SHU247" s="330"/>
      <c r="SHV247" s="330"/>
      <c r="SHW247" s="330"/>
      <c r="SHX247" s="330"/>
      <c r="SHY247" s="330"/>
      <c r="SHZ247" s="330"/>
      <c r="SIA247" s="330"/>
      <c r="SIB247" s="330"/>
      <c r="SIC247" s="330"/>
      <c r="SID247" s="330"/>
      <c r="SIE247" s="330"/>
      <c r="SIF247" s="330"/>
      <c r="SIG247" s="330"/>
      <c r="SIH247" s="330"/>
      <c r="SII247" s="330"/>
      <c r="SIJ247" s="330"/>
      <c r="SIK247" s="330"/>
      <c r="SIL247" s="330"/>
      <c r="SIM247" s="330"/>
      <c r="SIN247" s="330"/>
      <c r="SIO247" s="330"/>
      <c r="SIP247" s="330"/>
      <c r="SIQ247" s="330"/>
      <c r="SIR247" s="330"/>
      <c r="SIS247" s="330"/>
      <c r="SIT247" s="330"/>
      <c r="SIU247" s="330"/>
      <c r="SIV247" s="330"/>
      <c r="SIW247" s="330"/>
      <c r="SIX247" s="330"/>
      <c r="SIY247" s="330"/>
      <c r="SIZ247" s="330"/>
      <c r="SJA247" s="330"/>
      <c r="SJB247" s="330"/>
      <c r="SJC247" s="330"/>
      <c r="SJD247" s="330"/>
      <c r="SJE247" s="330"/>
      <c r="SJF247" s="330"/>
      <c r="SJG247" s="330"/>
      <c r="SJH247" s="330"/>
      <c r="SJI247" s="330"/>
      <c r="SJJ247" s="330"/>
      <c r="SJK247" s="330"/>
      <c r="SJL247" s="330"/>
      <c r="SJM247" s="330"/>
      <c r="SJN247" s="330"/>
      <c r="SJO247" s="330"/>
      <c r="SJP247" s="330"/>
      <c r="SJQ247" s="330"/>
      <c r="SJR247" s="330"/>
      <c r="SJS247" s="330"/>
      <c r="SJT247" s="330"/>
      <c r="SJU247" s="330"/>
      <c r="SJV247" s="330"/>
      <c r="SJW247" s="330"/>
      <c r="SJX247" s="330"/>
      <c r="SJY247" s="330"/>
      <c r="SJZ247" s="330"/>
      <c r="SKA247" s="330"/>
      <c r="SKB247" s="330"/>
      <c r="SKC247" s="330"/>
      <c r="SKD247" s="330"/>
      <c r="SKE247" s="330"/>
      <c r="SKF247" s="330"/>
      <c r="SKG247" s="330"/>
      <c r="SKH247" s="330"/>
      <c r="SKI247" s="330"/>
      <c r="SKJ247" s="330"/>
      <c r="SKK247" s="330"/>
      <c r="SKL247" s="330"/>
      <c r="SKM247" s="330"/>
      <c r="SKN247" s="330"/>
      <c r="SKO247" s="330"/>
      <c r="SKP247" s="330"/>
      <c r="SKQ247" s="330"/>
      <c r="SKR247" s="330"/>
      <c r="SKS247" s="330"/>
      <c r="SKT247" s="330"/>
      <c r="SKU247" s="330"/>
      <c r="SKV247" s="330"/>
      <c r="SKW247" s="330"/>
      <c r="SKX247" s="330"/>
      <c r="SKY247" s="330"/>
      <c r="SKZ247" s="330"/>
      <c r="SLA247" s="330"/>
      <c r="SLB247" s="330"/>
      <c r="SLC247" s="330"/>
      <c r="SLD247" s="330"/>
      <c r="SLE247" s="330"/>
      <c r="SLF247" s="330"/>
      <c r="SLG247" s="330"/>
      <c r="SLH247" s="330"/>
      <c r="SLI247" s="330"/>
      <c r="SLJ247" s="330"/>
      <c r="SLK247" s="330"/>
      <c r="SLL247" s="330"/>
      <c r="SLM247" s="330"/>
      <c r="SLN247" s="330"/>
      <c r="SLO247" s="330"/>
      <c r="SLP247" s="330"/>
      <c r="SLQ247" s="330"/>
      <c r="SLR247" s="330"/>
      <c r="SLS247" s="330"/>
      <c r="SLT247" s="330"/>
      <c r="SLU247" s="330"/>
      <c r="SLV247" s="330"/>
      <c r="SLW247" s="330"/>
      <c r="SLX247" s="330"/>
      <c r="SLY247" s="330"/>
      <c r="SLZ247" s="330"/>
      <c r="SMA247" s="330"/>
      <c r="SMB247" s="330"/>
      <c r="SMC247" s="330"/>
      <c r="SMD247" s="330"/>
      <c r="SME247" s="330"/>
      <c r="SMF247" s="330"/>
      <c r="SMG247" s="330"/>
      <c r="SMH247" s="330"/>
      <c r="SMI247" s="330"/>
      <c r="SMJ247" s="330"/>
      <c r="SMK247" s="330"/>
      <c r="SML247" s="330"/>
      <c r="SMM247" s="330"/>
      <c r="SMN247" s="330"/>
      <c r="SMO247" s="330"/>
      <c r="SMP247" s="330"/>
      <c r="SMQ247" s="330"/>
      <c r="SMR247" s="330"/>
      <c r="SMS247" s="330"/>
      <c r="SMT247" s="330"/>
      <c r="SMU247" s="330"/>
      <c r="SMV247" s="330"/>
      <c r="SMW247" s="330"/>
      <c r="SMX247" s="330"/>
      <c r="SMY247" s="330"/>
      <c r="SMZ247" s="330"/>
      <c r="SNA247" s="330"/>
      <c r="SNB247" s="330"/>
      <c r="SNC247" s="330"/>
      <c r="SND247" s="330"/>
      <c r="SNE247" s="330"/>
      <c r="SNF247" s="330"/>
      <c r="SNG247" s="330"/>
      <c r="SNH247" s="330"/>
      <c r="SNI247" s="330"/>
      <c r="SNJ247" s="330"/>
      <c r="SNK247" s="330"/>
      <c r="SNL247" s="330"/>
      <c r="SNM247" s="330"/>
      <c r="SNN247" s="330"/>
      <c r="SNO247" s="330"/>
      <c r="SNP247" s="330"/>
      <c r="SNQ247" s="330"/>
      <c r="SNR247" s="330"/>
      <c r="SNS247" s="330"/>
      <c r="SNT247" s="330"/>
      <c r="SNU247" s="330"/>
      <c r="SNV247" s="330"/>
      <c r="SNW247" s="330"/>
      <c r="SNX247" s="330"/>
      <c r="SNY247" s="330"/>
      <c r="SNZ247" s="330"/>
      <c r="SOA247" s="330"/>
      <c r="SOB247" s="330"/>
      <c r="SOC247" s="330"/>
      <c r="SOD247" s="330"/>
      <c r="SOE247" s="330"/>
      <c r="SOF247" s="330"/>
      <c r="SOG247" s="330"/>
      <c r="SOH247" s="330"/>
      <c r="SOI247" s="330"/>
      <c r="SOJ247" s="330"/>
      <c r="SOK247" s="330"/>
      <c r="SOL247" s="330"/>
      <c r="SOM247" s="330"/>
      <c r="SON247" s="330"/>
      <c r="SOO247" s="330"/>
      <c r="SOP247" s="330"/>
      <c r="SOQ247" s="330"/>
      <c r="SOR247" s="330"/>
      <c r="SOS247" s="330"/>
      <c r="SOT247" s="330"/>
      <c r="SOU247" s="330"/>
      <c r="SOV247" s="330"/>
      <c r="SOW247" s="330"/>
      <c r="SOX247" s="330"/>
      <c r="SOY247" s="330"/>
      <c r="SOZ247" s="330"/>
      <c r="SPA247" s="330"/>
      <c r="SPB247" s="330"/>
      <c r="SPC247" s="330"/>
      <c r="SPD247" s="330"/>
      <c r="SPE247" s="330"/>
      <c r="SPF247" s="330"/>
      <c r="SPG247" s="330"/>
      <c r="SPH247" s="330"/>
      <c r="SPI247" s="330"/>
      <c r="SPJ247" s="330"/>
      <c r="SPK247" s="330"/>
      <c r="SPL247" s="330"/>
      <c r="SPM247" s="330"/>
      <c r="SPN247" s="330"/>
      <c r="SPO247" s="330"/>
      <c r="SPP247" s="330"/>
      <c r="SPQ247" s="330"/>
      <c r="SPR247" s="330"/>
      <c r="SPS247" s="330"/>
      <c r="SPT247" s="330"/>
      <c r="SPU247" s="330"/>
      <c r="SPV247" s="330"/>
      <c r="SPW247" s="330"/>
      <c r="SPX247" s="330"/>
      <c r="SPY247" s="330"/>
      <c r="SPZ247" s="330"/>
      <c r="SQA247" s="330"/>
      <c r="SQB247" s="330"/>
      <c r="SQC247" s="330"/>
      <c r="SQD247" s="330"/>
      <c r="SQE247" s="330"/>
      <c r="SQF247" s="330"/>
      <c r="SQG247" s="330"/>
      <c r="SQH247" s="330"/>
      <c r="SQI247" s="330"/>
      <c r="SQJ247" s="330"/>
      <c r="SQK247" s="330"/>
      <c r="SQL247" s="330"/>
      <c r="SQM247" s="330"/>
      <c r="SQN247" s="330"/>
      <c r="SQO247" s="330"/>
      <c r="SQP247" s="330"/>
      <c r="SQQ247" s="330"/>
      <c r="SQR247" s="330"/>
      <c r="SQS247" s="330"/>
      <c r="SQT247" s="330"/>
      <c r="SQU247" s="330"/>
      <c r="SQV247" s="330"/>
      <c r="SQW247" s="330"/>
      <c r="SQX247" s="330"/>
      <c r="SQY247" s="330"/>
      <c r="SQZ247" s="330"/>
      <c r="SRA247" s="330"/>
      <c r="SRB247" s="330"/>
      <c r="SRC247" s="330"/>
      <c r="SRD247" s="330"/>
      <c r="SRE247" s="330"/>
      <c r="SRF247" s="330"/>
      <c r="SRG247" s="330"/>
      <c r="SRH247" s="330"/>
      <c r="SRI247" s="330"/>
      <c r="SRJ247" s="330"/>
      <c r="SRK247" s="330"/>
      <c r="SRL247" s="330"/>
      <c r="SRM247" s="330"/>
      <c r="SRN247" s="330"/>
      <c r="SRO247" s="330"/>
      <c r="SRP247" s="330"/>
      <c r="SRQ247" s="330"/>
      <c r="SRR247" s="330"/>
      <c r="SRS247" s="330"/>
      <c r="SRT247" s="330"/>
      <c r="SRU247" s="330"/>
      <c r="SRV247" s="330"/>
      <c r="SRW247" s="330"/>
      <c r="SRX247" s="330"/>
      <c r="SRY247" s="330"/>
      <c r="SRZ247" s="330"/>
      <c r="SSA247" s="330"/>
      <c r="SSB247" s="330"/>
      <c r="SSC247" s="330"/>
      <c r="SSD247" s="330"/>
      <c r="SSE247" s="330"/>
      <c r="SSF247" s="330"/>
      <c r="SSG247" s="330"/>
      <c r="SSH247" s="330"/>
      <c r="SSI247" s="330"/>
      <c r="SSJ247" s="330"/>
      <c r="SSK247" s="330"/>
      <c r="SSL247" s="330"/>
      <c r="SSM247" s="330"/>
      <c r="SSN247" s="330"/>
      <c r="SSO247" s="330"/>
      <c r="SSP247" s="330"/>
      <c r="SSQ247" s="330"/>
      <c r="SSR247" s="330"/>
      <c r="SSS247" s="330"/>
      <c r="SST247" s="330"/>
      <c r="SSU247" s="330"/>
      <c r="SSV247" s="330"/>
      <c r="SSW247" s="330"/>
      <c r="SSX247" s="330"/>
      <c r="SSY247" s="330"/>
      <c r="SSZ247" s="330"/>
      <c r="STA247" s="330"/>
      <c r="STB247" s="330"/>
      <c r="STC247" s="330"/>
      <c r="STD247" s="330"/>
      <c r="STE247" s="330"/>
      <c r="STF247" s="330"/>
      <c r="STG247" s="330"/>
      <c r="STH247" s="330"/>
      <c r="STI247" s="330"/>
      <c r="STJ247" s="330"/>
      <c r="STK247" s="330"/>
      <c r="STL247" s="330"/>
      <c r="STM247" s="330"/>
      <c r="STN247" s="330"/>
      <c r="STO247" s="330"/>
      <c r="STP247" s="330"/>
      <c r="STQ247" s="330"/>
      <c r="STR247" s="330"/>
      <c r="STS247" s="330"/>
      <c r="STT247" s="330"/>
      <c r="STU247" s="330"/>
      <c r="STV247" s="330"/>
      <c r="STW247" s="330"/>
      <c r="STX247" s="330"/>
      <c r="STY247" s="330"/>
      <c r="STZ247" s="330"/>
      <c r="SUA247" s="330"/>
      <c r="SUB247" s="330"/>
      <c r="SUC247" s="330"/>
      <c r="SUD247" s="330"/>
      <c r="SUE247" s="330"/>
      <c r="SUF247" s="330"/>
      <c r="SUG247" s="330"/>
      <c r="SUH247" s="330"/>
      <c r="SUI247" s="330"/>
      <c r="SUJ247" s="330"/>
      <c r="SUK247" s="330"/>
      <c r="SUL247" s="330"/>
      <c r="SUM247" s="330"/>
      <c r="SUN247" s="330"/>
      <c r="SUO247" s="330"/>
      <c r="SUP247" s="330"/>
      <c r="SUQ247" s="330"/>
      <c r="SUR247" s="330"/>
      <c r="SUS247" s="330"/>
      <c r="SUT247" s="330"/>
      <c r="SUU247" s="330"/>
      <c r="SUV247" s="330"/>
      <c r="SUW247" s="330"/>
      <c r="SUX247" s="330"/>
      <c r="SUY247" s="330"/>
      <c r="SUZ247" s="330"/>
      <c r="SVA247" s="330"/>
      <c r="SVB247" s="330"/>
      <c r="SVC247" s="330"/>
      <c r="SVD247" s="330"/>
      <c r="SVE247" s="330"/>
      <c r="SVF247" s="330"/>
      <c r="SVG247" s="330"/>
      <c r="SVH247" s="330"/>
      <c r="SVI247" s="330"/>
      <c r="SVJ247" s="330"/>
      <c r="SVK247" s="330"/>
      <c r="SVL247" s="330"/>
      <c r="SVM247" s="330"/>
      <c r="SVN247" s="330"/>
      <c r="SVO247" s="330"/>
      <c r="SVP247" s="330"/>
      <c r="SVQ247" s="330"/>
      <c r="SVR247" s="330"/>
      <c r="SVS247" s="330"/>
      <c r="SVT247" s="330"/>
      <c r="SVU247" s="330"/>
      <c r="SVV247" s="330"/>
      <c r="SVW247" s="330"/>
      <c r="SVX247" s="330"/>
      <c r="SVY247" s="330"/>
      <c r="SVZ247" s="330"/>
      <c r="SWA247" s="330"/>
      <c r="SWB247" s="330"/>
      <c r="SWC247" s="330"/>
      <c r="SWD247" s="330"/>
      <c r="SWE247" s="330"/>
      <c r="SWF247" s="330"/>
      <c r="SWG247" s="330"/>
      <c r="SWH247" s="330"/>
      <c r="SWI247" s="330"/>
      <c r="SWJ247" s="330"/>
      <c r="SWK247" s="330"/>
      <c r="SWL247" s="330"/>
      <c r="SWM247" s="330"/>
      <c r="SWN247" s="330"/>
      <c r="SWO247" s="330"/>
      <c r="SWP247" s="330"/>
      <c r="SWQ247" s="330"/>
      <c r="SWR247" s="330"/>
      <c r="SWS247" s="330"/>
      <c r="SWT247" s="330"/>
      <c r="SWU247" s="330"/>
      <c r="SWV247" s="330"/>
      <c r="SWW247" s="330"/>
      <c r="SWX247" s="330"/>
      <c r="SWY247" s="330"/>
      <c r="SWZ247" s="330"/>
      <c r="SXA247" s="330"/>
      <c r="SXB247" s="330"/>
      <c r="SXC247" s="330"/>
      <c r="SXD247" s="330"/>
      <c r="SXE247" s="330"/>
      <c r="SXF247" s="330"/>
      <c r="SXG247" s="330"/>
      <c r="SXH247" s="330"/>
      <c r="SXI247" s="330"/>
      <c r="SXJ247" s="330"/>
      <c r="SXK247" s="330"/>
      <c r="SXL247" s="330"/>
      <c r="SXM247" s="330"/>
      <c r="SXN247" s="330"/>
      <c r="SXO247" s="330"/>
      <c r="SXP247" s="330"/>
      <c r="SXQ247" s="330"/>
      <c r="SXR247" s="330"/>
      <c r="SXS247" s="330"/>
      <c r="SXT247" s="330"/>
      <c r="SXU247" s="330"/>
      <c r="SXV247" s="330"/>
      <c r="SXW247" s="330"/>
      <c r="SXX247" s="330"/>
      <c r="SXY247" s="330"/>
      <c r="SXZ247" s="330"/>
      <c r="SYA247" s="330"/>
      <c r="SYB247" s="330"/>
      <c r="SYC247" s="330"/>
      <c r="SYD247" s="330"/>
      <c r="SYE247" s="330"/>
      <c r="SYF247" s="330"/>
      <c r="SYG247" s="330"/>
      <c r="SYH247" s="330"/>
      <c r="SYI247" s="330"/>
      <c r="SYJ247" s="330"/>
      <c r="SYK247" s="330"/>
      <c r="SYL247" s="330"/>
      <c r="SYM247" s="330"/>
      <c r="SYN247" s="330"/>
      <c r="SYO247" s="330"/>
      <c r="SYP247" s="330"/>
      <c r="SYQ247" s="330"/>
      <c r="SYR247" s="330"/>
      <c r="SYS247" s="330"/>
      <c r="SYT247" s="330"/>
      <c r="SYU247" s="330"/>
      <c r="SYV247" s="330"/>
      <c r="SYW247" s="330"/>
      <c r="SYX247" s="330"/>
      <c r="SYY247" s="330"/>
      <c r="SYZ247" s="330"/>
      <c r="SZA247" s="330"/>
      <c r="SZB247" s="330"/>
      <c r="SZC247" s="330"/>
      <c r="SZD247" s="330"/>
      <c r="SZE247" s="330"/>
      <c r="SZF247" s="330"/>
      <c r="SZG247" s="330"/>
      <c r="SZH247" s="330"/>
      <c r="SZI247" s="330"/>
      <c r="SZJ247" s="330"/>
      <c r="SZK247" s="330"/>
      <c r="SZL247" s="330"/>
      <c r="SZM247" s="330"/>
      <c r="SZN247" s="330"/>
      <c r="SZO247" s="330"/>
      <c r="SZP247" s="330"/>
      <c r="SZQ247" s="330"/>
      <c r="SZR247" s="330"/>
      <c r="SZS247" s="330"/>
      <c r="SZT247" s="330"/>
      <c r="SZU247" s="330"/>
      <c r="SZV247" s="330"/>
      <c r="SZW247" s="330"/>
      <c r="SZX247" s="330"/>
      <c r="SZY247" s="330"/>
      <c r="SZZ247" s="330"/>
      <c r="TAA247" s="330"/>
      <c r="TAB247" s="330"/>
      <c r="TAC247" s="330"/>
      <c r="TAD247" s="330"/>
      <c r="TAE247" s="330"/>
      <c r="TAF247" s="330"/>
      <c r="TAG247" s="330"/>
      <c r="TAH247" s="330"/>
      <c r="TAI247" s="330"/>
      <c r="TAJ247" s="330"/>
      <c r="TAK247" s="330"/>
      <c r="TAL247" s="330"/>
      <c r="TAM247" s="330"/>
      <c r="TAN247" s="330"/>
      <c r="TAO247" s="330"/>
      <c r="TAP247" s="330"/>
      <c r="TAQ247" s="330"/>
      <c r="TAR247" s="330"/>
      <c r="TAS247" s="330"/>
      <c r="TAT247" s="330"/>
      <c r="TAU247" s="330"/>
      <c r="TAV247" s="330"/>
      <c r="TAW247" s="330"/>
      <c r="TAX247" s="330"/>
      <c r="TAY247" s="330"/>
      <c r="TAZ247" s="330"/>
      <c r="TBA247" s="330"/>
      <c r="TBB247" s="330"/>
      <c r="TBC247" s="330"/>
      <c r="TBD247" s="330"/>
      <c r="TBE247" s="330"/>
      <c r="TBF247" s="330"/>
      <c r="TBG247" s="330"/>
      <c r="TBH247" s="330"/>
      <c r="TBI247" s="330"/>
      <c r="TBJ247" s="330"/>
      <c r="TBK247" s="330"/>
      <c r="TBL247" s="330"/>
      <c r="TBM247" s="330"/>
      <c r="TBN247" s="330"/>
      <c r="TBO247" s="330"/>
      <c r="TBP247" s="330"/>
      <c r="TBQ247" s="330"/>
      <c r="TBR247" s="330"/>
      <c r="TBS247" s="330"/>
      <c r="TBT247" s="330"/>
      <c r="TBU247" s="330"/>
      <c r="TBV247" s="330"/>
      <c r="TBW247" s="330"/>
      <c r="TBX247" s="330"/>
      <c r="TBY247" s="330"/>
      <c r="TBZ247" s="330"/>
      <c r="TCA247" s="330"/>
      <c r="TCB247" s="330"/>
      <c r="TCC247" s="330"/>
      <c r="TCD247" s="330"/>
      <c r="TCE247" s="330"/>
      <c r="TCF247" s="330"/>
      <c r="TCG247" s="330"/>
      <c r="TCH247" s="330"/>
      <c r="TCI247" s="330"/>
      <c r="TCJ247" s="330"/>
      <c r="TCK247" s="330"/>
      <c r="TCL247" s="330"/>
      <c r="TCM247" s="330"/>
      <c r="TCN247" s="330"/>
      <c r="TCO247" s="330"/>
      <c r="TCP247" s="330"/>
      <c r="TCQ247" s="330"/>
      <c r="TCR247" s="330"/>
      <c r="TCS247" s="330"/>
      <c r="TCT247" s="330"/>
      <c r="TCU247" s="330"/>
      <c r="TCV247" s="330"/>
      <c r="TCW247" s="330"/>
      <c r="TCX247" s="330"/>
      <c r="TCY247" s="330"/>
      <c r="TCZ247" s="330"/>
      <c r="TDA247" s="330"/>
      <c r="TDB247" s="330"/>
      <c r="TDC247" s="330"/>
      <c r="TDD247" s="330"/>
      <c r="TDE247" s="330"/>
      <c r="TDF247" s="330"/>
      <c r="TDG247" s="330"/>
      <c r="TDH247" s="330"/>
      <c r="TDI247" s="330"/>
      <c r="TDJ247" s="330"/>
      <c r="TDK247" s="330"/>
      <c r="TDL247" s="330"/>
      <c r="TDM247" s="330"/>
      <c r="TDN247" s="330"/>
      <c r="TDO247" s="330"/>
      <c r="TDP247" s="330"/>
      <c r="TDQ247" s="330"/>
      <c r="TDR247" s="330"/>
      <c r="TDS247" s="330"/>
      <c r="TDT247" s="330"/>
      <c r="TDU247" s="330"/>
      <c r="TDV247" s="330"/>
      <c r="TDW247" s="330"/>
      <c r="TDX247" s="330"/>
      <c r="TDY247" s="330"/>
      <c r="TDZ247" s="330"/>
      <c r="TEA247" s="330"/>
      <c r="TEB247" s="330"/>
      <c r="TEC247" s="330"/>
      <c r="TED247" s="330"/>
      <c r="TEE247" s="330"/>
      <c r="TEF247" s="330"/>
      <c r="TEG247" s="330"/>
      <c r="TEH247" s="330"/>
      <c r="TEI247" s="330"/>
      <c r="TEJ247" s="330"/>
      <c r="TEK247" s="330"/>
      <c r="TEL247" s="330"/>
      <c r="TEM247" s="330"/>
      <c r="TEN247" s="330"/>
      <c r="TEO247" s="330"/>
      <c r="TEP247" s="330"/>
      <c r="TEQ247" s="330"/>
      <c r="TER247" s="330"/>
      <c r="TES247" s="330"/>
      <c r="TET247" s="330"/>
      <c r="TEU247" s="330"/>
      <c r="TEV247" s="330"/>
      <c r="TEW247" s="330"/>
      <c r="TEX247" s="330"/>
      <c r="TEY247" s="330"/>
      <c r="TEZ247" s="330"/>
      <c r="TFA247" s="330"/>
      <c r="TFB247" s="330"/>
      <c r="TFC247" s="330"/>
      <c r="TFD247" s="330"/>
      <c r="TFE247" s="330"/>
      <c r="TFF247" s="330"/>
      <c r="TFG247" s="330"/>
      <c r="TFH247" s="330"/>
      <c r="TFI247" s="330"/>
      <c r="TFJ247" s="330"/>
      <c r="TFK247" s="330"/>
      <c r="TFL247" s="330"/>
      <c r="TFM247" s="330"/>
      <c r="TFN247" s="330"/>
      <c r="TFO247" s="330"/>
      <c r="TFP247" s="330"/>
      <c r="TFQ247" s="330"/>
      <c r="TFR247" s="330"/>
      <c r="TFS247" s="330"/>
      <c r="TFT247" s="330"/>
      <c r="TFU247" s="330"/>
      <c r="TFV247" s="330"/>
      <c r="TFW247" s="330"/>
      <c r="TFX247" s="330"/>
      <c r="TFY247" s="330"/>
      <c r="TFZ247" s="330"/>
      <c r="TGA247" s="330"/>
      <c r="TGB247" s="330"/>
      <c r="TGC247" s="330"/>
      <c r="TGD247" s="330"/>
      <c r="TGE247" s="330"/>
      <c r="TGF247" s="330"/>
      <c r="TGG247" s="330"/>
      <c r="TGH247" s="330"/>
      <c r="TGI247" s="330"/>
      <c r="TGJ247" s="330"/>
      <c r="TGK247" s="330"/>
      <c r="TGL247" s="330"/>
      <c r="TGM247" s="330"/>
      <c r="TGN247" s="330"/>
      <c r="TGO247" s="330"/>
      <c r="TGP247" s="330"/>
      <c r="TGQ247" s="330"/>
      <c r="TGR247" s="330"/>
      <c r="TGS247" s="330"/>
      <c r="TGT247" s="330"/>
      <c r="TGU247" s="330"/>
      <c r="TGV247" s="330"/>
      <c r="TGW247" s="330"/>
      <c r="TGX247" s="330"/>
      <c r="TGY247" s="330"/>
      <c r="TGZ247" s="330"/>
      <c r="THA247" s="330"/>
      <c r="THB247" s="330"/>
      <c r="THC247" s="330"/>
      <c r="THD247" s="330"/>
      <c r="THE247" s="330"/>
      <c r="THF247" s="330"/>
      <c r="THG247" s="330"/>
      <c r="THH247" s="330"/>
      <c r="THI247" s="330"/>
      <c r="THJ247" s="330"/>
      <c r="THK247" s="330"/>
      <c r="THL247" s="330"/>
      <c r="THM247" s="330"/>
      <c r="THN247" s="330"/>
      <c r="THO247" s="330"/>
      <c r="THP247" s="330"/>
      <c r="THQ247" s="330"/>
      <c r="THR247" s="330"/>
      <c r="THS247" s="330"/>
      <c r="THT247" s="330"/>
      <c r="THU247" s="330"/>
      <c r="THV247" s="330"/>
      <c r="THW247" s="330"/>
      <c r="THX247" s="330"/>
      <c r="THY247" s="330"/>
      <c r="THZ247" s="330"/>
      <c r="TIA247" s="330"/>
      <c r="TIB247" s="330"/>
      <c r="TIC247" s="330"/>
      <c r="TID247" s="330"/>
      <c r="TIE247" s="330"/>
      <c r="TIF247" s="330"/>
      <c r="TIG247" s="330"/>
      <c r="TIH247" s="330"/>
      <c r="TII247" s="330"/>
      <c r="TIJ247" s="330"/>
      <c r="TIK247" s="330"/>
      <c r="TIL247" s="330"/>
      <c r="TIM247" s="330"/>
      <c r="TIN247" s="330"/>
      <c r="TIO247" s="330"/>
      <c r="TIP247" s="330"/>
      <c r="TIQ247" s="330"/>
      <c r="TIR247" s="330"/>
      <c r="TIS247" s="330"/>
      <c r="TIT247" s="330"/>
      <c r="TIU247" s="330"/>
      <c r="TIV247" s="330"/>
      <c r="TIW247" s="330"/>
      <c r="TIX247" s="330"/>
      <c r="TIY247" s="330"/>
      <c r="TIZ247" s="330"/>
      <c r="TJA247" s="330"/>
      <c r="TJB247" s="330"/>
      <c r="TJC247" s="330"/>
      <c r="TJD247" s="330"/>
      <c r="TJE247" s="330"/>
      <c r="TJF247" s="330"/>
      <c r="TJG247" s="330"/>
      <c r="TJH247" s="330"/>
      <c r="TJI247" s="330"/>
      <c r="TJJ247" s="330"/>
      <c r="TJK247" s="330"/>
      <c r="TJL247" s="330"/>
      <c r="TJM247" s="330"/>
      <c r="TJN247" s="330"/>
      <c r="TJO247" s="330"/>
      <c r="TJP247" s="330"/>
      <c r="TJQ247" s="330"/>
      <c r="TJR247" s="330"/>
      <c r="TJS247" s="330"/>
      <c r="TJT247" s="330"/>
      <c r="TJU247" s="330"/>
      <c r="TJV247" s="330"/>
      <c r="TJW247" s="330"/>
      <c r="TJX247" s="330"/>
      <c r="TJY247" s="330"/>
      <c r="TJZ247" s="330"/>
      <c r="TKA247" s="330"/>
      <c r="TKB247" s="330"/>
      <c r="TKC247" s="330"/>
      <c r="TKD247" s="330"/>
      <c r="TKE247" s="330"/>
      <c r="TKF247" s="330"/>
      <c r="TKG247" s="330"/>
      <c r="TKH247" s="330"/>
      <c r="TKI247" s="330"/>
      <c r="TKJ247" s="330"/>
      <c r="TKK247" s="330"/>
      <c r="TKL247" s="330"/>
      <c r="TKM247" s="330"/>
      <c r="TKN247" s="330"/>
      <c r="TKO247" s="330"/>
      <c r="TKP247" s="330"/>
      <c r="TKQ247" s="330"/>
      <c r="TKR247" s="330"/>
      <c r="TKS247" s="330"/>
      <c r="TKT247" s="330"/>
      <c r="TKU247" s="330"/>
      <c r="TKV247" s="330"/>
      <c r="TKW247" s="330"/>
      <c r="TKX247" s="330"/>
      <c r="TKY247" s="330"/>
      <c r="TKZ247" s="330"/>
      <c r="TLA247" s="330"/>
      <c r="TLB247" s="330"/>
      <c r="TLC247" s="330"/>
      <c r="TLD247" s="330"/>
      <c r="TLE247" s="330"/>
      <c r="TLF247" s="330"/>
      <c r="TLG247" s="330"/>
      <c r="TLH247" s="330"/>
      <c r="TLI247" s="330"/>
      <c r="TLJ247" s="330"/>
      <c r="TLK247" s="330"/>
      <c r="TLL247" s="330"/>
      <c r="TLM247" s="330"/>
      <c r="TLN247" s="330"/>
      <c r="TLO247" s="330"/>
      <c r="TLP247" s="330"/>
      <c r="TLQ247" s="330"/>
      <c r="TLR247" s="330"/>
      <c r="TLS247" s="330"/>
      <c r="TLT247" s="330"/>
      <c r="TLU247" s="330"/>
      <c r="TLV247" s="330"/>
      <c r="TLW247" s="330"/>
      <c r="TLX247" s="330"/>
      <c r="TLY247" s="330"/>
      <c r="TLZ247" s="330"/>
      <c r="TMA247" s="330"/>
      <c r="TMB247" s="330"/>
      <c r="TMC247" s="330"/>
      <c r="TMD247" s="330"/>
      <c r="TME247" s="330"/>
      <c r="TMF247" s="330"/>
      <c r="TMG247" s="330"/>
      <c r="TMH247" s="330"/>
      <c r="TMI247" s="330"/>
      <c r="TMJ247" s="330"/>
      <c r="TMK247" s="330"/>
      <c r="TML247" s="330"/>
      <c r="TMM247" s="330"/>
      <c r="TMN247" s="330"/>
      <c r="TMO247" s="330"/>
      <c r="TMP247" s="330"/>
      <c r="TMQ247" s="330"/>
      <c r="TMR247" s="330"/>
      <c r="TMS247" s="330"/>
      <c r="TMT247" s="330"/>
      <c r="TMU247" s="330"/>
      <c r="TMV247" s="330"/>
      <c r="TMW247" s="330"/>
      <c r="TMX247" s="330"/>
      <c r="TMY247" s="330"/>
      <c r="TMZ247" s="330"/>
      <c r="TNA247" s="330"/>
      <c r="TNB247" s="330"/>
      <c r="TNC247" s="330"/>
      <c r="TND247" s="330"/>
      <c r="TNE247" s="330"/>
      <c r="TNF247" s="330"/>
      <c r="TNG247" s="330"/>
      <c r="TNH247" s="330"/>
      <c r="TNI247" s="330"/>
      <c r="TNJ247" s="330"/>
      <c r="TNK247" s="330"/>
      <c r="TNL247" s="330"/>
      <c r="TNM247" s="330"/>
      <c r="TNN247" s="330"/>
      <c r="TNO247" s="330"/>
      <c r="TNP247" s="330"/>
      <c r="TNQ247" s="330"/>
      <c r="TNR247" s="330"/>
      <c r="TNS247" s="330"/>
      <c r="TNT247" s="330"/>
      <c r="TNU247" s="330"/>
      <c r="TNV247" s="330"/>
      <c r="TNW247" s="330"/>
      <c r="TNX247" s="330"/>
      <c r="TNY247" s="330"/>
      <c r="TNZ247" s="330"/>
      <c r="TOA247" s="330"/>
      <c r="TOB247" s="330"/>
      <c r="TOC247" s="330"/>
      <c r="TOD247" s="330"/>
      <c r="TOE247" s="330"/>
      <c r="TOF247" s="330"/>
      <c r="TOG247" s="330"/>
      <c r="TOH247" s="330"/>
      <c r="TOI247" s="330"/>
      <c r="TOJ247" s="330"/>
      <c r="TOK247" s="330"/>
      <c r="TOL247" s="330"/>
      <c r="TOM247" s="330"/>
      <c r="TON247" s="330"/>
      <c r="TOO247" s="330"/>
      <c r="TOP247" s="330"/>
      <c r="TOQ247" s="330"/>
      <c r="TOR247" s="330"/>
      <c r="TOS247" s="330"/>
      <c r="TOT247" s="330"/>
      <c r="TOU247" s="330"/>
      <c r="TOV247" s="330"/>
      <c r="TOW247" s="330"/>
      <c r="TOX247" s="330"/>
      <c r="TOY247" s="330"/>
      <c r="TOZ247" s="330"/>
      <c r="TPA247" s="330"/>
      <c r="TPB247" s="330"/>
      <c r="TPC247" s="330"/>
      <c r="TPD247" s="330"/>
      <c r="TPE247" s="330"/>
      <c r="TPF247" s="330"/>
      <c r="TPG247" s="330"/>
      <c r="TPH247" s="330"/>
      <c r="TPI247" s="330"/>
      <c r="TPJ247" s="330"/>
      <c r="TPK247" s="330"/>
      <c r="TPL247" s="330"/>
      <c r="TPM247" s="330"/>
      <c r="TPN247" s="330"/>
      <c r="TPO247" s="330"/>
      <c r="TPP247" s="330"/>
      <c r="TPQ247" s="330"/>
      <c r="TPR247" s="330"/>
      <c r="TPS247" s="330"/>
      <c r="TPT247" s="330"/>
      <c r="TPU247" s="330"/>
      <c r="TPV247" s="330"/>
      <c r="TPW247" s="330"/>
      <c r="TPX247" s="330"/>
      <c r="TPY247" s="330"/>
      <c r="TPZ247" s="330"/>
      <c r="TQA247" s="330"/>
      <c r="TQB247" s="330"/>
      <c r="TQC247" s="330"/>
      <c r="TQD247" s="330"/>
      <c r="TQE247" s="330"/>
      <c r="TQF247" s="330"/>
      <c r="TQG247" s="330"/>
      <c r="TQH247" s="330"/>
      <c r="TQI247" s="330"/>
      <c r="TQJ247" s="330"/>
      <c r="TQK247" s="330"/>
      <c r="TQL247" s="330"/>
      <c r="TQM247" s="330"/>
      <c r="TQN247" s="330"/>
      <c r="TQO247" s="330"/>
      <c r="TQP247" s="330"/>
      <c r="TQQ247" s="330"/>
      <c r="TQR247" s="330"/>
      <c r="TQS247" s="330"/>
      <c r="TQT247" s="330"/>
      <c r="TQU247" s="330"/>
      <c r="TQV247" s="330"/>
      <c r="TQW247" s="330"/>
      <c r="TQX247" s="330"/>
      <c r="TQY247" s="330"/>
      <c r="TQZ247" s="330"/>
      <c r="TRA247" s="330"/>
      <c r="TRB247" s="330"/>
      <c r="TRC247" s="330"/>
      <c r="TRD247" s="330"/>
      <c r="TRE247" s="330"/>
      <c r="TRF247" s="330"/>
      <c r="TRG247" s="330"/>
      <c r="TRH247" s="330"/>
      <c r="TRI247" s="330"/>
      <c r="TRJ247" s="330"/>
      <c r="TRK247" s="330"/>
      <c r="TRL247" s="330"/>
      <c r="TRM247" s="330"/>
      <c r="TRN247" s="330"/>
      <c r="TRO247" s="330"/>
      <c r="TRP247" s="330"/>
      <c r="TRQ247" s="330"/>
      <c r="TRR247" s="330"/>
      <c r="TRS247" s="330"/>
      <c r="TRT247" s="330"/>
      <c r="TRU247" s="330"/>
      <c r="TRV247" s="330"/>
      <c r="TRW247" s="330"/>
      <c r="TRX247" s="330"/>
      <c r="TRY247" s="330"/>
      <c r="TRZ247" s="330"/>
      <c r="TSA247" s="330"/>
      <c r="TSB247" s="330"/>
      <c r="TSC247" s="330"/>
      <c r="TSD247" s="330"/>
      <c r="TSE247" s="330"/>
      <c r="TSF247" s="330"/>
      <c r="TSG247" s="330"/>
      <c r="TSH247" s="330"/>
      <c r="TSI247" s="330"/>
      <c r="TSJ247" s="330"/>
      <c r="TSK247" s="330"/>
      <c r="TSL247" s="330"/>
      <c r="TSM247" s="330"/>
      <c r="TSN247" s="330"/>
      <c r="TSO247" s="330"/>
      <c r="TSP247" s="330"/>
      <c r="TSQ247" s="330"/>
      <c r="TSR247" s="330"/>
      <c r="TSS247" s="330"/>
      <c r="TST247" s="330"/>
      <c r="TSU247" s="330"/>
      <c r="TSV247" s="330"/>
      <c r="TSW247" s="330"/>
      <c r="TSX247" s="330"/>
      <c r="TSY247" s="330"/>
      <c r="TSZ247" s="330"/>
      <c r="TTA247" s="330"/>
      <c r="TTB247" s="330"/>
      <c r="TTC247" s="330"/>
      <c r="TTD247" s="330"/>
      <c r="TTE247" s="330"/>
      <c r="TTF247" s="330"/>
      <c r="TTG247" s="330"/>
      <c r="TTH247" s="330"/>
      <c r="TTI247" s="330"/>
      <c r="TTJ247" s="330"/>
      <c r="TTK247" s="330"/>
      <c r="TTL247" s="330"/>
      <c r="TTM247" s="330"/>
      <c r="TTN247" s="330"/>
      <c r="TTO247" s="330"/>
      <c r="TTP247" s="330"/>
      <c r="TTQ247" s="330"/>
      <c r="TTR247" s="330"/>
      <c r="TTS247" s="330"/>
      <c r="TTT247" s="330"/>
      <c r="TTU247" s="330"/>
      <c r="TTV247" s="330"/>
      <c r="TTW247" s="330"/>
      <c r="TTX247" s="330"/>
      <c r="TTY247" s="330"/>
      <c r="TTZ247" s="330"/>
      <c r="TUA247" s="330"/>
      <c r="TUB247" s="330"/>
      <c r="TUC247" s="330"/>
      <c r="TUD247" s="330"/>
      <c r="TUE247" s="330"/>
      <c r="TUF247" s="330"/>
      <c r="TUG247" s="330"/>
      <c r="TUH247" s="330"/>
      <c r="TUI247" s="330"/>
      <c r="TUJ247" s="330"/>
      <c r="TUK247" s="330"/>
      <c r="TUL247" s="330"/>
      <c r="TUM247" s="330"/>
      <c r="TUN247" s="330"/>
      <c r="TUO247" s="330"/>
      <c r="TUP247" s="330"/>
      <c r="TUQ247" s="330"/>
      <c r="TUR247" s="330"/>
      <c r="TUS247" s="330"/>
      <c r="TUT247" s="330"/>
      <c r="TUU247" s="330"/>
      <c r="TUV247" s="330"/>
      <c r="TUW247" s="330"/>
      <c r="TUX247" s="330"/>
      <c r="TUY247" s="330"/>
      <c r="TUZ247" s="330"/>
      <c r="TVA247" s="330"/>
      <c r="TVB247" s="330"/>
      <c r="TVC247" s="330"/>
      <c r="TVD247" s="330"/>
      <c r="TVE247" s="330"/>
      <c r="TVF247" s="330"/>
      <c r="TVG247" s="330"/>
      <c r="TVH247" s="330"/>
      <c r="TVI247" s="330"/>
      <c r="TVJ247" s="330"/>
      <c r="TVK247" s="330"/>
      <c r="TVL247" s="330"/>
      <c r="TVM247" s="330"/>
      <c r="TVN247" s="330"/>
      <c r="TVO247" s="330"/>
      <c r="TVP247" s="330"/>
      <c r="TVQ247" s="330"/>
      <c r="TVR247" s="330"/>
      <c r="TVS247" s="330"/>
      <c r="TVT247" s="330"/>
      <c r="TVU247" s="330"/>
      <c r="TVV247" s="330"/>
      <c r="TVW247" s="330"/>
      <c r="TVX247" s="330"/>
      <c r="TVY247" s="330"/>
      <c r="TVZ247" s="330"/>
      <c r="TWA247" s="330"/>
      <c r="TWB247" s="330"/>
      <c r="TWC247" s="330"/>
      <c r="TWD247" s="330"/>
      <c r="TWE247" s="330"/>
      <c r="TWF247" s="330"/>
      <c r="TWG247" s="330"/>
      <c r="TWH247" s="330"/>
      <c r="TWI247" s="330"/>
      <c r="TWJ247" s="330"/>
      <c r="TWK247" s="330"/>
      <c r="TWL247" s="330"/>
      <c r="TWM247" s="330"/>
      <c r="TWN247" s="330"/>
      <c r="TWO247" s="330"/>
      <c r="TWP247" s="330"/>
      <c r="TWQ247" s="330"/>
      <c r="TWR247" s="330"/>
      <c r="TWS247" s="330"/>
      <c r="TWT247" s="330"/>
      <c r="TWU247" s="330"/>
      <c r="TWV247" s="330"/>
      <c r="TWW247" s="330"/>
      <c r="TWX247" s="330"/>
      <c r="TWY247" s="330"/>
      <c r="TWZ247" s="330"/>
      <c r="TXA247" s="330"/>
      <c r="TXB247" s="330"/>
      <c r="TXC247" s="330"/>
      <c r="TXD247" s="330"/>
      <c r="TXE247" s="330"/>
      <c r="TXF247" s="330"/>
      <c r="TXG247" s="330"/>
      <c r="TXH247" s="330"/>
      <c r="TXI247" s="330"/>
      <c r="TXJ247" s="330"/>
      <c r="TXK247" s="330"/>
      <c r="TXL247" s="330"/>
      <c r="TXM247" s="330"/>
      <c r="TXN247" s="330"/>
      <c r="TXO247" s="330"/>
      <c r="TXP247" s="330"/>
      <c r="TXQ247" s="330"/>
      <c r="TXR247" s="330"/>
      <c r="TXS247" s="330"/>
      <c r="TXT247" s="330"/>
      <c r="TXU247" s="330"/>
      <c r="TXV247" s="330"/>
      <c r="TXW247" s="330"/>
      <c r="TXX247" s="330"/>
      <c r="TXY247" s="330"/>
      <c r="TXZ247" s="330"/>
      <c r="TYA247" s="330"/>
      <c r="TYB247" s="330"/>
      <c r="TYC247" s="330"/>
      <c r="TYD247" s="330"/>
      <c r="TYE247" s="330"/>
      <c r="TYF247" s="330"/>
      <c r="TYG247" s="330"/>
      <c r="TYH247" s="330"/>
      <c r="TYI247" s="330"/>
      <c r="TYJ247" s="330"/>
      <c r="TYK247" s="330"/>
      <c r="TYL247" s="330"/>
      <c r="TYM247" s="330"/>
      <c r="TYN247" s="330"/>
      <c r="TYO247" s="330"/>
      <c r="TYP247" s="330"/>
      <c r="TYQ247" s="330"/>
      <c r="TYR247" s="330"/>
      <c r="TYS247" s="330"/>
      <c r="TYT247" s="330"/>
      <c r="TYU247" s="330"/>
      <c r="TYV247" s="330"/>
      <c r="TYW247" s="330"/>
      <c r="TYX247" s="330"/>
      <c r="TYY247" s="330"/>
      <c r="TYZ247" s="330"/>
      <c r="TZA247" s="330"/>
      <c r="TZB247" s="330"/>
      <c r="TZC247" s="330"/>
      <c r="TZD247" s="330"/>
      <c r="TZE247" s="330"/>
      <c r="TZF247" s="330"/>
      <c r="TZG247" s="330"/>
      <c r="TZH247" s="330"/>
      <c r="TZI247" s="330"/>
      <c r="TZJ247" s="330"/>
      <c r="TZK247" s="330"/>
      <c r="TZL247" s="330"/>
      <c r="TZM247" s="330"/>
      <c r="TZN247" s="330"/>
      <c r="TZO247" s="330"/>
      <c r="TZP247" s="330"/>
      <c r="TZQ247" s="330"/>
      <c r="TZR247" s="330"/>
      <c r="TZS247" s="330"/>
      <c r="TZT247" s="330"/>
      <c r="TZU247" s="330"/>
      <c r="TZV247" s="330"/>
      <c r="TZW247" s="330"/>
      <c r="TZX247" s="330"/>
      <c r="TZY247" s="330"/>
      <c r="TZZ247" s="330"/>
      <c r="UAA247" s="330"/>
      <c r="UAB247" s="330"/>
      <c r="UAC247" s="330"/>
      <c r="UAD247" s="330"/>
      <c r="UAE247" s="330"/>
      <c r="UAF247" s="330"/>
      <c r="UAG247" s="330"/>
      <c r="UAH247" s="330"/>
      <c r="UAI247" s="330"/>
      <c r="UAJ247" s="330"/>
      <c r="UAK247" s="330"/>
      <c r="UAL247" s="330"/>
      <c r="UAM247" s="330"/>
      <c r="UAN247" s="330"/>
      <c r="UAO247" s="330"/>
      <c r="UAP247" s="330"/>
      <c r="UAQ247" s="330"/>
      <c r="UAR247" s="330"/>
      <c r="UAS247" s="330"/>
      <c r="UAT247" s="330"/>
      <c r="UAU247" s="330"/>
      <c r="UAV247" s="330"/>
      <c r="UAW247" s="330"/>
      <c r="UAX247" s="330"/>
      <c r="UAY247" s="330"/>
      <c r="UAZ247" s="330"/>
      <c r="UBA247" s="330"/>
      <c r="UBB247" s="330"/>
      <c r="UBC247" s="330"/>
      <c r="UBD247" s="330"/>
      <c r="UBE247" s="330"/>
      <c r="UBF247" s="330"/>
      <c r="UBG247" s="330"/>
      <c r="UBH247" s="330"/>
      <c r="UBI247" s="330"/>
      <c r="UBJ247" s="330"/>
      <c r="UBK247" s="330"/>
      <c r="UBL247" s="330"/>
      <c r="UBM247" s="330"/>
      <c r="UBN247" s="330"/>
      <c r="UBO247" s="330"/>
      <c r="UBP247" s="330"/>
      <c r="UBQ247" s="330"/>
      <c r="UBR247" s="330"/>
      <c r="UBS247" s="330"/>
      <c r="UBT247" s="330"/>
      <c r="UBU247" s="330"/>
      <c r="UBV247" s="330"/>
      <c r="UBW247" s="330"/>
      <c r="UBX247" s="330"/>
      <c r="UBY247" s="330"/>
      <c r="UBZ247" s="330"/>
      <c r="UCA247" s="330"/>
      <c r="UCB247" s="330"/>
      <c r="UCC247" s="330"/>
      <c r="UCD247" s="330"/>
      <c r="UCE247" s="330"/>
      <c r="UCF247" s="330"/>
      <c r="UCG247" s="330"/>
      <c r="UCH247" s="330"/>
      <c r="UCI247" s="330"/>
      <c r="UCJ247" s="330"/>
      <c r="UCK247" s="330"/>
      <c r="UCL247" s="330"/>
      <c r="UCM247" s="330"/>
      <c r="UCN247" s="330"/>
      <c r="UCO247" s="330"/>
      <c r="UCP247" s="330"/>
      <c r="UCQ247" s="330"/>
      <c r="UCR247" s="330"/>
      <c r="UCS247" s="330"/>
      <c r="UCT247" s="330"/>
      <c r="UCU247" s="330"/>
      <c r="UCV247" s="330"/>
      <c r="UCW247" s="330"/>
      <c r="UCX247" s="330"/>
      <c r="UCY247" s="330"/>
      <c r="UCZ247" s="330"/>
      <c r="UDA247" s="330"/>
      <c r="UDB247" s="330"/>
      <c r="UDC247" s="330"/>
      <c r="UDD247" s="330"/>
      <c r="UDE247" s="330"/>
      <c r="UDF247" s="330"/>
      <c r="UDG247" s="330"/>
      <c r="UDH247" s="330"/>
      <c r="UDI247" s="330"/>
      <c r="UDJ247" s="330"/>
      <c r="UDK247" s="330"/>
      <c r="UDL247" s="330"/>
      <c r="UDM247" s="330"/>
      <c r="UDN247" s="330"/>
      <c r="UDO247" s="330"/>
      <c r="UDP247" s="330"/>
      <c r="UDQ247" s="330"/>
      <c r="UDR247" s="330"/>
      <c r="UDS247" s="330"/>
      <c r="UDT247" s="330"/>
      <c r="UDU247" s="330"/>
      <c r="UDV247" s="330"/>
      <c r="UDW247" s="330"/>
      <c r="UDX247" s="330"/>
      <c r="UDY247" s="330"/>
      <c r="UDZ247" s="330"/>
      <c r="UEA247" s="330"/>
      <c r="UEB247" s="330"/>
      <c r="UEC247" s="330"/>
      <c r="UED247" s="330"/>
      <c r="UEE247" s="330"/>
      <c r="UEF247" s="330"/>
      <c r="UEG247" s="330"/>
      <c r="UEH247" s="330"/>
      <c r="UEI247" s="330"/>
      <c r="UEJ247" s="330"/>
      <c r="UEK247" s="330"/>
      <c r="UEL247" s="330"/>
      <c r="UEM247" s="330"/>
      <c r="UEN247" s="330"/>
      <c r="UEO247" s="330"/>
      <c r="UEP247" s="330"/>
      <c r="UEQ247" s="330"/>
      <c r="UER247" s="330"/>
      <c r="UES247" s="330"/>
      <c r="UET247" s="330"/>
      <c r="UEU247" s="330"/>
      <c r="UEV247" s="330"/>
      <c r="UEW247" s="330"/>
      <c r="UEX247" s="330"/>
      <c r="UEY247" s="330"/>
      <c r="UEZ247" s="330"/>
      <c r="UFA247" s="330"/>
      <c r="UFB247" s="330"/>
      <c r="UFC247" s="330"/>
      <c r="UFD247" s="330"/>
      <c r="UFE247" s="330"/>
      <c r="UFF247" s="330"/>
      <c r="UFG247" s="330"/>
      <c r="UFH247" s="330"/>
      <c r="UFI247" s="330"/>
      <c r="UFJ247" s="330"/>
      <c r="UFK247" s="330"/>
      <c r="UFL247" s="330"/>
      <c r="UFM247" s="330"/>
      <c r="UFN247" s="330"/>
      <c r="UFO247" s="330"/>
      <c r="UFP247" s="330"/>
      <c r="UFQ247" s="330"/>
      <c r="UFR247" s="330"/>
      <c r="UFS247" s="330"/>
      <c r="UFT247" s="330"/>
      <c r="UFU247" s="330"/>
      <c r="UFV247" s="330"/>
      <c r="UFW247" s="330"/>
      <c r="UFX247" s="330"/>
      <c r="UFY247" s="330"/>
      <c r="UFZ247" s="330"/>
      <c r="UGA247" s="330"/>
      <c r="UGB247" s="330"/>
      <c r="UGC247" s="330"/>
      <c r="UGD247" s="330"/>
      <c r="UGE247" s="330"/>
      <c r="UGF247" s="330"/>
      <c r="UGG247" s="330"/>
      <c r="UGH247" s="330"/>
      <c r="UGI247" s="330"/>
      <c r="UGJ247" s="330"/>
      <c r="UGK247" s="330"/>
      <c r="UGL247" s="330"/>
      <c r="UGM247" s="330"/>
      <c r="UGN247" s="330"/>
      <c r="UGO247" s="330"/>
      <c r="UGP247" s="330"/>
      <c r="UGQ247" s="330"/>
      <c r="UGR247" s="330"/>
      <c r="UGS247" s="330"/>
      <c r="UGT247" s="330"/>
      <c r="UGU247" s="330"/>
      <c r="UGV247" s="330"/>
      <c r="UGW247" s="330"/>
      <c r="UGX247" s="330"/>
      <c r="UGY247" s="330"/>
      <c r="UGZ247" s="330"/>
      <c r="UHA247" s="330"/>
      <c r="UHB247" s="330"/>
      <c r="UHC247" s="330"/>
      <c r="UHD247" s="330"/>
      <c r="UHE247" s="330"/>
      <c r="UHF247" s="330"/>
      <c r="UHG247" s="330"/>
      <c r="UHH247" s="330"/>
      <c r="UHI247" s="330"/>
      <c r="UHJ247" s="330"/>
      <c r="UHK247" s="330"/>
      <c r="UHL247" s="330"/>
      <c r="UHM247" s="330"/>
      <c r="UHN247" s="330"/>
      <c r="UHO247" s="330"/>
      <c r="UHP247" s="330"/>
      <c r="UHQ247" s="330"/>
      <c r="UHR247" s="330"/>
      <c r="UHS247" s="330"/>
      <c r="UHT247" s="330"/>
      <c r="UHU247" s="330"/>
      <c r="UHV247" s="330"/>
      <c r="UHW247" s="330"/>
      <c r="UHX247" s="330"/>
      <c r="UHY247" s="330"/>
      <c r="UHZ247" s="330"/>
      <c r="UIA247" s="330"/>
      <c r="UIB247" s="330"/>
      <c r="UIC247" s="330"/>
      <c r="UID247" s="330"/>
      <c r="UIE247" s="330"/>
      <c r="UIF247" s="330"/>
      <c r="UIG247" s="330"/>
      <c r="UIH247" s="330"/>
      <c r="UII247" s="330"/>
      <c r="UIJ247" s="330"/>
      <c r="UIK247" s="330"/>
      <c r="UIL247" s="330"/>
      <c r="UIM247" s="330"/>
      <c r="UIN247" s="330"/>
      <c r="UIO247" s="330"/>
      <c r="UIP247" s="330"/>
      <c r="UIQ247" s="330"/>
      <c r="UIR247" s="330"/>
      <c r="UIS247" s="330"/>
      <c r="UIT247" s="330"/>
      <c r="UIU247" s="330"/>
      <c r="UIV247" s="330"/>
      <c r="UIW247" s="330"/>
      <c r="UIX247" s="330"/>
      <c r="UIY247" s="330"/>
      <c r="UIZ247" s="330"/>
      <c r="UJA247" s="330"/>
      <c r="UJB247" s="330"/>
      <c r="UJC247" s="330"/>
      <c r="UJD247" s="330"/>
      <c r="UJE247" s="330"/>
      <c r="UJF247" s="330"/>
      <c r="UJG247" s="330"/>
      <c r="UJH247" s="330"/>
      <c r="UJI247" s="330"/>
      <c r="UJJ247" s="330"/>
      <c r="UJK247" s="330"/>
      <c r="UJL247" s="330"/>
      <c r="UJM247" s="330"/>
      <c r="UJN247" s="330"/>
      <c r="UJO247" s="330"/>
      <c r="UJP247" s="330"/>
      <c r="UJQ247" s="330"/>
      <c r="UJR247" s="330"/>
      <c r="UJS247" s="330"/>
      <c r="UJT247" s="330"/>
      <c r="UJU247" s="330"/>
      <c r="UJV247" s="330"/>
      <c r="UJW247" s="330"/>
      <c r="UJX247" s="330"/>
      <c r="UJY247" s="330"/>
      <c r="UJZ247" s="330"/>
      <c r="UKA247" s="330"/>
      <c r="UKB247" s="330"/>
      <c r="UKC247" s="330"/>
      <c r="UKD247" s="330"/>
      <c r="UKE247" s="330"/>
      <c r="UKF247" s="330"/>
      <c r="UKG247" s="330"/>
      <c r="UKH247" s="330"/>
      <c r="UKI247" s="330"/>
      <c r="UKJ247" s="330"/>
      <c r="UKK247" s="330"/>
      <c r="UKL247" s="330"/>
      <c r="UKM247" s="330"/>
      <c r="UKN247" s="330"/>
      <c r="UKO247" s="330"/>
      <c r="UKP247" s="330"/>
      <c r="UKQ247" s="330"/>
      <c r="UKR247" s="330"/>
      <c r="UKS247" s="330"/>
      <c r="UKT247" s="330"/>
      <c r="UKU247" s="330"/>
      <c r="UKV247" s="330"/>
      <c r="UKW247" s="330"/>
      <c r="UKX247" s="330"/>
      <c r="UKY247" s="330"/>
      <c r="UKZ247" s="330"/>
      <c r="ULA247" s="330"/>
      <c r="ULB247" s="330"/>
      <c r="ULC247" s="330"/>
      <c r="ULD247" s="330"/>
      <c r="ULE247" s="330"/>
      <c r="ULF247" s="330"/>
      <c r="ULG247" s="330"/>
      <c r="ULH247" s="330"/>
      <c r="ULI247" s="330"/>
      <c r="ULJ247" s="330"/>
      <c r="ULK247" s="330"/>
      <c r="ULL247" s="330"/>
      <c r="ULM247" s="330"/>
      <c r="ULN247" s="330"/>
      <c r="ULO247" s="330"/>
      <c r="ULP247" s="330"/>
      <c r="ULQ247" s="330"/>
      <c r="ULR247" s="330"/>
      <c r="ULS247" s="330"/>
      <c r="ULT247" s="330"/>
      <c r="ULU247" s="330"/>
      <c r="ULV247" s="330"/>
      <c r="ULW247" s="330"/>
      <c r="ULX247" s="330"/>
      <c r="ULY247" s="330"/>
      <c r="ULZ247" s="330"/>
      <c r="UMA247" s="330"/>
      <c r="UMB247" s="330"/>
      <c r="UMC247" s="330"/>
      <c r="UMD247" s="330"/>
      <c r="UME247" s="330"/>
      <c r="UMF247" s="330"/>
      <c r="UMG247" s="330"/>
      <c r="UMH247" s="330"/>
      <c r="UMI247" s="330"/>
      <c r="UMJ247" s="330"/>
      <c r="UMK247" s="330"/>
      <c r="UML247" s="330"/>
      <c r="UMM247" s="330"/>
      <c r="UMN247" s="330"/>
      <c r="UMO247" s="330"/>
      <c r="UMP247" s="330"/>
      <c r="UMQ247" s="330"/>
      <c r="UMR247" s="330"/>
      <c r="UMS247" s="330"/>
      <c r="UMT247" s="330"/>
      <c r="UMU247" s="330"/>
      <c r="UMV247" s="330"/>
      <c r="UMW247" s="330"/>
      <c r="UMX247" s="330"/>
      <c r="UMY247" s="330"/>
      <c r="UMZ247" s="330"/>
      <c r="UNA247" s="330"/>
      <c r="UNB247" s="330"/>
      <c r="UNC247" s="330"/>
      <c r="UND247" s="330"/>
      <c r="UNE247" s="330"/>
      <c r="UNF247" s="330"/>
      <c r="UNG247" s="330"/>
      <c r="UNH247" s="330"/>
      <c r="UNI247" s="330"/>
      <c r="UNJ247" s="330"/>
      <c r="UNK247" s="330"/>
      <c r="UNL247" s="330"/>
      <c r="UNM247" s="330"/>
      <c r="UNN247" s="330"/>
      <c r="UNO247" s="330"/>
      <c r="UNP247" s="330"/>
      <c r="UNQ247" s="330"/>
      <c r="UNR247" s="330"/>
      <c r="UNS247" s="330"/>
      <c r="UNT247" s="330"/>
      <c r="UNU247" s="330"/>
      <c r="UNV247" s="330"/>
      <c r="UNW247" s="330"/>
      <c r="UNX247" s="330"/>
      <c r="UNY247" s="330"/>
      <c r="UNZ247" s="330"/>
      <c r="UOA247" s="330"/>
      <c r="UOB247" s="330"/>
      <c r="UOC247" s="330"/>
      <c r="UOD247" s="330"/>
      <c r="UOE247" s="330"/>
      <c r="UOF247" s="330"/>
      <c r="UOG247" s="330"/>
      <c r="UOH247" s="330"/>
      <c r="UOI247" s="330"/>
      <c r="UOJ247" s="330"/>
      <c r="UOK247" s="330"/>
      <c r="UOL247" s="330"/>
      <c r="UOM247" s="330"/>
      <c r="UON247" s="330"/>
      <c r="UOO247" s="330"/>
      <c r="UOP247" s="330"/>
      <c r="UOQ247" s="330"/>
      <c r="UOR247" s="330"/>
      <c r="UOS247" s="330"/>
      <c r="UOT247" s="330"/>
      <c r="UOU247" s="330"/>
      <c r="UOV247" s="330"/>
      <c r="UOW247" s="330"/>
      <c r="UOX247" s="330"/>
      <c r="UOY247" s="330"/>
      <c r="UOZ247" s="330"/>
      <c r="UPA247" s="330"/>
      <c r="UPB247" s="330"/>
      <c r="UPC247" s="330"/>
      <c r="UPD247" s="330"/>
      <c r="UPE247" s="330"/>
      <c r="UPF247" s="330"/>
      <c r="UPG247" s="330"/>
      <c r="UPH247" s="330"/>
      <c r="UPI247" s="330"/>
      <c r="UPJ247" s="330"/>
      <c r="UPK247" s="330"/>
      <c r="UPL247" s="330"/>
      <c r="UPM247" s="330"/>
      <c r="UPN247" s="330"/>
      <c r="UPO247" s="330"/>
      <c r="UPP247" s="330"/>
      <c r="UPQ247" s="330"/>
      <c r="UPR247" s="330"/>
      <c r="UPS247" s="330"/>
      <c r="UPT247" s="330"/>
      <c r="UPU247" s="330"/>
      <c r="UPV247" s="330"/>
      <c r="UPW247" s="330"/>
      <c r="UPX247" s="330"/>
      <c r="UPY247" s="330"/>
      <c r="UPZ247" s="330"/>
      <c r="UQA247" s="330"/>
      <c r="UQB247" s="330"/>
      <c r="UQC247" s="330"/>
      <c r="UQD247" s="330"/>
      <c r="UQE247" s="330"/>
      <c r="UQF247" s="330"/>
      <c r="UQG247" s="330"/>
      <c r="UQH247" s="330"/>
      <c r="UQI247" s="330"/>
      <c r="UQJ247" s="330"/>
      <c r="UQK247" s="330"/>
      <c r="UQL247" s="330"/>
      <c r="UQM247" s="330"/>
      <c r="UQN247" s="330"/>
      <c r="UQO247" s="330"/>
      <c r="UQP247" s="330"/>
      <c r="UQQ247" s="330"/>
      <c r="UQR247" s="330"/>
      <c r="UQS247" s="330"/>
      <c r="UQT247" s="330"/>
      <c r="UQU247" s="330"/>
      <c r="UQV247" s="330"/>
      <c r="UQW247" s="330"/>
      <c r="UQX247" s="330"/>
      <c r="UQY247" s="330"/>
      <c r="UQZ247" s="330"/>
      <c r="URA247" s="330"/>
      <c r="URB247" s="330"/>
      <c r="URC247" s="330"/>
      <c r="URD247" s="330"/>
      <c r="URE247" s="330"/>
      <c r="URF247" s="330"/>
      <c r="URG247" s="330"/>
      <c r="URH247" s="330"/>
      <c r="URI247" s="330"/>
      <c r="URJ247" s="330"/>
      <c r="URK247" s="330"/>
      <c r="URL247" s="330"/>
      <c r="URM247" s="330"/>
      <c r="URN247" s="330"/>
      <c r="URO247" s="330"/>
      <c r="URP247" s="330"/>
      <c r="URQ247" s="330"/>
      <c r="URR247" s="330"/>
      <c r="URS247" s="330"/>
      <c r="URT247" s="330"/>
      <c r="URU247" s="330"/>
      <c r="URV247" s="330"/>
      <c r="URW247" s="330"/>
      <c r="URX247" s="330"/>
      <c r="URY247" s="330"/>
      <c r="URZ247" s="330"/>
      <c r="USA247" s="330"/>
      <c r="USB247" s="330"/>
      <c r="USC247" s="330"/>
      <c r="USD247" s="330"/>
      <c r="USE247" s="330"/>
      <c r="USF247" s="330"/>
      <c r="USG247" s="330"/>
      <c r="USH247" s="330"/>
      <c r="USI247" s="330"/>
      <c r="USJ247" s="330"/>
      <c r="USK247" s="330"/>
      <c r="USL247" s="330"/>
      <c r="USM247" s="330"/>
      <c r="USN247" s="330"/>
      <c r="USO247" s="330"/>
      <c r="USP247" s="330"/>
      <c r="USQ247" s="330"/>
      <c r="USR247" s="330"/>
      <c r="USS247" s="330"/>
      <c r="UST247" s="330"/>
      <c r="USU247" s="330"/>
      <c r="USV247" s="330"/>
      <c r="USW247" s="330"/>
      <c r="USX247" s="330"/>
      <c r="USY247" s="330"/>
      <c r="USZ247" s="330"/>
      <c r="UTA247" s="330"/>
      <c r="UTB247" s="330"/>
      <c r="UTC247" s="330"/>
      <c r="UTD247" s="330"/>
      <c r="UTE247" s="330"/>
      <c r="UTF247" s="330"/>
      <c r="UTG247" s="330"/>
      <c r="UTH247" s="330"/>
      <c r="UTI247" s="330"/>
      <c r="UTJ247" s="330"/>
      <c r="UTK247" s="330"/>
      <c r="UTL247" s="330"/>
      <c r="UTM247" s="330"/>
      <c r="UTN247" s="330"/>
      <c r="UTO247" s="330"/>
      <c r="UTP247" s="330"/>
      <c r="UTQ247" s="330"/>
      <c r="UTR247" s="330"/>
      <c r="UTS247" s="330"/>
      <c r="UTT247" s="330"/>
      <c r="UTU247" s="330"/>
      <c r="UTV247" s="330"/>
      <c r="UTW247" s="330"/>
      <c r="UTX247" s="330"/>
      <c r="UTY247" s="330"/>
      <c r="UTZ247" s="330"/>
      <c r="UUA247" s="330"/>
      <c r="UUB247" s="330"/>
      <c r="UUC247" s="330"/>
      <c r="UUD247" s="330"/>
      <c r="UUE247" s="330"/>
      <c r="UUF247" s="330"/>
      <c r="UUG247" s="330"/>
      <c r="UUH247" s="330"/>
      <c r="UUI247" s="330"/>
      <c r="UUJ247" s="330"/>
      <c r="UUK247" s="330"/>
      <c r="UUL247" s="330"/>
      <c r="UUM247" s="330"/>
      <c r="UUN247" s="330"/>
      <c r="UUO247" s="330"/>
      <c r="UUP247" s="330"/>
      <c r="UUQ247" s="330"/>
      <c r="UUR247" s="330"/>
      <c r="UUS247" s="330"/>
      <c r="UUT247" s="330"/>
      <c r="UUU247" s="330"/>
      <c r="UUV247" s="330"/>
      <c r="UUW247" s="330"/>
      <c r="UUX247" s="330"/>
      <c r="UUY247" s="330"/>
      <c r="UUZ247" s="330"/>
      <c r="UVA247" s="330"/>
      <c r="UVB247" s="330"/>
      <c r="UVC247" s="330"/>
      <c r="UVD247" s="330"/>
      <c r="UVE247" s="330"/>
      <c r="UVF247" s="330"/>
      <c r="UVG247" s="330"/>
      <c r="UVH247" s="330"/>
      <c r="UVI247" s="330"/>
      <c r="UVJ247" s="330"/>
      <c r="UVK247" s="330"/>
      <c r="UVL247" s="330"/>
      <c r="UVM247" s="330"/>
      <c r="UVN247" s="330"/>
      <c r="UVO247" s="330"/>
      <c r="UVP247" s="330"/>
      <c r="UVQ247" s="330"/>
      <c r="UVR247" s="330"/>
      <c r="UVS247" s="330"/>
      <c r="UVT247" s="330"/>
      <c r="UVU247" s="330"/>
      <c r="UVV247" s="330"/>
      <c r="UVW247" s="330"/>
      <c r="UVX247" s="330"/>
      <c r="UVY247" s="330"/>
      <c r="UVZ247" s="330"/>
      <c r="UWA247" s="330"/>
      <c r="UWB247" s="330"/>
      <c r="UWC247" s="330"/>
      <c r="UWD247" s="330"/>
      <c r="UWE247" s="330"/>
      <c r="UWF247" s="330"/>
      <c r="UWG247" s="330"/>
      <c r="UWH247" s="330"/>
      <c r="UWI247" s="330"/>
      <c r="UWJ247" s="330"/>
      <c r="UWK247" s="330"/>
      <c r="UWL247" s="330"/>
      <c r="UWM247" s="330"/>
      <c r="UWN247" s="330"/>
      <c r="UWO247" s="330"/>
      <c r="UWP247" s="330"/>
      <c r="UWQ247" s="330"/>
      <c r="UWR247" s="330"/>
      <c r="UWS247" s="330"/>
      <c r="UWT247" s="330"/>
      <c r="UWU247" s="330"/>
      <c r="UWV247" s="330"/>
      <c r="UWW247" s="330"/>
      <c r="UWX247" s="330"/>
      <c r="UWY247" s="330"/>
      <c r="UWZ247" s="330"/>
      <c r="UXA247" s="330"/>
      <c r="UXB247" s="330"/>
      <c r="UXC247" s="330"/>
      <c r="UXD247" s="330"/>
      <c r="UXE247" s="330"/>
      <c r="UXF247" s="330"/>
      <c r="UXG247" s="330"/>
      <c r="UXH247" s="330"/>
      <c r="UXI247" s="330"/>
      <c r="UXJ247" s="330"/>
      <c r="UXK247" s="330"/>
      <c r="UXL247" s="330"/>
      <c r="UXM247" s="330"/>
      <c r="UXN247" s="330"/>
      <c r="UXO247" s="330"/>
      <c r="UXP247" s="330"/>
      <c r="UXQ247" s="330"/>
      <c r="UXR247" s="330"/>
      <c r="UXS247" s="330"/>
      <c r="UXT247" s="330"/>
      <c r="UXU247" s="330"/>
      <c r="UXV247" s="330"/>
      <c r="UXW247" s="330"/>
      <c r="UXX247" s="330"/>
      <c r="UXY247" s="330"/>
      <c r="UXZ247" s="330"/>
      <c r="UYA247" s="330"/>
      <c r="UYB247" s="330"/>
      <c r="UYC247" s="330"/>
      <c r="UYD247" s="330"/>
      <c r="UYE247" s="330"/>
      <c r="UYF247" s="330"/>
      <c r="UYG247" s="330"/>
      <c r="UYH247" s="330"/>
      <c r="UYI247" s="330"/>
      <c r="UYJ247" s="330"/>
      <c r="UYK247" s="330"/>
      <c r="UYL247" s="330"/>
      <c r="UYM247" s="330"/>
      <c r="UYN247" s="330"/>
      <c r="UYO247" s="330"/>
      <c r="UYP247" s="330"/>
      <c r="UYQ247" s="330"/>
      <c r="UYR247" s="330"/>
      <c r="UYS247" s="330"/>
      <c r="UYT247" s="330"/>
      <c r="UYU247" s="330"/>
      <c r="UYV247" s="330"/>
      <c r="UYW247" s="330"/>
      <c r="UYX247" s="330"/>
      <c r="UYY247" s="330"/>
      <c r="UYZ247" s="330"/>
      <c r="UZA247" s="330"/>
      <c r="UZB247" s="330"/>
      <c r="UZC247" s="330"/>
      <c r="UZD247" s="330"/>
      <c r="UZE247" s="330"/>
      <c r="UZF247" s="330"/>
      <c r="UZG247" s="330"/>
      <c r="UZH247" s="330"/>
      <c r="UZI247" s="330"/>
      <c r="UZJ247" s="330"/>
      <c r="UZK247" s="330"/>
      <c r="UZL247" s="330"/>
      <c r="UZM247" s="330"/>
      <c r="UZN247" s="330"/>
      <c r="UZO247" s="330"/>
      <c r="UZP247" s="330"/>
      <c r="UZQ247" s="330"/>
      <c r="UZR247" s="330"/>
      <c r="UZS247" s="330"/>
      <c r="UZT247" s="330"/>
      <c r="UZU247" s="330"/>
      <c r="UZV247" s="330"/>
      <c r="UZW247" s="330"/>
      <c r="UZX247" s="330"/>
      <c r="UZY247" s="330"/>
      <c r="UZZ247" s="330"/>
      <c r="VAA247" s="330"/>
      <c r="VAB247" s="330"/>
      <c r="VAC247" s="330"/>
      <c r="VAD247" s="330"/>
      <c r="VAE247" s="330"/>
      <c r="VAF247" s="330"/>
      <c r="VAG247" s="330"/>
      <c r="VAH247" s="330"/>
      <c r="VAI247" s="330"/>
      <c r="VAJ247" s="330"/>
      <c r="VAK247" s="330"/>
      <c r="VAL247" s="330"/>
      <c r="VAM247" s="330"/>
      <c r="VAN247" s="330"/>
      <c r="VAO247" s="330"/>
      <c r="VAP247" s="330"/>
      <c r="VAQ247" s="330"/>
      <c r="VAR247" s="330"/>
      <c r="VAS247" s="330"/>
      <c r="VAT247" s="330"/>
      <c r="VAU247" s="330"/>
      <c r="VAV247" s="330"/>
      <c r="VAW247" s="330"/>
      <c r="VAX247" s="330"/>
      <c r="VAY247" s="330"/>
      <c r="VAZ247" s="330"/>
      <c r="VBA247" s="330"/>
      <c r="VBB247" s="330"/>
      <c r="VBC247" s="330"/>
      <c r="VBD247" s="330"/>
      <c r="VBE247" s="330"/>
      <c r="VBF247" s="330"/>
      <c r="VBG247" s="330"/>
      <c r="VBH247" s="330"/>
      <c r="VBI247" s="330"/>
      <c r="VBJ247" s="330"/>
      <c r="VBK247" s="330"/>
      <c r="VBL247" s="330"/>
      <c r="VBM247" s="330"/>
      <c r="VBN247" s="330"/>
      <c r="VBO247" s="330"/>
      <c r="VBP247" s="330"/>
      <c r="VBQ247" s="330"/>
      <c r="VBR247" s="330"/>
      <c r="VBS247" s="330"/>
      <c r="VBT247" s="330"/>
      <c r="VBU247" s="330"/>
      <c r="VBV247" s="330"/>
      <c r="VBW247" s="330"/>
      <c r="VBX247" s="330"/>
      <c r="VBY247" s="330"/>
      <c r="VBZ247" s="330"/>
      <c r="VCA247" s="330"/>
      <c r="VCB247" s="330"/>
      <c r="VCC247" s="330"/>
      <c r="VCD247" s="330"/>
      <c r="VCE247" s="330"/>
      <c r="VCF247" s="330"/>
      <c r="VCG247" s="330"/>
      <c r="VCH247" s="330"/>
      <c r="VCI247" s="330"/>
      <c r="VCJ247" s="330"/>
      <c r="VCK247" s="330"/>
      <c r="VCL247" s="330"/>
      <c r="VCM247" s="330"/>
      <c r="VCN247" s="330"/>
      <c r="VCO247" s="330"/>
      <c r="VCP247" s="330"/>
      <c r="VCQ247" s="330"/>
      <c r="VCR247" s="330"/>
      <c r="VCS247" s="330"/>
      <c r="VCT247" s="330"/>
      <c r="VCU247" s="330"/>
      <c r="VCV247" s="330"/>
      <c r="VCW247" s="330"/>
      <c r="VCX247" s="330"/>
      <c r="VCY247" s="330"/>
      <c r="VCZ247" s="330"/>
      <c r="VDA247" s="330"/>
      <c r="VDB247" s="330"/>
      <c r="VDC247" s="330"/>
      <c r="VDD247" s="330"/>
      <c r="VDE247" s="330"/>
      <c r="VDF247" s="330"/>
      <c r="VDG247" s="330"/>
      <c r="VDH247" s="330"/>
      <c r="VDI247" s="330"/>
      <c r="VDJ247" s="330"/>
      <c r="VDK247" s="330"/>
      <c r="VDL247" s="330"/>
      <c r="VDM247" s="330"/>
      <c r="VDN247" s="330"/>
      <c r="VDO247" s="330"/>
      <c r="VDP247" s="330"/>
      <c r="VDQ247" s="330"/>
      <c r="VDR247" s="330"/>
      <c r="VDS247" s="330"/>
      <c r="VDT247" s="330"/>
      <c r="VDU247" s="330"/>
      <c r="VDV247" s="330"/>
      <c r="VDW247" s="330"/>
      <c r="VDX247" s="330"/>
      <c r="VDY247" s="330"/>
      <c r="VDZ247" s="330"/>
      <c r="VEA247" s="330"/>
      <c r="VEB247" s="330"/>
      <c r="VEC247" s="330"/>
      <c r="VED247" s="330"/>
      <c r="VEE247" s="330"/>
      <c r="VEF247" s="330"/>
      <c r="VEG247" s="330"/>
      <c r="VEH247" s="330"/>
      <c r="VEI247" s="330"/>
      <c r="VEJ247" s="330"/>
      <c r="VEK247" s="330"/>
      <c r="VEL247" s="330"/>
      <c r="VEM247" s="330"/>
      <c r="VEN247" s="330"/>
      <c r="VEO247" s="330"/>
      <c r="VEP247" s="330"/>
      <c r="VEQ247" s="330"/>
      <c r="VER247" s="330"/>
      <c r="VES247" s="330"/>
      <c r="VET247" s="330"/>
      <c r="VEU247" s="330"/>
      <c r="VEV247" s="330"/>
      <c r="VEW247" s="330"/>
      <c r="VEX247" s="330"/>
      <c r="VEY247" s="330"/>
      <c r="VEZ247" s="330"/>
      <c r="VFA247" s="330"/>
      <c r="VFB247" s="330"/>
      <c r="VFC247" s="330"/>
      <c r="VFD247" s="330"/>
      <c r="VFE247" s="330"/>
      <c r="VFF247" s="330"/>
      <c r="VFG247" s="330"/>
      <c r="VFH247" s="330"/>
      <c r="VFI247" s="330"/>
      <c r="VFJ247" s="330"/>
      <c r="VFK247" s="330"/>
      <c r="VFL247" s="330"/>
      <c r="VFM247" s="330"/>
      <c r="VFN247" s="330"/>
      <c r="VFO247" s="330"/>
      <c r="VFP247" s="330"/>
      <c r="VFQ247" s="330"/>
      <c r="VFR247" s="330"/>
      <c r="VFS247" s="330"/>
      <c r="VFT247" s="330"/>
      <c r="VFU247" s="330"/>
      <c r="VFV247" s="330"/>
      <c r="VFW247" s="330"/>
      <c r="VFX247" s="330"/>
      <c r="VFY247" s="330"/>
      <c r="VFZ247" s="330"/>
      <c r="VGA247" s="330"/>
      <c r="VGB247" s="330"/>
      <c r="VGC247" s="330"/>
      <c r="VGD247" s="330"/>
      <c r="VGE247" s="330"/>
      <c r="VGF247" s="330"/>
      <c r="VGG247" s="330"/>
      <c r="VGH247" s="330"/>
      <c r="VGI247" s="330"/>
      <c r="VGJ247" s="330"/>
      <c r="VGK247" s="330"/>
      <c r="VGL247" s="330"/>
      <c r="VGM247" s="330"/>
      <c r="VGN247" s="330"/>
      <c r="VGO247" s="330"/>
      <c r="VGP247" s="330"/>
      <c r="VGQ247" s="330"/>
      <c r="VGR247" s="330"/>
      <c r="VGS247" s="330"/>
      <c r="VGT247" s="330"/>
      <c r="VGU247" s="330"/>
      <c r="VGV247" s="330"/>
      <c r="VGW247" s="330"/>
      <c r="VGX247" s="330"/>
      <c r="VGY247" s="330"/>
      <c r="VGZ247" s="330"/>
      <c r="VHA247" s="330"/>
      <c r="VHB247" s="330"/>
      <c r="VHC247" s="330"/>
      <c r="VHD247" s="330"/>
      <c r="VHE247" s="330"/>
      <c r="VHF247" s="330"/>
      <c r="VHG247" s="330"/>
      <c r="VHH247" s="330"/>
      <c r="VHI247" s="330"/>
      <c r="VHJ247" s="330"/>
      <c r="VHK247" s="330"/>
      <c r="VHL247" s="330"/>
      <c r="VHM247" s="330"/>
      <c r="VHN247" s="330"/>
      <c r="VHO247" s="330"/>
      <c r="VHP247" s="330"/>
      <c r="VHQ247" s="330"/>
      <c r="VHR247" s="330"/>
      <c r="VHS247" s="330"/>
      <c r="VHT247" s="330"/>
      <c r="VHU247" s="330"/>
      <c r="VHV247" s="330"/>
      <c r="VHW247" s="330"/>
      <c r="VHX247" s="330"/>
      <c r="VHY247" s="330"/>
      <c r="VHZ247" s="330"/>
      <c r="VIA247" s="330"/>
      <c r="VIB247" s="330"/>
      <c r="VIC247" s="330"/>
      <c r="VID247" s="330"/>
      <c r="VIE247" s="330"/>
      <c r="VIF247" s="330"/>
      <c r="VIG247" s="330"/>
      <c r="VIH247" s="330"/>
      <c r="VII247" s="330"/>
      <c r="VIJ247" s="330"/>
      <c r="VIK247" s="330"/>
      <c r="VIL247" s="330"/>
      <c r="VIM247" s="330"/>
      <c r="VIN247" s="330"/>
      <c r="VIO247" s="330"/>
      <c r="VIP247" s="330"/>
      <c r="VIQ247" s="330"/>
      <c r="VIR247" s="330"/>
      <c r="VIS247" s="330"/>
      <c r="VIT247" s="330"/>
      <c r="VIU247" s="330"/>
      <c r="VIV247" s="330"/>
      <c r="VIW247" s="330"/>
      <c r="VIX247" s="330"/>
      <c r="VIY247" s="330"/>
      <c r="VIZ247" s="330"/>
      <c r="VJA247" s="330"/>
      <c r="VJB247" s="330"/>
      <c r="VJC247" s="330"/>
      <c r="VJD247" s="330"/>
      <c r="VJE247" s="330"/>
      <c r="VJF247" s="330"/>
      <c r="VJG247" s="330"/>
      <c r="VJH247" s="330"/>
      <c r="VJI247" s="330"/>
      <c r="VJJ247" s="330"/>
      <c r="VJK247" s="330"/>
      <c r="VJL247" s="330"/>
      <c r="VJM247" s="330"/>
      <c r="VJN247" s="330"/>
      <c r="VJO247" s="330"/>
      <c r="VJP247" s="330"/>
      <c r="VJQ247" s="330"/>
      <c r="VJR247" s="330"/>
      <c r="VJS247" s="330"/>
      <c r="VJT247" s="330"/>
      <c r="VJU247" s="330"/>
      <c r="VJV247" s="330"/>
      <c r="VJW247" s="330"/>
      <c r="VJX247" s="330"/>
      <c r="VJY247" s="330"/>
      <c r="VJZ247" s="330"/>
      <c r="VKA247" s="330"/>
      <c r="VKB247" s="330"/>
      <c r="VKC247" s="330"/>
      <c r="VKD247" s="330"/>
      <c r="VKE247" s="330"/>
      <c r="VKF247" s="330"/>
      <c r="VKG247" s="330"/>
      <c r="VKH247" s="330"/>
      <c r="VKI247" s="330"/>
      <c r="VKJ247" s="330"/>
      <c r="VKK247" s="330"/>
      <c r="VKL247" s="330"/>
      <c r="VKM247" s="330"/>
      <c r="VKN247" s="330"/>
      <c r="VKO247" s="330"/>
      <c r="VKP247" s="330"/>
      <c r="VKQ247" s="330"/>
      <c r="VKR247" s="330"/>
      <c r="VKS247" s="330"/>
      <c r="VKT247" s="330"/>
      <c r="VKU247" s="330"/>
      <c r="VKV247" s="330"/>
      <c r="VKW247" s="330"/>
      <c r="VKX247" s="330"/>
      <c r="VKY247" s="330"/>
      <c r="VKZ247" s="330"/>
      <c r="VLA247" s="330"/>
      <c r="VLB247" s="330"/>
      <c r="VLC247" s="330"/>
      <c r="VLD247" s="330"/>
      <c r="VLE247" s="330"/>
      <c r="VLF247" s="330"/>
      <c r="VLG247" s="330"/>
      <c r="VLH247" s="330"/>
      <c r="VLI247" s="330"/>
      <c r="VLJ247" s="330"/>
      <c r="VLK247" s="330"/>
      <c r="VLL247" s="330"/>
      <c r="VLM247" s="330"/>
      <c r="VLN247" s="330"/>
      <c r="VLO247" s="330"/>
      <c r="VLP247" s="330"/>
      <c r="VLQ247" s="330"/>
      <c r="VLR247" s="330"/>
      <c r="VLS247" s="330"/>
      <c r="VLT247" s="330"/>
      <c r="VLU247" s="330"/>
      <c r="VLV247" s="330"/>
      <c r="VLW247" s="330"/>
      <c r="VLX247" s="330"/>
      <c r="VLY247" s="330"/>
      <c r="VLZ247" s="330"/>
      <c r="VMA247" s="330"/>
      <c r="VMB247" s="330"/>
      <c r="VMC247" s="330"/>
      <c r="VMD247" s="330"/>
      <c r="VME247" s="330"/>
      <c r="VMF247" s="330"/>
      <c r="VMG247" s="330"/>
      <c r="VMH247" s="330"/>
      <c r="VMI247" s="330"/>
      <c r="VMJ247" s="330"/>
      <c r="VMK247" s="330"/>
      <c r="VML247" s="330"/>
      <c r="VMM247" s="330"/>
      <c r="VMN247" s="330"/>
      <c r="VMO247" s="330"/>
      <c r="VMP247" s="330"/>
      <c r="VMQ247" s="330"/>
      <c r="VMR247" s="330"/>
      <c r="VMS247" s="330"/>
      <c r="VMT247" s="330"/>
      <c r="VMU247" s="330"/>
      <c r="VMV247" s="330"/>
      <c r="VMW247" s="330"/>
      <c r="VMX247" s="330"/>
      <c r="VMY247" s="330"/>
      <c r="VMZ247" s="330"/>
      <c r="VNA247" s="330"/>
      <c r="VNB247" s="330"/>
      <c r="VNC247" s="330"/>
      <c r="VND247" s="330"/>
      <c r="VNE247" s="330"/>
      <c r="VNF247" s="330"/>
      <c r="VNG247" s="330"/>
      <c r="VNH247" s="330"/>
      <c r="VNI247" s="330"/>
      <c r="VNJ247" s="330"/>
      <c r="VNK247" s="330"/>
      <c r="VNL247" s="330"/>
      <c r="VNM247" s="330"/>
      <c r="VNN247" s="330"/>
      <c r="VNO247" s="330"/>
      <c r="VNP247" s="330"/>
      <c r="VNQ247" s="330"/>
      <c r="VNR247" s="330"/>
      <c r="VNS247" s="330"/>
      <c r="VNT247" s="330"/>
      <c r="VNU247" s="330"/>
      <c r="VNV247" s="330"/>
      <c r="VNW247" s="330"/>
      <c r="VNX247" s="330"/>
      <c r="VNY247" s="330"/>
      <c r="VNZ247" s="330"/>
      <c r="VOA247" s="330"/>
      <c r="VOB247" s="330"/>
      <c r="VOC247" s="330"/>
      <c r="VOD247" s="330"/>
      <c r="VOE247" s="330"/>
      <c r="VOF247" s="330"/>
      <c r="VOG247" s="330"/>
      <c r="VOH247" s="330"/>
      <c r="VOI247" s="330"/>
      <c r="VOJ247" s="330"/>
      <c r="VOK247" s="330"/>
      <c r="VOL247" s="330"/>
      <c r="VOM247" s="330"/>
      <c r="VON247" s="330"/>
      <c r="VOO247" s="330"/>
      <c r="VOP247" s="330"/>
      <c r="VOQ247" s="330"/>
      <c r="VOR247" s="330"/>
      <c r="VOS247" s="330"/>
      <c r="VOT247" s="330"/>
      <c r="VOU247" s="330"/>
      <c r="VOV247" s="330"/>
      <c r="VOW247" s="330"/>
      <c r="VOX247" s="330"/>
      <c r="VOY247" s="330"/>
      <c r="VOZ247" s="330"/>
      <c r="VPA247" s="330"/>
      <c r="VPB247" s="330"/>
      <c r="VPC247" s="330"/>
      <c r="VPD247" s="330"/>
      <c r="VPE247" s="330"/>
      <c r="VPF247" s="330"/>
      <c r="VPG247" s="330"/>
      <c r="VPH247" s="330"/>
      <c r="VPI247" s="330"/>
      <c r="VPJ247" s="330"/>
      <c r="VPK247" s="330"/>
      <c r="VPL247" s="330"/>
      <c r="VPM247" s="330"/>
      <c r="VPN247" s="330"/>
      <c r="VPO247" s="330"/>
      <c r="VPP247" s="330"/>
      <c r="VPQ247" s="330"/>
      <c r="VPR247" s="330"/>
      <c r="VPS247" s="330"/>
      <c r="VPT247" s="330"/>
      <c r="VPU247" s="330"/>
      <c r="VPV247" s="330"/>
      <c r="VPW247" s="330"/>
      <c r="VPX247" s="330"/>
      <c r="VPY247" s="330"/>
      <c r="VPZ247" s="330"/>
      <c r="VQA247" s="330"/>
      <c r="VQB247" s="330"/>
      <c r="VQC247" s="330"/>
      <c r="VQD247" s="330"/>
      <c r="VQE247" s="330"/>
      <c r="VQF247" s="330"/>
      <c r="VQG247" s="330"/>
      <c r="VQH247" s="330"/>
      <c r="VQI247" s="330"/>
      <c r="VQJ247" s="330"/>
      <c r="VQK247" s="330"/>
      <c r="VQL247" s="330"/>
      <c r="VQM247" s="330"/>
      <c r="VQN247" s="330"/>
      <c r="VQO247" s="330"/>
      <c r="VQP247" s="330"/>
      <c r="VQQ247" s="330"/>
      <c r="VQR247" s="330"/>
      <c r="VQS247" s="330"/>
      <c r="VQT247" s="330"/>
      <c r="VQU247" s="330"/>
      <c r="VQV247" s="330"/>
      <c r="VQW247" s="330"/>
      <c r="VQX247" s="330"/>
      <c r="VQY247" s="330"/>
      <c r="VQZ247" s="330"/>
      <c r="VRA247" s="330"/>
      <c r="VRB247" s="330"/>
      <c r="VRC247" s="330"/>
      <c r="VRD247" s="330"/>
      <c r="VRE247" s="330"/>
      <c r="VRF247" s="330"/>
      <c r="VRG247" s="330"/>
      <c r="VRH247" s="330"/>
      <c r="VRI247" s="330"/>
      <c r="VRJ247" s="330"/>
      <c r="VRK247" s="330"/>
      <c r="VRL247" s="330"/>
      <c r="VRM247" s="330"/>
      <c r="VRN247" s="330"/>
      <c r="VRO247" s="330"/>
      <c r="VRP247" s="330"/>
      <c r="VRQ247" s="330"/>
      <c r="VRR247" s="330"/>
      <c r="VRS247" s="330"/>
      <c r="VRT247" s="330"/>
      <c r="VRU247" s="330"/>
      <c r="VRV247" s="330"/>
      <c r="VRW247" s="330"/>
      <c r="VRX247" s="330"/>
      <c r="VRY247" s="330"/>
      <c r="VRZ247" s="330"/>
      <c r="VSA247" s="330"/>
      <c r="VSB247" s="330"/>
      <c r="VSC247" s="330"/>
      <c r="VSD247" s="330"/>
      <c r="VSE247" s="330"/>
      <c r="VSF247" s="330"/>
      <c r="VSG247" s="330"/>
      <c r="VSH247" s="330"/>
      <c r="VSI247" s="330"/>
      <c r="VSJ247" s="330"/>
      <c r="VSK247" s="330"/>
      <c r="VSL247" s="330"/>
      <c r="VSM247" s="330"/>
      <c r="VSN247" s="330"/>
      <c r="VSO247" s="330"/>
      <c r="VSP247" s="330"/>
      <c r="VSQ247" s="330"/>
      <c r="VSR247" s="330"/>
      <c r="VSS247" s="330"/>
      <c r="VST247" s="330"/>
      <c r="VSU247" s="330"/>
      <c r="VSV247" s="330"/>
      <c r="VSW247" s="330"/>
      <c r="VSX247" s="330"/>
      <c r="VSY247" s="330"/>
      <c r="VSZ247" s="330"/>
      <c r="VTA247" s="330"/>
      <c r="VTB247" s="330"/>
      <c r="VTC247" s="330"/>
      <c r="VTD247" s="330"/>
      <c r="VTE247" s="330"/>
      <c r="VTF247" s="330"/>
      <c r="VTG247" s="330"/>
      <c r="VTH247" s="330"/>
      <c r="VTI247" s="330"/>
      <c r="VTJ247" s="330"/>
      <c r="VTK247" s="330"/>
      <c r="VTL247" s="330"/>
      <c r="VTM247" s="330"/>
      <c r="VTN247" s="330"/>
      <c r="VTO247" s="330"/>
      <c r="VTP247" s="330"/>
      <c r="VTQ247" s="330"/>
      <c r="VTR247" s="330"/>
      <c r="VTS247" s="330"/>
      <c r="VTT247" s="330"/>
      <c r="VTU247" s="330"/>
      <c r="VTV247" s="330"/>
      <c r="VTW247" s="330"/>
      <c r="VTX247" s="330"/>
      <c r="VTY247" s="330"/>
      <c r="VTZ247" s="330"/>
      <c r="VUA247" s="330"/>
      <c r="VUB247" s="330"/>
      <c r="VUC247" s="330"/>
      <c r="VUD247" s="330"/>
      <c r="VUE247" s="330"/>
      <c r="VUF247" s="330"/>
      <c r="VUG247" s="330"/>
      <c r="VUH247" s="330"/>
      <c r="VUI247" s="330"/>
      <c r="VUJ247" s="330"/>
      <c r="VUK247" s="330"/>
      <c r="VUL247" s="330"/>
      <c r="VUM247" s="330"/>
      <c r="VUN247" s="330"/>
      <c r="VUO247" s="330"/>
      <c r="VUP247" s="330"/>
      <c r="VUQ247" s="330"/>
      <c r="VUR247" s="330"/>
      <c r="VUS247" s="330"/>
      <c r="VUT247" s="330"/>
      <c r="VUU247" s="330"/>
      <c r="VUV247" s="330"/>
      <c r="VUW247" s="330"/>
      <c r="VUX247" s="330"/>
      <c r="VUY247" s="330"/>
      <c r="VUZ247" s="330"/>
      <c r="VVA247" s="330"/>
      <c r="VVB247" s="330"/>
      <c r="VVC247" s="330"/>
      <c r="VVD247" s="330"/>
      <c r="VVE247" s="330"/>
      <c r="VVF247" s="330"/>
      <c r="VVG247" s="330"/>
      <c r="VVH247" s="330"/>
      <c r="VVI247" s="330"/>
      <c r="VVJ247" s="330"/>
      <c r="VVK247" s="330"/>
      <c r="VVL247" s="330"/>
      <c r="VVM247" s="330"/>
      <c r="VVN247" s="330"/>
      <c r="VVO247" s="330"/>
      <c r="VVP247" s="330"/>
      <c r="VVQ247" s="330"/>
      <c r="VVR247" s="330"/>
      <c r="VVS247" s="330"/>
      <c r="VVT247" s="330"/>
      <c r="VVU247" s="330"/>
      <c r="VVV247" s="330"/>
      <c r="VVW247" s="330"/>
      <c r="VVX247" s="330"/>
      <c r="VVY247" s="330"/>
      <c r="VVZ247" s="330"/>
      <c r="VWA247" s="330"/>
      <c r="VWB247" s="330"/>
      <c r="VWC247" s="330"/>
      <c r="VWD247" s="330"/>
      <c r="VWE247" s="330"/>
      <c r="VWF247" s="330"/>
      <c r="VWG247" s="330"/>
      <c r="VWH247" s="330"/>
      <c r="VWI247" s="330"/>
      <c r="VWJ247" s="330"/>
      <c r="VWK247" s="330"/>
      <c r="VWL247" s="330"/>
      <c r="VWM247" s="330"/>
      <c r="VWN247" s="330"/>
      <c r="VWO247" s="330"/>
      <c r="VWP247" s="330"/>
      <c r="VWQ247" s="330"/>
      <c r="VWR247" s="330"/>
      <c r="VWS247" s="330"/>
      <c r="VWT247" s="330"/>
      <c r="VWU247" s="330"/>
      <c r="VWV247" s="330"/>
      <c r="VWW247" s="330"/>
      <c r="VWX247" s="330"/>
      <c r="VWY247" s="330"/>
      <c r="VWZ247" s="330"/>
      <c r="VXA247" s="330"/>
      <c r="VXB247" s="330"/>
      <c r="VXC247" s="330"/>
      <c r="VXD247" s="330"/>
      <c r="VXE247" s="330"/>
      <c r="VXF247" s="330"/>
      <c r="VXG247" s="330"/>
      <c r="VXH247" s="330"/>
      <c r="VXI247" s="330"/>
      <c r="VXJ247" s="330"/>
      <c r="VXK247" s="330"/>
      <c r="VXL247" s="330"/>
      <c r="VXM247" s="330"/>
      <c r="VXN247" s="330"/>
      <c r="VXO247" s="330"/>
      <c r="VXP247" s="330"/>
      <c r="VXQ247" s="330"/>
      <c r="VXR247" s="330"/>
      <c r="VXS247" s="330"/>
      <c r="VXT247" s="330"/>
      <c r="VXU247" s="330"/>
      <c r="VXV247" s="330"/>
      <c r="VXW247" s="330"/>
      <c r="VXX247" s="330"/>
      <c r="VXY247" s="330"/>
      <c r="VXZ247" s="330"/>
      <c r="VYA247" s="330"/>
      <c r="VYB247" s="330"/>
      <c r="VYC247" s="330"/>
      <c r="VYD247" s="330"/>
      <c r="VYE247" s="330"/>
      <c r="VYF247" s="330"/>
      <c r="VYG247" s="330"/>
      <c r="VYH247" s="330"/>
      <c r="VYI247" s="330"/>
      <c r="VYJ247" s="330"/>
      <c r="VYK247" s="330"/>
      <c r="VYL247" s="330"/>
      <c r="VYM247" s="330"/>
      <c r="VYN247" s="330"/>
      <c r="VYO247" s="330"/>
      <c r="VYP247" s="330"/>
      <c r="VYQ247" s="330"/>
      <c r="VYR247" s="330"/>
      <c r="VYS247" s="330"/>
      <c r="VYT247" s="330"/>
      <c r="VYU247" s="330"/>
      <c r="VYV247" s="330"/>
      <c r="VYW247" s="330"/>
      <c r="VYX247" s="330"/>
      <c r="VYY247" s="330"/>
      <c r="VYZ247" s="330"/>
      <c r="VZA247" s="330"/>
      <c r="VZB247" s="330"/>
      <c r="VZC247" s="330"/>
      <c r="VZD247" s="330"/>
      <c r="VZE247" s="330"/>
      <c r="VZF247" s="330"/>
      <c r="VZG247" s="330"/>
      <c r="VZH247" s="330"/>
      <c r="VZI247" s="330"/>
      <c r="VZJ247" s="330"/>
      <c r="VZK247" s="330"/>
      <c r="VZL247" s="330"/>
      <c r="VZM247" s="330"/>
      <c r="VZN247" s="330"/>
      <c r="VZO247" s="330"/>
      <c r="VZP247" s="330"/>
      <c r="VZQ247" s="330"/>
      <c r="VZR247" s="330"/>
      <c r="VZS247" s="330"/>
      <c r="VZT247" s="330"/>
      <c r="VZU247" s="330"/>
      <c r="VZV247" s="330"/>
      <c r="VZW247" s="330"/>
      <c r="VZX247" s="330"/>
      <c r="VZY247" s="330"/>
      <c r="VZZ247" s="330"/>
      <c r="WAA247" s="330"/>
      <c r="WAB247" s="330"/>
      <c r="WAC247" s="330"/>
      <c r="WAD247" s="330"/>
      <c r="WAE247" s="330"/>
      <c r="WAF247" s="330"/>
      <c r="WAG247" s="330"/>
      <c r="WAH247" s="330"/>
      <c r="WAI247" s="330"/>
      <c r="WAJ247" s="330"/>
      <c r="WAK247" s="330"/>
      <c r="WAL247" s="330"/>
      <c r="WAM247" s="330"/>
      <c r="WAN247" s="330"/>
      <c r="WAO247" s="330"/>
      <c r="WAP247" s="330"/>
      <c r="WAQ247" s="330"/>
      <c r="WAR247" s="330"/>
      <c r="WAS247" s="330"/>
      <c r="WAT247" s="330"/>
      <c r="WAU247" s="330"/>
      <c r="WAV247" s="330"/>
      <c r="WAW247" s="330"/>
      <c r="WAX247" s="330"/>
      <c r="WAY247" s="330"/>
      <c r="WAZ247" s="330"/>
      <c r="WBA247" s="330"/>
      <c r="WBB247" s="330"/>
      <c r="WBC247" s="330"/>
      <c r="WBD247" s="330"/>
      <c r="WBE247" s="330"/>
      <c r="WBF247" s="330"/>
      <c r="WBG247" s="330"/>
      <c r="WBH247" s="330"/>
      <c r="WBI247" s="330"/>
      <c r="WBJ247" s="330"/>
      <c r="WBK247" s="330"/>
      <c r="WBL247" s="330"/>
      <c r="WBM247" s="330"/>
      <c r="WBN247" s="330"/>
      <c r="WBO247" s="330"/>
      <c r="WBP247" s="330"/>
      <c r="WBQ247" s="330"/>
      <c r="WBR247" s="330"/>
      <c r="WBS247" s="330"/>
      <c r="WBT247" s="330"/>
      <c r="WBU247" s="330"/>
      <c r="WBV247" s="330"/>
      <c r="WBW247" s="330"/>
      <c r="WBX247" s="330"/>
      <c r="WBY247" s="330"/>
      <c r="WBZ247" s="330"/>
      <c r="WCA247" s="330"/>
      <c r="WCB247" s="330"/>
      <c r="WCC247" s="330"/>
      <c r="WCD247" s="330"/>
      <c r="WCE247" s="330"/>
      <c r="WCF247" s="330"/>
      <c r="WCG247" s="330"/>
      <c r="WCH247" s="330"/>
      <c r="WCI247" s="330"/>
      <c r="WCJ247" s="330"/>
      <c r="WCK247" s="330"/>
      <c r="WCL247" s="330"/>
      <c r="WCM247" s="330"/>
      <c r="WCN247" s="330"/>
      <c r="WCO247" s="330"/>
      <c r="WCP247" s="330"/>
      <c r="WCQ247" s="330"/>
      <c r="WCR247" s="330"/>
      <c r="WCS247" s="330"/>
      <c r="WCT247" s="330"/>
      <c r="WCU247" s="330"/>
      <c r="WCV247" s="330"/>
      <c r="WCW247" s="330"/>
      <c r="WCX247" s="330"/>
      <c r="WCY247" s="330"/>
      <c r="WCZ247" s="330"/>
      <c r="WDA247" s="330"/>
      <c r="WDB247" s="330"/>
      <c r="WDC247" s="330"/>
      <c r="WDD247" s="330"/>
      <c r="WDE247" s="330"/>
      <c r="WDF247" s="330"/>
      <c r="WDG247" s="330"/>
      <c r="WDH247" s="330"/>
      <c r="WDI247" s="330"/>
      <c r="WDJ247" s="330"/>
      <c r="WDK247" s="330"/>
      <c r="WDL247" s="330"/>
      <c r="WDM247" s="330"/>
      <c r="WDN247" s="330"/>
      <c r="WDO247" s="330"/>
      <c r="WDP247" s="330"/>
      <c r="WDQ247" s="330"/>
      <c r="WDR247" s="330"/>
      <c r="WDS247" s="330"/>
      <c r="WDT247" s="330"/>
      <c r="WDU247" s="330"/>
      <c r="WDV247" s="330"/>
      <c r="WDW247" s="330"/>
      <c r="WDX247" s="330"/>
      <c r="WDY247" s="330"/>
      <c r="WDZ247" s="330"/>
      <c r="WEA247" s="330"/>
      <c r="WEB247" s="330"/>
      <c r="WEC247" s="330"/>
      <c r="WED247" s="330"/>
      <c r="WEE247" s="330"/>
      <c r="WEF247" s="330"/>
      <c r="WEG247" s="330"/>
      <c r="WEH247" s="330"/>
      <c r="WEI247" s="330"/>
      <c r="WEJ247" s="330"/>
      <c r="WEK247" s="330"/>
      <c r="WEL247" s="330"/>
      <c r="WEM247" s="330"/>
      <c r="WEN247" s="330"/>
      <c r="WEO247" s="330"/>
      <c r="WEP247" s="330"/>
      <c r="WEQ247" s="330"/>
      <c r="WER247" s="330"/>
      <c r="WES247" s="330"/>
      <c r="WET247" s="330"/>
      <c r="WEU247" s="330"/>
      <c r="WEV247" s="330"/>
      <c r="WEW247" s="330"/>
      <c r="WEX247" s="330"/>
      <c r="WEY247" s="330"/>
      <c r="WEZ247" s="330"/>
      <c r="WFA247" s="330"/>
      <c r="WFB247" s="330"/>
      <c r="WFC247" s="330"/>
      <c r="WFD247" s="330"/>
      <c r="WFE247" s="330"/>
      <c r="WFF247" s="330"/>
      <c r="WFG247" s="330"/>
      <c r="WFH247" s="330"/>
      <c r="WFI247" s="330"/>
      <c r="WFJ247" s="330"/>
      <c r="WFK247" s="330"/>
      <c r="WFL247" s="330"/>
      <c r="WFM247" s="330"/>
      <c r="WFN247" s="330"/>
      <c r="WFO247" s="330"/>
      <c r="WFP247" s="330"/>
      <c r="WFQ247" s="330"/>
      <c r="WFR247" s="330"/>
      <c r="WFS247" s="330"/>
      <c r="WFT247" s="330"/>
      <c r="WFU247" s="330"/>
      <c r="WFV247" s="330"/>
      <c r="WFW247" s="330"/>
      <c r="WFX247" s="330"/>
      <c r="WFY247" s="330"/>
      <c r="WFZ247" s="330"/>
      <c r="WGA247" s="330"/>
      <c r="WGB247" s="330"/>
      <c r="WGC247" s="330"/>
      <c r="WGD247" s="330"/>
      <c r="WGE247" s="330"/>
      <c r="WGF247" s="330"/>
      <c r="WGG247" s="330"/>
      <c r="WGH247" s="330"/>
      <c r="WGI247" s="330"/>
      <c r="WGJ247" s="330"/>
      <c r="WGK247" s="330"/>
      <c r="WGL247" s="330"/>
      <c r="WGM247" s="330"/>
      <c r="WGN247" s="330"/>
      <c r="WGO247" s="330"/>
      <c r="WGP247" s="330"/>
      <c r="WGQ247" s="330"/>
      <c r="WGR247" s="330"/>
      <c r="WGS247" s="330"/>
      <c r="WGT247" s="330"/>
      <c r="WGU247" s="330"/>
      <c r="WGV247" s="330"/>
      <c r="WGW247" s="330"/>
      <c r="WGX247" s="330"/>
      <c r="WGY247" s="330"/>
      <c r="WGZ247" s="330"/>
      <c r="WHA247" s="330"/>
      <c r="WHB247" s="330"/>
      <c r="WHC247" s="330"/>
      <c r="WHD247" s="330"/>
      <c r="WHE247" s="330"/>
      <c r="WHF247" s="330"/>
      <c r="WHG247" s="330"/>
      <c r="WHH247" s="330"/>
      <c r="WHI247" s="330"/>
      <c r="WHJ247" s="330"/>
      <c r="WHK247" s="330"/>
      <c r="WHL247" s="330"/>
      <c r="WHM247" s="330"/>
      <c r="WHN247" s="330"/>
      <c r="WHO247" s="330"/>
      <c r="WHP247" s="330"/>
      <c r="WHQ247" s="330"/>
      <c r="WHR247" s="330"/>
      <c r="WHS247" s="330"/>
      <c r="WHT247" s="330"/>
      <c r="WHU247" s="330"/>
      <c r="WHV247" s="330"/>
      <c r="WHW247" s="330"/>
      <c r="WHX247" s="330"/>
      <c r="WHY247" s="330"/>
      <c r="WHZ247" s="330"/>
      <c r="WIA247" s="330"/>
      <c r="WIB247" s="330"/>
      <c r="WIC247" s="330"/>
      <c r="WID247" s="330"/>
      <c r="WIE247" s="330"/>
      <c r="WIF247" s="330"/>
      <c r="WIG247" s="330"/>
      <c r="WIH247" s="330"/>
      <c r="WII247" s="330"/>
      <c r="WIJ247" s="330"/>
      <c r="WIK247" s="330"/>
      <c r="WIL247" s="330"/>
      <c r="WIM247" s="330"/>
      <c r="WIN247" s="330"/>
      <c r="WIO247" s="330"/>
      <c r="WIP247" s="330"/>
      <c r="WIQ247" s="330"/>
      <c r="WIR247" s="330"/>
      <c r="WIS247" s="330"/>
      <c r="WIT247" s="330"/>
      <c r="WIU247" s="330"/>
      <c r="WIV247" s="330"/>
      <c r="WIW247" s="330"/>
      <c r="WIX247" s="330"/>
      <c r="WIY247" s="330"/>
      <c r="WIZ247" s="330"/>
      <c r="WJA247" s="330"/>
      <c r="WJB247" s="330"/>
      <c r="WJC247" s="330"/>
      <c r="WJD247" s="330"/>
      <c r="WJE247" s="330"/>
      <c r="WJF247" s="330"/>
      <c r="WJG247" s="330"/>
      <c r="WJH247" s="330"/>
      <c r="WJI247" s="330"/>
      <c r="WJJ247" s="330"/>
      <c r="WJK247" s="330"/>
      <c r="WJL247" s="330"/>
      <c r="WJM247" s="330"/>
      <c r="WJN247" s="330"/>
      <c r="WJO247" s="330"/>
      <c r="WJP247" s="330"/>
      <c r="WJQ247" s="330"/>
      <c r="WJR247" s="330"/>
      <c r="WJS247" s="330"/>
      <c r="WJT247" s="330"/>
      <c r="WJU247" s="330"/>
      <c r="WJV247" s="330"/>
      <c r="WJW247" s="330"/>
      <c r="WJX247" s="330"/>
      <c r="WJY247" s="330"/>
      <c r="WJZ247" s="330"/>
      <c r="WKA247" s="330"/>
      <c r="WKB247" s="330"/>
      <c r="WKC247" s="330"/>
      <c r="WKD247" s="330"/>
      <c r="WKE247" s="330"/>
      <c r="WKF247" s="330"/>
      <c r="WKG247" s="330"/>
      <c r="WKH247" s="330"/>
      <c r="WKI247" s="330"/>
      <c r="WKJ247" s="330"/>
      <c r="WKK247" s="330"/>
      <c r="WKL247" s="330"/>
      <c r="WKM247" s="330"/>
      <c r="WKN247" s="330"/>
      <c r="WKO247" s="330"/>
      <c r="WKP247" s="330"/>
      <c r="WKQ247" s="330"/>
      <c r="WKR247" s="330"/>
      <c r="WKS247" s="330"/>
      <c r="WKT247" s="330"/>
      <c r="WKU247" s="330"/>
      <c r="WKV247" s="330"/>
      <c r="WKW247" s="330"/>
      <c r="WKX247" s="330"/>
      <c r="WKY247" s="330"/>
      <c r="WKZ247" s="330"/>
      <c r="WLA247" s="330"/>
      <c r="WLB247" s="330"/>
      <c r="WLC247" s="330"/>
      <c r="WLD247" s="330"/>
      <c r="WLE247" s="330"/>
      <c r="WLF247" s="330"/>
      <c r="WLG247" s="330"/>
      <c r="WLH247" s="330"/>
      <c r="WLI247" s="330"/>
      <c r="WLJ247" s="330"/>
      <c r="WLK247" s="330"/>
      <c r="WLL247" s="330"/>
      <c r="WLM247" s="330"/>
      <c r="WLN247" s="330"/>
      <c r="WLO247" s="330"/>
      <c r="WLP247" s="330"/>
      <c r="WLQ247" s="330"/>
      <c r="WLR247" s="330"/>
      <c r="WLS247" s="330"/>
      <c r="WLT247" s="330"/>
      <c r="WLU247" s="330"/>
      <c r="WLV247" s="330"/>
      <c r="WLW247" s="330"/>
      <c r="WLX247" s="330"/>
      <c r="WLY247" s="330"/>
      <c r="WLZ247" s="330"/>
      <c r="WMA247" s="330"/>
      <c r="WMB247" s="330"/>
      <c r="WMC247" s="330"/>
      <c r="WMD247" s="330"/>
      <c r="WME247" s="330"/>
      <c r="WMF247" s="330"/>
      <c r="WMG247" s="330"/>
      <c r="WMH247" s="330"/>
      <c r="WMI247" s="330"/>
      <c r="WMJ247" s="330"/>
      <c r="WMK247" s="330"/>
      <c r="WML247" s="330"/>
      <c r="WMM247" s="330"/>
      <c r="WMN247" s="330"/>
      <c r="WMO247" s="330"/>
      <c r="WMP247" s="330"/>
      <c r="WMQ247" s="330"/>
      <c r="WMR247" s="330"/>
      <c r="WMS247" s="330"/>
      <c r="WMT247" s="330"/>
      <c r="WMU247" s="330"/>
      <c r="WMV247" s="330"/>
      <c r="WMW247" s="330"/>
      <c r="WMX247" s="330"/>
      <c r="WMY247" s="330"/>
      <c r="WMZ247" s="330"/>
      <c r="WNA247" s="330"/>
      <c r="WNB247" s="330"/>
      <c r="WNC247" s="330"/>
      <c r="WND247" s="330"/>
      <c r="WNE247" s="330"/>
      <c r="WNF247" s="330"/>
      <c r="WNG247" s="330"/>
      <c r="WNH247" s="330"/>
      <c r="WNI247" s="330"/>
      <c r="WNJ247" s="330"/>
      <c r="WNK247" s="330"/>
      <c r="WNL247" s="330"/>
      <c r="WNM247" s="330"/>
      <c r="WNN247" s="330"/>
      <c r="WNO247" s="330"/>
      <c r="WNP247" s="330"/>
      <c r="WNQ247" s="330"/>
      <c r="WNR247" s="330"/>
      <c r="WNS247" s="330"/>
      <c r="WNT247" s="330"/>
      <c r="WNU247" s="330"/>
      <c r="WNV247" s="330"/>
      <c r="WNW247" s="330"/>
      <c r="WNX247" s="330"/>
      <c r="WNY247" s="330"/>
      <c r="WNZ247" s="330"/>
      <c r="WOA247" s="330"/>
      <c r="WOB247" s="330"/>
      <c r="WOC247" s="330"/>
      <c r="WOD247" s="330"/>
      <c r="WOE247" s="330"/>
      <c r="WOF247" s="330"/>
      <c r="WOG247" s="330"/>
      <c r="WOH247" s="330"/>
      <c r="WOI247" s="330"/>
      <c r="WOJ247" s="330"/>
      <c r="WOK247" s="330"/>
      <c r="WOL247" s="330"/>
      <c r="WOM247" s="330"/>
      <c r="WON247" s="330"/>
      <c r="WOO247" s="330"/>
      <c r="WOP247" s="330"/>
      <c r="WOQ247" s="330"/>
      <c r="WOR247" s="330"/>
      <c r="WOS247" s="330"/>
      <c r="WOT247" s="330"/>
      <c r="WOU247" s="330"/>
      <c r="WOV247" s="330"/>
      <c r="WOW247" s="330"/>
      <c r="WOX247" s="330"/>
      <c r="WOY247" s="330"/>
      <c r="WOZ247" s="330"/>
      <c r="WPA247" s="330"/>
      <c r="WPB247" s="330"/>
      <c r="WPC247" s="330"/>
      <c r="WPD247" s="330"/>
      <c r="WPE247" s="330"/>
      <c r="WPF247" s="330"/>
      <c r="WPG247" s="330"/>
      <c r="WPH247" s="330"/>
      <c r="WPI247" s="330"/>
      <c r="WPJ247" s="330"/>
      <c r="WPK247" s="330"/>
      <c r="WPL247" s="330"/>
      <c r="WPM247" s="330"/>
      <c r="WPN247" s="330"/>
      <c r="WPO247" s="330"/>
      <c r="WPP247" s="330"/>
      <c r="WPQ247" s="330"/>
      <c r="WPR247" s="330"/>
      <c r="WPS247" s="330"/>
      <c r="WPT247" s="330"/>
      <c r="WPU247" s="330"/>
      <c r="WPV247" s="330"/>
      <c r="WPW247" s="330"/>
      <c r="WPX247" s="330"/>
      <c r="WPY247" s="330"/>
      <c r="WPZ247" s="330"/>
      <c r="WQA247" s="330"/>
      <c r="WQB247" s="330"/>
      <c r="WQC247" s="330"/>
      <c r="WQD247" s="330"/>
      <c r="WQE247" s="330"/>
      <c r="WQF247" s="330"/>
      <c r="WQG247" s="330"/>
      <c r="WQH247" s="330"/>
      <c r="WQI247" s="330"/>
      <c r="WQJ247" s="330"/>
      <c r="WQK247" s="330"/>
      <c r="WQL247" s="330"/>
      <c r="WQM247" s="330"/>
      <c r="WQN247" s="330"/>
      <c r="WQO247" s="330"/>
      <c r="WQP247" s="330"/>
      <c r="WQQ247" s="330"/>
      <c r="WQR247" s="330"/>
      <c r="WQS247" s="330"/>
      <c r="WQT247" s="330"/>
      <c r="WQU247" s="330"/>
      <c r="WQV247" s="330"/>
      <c r="WQW247" s="330"/>
      <c r="WQX247" s="330"/>
      <c r="WQY247" s="330"/>
      <c r="WQZ247" s="330"/>
      <c r="WRA247" s="330"/>
      <c r="WRB247" s="330"/>
      <c r="WRC247" s="330"/>
      <c r="WRD247" s="330"/>
      <c r="WRE247" s="330"/>
      <c r="WRF247" s="330"/>
      <c r="WRG247" s="330"/>
      <c r="WRH247" s="330"/>
      <c r="WRI247" s="330"/>
      <c r="WRJ247" s="330"/>
      <c r="WRK247" s="330"/>
      <c r="WRL247" s="330"/>
      <c r="WRM247" s="330"/>
      <c r="WRN247" s="330"/>
      <c r="WRO247" s="330"/>
      <c r="WRP247" s="330"/>
      <c r="WRQ247" s="330"/>
      <c r="WRR247" s="330"/>
      <c r="WRS247" s="330"/>
      <c r="WRT247" s="330"/>
      <c r="WRU247" s="330"/>
      <c r="WRV247" s="330"/>
      <c r="WRW247" s="330"/>
      <c r="WRX247" s="330"/>
      <c r="WRY247" s="330"/>
      <c r="WRZ247" s="330"/>
      <c r="WSA247" s="330"/>
      <c r="WSB247" s="330"/>
      <c r="WSC247" s="330"/>
      <c r="WSD247" s="330"/>
      <c r="WSE247" s="330"/>
      <c r="WSF247" s="330"/>
      <c r="WSG247" s="330"/>
      <c r="WSH247" s="330"/>
      <c r="WSI247" s="330"/>
      <c r="WSJ247" s="330"/>
      <c r="WSK247" s="330"/>
      <c r="WSL247" s="330"/>
      <c r="WSM247" s="330"/>
      <c r="WSN247" s="330"/>
      <c r="WSO247" s="330"/>
      <c r="WSP247" s="330"/>
      <c r="WSQ247" s="330"/>
      <c r="WSR247" s="330"/>
      <c r="WSS247" s="330"/>
      <c r="WST247" s="330"/>
      <c r="WSU247" s="330"/>
      <c r="WSV247" s="330"/>
      <c r="WSW247" s="330"/>
      <c r="WSX247" s="330"/>
      <c r="WSY247" s="330"/>
      <c r="WSZ247" s="330"/>
      <c r="WTA247" s="330"/>
      <c r="WTB247" s="330"/>
      <c r="WTC247" s="330"/>
      <c r="WTD247" s="330"/>
      <c r="WTE247" s="330"/>
      <c r="WTF247" s="330"/>
      <c r="WTG247" s="330"/>
      <c r="WTH247" s="330"/>
      <c r="WTI247" s="330"/>
      <c r="WTJ247" s="330"/>
      <c r="WTK247" s="330"/>
      <c r="WTL247" s="330"/>
      <c r="WTM247" s="330"/>
      <c r="WTN247" s="330"/>
      <c r="WTO247" s="330"/>
      <c r="WTP247" s="330"/>
      <c r="WTQ247" s="330"/>
      <c r="WTR247" s="330"/>
      <c r="WTS247" s="330"/>
      <c r="WTT247" s="330"/>
      <c r="WTU247" s="330"/>
      <c r="WTV247" s="330"/>
      <c r="WTW247" s="330"/>
      <c r="WTX247" s="330"/>
      <c r="WTY247" s="330"/>
      <c r="WTZ247" s="330"/>
      <c r="WUA247" s="330"/>
      <c r="WUB247" s="330"/>
      <c r="WUC247" s="330"/>
      <c r="WUD247" s="330"/>
      <c r="WUE247" s="330"/>
      <c r="WUF247" s="330"/>
      <c r="WUG247" s="330"/>
      <c r="WUH247" s="330"/>
      <c r="WUI247" s="330"/>
      <c r="WUJ247" s="330"/>
      <c r="WUK247" s="330"/>
      <c r="WUL247" s="330"/>
      <c r="WUM247" s="330"/>
      <c r="WUN247" s="330"/>
      <c r="WUO247" s="330"/>
      <c r="WUP247" s="330"/>
      <c r="WUQ247" s="330"/>
      <c r="WUR247" s="330"/>
      <c r="WUS247" s="330"/>
      <c r="WUT247" s="330"/>
      <c r="WUU247" s="330"/>
      <c r="WUV247" s="330"/>
      <c r="WUW247" s="330"/>
      <c r="WUX247" s="330"/>
      <c r="WUY247" s="330"/>
      <c r="WUZ247" s="330"/>
      <c r="WVA247" s="330"/>
      <c r="WVB247" s="330"/>
      <c r="WVC247" s="330"/>
      <c r="WVD247" s="330"/>
      <c r="WVE247" s="330"/>
      <c r="WVF247" s="330"/>
      <c r="WVG247" s="330"/>
      <c r="WVH247" s="330"/>
      <c r="WVI247" s="330"/>
      <c r="WVJ247" s="330"/>
      <c r="WVK247" s="330"/>
      <c r="WVL247" s="330"/>
      <c r="WVM247" s="330"/>
      <c r="WVN247" s="330"/>
      <c r="WVO247" s="330"/>
      <c r="WVP247" s="330"/>
      <c r="WVQ247" s="330"/>
      <c r="WVR247" s="330"/>
      <c r="WVS247" s="330"/>
      <c r="WVT247" s="330"/>
      <c r="WVU247" s="330"/>
      <c r="WVV247" s="330"/>
      <c r="WVW247" s="330"/>
      <c r="WVX247" s="330"/>
      <c r="WVY247" s="330"/>
      <c r="WVZ247" s="330"/>
      <c r="WWA247" s="330"/>
      <c r="WWB247" s="330"/>
      <c r="WWC247" s="330"/>
      <c r="WWD247" s="330"/>
      <c r="WWE247" s="330"/>
      <c r="WWF247" s="330"/>
      <c r="WWG247" s="330"/>
      <c r="WWH247" s="330"/>
      <c r="WWI247" s="330"/>
      <c r="WWJ247" s="330"/>
      <c r="WWK247" s="330"/>
      <c r="WWL247" s="330"/>
      <c r="WWM247" s="330"/>
      <c r="WWN247" s="330"/>
      <c r="WWO247" s="330"/>
      <c r="WWP247" s="330"/>
      <c r="WWQ247" s="330"/>
      <c r="WWR247" s="330"/>
      <c r="WWS247" s="330"/>
      <c r="WWT247" s="330"/>
      <c r="WWU247" s="330"/>
      <c r="WWV247" s="330"/>
      <c r="WWW247" s="330"/>
      <c r="WWX247" s="330"/>
      <c r="WWY247" s="330"/>
      <c r="WWZ247" s="330"/>
      <c r="WXA247" s="330"/>
      <c r="WXB247" s="330"/>
      <c r="WXC247" s="330"/>
      <c r="WXD247" s="330"/>
      <c r="WXE247" s="330"/>
      <c r="WXF247" s="330"/>
      <c r="WXG247" s="330"/>
      <c r="WXH247" s="330"/>
      <c r="WXI247" s="330"/>
      <c r="WXJ247" s="330"/>
      <c r="WXK247" s="330"/>
      <c r="WXL247" s="330"/>
      <c r="WXM247" s="330"/>
      <c r="WXN247" s="330"/>
      <c r="WXO247" s="330"/>
      <c r="WXP247" s="330"/>
      <c r="WXQ247" s="330"/>
      <c r="WXR247" s="330"/>
      <c r="WXS247" s="330"/>
      <c r="WXT247" s="330"/>
      <c r="WXU247" s="330"/>
      <c r="WXV247" s="330"/>
      <c r="WXW247" s="330"/>
      <c r="WXX247" s="330"/>
      <c r="WXY247" s="330"/>
      <c r="WXZ247" s="330"/>
      <c r="WYA247" s="330"/>
      <c r="WYB247" s="330"/>
      <c r="WYC247" s="330"/>
      <c r="WYD247" s="330"/>
      <c r="WYE247" s="330"/>
      <c r="WYF247" s="330"/>
      <c r="WYG247" s="330"/>
      <c r="WYH247" s="330"/>
      <c r="WYI247" s="330"/>
      <c r="WYJ247" s="330"/>
      <c r="WYK247" s="330"/>
      <c r="WYL247" s="330"/>
      <c r="WYM247" s="330"/>
      <c r="WYN247" s="330"/>
      <c r="WYO247" s="330"/>
      <c r="WYP247" s="330"/>
      <c r="WYQ247" s="330"/>
      <c r="WYR247" s="330"/>
      <c r="WYS247" s="330"/>
      <c r="WYT247" s="330"/>
      <c r="WYU247" s="330"/>
      <c r="WYV247" s="330"/>
      <c r="WYW247" s="330"/>
      <c r="WYX247" s="330"/>
      <c r="WYY247" s="330"/>
      <c r="WYZ247" s="330"/>
      <c r="WZA247" s="330"/>
      <c r="WZB247" s="330"/>
      <c r="WZC247" s="330"/>
      <c r="WZD247" s="330"/>
      <c r="WZE247" s="330"/>
      <c r="WZF247" s="330"/>
      <c r="WZG247" s="330"/>
      <c r="WZH247" s="330"/>
      <c r="WZI247" s="330"/>
      <c r="WZJ247" s="330"/>
      <c r="WZK247" s="330"/>
      <c r="WZL247" s="330"/>
      <c r="WZM247" s="330"/>
      <c r="WZN247" s="330"/>
      <c r="WZO247" s="330"/>
      <c r="WZP247" s="330"/>
      <c r="WZQ247" s="330"/>
      <c r="WZR247" s="330"/>
      <c r="WZS247" s="330"/>
      <c r="WZT247" s="330"/>
      <c r="WZU247" s="330"/>
      <c r="WZV247" s="330"/>
      <c r="WZW247" s="330"/>
      <c r="WZX247" s="330"/>
      <c r="WZY247" s="330"/>
      <c r="WZZ247" s="330"/>
      <c r="XAA247" s="330"/>
      <c r="XAB247" s="330"/>
      <c r="XAC247" s="330"/>
      <c r="XAD247" s="330"/>
      <c r="XAE247" s="330"/>
      <c r="XAF247" s="330"/>
      <c r="XAG247" s="330"/>
      <c r="XAH247" s="330"/>
      <c r="XAI247" s="330"/>
      <c r="XAJ247" s="330"/>
      <c r="XAK247" s="330"/>
      <c r="XAL247" s="330"/>
      <c r="XAM247" s="330"/>
      <c r="XAN247" s="330"/>
      <c r="XAO247" s="330"/>
      <c r="XAP247" s="330"/>
      <c r="XAQ247" s="330"/>
      <c r="XAR247" s="330"/>
      <c r="XAS247" s="330"/>
      <c r="XAT247" s="330"/>
      <c r="XAU247" s="330"/>
      <c r="XAV247" s="330"/>
      <c r="XAW247" s="330"/>
      <c r="XAX247" s="330"/>
      <c r="XAY247" s="330"/>
      <c r="XAZ247" s="330"/>
      <c r="XBA247" s="330"/>
      <c r="XBB247" s="330"/>
      <c r="XBC247" s="330"/>
      <c r="XBD247" s="330"/>
      <c r="XBE247" s="330"/>
      <c r="XBF247" s="330"/>
      <c r="XBG247" s="330"/>
      <c r="XBH247" s="330"/>
      <c r="XBI247" s="330"/>
      <c r="XBJ247" s="330"/>
      <c r="XBK247" s="330"/>
      <c r="XBL247" s="330"/>
      <c r="XBM247" s="330"/>
      <c r="XBN247" s="330"/>
      <c r="XBO247" s="330"/>
      <c r="XBP247" s="330"/>
      <c r="XBQ247" s="330"/>
      <c r="XBR247" s="330"/>
      <c r="XBS247" s="330"/>
      <c r="XBT247" s="330"/>
      <c r="XBU247" s="330"/>
      <c r="XBV247" s="330"/>
      <c r="XBW247" s="330"/>
      <c r="XBX247" s="330"/>
      <c r="XBY247" s="330"/>
      <c r="XBZ247" s="330"/>
      <c r="XCA247" s="330"/>
      <c r="XCB247" s="330"/>
      <c r="XCC247" s="330"/>
      <c r="XCD247" s="330"/>
      <c r="XCE247" s="330"/>
      <c r="XCF247" s="330"/>
      <c r="XCG247" s="330"/>
      <c r="XCH247" s="330"/>
      <c r="XCI247" s="330"/>
      <c r="XCJ247" s="330"/>
      <c r="XCK247" s="330"/>
      <c r="XCL247" s="330"/>
      <c r="XCM247" s="330"/>
      <c r="XCN247" s="330"/>
      <c r="XCO247" s="330"/>
      <c r="XCP247" s="330"/>
      <c r="XCQ247" s="330"/>
      <c r="XCR247" s="330"/>
      <c r="XCS247" s="330"/>
      <c r="XCT247" s="330"/>
      <c r="XCU247" s="330"/>
      <c r="XCV247" s="330"/>
      <c r="XCW247" s="330"/>
      <c r="XCX247" s="330"/>
      <c r="XCY247" s="330"/>
      <c r="XCZ247" s="330"/>
      <c r="XDA247" s="330"/>
      <c r="XDB247" s="330"/>
      <c r="XDC247" s="330"/>
      <c r="XDD247" s="330"/>
      <c r="XDE247" s="330"/>
      <c r="XDF247" s="330"/>
      <c r="XDG247" s="330"/>
      <c r="XDH247" s="330"/>
      <c r="XDI247" s="330"/>
      <c r="XDJ247" s="330"/>
      <c r="XDK247" s="330"/>
      <c r="XDL247" s="330"/>
      <c r="XDM247" s="330"/>
      <c r="XDN247" s="330"/>
      <c r="XDO247" s="330"/>
      <c r="XDP247" s="330"/>
      <c r="XDQ247" s="330"/>
      <c r="XDR247" s="330"/>
      <c r="XDS247" s="330"/>
      <c r="XDT247" s="330"/>
      <c r="XDU247" s="330"/>
      <c r="XDV247" s="330"/>
      <c r="XDW247" s="330"/>
      <c r="XDX247" s="330"/>
      <c r="XDY247" s="330"/>
      <c r="XDZ247" s="330"/>
      <c r="XEA247" s="330"/>
      <c r="XEB247" s="330"/>
      <c r="XEC247" s="330"/>
      <c r="XED247" s="330"/>
      <c r="XEE247" s="330"/>
      <c r="XEF247" s="330"/>
      <c r="XEG247" s="330"/>
    </row>
    <row r="248" spans="1:16361" s="298" customFormat="1" ht="22.5" customHeight="1">
      <c r="A248" s="335">
        <v>20306</v>
      </c>
      <c r="B248" s="332">
        <f t="shared" si="8"/>
        <v>5</v>
      </c>
      <c r="C248" s="333" t="s">
        <v>291</v>
      </c>
      <c r="D248" s="334">
        <v>584</v>
      </c>
      <c r="E248" s="334">
        <f t="shared" si="10"/>
        <v>38.311469000000002</v>
      </c>
      <c r="F248" s="334">
        <v>622.31146899999999</v>
      </c>
      <c r="G248" s="334">
        <v>747</v>
      </c>
    </row>
    <row r="249" spans="1:16361" s="298" customFormat="1" ht="22.5" hidden="1" customHeight="1">
      <c r="A249" s="335">
        <v>2030601</v>
      </c>
      <c r="B249" s="332">
        <f t="shared" si="8"/>
        <v>7</v>
      </c>
      <c r="C249" s="336" t="s">
        <v>292</v>
      </c>
      <c r="D249" s="337">
        <v>0</v>
      </c>
      <c r="E249" s="334">
        <f t="shared" si="10"/>
        <v>0</v>
      </c>
      <c r="F249" s="337">
        <v>0</v>
      </c>
      <c r="G249" s="334">
        <v>0</v>
      </c>
    </row>
    <row r="250" spans="1:16361" s="298" customFormat="1" ht="20.100000000000001" hidden="1" customHeight="1">
      <c r="A250" s="335">
        <v>2030602</v>
      </c>
      <c r="B250" s="332">
        <f t="shared" si="8"/>
        <v>7</v>
      </c>
      <c r="C250" s="336" t="s">
        <v>293</v>
      </c>
      <c r="D250" s="337">
        <v>0</v>
      </c>
      <c r="E250" s="334">
        <f t="shared" si="10"/>
        <v>0</v>
      </c>
      <c r="F250" s="337">
        <v>0</v>
      </c>
      <c r="G250" s="334">
        <v>0</v>
      </c>
    </row>
    <row r="251" spans="1:16361" s="298" customFormat="1" ht="20.100000000000001" customHeight="1">
      <c r="A251" s="335">
        <v>2030603</v>
      </c>
      <c r="B251" s="332">
        <f t="shared" si="8"/>
        <v>7</v>
      </c>
      <c r="C251" s="336" t="s">
        <v>294</v>
      </c>
      <c r="D251" s="337">
        <v>10</v>
      </c>
      <c r="E251" s="334">
        <f t="shared" si="10"/>
        <v>28.877624999999998</v>
      </c>
      <c r="F251" s="337">
        <v>38.877625000000002</v>
      </c>
      <c r="G251" s="334">
        <v>49</v>
      </c>
    </row>
    <row r="252" spans="1:16361" s="298" customFormat="1" ht="20.100000000000001" hidden="1" customHeight="1">
      <c r="A252" s="331">
        <v>2030604</v>
      </c>
      <c r="B252" s="332">
        <f t="shared" si="8"/>
        <v>7</v>
      </c>
      <c r="C252" s="336" t="s">
        <v>295</v>
      </c>
      <c r="D252" s="337">
        <v>0</v>
      </c>
      <c r="E252" s="334">
        <f t="shared" si="10"/>
        <v>0</v>
      </c>
      <c r="F252" s="337">
        <v>0</v>
      </c>
      <c r="G252" s="334">
        <v>0</v>
      </c>
    </row>
    <row r="253" spans="1:16361" s="298" customFormat="1" ht="22.5" customHeight="1">
      <c r="A253" s="331">
        <v>2030607</v>
      </c>
      <c r="B253" s="332">
        <f t="shared" si="8"/>
        <v>7</v>
      </c>
      <c r="C253" s="336" t="s">
        <v>296</v>
      </c>
      <c r="D253" s="337">
        <v>574</v>
      </c>
      <c r="E253" s="334">
        <f t="shared" si="10"/>
        <v>9.4338440000000201</v>
      </c>
      <c r="F253" s="337">
        <v>583.43384400000002</v>
      </c>
      <c r="G253" s="334">
        <v>698</v>
      </c>
    </row>
    <row r="254" spans="1:16361" s="298" customFormat="1" ht="20.100000000000001" hidden="1" customHeight="1">
      <c r="A254" s="335">
        <v>2030608</v>
      </c>
      <c r="B254" s="332">
        <f t="shared" si="8"/>
        <v>7</v>
      </c>
      <c r="C254" s="336" t="s">
        <v>297</v>
      </c>
      <c r="D254" s="337">
        <v>0</v>
      </c>
      <c r="E254" s="334">
        <f t="shared" si="10"/>
        <v>0</v>
      </c>
      <c r="F254" s="337">
        <v>0</v>
      </c>
      <c r="G254" s="334">
        <v>0</v>
      </c>
    </row>
    <row r="255" spans="1:16361" s="298" customFormat="1" ht="20.100000000000001" hidden="1" customHeight="1">
      <c r="A255" s="335">
        <v>2030699</v>
      </c>
      <c r="B255" s="332">
        <f t="shared" si="8"/>
        <v>7</v>
      </c>
      <c r="C255" s="336" t="s">
        <v>298</v>
      </c>
      <c r="D255" s="337">
        <v>0</v>
      </c>
      <c r="E255" s="334">
        <f t="shared" si="10"/>
        <v>0</v>
      </c>
      <c r="F255" s="337">
        <v>0</v>
      </c>
      <c r="G255" s="334">
        <v>0</v>
      </c>
    </row>
    <row r="256" spans="1:16361" s="298" customFormat="1" ht="22.5" customHeight="1">
      <c r="A256" s="335">
        <v>20399</v>
      </c>
      <c r="B256" s="332">
        <f t="shared" si="8"/>
        <v>5</v>
      </c>
      <c r="C256" s="333" t="s">
        <v>299</v>
      </c>
      <c r="D256" s="334">
        <v>0</v>
      </c>
      <c r="E256" s="334">
        <f t="shared" si="10"/>
        <v>20</v>
      </c>
      <c r="F256" s="334">
        <v>20</v>
      </c>
      <c r="G256" s="334">
        <v>37</v>
      </c>
    </row>
    <row r="257" spans="1:16361" s="298" customFormat="1" ht="22.5" customHeight="1">
      <c r="A257" s="335">
        <v>2039999</v>
      </c>
      <c r="B257" s="344">
        <f t="shared" si="8"/>
        <v>7</v>
      </c>
      <c r="C257" s="336" t="s">
        <v>299</v>
      </c>
      <c r="D257" s="337">
        <v>0</v>
      </c>
      <c r="E257" s="334">
        <f t="shared" si="10"/>
        <v>20</v>
      </c>
      <c r="F257" s="337">
        <v>20</v>
      </c>
      <c r="G257" s="334">
        <v>37</v>
      </c>
    </row>
    <row r="258" spans="1:16361" s="300" customFormat="1" ht="22.5" customHeight="1">
      <c r="A258" s="342">
        <v>204</v>
      </c>
      <c r="B258" s="327">
        <f t="shared" si="8"/>
        <v>3</v>
      </c>
      <c r="C258" s="328" t="s">
        <v>92</v>
      </c>
      <c r="D258" s="329">
        <v>22558</v>
      </c>
      <c r="E258" s="329">
        <f t="shared" si="10"/>
        <v>-1140.1701109999999</v>
      </c>
      <c r="F258" s="329">
        <v>21417.829889000001</v>
      </c>
      <c r="G258" s="329">
        <v>23828.2297</v>
      </c>
      <c r="H258" s="330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/>
      <c r="W258" s="330"/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330"/>
      <c r="AJ258" s="330"/>
      <c r="AK258" s="330"/>
      <c r="AL258" s="330"/>
      <c r="AM258" s="330"/>
      <c r="AN258" s="330"/>
      <c r="AO258" s="330"/>
      <c r="AP258" s="330"/>
      <c r="AQ258" s="330"/>
      <c r="AR258" s="330"/>
      <c r="AS258" s="330"/>
      <c r="AT258" s="330"/>
      <c r="AU258" s="330"/>
      <c r="AV258" s="330"/>
      <c r="AW258" s="330"/>
      <c r="AX258" s="330"/>
      <c r="AY258" s="330"/>
      <c r="AZ258" s="330"/>
      <c r="BA258" s="330"/>
      <c r="BB258" s="330"/>
      <c r="BC258" s="330"/>
      <c r="BD258" s="330"/>
      <c r="BE258" s="330"/>
      <c r="BF258" s="330"/>
      <c r="BG258" s="330"/>
      <c r="BH258" s="330"/>
      <c r="BI258" s="330"/>
      <c r="BJ258" s="330"/>
      <c r="BK258" s="330"/>
      <c r="BL258" s="330"/>
      <c r="BM258" s="330"/>
      <c r="BN258" s="330"/>
      <c r="BO258" s="330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0"/>
      <c r="CG258" s="330"/>
      <c r="CH258" s="330"/>
      <c r="CI258" s="330"/>
      <c r="CJ258" s="330"/>
      <c r="CK258" s="330"/>
      <c r="CL258" s="330"/>
      <c r="CM258" s="330"/>
      <c r="CN258" s="330"/>
      <c r="CO258" s="330"/>
      <c r="CP258" s="330"/>
      <c r="CQ258" s="330"/>
      <c r="CR258" s="330"/>
      <c r="CS258" s="330"/>
      <c r="CT258" s="330"/>
      <c r="CU258" s="330"/>
      <c r="CV258" s="330"/>
      <c r="CW258" s="330"/>
      <c r="CX258" s="330"/>
      <c r="CY258" s="330"/>
      <c r="CZ258" s="330"/>
      <c r="DA258" s="330"/>
      <c r="DB258" s="330"/>
      <c r="DC258" s="330"/>
      <c r="DD258" s="330"/>
      <c r="DE258" s="330"/>
      <c r="DF258" s="330"/>
      <c r="DG258" s="330"/>
      <c r="DH258" s="330"/>
      <c r="DI258" s="330"/>
      <c r="DJ258" s="330"/>
      <c r="DK258" s="330"/>
      <c r="DL258" s="330"/>
      <c r="DM258" s="330"/>
      <c r="DN258" s="330"/>
      <c r="DO258" s="330"/>
      <c r="DP258" s="330"/>
      <c r="DQ258" s="330"/>
      <c r="DR258" s="330"/>
      <c r="DS258" s="330"/>
      <c r="DT258" s="330"/>
      <c r="DU258" s="330"/>
      <c r="DV258" s="330"/>
      <c r="DW258" s="330"/>
      <c r="DX258" s="330"/>
      <c r="DY258" s="330"/>
      <c r="DZ258" s="330"/>
      <c r="EA258" s="330"/>
      <c r="EB258" s="330"/>
      <c r="EC258" s="330"/>
      <c r="ED258" s="330"/>
      <c r="EE258" s="330"/>
      <c r="EF258" s="330"/>
      <c r="EG258" s="330"/>
      <c r="EH258" s="330"/>
      <c r="EI258" s="330"/>
      <c r="EJ258" s="330"/>
      <c r="EK258" s="330"/>
      <c r="EL258" s="330"/>
      <c r="EM258" s="330"/>
      <c r="EN258" s="330"/>
      <c r="EO258" s="330"/>
      <c r="EP258" s="330"/>
      <c r="EQ258" s="330"/>
      <c r="ER258" s="330"/>
      <c r="ES258" s="330"/>
      <c r="ET258" s="330"/>
      <c r="EU258" s="330"/>
      <c r="EV258" s="330"/>
      <c r="EW258" s="330"/>
      <c r="EX258" s="330"/>
      <c r="EY258" s="330"/>
      <c r="EZ258" s="330"/>
      <c r="FA258" s="330"/>
      <c r="FB258" s="330"/>
      <c r="FC258" s="330"/>
      <c r="FD258" s="330"/>
      <c r="FE258" s="330"/>
      <c r="FF258" s="330"/>
      <c r="FG258" s="330"/>
      <c r="FH258" s="330"/>
      <c r="FI258" s="330"/>
      <c r="FJ258" s="330"/>
      <c r="FK258" s="330"/>
      <c r="FL258" s="330"/>
      <c r="FM258" s="330"/>
      <c r="FN258" s="330"/>
      <c r="FO258" s="330"/>
      <c r="FP258" s="330"/>
      <c r="FQ258" s="330"/>
      <c r="FR258" s="330"/>
      <c r="FS258" s="330"/>
      <c r="FT258" s="330"/>
      <c r="FU258" s="330"/>
      <c r="FV258" s="330"/>
      <c r="FW258" s="330"/>
      <c r="FX258" s="330"/>
      <c r="FY258" s="330"/>
      <c r="FZ258" s="330"/>
      <c r="GA258" s="330"/>
      <c r="GB258" s="330"/>
      <c r="GC258" s="330"/>
      <c r="GD258" s="330"/>
      <c r="GE258" s="330"/>
      <c r="GF258" s="330"/>
      <c r="GG258" s="330"/>
      <c r="GH258" s="330"/>
      <c r="GI258" s="330"/>
      <c r="GJ258" s="330"/>
      <c r="GK258" s="330"/>
      <c r="GL258" s="330"/>
      <c r="GM258" s="330"/>
      <c r="GN258" s="330"/>
      <c r="GO258" s="330"/>
      <c r="GP258" s="330"/>
      <c r="GQ258" s="330"/>
      <c r="GR258" s="330"/>
      <c r="GS258" s="330"/>
      <c r="GT258" s="330"/>
      <c r="GU258" s="330"/>
      <c r="GV258" s="330"/>
      <c r="GW258" s="330"/>
      <c r="GX258" s="330"/>
      <c r="GY258" s="330"/>
      <c r="GZ258" s="330"/>
      <c r="HA258" s="330"/>
      <c r="HB258" s="330"/>
      <c r="HC258" s="330"/>
      <c r="HD258" s="330"/>
      <c r="HE258" s="330"/>
      <c r="HF258" s="330"/>
      <c r="HG258" s="330"/>
      <c r="HH258" s="330"/>
      <c r="HI258" s="330"/>
      <c r="HJ258" s="330"/>
      <c r="HK258" s="330"/>
      <c r="HL258" s="330"/>
      <c r="HM258" s="330"/>
      <c r="HN258" s="330"/>
      <c r="HO258" s="330"/>
      <c r="HP258" s="330"/>
      <c r="HQ258" s="330"/>
      <c r="HR258" s="330"/>
      <c r="HS258" s="330"/>
      <c r="HT258" s="330"/>
      <c r="HU258" s="330"/>
      <c r="HV258" s="330"/>
      <c r="HW258" s="330"/>
      <c r="HX258" s="330"/>
      <c r="HY258" s="330"/>
      <c r="HZ258" s="330"/>
      <c r="IA258" s="330"/>
      <c r="IB258" s="330"/>
      <c r="IC258" s="330"/>
      <c r="ID258" s="330"/>
      <c r="IE258" s="330"/>
      <c r="IF258" s="330"/>
      <c r="IG258" s="330"/>
      <c r="IH258" s="330"/>
      <c r="II258" s="330"/>
      <c r="IJ258" s="330"/>
      <c r="IK258" s="330"/>
      <c r="IL258" s="330"/>
      <c r="IM258" s="330"/>
      <c r="IN258" s="330"/>
      <c r="IO258" s="330"/>
      <c r="IP258" s="330"/>
      <c r="IQ258" s="330"/>
      <c r="IR258" s="330"/>
      <c r="IS258" s="330"/>
      <c r="IT258" s="330"/>
      <c r="IU258" s="330"/>
      <c r="IV258" s="330"/>
      <c r="IW258" s="330"/>
      <c r="IX258" s="330"/>
      <c r="IY258" s="330"/>
      <c r="IZ258" s="330"/>
      <c r="JA258" s="330"/>
      <c r="JB258" s="330"/>
      <c r="JC258" s="330"/>
      <c r="JD258" s="330"/>
      <c r="JE258" s="330"/>
      <c r="JF258" s="330"/>
      <c r="JG258" s="330"/>
      <c r="JH258" s="330"/>
      <c r="JI258" s="330"/>
      <c r="JJ258" s="330"/>
      <c r="JK258" s="330"/>
      <c r="JL258" s="330"/>
      <c r="JM258" s="330"/>
      <c r="JN258" s="330"/>
      <c r="JO258" s="330"/>
      <c r="JP258" s="330"/>
      <c r="JQ258" s="330"/>
      <c r="JR258" s="330"/>
      <c r="JS258" s="330"/>
      <c r="JT258" s="330"/>
      <c r="JU258" s="330"/>
      <c r="JV258" s="330"/>
      <c r="JW258" s="330"/>
      <c r="JX258" s="330"/>
      <c r="JY258" s="330"/>
      <c r="JZ258" s="330"/>
      <c r="KA258" s="330"/>
      <c r="KB258" s="330"/>
      <c r="KC258" s="330"/>
      <c r="KD258" s="330"/>
      <c r="KE258" s="330"/>
      <c r="KF258" s="330"/>
      <c r="KG258" s="330"/>
      <c r="KH258" s="330"/>
      <c r="KI258" s="330"/>
      <c r="KJ258" s="330"/>
      <c r="KK258" s="330"/>
      <c r="KL258" s="330"/>
      <c r="KM258" s="330"/>
      <c r="KN258" s="330"/>
      <c r="KO258" s="330"/>
      <c r="KP258" s="330"/>
      <c r="KQ258" s="330"/>
      <c r="KR258" s="330"/>
      <c r="KS258" s="330"/>
      <c r="KT258" s="330"/>
      <c r="KU258" s="330"/>
      <c r="KV258" s="330"/>
      <c r="KW258" s="330"/>
      <c r="KX258" s="330"/>
      <c r="KY258" s="330"/>
      <c r="KZ258" s="330"/>
      <c r="LA258" s="330"/>
      <c r="LB258" s="330"/>
      <c r="LC258" s="330"/>
      <c r="LD258" s="330"/>
      <c r="LE258" s="330"/>
      <c r="LF258" s="330"/>
      <c r="LG258" s="330"/>
      <c r="LH258" s="330"/>
      <c r="LI258" s="330"/>
      <c r="LJ258" s="330"/>
      <c r="LK258" s="330"/>
      <c r="LL258" s="330"/>
      <c r="LM258" s="330"/>
      <c r="LN258" s="330"/>
      <c r="LO258" s="330"/>
      <c r="LP258" s="330"/>
      <c r="LQ258" s="330"/>
      <c r="LR258" s="330"/>
      <c r="LS258" s="330"/>
      <c r="LT258" s="330"/>
      <c r="LU258" s="330"/>
      <c r="LV258" s="330"/>
      <c r="LW258" s="330"/>
      <c r="LX258" s="330"/>
      <c r="LY258" s="330"/>
      <c r="LZ258" s="330"/>
      <c r="MA258" s="330"/>
      <c r="MB258" s="330"/>
      <c r="MC258" s="330"/>
      <c r="MD258" s="330"/>
      <c r="ME258" s="330"/>
      <c r="MF258" s="330"/>
      <c r="MG258" s="330"/>
      <c r="MH258" s="330"/>
      <c r="MI258" s="330"/>
      <c r="MJ258" s="330"/>
      <c r="MK258" s="330"/>
      <c r="ML258" s="330"/>
      <c r="MM258" s="330"/>
      <c r="MN258" s="330"/>
      <c r="MO258" s="330"/>
      <c r="MP258" s="330"/>
      <c r="MQ258" s="330"/>
      <c r="MR258" s="330"/>
      <c r="MS258" s="330"/>
      <c r="MT258" s="330"/>
      <c r="MU258" s="330"/>
      <c r="MV258" s="330"/>
      <c r="MW258" s="330"/>
      <c r="MX258" s="330"/>
      <c r="MY258" s="330"/>
      <c r="MZ258" s="330"/>
      <c r="NA258" s="330"/>
      <c r="NB258" s="330"/>
      <c r="NC258" s="330"/>
      <c r="ND258" s="330"/>
      <c r="NE258" s="330"/>
      <c r="NF258" s="330"/>
      <c r="NG258" s="330"/>
      <c r="NH258" s="330"/>
      <c r="NI258" s="330"/>
      <c r="NJ258" s="330"/>
      <c r="NK258" s="330"/>
      <c r="NL258" s="330"/>
      <c r="NM258" s="330"/>
      <c r="NN258" s="330"/>
      <c r="NO258" s="330"/>
      <c r="NP258" s="330"/>
      <c r="NQ258" s="330"/>
      <c r="NR258" s="330"/>
      <c r="NS258" s="330"/>
      <c r="NT258" s="330"/>
      <c r="NU258" s="330"/>
      <c r="NV258" s="330"/>
      <c r="NW258" s="330"/>
      <c r="NX258" s="330"/>
      <c r="NY258" s="330"/>
      <c r="NZ258" s="330"/>
      <c r="OA258" s="330"/>
      <c r="OB258" s="330"/>
      <c r="OC258" s="330"/>
      <c r="OD258" s="330"/>
      <c r="OE258" s="330"/>
      <c r="OF258" s="330"/>
      <c r="OG258" s="330"/>
      <c r="OH258" s="330"/>
      <c r="OI258" s="330"/>
      <c r="OJ258" s="330"/>
      <c r="OK258" s="330"/>
      <c r="OL258" s="330"/>
      <c r="OM258" s="330"/>
      <c r="ON258" s="330"/>
      <c r="OO258" s="330"/>
      <c r="OP258" s="330"/>
      <c r="OQ258" s="330"/>
      <c r="OR258" s="330"/>
      <c r="OS258" s="330"/>
      <c r="OT258" s="330"/>
      <c r="OU258" s="330"/>
      <c r="OV258" s="330"/>
      <c r="OW258" s="330"/>
      <c r="OX258" s="330"/>
      <c r="OY258" s="330"/>
      <c r="OZ258" s="330"/>
      <c r="PA258" s="330"/>
      <c r="PB258" s="330"/>
      <c r="PC258" s="330"/>
      <c r="PD258" s="330"/>
      <c r="PE258" s="330"/>
      <c r="PF258" s="330"/>
      <c r="PG258" s="330"/>
      <c r="PH258" s="330"/>
      <c r="PI258" s="330"/>
      <c r="PJ258" s="330"/>
      <c r="PK258" s="330"/>
      <c r="PL258" s="330"/>
      <c r="PM258" s="330"/>
      <c r="PN258" s="330"/>
      <c r="PO258" s="330"/>
      <c r="PP258" s="330"/>
      <c r="PQ258" s="330"/>
      <c r="PR258" s="330"/>
      <c r="PS258" s="330"/>
      <c r="PT258" s="330"/>
      <c r="PU258" s="330"/>
      <c r="PV258" s="330"/>
      <c r="PW258" s="330"/>
      <c r="PX258" s="330"/>
      <c r="PY258" s="330"/>
      <c r="PZ258" s="330"/>
      <c r="QA258" s="330"/>
      <c r="QB258" s="330"/>
      <c r="QC258" s="330"/>
      <c r="QD258" s="330"/>
      <c r="QE258" s="330"/>
      <c r="QF258" s="330"/>
      <c r="QG258" s="330"/>
      <c r="QH258" s="330"/>
      <c r="QI258" s="330"/>
      <c r="QJ258" s="330"/>
      <c r="QK258" s="330"/>
      <c r="QL258" s="330"/>
      <c r="QM258" s="330"/>
      <c r="QN258" s="330"/>
      <c r="QO258" s="330"/>
      <c r="QP258" s="330"/>
      <c r="QQ258" s="330"/>
      <c r="QR258" s="330"/>
      <c r="QS258" s="330"/>
      <c r="QT258" s="330"/>
      <c r="QU258" s="330"/>
      <c r="QV258" s="330"/>
      <c r="QW258" s="330"/>
      <c r="QX258" s="330"/>
      <c r="QY258" s="330"/>
      <c r="QZ258" s="330"/>
      <c r="RA258" s="330"/>
      <c r="RB258" s="330"/>
      <c r="RC258" s="330"/>
      <c r="RD258" s="330"/>
      <c r="RE258" s="330"/>
      <c r="RF258" s="330"/>
      <c r="RG258" s="330"/>
      <c r="RH258" s="330"/>
      <c r="RI258" s="330"/>
      <c r="RJ258" s="330"/>
      <c r="RK258" s="330"/>
      <c r="RL258" s="330"/>
      <c r="RM258" s="330"/>
      <c r="RN258" s="330"/>
      <c r="RO258" s="330"/>
      <c r="RP258" s="330"/>
      <c r="RQ258" s="330"/>
      <c r="RR258" s="330"/>
      <c r="RS258" s="330"/>
      <c r="RT258" s="330"/>
      <c r="RU258" s="330"/>
      <c r="RV258" s="330"/>
      <c r="RW258" s="330"/>
      <c r="RX258" s="330"/>
      <c r="RY258" s="330"/>
      <c r="RZ258" s="330"/>
      <c r="SA258" s="330"/>
      <c r="SB258" s="330"/>
      <c r="SC258" s="330"/>
      <c r="SD258" s="330"/>
      <c r="SE258" s="330"/>
      <c r="SF258" s="330"/>
      <c r="SG258" s="330"/>
      <c r="SH258" s="330"/>
      <c r="SI258" s="330"/>
      <c r="SJ258" s="330"/>
      <c r="SK258" s="330"/>
      <c r="SL258" s="330"/>
      <c r="SM258" s="330"/>
      <c r="SN258" s="330"/>
      <c r="SO258" s="330"/>
      <c r="SP258" s="330"/>
      <c r="SQ258" s="330"/>
      <c r="SR258" s="330"/>
      <c r="SS258" s="330"/>
      <c r="ST258" s="330"/>
      <c r="SU258" s="330"/>
      <c r="SV258" s="330"/>
      <c r="SW258" s="330"/>
      <c r="SX258" s="330"/>
      <c r="SY258" s="330"/>
      <c r="SZ258" s="330"/>
      <c r="TA258" s="330"/>
      <c r="TB258" s="330"/>
      <c r="TC258" s="330"/>
      <c r="TD258" s="330"/>
      <c r="TE258" s="330"/>
      <c r="TF258" s="330"/>
      <c r="TG258" s="330"/>
      <c r="TH258" s="330"/>
      <c r="TI258" s="330"/>
      <c r="TJ258" s="330"/>
      <c r="TK258" s="330"/>
      <c r="TL258" s="330"/>
      <c r="TM258" s="330"/>
      <c r="TN258" s="330"/>
      <c r="TO258" s="330"/>
      <c r="TP258" s="330"/>
      <c r="TQ258" s="330"/>
      <c r="TR258" s="330"/>
      <c r="TS258" s="330"/>
      <c r="TT258" s="330"/>
      <c r="TU258" s="330"/>
      <c r="TV258" s="330"/>
      <c r="TW258" s="330"/>
      <c r="TX258" s="330"/>
      <c r="TY258" s="330"/>
      <c r="TZ258" s="330"/>
      <c r="UA258" s="330"/>
      <c r="UB258" s="330"/>
      <c r="UC258" s="330"/>
      <c r="UD258" s="330"/>
      <c r="UE258" s="330"/>
      <c r="UF258" s="330"/>
      <c r="UG258" s="330"/>
      <c r="UH258" s="330"/>
      <c r="UI258" s="330"/>
      <c r="UJ258" s="330"/>
      <c r="UK258" s="330"/>
      <c r="UL258" s="330"/>
      <c r="UM258" s="330"/>
      <c r="UN258" s="330"/>
      <c r="UO258" s="330"/>
      <c r="UP258" s="330"/>
      <c r="UQ258" s="330"/>
      <c r="UR258" s="330"/>
      <c r="US258" s="330"/>
      <c r="UT258" s="330"/>
      <c r="UU258" s="330"/>
      <c r="UV258" s="330"/>
      <c r="UW258" s="330"/>
      <c r="UX258" s="330"/>
      <c r="UY258" s="330"/>
      <c r="UZ258" s="330"/>
      <c r="VA258" s="330"/>
      <c r="VB258" s="330"/>
      <c r="VC258" s="330"/>
      <c r="VD258" s="330"/>
      <c r="VE258" s="330"/>
      <c r="VF258" s="330"/>
      <c r="VG258" s="330"/>
      <c r="VH258" s="330"/>
      <c r="VI258" s="330"/>
      <c r="VJ258" s="330"/>
      <c r="VK258" s="330"/>
      <c r="VL258" s="330"/>
      <c r="VM258" s="330"/>
      <c r="VN258" s="330"/>
      <c r="VO258" s="330"/>
      <c r="VP258" s="330"/>
      <c r="VQ258" s="330"/>
      <c r="VR258" s="330"/>
      <c r="VS258" s="330"/>
      <c r="VT258" s="330"/>
      <c r="VU258" s="330"/>
      <c r="VV258" s="330"/>
      <c r="VW258" s="330"/>
      <c r="VX258" s="330"/>
      <c r="VY258" s="330"/>
      <c r="VZ258" s="330"/>
      <c r="WA258" s="330"/>
      <c r="WB258" s="330"/>
      <c r="WC258" s="330"/>
      <c r="WD258" s="330"/>
      <c r="WE258" s="330"/>
      <c r="WF258" s="330"/>
      <c r="WG258" s="330"/>
      <c r="WH258" s="330"/>
      <c r="WI258" s="330"/>
      <c r="WJ258" s="330"/>
      <c r="WK258" s="330"/>
      <c r="WL258" s="330"/>
      <c r="WM258" s="330"/>
      <c r="WN258" s="330"/>
      <c r="WO258" s="330"/>
      <c r="WP258" s="330"/>
      <c r="WQ258" s="330"/>
      <c r="WR258" s="330"/>
      <c r="WS258" s="330"/>
      <c r="WT258" s="330"/>
      <c r="WU258" s="330"/>
      <c r="WV258" s="330"/>
      <c r="WW258" s="330"/>
      <c r="WX258" s="330"/>
      <c r="WY258" s="330"/>
      <c r="WZ258" s="330"/>
      <c r="XA258" s="330"/>
      <c r="XB258" s="330"/>
      <c r="XC258" s="330"/>
      <c r="XD258" s="330"/>
      <c r="XE258" s="330"/>
      <c r="XF258" s="330"/>
      <c r="XG258" s="330"/>
      <c r="XH258" s="330"/>
      <c r="XI258" s="330"/>
      <c r="XJ258" s="330"/>
      <c r="XK258" s="330"/>
      <c r="XL258" s="330"/>
      <c r="XM258" s="330"/>
      <c r="XN258" s="330"/>
      <c r="XO258" s="330"/>
      <c r="XP258" s="330"/>
      <c r="XQ258" s="330"/>
      <c r="XR258" s="330"/>
      <c r="XS258" s="330"/>
      <c r="XT258" s="330"/>
      <c r="XU258" s="330"/>
      <c r="XV258" s="330"/>
      <c r="XW258" s="330"/>
      <c r="XX258" s="330"/>
      <c r="XY258" s="330"/>
      <c r="XZ258" s="330"/>
      <c r="YA258" s="330"/>
      <c r="YB258" s="330"/>
      <c r="YC258" s="330"/>
      <c r="YD258" s="330"/>
      <c r="YE258" s="330"/>
      <c r="YF258" s="330"/>
      <c r="YG258" s="330"/>
      <c r="YH258" s="330"/>
      <c r="YI258" s="330"/>
      <c r="YJ258" s="330"/>
      <c r="YK258" s="330"/>
      <c r="YL258" s="330"/>
      <c r="YM258" s="330"/>
      <c r="YN258" s="330"/>
      <c r="YO258" s="330"/>
      <c r="YP258" s="330"/>
      <c r="YQ258" s="330"/>
      <c r="YR258" s="330"/>
      <c r="YS258" s="330"/>
      <c r="YT258" s="330"/>
      <c r="YU258" s="330"/>
      <c r="YV258" s="330"/>
      <c r="YW258" s="330"/>
      <c r="YX258" s="330"/>
      <c r="YY258" s="330"/>
      <c r="YZ258" s="330"/>
      <c r="ZA258" s="330"/>
      <c r="ZB258" s="330"/>
      <c r="ZC258" s="330"/>
      <c r="ZD258" s="330"/>
      <c r="ZE258" s="330"/>
      <c r="ZF258" s="330"/>
      <c r="ZG258" s="330"/>
      <c r="ZH258" s="330"/>
      <c r="ZI258" s="330"/>
      <c r="ZJ258" s="330"/>
      <c r="ZK258" s="330"/>
      <c r="ZL258" s="330"/>
      <c r="ZM258" s="330"/>
      <c r="ZN258" s="330"/>
      <c r="ZO258" s="330"/>
      <c r="ZP258" s="330"/>
      <c r="ZQ258" s="330"/>
      <c r="ZR258" s="330"/>
      <c r="ZS258" s="330"/>
      <c r="ZT258" s="330"/>
      <c r="ZU258" s="330"/>
      <c r="ZV258" s="330"/>
      <c r="ZW258" s="330"/>
      <c r="ZX258" s="330"/>
      <c r="ZY258" s="330"/>
      <c r="ZZ258" s="330"/>
      <c r="AAA258" s="330"/>
      <c r="AAB258" s="330"/>
      <c r="AAC258" s="330"/>
      <c r="AAD258" s="330"/>
      <c r="AAE258" s="330"/>
      <c r="AAF258" s="330"/>
      <c r="AAG258" s="330"/>
      <c r="AAH258" s="330"/>
      <c r="AAI258" s="330"/>
      <c r="AAJ258" s="330"/>
      <c r="AAK258" s="330"/>
      <c r="AAL258" s="330"/>
      <c r="AAM258" s="330"/>
      <c r="AAN258" s="330"/>
      <c r="AAO258" s="330"/>
      <c r="AAP258" s="330"/>
      <c r="AAQ258" s="330"/>
      <c r="AAR258" s="330"/>
      <c r="AAS258" s="330"/>
      <c r="AAT258" s="330"/>
      <c r="AAU258" s="330"/>
      <c r="AAV258" s="330"/>
      <c r="AAW258" s="330"/>
      <c r="AAX258" s="330"/>
      <c r="AAY258" s="330"/>
      <c r="AAZ258" s="330"/>
      <c r="ABA258" s="330"/>
      <c r="ABB258" s="330"/>
      <c r="ABC258" s="330"/>
      <c r="ABD258" s="330"/>
      <c r="ABE258" s="330"/>
      <c r="ABF258" s="330"/>
      <c r="ABG258" s="330"/>
      <c r="ABH258" s="330"/>
      <c r="ABI258" s="330"/>
      <c r="ABJ258" s="330"/>
      <c r="ABK258" s="330"/>
      <c r="ABL258" s="330"/>
      <c r="ABM258" s="330"/>
      <c r="ABN258" s="330"/>
      <c r="ABO258" s="330"/>
      <c r="ABP258" s="330"/>
      <c r="ABQ258" s="330"/>
      <c r="ABR258" s="330"/>
      <c r="ABS258" s="330"/>
      <c r="ABT258" s="330"/>
      <c r="ABU258" s="330"/>
      <c r="ABV258" s="330"/>
      <c r="ABW258" s="330"/>
      <c r="ABX258" s="330"/>
      <c r="ABY258" s="330"/>
      <c r="ABZ258" s="330"/>
      <c r="ACA258" s="330"/>
      <c r="ACB258" s="330"/>
      <c r="ACC258" s="330"/>
      <c r="ACD258" s="330"/>
      <c r="ACE258" s="330"/>
      <c r="ACF258" s="330"/>
      <c r="ACG258" s="330"/>
      <c r="ACH258" s="330"/>
      <c r="ACI258" s="330"/>
      <c r="ACJ258" s="330"/>
      <c r="ACK258" s="330"/>
      <c r="ACL258" s="330"/>
      <c r="ACM258" s="330"/>
      <c r="ACN258" s="330"/>
      <c r="ACO258" s="330"/>
      <c r="ACP258" s="330"/>
      <c r="ACQ258" s="330"/>
      <c r="ACR258" s="330"/>
      <c r="ACS258" s="330"/>
      <c r="ACT258" s="330"/>
      <c r="ACU258" s="330"/>
      <c r="ACV258" s="330"/>
      <c r="ACW258" s="330"/>
      <c r="ACX258" s="330"/>
      <c r="ACY258" s="330"/>
      <c r="ACZ258" s="330"/>
      <c r="ADA258" s="330"/>
      <c r="ADB258" s="330"/>
      <c r="ADC258" s="330"/>
      <c r="ADD258" s="330"/>
      <c r="ADE258" s="330"/>
      <c r="ADF258" s="330"/>
      <c r="ADG258" s="330"/>
      <c r="ADH258" s="330"/>
      <c r="ADI258" s="330"/>
      <c r="ADJ258" s="330"/>
      <c r="ADK258" s="330"/>
      <c r="ADL258" s="330"/>
      <c r="ADM258" s="330"/>
      <c r="ADN258" s="330"/>
      <c r="ADO258" s="330"/>
      <c r="ADP258" s="330"/>
      <c r="ADQ258" s="330"/>
      <c r="ADR258" s="330"/>
      <c r="ADS258" s="330"/>
      <c r="ADT258" s="330"/>
      <c r="ADU258" s="330"/>
      <c r="ADV258" s="330"/>
      <c r="ADW258" s="330"/>
      <c r="ADX258" s="330"/>
      <c r="ADY258" s="330"/>
      <c r="ADZ258" s="330"/>
      <c r="AEA258" s="330"/>
      <c r="AEB258" s="330"/>
      <c r="AEC258" s="330"/>
      <c r="AED258" s="330"/>
      <c r="AEE258" s="330"/>
      <c r="AEF258" s="330"/>
      <c r="AEG258" s="330"/>
      <c r="AEH258" s="330"/>
      <c r="AEI258" s="330"/>
      <c r="AEJ258" s="330"/>
      <c r="AEK258" s="330"/>
      <c r="AEL258" s="330"/>
      <c r="AEM258" s="330"/>
      <c r="AEN258" s="330"/>
      <c r="AEO258" s="330"/>
      <c r="AEP258" s="330"/>
      <c r="AEQ258" s="330"/>
      <c r="AER258" s="330"/>
      <c r="AES258" s="330"/>
      <c r="AET258" s="330"/>
      <c r="AEU258" s="330"/>
      <c r="AEV258" s="330"/>
      <c r="AEW258" s="330"/>
      <c r="AEX258" s="330"/>
      <c r="AEY258" s="330"/>
      <c r="AEZ258" s="330"/>
      <c r="AFA258" s="330"/>
      <c r="AFB258" s="330"/>
      <c r="AFC258" s="330"/>
      <c r="AFD258" s="330"/>
      <c r="AFE258" s="330"/>
      <c r="AFF258" s="330"/>
      <c r="AFG258" s="330"/>
      <c r="AFH258" s="330"/>
      <c r="AFI258" s="330"/>
      <c r="AFJ258" s="330"/>
      <c r="AFK258" s="330"/>
      <c r="AFL258" s="330"/>
      <c r="AFM258" s="330"/>
      <c r="AFN258" s="330"/>
      <c r="AFO258" s="330"/>
      <c r="AFP258" s="330"/>
      <c r="AFQ258" s="330"/>
      <c r="AFR258" s="330"/>
      <c r="AFS258" s="330"/>
      <c r="AFT258" s="330"/>
      <c r="AFU258" s="330"/>
      <c r="AFV258" s="330"/>
      <c r="AFW258" s="330"/>
      <c r="AFX258" s="330"/>
      <c r="AFY258" s="330"/>
      <c r="AFZ258" s="330"/>
      <c r="AGA258" s="330"/>
      <c r="AGB258" s="330"/>
      <c r="AGC258" s="330"/>
      <c r="AGD258" s="330"/>
      <c r="AGE258" s="330"/>
      <c r="AGF258" s="330"/>
      <c r="AGG258" s="330"/>
      <c r="AGH258" s="330"/>
      <c r="AGI258" s="330"/>
      <c r="AGJ258" s="330"/>
      <c r="AGK258" s="330"/>
      <c r="AGL258" s="330"/>
      <c r="AGM258" s="330"/>
      <c r="AGN258" s="330"/>
      <c r="AGO258" s="330"/>
      <c r="AGP258" s="330"/>
      <c r="AGQ258" s="330"/>
      <c r="AGR258" s="330"/>
      <c r="AGS258" s="330"/>
      <c r="AGT258" s="330"/>
      <c r="AGU258" s="330"/>
      <c r="AGV258" s="330"/>
      <c r="AGW258" s="330"/>
      <c r="AGX258" s="330"/>
      <c r="AGY258" s="330"/>
      <c r="AGZ258" s="330"/>
      <c r="AHA258" s="330"/>
      <c r="AHB258" s="330"/>
      <c r="AHC258" s="330"/>
      <c r="AHD258" s="330"/>
      <c r="AHE258" s="330"/>
      <c r="AHF258" s="330"/>
      <c r="AHG258" s="330"/>
      <c r="AHH258" s="330"/>
      <c r="AHI258" s="330"/>
      <c r="AHJ258" s="330"/>
      <c r="AHK258" s="330"/>
      <c r="AHL258" s="330"/>
      <c r="AHM258" s="330"/>
      <c r="AHN258" s="330"/>
      <c r="AHO258" s="330"/>
      <c r="AHP258" s="330"/>
      <c r="AHQ258" s="330"/>
      <c r="AHR258" s="330"/>
      <c r="AHS258" s="330"/>
      <c r="AHT258" s="330"/>
      <c r="AHU258" s="330"/>
      <c r="AHV258" s="330"/>
      <c r="AHW258" s="330"/>
      <c r="AHX258" s="330"/>
      <c r="AHY258" s="330"/>
      <c r="AHZ258" s="330"/>
      <c r="AIA258" s="330"/>
      <c r="AIB258" s="330"/>
      <c r="AIC258" s="330"/>
      <c r="AID258" s="330"/>
      <c r="AIE258" s="330"/>
      <c r="AIF258" s="330"/>
      <c r="AIG258" s="330"/>
      <c r="AIH258" s="330"/>
      <c r="AII258" s="330"/>
      <c r="AIJ258" s="330"/>
      <c r="AIK258" s="330"/>
      <c r="AIL258" s="330"/>
      <c r="AIM258" s="330"/>
      <c r="AIN258" s="330"/>
      <c r="AIO258" s="330"/>
      <c r="AIP258" s="330"/>
      <c r="AIQ258" s="330"/>
      <c r="AIR258" s="330"/>
      <c r="AIS258" s="330"/>
      <c r="AIT258" s="330"/>
      <c r="AIU258" s="330"/>
      <c r="AIV258" s="330"/>
      <c r="AIW258" s="330"/>
      <c r="AIX258" s="330"/>
      <c r="AIY258" s="330"/>
      <c r="AIZ258" s="330"/>
      <c r="AJA258" s="330"/>
      <c r="AJB258" s="330"/>
      <c r="AJC258" s="330"/>
      <c r="AJD258" s="330"/>
      <c r="AJE258" s="330"/>
      <c r="AJF258" s="330"/>
      <c r="AJG258" s="330"/>
      <c r="AJH258" s="330"/>
      <c r="AJI258" s="330"/>
      <c r="AJJ258" s="330"/>
      <c r="AJK258" s="330"/>
      <c r="AJL258" s="330"/>
      <c r="AJM258" s="330"/>
      <c r="AJN258" s="330"/>
      <c r="AJO258" s="330"/>
      <c r="AJP258" s="330"/>
      <c r="AJQ258" s="330"/>
      <c r="AJR258" s="330"/>
      <c r="AJS258" s="330"/>
      <c r="AJT258" s="330"/>
      <c r="AJU258" s="330"/>
      <c r="AJV258" s="330"/>
      <c r="AJW258" s="330"/>
      <c r="AJX258" s="330"/>
      <c r="AJY258" s="330"/>
      <c r="AJZ258" s="330"/>
      <c r="AKA258" s="330"/>
      <c r="AKB258" s="330"/>
      <c r="AKC258" s="330"/>
      <c r="AKD258" s="330"/>
      <c r="AKE258" s="330"/>
      <c r="AKF258" s="330"/>
      <c r="AKG258" s="330"/>
      <c r="AKH258" s="330"/>
      <c r="AKI258" s="330"/>
      <c r="AKJ258" s="330"/>
      <c r="AKK258" s="330"/>
      <c r="AKL258" s="330"/>
      <c r="AKM258" s="330"/>
      <c r="AKN258" s="330"/>
      <c r="AKO258" s="330"/>
      <c r="AKP258" s="330"/>
      <c r="AKQ258" s="330"/>
      <c r="AKR258" s="330"/>
      <c r="AKS258" s="330"/>
      <c r="AKT258" s="330"/>
      <c r="AKU258" s="330"/>
      <c r="AKV258" s="330"/>
      <c r="AKW258" s="330"/>
      <c r="AKX258" s="330"/>
      <c r="AKY258" s="330"/>
      <c r="AKZ258" s="330"/>
      <c r="ALA258" s="330"/>
      <c r="ALB258" s="330"/>
      <c r="ALC258" s="330"/>
      <c r="ALD258" s="330"/>
      <c r="ALE258" s="330"/>
      <c r="ALF258" s="330"/>
      <c r="ALG258" s="330"/>
      <c r="ALH258" s="330"/>
      <c r="ALI258" s="330"/>
      <c r="ALJ258" s="330"/>
      <c r="ALK258" s="330"/>
      <c r="ALL258" s="330"/>
      <c r="ALM258" s="330"/>
      <c r="ALN258" s="330"/>
      <c r="ALO258" s="330"/>
      <c r="ALP258" s="330"/>
      <c r="ALQ258" s="330"/>
      <c r="ALR258" s="330"/>
      <c r="ALS258" s="330"/>
      <c r="ALT258" s="330"/>
      <c r="ALU258" s="330"/>
      <c r="ALV258" s="330"/>
      <c r="ALW258" s="330"/>
      <c r="ALX258" s="330"/>
      <c r="ALY258" s="330"/>
      <c r="ALZ258" s="330"/>
      <c r="AMA258" s="330"/>
      <c r="AMB258" s="330"/>
      <c r="AMC258" s="330"/>
      <c r="AMD258" s="330"/>
      <c r="AME258" s="330"/>
      <c r="AMF258" s="330"/>
      <c r="AMG258" s="330"/>
      <c r="AMH258" s="330"/>
      <c r="AMI258" s="330"/>
      <c r="AMJ258" s="330"/>
      <c r="AMK258" s="330"/>
      <c r="AML258" s="330"/>
      <c r="AMM258" s="330"/>
      <c r="AMN258" s="330"/>
      <c r="AMO258" s="330"/>
      <c r="AMP258" s="330"/>
      <c r="AMQ258" s="330"/>
      <c r="AMR258" s="330"/>
      <c r="AMS258" s="330"/>
      <c r="AMT258" s="330"/>
      <c r="AMU258" s="330"/>
      <c r="AMV258" s="330"/>
      <c r="AMW258" s="330"/>
      <c r="AMX258" s="330"/>
      <c r="AMY258" s="330"/>
      <c r="AMZ258" s="330"/>
      <c r="ANA258" s="330"/>
      <c r="ANB258" s="330"/>
      <c r="ANC258" s="330"/>
      <c r="AND258" s="330"/>
      <c r="ANE258" s="330"/>
      <c r="ANF258" s="330"/>
      <c r="ANG258" s="330"/>
      <c r="ANH258" s="330"/>
      <c r="ANI258" s="330"/>
      <c r="ANJ258" s="330"/>
      <c r="ANK258" s="330"/>
      <c r="ANL258" s="330"/>
      <c r="ANM258" s="330"/>
      <c r="ANN258" s="330"/>
      <c r="ANO258" s="330"/>
      <c r="ANP258" s="330"/>
      <c r="ANQ258" s="330"/>
      <c r="ANR258" s="330"/>
      <c r="ANS258" s="330"/>
      <c r="ANT258" s="330"/>
      <c r="ANU258" s="330"/>
      <c r="ANV258" s="330"/>
      <c r="ANW258" s="330"/>
      <c r="ANX258" s="330"/>
      <c r="ANY258" s="330"/>
      <c r="ANZ258" s="330"/>
      <c r="AOA258" s="330"/>
      <c r="AOB258" s="330"/>
      <c r="AOC258" s="330"/>
      <c r="AOD258" s="330"/>
      <c r="AOE258" s="330"/>
      <c r="AOF258" s="330"/>
      <c r="AOG258" s="330"/>
      <c r="AOH258" s="330"/>
      <c r="AOI258" s="330"/>
      <c r="AOJ258" s="330"/>
      <c r="AOK258" s="330"/>
      <c r="AOL258" s="330"/>
      <c r="AOM258" s="330"/>
      <c r="AON258" s="330"/>
      <c r="AOO258" s="330"/>
      <c r="AOP258" s="330"/>
      <c r="AOQ258" s="330"/>
      <c r="AOR258" s="330"/>
      <c r="AOS258" s="330"/>
      <c r="AOT258" s="330"/>
      <c r="AOU258" s="330"/>
      <c r="AOV258" s="330"/>
      <c r="AOW258" s="330"/>
      <c r="AOX258" s="330"/>
      <c r="AOY258" s="330"/>
      <c r="AOZ258" s="330"/>
      <c r="APA258" s="330"/>
      <c r="APB258" s="330"/>
      <c r="APC258" s="330"/>
      <c r="APD258" s="330"/>
      <c r="APE258" s="330"/>
      <c r="APF258" s="330"/>
      <c r="APG258" s="330"/>
      <c r="APH258" s="330"/>
      <c r="API258" s="330"/>
      <c r="APJ258" s="330"/>
      <c r="APK258" s="330"/>
      <c r="APL258" s="330"/>
      <c r="APM258" s="330"/>
      <c r="APN258" s="330"/>
      <c r="APO258" s="330"/>
      <c r="APP258" s="330"/>
      <c r="APQ258" s="330"/>
      <c r="APR258" s="330"/>
      <c r="APS258" s="330"/>
      <c r="APT258" s="330"/>
      <c r="APU258" s="330"/>
      <c r="APV258" s="330"/>
      <c r="APW258" s="330"/>
      <c r="APX258" s="330"/>
      <c r="APY258" s="330"/>
      <c r="APZ258" s="330"/>
      <c r="AQA258" s="330"/>
      <c r="AQB258" s="330"/>
      <c r="AQC258" s="330"/>
      <c r="AQD258" s="330"/>
      <c r="AQE258" s="330"/>
      <c r="AQF258" s="330"/>
      <c r="AQG258" s="330"/>
      <c r="AQH258" s="330"/>
      <c r="AQI258" s="330"/>
      <c r="AQJ258" s="330"/>
      <c r="AQK258" s="330"/>
      <c r="AQL258" s="330"/>
      <c r="AQM258" s="330"/>
      <c r="AQN258" s="330"/>
      <c r="AQO258" s="330"/>
      <c r="AQP258" s="330"/>
      <c r="AQQ258" s="330"/>
      <c r="AQR258" s="330"/>
      <c r="AQS258" s="330"/>
      <c r="AQT258" s="330"/>
      <c r="AQU258" s="330"/>
      <c r="AQV258" s="330"/>
      <c r="AQW258" s="330"/>
      <c r="AQX258" s="330"/>
      <c r="AQY258" s="330"/>
      <c r="AQZ258" s="330"/>
      <c r="ARA258" s="330"/>
      <c r="ARB258" s="330"/>
      <c r="ARC258" s="330"/>
      <c r="ARD258" s="330"/>
      <c r="ARE258" s="330"/>
      <c r="ARF258" s="330"/>
      <c r="ARG258" s="330"/>
      <c r="ARH258" s="330"/>
      <c r="ARI258" s="330"/>
      <c r="ARJ258" s="330"/>
      <c r="ARK258" s="330"/>
      <c r="ARL258" s="330"/>
      <c r="ARM258" s="330"/>
      <c r="ARN258" s="330"/>
      <c r="ARO258" s="330"/>
      <c r="ARP258" s="330"/>
      <c r="ARQ258" s="330"/>
      <c r="ARR258" s="330"/>
      <c r="ARS258" s="330"/>
      <c r="ART258" s="330"/>
      <c r="ARU258" s="330"/>
      <c r="ARV258" s="330"/>
      <c r="ARW258" s="330"/>
      <c r="ARX258" s="330"/>
      <c r="ARY258" s="330"/>
      <c r="ARZ258" s="330"/>
      <c r="ASA258" s="330"/>
      <c r="ASB258" s="330"/>
      <c r="ASC258" s="330"/>
      <c r="ASD258" s="330"/>
      <c r="ASE258" s="330"/>
      <c r="ASF258" s="330"/>
      <c r="ASG258" s="330"/>
      <c r="ASH258" s="330"/>
      <c r="ASI258" s="330"/>
      <c r="ASJ258" s="330"/>
      <c r="ASK258" s="330"/>
      <c r="ASL258" s="330"/>
      <c r="ASM258" s="330"/>
      <c r="ASN258" s="330"/>
      <c r="ASO258" s="330"/>
      <c r="ASP258" s="330"/>
      <c r="ASQ258" s="330"/>
      <c r="ASR258" s="330"/>
      <c r="ASS258" s="330"/>
      <c r="AST258" s="330"/>
      <c r="ASU258" s="330"/>
      <c r="ASV258" s="330"/>
      <c r="ASW258" s="330"/>
      <c r="ASX258" s="330"/>
      <c r="ASY258" s="330"/>
      <c r="ASZ258" s="330"/>
      <c r="ATA258" s="330"/>
      <c r="ATB258" s="330"/>
      <c r="ATC258" s="330"/>
      <c r="ATD258" s="330"/>
      <c r="ATE258" s="330"/>
      <c r="ATF258" s="330"/>
      <c r="ATG258" s="330"/>
      <c r="ATH258" s="330"/>
      <c r="ATI258" s="330"/>
      <c r="ATJ258" s="330"/>
      <c r="ATK258" s="330"/>
      <c r="ATL258" s="330"/>
      <c r="ATM258" s="330"/>
      <c r="ATN258" s="330"/>
      <c r="ATO258" s="330"/>
      <c r="ATP258" s="330"/>
      <c r="ATQ258" s="330"/>
      <c r="ATR258" s="330"/>
      <c r="ATS258" s="330"/>
      <c r="ATT258" s="330"/>
      <c r="ATU258" s="330"/>
      <c r="ATV258" s="330"/>
      <c r="ATW258" s="330"/>
      <c r="ATX258" s="330"/>
      <c r="ATY258" s="330"/>
      <c r="ATZ258" s="330"/>
      <c r="AUA258" s="330"/>
      <c r="AUB258" s="330"/>
      <c r="AUC258" s="330"/>
      <c r="AUD258" s="330"/>
      <c r="AUE258" s="330"/>
      <c r="AUF258" s="330"/>
      <c r="AUG258" s="330"/>
      <c r="AUH258" s="330"/>
      <c r="AUI258" s="330"/>
      <c r="AUJ258" s="330"/>
      <c r="AUK258" s="330"/>
      <c r="AUL258" s="330"/>
      <c r="AUM258" s="330"/>
      <c r="AUN258" s="330"/>
      <c r="AUO258" s="330"/>
      <c r="AUP258" s="330"/>
      <c r="AUQ258" s="330"/>
      <c r="AUR258" s="330"/>
      <c r="AUS258" s="330"/>
      <c r="AUT258" s="330"/>
      <c r="AUU258" s="330"/>
      <c r="AUV258" s="330"/>
      <c r="AUW258" s="330"/>
      <c r="AUX258" s="330"/>
      <c r="AUY258" s="330"/>
      <c r="AUZ258" s="330"/>
      <c r="AVA258" s="330"/>
      <c r="AVB258" s="330"/>
      <c r="AVC258" s="330"/>
      <c r="AVD258" s="330"/>
      <c r="AVE258" s="330"/>
      <c r="AVF258" s="330"/>
      <c r="AVG258" s="330"/>
      <c r="AVH258" s="330"/>
      <c r="AVI258" s="330"/>
      <c r="AVJ258" s="330"/>
      <c r="AVK258" s="330"/>
      <c r="AVL258" s="330"/>
      <c r="AVM258" s="330"/>
      <c r="AVN258" s="330"/>
      <c r="AVO258" s="330"/>
      <c r="AVP258" s="330"/>
      <c r="AVQ258" s="330"/>
      <c r="AVR258" s="330"/>
      <c r="AVS258" s="330"/>
      <c r="AVT258" s="330"/>
      <c r="AVU258" s="330"/>
      <c r="AVV258" s="330"/>
      <c r="AVW258" s="330"/>
      <c r="AVX258" s="330"/>
      <c r="AVY258" s="330"/>
      <c r="AVZ258" s="330"/>
      <c r="AWA258" s="330"/>
      <c r="AWB258" s="330"/>
      <c r="AWC258" s="330"/>
      <c r="AWD258" s="330"/>
      <c r="AWE258" s="330"/>
      <c r="AWF258" s="330"/>
      <c r="AWG258" s="330"/>
      <c r="AWH258" s="330"/>
      <c r="AWI258" s="330"/>
      <c r="AWJ258" s="330"/>
      <c r="AWK258" s="330"/>
      <c r="AWL258" s="330"/>
      <c r="AWM258" s="330"/>
      <c r="AWN258" s="330"/>
      <c r="AWO258" s="330"/>
      <c r="AWP258" s="330"/>
      <c r="AWQ258" s="330"/>
      <c r="AWR258" s="330"/>
      <c r="AWS258" s="330"/>
      <c r="AWT258" s="330"/>
      <c r="AWU258" s="330"/>
      <c r="AWV258" s="330"/>
      <c r="AWW258" s="330"/>
      <c r="AWX258" s="330"/>
      <c r="AWY258" s="330"/>
      <c r="AWZ258" s="330"/>
      <c r="AXA258" s="330"/>
      <c r="AXB258" s="330"/>
      <c r="AXC258" s="330"/>
      <c r="AXD258" s="330"/>
      <c r="AXE258" s="330"/>
      <c r="AXF258" s="330"/>
      <c r="AXG258" s="330"/>
      <c r="AXH258" s="330"/>
      <c r="AXI258" s="330"/>
      <c r="AXJ258" s="330"/>
      <c r="AXK258" s="330"/>
      <c r="AXL258" s="330"/>
      <c r="AXM258" s="330"/>
      <c r="AXN258" s="330"/>
      <c r="AXO258" s="330"/>
      <c r="AXP258" s="330"/>
      <c r="AXQ258" s="330"/>
      <c r="AXR258" s="330"/>
      <c r="AXS258" s="330"/>
      <c r="AXT258" s="330"/>
      <c r="AXU258" s="330"/>
      <c r="AXV258" s="330"/>
      <c r="AXW258" s="330"/>
      <c r="AXX258" s="330"/>
      <c r="AXY258" s="330"/>
      <c r="AXZ258" s="330"/>
      <c r="AYA258" s="330"/>
      <c r="AYB258" s="330"/>
      <c r="AYC258" s="330"/>
      <c r="AYD258" s="330"/>
      <c r="AYE258" s="330"/>
      <c r="AYF258" s="330"/>
      <c r="AYG258" s="330"/>
      <c r="AYH258" s="330"/>
      <c r="AYI258" s="330"/>
      <c r="AYJ258" s="330"/>
      <c r="AYK258" s="330"/>
      <c r="AYL258" s="330"/>
      <c r="AYM258" s="330"/>
      <c r="AYN258" s="330"/>
      <c r="AYO258" s="330"/>
      <c r="AYP258" s="330"/>
      <c r="AYQ258" s="330"/>
      <c r="AYR258" s="330"/>
      <c r="AYS258" s="330"/>
      <c r="AYT258" s="330"/>
      <c r="AYU258" s="330"/>
      <c r="AYV258" s="330"/>
      <c r="AYW258" s="330"/>
      <c r="AYX258" s="330"/>
      <c r="AYY258" s="330"/>
      <c r="AYZ258" s="330"/>
      <c r="AZA258" s="330"/>
      <c r="AZB258" s="330"/>
      <c r="AZC258" s="330"/>
      <c r="AZD258" s="330"/>
      <c r="AZE258" s="330"/>
      <c r="AZF258" s="330"/>
      <c r="AZG258" s="330"/>
      <c r="AZH258" s="330"/>
      <c r="AZI258" s="330"/>
      <c r="AZJ258" s="330"/>
      <c r="AZK258" s="330"/>
      <c r="AZL258" s="330"/>
      <c r="AZM258" s="330"/>
      <c r="AZN258" s="330"/>
      <c r="AZO258" s="330"/>
      <c r="AZP258" s="330"/>
      <c r="AZQ258" s="330"/>
      <c r="AZR258" s="330"/>
      <c r="AZS258" s="330"/>
      <c r="AZT258" s="330"/>
      <c r="AZU258" s="330"/>
      <c r="AZV258" s="330"/>
      <c r="AZW258" s="330"/>
      <c r="AZX258" s="330"/>
      <c r="AZY258" s="330"/>
      <c r="AZZ258" s="330"/>
      <c r="BAA258" s="330"/>
      <c r="BAB258" s="330"/>
      <c r="BAC258" s="330"/>
      <c r="BAD258" s="330"/>
      <c r="BAE258" s="330"/>
      <c r="BAF258" s="330"/>
      <c r="BAG258" s="330"/>
      <c r="BAH258" s="330"/>
      <c r="BAI258" s="330"/>
      <c r="BAJ258" s="330"/>
      <c r="BAK258" s="330"/>
      <c r="BAL258" s="330"/>
      <c r="BAM258" s="330"/>
      <c r="BAN258" s="330"/>
      <c r="BAO258" s="330"/>
      <c r="BAP258" s="330"/>
      <c r="BAQ258" s="330"/>
      <c r="BAR258" s="330"/>
      <c r="BAS258" s="330"/>
      <c r="BAT258" s="330"/>
      <c r="BAU258" s="330"/>
      <c r="BAV258" s="330"/>
      <c r="BAW258" s="330"/>
      <c r="BAX258" s="330"/>
      <c r="BAY258" s="330"/>
      <c r="BAZ258" s="330"/>
      <c r="BBA258" s="330"/>
      <c r="BBB258" s="330"/>
      <c r="BBC258" s="330"/>
      <c r="BBD258" s="330"/>
      <c r="BBE258" s="330"/>
      <c r="BBF258" s="330"/>
      <c r="BBG258" s="330"/>
      <c r="BBH258" s="330"/>
      <c r="BBI258" s="330"/>
      <c r="BBJ258" s="330"/>
      <c r="BBK258" s="330"/>
      <c r="BBL258" s="330"/>
      <c r="BBM258" s="330"/>
      <c r="BBN258" s="330"/>
      <c r="BBO258" s="330"/>
      <c r="BBP258" s="330"/>
      <c r="BBQ258" s="330"/>
      <c r="BBR258" s="330"/>
      <c r="BBS258" s="330"/>
      <c r="BBT258" s="330"/>
      <c r="BBU258" s="330"/>
      <c r="BBV258" s="330"/>
      <c r="BBW258" s="330"/>
      <c r="BBX258" s="330"/>
      <c r="BBY258" s="330"/>
      <c r="BBZ258" s="330"/>
      <c r="BCA258" s="330"/>
      <c r="BCB258" s="330"/>
      <c r="BCC258" s="330"/>
      <c r="BCD258" s="330"/>
      <c r="BCE258" s="330"/>
      <c r="BCF258" s="330"/>
      <c r="BCG258" s="330"/>
      <c r="BCH258" s="330"/>
      <c r="BCI258" s="330"/>
      <c r="BCJ258" s="330"/>
      <c r="BCK258" s="330"/>
      <c r="BCL258" s="330"/>
      <c r="BCM258" s="330"/>
      <c r="BCN258" s="330"/>
      <c r="BCO258" s="330"/>
      <c r="BCP258" s="330"/>
      <c r="BCQ258" s="330"/>
      <c r="BCR258" s="330"/>
      <c r="BCS258" s="330"/>
      <c r="BCT258" s="330"/>
      <c r="BCU258" s="330"/>
      <c r="BCV258" s="330"/>
      <c r="BCW258" s="330"/>
      <c r="BCX258" s="330"/>
      <c r="BCY258" s="330"/>
      <c r="BCZ258" s="330"/>
      <c r="BDA258" s="330"/>
      <c r="BDB258" s="330"/>
      <c r="BDC258" s="330"/>
      <c r="BDD258" s="330"/>
      <c r="BDE258" s="330"/>
      <c r="BDF258" s="330"/>
      <c r="BDG258" s="330"/>
      <c r="BDH258" s="330"/>
      <c r="BDI258" s="330"/>
      <c r="BDJ258" s="330"/>
      <c r="BDK258" s="330"/>
      <c r="BDL258" s="330"/>
      <c r="BDM258" s="330"/>
      <c r="BDN258" s="330"/>
      <c r="BDO258" s="330"/>
      <c r="BDP258" s="330"/>
      <c r="BDQ258" s="330"/>
      <c r="BDR258" s="330"/>
      <c r="BDS258" s="330"/>
      <c r="BDT258" s="330"/>
      <c r="BDU258" s="330"/>
      <c r="BDV258" s="330"/>
      <c r="BDW258" s="330"/>
      <c r="BDX258" s="330"/>
      <c r="BDY258" s="330"/>
      <c r="BDZ258" s="330"/>
      <c r="BEA258" s="330"/>
      <c r="BEB258" s="330"/>
      <c r="BEC258" s="330"/>
      <c r="BED258" s="330"/>
      <c r="BEE258" s="330"/>
      <c r="BEF258" s="330"/>
      <c r="BEG258" s="330"/>
      <c r="BEH258" s="330"/>
      <c r="BEI258" s="330"/>
      <c r="BEJ258" s="330"/>
      <c r="BEK258" s="330"/>
      <c r="BEL258" s="330"/>
      <c r="BEM258" s="330"/>
      <c r="BEN258" s="330"/>
      <c r="BEO258" s="330"/>
      <c r="BEP258" s="330"/>
      <c r="BEQ258" s="330"/>
      <c r="BER258" s="330"/>
      <c r="BES258" s="330"/>
      <c r="BET258" s="330"/>
      <c r="BEU258" s="330"/>
      <c r="BEV258" s="330"/>
      <c r="BEW258" s="330"/>
      <c r="BEX258" s="330"/>
      <c r="BEY258" s="330"/>
      <c r="BEZ258" s="330"/>
      <c r="BFA258" s="330"/>
      <c r="BFB258" s="330"/>
      <c r="BFC258" s="330"/>
      <c r="BFD258" s="330"/>
      <c r="BFE258" s="330"/>
      <c r="BFF258" s="330"/>
      <c r="BFG258" s="330"/>
      <c r="BFH258" s="330"/>
      <c r="BFI258" s="330"/>
      <c r="BFJ258" s="330"/>
      <c r="BFK258" s="330"/>
      <c r="BFL258" s="330"/>
      <c r="BFM258" s="330"/>
      <c r="BFN258" s="330"/>
      <c r="BFO258" s="330"/>
      <c r="BFP258" s="330"/>
      <c r="BFQ258" s="330"/>
      <c r="BFR258" s="330"/>
      <c r="BFS258" s="330"/>
      <c r="BFT258" s="330"/>
      <c r="BFU258" s="330"/>
      <c r="BFV258" s="330"/>
      <c r="BFW258" s="330"/>
      <c r="BFX258" s="330"/>
      <c r="BFY258" s="330"/>
      <c r="BFZ258" s="330"/>
      <c r="BGA258" s="330"/>
      <c r="BGB258" s="330"/>
      <c r="BGC258" s="330"/>
      <c r="BGD258" s="330"/>
      <c r="BGE258" s="330"/>
      <c r="BGF258" s="330"/>
      <c r="BGG258" s="330"/>
      <c r="BGH258" s="330"/>
      <c r="BGI258" s="330"/>
      <c r="BGJ258" s="330"/>
      <c r="BGK258" s="330"/>
      <c r="BGL258" s="330"/>
      <c r="BGM258" s="330"/>
      <c r="BGN258" s="330"/>
      <c r="BGO258" s="330"/>
      <c r="BGP258" s="330"/>
      <c r="BGQ258" s="330"/>
      <c r="BGR258" s="330"/>
      <c r="BGS258" s="330"/>
      <c r="BGT258" s="330"/>
      <c r="BGU258" s="330"/>
      <c r="BGV258" s="330"/>
      <c r="BGW258" s="330"/>
      <c r="BGX258" s="330"/>
      <c r="BGY258" s="330"/>
      <c r="BGZ258" s="330"/>
      <c r="BHA258" s="330"/>
      <c r="BHB258" s="330"/>
      <c r="BHC258" s="330"/>
      <c r="BHD258" s="330"/>
      <c r="BHE258" s="330"/>
      <c r="BHF258" s="330"/>
      <c r="BHG258" s="330"/>
      <c r="BHH258" s="330"/>
      <c r="BHI258" s="330"/>
      <c r="BHJ258" s="330"/>
      <c r="BHK258" s="330"/>
      <c r="BHL258" s="330"/>
      <c r="BHM258" s="330"/>
      <c r="BHN258" s="330"/>
      <c r="BHO258" s="330"/>
      <c r="BHP258" s="330"/>
      <c r="BHQ258" s="330"/>
      <c r="BHR258" s="330"/>
      <c r="BHS258" s="330"/>
      <c r="BHT258" s="330"/>
      <c r="BHU258" s="330"/>
      <c r="BHV258" s="330"/>
      <c r="BHW258" s="330"/>
      <c r="BHX258" s="330"/>
      <c r="BHY258" s="330"/>
      <c r="BHZ258" s="330"/>
      <c r="BIA258" s="330"/>
      <c r="BIB258" s="330"/>
      <c r="BIC258" s="330"/>
      <c r="BID258" s="330"/>
      <c r="BIE258" s="330"/>
      <c r="BIF258" s="330"/>
      <c r="BIG258" s="330"/>
      <c r="BIH258" s="330"/>
      <c r="BII258" s="330"/>
      <c r="BIJ258" s="330"/>
      <c r="BIK258" s="330"/>
      <c r="BIL258" s="330"/>
      <c r="BIM258" s="330"/>
      <c r="BIN258" s="330"/>
      <c r="BIO258" s="330"/>
      <c r="BIP258" s="330"/>
      <c r="BIQ258" s="330"/>
      <c r="BIR258" s="330"/>
      <c r="BIS258" s="330"/>
      <c r="BIT258" s="330"/>
      <c r="BIU258" s="330"/>
      <c r="BIV258" s="330"/>
      <c r="BIW258" s="330"/>
      <c r="BIX258" s="330"/>
      <c r="BIY258" s="330"/>
      <c r="BIZ258" s="330"/>
      <c r="BJA258" s="330"/>
      <c r="BJB258" s="330"/>
      <c r="BJC258" s="330"/>
      <c r="BJD258" s="330"/>
      <c r="BJE258" s="330"/>
      <c r="BJF258" s="330"/>
      <c r="BJG258" s="330"/>
      <c r="BJH258" s="330"/>
      <c r="BJI258" s="330"/>
      <c r="BJJ258" s="330"/>
      <c r="BJK258" s="330"/>
      <c r="BJL258" s="330"/>
      <c r="BJM258" s="330"/>
      <c r="BJN258" s="330"/>
      <c r="BJO258" s="330"/>
      <c r="BJP258" s="330"/>
      <c r="BJQ258" s="330"/>
      <c r="BJR258" s="330"/>
      <c r="BJS258" s="330"/>
      <c r="BJT258" s="330"/>
      <c r="BJU258" s="330"/>
      <c r="BJV258" s="330"/>
      <c r="BJW258" s="330"/>
      <c r="BJX258" s="330"/>
      <c r="BJY258" s="330"/>
      <c r="BJZ258" s="330"/>
      <c r="BKA258" s="330"/>
      <c r="BKB258" s="330"/>
      <c r="BKC258" s="330"/>
      <c r="BKD258" s="330"/>
      <c r="BKE258" s="330"/>
      <c r="BKF258" s="330"/>
      <c r="BKG258" s="330"/>
      <c r="BKH258" s="330"/>
      <c r="BKI258" s="330"/>
      <c r="BKJ258" s="330"/>
      <c r="BKK258" s="330"/>
      <c r="BKL258" s="330"/>
      <c r="BKM258" s="330"/>
      <c r="BKN258" s="330"/>
      <c r="BKO258" s="330"/>
      <c r="BKP258" s="330"/>
      <c r="BKQ258" s="330"/>
      <c r="BKR258" s="330"/>
      <c r="BKS258" s="330"/>
      <c r="BKT258" s="330"/>
      <c r="BKU258" s="330"/>
      <c r="BKV258" s="330"/>
      <c r="BKW258" s="330"/>
      <c r="BKX258" s="330"/>
      <c r="BKY258" s="330"/>
      <c r="BKZ258" s="330"/>
      <c r="BLA258" s="330"/>
      <c r="BLB258" s="330"/>
      <c r="BLC258" s="330"/>
      <c r="BLD258" s="330"/>
      <c r="BLE258" s="330"/>
      <c r="BLF258" s="330"/>
      <c r="BLG258" s="330"/>
      <c r="BLH258" s="330"/>
      <c r="BLI258" s="330"/>
      <c r="BLJ258" s="330"/>
      <c r="BLK258" s="330"/>
      <c r="BLL258" s="330"/>
      <c r="BLM258" s="330"/>
      <c r="BLN258" s="330"/>
      <c r="BLO258" s="330"/>
      <c r="BLP258" s="330"/>
      <c r="BLQ258" s="330"/>
      <c r="BLR258" s="330"/>
      <c r="BLS258" s="330"/>
      <c r="BLT258" s="330"/>
      <c r="BLU258" s="330"/>
      <c r="BLV258" s="330"/>
      <c r="BLW258" s="330"/>
      <c r="BLX258" s="330"/>
      <c r="BLY258" s="330"/>
      <c r="BLZ258" s="330"/>
      <c r="BMA258" s="330"/>
      <c r="BMB258" s="330"/>
      <c r="BMC258" s="330"/>
      <c r="BMD258" s="330"/>
      <c r="BME258" s="330"/>
      <c r="BMF258" s="330"/>
      <c r="BMG258" s="330"/>
      <c r="BMH258" s="330"/>
      <c r="BMI258" s="330"/>
      <c r="BMJ258" s="330"/>
      <c r="BMK258" s="330"/>
      <c r="BML258" s="330"/>
      <c r="BMM258" s="330"/>
      <c r="BMN258" s="330"/>
      <c r="BMO258" s="330"/>
      <c r="BMP258" s="330"/>
      <c r="BMQ258" s="330"/>
      <c r="BMR258" s="330"/>
      <c r="BMS258" s="330"/>
      <c r="BMT258" s="330"/>
      <c r="BMU258" s="330"/>
      <c r="BMV258" s="330"/>
      <c r="BMW258" s="330"/>
      <c r="BMX258" s="330"/>
      <c r="BMY258" s="330"/>
      <c r="BMZ258" s="330"/>
      <c r="BNA258" s="330"/>
      <c r="BNB258" s="330"/>
      <c r="BNC258" s="330"/>
      <c r="BND258" s="330"/>
      <c r="BNE258" s="330"/>
      <c r="BNF258" s="330"/>
      <c r="BNG258" s="330"/>
      <c r="BNH258" s="330"/>
      <c r="BNI258" s="330"/>
      <c r="BNJ258" s="330"/>
      <c r="BNK258" s="330"/>
      <c r="BNL258" s="330"/>
      <c r="BNM258" s="330"/>
      <c r="BNN258" s="330"/>
      <c r="BNO258" s="330"/>
      <c r="BNP258" s="330"/>
      <c r="BNQ258" s="330"/>
      <c r="BNR258" s="330"/>
      <c r="BNS258" s="330"/>
      <c r="BNT258" s="330"/>
      <c r="BNU258" s="330"/>
      <c r="BNV258" s="330"/>
      <c r="BNW258" s="330"/>
      <c r="BNX258" s="330"/>
      <c r="BNY258" s="330"/>
      <c r="BNZ258" s="330"/>
      <c r="BOA258" s="330"/>
      <c r="BOB258" s="330"/>
      <c r="BOC258" s="330"/>
      <c r="BOD258" s="330"/>
      <c r="BOE258" s="330"/>
      <c r="BOF258" s="330"/>
      <c r="BOG258" s="330"/>
      <c r="BOH258" s="330"/>
      <c r="BOI258" s="330"/>
      <c r="BOJ258" s="330"/>
      <c r="BOK258" s="330"/>
      <c r="BOL258" s="330"/>
      <c r="BOM258" s="330"/>
      <c r="BON258" s="330"/>
      <c r="BOO258" s="330"/>
      <c r="BOP258" s="330"/>
      <c r="BOQ258" s="330"/>
      <c r="BOR258" s="330"/>
      <c r="BOS258" s="330"/>
      <c r="BOT258" s="330"/>
      <c r="BOU258" s="330"/>
      <c r="BOV258" s="330"/>
      <c r="BOW258" s="330"/>
      <c r="BOX258" s="330"/>
      <c r="BOY258" s="330"/>
      <c r="BOZ258" s="330"/>
      <c r="BPA258" s="330"/>
      <c r="BPB258" s="330"/>
      <c r="BPC258" s="330"/>
      <c r="BPD258" s="330"/>
      <c r="BPE258" s="330"/>
      <c r="BPF258" s="330"/>
      <c r="BPG258" s="330"/>
      <c r="BPH258" s="330"/>
      <c r="BPI258" s="330"/>
      <c r="BPJ258" s="330"/>
      <c r="BPK258" s="330"/>
      <c r="BPL258" s="330"/>
      <c r="BPM258" s="330"/>
      <c r="BPN258" s="330"/>
      <c r="BPO258" s="330"/>
      <c r="BPP258" s="330"/>
      <c r="BPQ258" s="330"/>
      <c r="BPR258" s="330"/>
      <c r="BPS258" s="330"/>
      <c r="BPT258" s="330"/>
      <c r="BPU258" s="330"/>
      <c r="BPV258" s="330"/>
      <c r="BPW258" s="330"/>
      <c r="BPX258" s="330"/>
      <c r="BPY258" s="330"/>
      <c r="BPZ258" s="330"/>
      <c r="BQA258" s="330"/>
      <c r="BQB258" s="330"/>
      <c r="BQC258" s="330"/>
      <c r="BQD258" s="330"/>
      <c r="BQE258" s="330"/>
      <c r="BQF258" s="330"/>
      <c r="BQG258" s="330"/>
      <c r="BQH258" s="330"/>
      <c r="BQI258" s="330"/>
      <c r="BQJ258" s="330"/>
      <c r="BQK258" s="330"/>
      <c r="BQL258" s="330"/>
      <c r="BQM258" s="330"/>
      <c r="BQN258" s="330"/>
      <c r="BQO258" s="330"/>
      <c r="BQP258" s="330"/>
      <c r="BQQ258" s="330"/>
      <c r="BQR258" s="330"/>
      <c r="BQS258" s="330"/>
      <c r="BQT258" s="330"/>
      <c r="BQU258" s="330"/>
      <c r="BQV258" s="330"/>
      <c r="BQW258" s="330"/>
      <c r="BQX258" s="330"/>
      <c r="BQY258" s="330"/>
      <c r="BQZ258" s="330"/>
      <c r="BRA258" s="330"/>
      <c r="BRB258" s="330"/>
      <c r="BRC258" s="330"/>
      <c r="BRD258" s="330"/>
      <c r="BRE258" s="330"/>
      <c r="BRF258" s="330"/>
      <c r="BRG258" s="330"/>
      <c r="BRH258" s="330"/>
      <c r="BRI258" s="330"/>
      <c r="BRJ258" s="330"/>
      <c r="BRK258" s="330"/>
      <c r="BRL258" s="330"/>
      <c r="BRM258" s="330"/>
      <c r="BRN258" s="330"/>
      <c r="BRO258" s="330"/>
      <c r="BRP258" s="330"/>
      <c r="BRQ258" s="330"/>
      <c r="BRR258" s="330"/>
      <c r="BRS258" s="330"/>
      <c r="BRT258" s="330"/>
      <c r="BRU258" s="330"/>
      <c r="BRV258" s="330"/>
      <c r="BRW258" s="330"/>
      <c r="BRX258" s="330"/>
      <c r="BRY258" s="330"/>
      <c r="BRZ258" s="330"/>
      <c r="BSA258" s="330"/>
      <c r="BSB258" s="330"/>
      <c r="BSC258" s="330"/>
      <c r="BSD258" s="330"/>
      <c r="BSE258" s="330"/>
      <c r="BSF258" s="330"/>
      <c r="BSG258" s="330"/>
      <c r="BSH258" s="330"/>
      <c r="BSI258" s="330"/>
      <c r="BSJ258" s="330"/>
      <c r="BSK258" s="330"/>
      <c r="BSL258" s="330"/>
      <c r="BSM258" s="330"/>
      <c r="BSN258" s="330"/>
      <c r="BSO258" s="330"/>
      <c r="BSP258" s="330"/>
      <c r="BSQ258" s="330"/>
      <c r="BSR258" s="330"/>
      <c r="BSS258" s="330"/>
      <c r="BST258" s="330"/>
      <c r="BSU258" s="330"/>
      <c r="BSV258" s="330"/>
      <c r="BSW258" s="330"/>
      <c r="BSX258" s="330"/>
      <c r="BSY258" s="330"/>
      <c r="BSZ258" s="330"/>
      <c r="BTA258" s="330"/>
      <c r="BTB258" s="330"/>
      <c r="BTC258" s="330"/>
      <c r="BTD258" s="330"/>
      <c r="BTE258" s="330"/>
      <c r="BTF258" s="330"/>
      <c r="BTG258" s="330"/>
      <c r="BTH258" s="330"/>
      <c r="BTI258" s="330"/>
      <c r="BTJ258" s="330"/>
      <c r="BTK258" s="330"/>
      <c r="BTL258" s="330"/>
      <c r="BTM258" s="330"/>
      <c r="BTN258" s="330"/>
      <c r="BTO258" s="330"/>
      <c r="BTP258" s="330"/>
      <c r="BTQ258" s="330"/>
      <c r="BTR258" s="330"/>
      <c r="BTS258" s="330"/>
      <c r="BTT258" s="330"/>
      <c r="BTU258" s="330"/>
      <c r="BTV258" s="330"/>
      <c r="BTW258" s="330"/>
      <c r="BTX258" s="330"/>
      <c r="BTY258" s="330"/>
      <c r="BTZ258" s="330"/>
      <c r="BUA258" s="330"/>
      <c r="BUB258" s="330"/>
      <c r="BUC258" s="330"/>
      <c r="BUD258" s="330"/>
      <c r="BUE258" s="330"/>
      <c r="BUF258" s="330"/>
      <c r="BUG258" s="330"/>
      <c r="BUH258" s="330"/>
      <c r="BUI258" s="330"/>
      <c r="BUJ258" s="330"/>
      <c r="BUK258" s="330"/>
      <c r="BUL258" s="330"/>
      <c r="BUM258" s="330"/>
      <c r="BUN258" s="330"/>
      <c r="BUO258" s="330"/>
      <c r="BUP258" s="330"/>
      <c r="BUQ258" s="330"/>
      <c r="BUR258" s="330"/>
      <c r="BUS258" s="330"/>
      <c r="BUT258" s="330"/>
      <c r="BUU258" s="330"/>
      <c r="BUV258" s="330"/>
      <c r="BUW258" s="330"/>
      <c r="BUX258" s="330"/>
      <c r="BUY258" s="330"/>
      <c r="BUZ258" s="330"/>
      <c r="BVA258" s="330"/>
      <c r="BVB258" s="330"/>
      <c r="BVC258" s="330"/>
      <c r="BVD258" s="330"/>
      <c r="BVE258" s="330"/>
      <c r="BVF258" s="330"/>
      <c r="BVG258" s="330"/>
      <c r="BVH258" s="330"/>
      <c r="BVI258" s="330"/>
      <c r="BVJ258" s="330"/>
      <c r="BVK258" s="330"/>
      <c r="BVL258" s="330"/>
      <c r="BVM258" s="330"/>
      <c r="BVN258" s="330"/>
      <c r="BVO258" s="330"/>
      <c r="BVP258" s="330"/>
      <c r="BVQ258" s="330"/>
      <c r="BVR258" s="330"/>
      <c r="BVS258" s="330"/>
      <c r="BVT258" s="330"/>
      <c r="BVU258" s="330"/>
      <c r="BVV258" s="330"/>
      <c r="BVW258" s="330"/>
      <c r="BVX258" s="330"/>
      <c r="BVY258" s="330"/>
      <c r="BVZ258" s="330"/>
      <c r="BWA258" s="330"/>
      <c r="BWB258" s="330"/>
      <c r="BWC258" s="330"/>
      <c r="BWD258" s="330"/>
      <c r="BWE258" s="330"/>
      <c r="BWF258" s="330"/>
      <c r="BWG258" s="330"/>
      <c r="BWH258" s="330"/>
      <c r="BWI258" s="330"/>
      <c r="BWJ258" s="330"/>
      <c r="BWK258" s="330"/>
      <c r="BWL258" s="330"/>
      <c r="BWM258" s="330"/>
      <c r="BWN258" s="330"/>
      <c r="BWO258" s="330"/>
      <c r="BWP258" s="330"/>
      <c r="BWQ258" s="330"/>
      <c r="BWR258" s="330"/>
      <c r="BWS258" s="330"/>
      <c r="BWT258" s="330"/>
      <c r="BWU258" s="330"/>
      <c r="BWV258" s="330"/>
      <c r="BWW258" s="330"/>
      <c r="BWX258" s="330"/>
      <c r="BWY258" s="330"/>
      <c r="BWZ258" s="330"/>
      <c r="BXA258" s="330"/>
      <c r="BXB258" s="330"/>
      <c r="BXC258" s="330"/>
      <c r="BXD258" s="330"/>
      <c r="BXE258" s="330"/>
      <c r="BXF258" s="330"/>
      <c r="BXG258" s="330"/>
      <c r="BXH258" s="330"/>
      <c r="BXI258" s="330"/>
      <c r="BXJ258" s="330"/>
      <c r="BXK258" s="330"/>
      <c r="BXL258" s="330"/>
      <c r="BXM258" s="330"/>
      <c r="BXN258" s="330"/>
      <c r="BXO258" s="330"/>
      <c r="BXP258" s="330"/>
      <c r="BXQ258" s="330"/>
      <c r="BXR258" s="330"/>
      <c r="BXS258" s="330"/>
      <c r="BXT258" s="330"/>
      <c r="BXU258" s="330"/>
      <c r="BXV258" s="330"/>
      <c r="BXW258" s="330"/>
      <c r="BXX258" s="330"/>
      <c r="BXY258" s="330"/>
      <c r="BXZ258" s="330"/>
      <c r="BYA258" s="330"/>
      <c r="BYB258" s="330"/>
      <c r="BYC258" s="330"/>
      <c r="BYD258" s="330"/>
      <c r="BYE258" s="330"/>
      <c r="BYF258" s="330"/>
      <c r="BYG258" s="330"/>
      <c r="BYH258" s="330"/>
      <c r="BYI258" s="330"/>
      <c r="BYJ258" s="330"/>
      <c r="BYK258" s="330"/>
      <c r="BYL258" s="330"/>
      <c r="BYM258" s="330"/>
      <c r="BYN258" s="330"/>
      <c r="BYO258" s="330"/>
      <c r="BYP258" s="330"/>
      <c r="BYQ258" s="330"/>
      <c r="BYR258" s="330"/>
      <c r="BYS258" s="330"/>
      <c r="BYT258" s="330"/>
      <c r="BYU258" s="330"/>
      <c r="BYV258" s="330"/>
      <c r="BYW258" s="330"/>
      <c r="BYX258" s="330"/>
      <c r="BYY258" s="330"/>
      <c r="BYZ258" s="330"/>
      <c r="BZA258" s="330"/>
      <c r="BZB258" s="330"/>
      <c r="BZC258" s="330"/>
      <c r="BZD258" s="330"/>
      <c r="BZE258" s="330"/>
      <c r="BZF258" s="330"/>
      <c r="BZG258" s="330"/>
      <c r="BZH258" s="330"/>
      <c r="BZI258" s="330"/>
      <c r="BZJ258" s="330"/>
      <c r="BZK258" s="330"/>
      <c r="BZL258" s="330"/>
      <c r="BZM258" s="330"/>
      <c r="BZN258" s="330"/>
      <c r="BZO258" s="330"/>
      <c r="BZP258" s="330"/>
      <c r="BZQ258" s="330"/>
      <c r="BZR258" s="330"/>
      <c r="BZS258" s="330"/>
      <c r="BZT258" s="330"/>
      <c r="BZU258" s="330"/>
      <c r="BZV258" s="330"/>
      <c r="BZW258" s="330"/>
      <c r="BZX258" s="330"/>
      <c r="BZY258" s="330"/>
      <c r="BZZ258" s="330"/>
      <c r="CAA258" s="330"/>
      <c r="CAB258" s="330"/>
      <c r="CAC258" s="330"/>
      <c r="CAD258" s="330"/>
      <c r="CAE258" s="330"/>
      <c r="CAF258" s="330"/>
      <c r="CAG258" s="330"/>
      <c r="CAH258" s="330"/>
      <c r="CAI258" s="330"/>
      <c r="CAJ258" s="330"/>
      <c r="CAK258" s="330"/>
      <c r="CAL258" s="330"/>
      <c r="CAM258" s="330"/>
      <c r="CAN258" s="330"/>
      <c r="CAO258" s="330"/>
      <c r="CAP258" s="330"/>
      <c r="CAQ258" s="330"/>
      <c r="CAR258" s="330"/>
      <c r="CAS258" s="330"/>
      <c r="CAT258" s="330"/>
      <c r="CAU258" s="330"/>
      <c r="CAV258" s="330"/>
      <c r="CAW258" s="330"/>
      <c r="CAX258" s="330"/>
      <c r="CAY258" s="330"/>
      <c r="CAZ258" s="330"/>
      <c r="CBA258" s="330"/>
      <c r="CBB258" s="330"/>
      <c r="CBC258" s="330"/>
      <c r="CBD258" s="330"/>
      <c r="CBE258" s="330"/>
      <c r="CBF258" s="330"/>
      <c r="CBG258" s="330"/>
      <c r="CBH258" s="330"/>
      <c r="CBI258" s="330"/>
      <c r="CBJ258" s="330"/>
      <c r="CBK258" s="330"/>
      <c r="CBL258" s="330"/>
      <c r="CBM258" s="330"/>
      <c r="CBN258" s="330"/>
      <c r="CBO258" s="330"/>
      <c r="CBP258" s="330"/>
      <c r="CBQ258" s="330"/>
      <c r="CBR258" s="330"/>
      <c r="CBS258" s="330"/>
      <c r="CBT258" s="330"/>
      <c r="CBU258" s="330"/>
      <c r="CBV258" s="330"/>
      <c r="CBW258" s="330"/>
      <c r="CBX258" s="330"/>
      <c r="CBY258" s="330"/>
      <c r="CBZ258" s="330"/>
      <c r="CCA258" s="330"/>
      <c r="CCB258" s="330"/>
      <c r="CCC258" s="330"/>
      <c r="CCD258" s="330"/>
      <c r="CCE258" s="330"/>
      <c r="CCF258" s="330"/>
      <c r="CCG258" s="330"/>
      <c r="CCH258" s="330"/>
      <c r="CCI258" s="330"/>
      <c r="CCJ258" s="330"/>
      <c r="CCK258" s="330"/>
      <c r="CCL258" s="330"/>
      <c r="CCM258" s="330"/>
      <c r="CCN258" s="330"/>
      <c r="CCO258" s="330"/>
      <c r="CCP258" s="330"/>
      <c r="CCQ258" s="330"/>
      <c r="CCR258" s="330"/>
      <c r="CCS258" s="330"/>
      <c r="CCT258" s="330"/>
      <c r="CCU258" s="330"/>
      <c r="CCV258" s="330"/>
      <c r="CCW258" s="330"/>
      <c r="CCX258" s="330"/>
      <c r="CCY258" s="330"/>
      <c r="CCZ258" s="330"/>
      <c r="CDA258" s="330"/>
      <c r="CDB258" s="330"/>
      <c r="CDC258" s="330"/>
      <c r="CDD258" s="330"/>
      <c r="CDE258" s="330"/>
      <c r="CDF258" s="330"/>
      <c r="CDG258" s="330"/>
      <c r="CDH258" s="330"/>
      <c r="CDI258" s="330"/>
      <c r="CDJ258" s="330"/>
      <c r="CDK258" s="330"/>
      <c r="CDL258" s="330"/>
      <c r="CDM258" s="330"/>
      <c r="CDN258" s="330"/>
      <c r="CDO258" s="330"/>
      <c r="CDP258" s="330"/>
      <c r="CDQ258" s="330"/>
      <c r="CDR258" s="330"/>
      <c r="CDS258" s="330"/>
      <c r="CDT258" s="330"/>
      <c r="CDU258" s="330"/>
      <c r="CDV258" s="330"/>
      <c r="CDW258" s="330"/>
      <c r="CDX258" s="330"/>
      <c r="CDY258" s="330"/>
      <c r="CDZ258" s="330"/>
      <c r="CEA258" s="330"/>
      <c r="CEB258" s="330"/>
      <c r="CEC258" s="330"/>
      <c r="CED258" s="330"/>
      <c r="CEE258" s="330"/>
      <c r="CEF258" s="330"/>
      <c r="CEG258" s="330"/>
      <c r="CEH258" s="330"/>
      <c r="CEI258" s="330"/>
      <c r="CEJ258" s="330"/>
      <c r="CEK258" s="330"/>
      <c r="CEL258" s="330"/>
      <c r="CEM258" s="330"/>
      <c r="CEN258" s="330"/>
      <c r="CEO258" s="330"/>
      <c r="CEP258" s="330"/>
      <c r="CEQ258" s="330"/>
      <c r="CER258" s="330"/>
      <c r="CES258" s="330"/>
      <c r="CET258" s="330"/>
      <c r="CEU258" s="330"/>
      <c r="CEV258" s="330"/>
      <c r="CEW258" s="330"/>
      <c r="CEX258" s="330"/>
      <c r="CEY258" s="330"/>
      <c r="CEZ258" s="330"/>
      <c r="CFA258" s="330"/>
      <c r="CFB258" s="330"/>
      <c r="CFC258" s="330"/>
      <c r="CFD258" s="330"/>
      <c r="CFE258" s="330"/>
      <c r="CFF258" s="330"/>
      <c r="CFG258" s="330"/>
      <c r="CFH258" s="330"/>
      <c r="CFI258" s="330"/>
      <c r="CFJ258" s="330"/>
      <c r="CFK258" s="330"/>
      <c r="CFL258" s="330"/>
      <c r="CFM258" s="330"/>
      <c r="CFN258" s="330"/>
      <c r="CFO258" s="330"/>
      <c r="CFP258" s="330"/>
      <c r="CFQ258" s="330"/>
      <c r="CFR258" s="330"/>
      <c r="CFS258" s="330"/>
      <c r="CFT258" s="330"/>
      <c r="CFU258" s="330"/>
      <c r="CFV258" s="330"/>
      <c r="CFW258" s="330"/>
      <c r="CFX258" s="330"/>
      <c r="CFY258" s="330"/>
      <c r="CFZ258" s="330"/>
      <c r="CGA258" s="330"/>
      <c r="CGB258" s="330"/>
      <c r="CGC258" s="330"/>
      <c r="CGD258" s="330"/>
      <c r="CGE258" s="330"/>
      <c r="CGF258" s="330"/>
      <c r="CGG258" s="330"/>
      <c r="CGH258" s="330"/>
      <c r="CGI258" s="330"/>
      <c r="CGJ258" s="330"/>
      <c r="CGK258" s="330"/>
      <c r="CGL258" s="330"/>
      <c r="CGM258" s="330"/>
      <c r="CGN258" s="330"/>
      <c r="CGO258" s="330"/>
      <c r="CGP258" s="330"/>
      <c r="CGQ258" s="330"/>
      <c r="CGR258" s="330"/>
      <c r="CGS258" s="330"/>
      <c r="CGT258" s="330"/>
      <c r="CGU258" s="330"/>
      <c r="CGV258" s="330"/>
      <c r="CGW258" s="330"/>
      <c r="CGX258" s="330"/>
      <c r="CGY258" s="330"/>
      <c r="CGZ258" s="330"/>
      <c r="CHA258" s="330"/>
      <c r="CHB258" s="330"/>
      <c r="CHC258" s="330"/>
      <c r="CHD258" s="330"/>
      <c r="CHE258" s="330"/>
      <c r="CHF258" s="330"/>
      <c r="CHG258" s="330"/>
      <c r="CHH258" s="330"/>
      <c r="CHI258" s="330"/>
      <c r="CHJ258" s="330"/>
      <c r="CHK258" s="330"/>
      <c r="CHL258" s="330"/>
      <c r="CHM258" s="330"/>
      <c r="CHN258" s="330"/>
      <c r="CHO258" s="330"/>
      <c r="CHP258" s="330"/>
      <c r="CHQ258" s="330"/>
      <c r="CHR258" s="330"/>
      <c r="CHS258" s="330"/>
      <c r="CHT258" s="330"/>
      <c r="CHU258" s="330"/>
      <c r="CHV258" s="330"/>
      <c r="CHW258" s="330"/>
      <c r="CHX258" s="330"/>
      <c r="CHY258" s="330"/>
      <c r="CHZ258" s="330"/>
      <c r="CIA258" s="330"/>
      <c r="CIB258" s="330"/>
      <c r="CIC258" s="330"/>
      <c r="CID258" s="330"/>
      <c r="CIE258" s="330"/>
      <c r="CIF258" s="330"/>
      <c r="CIG258" s="330"/>
      <c r="CIH258" s="330"/>
      <c r="CII258" s="330"/>
      <c r="CIJ258" s="330"/>
      <c r="CIK258" s="330"/>
      <c r="CIL258" s="330"/>
      <c r="CIM258" s="330"/>
      <c r="CIN258" s="330"/>
      <c r="CIO258" s="330"/>
      <c r="CIP258" s="330"/>
      <c r="CIQ258" s="330"/>
      <c r="CIR258" s="330"/>
      <c r="CIS258" s="330"/>
      <c r="CIT258" s="330"/>
      <c r="CIU258" s="330"/>
      <c r="CIV258" s="330"/>
      <c r="CIW258" s="330"/>
      <c r="CIX258" s="330"/>
      <c r="CIY258" s="330"/>
      <c r="CIZ258" s="330"/>
      <c r="CJA258" s="330"/>
      <c r="CJB258" s="330"/>
      <c r="CJC258" s="330"/>
      <c r="CJD258" s="330"/>
      <c r="CJE258" s="330"/>
      <c r="CJF258" s="330"/>
      <c r="CJG258" s="330"/>
      <c r="CJH258" s="330"/>
      <c r="CJI258" s="330"/>
      <c r="CJJ258" s="330"/>
      <c r="CJK258" s="330"/>
      <c r="CJL258" s="330"/>
      <c r="CJM258" s="330"/>
      <c r="CJN258" s="330"/>
      <c r="CJO258" s="330"/>
      <c r="CJP258" s="330"/>
      <c r="CJQ258" s="330"/>
      <c r="CJR258" s="330"/>
      <c r="CJS258" s="330"/>
      <c r="CJT258" s="330"/>
      <c r="CJU258" s="330"/>
      <c r="CJV258" s="330"/>
      <c r="CJW258" s="330"/>
      <c r="CJX258" s="330"/>
      <c r="CJY258" s="330"/>
      <c r="CJZ258" s="330"/>
      <c r="CKA258" s="330"/>
      <c r="CKB258" s="330"/>
      <c r="CKC258" s="330"/>
      <c r="CKD258" s="330"/>
      <c r="CKE258" s="330"/>
      <c r="CKF258" s="330"/>
      <c r="CKG258" s="330"/>
      <c r="CKH258" s="330"/>
      <c r="CKI258" s="330"/>
      <c r="CKJ258" s="330"/>
      <c r="CKK258" s="330"/>
      <c r="CKL258" s="330"/>
      <c r="CKM258" s="330"/>
      <c r="CKN258" s="330"/>
      <c r="CKO258" s="330"/>
      <c r="CKP258" s="330"/>
      <c r="CKQ258" s="330"/>
      <c r="CKR258" s="330"/>
      <c r="CKS258" s="330"/>
      <c r="CKT258" s="330"/>
      <c r="CKU258" s="330"/>
      <c r="CKV258" s="330"/>
      <c r="CKW258" s="330"/>
      <c r="CKX258" s="330"/>
      <c r="CKY258" s="330"/>
      <c r="CKZ258" s="330"/>
      <c r="CLA258" s="330"/>
      <c r="CLB258" s="330"/>
      <c r="CLC258" s="330"/>
      <c r="CLD258" s="330"/>
      <c r="CLE258" s="330"/>
      <c r="CLF258" s="330"/>
      <c r="CLG258" s="330"/>
      <c r="CLH258" s="330"/>
      <c r="CLI258" s="330"/>
      <c r="CLJ258" s="330"/>
      <c r="CLK258" s="330"/>
      <c r="CLL258" s="330"/>
      <c r="CLM258" s="330"/>
      <c r="CLN258" s="330"/>
      <c r="CLO258" s="330"/>
      <c r="CLP258" s="330"/>
      <c r="CLQ258" s="330"/>
      <c r="CLR258" s="330"/>
      <c r="CLS258" s="330"/>
      <c r="CLT258" s="330"/>
      <c r="CLU258" s="330"/>
      <c r="CLV258" s="330"/>
      <c r="CLW258" s="330"/>
      <c r="CLX258" s="330"/>
      <c r="CLY258" s="330"/>
      <c r="CLZ258" s="330"/>
      <c r="CMA258" s="330"/>
      <c r="CMB258" s="330"/>
      <c r="CMC258" s="330"/>
      <c r="CMD258" s="330"/>
      <c r="CME258" s="330"/>
      <c r="CMF258" s="330"/>
      <c r="CMG258" s="330"/>
      <c r="CMH258" s="330"/>
      <c r="CMI258" s="330"/>
      <c r="CMJ258" s="330"/>
      <c r="CMK258" s="330"/>
      <c r="CML258" s="330"/>
      <c r="CMM258" s="330"/>
      <c r="CMN258" s="330"/>
      <c r="CMO258" s="330"/>
      <c r="CMP258" s="330"/>
      <c r="CMQ258" s="330"/>
      <c r="CMR258" s="330"/>
      <c r="CMS258" s="330"/>
      <c r="CMT258" s="330"/>
      <c r="CMU258" s="330"/>
      <c r="CMV258" s="330"/>
      <c r="CMW258" s="330"/>
      <c r="CMX258" s="330"/>
      <c r="CMY258" s="330"/>
      <c r="CMZ258" s="330"/>
      <c r="CNA258" s="330"/>
      <c r="CNB258" s="330"/>
      <c r="CNC258" s="330"/>
      <c r="CND258" s="330"/>
      <c r="CNE258" s="330"/>
      <c r="CNF258" s="330"/>
      <c r="CNG258" s="330"/>
      <c r="CNH258" s="330"/>
      <c r="CNI258" s="330"/>
      <c r="CNJ258" s="330"/>
      <c r="CNK258" s="330"/>
      <c r="CNL258" s="330"/>
      <c r="CNM258" s="330"/>
      <c r="CNN258" s="330"/>
      <c r="CNO258" s="330"/>
      <c r="CNP258" s="330"/>
      <c r="CNQ258" s="330"/>
      <c r="CNR258" s="330"/>
      <c r="CNS258" s="330"/>
      <c r="CNT258" s="330"/>
      <c r="CNU258" s="330"/>
      <c r="CNV258" s="330"/>
      <c r="CNW258" s="330"/>
      <c r="CNX258" s="330"/>
      <c r="CNY258" s="330"/>
      <c r="CNZ258" s="330"/>
      <c r="COA258" s="330"/>
      <c r="COB258" s="330"/>
      <c r="COC258" s="330"/>
      <c r="COD258" s="330"/>
      <c r="COE258" s="330"/>
      <c r="COF258" s="330"/>
      <c r="COG258" s="330"/>
      <c r="COH258" s="330"/>
      <c r="COI258" s="330"/>
      <c r="COJ258" s="330"/>
      <c r="COK258" s="330"/>
      <c r="COL258" s="330"/>
      <c r="COM258" s="330"/>
      <c r="CON258" s="330"/>
      <c r="COO258" s="330"/>
      <c r="COP258" s="330"/>
      <c r="COQ258" s="330"/>
      <c r="COR258" s="330"/>
      <c r="COS258" s="330"/>
      <c r="COT258" s="330"/>
      <c r="COU258" s="330"/>
      <c r="COV258" s="330"/>
      <c r="COW258" s="330"/>
      <c r="COX258" s="330"/>
      <c r="COY258" s="330"/>
      <c r="COZ258" s="330"/>
      <c r="CPA258" s="330"/>
      <c r="CPB258" s="330"/>
      <c r="CPC258" s="330"/>
      <c r="CPD258" s="330"/>
      <c r="CPE258" s="330"/>
      <c r="CPF258" s="330"/>
      <c r="CPG258" s="330"/>
      <c r="CPH258" s="330"/>
      <c r="CPI258" s="330"/>
      <c r="CPJ258" s="330"/>
      <c r="CPK258" s="330"/>
      <c r="CPL258" s="330"/>
      <c r="CPM258" s="330"/>
      <c r="CPN258" s="330"/>
      <c r="CPO258" s="330"/>
      <c r="CPP258" s="330"/>
      <c r="CPQ258" s="330"/>
      <c r="CPR258" s="330"/>
      <c r="CPS258" s="330"/>
      <c r="CPT258" s="330"/>
      <c r="CPU258" s="330"/>
      <c r="CPV258" s="330"/>
      <c r="CPW258" s="330"/>
      <c r="CPX258" s="330"/>
      <c r="CPY258" s="330"/>
      <c r="CPZ258" s="330"/>
      <c r="CQA258" s="330"/>
      <c r="CQB258" s="330"/>
      <c r="CQC258" s="330"/>
      <c r="CQD258" s="330"/>
      <c r="CQE258" s="330"/>
      <c r="CQF258" s="330"/>
      <c r="CQG258" s="330"/>
      <c r="CQH258" s="330"/>
      <c r="CQI258" s="330"/>
      <c r="CQJ258" s="330"/>
      <c r="CQK258" s="330"/>
      <c r="CQL258" s="330"/>
      <c r="CQM258" s="330"/>
      <c r="CQN258" s="330"/>
      <c r="CQO258" s="330"/>
      <c r="CQP258" s="330"/>
      <c r="CQQ258" s="330"/>
      <c r="CQR258" s="330"/>
      <c r="CQS258" s="330"/>
      <c r="CQT258" s="330"/>
      <c r="CQU258" s="330"/>
      <c r="CQV258" s="330"/>
      <c r="CQW258" s="330"/>
      <c r="CQX258" s="330"/>
      <c r="CQY258" s="330"/>
      <c r="CQZ258" s="330"/>
      <c r="CRA258" s="330"/>
      <c r="CRB258" s="330"/>
      <c r="CRC258" s="330"/>
      <c r="CRD258" s="330"/>
      <c r="CRE258" s="330"/>
      <c r="CRF258" s="330"/>
      <c r="CRG258" s="330"/>
      <c r="CRH258" s="330"/>
      <c r="CRI258" s="330"/>
      <c r="CRJ258" s="330"/>
      <c r="CRK258" s="330"/>
      <c r="CRL258" s="330"/>
      <c r="CRM258" s="330"/>
      <c r="CRN258" s="330"/>
      <c r="CRO258" s="330"/>
      <c r="CRP258" s="330"/>
      <c r="CRQ258" s="330"/>
      <c r="CRR258" s="330"/>
      <c r="CRS258" s="330"/>
      <c r="CRT258" s="330"/>
      <c r="CRU258" s="330"/>
      <c r="CRV258" s="330"/>
      <c r="CRW258" s="330"/>
      <c r="CRX258" s="330"/>
      <c r="CRY258" s="330"/>
      <c r="CRZ258" s="330"/>
      <c r="CSA258" s="330"/>
      <c r="CSB258" s="330"/>
      <c r="CSC258" s="330"/>
      <c r="CSD258" s="330"/>
      <c r="CSE258" s="330"/>
      <c r="CSF258" s="330"/>
      <c r="CSG258" s="330"/>
      <c r="CSH258" s="330"/>
      <c r="CSI258" s="330"/>
      <c r="CSJ258" s="330"/>
      <c r="CSK258" s="330"/>
      <c r="CSL258" s="330"/>
      <c r="CSM258" s="330"/>
      <c r="CSN258" s="330"/>
      <c r="CSO258" s="330"/>
      <c r="CSP258" s="330"/>
      <c r="CSQ258" s="330"/>
      <c r="CSR258" s="330"/>
      <c r="CSS258" s="330"/>
      <c r="CST258" s="330"/>
      <c r="CSU258" s="330"/>
      <c r="CSV258" s="330"/>
      <c r="CSW258" s="330"/>
      <c r="CSX258" s="330"/>
      <c r="CSY258" s="330"/>
      <c r="CSZ258" s="330"/>
      <c r="CTA258" s="330"/>
      <c r="CTB258" s="330"/>
      <c r="CTC258" s="330"/>
      <c r="CTD258" s="330"/>
      <c r="CTE258" s="330"/>
      <c r="CTF258" s="330"/>
      <c r="CTG258" s="330"/>
      <c r="CTH258" s="330"/>
      <c r="CTI258" s="330"/>
      <c r="CTJ258" s="330"/>
      <c r="CTK258" s="330"/>
      <c r="CTL258" s="330"/>
      <c r="CTM258" s="330"/>
      <c r="CTN258" s="330"/>
      <c r="CTO258" s="330"/>
      <c r="CTP258" s="330"/>
      <c r="CTQ258" s="330"/>
      <c r="CTR258" s="330"/>
      <c r="CTS258" s="330"/>
      <c r="CTT258" s="330"/>
      <c r="CTU258" s="330"/>
      <c r="CTV258" s="330"/>
      <c r="CTW258" s="330"/>
      <c r="CTX258" s="330"/>
      <c r="CTY258" s="330"/>
      <c r="CTZ258" s="330"/>
      <c r="CUA258" s="330"/>
      <c r="CUB258" s="330"/>
      <c r="CUC258" s="330"/>
      <c r="CUD258" s="330"/>
      <c r="CUE258" s="330"/>
      <c r="CUF258" s="330"/>
      <c r="CUG258" s="330"/>
      <c r="CUH258" s="330"/>
      <c r="CUI258" s="330"/>
      <c r="CUJ258" s="330"/>
      <c r="CUK258" s="330"/>
      <c r="CUL258" s="330"/>
      <c r="CUM258" s="330"/>
      <c r="CUN258" s="330"/>
      <c r="CUO258" s="330"/>
      <c r="CUP258" s="330"/>
      <c r="CUQ258" s="330"/>
      <c r="CUR258" s="330"/>
      <c r="CUS258" s="330"/>
      <c r="CUT258" s="330"/>
      <c r="CUU258" s="330"/>
      <c r="CUV258" s="330"/>
      <c r="CUW258" s="330"/>
      <c r="CUX258" s="330"/>
      <c r="CUY258" s="330"/>
      <c r="CUZ258" s="330"/>
      <c r="CVA258" s="330"/>
      <c r="CVB258" s="330"/>
      <c r="CVC258" s="330"/>
      <c r="CVD258" s="330"/>
      <c r="CVE258" s="330"/>
      <c r="CVF258" s="330"/>
      <c r="CVG258" s="330"/>
      <c r="CVH258" s="330"/>
      <c r="CVI258" s="330"/>
      <c r="CVJ258" s="330"/>
      <c r="CVK258" s="330"/>
      <c r="CVL258" s="330"/>
      <c r="CVM258" s="330"/>
      <c r="CVN258" s="330"/>
      <c r="CVO258" s="330"/>
      <c r="CVP258" s="330"/>
      <c r="CVQ258" s="330"/>
      <c r="CVR258" s="330"/>
      <c r="CVS258" s="330"/>
      <c r="CVT258" s="330"/>
      <c r="CVU258" s="330"/>
      <c r="CVV258" s="330"/>
      <c r="CVW258" s="330"/>
      <c r="CVX258" s="330"/>
      <c r="CVY258" s="330"/>
      <c r="CVZ258" s="330"/>
      <c r="CWA258" s="330"/>
      <c r="CWB258" s="330"/>
      <c r="CWC258" s="330"/>
      <c r="CWD258" s="330"/>
      <c r="CWE258" s="330"/>
      <c r="CWF258" s="330"/>
      <c r="CWG258" s="330"/>
      <c r="CWH258" s="330"/>
      <c r="CWI258" s="330"/>
      <c r="CWJ258" s="330"/>
      <c r="CWK258" s="330"/>
      <c r="CWL258" s="330"/>
      <c r="CWM258" s="330"/>
      <c r="CWN258" s="330"/>
      <c r="CWO258" s="330"/>
      <c r="CWP258" s="330"/>
      <c r="CWQ258" s="330"/>
      <c r="CWR258" s="330"/>
      <c r="CWS258" s="330"/>
      <c r="CWT258" s="330"/>
      <c r="CWU258" s="330"/>
      <c r="CWV258" s="330"/>
      <c r="CWW258" s="330"/>
      <c r="CWX258" s="330"/>
      <c r="CWY258" s="330"/>
      <c r="CWZ258" s="330"/>
      <c r="CXA258" s="330"/>
      <c r="CXB258" s="330"/>
      <c r="CXC258" s="330"/>
      <c r="CXD258" s="330"/>
      <c r="CXE258" s="330"/>
      <c r="CXF258" s="330"/>
      <c r="CXG258" s="330"/>
      <c r="CXH258" s="330"/>
      <c r="CXI258" s="330"/>
      <c r="CXJ258" s="330"/>
      <c r="CXK258" s="330"/>
      <c r="CXL258" s="330"/>
      <c r="CXM258" s="330"/>
      <c r="CXN258" s="330"/>
      <c r="CXO258" s="330"/>
      <c r="CXP258" s="330"/>
      <c r="CXQ258" s="330"/>
      <c r="CXR258" s="330"/>
      <c r="CXS258" s="330"/>
      <c r="CXT258" s="330"/>
      <c r="CXU258" s="330"/>
      <c r="CXV258" s="330"/>
      <c r="CXW258" s="330"/>
      <c r="CXX258" s="330"/>
      <c r="CXY258" s="330"/>
      <c r="CXZ258" s="330"/>
      <c r="CYA258" s="330"/>
      <c r="CYB258" s="330"/>
      <c r="CYC258" s="330"/>
      <c r="CYD258" s="330"/>
      <c r="CYE258" s="330"/>
      <c r="CYF258" s="330"/>
      <c r="CYG258" s="330"/>
      <c r="CYH258" s="330"/>
      <c r="CYI258" s="330"/>
      <c r="CYJ258" s="330"/>
      <c r="CYK258" s="330"/>
      <c r="CYL258" s="330"/>
      <c r="CYM258" s="330"/>
      <c r="CYN258" s="330"/>
      <c r="CYO258" s="330"/>
      <c r="CYP258" s="330"/>
      <c r="CYQ258" s="330"/>
      <c r="CYR258" s="330"/>
      <c r="CYS258" s="330"/>
      <c r="CYT258" s="330"/>
      <c r="CYU258" s="330"/>
      <c r="CYV258" s="330"/>
      <c r="CYW258" s="330"/>
      <c r="CYX258" s="330"/>
      <c r="CYY258" s="330"/>
      <c r="CYZ258" s="330"/>
      <c r="CZA258" s="330"/>
      <c r="CZB258" s="330"/>
      <c r="CZC258" s="330"/>
      <c r="CZD258" s="330"/>
      <c r="CZE258" s="330"/>
      <c r="CZF258" s="330"/>
      <c r="CZG258" s="330"/>
      <c r="CZH258" s="330"/>
      <c r="CZI258" s="330"/>
      <c r="CZJ258" s="330"/>
      <c r="CZK258" s="330"/>
      <c r="CZL258" s="330"/>
      <c r="CZM258" s="330"/>
      <c r="CZN258" s="330"/>
      <c r="CZO258" s="330"/>
      <c r="CZP258" s="330"/>
      <c r="CZQ258" s="330"/>
      <c r="CZR258" s="330"/>
      <c r="CZS258" s="330"/>
      <c r="CZT258" s="330"/>
      <c r="CZU258" s="330"/>
      <c r="CZV258" s="330"/>
      <c r="CZW258" s="330"/>
      <c r="CZX258" s="330"/>
      <c r="CZY258" s="330"/>
      <c r="CZZ258" s="330"/>
      <c r="DAA258" s="330"/>
      <c r="DAB258" s="330"/>
      <c r="DAC258" s="330"/>
      <c r="DAD258" s="330"/>
      <c r="DAE258" s="330"/>
      <c r="DAF258" s="330"/>
      <c r="DAG258" s="330"/>
      <c r="DAH258" s="330"/>
      <c r="DAI258" s="330"/>
      <c r="DAJ258" s="330"/>
      <c r="DAK258" s="330"/>
      <c r="DAL258" s="330"/>
      <c r="DAM258" s="330"/>
      <c r="DAN258" s="330"/>
      <c r="DAO258" s="330"/>
      <c r="DAP258" s="330"/>
      <c r="DAQ258" s="330"/>
      <c r="DAR258" s="330"/>
      <c r="DAS258" s="330"/>
      <c r="DAT258" s="330"/>
      <c r="DAU258" s="330"/>
      <c r="DAV258" s="330"/>
      <c r="DAW258" s="330"/>
      <c r="DAX258" s="330"/>
      <c r="DAY258" s="330"/>
      <c r="DAZ258" s="330"/>
      <c r="DBA258" s="330"/>
      <c r="DBB258" s="330"/>
      <c r="DBC258" s="330"/>
      <c r="DBD258" s="330"/>
      <c r="DBE258" s="330"/>
      <c r="DBF258" s="330"/>
      <c r="DBG258" s="330"/>
      <c r="DBH258" s="330"/>
      <c r="DBI258" s="330"/>
      <c r="DBJ258" s="330"/>
      <c r="DBK258" s="330"/>
      <c r="DBL258" s="330"/>
      <c r="DBM258" s="330"/>
      <c r="DBN258" s="330"/>
      <c r="DBO258" s="330"/>
      <c r="DBP258" s="330"/>
      <c r="DBQ258" s="330"/>
      <c r="DBR258" s="330"/>
      <c r="DBS258" s="330"/>
      <c r="DBT258" s="330"/>
      <c r="DBU258" s="330"/>
      <c r="DBV258" s="330"/>
      <c r="DBW258" s="330"/>
      <c r="DBX258" s="330"/>
      <c r="DBY258" s="330"/>
      <c r="DBZ258" s="330"/>
      <c r="DCA258" s="330"/>
      <c r="DCB258" s="330"/>
      <c r="DCC258" s="330"/>
      <c r="DCD258" s="330"/>
      <c r="DCE258" s="330"/>
      <c r="DCF258" s="330"/>
      <c r="DCG258" s="330"/>
      <c r="DCH258" s="330"/>
      <c r="DCI258" s="330"/>
      <c r="DCJ258" s="330"/>
      <c r="DCK258" s="330"/>
      <c r="DCL258" s="330"/>
      <c r="DCM258" s="330"/>
      <c r="DCN258" s="330"/>
      <c r="DCO258" s="330"/>
      <c r="DCP258" s="330"/>
      <c r="DCQ258" s="330"/>
      <c r="DCR258" s="330"/>
      <c r="DCS258" s="330"/>
      <c r="DCT258" s="330"/>
      <c r="DCU258" s="330"/>
      <c r="DCV258" s="330"/>
      <c r="DCW258" s="330"/>
      <c r="DCX258" s="330"/>
      <c r="DCY258" s="330"/>
      <c r="DCZ258" s="330"/>
      <c r="DDA258" s="330"/>
      <c r="DDB258" s="330"/>
      <c r="DDC258" s="330"/>
      <c r="DDD258" s="330"/>
      <c r="DDE258" s="330"/>
      <c r="DDF258" s="330"/>
      <c r="DDG258" s="330"/>
      <c r="DDH258" s="330"/>
      <c r="DDI258" s="330"/>
      <c r="DDJ258" s="330"/>
      <c r="DDK258" s="330"/>
      <c r="DDL258" s="330"/>
      <c r="DDM258" s="330"/>
      <c r="DDN258" s="330"/>
      <c r="DDO258" s="330"/>
      <c r="DDP258" s="330"/>
      <c r="DDQ258" s="330"/>
      <c r="DDR258" s="330"/>
      <c r="DDS258" s="330"/>
      <c r="DDT258" s="330"/>
      <c r="DDU258" s="330"/>
      <c r="DDV258" s="330"/>
      <c r="DDW258" s="330"/>
      <c r="DDX258" s="330"/>
      <c r="DDY258" s="330"/>
      <c r="DDZ258" s="330"/>
      <c r="DEA258" s="330"/>
      <c r="DEB258" s="330"/>
      <c r="DEC258" s="330"/>
      <c r="DED258" s="330"/>
      <c r="DEE258" s="330"/>
      <c r="DEF258" s="330"/>
      <c r="DEG258" s="330"/>
      <c r="DEH258" s="330"/>
      <c r="DEI258" s="330"/>
      <c r="DEJ258" s="330"/>
      <c r="DEK258" s="330"/>
      <c r="DEL258" s="330"/>
      <c r="DEM258" s="330"/>
      <c r="DEN258" s="330"/>
      <c r="DEO258" s="330"/>
      <c r="DEP258" s="330"/>
      <c r="DEQ258" s="330"/>
      <c r="DER258" s="330"/>
      <c r="DES258" s="330"/>
      <c r="DET258" s="330"/>
      <c r="DEU258" s="330"/>
      <c r="DEV258" s="330"/>
      <c r="DEW258" s="330"/>
      <c r="DEX258" s="330"/>
      <c r="DEY258" s="330"/>
      <c r="DEZ258" s="330"/>
      <c r="DFA258" s="330"/>
      <c r="DFB258" s="330"/>
      <c r="DFC258" s="330"/>
      <c r="DFD258" s="330"/>
      <c r="DFE258" s="330"/>
      <c r="DFF258" s="330"/>
      <c r="DFG258" s="330"/>
      <c r="DFH258" s="330"/>
      <c r="DFI258" s="330"/>
      <c r="DFJ258" s="330"/>
      <c r="DFK258" s="330"/>
      <c r="DFL258" s="330"/>
      <c r="DFM258" s="330"/>
      <c r="DFN258" s="330"/>
      <c r="DFO258" s="330"/>
      <c r="DFP258" s="330"/>
      <c r="DFQ258" s="330"/>
      <c r="DFR258" s="330"/>
      <c r="DFS258" s="330"/>
      <c r="DFT258" s="330"/>
      <c r="DFU258" s="330"/>
      <c r="DFV258" s="330"/>
      <c r="DFW258" s="330"/>
      <c r="DFX258" s="330"/>
      <c r="DFY258" s="330"/>
      <c r="DFZ258" s="330"/>
      <c r="DGA258" s="330"/>
      <c r="DGB258" s="330"/>
      <c r="DGC258" s="330"/>
      <c r="DGD258" s="330"/>
      <c r="DGE258" s="330"/>
      <c r="DGF258" s="330"/>
      <c r="DGG258" s="330"/>
      <c r="DGH258" s="330"/>
      <c r="DGI258" s="330"/>
      <c r="DGJ258" s="330"/>
      <c r="DGK258" s="330"/>
      <c r="DGL258" s="330"/>
      <c r="DGM258" s="330"/>
      <c r="DGN258" s="330"/>
      <c r="DGO258" s="330"/>
      <c r="DGP258" s="330"/>
      <c r="DGQ258" s="330"/>
      <c r="DGR258" s="330"/>
      <c r="DGS258" s="330"/>
      <c r="DGT258" s="330"/>
      <c r="DGU258" s="330"/>
      <c r="DGV258" s="330"/>
      <c r="DGW258" s="330"/>
      <c r="DGX258" s="330"/>
      <c r="DGY258" s="330"/>
      <c r="DGZ258" s="330"/>
      <c r="DHA258" s="330"/>
      <c r="DHB258" s="330"/>
      <c r="DHC258" s="330"/>
      <c r="DHD258" s="330"/>
      <c r="DHE258" s="330"/>
      <c r="DHF258" s="330"/>
      <c r="DHG258" s="330"/>
      <c r="DHH258" s="330"/>
      <c r="DHI258" s="330"/>
      <c r="DHJ258" s="330"/>
      <c r="DHK258" s="330"/>
      <c r="DHL258" s="330"/>
      <c r="DHM258" s="330"/>
      <c r="DHN258" s="330"/>
      <c r="DHO258" s="330"/>
      <c r="DHP258" s="330"/>
      <c r="DHQ258" s="330"/>
      <c r="DHR258" s="330"/>
      <c r="DHS258" s="330"/>
      <c r="DHT258" s="330"/>
      <c r="DHU258" s="330"/>
      <c r="DHV258" s="330"/>
      <c r="DHW258" s="330"/>
      <c r="DHX258" s="330"/>
      <c r="DHY258" s="330"/>
      <c r="DHZ258" s="330"/>
      <c r="DIA258" s="330"/>
      <c r="DIB258" s="330"/>
      <c r="DIC258" s="330"/>
      <c r="DID258" s="330"/>
      <c r="DIE258" s="330"/>
      <c r="DIF258" s="330"/>
      <c r="DIG258" s="330"/>
      <c r="DIH258" s="330"/>
      <c r="DII258" s="330"/>
      <c r="DIJ258" s="330"/>
      <c r="DIK258" s="330"/>
      <c r="DIL258" s="330"/>
      <c r="DIM258" s="330"/>
      <c r="DIN258" s="330"/>
      <c r="DIO258" s="330"/>
      <c r="DIP258" s="330"/>
      <c r="DIQ258" s="330"/>
      <c r="DIR258" s="330"/>
      <c r="DIS258" s="330"/>
      <c r="DIT258" s="330"/>
      <c r="DIU258" s="330"/>
      <c r="DIV258" s="330"/>
      <c r="DIW258" s="330"/>
      <c r="DIX258" s="330"/>
      <c r="DIY258" s="330"/>
      <c r="DIZ258" s="330"/>
      <c r="DJA258" s="330"/>
      <c r="DJB258" s="330"/>
      <c r="DJC258" s="330"/>
      <c r="DJD258" s="330"/>
      <c r="DJE258" s="330"/>
      <c r="DJF258" s="330"/>
      <c r="DJG258" s="330"/>
      <c r="DJH258" s="330"/>
      <c r="DJI258" s="330"/>
      <c r="DJJ258" s="330"/>
      <c r="DJK258" s="330"/>
      <c r="DJL258" s="330"/>
      <c r="DJM258" s="330"/>
      <c r="DJN258" s="330"/>
      <c r="DJO258" s="330"/>
      <c r="DJP258" s="330"/>
      <c r="DJQ258" s="330"/>
      <c r="DJR258" s="330"/>
      <c r="DJS258" s="330"/>
      <c r="DJT258" s="330"/>
      <c r="DJU258" s="330"/>
      <c r="DJV258" s="330"/>
      <c r="DJW258" s="330"/>
      <c r="DJX258" s="330"/>
      <c r="DJY258" s="330"/>
      <c r="DJZ258" s="330"/>
      <c r="DKA258" s="330"/>
      <c r="DKB258" s="330"/>
      <c r="DKC258" s="330"/>
      <c r="DKD258" s="330"/>
      <c r="DKE258" s="330"/>
      <c r="DKF258" s="330"/>
      <c r="DKG258" s="330"/>
      <c r="DKH258" s="330"/>
      <c r="DKI258" s="330"/>
      <c r="DKJ258" s="330"/>
      <c r="DKK258" s="330"/>
      <c r="DKL258" s="330"/>
      <c r="DKM258" s="330"/>
      <c r="DKN258" s="330"/>
      <c r="DKO258" s="330"/>
      <c r="DKP258" s="330"/>
      <c r="DKQ258" s="330"/>
      <c r="DKR258" s="330"/>
      <c r="DKS258" s="330"/>
      <c r="DKT258" s="330"/>
      <c r="DKU258" s="330"/>
      <c r="DKV258" s="330"/>
      <c r="DKW258" s="330"/>
      <c r="DKX258" s="330"/>
      <c r="DKY258" s="330"/>
      <c r="DKZ258" s="330"/>
      <c r="DLA258" s="330"/>
      <c r="DLB258" s="330"/>
      <c r="DLC258" s="330"/>
      <c r="DLD258" s="330"/>
      <c r="DLE258" s="330"/>
      <c r="DLF258" s="330"/>
      <c r="DLG258" s="330"/>
      <c r="DLH258" s="330"/>
      <c r="DLI258" s="330"/>
      <c r="DLJ258" s="330"/>
      <c r="DLK258" s="330"/>
      <c r="DLL258" s="330"/>
      <c r="DLM258" s="330"/>
      <c r="DLN258" s="330"/>
      <c r="DLO258" s="330"/>
      <c r="DLP258" s="330"/>
      <c r="DLQ258" s="330"/>
      <c r="DLR258" s="330"/>
      <c r="DLS258" s="330"/>
      <c r="DLT258" s="330"/>
      <c r="DLU258" s="330"/>
      <c r="DLV258" s="330"/>
      <c r="DLW258" s="330"/>
      <c r="DLX258" s="330"/>
      <c r="DLY258" s="330"/>
      <c r="DLZ258" s="330"/>
      <c r="DMA258" s="330"/>
      <c r="DMB258" s="330"/>
      <c r="DMC258" s="330"/>
      <c r="DMD258" s="330"/>
      <c r="DME258" s="330"/>
      <c r="DMF258" s="330"/>
      <c r="DMG258" s="330"/>
      <c r="DMH258" s="330"/>
      <c r="DMI258" s="330"/>
      <c r="DMJ258" s="330"/>
      <c r="DMK258" s="330"/>
      <c r="DML258" s="330"/>
      <c r="DMM258" s="330"/>
      <c r="DMN258" s="330"/>
      <c r="DMO258" s="330"/>
      <c r="DMP258" s="330"/>
      <c r="DMQ258" s="330"/>
      <c r="DMR258" s="330"/>
      <c r="DMS258" s="330"/>
      <c r="DMT258" s="330"/>
      <c r="DMU258" s="330"/>
      <c r="DMV258" s="330"/>
      <c r="DMW258" s="330"/>
      <c r="DMX258" s="330"/>
      <c r="DMY258" s="330"/>
      <c r="DMZ258" s="330"/>
      <c r="DNA258" s="330"/>
      <c r="DNB258" s="330"/>
      <c r="DNC258" s="330"/>
      <c r="DND258" s="330"/>
      <c r="DNE258" s="330"/>
      <c r="DNF258" s="330"/>
      <c r="DNG258" s="330"/>
      <c r="DNH258" s="330"/>
      <c r="DNI258" s="330"/>
      <c r="DNJ258" s="330"/>
      <c r="DNK258" s="330"/>
      <c r="DNL258" s="330"/>
      <c r="DNM258" s="330"/>
      <c r="DNN258" s="330"/>
      <c r="DNO258" s="330"/>
      <c r="DNP258" s="330"/>
      <c r="DNQ258" s="330"/>
      <c r="DNR258" s="330"/>
      <c r="DNS258" s="330"/>
      <c r="DNT258" s="330"/>
      <c r="DNU258" s="330"/>
      <c r="DNV258" s="330"/>
      <c r="DNW258" s="330"/>
      <c r="DNX258" s="330"/>
      <c r="DNY258" s="330"/>
      <c r="DNZ258" s="330"/>
      <c r="DOA258" s="330"/>
      <c r="DOB258" s="330"/>
      <c r="DOC258" s="330"/>
      <c r="DOD258" s="330"/>
      <c r="DOE258" s="330"/>
      <c r="DOF258" s="330"/>
      <c r="DOG258" s="330"/>
      <c r="DOH258" s="330"/>
      <c r="DOI258" s="330"/>
      <c r="DOJ258" s="330"/>
      <c r="DOK258" s="330"/>
      <c r="DOL258" s="330"/>
      <c r="DOM258" s="330"/>
      <c r="DON258" s="330"/>
      <c r="DOO258" s="330"/>
      <c r="DOP258" s="330"/>
      <c r="DOQ258" s="330"/>
      <c r="DOR258" s="330"/>
      <c r="DOS258" s="330"/>
      <c r="DOT258" s="330"/>
      <c r="DOU258" s="330"/>
      <c r="DOV258" s="330"/>
      <c r="DOW258" s="330"/>
      <c r="DOX258" s="330"/>
      <c r="DOY258" s="330"/>
      <c r="DOZ258" s="330"/>
      <c r="DPA258" s="330"/>
      <c r="DPB258" s="330"/>
      <c r="DPC258" s="330"/>
      <c r="DPD258" s="330"/>
      <c r="DPE258" s="330"/>
      <c r="DPF258" s="330"/>
      <c r="DPG258" s="330"/>
      <c r="DPH258" s="330"/>
      <c r="DPI258" s="330"/>
      <c r="DPJ258" s="330"/>
      <c r="DPK258" s="330"/>
      <c r="DPL258" s="330"/>
      <c r="DPM258" s="330"/>
      <c r="DPN258" s="330"/>
      <c r="DPO258" s="330"/>
      <c r="DPP258" s="330"/>
      <c r="DPQ258" s="330"/>
      <c r="DPR258" s="330"/>
      <c r="DPS258" s="330"/>
      <c r="DPT258" s="330"/>
      <c r="DPU258" s="330"/>
      <c r="DPV258" s="330"/>
      <c r="DPW258" s="330"/>
      <c r="DPX258" s="330"/>
      <c r="DPY258" s="330"/>
      <c r="DPZ258" s="330"/>
      <c r="DQA258" s="330"/>
      <c r="DQB258" s="330"/>
      <c r="DQC258" s="330"/>
      <c r="DQD258" s="330"/>
      <c r="DQE258" s="330"/>
      <c r="DQF258" s="330"/>
      <c r="DQG258" s="330"/>
      <c r="DQH258" s="330"/>
      <c r="DQI258" s="330"/>
      <c r="DQJ258" s="330"/>
      <c r="DQK258" s="330"/>
      <c r="DQL258" s="330"/>
      <c r="DQM258" s="330"/>
      <c r="DQN258" s="330"/>
      <c r="DQO258" s="330"/>
      <c r="DQP258" s="330"/>
      <c r="DQQ258" s="330"/>
      <c r="DQR258" s="330"/>
      <c r="DQS258" s="330"/>
      <c r="DQT258" s="330"/>
      <c r="DQU258" s="330"/>
      <c r="DQV258" s="330"/>
      <c r="DQW258" s="330"/>
      <c r="DQX258" s="330"/>
      <c r="DQY258" s="330"/>
      <c r="DQZ258" s="330"/>
      <c r="DRA258" s="330"/>
      <c r="DRB258" s="330"/>
      <c r="DRC258" s="330"/>
      <c r="DRD258" s="330"/>
      <c r="DRE258" s="330"/>
      <c r="DRF258" s="330"/>
      <c r="DRG258" s="330"/>
      <c r="DRH258" s="330"/>
      <c r="DRI258" s="330"/>
      <c r="DRJ258" s="330"/>
      <c r="DRK258" s="330"/>
      <c r="DRL258" s="330"/>
      <c r="DRM258" s="330"/>
      <c r="DRN258" s="330"/>
      <c r="DRO258" s="330"/>
      <c r="DRP258" s="330"/>
      <c r="DRQ258" s="330"/>
      <c r="DRR258" s="330"/>
      <c r="DRS258" s="330"/>
      <c r="DRT258" s="330"/>
      <c r="DRU258" s="330"/>
      <c r="DRV258" s="330"/>
      <c r="DRW258" s="330"/>
      <c r="DRX258" s="330"/>
      <c r="DRY258" s="330"/>
      <c r="DRZ258" s="330"/>
      <c r="DSA258" s="330"/>
      <c r="DSB258" s="330"/>
      <c r="DSC258" s="330"/>
      <c r="DSD258" s="330"/>
      <c r="DSE258" s="330"/>
      <c r="DSF258" s="330"/>
      <c r="DSG258" s="330"/>
      <c r="DSH258" s="330"/>
      <c r="DSI258" s="330"/>
      <c r="DSJ258" s="330"/>
      <c r="DSK258" s="330"/>
      <c r="DSL258" s="330"/>
      <c r="DSM258" s="330"/>
      <c r="DSN258" s="330"/>
      <c r="DSO258" s="330"/>
      <c r="DSP258" s="330"/>
      <c r="DSQ258" s="330"/>
      <c r="DSR258" s="330"/>
      <c r="DSS258" s="330"/>
      <c r="DST258" s="330"/>
      <c r="DSU258" s="330"/>
      <c r="DSV258" s="330"/>
      <c r="DSW258" s="330"/>
      <c r="DSX258" s="330"/>
      <c r="DSY258" s="330"/>
      <c r="DSZ258" s="330"/>
      <c r="DTA258" s="330"/>
      <c r="DTB258" s="330"/>
      <c r="DTC258" s="330"/>
      <c r="DTD258" s="330"/>
      <c r="DTE258" s="330"/>
      <c r="DTF258" s="330"/>
      <c r="DTG258" s="330"/>
      <c r="DTH258" s="330"/>
      <c r="DTI258" s="330"/>
      <c r="DTJ258" s="330"/>
      <c r="DTK258" s="330"/>
      <c r="DTL258" s="330"/>
      <c r="DTM258" s="330"/>
      <c r="DTN258" s="330"/>
      <c r="DTO258" s="330"/>
      <c r="DTP258" s="330"/>
      <c r="DTQ258" s="330"/>
      <c r="DTR258" s="330"/>
      <c r="DTS258" s="330"/>
      <c r="DTT258" s="330"/>
      <c r="DTU258" s="330"/>
      <c r="DTV258" s="330"/>
      <c r="DTW258" s="330"/>
      <c r="DTX258" s="330"/>
      <c r="DTY258" s="330"/>
      <c r="DTZ258" s="330"/>
      <c r="DUA258" s="330"/>
      <c r="DUB258" s="330"/>
      <c r="DUC258" s="330"/>
      <c r="DUD258" s="330"/>
      <c r="DUE258" s="330"/>
      <c r="DUF258" s="330"/>
      <c r="DUG258" s="330"/>
      <c r="DUH258" s="330"/>
      <c r="DUI258" s="330"/>
      <c r="DUJ258" s="330"/>
      <c r="DUK258" s="330"/>
      <c r="DUL258" s="330"/>
      <c r="DUM258" s="330"/>
      <c r="DUN258" s="330"/>
      <c r="DUO258" s="330"/>
      <c r="DUP258" s="330"/>
      <c r="DUQ258" s="330"/>
      <c r="DUR258" s="330"/>
      <c r="DUS258" s="330"/>
      <c r="DUT258" s="330"/>
      <c r="DUU258" s="330"/>
      <c r="DUV258" s="330"/>
      <c r="DUW258" s="330"/>
      <c r="DUX258" s="330"/>
      <c r="DUY258" s="330"/>
      <c r="DUZ258" s="330"/>
      <c r="DVA258" s="330"/>
      <c r="DVB258" s="330"/>
      <c r="DVC258" s="330"/>
      <c r="DVD258" s="330"/>
      <c r="DVE258" s="330"/>
      <c r="DVF258" s="330"/>
      <c r="DVG258" s="330"/>
      <c r="DVH258" s="330"/>
      <c r="DVI258" s="330"/>
      <c r="DVJ258" s="330"/>
      <c r="DVK258" s="330"/>
      <c r="DVL258" s="330"/>
      <c r="DVM258" s="330"/>
      <c r="DVN258" s="330"/>
      <c r="DVO258" s="330"/>
      <c r="DVP258" s="330"/>
      <c r="DVQ258" s="330"/>
      <c r="DVR258" s="330"/>
      <c r="DVS258" s="330"/>
      <c r="DVT258" s="330"/>
      <c r="DVU258" s="330"/>
      <c r="DVV258" s="330"/>
      <c r="DVW258" s="330"/>
      <c r="DVX258" s="330"/>
      <c r="DVY258" s="330"/>
      <c r="DVZ258" s="330"/>
      <c r="DWA258" s="330"/>
      <c r="DWB258" s="330"/>
      <c r="DWC258" s="330"/>
      <c r="DWD258" s="330"/>
      <c r="DWE258" s="330"/>
      <c r="DWF258" s="330"/>
      <c r="DWG258" s="330"/>
      <c r="DWH258" s="330"/>
      <c r="DWI258" s="330"/>
      <c r="DWJ258" s="330"/>
      <c r="DWK258" s="330"/>
      <c r="DWL258" s="330"/>
      <c r="DWM258" s="330"/>
      <c r="DWN258" s="330"/>
      <c r="DWO258" s="330"/>
      <c r="DWP258" s="330"/>
      <c r="DWQ258" s="330"/>
      <c r="DWR258" s="330"/>
      <c r="DWS258" s="330"/>
      <c r="DWT258" s="330"/>
      <c r="DWU258" s="330"/>
      <c r="DWV258" s="330"/>
      <c r="DWW258" s="330"/>
      <c r="DWX258" s="330"/>
      <c r="DWY258" s="330"/>
      <c r="DWZ258" s="330"/>
      <c r="DXA258" s="330"/>
      <c r="DXB258" s="330"/>
      <c r="DXC258" s="330"/>
      <c r="DXD258" s="330"/>
      <c r="DXE258" s="330"/>
      <c r="DXF258" s="330"/>
      <c r="DXG258" s="330"/>
      <c r="DXH258" s="330"/>
      <c r="DXI258" s="330"/>
      <c r="DXJ258" s="330"/>
      <c r="DXK258" s="330"/>
      <c r="DXL258" s="330"/>
      <c r="DXM258" s="330"/>
      <c r="DXN258" s="330"/>
      <c r="DXO258" s="330"/>
      <c r="DXP258" s="330"/>
      <c r="DXQ258" s="330"/>
      <c r="DXR258" s="330"/>
      <c r="DXS258" s="330"/>
      <c r="DXT258" s="330"/>
      <c r="DXU258" s="330"/>
      <c r="DXV258" s="330"/>
      <c r="DXW258" s="330"/>
      <c r="DXX258" s="330"/>
      <c r="DXY258" s="330"/>
      <c r="DXZ258" s="330"/>
      <c r="DYA258" s="330"/>
      <c r="DYB258" s="330"/>
      <c r="DYC258" s="330"/>
      <c r="DYD258" s="330"/>
      <c r="DYE258" s="330"/>
      <c r="DYF258" s="330"/>
      <c r="DYG258" s="330"/>
      <c r="DYH258" s="330"/>
      <c r="DYI258" s="330"/>
      <c r="DYJ258" s="330"/>
      <c r="DYK258" s="330"/>
      <c r="DYL258" s="330"/>
      <c r="DYM258" s="330"/>
      <c r="DYN258" s="330"/>
      <c r="DYO258" s="330"/>
      <c r="DYP258" s="330"/>
      <c r="DYQ258" s="330"/>
      <c r="DYR258" s="330"/>
      <c r="DYS258" s="330"/>
      <c r="DYT258" s="330"/>
      <c r="DYU258" s="330"/>
      <c r="DYV258" s="330"/>
      <c r="DYW258" s="330"/>
      <c r="DYX258" s="330"/>
      <c r="DYY258" s="330"/>
      <c r="DYZ258" s="330"/>
      <c r="DZA258" s="330"/>
      <c r="DZB258" s="330"/>
      <c r="DZC258" s="330"/>
      <c r="DZD258" s="330"/>
      <c r="DZE258" s="330"/>
      <c r="DZF258" s="330"/>
      <c r="DZG258" s="330"/>
      <c r="DZH258" s="330"/>
      <c r="DZI258" s="330"/>
      <c r="DZJ258" s="330"/>
      <c r="DZK258" s="330"/>
      <c r="DZL258" s="330"/>
      <c r="DZM258" s="330"/>
      <c r="DZN258" s="330"/>
      <c r="DZO258" s="330"/>
      <c r="DZP258" s="330"/>
      <c r="DZQ258" s="330"/>
      <c r="DZR258" s="330"/>
      <c r="DZS258" s="330"/>
      <c r="DZT258" s="330"/>
      <c r="DZU258" s="330"/>
      <c r="DZV258" s="330"/>
      <c r="DZW258" s="330"/>
      <c r="DZX258" s="330"/>
      <c r="DZY258" s="330"/>
      <c r="DZZ258" s="330"/>
      <c r="EAA258" s="330"/>
      <c r="EAB258" s="330"/>
      <c r="EAC258" s="330"/>
      <c r="EAD258" s="330"/>
      <c r="EAE258" s="330"/>
      <c r="EAF258" s="330"/>
      <c r="EAG258" s="330"/>
      <c r="EAH258" s="330"/>
      <c r="EAI258" s="330"/>
      <c r="EAJ258" s="330"/>
      <c r="EAK258" s="330"/>
      <c r="EAL258" s="330"/>
      <c r="EAM258" s="330"/>
      <c r="EAN258" s="330"/>
      <c r="EAO258" s="330"/>
      <c r="EAP258" s="330"/>
      <c r="EAQ258" s="330"/>
      <c r="EAR258" s="330"/>
      <c r="EAS258" s="330"/>
      <c r="EAT258" s="330"/>
      <c r="EAU258" s="330"/>
      <c r="EAV258" s="330"/>
      <c r="EAW258" s="330"/>
      <c r="EAX258" s="330"/>
      <c r="EAY258" s="330"/>
      <c r="EAZ258" s="330"/>
      <c r="EBA258" s="330"/>
      <c r="EBB258" s="330"/>
      <c r="EBC258" s="330"/>
      <c r="EBD258" s="330"/>
      <c r="EBE258" s="330"/>
      <c r="EBF258" s="330"/>
      <c r="EBG258" s="330"/>
      <c r="EBH258" s="330"/>
      <c r="EBI258" s="330"/>
      <c r="EBJ258" s="330"/>
      <c r="EBK258" s="330"/>
      <c r="EBL258" s="330"/>
      <c r="EBM258" s="330"/>
      <c r="EBN258" s="330"/>
      <c r="EBO258" s="330"/>
      <c r="EBP258" s="330"/>
      <c r="EBQ258" s="330"/>
      <c r="EBR258" s="330"/>
      <c r="EBS258" s="330"/>
      <c r="EBT258" s="330"/>
      <c r="EBU258" s="330"/>
      <c r="EBV258" s="330"/>
      <c r="EBW258" s="330"/>
      <c r="EBX258" s="330"/>
      <c r="EBY258" s="330"/>
      <c r="EBZ258" s="330"/>
      <c r="ECA258" s="330"/>
      <c r="ECB258" s="330"/>
      <c r="ECC258" s="330"/>
      <c r="ECD258" s="330"/>
      <c r="ECE258" s="330"/>
      <c r="ECF258" s="330"/>
      <c r="ECG258" s="330"/>
      <c r="ECH258" s="330"/>
      <c r="ECI258" s="330"/>
      <c r="ECJ258" s="330"/>
      <c r="ECK258" s="330"/>
      <c r="ECL258" s="330"/>
      <c r="ECM258" s="330"/>
      <c r="ECN258" s="330"/>
      <c r="ECO258" s="330"/>
      <c r="ECP258" s="330"/>
      <c r="ECQ258" s="330"/>
      <c r="ECR258" s="330"/>
      <c r="ECS258" s="330"/>
      <c r="ECT258" s="330"/>
      <c r="ECU258" s="330"/>
      <c r="ECV258" s="330"/>
      <c r="ECW258" s="330"/>
      <c r="ECX258" s="330"/>
      <c r="ECY258" s="330"/>
      <c r="ECZ258" s="330"/>
      <c r="EDA258" s="330"/>
      <c r="EDB258" s="330"/>
      <c r="EDC258" s="330"/>
      <c r="EDD258" s="330"/>
      <c r="EDE258" s="330"/>
      <c r="EDF258" s="330"/>
      <c r="EDG258" s="330"/>
      <c r="EDH258" s="330"/>
      <c r="EDI258" s="330"/>
      <c r="EDJ258" s="330"/>
      <c r="EDK258" s="330"/>
      <c r="EDL258" s="330"/>
      <c r="EDM258" s="330"/>
      <c r="EDN258" s="330"/>
      <c r="EDO258" s="330"/>
      <c r="EDP258" s="330"/>
      <c r="EDQ258" s="330"/>
      <c r="EDR258" s="330"/>
      <c r="EDS258" s="330"/>
      <c r="EDT258" s="330"/>
      <c r="EDU258" s="330"/>
      <c r="EDV258" s="330"/>
      <c r="EDW258" s="330"/>
      <c r="EDX258" s="330"/>
      <c r="EDY258" s="330"/>
      <c r="EDZ258" s="330"/>
      <c r="EEA258" s="330"/>
      <c r="EEB258" s="330"/>
      <c r="EEC258" s="330"/>
      <c r="EED258" s="330"/>
      <c r="EEE258" s="330"/>
      <c r="EEF258" s="330"/>
      <c r="EEG258" s="330"/>
      <c r="EEH258" s="330"/>
      <c r="EEI258" s="330"/>
      <c r="EEJ258" s="330"/>
      <c r="EEK258" s="330"/>
      <c r="EEL258" s="330"/>
      <c r="EEM258" s="330"/>
      <c r="EEN258" s="330"/>
      <c r="EEO258" s="330"/>
      <c r="EEP258" s="330"/>
      <c r="EEQ258" s="330"/>
      <c r="EER258" s="330"/>
      <c r="EES258" s="330"/>
      <c r="EET258" s="330"/>
      <c r="EEU258" s="330"/>
      <c r="EEV258" s="330"/>
      <c r="EEW258" s="330"/>
      <c r="EEX258" s="330"/>
      <c r="EEY258" s="330"/>
      <c r="EEZ258" s="330"/>
      <c r="EFA258" s="330"/>
      <c r="EFB258" s="330"/>
      <c r="EFC258" s="330"/>
      <c r="EFD258" s="330"/>
      <c r="EFE258" s="330"/>
      <c r="EFF258" s="330"/>
      <c r="EFG258" s="330"/>
      <c r="EFH258" s="330"/>
      <c r="EFI258" s="330"/>
      <c r="EFJ258" s="330"/>
      <c r="EFK258" s="330"/>
      <c r="EFL258" s="330"/>
      <c r="EFM258" s="330"/>
      <c r="EFN258" s="330"/>
      <c r="EFO258" s="330"/>
      <c r="EFP258" s="330"/>
      <c r="EFQ258" s="330"/>
      <c r="EFR258" s="330"/>
      <c r="EFS258" s="330"/>
      <c r="EFT258" s="330"/>
      <c r="EFU258" s="330"/>
      <c r="EFV258" s="330"/>
      <c r="EFW258" s="330"/>
      <c r="EFX258" s="330"/>
      <c r="EFY258" s="330"/>
      <c r="EFZ258" s="330"/>
      <c r="EGA258" s="330"/>
      <c r="EGB258" s="330"/>
      <c r="EGC258" s="330"/>
      <c r="EGD258" s="330"/>
      <c r="EGE258" s="330"/>
      <c r="EGF258" s="330"/>
      <c r="EGG258" s="330"/>
      <c r="EGH258" s="330"/>
      <c r="EGI258" s="330"/>
      <c r="EGJ258" s="330"/>
      <c r="EGK258" s="330"/>
      <c r="EGL258" s="330"/>
      <c r="EGM258" s="330"/>
      <c r="EGN258" s="330"/>
      <c r="EGO258" s="330"/>
      <c r="EGP258" s="330"/>
      <c r="EGQ258" s="330"/>
      <c r="EGR258" s="330"/>
      <c r="EGS258" s="330"/>
      <c r="EGT258" s="330"/>
      <c r="EGU258" s="330"/>
      <c r="EGV258" s="330"/>
      <c r="EGW258" s="330"/>
      <c r="EGX258" s="330"/>
      <c r="EGY258" s="330"/>
      <c r="EGZ258" s="330"/>
      <c r="EHA258" s="330"/>
      <c r="EHB258" s="330"/>
      <c r="EHC258" s="330"/>
      <c r="EHD258" s="330"/>
      <c r="EHE258" s="330"/>
      <c r="EHF258" s="330"/>
      <c r="EHG258" s="330"/>
      <c r="EHH258" s="330"/>
      <c r="EHI258" s="330"/>
      <c r="EHJ258" s="330"/>
      <c r="EHK258" s="330"/>
      <c r="EHL258" s="330"/>
      <c r="EHM258" s="330"/>
      <c r="EHN258" s="330"/>
      <c r="EHO258" s="330"/>
      <c r="EHP258" s="330"/>
      <c r="EHQ258" s="330"/>
      <c r="EHR258" s="330"/>
      <c r="EHS258" s="330"/>
      <c r="EHT258" s="330"/>
      <c r="EHU258" s="330"/>
      <c r="EHV258" s="330"/>
      <c r="EHW258" s="330"/>
      <c r="EHX258" s="330"/>
      <c r="EHY258" s="330"/>
      <c r="EHZ258" s="330"/>
      <c r="EIA258" s="330"/>
      <c r="EIB258" s="330"/>
      <c r="EIC258" s="330"/>
      <c r="EID258" s="330"/>
      <c r="EIE258" s="330"/>
      <c r="EIF258" s="330"/>
      <c r="EIG258" s="330"/>
      <c r="EIH258" s="330"/>
      <c r="EII258" s="330"/>
      <c r="EIJ258" s="330"/>
      <c r="EIK258" s="330"/>
      <c r="EIL258" s="330"/>
      <c r="EIM258" s="330"/>
      <c r="EIN258" s="330"/>
      <c r="EIO258" s="330"/>
      <c r="EIP258" s="330"/>
      <c r="EIQ258" s="330"/>
      <c r="EIR258" s="330"/>
      <c r="EIS258" s="330"/>
      <c r="EIT258" s="330"/>
      <c r="EIU258" s="330"/>
      <c r="EIV258" s="330"/>
      <c r="EIW258" s="330"/>
      <c r="EIX258" s="330"/>
      <c r="EIY258" s="330"/>
      <c r="EIZ258" s="330"/>
      <c r="EJA258" s="330"/>
      <c r="EJB258" s="330"/>
      <c r="EJC258" s="330"/>
      <c r="EJD258" s="330"/>
      <c r="EJE258" s="330"/>
      <c r="EJF258" s="330"/>
      <c r="EJG258" s="330"/>
      <c r="EJH258" s="330"/>
      <c r="EJI258" s="330"/>
      <c r="EJJ258" s="330"/>
      <c r="EJK258" s="330"/>
      <c r="EJL258" s="330"/>
      <c r="EJM258" s="330"/>
      <c r="EJN258" s="330"/>
      <c r="EJO258" s="330"/>
      <c r="EJP258" s="330"/>
      <c r="EJQ258" s="330"/>
      <c r="EJR258" s="330"/>
      <c r="EJS258" s="330"/>
      <c r="EJT258" s="330"/>
      <c r="EJU258" s="330"/>
      <c r="EJV258" s="330"/>
      <c r="EJW258" s="330"/>
      <c r="EJX258" s="330"/>
      <c r="EJY258" s="330"/>
      <c r="EJZ258" s="330"/>
      <c r="EKA258" s="330"/>
      <c r="EKB258" s="330"/>
      <c r="EKC258" s="330"/>
      <c r="EKD258" s="330"/>
      <c r="EKE258" s="330"/>
      <c r="EKF258" s="330"/>
      <c r="EKG258" s="330"/>
      <c r="EKH258" s="330"/>
      <c r="EKI258" s="330"/>
      <c r="EKJ258" s="330"/>
      <c r="EKK258" s="330"/>
      <c r="EKL258" s="330"/>
      <c r="EKM258" s="330"/>
      <c r="EKN258" s="330"/>
      <c r="EKO258" s="330"/>
      <c r="EKP258" s="330"/>
      <c r="EKQ258" s="330"/>
      <c r="EKR258" s="330"/>
      <c r="EKS258" s="330"/>
      <c r="EKT258" s="330"/>
      <c r="EKU258" s="330"/>
      <c r="EKV258" s="330"/>
      <c r="EKW258" s="330"/>
      <c r="EKX258" s="330"/>
      <c r="EKY258" s="330"/>
      <c r="EKZ258" s="330"/>
      <c r="ELA258" s="330"/>
      <c r="ELB258" s="330"/>
      <c r="ELC258" s="330"/>
      <c r="ELD258" s="330"/>
      <c r="ELE258" s="330"/>
      <c r="ELF258" s="330"/>
      <c r="ELG258" s="330"/>
      <c r="ELH258" s="330"/>
      <c r="ELI258" s="330"/>
      <c r="ELJ258" s="330"/>
      <c r="ELK258" s="330"/>
      <c r="ELL258" s="330"/>
      <c r="ELM258" s="330"/>
      <c r="ELN258" s="330"/>
      <c r="ELO258" s="330"/>
      <c r="ELP258" s="330"/>
      <c r="ELQ258" s="330"/>
      <c r="ELR258" s="330"/>
      <c r="ELS258" s="330"/>
      <c r="ELT258" s="330"/>
      <c r="ELU258" s="330"/>
      <c r="ELV258" s="330"/>
      <c r="ELW258" s="330"/>
      <c r="ELX258" s="330"/>
      <c r="ELY258" s="330"/>
      <c r="ELZ258" s="330"/>
      <c r="EMA258" s="330"/>
      <c r="EMB258" s="330"/>
      <c r="EMC258" s="330"/>
      <c r="EMD258" s="330"/>
      <c r="EME258" s="330"/>
      <c r="EMF258" s="330"/>
      <c r="EMG258" s="330"/>
      <c r="EMH258" s="330"/>
      <c r="EMI258" s="330"/>
      <c r="EMJ258" s="330"/>
      <c r="EMK258" s="330"/>
      <c r="EML258" s="330"/>
      <c r="EMM258" s="330"/>
      <c r="EMN258" s="330"/>
      <c r="EMO258" s="330"/>
      <c r="EMP258" s="330"/>
      <c r="EMQ258" s="330"/>
      <c r="EMR258" s="330"/>
      <c r="EMS258" s="330"/>
      <c r="EMT258" s="330"/>
      <c r="EMU258" s="330"/>
      <c r="EMV258" s="330"/>
      <c r="EMW258" s="330"/>
      <c r="EMX258" s="330"/>
      <c r="EMY258" s="330"/>
      <c r="EMZ258" s="330"/>
      <c r="ENA258" s="330"/>
      <c r="ENB258" s="330"/>
      <c r="ENC258" s="330"/>
      <c r="END258" s="330"/>
      <c r="ENE258" s="330"/>
      <c r="ENF258" s="330"/>
      <c r="ENG258" s="330"/>
      <c r="ENH258" s="330"/>
      <c r="ENI258" s="330"/>
      <c r="ENJ258" s="330"/>
      <c r="ENK258" s="330"/>
      <c r="ENL258" s="330"/>
      <c r="ENM258" s="330"/>
      <c r="ENN258" s="330"/>
      <c r="ENO258" s="330"/>
      <c r="ENP258" s="330"/>
      <c r="ENQ258" s="330"/>
      <c r="ENR258" s="330"/>
      <c r="ENS258" s="330"/>
      <c r="ENT258" s="330"/>
      <c r="ENU258" s="330"/>
      <c r="ENV258" s="330"/>
      <c r="ENW258" s="330"/>
      <c r="ENX258" s="330"/>
      <c r="ENY258" s="330"/>
      <c r="ENZ258" s="330"/>
      <c r="EOA258" s="330"/>
      <c r="EOB258" s="330"/>
      <c r="EOC258" s="330"/>
      <c r="EOD258" s="330"/>
      <c r="EOE258" s="330"/>
      <c r="EOF258" s="330"/>
      <c r="EOG258" s="330"/>
      <c r="EOH258" s="330"/>
      <c r="EOI258" s="330"/>
      <c r="EOJ258" s="330"/>
      <c r="EOK258" s="330"/>
      <c r="EOL258" s="330"/>
      <c r="EOM258" s="330"/>
      <c r="EON258" s="330"/>
      <c r="EOO258" s="330"/>
      <c r="EOP258" s="330"/>
      <c r="EOQ258" s="330"/>
      <c r="EOR258" s="330"/>
      <c r="EOS258" s="330"/>
      <c r="EOT258" s="330"/>
      <c r="EOU258" s="330"/>
      <c r="EOV258" s="330"/>
      <c r="EOW258" s="330"/>
      <c r="EOX258" s="330"/>
      <c r="EOY258" s="330"/>
      <c r="EOZ258" s="330"/>
      <c r="EPA258" s="330"/>
      <c r="EPB258" s="330"/>
      <c r="EPC258" s="330"/>
      <c r="EPD258" s="330"/>
      <c r="EPE258" s="330"/>
      <c r="EPF258" s="330"/>
      <c r="EPG258" s="330"/>
      <c r="EPH258" s="330"/>
      <c r="EPI258" s="330"/>
      <c r="EPJ258" s="330"/>
      <c r="EPK258" s="330"/>
      <c r="EPL258" s="330"/>
      <c r="EPM258" s="330"/>
      <c r="EPN258" s="330"/>
      <c r="EPO258" s="330"/>
      <c r="EPP258" s="330"/>
      <c r="EPQ258" s="330"/>
      <c r="EPR258" s="330"/>
      <c r="EPS258" s="330"/>
      <c r="EPT258" s="330"/>
      <c r="EPU258" s="330"/>
      <c r="EPV258" s="330"/>
      <c r="EPW258" s="330"/>
      <c r="EPX258" s="330"/>
      <c r="EPY258" s="330"/>
      <c r="EPZ258" s="330"/>
      <c r="EQA258" s="330"/>
      <c r="EQB258" s="330"/>
      <c r="EQC258" s="330"/>
      <c r="EQD258" s="330"/>
      <c r="EQE258" s="330"/>
      <c r="EQF258" s="330"/>
      <c r="EQG258" s="330"/>
      <c r="EQH258" s="330"/>
      <c r="EQI258" s="330"/>
      <c r="EQJ258" s="330"/>
      <c r="EQK258" s="330"/>
      <c r="EQL258" s="330"/>
      <c r="EQM258" s="330"/>
      <c r="EQN258" s="330"/>
      <c r="EQO258" s="330"/>
      <c r="EQP258" s="330"/>
      <c r="EQQ258" s="330"/>
      <c r="EQR258" s="330"/>
      <c r="EQS258" s="330"/>
      <c r="EQT258" s="330"/>
      <c r="EQU258" s="330"/>
      <c r="EQV258" s="330"/>
      <c r="EQW258" s="330"/>
      <c r="EQX258" s="330"/>
      <c r="EQY258" s="330"/>
      <c r="EQZ258" s="330"/>
      <c r="ERA258" s="330"/>
      <c r="ERB258" s="330"/>
      <c r="ERC258" s="330"/>
      <c r="ERD258" s="330"/>
      <c r="ERE258" s="330"/>
      <c r="ERF258" s="330"/>
      <c r="ERG258" s="330"/>
      <c r="ERH258" s="330"/>
      <c r="ERI258" s="330"/>
      <c r="ERJ258" s="330"/>
      <c r="ERK258" s="330"/>
      <c r="ERL258" s="330"/>
      <c r="ERM258" s="330"/>
      <c r="ERN258" s="330"/>
      <c r="ERO258" s="330"/>
      <c r="ERP258" s="330"/>
      <c r="ERQ258" s="330"/>
      <c r="ERR258" s="330"/>
      <c r="ERS258" s="330"/>
      <c r="ERT258" s="330"/>
      <c r="ERU258" s="330"/>
      <c r="ERV258" s="330"/>
      <c r="ERW258" s="330"/>
      <c r="ERX258" s="330"/>
      <c r="ERY258" s="330"/>
      <c r="ERZ258" s="330"/>
      <c r="ESA258" s="330"/>
      <c r="ESB258" s="330"/>
      <c r="ESC258" s="330"/>
      <c r="ESD258" s="330"/>
      <c r="ESE258" s="330"/>
      <c r="ESF258" s="330"/>
      <c r="ESG258" s="330"/>
      <c r="ESH258" s="330"/>
      <c r="ESI258" s="330"/>
      <c r="ESJ258" s="330"/>
      <c r="ESK258" s="330"/>
      <c r="ESL258" s="330"/>
      <c r="ESM258" s="330"/>
      <c r="ESN258" s="330"/>
      <c r="ESO258" s="330"/>
      <c r="ESP258" s="330"/>
      <c r="ESQ258" s="330"/>
      <c r="ESR258" s="330"/>
      <c r="ESS258" s="330"/>
      <c r="EST258" s="330"/>
      <c r="ESU258" s="330"/>
      <c r="ESV258" s="330"/>
      <c r="ESW258" s="330"/>
      <c r="ESX258" s="330"/>
      <c r="ESY258" s="330"/>
      <c r="ESZ258" s="330"/>
      <c r="ETA258" s="330"/>
      <c r="ETB258" s="330"/>
      <c r="ETC258" s="330"/>
      <c r="ETD258" s="330"/>
      <c r="ETE258" s="330"/>
      <c r="ETF258" s="330"/>
      <c r="ETG258" s="330"/>
      <c r="ETH258" s="330"/>
      <c r="ETI258" s="330"/>
      <c r="ETJ258" s="330"/>
      <c r="ETK258" s="330"/>
      <c r="ETL258" s="330"/>
      <c r="ETM258" s="330"/>
      <c r="ETN258" s="330"/>
      <c r="ETO258" s="330"/>
      <c r="ETP258" s="330"/>
      <c r="ETQ258" s="330"/>
      <c r="ETR258" s="330"/>
      <c r="ETS258" s="330"/>
      <c r="ETT258" s="330"/>
      <c r="ETU258" s="330"/>
      <c r="ETV258" s="330"/>
      <c r="ETW258" s="330"/>
      <c r="ETX258" s="330"/>
      <c r="ETY258" s="330"/>
      <c r="ETZ258" s="330"/>
      <c r="EUA258" s="330"/>
      <c r="EUB258" s="330"/>
      <c r="EUC258" s="330"/>
      <c r="EUD258" s="330"/>
      <c r="EUE258" s="330"/>
      <c r="EUF258" s="330"/>
      <c r="EUG258" s="330"/>
      <c r="EUH258" s="330"/>
      <c r="EUI258" s="330"/>
      <c r="EUJ258" s="330"/>
      <c r="EUK258" s="330"/>
      <c r="EUL258" s="330"/>
      <c r="EUM258" s="330"/>
      <c r="EUN258" s="330"/>
      <c r="EUO258" s="330"/>
      <c r="EUP258" s="330"/>
      <c r="EUQ258" s="330"/>
      <c r="EUR258" s="330"/>
      <c r="EUS258" s="330"/>
      <c r="EUT258" s="330"/>
      <c r="EUU258" s="330"/>
      <c r="EUV258" s="330"/>
      <c r="EUW258" s="330"/>
      <c r="EUX258" s="330"/>
      <c r="EUY258" s="330"/>
      <c r="EUZ258" s="330"/>
      <c r="EVA258" s="330"/>
      <c r="EVB258" s="330"/>
      <c r="EVC258" s="330"/>
      <c r="EVD258" s="330"/>
      <c r="EVE258" s="330"/>
      <c r="EVF258" s="330"/>
      <c r="EVG258" s="330"/>
      <c r="EVH258" s="330"/>
      <c r="EVI258" s="330"/>
      <c r="EVJ258" s="330"/>
      <c r="EVK258" s="330"/>
      <c r="EVL258" s="330"/>
      <c r="EVM258" s="330"/>
      <c r="EVN258" s="330"/>
      <c r="EVO258" s="330"/>
      <c r="EVP258" s="330"/>
      <c r="EVQ258" s="330"/>
      <c r="EVR258" s="330"/>
      <c r="EVS258" s="330"/>
      <c r="EVT258" s="330"/>
      <c r="EVU258" s="330"/>
      <c r="EVV258" s="330"/>
      <c r="EVW258" s="330"/>
      <c r="EVX258" s="330"/>
      <c r="EVY258" s="330"/>
      <c r="EVZ258" s="330"/>
      <c r="EWA258" s="330"/>
      <c r="EWB258" s="330"/>
      <c r="EWC258" s="330"/>
      <c r="EWD258" s="330"/>
      <c r="EWE258" s="330"/>
      <c r="EWF258" s="330"/>
      <c r="EWG258" s="330"/>
      <c r="EWH258" s="330"/>
      <c r="EWI258" s="330"/>
      <c r="EWJ258" s="330"/>
      <c r="EWK258" s="330"/>
      <c r="EWL258" s="330"/>
      <c r="EWM258" s="330"/>
      <c r="EWN258" s="330"/>
      <c r="EWO258" s="330"/>
      <c r="EWP258" s="330"/>
      <c r="EWQ258" s="330"/>
      <c r="EWR258" s="330"/>
      <c r="EWS258" s="330"/>
      <c r="EWT258" s="330"/>
      <c r="EWU258" s="330"/>
      <c r="EWV258" s="330"/>
      <c r="EWW258" s="330"/>
      <c r="EWX258" s="330"/>
      <c r="EWY258" s="330"/>
      <c r="EWZ258" s="330"/>
      <c r="EXA258" s="330"/>
      <c r="EXB258" s="330"/>
      <c r="EXC258" s="330"/>
      <c r="EXD258" s="330"/>
      <c r="EXE258" s="330"/>
      <c r="EXF258" s="330"/>
      <c r="EXG258" s="330"/>
      <c r="EXH258" s="330"/>
      <c r="EXI258" s="330"/>
      <c r="EXJ258" s="330"/>
      <c r="EXK258" s="330"/>
      <c r="EXL258" s="330"/>
      <c r="EXM258" s="330"/>
      <c r="EXN258" s="330"/>
      <c r="EXO258" s="330"/>
      <c r="EXP258" s="330"/>
      <c r="EXQ258" s="330"/>
      <c r="EXR258" s="330"/>
      <c r="EXS258" s="330"/>
      <c r="EXT258" s="330"/>
      <c r="EXU258" s="330"/>
      <c r="EXV258" s="330"/>
      <c r="EXW258" s="330"/>
      <c r="EXX258" s="330"/>
      <c r="EXY258" s="330"/>
      <c r="EXZ258" s="330"/>
      <c r="EYA258" s="330"/>
      <c r="EYB258" s="330"/>
      <c r="EYC258" s="330"/>
      <c r="EYD258" s="330"/>
      <c r="EYE258" s="330"/>
      <c r="EYF258" s="330"/>
      <c r="EYG258" s="330"/>
      <c r="EYH258" s="330"/>
      <c r="EYI258" s="330"/>
      <c r="EYJ258" s="330"/>
      <c r="EYK258" s="330"/>
      <c r="EYL258" s="330"/>
      <c r="EYM258" s="330"/>
      <c r="EYN258" s="330"/>
      <c r="EYO258" s="330"/>
      <c r="EYP258" s="330"/>
      <c r="EYQ258" s="330"/>
      <c r="EYR258" s="330"/>
      <c r="EYS258" s="330"/>
      <c r="EYT258" s="330"/>
      <c r="EYU258" s="330"/>
      <c r="EYV258" s="330"/>
      <c r="EYW258" s="330"/>
      <c r="EYX258" s="330"/>
      <c r="EYY258" s="330"/>
      <c r="EYZ258" s="330"/>
      <c r="EZA258" s="330"/>
      <c r="EZB258" s="330"/>
      <c r="EZC258" s="330"/>
      <c r="EZD258" s="330"/>
      <c r="EZE258" s="330"/>
      <c r="EZF258" s="330"/>
      <c r="EZG258" s="330"/>
      <c r="EZH258" s="330"/>
      <c r="EZI258" s="330"/>
      <c r="EZJ258" s="330"/>
      <c r="EZK258" s="330"/>
      <c r="EZL258" s="330"/>
      <c r="EZM258" s="330"/>
      <c r="EZN258" s="330"/>
      <c r="EZO258" s="330"/>
      <c r="EZP258" s="330"/>
      <c r="EZQ258" s="330"/>
      <c r="EZR258" s="330"/>
      <c r="EZS258" s="330"/>
      <c r="EZT258" s="330"/>
      <c r="EZU258" s="330"/>
      <c r="EZV258" s="330"/>
      <c r="EZW258" s="330"/>
      <c r="EZX258" s="330"/>
      <c r="EZY258" s="330"/>
      <c r="EZZ258" s="330"/>
      <c r="FAA258" s="330"/>
      <c r="FAB258" s="330"/>
      <c r="FAC258" s="330"/>
      <c r="FAD258" s="330"/>
      <c r="FAE258" s="330"/>
      <c r="FAF258" s="330"/>
      <c r="FAG258" s="330"/>
      <c r="FAH258" s="330"/>
      <c r="FAI258" s="330"/>
      <c r="FAJ258" s="330"/>
      <c r="FAK258" s="330"/>
      <c r="FAL258" s="330"/>
      <c r="FAM258" s="330"/>
      <c r="FAN258" s="330"/>
      <c r="FAO258" s="330"/>
      <c r="FAP258" s="330"/>
      <c r="FAQ258" s="330"/>
      <c r="FAR258" s="330"/>
      <c r="FAS258" s="330"/>
      <c r="FAT258" s="330"/>
      <c r="FAU258" s="330"/>
      <c r="FAV258" s="330"/>
      <c r="FAW258" s="330"/>
      <c r="FAX258" s="330"/>
      <c r="FAY258" s="330"/>
      <c r="FAZ258" s="330"/>
      <c r="FBA258" s="330"/>
      <c r="FBB258" s="330"/>
      <c r="FBC258" s="330"/>
      <c r="FBD258" s="330"/>
      <c r="FBE258" s="330"/>
      <c r="FBF258" s="330"/>
      <c r="FBG258" s="330"/>
      <c r="FBH258" s="330"/>
      <c r="FBI258" s="330"/>
      <c r="FBJ258" s="330"/>
      <c r="FBK258" s="330"/>
      <c r="FBL258" s="330"/>
      <c r="FBM258" s="330"/>
      <c r="FBN258" s="330"/>
      <c r="FBO258" s="330"/>
      <c r="FBP258" s="330"/>
      <c r="FBQ258" s="330"/>
      <c r="FBR258" s="330"/>
      <c r="FBS258" s="330"/>
      <c r="FBT258" s="330"/>
      <c r="FBU258" s="330"/>
      <c r="FBV258" s="330"/>
      <c r="FBW258" s="330"/>
      <c r="FBX258" s="330"/>
      <c r="FBY258" s="330"/>
      <c r="FBZ258" s="330"/>
      <c r="FCA258" s="330"/>
      <c r="FCB258" s="330"/>
      <c r="FCC258" s="330"/>
      <c r="FCD258" s="330"/>
      <c r="FCE258" s="330"/>
      <c r="FCF258" s="330"/>
      <c r="FCG258" s="330"/>
      <c r="FCH258" s="330"/>
      <c r="FCI258" s="330"/>
      <c r="FCJ258" s="330"/>
      <c r="FCK258" s="330"/>
      <c r="FCL258" s="330"/>
      <c r="FCM258" s="330"/>
      <c r="FCN258" s="330"/>
      <c r="FCO258" s="330"/>
      <c r="FCP258" s="330"/>
      <c r="FCQ258" s="330"/>
      <c r="FCR258" s="330"/>
      <c r="FCS258" s="330"/>
      <c r="FCT258" s="330"/>
      <c r="FCU258" s="330"/>
      <c r="FCV258" s="330"/>
      <c r="FCW258" s="330"/>
      <c r="FCX258" s="330"/>
      <c r="FCY258" s="330"/>
      <c r="FCZ258" s="330"/>
      <c r="FDA258" s="330"/>
      <c r="FDB258" s="330"/>
      <c r="FDC258" s="330"/>
      <c r="FDD258" s="330"/>
      <c r="FDE258" s="330"/>
      <c r="FDF258" s="330"/>
      <c r="FDG258" s="330"/>
      <c r="FDH258" s="330"/>
      <c r="FDI258" s="330"/>
      <c r="FDJ258" s="330"/>
      <c r="FDK258" s="330"/>
      <c r="FDL258" s="330"/>
      <c r="FDM258" s="330"/>
      <c r="FDN258" s="330"/>
      <c r="FDO258" s="330"/>
      <c r="FDP258" s="330"/>
      <c r="FDQ258" s="330"/>
      <c r="FDR258" s="330"/>
      <c r="FDS258" s="330"/>
      <c r="FDT258" s="330"/>
      <c r="FDU258" s="330"/>
      <c r="FDV258" s="330"/>
      <c r="FDW258" s="330"/>
      <c r="FDX258" s="330"/>
      <c r="FDY258" s="330"/>
      <c r="FDZ258" s="330"/>
      <c r="FEA258" s="330"/>
      <c r="FEB258" s="330"/>
      <c r="FEC258" s="330"/>
      <c r="FED258" s="330"/>
      <c r="FEE258" s="330"/>
      <c r="FEF258" s="330"/>
      <c r="FEG258" s="330"/>
      <c r="FEH258" s="330"/>
      <c r="FEI258" s="330"/>
      <c r="FEJ258" s="330"/>
      <c r="FEK258" s="330"/>
      <c r="FEL258" s="330"/>
      <c r="FEM258" s="330"/>
      <c r="FEN258" s="330"/>
      <c r="FEO258" s="330"/>
      <c r="FEP258" s="330"/>
      <c r="FEQ258" s="330"/>
      <c r="FER258" s="330"/>
      <c r="FES258" s="330"/>
      <c r="FET258" s="330"/>
      <c r="FEU258" s="330"/>
      <c r="FEV258" s="330"/>
      <c r="FEW258" s="330"/>
      <c r="FEX258" s="330"/>
      <c r="FEY258" s="330"/>
      <c r="FEZ258" s="330"/>
      <c r="FFA258" s="330"/>
      <c r="FFB258" s="330"/>
      <c r="FFC258" s="330"/>
      <c r="FFD258" s="330"/>
      <c r="FFE258" s="330"/>
      <c r="FFF258" s="330"/>
      <c r="FFG258" s="330"/>
      <c r="FFH258" s="330"/>
      <c r="FFI258" s="330"/>
      <c r="FFJ258" s="330"/>
      <c r="FFK258" s="330"/>
      <c r="FFL258" s="330"/>
      <c r="FFM258" s="330"/>
      <c r="FFN258" s="330"/>
      <c r="FFO258" s="330"/>
      <c r="FFP258" s="330"/>
      <c r="FFQ258" s="330"/>
      <c r="FFR258" s="330"/>
      <c r="FFS258" s="330"/>
      <c r="FFT258" s="330"/>
      <c r="FFU258" s="330"/>
      <c r="FFV258" s="330"/>
      <c r="FFW258" s="330"/>
      <c r="FFX258" s="330"/>
      <c r="FFY258" s="330"/>
      <c r="FFZ258" s="330"/>
      <c r="FGA258" s="330"/>
      <c r="FGB258" s="330"/>
      <c r="FGC258" s="330"/>
      <c r="FGD258" s="330"/>
      <c r="FGE258" s="330"/>
      <c r="FGF258" s="330"/>
      <c r="FGG258" s="330"/>
      <c r="FGH258" s="330"/>
      <c r="FGI258" s="330"/>
      <c r="FGJ258" s="330"/>
      <c r="FGK258" s="330"/>
      <c r="FGL258" s="330"/>
      <c r="FGM258" s="330"/>
      <c r="FGN258" s="330"/>
      <c r="FGO258" s="330"/>
      <c r="FGP258" s="330"/>
      <c r="FGQ258" s="330"/>
      <c r="FGR258" s="330"/>
      <c r="FGS258" s="330"/>
      <c r="FGT258" s="330"/>
      <c r="FGU258" s="330"/>
      <c r="FGV258" s="330"/>
      <c r="FGW258" s="330"/>
      <c r="FGX258" s="330"/>
      <c r="FGY258" s="330"/>
      <c r="FGZ258" s="330"/>
      <c r="FHA258" s="330"/>
      <c r="FHB258" s="330"/>
      <c r="FHC258" s="330"/>
      <c r="FHD258" s="330"/>
      <c r="FHE258" s="330"/>
      <c r="FHF258" s="330"/>
      <c r="FHG258" s="330"/>
      <c r="FHH258" s="330"/>
      <c r="FHI258" s="330"/>
      <c r="FHJ258" s="330"/>
      <c r="FHK258" s="330"/>
      <c r="FHL258" s="330"/>
      <c r="FHM258" s="330"/>
      <c r="FHN258" s="330"/>
      <c r="FHO258" s="330"/>
      <c r="FHP258" s="330"/>
      <c r="FHQ258" s="330"/>
      <c r="FHR258" s="330"/>
      <c r="FHS258" s="330"/>
      <c r="FHT258" s="330"/>
      <c r="FHU258" s="330"/>
      <c r="FHV258" s="330"/>
      <c r="FHW258" s="330"/>
      <c r="FHX258" s="330"/>
      <c r="FHY258" s="330"/>
      <c r="FHZ258" s="330"/>
      <c r="FIA258" s="330"/>
      <c r="FIB258" s="330"/>
      <c r="FIC258" s="330"/>
      <c r="FID258" s="330"/>
      <c r="FIE258" s="330"/>
      <c r="FIF258" s="330"/>
      <c r="FIG258" s="330"/>
      <c r="FIH258" s="330"/>
      <c r="FII258" s="330"/>
      <c r="FIJ258" s="330"/>
      <c r="FIK258" s="330"/>
      <c r="FIL258" s="330"/>
      <c r="FIM258" s="330"/>
      <c r="FIN258" s="330"/>
      <c r="FIO258" s="330"/>
      <c r="FIP258" s="330"/>
      <c r="FIQ258" s="330"/>
      <c r="FIR258" s="330"/>
      <c r="FIS258" s="330"/>
      <c r="FIT258" s="330"/>
      <c r="FIU258" s="330"/>
      <c r="FIV258" s="330"/>
      <c r="FIW258" s="330"/>
      <c r="FIX258" s="330"/>
      <c r="FIY258" s="330"/>
      <c r="FIZ258" s="330"/>
      <c r="FJA258" s="330"/>
      <c r="FJB258" s="330"/>
      <c r="FJC258" s="330"/>
      <c r="FJD258" s="330"/>
      <c r="FJE258" s="330"/>
      <c r="FJF258" s="330"/>
      <c r="FJG258" s="330"/>
      <c r="FJH258" s="330"/>
      <c r="FJI258" s="330"/>
      <c r="FJJ258" s="330"/>
      <c r="FJK258" s="330"/>
      <c r="FJL258" s="330"/>
      <c r="FJM258" s="330"/>
      <c r="FJN258" s="330"/>
      <c r="FJO258" s="330"/>
      <c r="FJP258" s="330"/>
      <c r="FJQ258" s="330"/>
      <c r="FJR258" s="330"/>
      <c r="FJS258" s="330"/>
      <c r="FJT258" s="330"/>
      <c r="FJU258" s="330"/>
      <c r="FJV258" s="330"/>
      <c r="FJW258" s="330"/>
      <c r="FJX258" s="330"/>
      <c r="FJY258" s="330"/>
      <c r="FJZ258" s="330"/>
      <c r="FKA258" s="330"/>
      <c r="FKB258" s="330"/>
      <c r="FKC258" s="330"/>
      <c r="FKD258" s="330"/>
      <c r="FKE258" s="330"/>
      <c r="FKF258" s="330"/>
      <c r="FKG258" s="330"/>
      <c r="FKH258" s="330"/>
      <c r="FKI258" s="330"/>
      <c r="FKJ258" s="330"/>
      <c r="FKK258" s="330"/>
      <c r="FKL258" s="330"/>
      <c r="FKM258" s="330"/>
      <c r="FKN258" s="330"/>
      <c r="FKO258" s="330"/>
      <c r="FKP258" s="330"/>
      <c r="FKQ258" s="330"/>
      <c r="FKR258" s="330"/>
      <c r="FKS258" s="330"/>
      <c r="FKT258" s="330"/>
      <c r="FKU258" s="330"/>
      <c r="FKV258" s="330"/>
      <c r="FKW258" s="330"/>
      <c r="FKX258" s="330"/>
      <c r="FKY258" s="330"/>
      <c r="FKZ258" s="330"/>
      <c r="FLA258" s="330"/>
      <c r="FLB258" s="330"/>
      <c r="FLC258" s="330"/>
      <c r="FLD258" s="330"/>
      <c r="FLE258" s="330"/>
      <c r="FLF258" s="330"/>
      <c r="FLG258" s="330"/>
      <c r="FLH258" s="330"/>
      <c r="FLI258" s="330"/>
      <c r="FLJ258" s="330"/>
      <c r="FLK258" s="330"/>
      <c r="FLL258" s="330"/>
      <c r="FLM258" s="330"/>
      <c r="FLN258" s="330"/>
      <c r="FLO258" s="330"/>
      <c r="FLP258" s="330"/>
      <c r="FLQ258" s="330"/>
      <c r="FLR258" s="330"/>
      <c r="FLS258" s="330"/>
      <c r="FLT258" s="330"/>
      <c r="FLU258" s="330"/>
      <c r="FLV258" s="330"/>
      <c r="FLW258" s="330"/>
      <c r="FLX258" s="330"/>
      <c r="FLY258" s="330"/>
      <c r="FLZ258" s="330"/>
      <c r="FMA258" s="330"/>
      <c r="FMB258" s="330"/>
      <c r="FMC258" s="330"/>
      <c r="FMD258" s="330"/>
      <c r="FME258" s="330"/>
      <c r="FMF258" s="330"/>
      <c r="FMG258" s="330"/>
      <c r="FMH258" s="330"/>
      <c r="FMI258" s="330"/>
      <c r="FMJ258" s="330"/>
      <c r="FMK258" s="330"/>
      <c r="FML258" s="330"/>
      <c r="FMM258" s="330"/>
      <c r="FMN258" s="330"/>
      <c r="FMO258" s="330"/>
      <c r="FMP258" s="330"/>
      <c r="FMQ258" s="330"/>
      <c r="FMR258" s="330"/>
      <c r="FMS258" s="330"/>
      <c r="FMT258" s="330"/>
      <c r="FMU258" s="330"/>
      <c r="FMV258" s="330"/>
      <c r="FMW258" s="330"/>
      <c r="FMX258" s="330"/>
      <c r="FMY258" s="330"/>
      <c r="FMZ258" s="330"/>
      <c r="FNA258" s="330"/>
      <c r="FNB258" s="330"/>
      <c r="FNC258" s="330"/>
      <c r="FND258" s="330"/>
      <c r="FNE258" s="330"/>
      <c r="FNF258" s="330"/>
      <c r="FNG258" s="330"/>
      <c r="FNH258" s="330"/>
      <c r="FNI258" s="330"/>
      <c r="FNJ258" s="330"/>
      <c r="FNK258" s="330"/>
      <c r="FNL258" s="330"/>
      <c r="FNM258" s="330"/>
      <c r="FNN258" s="330"/>
      <c r="FNO258" s="330"/>
      <c r="FNP258" s="330"/>
      <c r="FNQ258" s="330"/>
      <c r="FNR258" s="330"/>
      <c r="FNS258" s="330"/>
      <c r="FNT258" s="330"/>
      <c r="FNU258" s="330"/>
      <c r="FNV258" s="330"/>
      <c r="FNW258" s="330"/>
      <c r="FNX258" s="330"/>
      <c r="FNY258" s="330"/>
      <c r="FNZ258" s="330"/>
      <c r="FOA258" s="330"/>
      <c r="FOB258" s="330"/>
      <c r="FOC258" s="330"/>
      <c r="FOD258" s="330"/>
      <c r="FOE258" s="330"/>
      <c r="FOF258" s="330"/>
      <c r="FOG258" s="330"/>
      <c r="FOH258" s="330"/>
      <c r="FOI258" s="330"/>
      <c r="FOJ258" s="330"/>
      <c r="FOK258" s="330"/>
      <c r="FOL258" s="330"/>
      <c r="FOM258" s="330"/>
      <c r="FON258" s="330"/>
      <c r="FOO258" s="330"/>
      <c r="FOP258" s="330"/>
      <c r="FOQ258" s="330"/>
      <c r="FOR258" s="330"/>
      <c r="FOS258" s="330"/>
      <c r="FOT258" s="330"/>
      <c r="FOU258" s="330"/>
      <c r="FOV258" s="330"/>
      <c r="FOW258" s="330"/>
      <c r="FOX258" s="330"/>
      <c r="FOY258" s="330"/>
      <c r="FOZ258" s="330"/>
      <c r="FPA258" s="330"/>
      <c r="FPB258" s="330"/>
      <c r="FPC258" s="330"/>
      <c r="FPD258" s="330"/>
      <c r="FPE258" s="330"/>
      <c r="FPF258" s="330"/>
      <c r="FPG258" s="330"/>
      <c r="FPH258" s="330"/>
      <c r="FPI258" s="330"/>
      <c r="FPJ258" s="330"/>
      <c r="FPK258" s="330"/>
      <c r="FPL258" s="330"/>
      <c r="FPM258" s="330"/>
      <c r="FPN258" s="330"/>
      <c r="FPO258" s="330"/>
      <c r="FPP258" s="330"/>
      <c r="FPQ258" s="330"/>
      <c r="FPR258" s="330"/>
      <c r="FPS258" s="330"/>
      <c r="FPT258" s="330"/>
      <c r="FPU258" s="330"/>
      <c r="FPV258" s="330"/>
      <c r="FPW258" s="330"/>
      <c r="FPX258" s="330"/>
      <c r="FPY258" s="330"/>
      <c r="FPZ258" s="330"/>
      <c r="FQA258" s="330"/>
      <c r="FQB258" s="330"/>
      <c r="FQC258" s="330"/>
      <c r="FQD258" s="330"/>
      <c r="FQE258" s="330"/>
      <c r="FQF258" s="330"/>
      <c r="FQG258" s="330"/>
      <c r="FQH258" s="330"/>
      <c r="FQI258" s="330"/>
      <c r="FQJ258" s="330"/>
      <c r="FQK258" s="330"/>
      <c r="FQL258" s="330"/>
      <c r="FQM258" s="330"/>
      <c r="FQN258" s="330"/>
      <c r="FQO258" s="330"/>
      <c r="FQP258" s="330"/>
      <c r="FQQ258" s="330"/>
      <c r="FQR258" s="330"/>
      <c r="FQS258" s="330"/>
      <c r="FQT258" s="330"/>
      <c r="FQU258" s="330"/>
      <c r="FQV258" s="330"/>
      <c r="FQW258" s="330"/>
      <c r="FQX258" s="330"/>
      <c r="FQY258" s="330"/>
      <c r="FQZ258" s="330"/>
      <c r="FRA258" s="330"/>
      <c r="FRB258" s="330"/>
      <c r="FRC258" s="330"/>
      <c r="FRD258" s="330"/>
      <c r="FRE258" s="330"/>
      <c r="FRF258" s="330"/>
      <c r="FRG258" s="330"/>
      <c r="FRH258" s="330"/>
      <c r="FRI258" s="330"/>
      <c r="FRJ258" s="330"/>
      <c r="FRK258" s="330"/>
      <c r="FRL258" s="330"/>
      <c r="FRM258" s="330"/>
      <c r="FRN258" s="330"/>
      <c r="FRO258" s="330"/>
      <c r="FRP258" s="330"/>
      <c r="FRQ258" s="330"/>
      <c r="FRR258" s="330"/>
      <c r="FRS258" s="330"/>
      <c r="FRT258" s="330"/>
      <c r="FRU258" s="330"/>
      <c r="FRV258" s="330"/>
      <c r="FRW258" s="330"/>
      <c r="FRX258" s="330"/>
      <c r="FRY258" s="330"/>
      <c r="FRZ258" s="330"/>
      <c r="FSA258" s="330"/>
      <c r="FSB258" s="330"/>
      <c r="FSC258" s="330"/>
      <c r="FSD258" s="330"/>
      <c r="FSE258" s="330"/>
      <c r="FSF258" s="330"/>
      <c r="FSG258" s="330"/>
      <c r="FSH258" s="330"/>
      <c r="FSI258" s="330"/>
      <c r="FSJ258" s="330"/>
      <c r="FSK258" s="330"/>
      <c r="FSL258" s="330"/>
      <c r="FSM258" s="330"/>
      <c r="FSN258" s="330"/>
      <c r="FSO258" s="330"/>
      <c r="FSP258" s="330"/>
      <c r="FSQ258" s="330"/>
      <c r="FSR258" s="330"/>
      <c r="FSS258" s="330"/>
      <c r="FST258" s="330"/>
      <c r="FSU258" s="330"/>
      <c r="FSV258" s="330"/>
      <c r="FSW258" s="330"/>
      <c r="FSX258" s="330"/>
      <c r="FSY258" s="330"/>
      <c r="FSZ258" s="330"/>
      <c r="FTA258" s="330"/>
      <c r="FTB258" s="330"/>
      <c r="FTC258" s="330"/>
      <c r="FTD258" s="330"/>
      <c r="FTE258" s="330"/>
      <c r="FTF258" s="330"/>
      <c r="FTG258" s="330"/>
      <c r="FTH258" s="330"/>
      <c r="FTI258" s="330"/>
      <c r="FTJ258" s="330"/>
      <c r="FTK258" s="330"/>
      <c r="FTL258" s="330"/>
      <c r="FTM258" s="330"/>
      <c r="FTN258" s="330"/>
      <c r="FTO258" s="330"/>
      <c r="FTP258" s="330"/>
      <c r="FTQ258" s="330"/>
      <c r="FTR258" s="330"/>
      <c r="FTS258" s="330"/>
      <c r="FTT258" s="330"/>
      <c r="FTU258" s="330"/>
      <c r="FTV258" s="330"/>
      <c r="FTW258" s="330"/>
      <c r="FTX258" s="330"/>
      <c r="FTY258" s="330"/>
      <c r="FTZ258" s="330"/>
      <c r="FUA258" s="330"/>
      <c r="FUB258" s="330"/>
      <c r="FUC258" s="330"/>
      <c r="FUD258" s="330"/>
      <c r="FUE258" s="330"/>
      <c r="FUF258" s="330"/>
      <c r="FUG258" s="330"/>
      <c r="FUH258" s="330"/>
      <c r="FUI258" s="330"/>
      <c r="FUJ258" s="330"/>
      <c r="FUK258" s="330"/>
      <c r="FUL258" s="330"/>
      <c r="FUM258" s="330"/>
      <c r="FUN258" s="330"/>
      <c r="FUO258" s="330"/>
      <c r="FUP258" s="330"/>
      <c r="FUQ258" s="330"/>
      <c r="FUR258" s="330"/>
      <c r="FUS258" s="330"/>
      <c r="FUT258" s="330"/>
      <c r="FUU258" s="330"/>
      <c r="FUV258" s="330"/>
      <c r="FUW258" s="330"/>
      <c r="FUX258" s="330"/>
      <c r="FUY258" s="330"/>
      <c r="FUZ258" s="330"/>
      <c r="FVA258" s="330"/>
      <c r="FVB258" s="330"/>
      <c r="FVC258" s="330"/>
      <c r="FVD258" s="330"/>
      <c r="FVE258" s="330"/>
      <c r="FVF258" s="330"/>
      <c r="FVG258" s="330"/>
      <c r="FVH258" s="330"/>
      <c r="FVI258" s="330"/>
      <c r="FVJ258" s="330"/>
      <c r="FVK258" s="330"/>
      <c r="FVL258" s="330"/>
      <c r="FVM258" s="330"/>
      <c r="FVN258" s="330"/>
      <c r="FVO258" s="330"/>
      <c r="FVP258" s="330"/>
      <c r="FVQ258" s="330"/>
      <c r="FVR258" s="330"/>
      <c r="FVS258" s="330"/>
      <c r="FVT258" s="330"/>
      <c r="FVU258" s="330"/>
      <c r="FVV258" s="330"/>
      <c r="FVW258" s="330"/>
      <c r="FVX258" s="330"/>
      <c r="FVY258" s="330"/>
      <c r="FVZ258" s="330"/>
      <c r="FWA258" s="330"/>
      <c r="FWB258" s="330"/>
      <c r="FWC258" s="330"/>
      <c r="FWD258" s="330"/>
      <c r="FWE258" s="330"/>
      <c r="FWF258" s="330"/>
      <c r="FWG258" s="330"/>
      <c r="FWH258" s="330"/>
      <c r="FWI258" s="330"/>
      <c r="FWJ258" s="330"/>
      <c r="FWK258" s="330"/>
      <c r="FWL258" s="330"/>
      <c r="FWM258" s="330"/>
      <c r="FWN258" s="330"/>
      <c r="FWO258" s="330"/>
      <c r="FWP258" s="330"/>
      <c r="FWQ258" s="330"/>
      <c r="FWR258" s="330"/>
      <c r="FWS258" s="330"/>
      <c r="FWT258" s="330"/>
      <c r="FWU258" s="330"/>
      <c r="FWV258" s="330"/>
      <c r="FWW258" s="330"/>
      <c r="FWX258" s="330"/>
      <c r="FWY258" s="330"/>
      <c r="FWZ258" s="330"/>
      <c r="FXA258" s="330"/>
      <c r="FXB258" s="330"/>
      <c r="FXC258" s="330"/>
      <c r="FXD258" s="330"/>
      <c r="FXE258" s="330"/>
      <c r="FXF258" s="330"/>
      <c r="FXG258" s="330"/>
      <c r="FXH258" s="330"/>
      <c r="FXI258" s="330"/>
      <c r="FXJ258" s="330"/>
      <c r="FXK258" s="330"/>
      <c r="FXL258" s="330"/>
      <c r="FXM258" s="330"/>
      <c r="FXN258" s="330"/>
      <c r="FXO258" s="330"/>
      <c r="FXP258" s="330"/>
      <c r="FXQ258" s="330"/>
      <c r="FXR258" s="330"/>
      <c r="FXS258" s="330"/>
      <c r="FXT258" s="330"/>
      <c r="FXU258" s="330"/>
      <c r="FXV258" s="330"/>
      <c r="FXW258" s="330"/>
      <c r="FXX258" s="330"/>
      <c r="FXY258" s="330"/>
      <c r="FXZ258" s="330"/>
      <c r="FYA258" s="330"/>
      <c r="FYB258" s="330"/>
      <c r="FYC258" s="330"/>
      <c r="FYD258" s="330"/>
      <c r="FYE258" s="330"/>
      <c r="FYF258" s="330"/>
      <c r="FYG258" s="330"/>
      <c r="FYH258" s="330"/>
      <c r="FYI258" s="330"/>
      <c r="FYJ258" s="330"/>
      <c r="FYK258" s="330"/>
      <c r="FYL258" s="330"/>
      <c r="FYM258" s="330"/>
      <c r="FYN258" s="330"/>
      <c r="FYO258" s="330"/>
      <c r="FYP258" s="330"/>
      <c r="FYQ258" s="330"/>
      <c r="FYR258" s="330"/>
      <c r="FYS258" s="330"/>
      <c r="FYT258" s="330"/>
      <c r="FYU258" s="330"/>
      <c r="FYV258" s="330"/>
      <c r="FYW258" s="330"/>
      <c r="FYX258" s="330"/>
      <c r="FYY258" s="330"/>
      <c r="FYZ258" s="330"/>
      <c r="FZA258" s="330"/>
      <c r="FZB258" s="330"/>
      <c r="FZC258" s="330"/>
      <c r="FZD258" s="330"/>
      <c r="FZE258" s="330"/>
      <c r="FZF258" s="330"/>
      <c r="FZG258" s="330"/>
      <c r="FZH258" s="330"/>
      <c r="FZI258" s="330"/>
      <c r="FZJ258" s="330"/>
      <c r="FZK258" s="330"/>
      <c r="FZL258" s="330"/>
      <c r="FZM258" s="330"/>
      <c r="FZN258" s="330"/>
      <c r="FZO258" s="330"/>
      <c r="FZP258" s="330"/>
      <c r="FZQ258" s="330"/>
      <c r="FZR258" s="330"/>
      <c r="FZS258" s="330"/>
      <c r="FZT258" s="330"/>
      <c r="FZU258" s="330"/>
      <c r="FZV258" s="330"/>
      <c r="FZW258" s="330"/>
      <c r="FZX258" s="330"/>
      <c r="FZY258" s="330"/>
      <c r="FZZ258" s="330"/>
      <c r="GAA258" s="330"/>
      <c r="GAB258" s="330"/>
      <c r="GAC258" s="330"/>
      <c r="GAD258" s="330"/>
      <c r="GAE258" s="330"/>
      <c r="GAF258" s="330"/>
      <c r="GAG258" s="330"/>
      <c r="GAH258" s="330"/>
      <c r="GAI258" s="330"/>
      <c r="GAJ258" s="330"/>
      <c r="GAK258" s="330"/>
      <c r="GAL258" s="330"/>
      <c r="GAM258" s="330"/>
      <c r="GAN258" s="330"/>
      <c r="GAO258" s="330"/>
      <c r="GAP258" s="330"/>
      <c r="GAQ258" s="330"/>
      <c r="GAR258" s="330"/>
      <c r="GAS258" s="330"/>
      <c r="GAT258" s="330"/>
      <c r="GAU258" s="330"/>
      <c r="GAV258" s="330"/>
      <c r="GAW258" s="330"/>
      <c r="GAX258" s="330"/>
      <c r="GAY258" s="330"/>
      <c r="GAZ258" s="330"/>
      <c r="GBA258" s="330"/>
      <c r="GBB258" s="330"/>
      <c r="GBC258" s="330"/>
      <c r="GBD258" s="330"/>
      <c r="GBE258" s="330"/>
      <c r="GBF258" s="330"/>
      <c r="GBG258" s="330"/>
      <c r="GBH258" s="330"/>
      <c r="GBI258" s="330"/>
      <c r="GBJ258" s="330"/>
      <c r="GBK258" s="330"/>
      <c r="GBL258" s="330"/>
      <c r="GBM258" s="330"/>
      <c r="GBN258" s="330"/>
      <c r="GBO258" s="330"/>
      <c r="GBP258" s="330"/>
      <c r="GBQ258" s="330"/>
      <c r="GBR258" s="330"/>
      <c r="GBS258" s="330"/>
      <c r="GBT258" s="330"/>
      <c r="GBU258" s="330"/>
      <c r="GBV258" s="330"/>
      <c r="GBW258" s="330"/>
      <c r="GBX258" s="330"/>
      <c r="GBY258" s="330"/>
      <c r="GBZ258" s="330"/>
      <c r="GCA258" s="330"/>
      <c r="GCB258" s="330"/>
      <c r="GCC258" s="330"/>
      <c r="GCD258" s="330"/>
      <c r="GCE258" s="330"/>
      <c r="GCF258" s="330"/>
      <c r="GCG258" s="330"/>
      <c r="GCH258" s="330"/>
      <c r="GCI258" s="330"/>
      <c r="GCJ258" s="330"/>
      <c r="GCK258" s="330"/>
      <c r="GCL258" s="330"/>
      <c r="GCM258" s="330"/>
      <c r="GCN258" s="330"/>
      <c r="GCO258" s="330"/>
      <c r="GCP258" s="330"/>
      <c r="GCQ258" s="330"/>
      <c r="GCR258" s="330"/>
      <c r="GCS258" s="330"/>
      <c r="GCT258" s="330"/>
      <c r="GCU258" s="330"/>
      <c r="GCV258" s="330"/>
      <c r="GCW258" s="330"/>
      <c r="GCX258" s="330"/>
      <c r="GCY258" s="330"/>
      <c r="GCZ258" s="330"/>
      <c r="GDA258" s="330"/>
      <c r="GDB258" s="330"/>
      <c r="GDC258" s="330"/>
      <c r="GDD258" s="330"/>
      <c r="GDE258" s="330"/>
      <c r="GDF258" s="330"/>
      <c r="GDG258" s="330"/>
      <c r="GDH258" s="330"/>
      <c r="GDI258" s="330"/>
      <c r="GDJ258" s="330"/>
      <c r="GDK258" s="330"/>
      <c r="GDL258" s="330"/>
      <c r="GDM258" s="330"/>
      <c r="GDN258" s="330"/>
      <c r="GDO258" s="330"/>
      <c r="GDP258" s="330"/>
      <c r="GDQ258" s="330"/>
      <c r="GDR258" s="330"/>
      <c r="GDS258" s="330"/>
      <c r="GDT258" s="330"/>
      <c r="GDU258" s="330"/>
      <c r="GDV258" s="330"/>
      <c r="GDW258" s="330"/>
      <c r="GDX258" s="330"/>
      <c r="GDY258" s="330"/>
      <c r="GDZ258" s="330"/>
      <c r="GEA258" s="330"/>
      <c r="GEB258" s="330"/>
      <c r="GEC258" s="330"/>
      <c r="GED258" s="330"/>
      <c r="GEE258" s="330"/>
      <c r="GEF258" s="330"/>
      <c r="GEG258" s="330"/>
      <c r="GEH258" s="330"/>
      <c r="GEI258" s="330"/>
      <c r="GEJ258" s="330"/>
      <c r="GEK258" s="330"/>
      <c r="GEL258" s="330"/>
      <c r="GEM258" s="330"/>
      <c r="GEN258" s="330"/>
      <c r="GEO258" s="330"/>
      <c r="GEP258" s="330"/>
      <c r="GEQ258" s="330"/>
      <c r="GER258" s="330"/>
      <c r="GES258" s="330"/>
      <c r="GET258" s="330"/>
      <c r="GEU258" s="330"/>
      <c r="GEV258" s="330"/>
      <c r="GEW258" s="330"/>
      <c r="GEX258" s="330"/>
      <c r="GEY258" s="330"/>
      <c r="GEZ258" s="330"/>
      <c r="GFA258" s="330"/>
      <c r="GFB258" s="330"/>
      <c r="GFC258" s="330"/>
      <c r="GFD258" s="330"/>
      <c r="GFE258" s="330"/>
      <c r="GFF258" s="330"/>
      <c r="GFG258" s="330"/>
      <c r="GFH258" s="330"/>
      <c r="GFI258" s="330"/>
      <c r="GFJ258" s="330"/>
      <c r="GFK258" s="330"/>
      <c r="GFL258" s="330"/>
      <c r="GFM258" s="330"/>
      <c r="GFN258" s="330"/>
      <c r="GFO258" s="330"/>
      <c r="GFP258" s="330"/>
      <c r="GFQ258" s="330"/>
      <c r="GFR258" s="330"/>
      <c r="GFS258" s="330"/>
      <c r="GFT258" s="330"/>
      <c r="GFU258" s="330"/>
      <c r="GFV258" s="330"/>
      <c r="GFW258" s="330"/>
      <c r="GFX258" s="330"/>
      <c r="GFY258" s="330"/>
      <c r="GFZ258" s="330"/>
      <c r="GGA258" s="330"/>
      <c r="GGB258" s="330"/>
      <c r="GGC258" s="330"/>
      <c r="GGD258" s="330"/>
      <c r="GGE258" s="330"/>
      <c r="GGF258" s="330"/>
      <c r="GGG258" s="330"/>
      <c r="GGH258" s="330"/>
      <c r="GGI258" s="330"/>
      <c r="GGJ258" s="330"/>
      <c r="GGK258" s="330"/>
      <c r="GGL258" s="330"/>
      <c r="GGM258" s="330"/>
      <c r="GGN258" s="330"/>
      <c r="GGO258" s="330"/>
      <c r="GGP258" s="330"/>
      <c r="GGQ258" s="330"/>
      <c r="GGR258" s="330"/>
      <c r="GGS258" s="330"/>
      <c r="GGT258" s="330"/>
      <c r="GGU258" s="330"/>
      <c r="GGV258" s="330"/>
      <c r="GGW258" s="330"/>
      <c r="GGX258" s="330"/>
      <c r="GGY258" s="330"/>
      <c r="GGZ258" s="330"/>
      <c r="GHA258" s="330"/>
      <c r="GHB258" s="330"/>
      <c r="GHC258" s="330"/>
      <c r="GHD258" s="330"/>
      <c r="GHE258" s="330"/>
      <c r="GHF258" s="330"/>
      <c r="GHG258" s="330"/>
      <c r="GHH258" s="330"/>
      <c r="GHI258" s="330"/>
      <c r="GHJ258" s="330"/>
      <c r="GHK258" s="330"/>
      <c r="GHL258" s="330"/>
      <c r="GHM258" s="330"/>
      <c r="GHN258" s="330"/>
      <c r="GHO258" s="330"/>
      <c r="GHP258" s="330"/>
      <c r="GHQ258" s="330"/>
      <c r="GHR258" s="330"/>
      <c r="GHS258" s="330"/>
      <c r="GHT258" s="330"/>
      <c r="GHU258" s="330"/>
      <c r="GHV258" s="330"/>
      <c r="GHW258" s="330"/>
      <c r="GHX258" s="330"/>
      <c r="GHY258" s="330"/>
      <c r="GHZ258" s="330"/>
      <c r="GIA258" s="330"/>
      <c r="GIB258" s="330"/>
      <c r="GIC258" s="330"/>
      <c r="GID258" s="330"/>
      <c r="GIE258" s="330"/>
      <c r="GIF258" s="330"/>
      <c r="GIG258" s="330"/>
      <c r="GIH258" s="330"/>
      <c r="GII258" s="330"/>
      <c r="GIJ258" s="330"/>
      <c r="GIK258" s="330"/>
      <c r="GIL258" s="330"/>
      <c r="GIM258" s="330"/>
      <c r="GIN258" s="330"/>
      <c r="GIO258" s="330"/>
      <c r="GIP258" s="330"/>
      <c r="GIQ258" s="330"/>
      <c r="GIR258" s="330"/>
      <c r="GIS258" s="330"/>
      <c r="GIT258" s="330"/>
      <c r="GIU258" s="330"/>
      <c r="GIV258" s="330"/>
      <c r="GIW258" s="330"/>
      <c r="GIX258" s="330"/>
      <c r="GIY258" s="330"/>
      <c r="GIZ258" s="330"/>
      <c r="GJA258" s="330"/>
      <c r="GJB258" s="330"/>
      <c r="GJC258" s="330"/>
      <c r="GJD258" s="330"/>
      <c r="GJE258" s="330"/>
      <c r="GJF258" s="330"/>
      <c r="GJG258" s="330"/>
      <c r="GJH258" s="330"/>
      <c r="GJI258" s="330"/>
      <c r="GJJ258" s="330"/>
      <c r="GJK258" s="330"/>
      <c r="GJL258" s="330"/>
      <c r="GJM258" s="330"/>
      <c r="GJN258" s="330"/>
      <c r="GJO258" s="330"/>
      <c r="GJP258" s="330"/>
      <c r="GJQ258" s="330"/>
      <c r="GJR258" s="330"/>
      <c r="GJS258" s="330"/>
      <c r="GJT258" s="330"/>
      <c r="GJU258" s="330"/>
      <c r="GJV258" s="330"/>
      <c r="GJW258" s="330"/>
      <c r="GJX258" s="330"/>
      <c r="GJY258" s="330"/>
      <c r="GJZ258" s="330"/>
      <c r="GKA258" s="330"/>
      <c r="GKB258" s="330"/>
      <c r="GKC258" s="330"/>
      <c r="GKD258" s="330"/>
      <c r="GKE258" s="330"/>
      <c r="GKF258" s="330"/>
      <c r="GKG258" s="330"/>
      <c r="GKH258" s="330"/>
      <c r="GKI258" s="330"/>
      <c r="GKJ258" s="330"/>
      <c r="GKK258" s="330"/>
      <c r="GKL258" s="330"/>
      <c r="GKM258" s="330"/>
      <c r="GKN258" s="330"/>
      <c r="GKO258" s="330"/>
      <c r="GKP258" s="330"/>
      <c r="GKQ258" s="330"/>
      <c r="GKR258" s="330"/>
      <c r="GKS258" s="330"/>
      <c r="GKT258" s="330"/>
      <c r="GKU258" s="330"/>
      <c r="GKV258" s="330"/>
      <c r="GKW258" s="330"/>
      <c r="GKX258" s="330"/>
      <c r="GKY258" s="330"/>
      <c r="GKZ258" s="330"/>
      <c r="GLA258" s="330"/>
      <c r="GLB258" s="330"/>
      <c r="GLC258" s="330"/>
      <c r="GLD258" s="330"/>
      <c r="GLE258" s="330"/>
      <c r="GLF258" s="330"/>
      <c r="GLG258" s="330"/>
      <c r="GLH258" s="330"/>
      <c r="GLI258" s="330"/>
      <c r="GLJ258" s="330"/>
      <c r="GLK258" s="330"/>
      <c r="GLL258" s="330"/>
      <c r="GLM258" s="330"/>
      <c r="GLN258" s="330"/>
      <c r="GLO258" s="330"/>
      <c r="GLP258" s="330"/>
      <c r="GLQ258" s="330"/>
      <c r="GLR258" s="330"/>
      <c r="GLS258" s="330"/>
      <c r="GLT258" s="330"/>
      <c r="GLU258" s="330"/>
      <c r="GLV258" s="330"/>
      <c r="GLW258" s="330"/>
      <c r="GLX258" s="330"/>
      <c r="GLY258" s="330"/>
      <c r="GLZ258" s="330"/>
      <c r="GMA258" s="330"/>
      <c r="GMB258" s="330"/>
      <c r="GMC258" s="330"/>
      <c r="GMD258" s="330"/>
      <c r="GME258" s="330"/>
      <c r="GMF258" s="330"/>
      <c r="GMG258" s="330"/>
      <c r="GMH258" s="330"/>
      <c r="GMI258" s="330"/>
      <c r="GMJ258" s="330"/>
      <c r="GMK258" s="330"/>
      <c r="GML258" s="330"/>
      <c r="GMM258" s="330"/>
      <c r="GMN258" s="330"/>
      <c r="GMO258" s="330"/>
      <c r="GMP258" s="330"/>
      <c r="GMQ258" s="330"/>
      <c r="GMR258" s="330"/>
      <c r="GMS258" s="330"/>
      <c r="GMT258" s="330"/>
      <c r="GMU258" s="330"/>
      <c r="GMV258" s="330"/>
      <c r="GMW258" s="330"/>
      <c r="GMX258" s="330"/>
      <c r="GMY258" s="330"/>
      <c r="GMZ258" s="330"/>
      <c r="GNA258" s="330"/>
      <c r="GNB258" s="330"/>
      <c r="GNC258" s="330"/>
      <c r="GND258" s="330"/>
      <c r="GNE258" s="330"/>
      <c r="GNF258" s="330"/>
      <c r="GNG258" s="330"/>
      <c r="GNH258" s="330"/>
      <c r="GNI258" s="330"/>
      <c r="GNJ258" s="330"/>
      <c r="GNK258" s="330"/>
      <c r="GNL258" s="330"/>
      <c r="GNM258" s="330"/>
      <c r="GNN258" s="330"/>
      <c r="GNO258" s="330"/>
      <c r="GNP258" s="330"/>
      <c r="GNQ258" s="330"/>
      <c r="GNR258" s="330"/>
      <c r="GNS258" s="330"/>
      <c r="GNT258" s="330"/>
      <c r="GNU258" s="330"/>
      <c r="GNV258" s="330"/>
      <c r="GNW258" s="330"/>
      <c r="GNX258" s="330"/>
      <c r="GNY258" s="330"/>
      <c r="GNZ258" s="330"/>
      <c r="GOA258" s="330"/>
      <c r="GOB258" s="330"/>
      <c r="GOC258" s="330"/>
      <c r="GOD258" s="330"/>
      <c r="GOE258" s="330"/>
      <c r="GOF258" s="330"/>
      <c r="GOG258" s="330"/>
      <c r="GOH258" s="330"/>
      <c r="GOI258" s="330"/>
      <c r="GOJ258" s="330"/>
      <c r="GOK258" s="330"/>
      <c r="GOL258" s="330"/>
      <c r="GOM258" s="330"/>
      <c r="GON258" s="330"/>
      <c r="GOO258" s="330"/>
      <c r="GOP258" s="330"/>
      <c r="GOQ258" s="330"/>
      <c r="GOR258" s="330"/>
      <c r="GOS258" s="330"/>
      <c r="GOT258" s="330"/>
      <c r="GOU258" s="330"/>
      <c r="GOV258" s="330"/>
      <c r="GOW258" s="330"/>
      <c r="GOX258" s="330"/>
      <c r="GOY258" s="330"/>
      <c r="GOZ258" s="330"/>
      <c r="GPA258" s="330"/>
      <c r="GPB258" s="330"/>
      <c r="GPC258" s="330"/>
      <c r="GPD258" s="330"/>
      <c r="GPE258" s="330"/>
      <c r="GPF258" s="330"/>
      <c r="GPG258" s="330"/>
      <c r="GPH258" s="330"/>
      <c r="GPI258" s="330"/>
      <c r="GPJ258" s="330"/>
      <c r="GPK258" s="330"/>
      <c r="GPL258" s="330"/>
      <c r="GPM258" s="330"/>
      <c r="GPN258" s="330"/>
      <c r="GPO258" s="330"/>
      <c r="GPP258" s="330"/>
      <c r="GPQ258" s="330"/>
      <c r="GPR258" s="330"/>
      <c r="GPS258" s="330"/>
      <c r="GPT258" s="330"/>
      <c r="GPU258" s="330"/>
      <c r="GPV258" s="330"/>
      <c r="GPW258" s="330"/>
      <c r="GPX258" s="330"/>
      <c r="GPY258" s="330"/>
      <c r="GPZ258" s="330"/>
      <c r="GQA258" s="330"/>
      <c r="GQB258" s="330"/>
      <c r="GQC258" s="330"/>
      <c r="GQD258" s="330"/>
      <c r="GQE258" s="330"/>
      <c r="GQF258" s="330"/>
      <c r="GQG258" s="330"/>
      <c r="GQH258" s="330"/>
      <c r="GQI258" s="330"/>
      <c r="GQJ258" s="330"/>
      <c r="GQK258" s="330"/>
      <c r="GQL258" s="330"/>
      <c r="GQM258" s="330"/>
      <c r="GQN258" s="330"/>
      <c r="GQO258" s="330"/>
      <c r="GQP258" s="330"/>
      <c r="GQQ258" s="330"/>
      <c r="GQR258" s="330"/>
      <c r="GQS258" s="330"/>
      <c r="GQT258" s="330"/>
      <c r="GQU258" s="330"/>
      <c r="GQV258" s="330"/>
      <c r="GQW258" s="330"/>
      <c r="GQX258" s="330"/>
      <c r="GQY258" s="330"/>
      <c r="GQZ258" s="330"/>
      <c r="GRA258" s="330"/>
      <c r="GRB258" s="330"/>
      <c r="GRC258" s="330"/>
      <c r="GRD258" s="330"/>
      <c r="GRE258" s="330"/>
      <c r="GRF258" s="330"/>
      <c r="GRG258" s="330"/>
      <c r="GRH258" s="330"/>
      <c r="GRI258" s="330"/>
      <c r="GRJ258" s="330"/>
      <c r="GRK258" s="330"/>
      <c r="GRL258" s="330"/>
      <c r="GRM258" s="330"/>
      <c r="GRN258" s="330"/>
      <c r="GRO258" s="330"/>
      <c r="GRP258" s="330"/>
      <c r="GRQ258" s="330"/>
      <c r="GRR258" s="330"/>
      <c r="GRS258" s="330"/>
      <c r="GRT258" s="330"/>
      <c r="GRU258" s="330"/>
      <c r="GRV258" s="330"/>
      <c r="GRW258" s="330"/>
      <c r="GRX258" s="330"/>
      <c r="GRY258" s="330"/>
      <c r="GRZ258" s="330"/>
      <c r="GSA258" s="330"/>
      <c r="GSB258" s="330"/>
      <c r="GSC258" s="330"/>
      <c r="GSD258" s="330"/>
      <c r="GSE258" s="330"/>
      <c r="GSF258" s="330"/>
      <c r="GSG258" s="330"/>
      <c r="GSH258" s="330"/>
      <c r="GSI258" s="330"/>
      <c r="GSJ258" s="330"/>
      <c r="GSK258" s="330"/>
      <c r="GSL258" s="330"/>
      <c r="GSM258" s="330"/>
      <c r="GSN258" s="330"/>
      <c r="GSO258" s="330"/>
      <c r="GSP258" s="330"/>
      <c r="GSQ258" s="330"/>
      <c r="GSR258" s="330"/>
      <c r="GSS258" s="330"/>
      <c r="GST258" s="330"/>
      <c r="GSU258" s="330"/>
      <c r="GSV258" s="330"/>
      <c r="GSW258" s="330"/>
      <c r="GSX258" s="330"/>
      <c r="GSY258" s="330"/>
      <c r="GSZ258" s="330"/>
      <c r="GTA258" s="330"/>
      <c r="GTB258" s="330"/>
      <c r="GTC258" s="330"/>
      <c r="GTD258" s="330"/>
      <c r="GTE258" s="330"/>
      <c r="GTF258" s="330"/>
      <c r="GTG258" s="330"/>
      <c r="GTH258" s="330"/>
      <c r="GTI258" s="330"/>
      <c r="GTJ258" s="330"/>
      <c r="GTK258" s="330"/>
      <c r="GTL258" s="330"/>
      <c r="GTM258" s="330"/>
      <c r="GTN258" s="330"/>
      <c r="GTO258" s="330"/>
      <c r="GTP258" s="330"/>
      <c r="GTQ258" s="330"/>
      <c r="GTR258" s="330"/>
      <c r="GTS258" s="330"/>
      <c r="GTT258" s="330"/>
      <c r="GTU258" s="330"/>
      <c r="GTV258" s="330"/>
      <c r="GTW258" s="330"/>
      <c r="GTX258" s="330"/>
      <c r="GTY258" s="330"/>
      <c r="GTZ258" s="330"/>
      <c r="GUA258" s="330"/>
      <c r="GUB258" s="330"/>
      <c r="GUC258" s="330"/>
      <c r="GUD258" s="330"/>
      <c r="GUE258" s="330"/>
      <c r="GUF258" s="330"/>
      <c r="GUG258" s="330"/>
      <c r="GUH258" s="330"/>
      <c r="GUI258" s="330"/>
      <c r="GUJ258" s="330"/>
      <c r="GUK258" s="330"/>
      <c r="GUL258" s="330"/>
      <c r="GUM258" s="330"/>
      <c r="GUN258" s="330"/>
      <c r="GUO258" s="330"/>
      <c r="GUP258" s="330"/>
      <c r="GUQ258" s="330"/>
      <c r="GUR258" s="330"/>
      <c r="GUS258" s="330"/>
      <c r="GUT258" s="330"/>
      <c r="GUU258" s="330"/>
      <c r="GUV258" s="330"/>
      <c r="GUW258" s="330"/>
      <c r="GUX258" s="330"/>
      <c r="GUY258" s="330"/>
      <c r="GUZ258" s="330"/>
      <c r="GVA258" s="330"/>
      <c r="GVB258" s="330"/>
      <c r="GVC258" s="330"/>
      <c r="GVD258" s="330"/>
      <c r="GVE258" s="330"/>
      <c r="GVF258" s="330"/>
      <c r="GVG258" s="330"/>
      <c r="GVH258" s="330"/>
      <c r="GVI258" s="330"/>
      <c r="GVJ258" s="330"/>
      <c r="GVK258" s="330"/>
      <c r="GVL258" s="330"/>
      <c r="GVM258" s="330"/>
      <c r="GVN258" s="330"/>
      <c r="GVO258" s="330"/>
      <c r="GVP258" s="330"/>
      <c r="GVQ258" s="330"/>
      <c r="GVR258" s="330"/>
      <c r="GVS258" s="330"/>
      <c r="GVT258" s="330"/>
      <c r="GVU258" s="330"/>
      <c r="GVV258" s="330"/>
      <c r="GVW258" s="330"/>
      <c r="GVX258" s="330"/>
      <c r="GVY258" s="330"/>
      <c r="GVZ258" s="330"/>
      <c r="GWA258" s="330"/>
      <c r="GWB258" s="330"/>
      <c r="GWC258" s="330"/>
      <c r="GWD258" s="330"/>
      <c r="GWE258" s="330"/>
      <c r="GWF258" s="330"/>
      <c r="GWG258" s="330"/>
      <c r="GWH258" s="330"/>
      <c r="GWI258" s="330"/>
      <c r="GWJ258" s="330"/>
      <c r="GWK258" s="330"/>
      <c r="GWL258" s="330"/>
      <c r="GWM258" s="330"/>
      <c r="GWN258" s="330"/>
      <c r="GWO258" s="330"/>
      <c r="GWP258" s="330"/>
      <c r="GWQ258" s="330"/>
      <c r="GWR258" s="330"/>
      <c r="GWS258" s="330"/>
      <c r="GWT258" s="330"/>
      <c r="GWU258" s="330"/>
      <c r="GWV258" s="330"/>
      <c r="GWW258" s="330"/>
      <c r="GWX258" s="330"/>
      <c r="GWY258" s="330"/>
      <c r="GWZ258" s="330"/>
      <c r="GXA258" s="330"/>
      <c r="GXB258" s="330"/>
      <c r="GXC258" s="330"/>
      <c r="GXD258" s="330"/>
      <c r="GXE258" s="330"/>
      <c r="GXF258" s="330"/>
      <c r="GXG258" s="330"/>
      <c r="GXH258" s="330"/>
      <c r="GXI258" s="330"/>
      <c r="GXJ258" s="330"/>
      <c r="GXK258" s="330"/>
      <c r="GXL258" s="330"/>
      <c r="GXM258" s="330"/>
      <c r="GXN258" s="330"/>
      <c r="GXO258" s="330"/>
      <c r="GXP258" s="330"/>
      <c r="GXQ258" s="330"/>
      <c r="GXR258" s="330"/>
      <c r="GXS258" s="330"/>
      <c r="GXT258" s="330"/>
      <c r="GXU258" s="330"/>
      <c r="GXV258" s="330"/>
      <c r="GXW258" s="330"/>
      <c r="GXX258" s="330"/>
      <c r="GXY258" s="330"/>
      <c r="GXZ258" s="330"/>
      <c r="GYA258" s="330"/>
      <c r="GYB258" s="330"/>
      <c r="GYC258" s="330"/>
      <c r="GYD258" s="330"/>
      <c r="GYE258" s="330"/>
      <c r="GYF258" s="330"/>
      <c r="GYG258" s="330"/>
      <c r="GYH258" s="330"/>
      <c r="GYI258" s="330"/>
      <c r="GYJ258" s="330"/>
      <c r="GYK258" s="330"/>
      <c r="GYL258" s="330"/>
      <c r="GYM258" s="330"/>
      <c r="GYN258" s="330"/>
      <c r="GYO258" s="330"/>
      <c r="GYP258" s="330"/>
      <c r="GYQ258" s="330"/>
      <c r="GYR258" s="330"/>
      <c r="GYS258" s="330"/>
      <c r="GYT258" s="330"/>
      <c r="GYU258" s="330"/>
      <c r="GYV258" s="330"/>
      <c r="GYW258" s="330"/>
      <c r="GYX258" s="330"/>
      <c r="GYY258" s="330"/>
      <c r="GYZ258" s="330"/>
      <c r="GZA258" s="330"/>
      <c r="GZB258" s="330"/>
      <c r="GZC258" s="330"/>
      <c r="GZD258" s="330"/>
      <c r="GZE258" s="330"/>
      <c r="GZF258" s="330"/>
      <c r="GZG258" s="330"/>
      <c r="GZH258" s="330"/>
      <c r="GZI258" s="330"/>
      <c r="GZJ258" s="330"/>
      <c r="GZK258" s="330"/>
      <c r="GZL258" s="330"/>
      <c r="GZM258" s="330"/>
      <c r="GZN258" s="330"/>
      <c r="GZO258" s="330"/>
      <c r="GZP258" s="330"/>
      <c r="GZQ258" s="330"/>
      <c r="GZR258" s="330"/>
      <c r="GZS258" s="330"/>
      <c r="GZT258" s="330"/>
      <c r="GZU258" s="330"/>
      <c r="GZV258" s="330"/>
      <c r="GZW258" s="330"/>
      <c r="GZX258" s="330"/>
      <c r="GZY258" s="330"/>
      <c r="GZZ258" s="330"/>
      <c r="HAA258" s="330"/>
      <c r="HAB258" s="330"/>
      <c r="HAC258" s="330"/>
      <c r="HAD258" s="330"/>
      <c r="HAE258" s="330"/>
      <c r="HAF258" s="330"/>
      <c r="HAG258" s="330"/>
      <c r="HAH258" s="330"/>
      <c r="HAI258" s="330"/>
      <c r="HAJ258" s="330"/>
      <c r="HAK258" s="330"/>
      <c r="HAL258" s="330"/>
      <c r="HAM258" s="330"/>
      <c r="HAN258" s="330"/>
      <c r="HAO258" s="330"/>
      <c r="HAP258" s="330"/>
      <c r="HAQ258" s="330"/>
      <c r="HAR258" s="330"/>
      <c r="HAS258" s="330"/>
      <c r="HAT258" s="330"/>
      <c r="HAU258" s="330"/>
      <c r="HAV258" s="330"/>
      <c r="HAW258" s="330"/>
      <c r="HAX258" s="330"/>
      <c r="HAY258" s="330"/>
      <c r="HAZ258" s="330"/>
      <c r="HBA258" s="330"/>
      <c r="HBB258" s="330"/>
      <c r="HBC258" s="330"/>
      <c r="HBD258" s="330"/>
      <c r="HBE258" s="330"/>
      <c r="HBF258" s="330"/>
      <c r="HBG258" s="330"/>
      <c r="HBH258" s="330"/>
      <c r="HBI258" s="330"/>
      <c r="HBJ258" s="330"/>
      <c r="HBK258" s="330"/>
      <c r="HBL258" s="330"/>
      <c r="HBM258" s="330"/>
      <c r="HBN258" s="330"/>
      <c r="HBO258" s="330"/>
      <c r="HBP258" s="330"/>
      <c r="HBQ258" s="330"/>
      <c r="HBR258" s="330"/>
      <c r="HBS258" s="330"/>
      <c r="HBT258" s="330"/>
      <c r="HBU258" s="330"/>
      <c r="HBV258" s="330"/>
      <c r="HBW258" s="330"/>
      <c r="HBX258" s="330"/>
      <c r="HBY258" s="330"/>
      <c r="HBZ258" s="330"/>
      <c r="HCA258" s="330"/>
      <c r="HCB258" s="330"/>
      <c r="HCC258" s="330"/>
      <c r="HCD258" s="330"/>
      <c r="HCE258" s="330"/>
      <c r="HCF258" s="330"/>
      <c r="HCG258" s="330"/>
      <c r="HCH258" s="330"/>
      <c r="HCI258" s="330"/>
      <c r="HCJ258" s="330"/>
      <c r="HCK258" s="330"/>
      <c r="HCL258" s="330"/>
      <c r="HCM258" s="330"/>
      <c r="HCN258" s="330"/>
      <c r="HCO258" s="330"/>
      <c r="HCP258" s="330"/>
      <c r="HCQ258" s="330"/>
      <c r="HCR258" s="330"/>
      <c r="HCS258" s="330"/>
      <c r="HCT258" s="330"/>
      <c r="HCU258" s="330"/>
      <c r="HCV258" s="330"/>
      <c r="HCW258" s="330"/>
      <c r="HCX258" s="330"/>
      <c r="HCY258" s="330"/>
      <c r="HCZ258" s="330"/>
      <c r="HDA258" s="330"/>
      <c r="HDB258" s="330"/>
      <c r="HDC258" s="330"/>
      <c r="HDD258" s="330"/>
      <c r="HDE258" s="330"/>
      <c r="HDF258" s="330"/>
      <c r="HDG258" s="330"/>
      <c r="HDH258" s="330"/>
      <c r="HDI258" s="330"/>
      <c r="HDJ258" s="330"/>
      <c r="HDK258" s="330"/>
      <c r="HDL258" s="330"/>
      <c r="HDM258" s="330"/>
      <c r="HDN258" s="330"/>
      <c r="HDO258" s="330"/>
      <c r="HDP258" s="330"/>
      <c r="HDQ258" s="330"/>
      <c r="HDR258" s="330"/>
      <c r="HDS258" s="330"/>
      <c r="HDT258" s="330"/>
      <c r="HDU258" s="330"/>
      <c r="HDV258" s="330"/>
      <c r="HDW258" s="330"/>
      <c r="HDX258" s="330"/>
      <c r="HDY258" s="330"/>
      <c r="HDZ258" s="330"/>
      <c r="HEA258" s="330"/>
      <c r="HEB258" s="330"/>
      <c r="HEC258" s="330"/>
      <c r="HED258" s="330"/>
      <c r="HEE258" s="330"/>
      <c r="HEF258" s="330"/>
      <c r="HEG258" s="330"/>
      <c r="HEH258" s="330"/>
      <c r="HEI258" s="330"/>
      <c r="HEJ258" s="330"/>
      <c r="HEK258" s="330"/>
      <c r="HEL258" s="330"/>
      <c r="HEM258" s="330"/>
      <c r="HEN258" s="330"/>
      <c r="HEO258" s="330"/>
      <c r="HEP258" s="330"/>
      <c r="HEQ258" s="330"/>
      <c r="HER258" s="330"/>
      <c r="HES258" s="330"/>
      <c r="HET258" s="330"/>
      <c r="HEU258" s="330"/>
      <c r="HEV258" s="330"/>
      <c r="HEW258" s="330"/>
      <c r="HEX258" s="330"/>
      <c r="HEY258" s="330"/>
      <c r="HEZ258" s="330"/>
      <c r="HFA258" s="330"/>
      <c r="HFB258" s="330"/>
      <c r="HFC258" s="330"/>
      <c r="HFD258" s="330"/>
      <c r="HFE258" s="330"/>
      <c r="HFF258" s="330"/>
      <c r="HFG258" s="330"/>
      <c r="HFH258" s="330"/>
      <c r="HFI258" s="330"/>
      <c r="HFJ258" s="330"/>
      <c r="HFK258" s="330"/>
      <c r="HFL258" s="330"/>
      <c r="HFM258" s="330"/>
      <c r="HFN258" s="330"/>
      <c r="HFO258" s="330"/>
      <c r="HFP258" s="330"/>
      <c r="HFQ258" s="330"/>
      <c r="HFR258" s="330"/>
      <c r="HFS258" s="330"/>
      <c r="HFT258" s="330"/>
      <c r="HFU258" s="330"/>
      <c r="HFV258" s="330"/>
      <c r="HFW258" s="330"/>
      <c r="HFX258" s="330"/>
      <c r="HFY258" s="330"/>
      <c r="HFZ258" s="330"/>
      <c r="HGA258" s="330"/>
      <c r="HGB258" s="330"/>
      <c r="HGC258" s="330"/>
      <c r="HGD258" s="330"/>
      <c r="HGE258" s="330"/>
      <c r="HGF258" s="330"/>
      <c r="HGG258" s="330"/>
      <c r="HGH258" s="330"/>
      <c r="HGI258" s="330"/>
      <c r="HGJ258" s="330"/>
      <c r="HGK258" s="330"/>
      <c r="HGL258" s="330"/>
      <c r="HGM258" s="330"/>
      <c r="HGN258" s="330"/>
      <c r="HGO258" s="330"/>
      <c r="HGP258" s="330"/>
      <c r="HGQ258" s="330"/>
      <c r="HGR258" s="330"/>
      <c r="HGS258" s="330"/>
      <c r="HGT258" s="330"/>
      <c r="HGU258" s="330"/>
      <c r="HGV258" s="330"/>
      <c r="HGW258" s="330"/>
      <c r="HGX258" s="330"/>
      <c r="HGY258" s="330"/>
      <c r="HGZ258" s="330"/>
      <c r="HHA258" s="330"/>
      <c r="HHB258" s="330"/>
      <c r="HHC258" s="330"/>
      <c r="HHD258" s="330"/>
      <c r="HHE258" s="330"/>
      <c r="HHF258" s="330"/>
      <c r="HHG258" s="330"/>
      <c r="HHH258" s="330"/>
      <c r="HHI258" s="330"/>
      <c r="HHJ258" s="330"/>
      <c r="HHK258" s="330"/>
      <c r="HHL258" s="330"/>
      <c r="HHM258" s="330"/>
      <c r="HHN258" s="330"/>
      <c r="HHO258" s="330"/>
      <c r="HHP258" s="330"/>
      <c r="HHQ258" s="330"/>
      <c r="HHR258" s="330"/>
      <c r="HHS258" s="330"/>
      <c r="HHT258" s="330"/>
      <c r="HHU258" s="330"/>
      <c r="HHV258" s="330"/>
      <c r="HHW258" s="330"/>
      <c r="HHX258" s="330"/>
      <c r="HHY258" s="330"/>
      <c r="HHZ258" s="330"/>
      <c r="HIA258" s="330"/>
      <c r="HIB258" s="330"/>
      <c r="HIC258" s="330"/>
      <c r="HID258" s="330"/>
      <c r="HIE258" s="330"/>
      <c r="HIF258" s="330"/>
      <c r="HIG258" s="330"/>
      <c r="HIH258" s="330"/>
      <c r="HII258" s="330"/>
      <c r="HIJ258" s="330"/>
      <c r="HIK258" s="330"/>
      <c r="HIL258" s="330"/>
      <c r="HIM258" s="330"/>
      <c r="HIN258" s="330"/>
      <c r="HIO258" s="330"/>
      <c r="HIP258" s="330"/>
      <c r="HIQ258" s="330"/>
      <c r="HIR258" s="330"/>
      <c r="HIS258" s="330"/>
      <c r="HIT258" s="330"/>
      <c r="HIU258" s="330"/>
      <c r="HIV258" s="330"/>
      <c r="HIW258" s="330"/>
      <c r="HIX258" s="330"/>
      <c r="HIY258" s="330"/>
      <c r="HIZ258" s="330"/>
      <c r="HJA258" s="330"/>
      <c r="HJB258" s="330"/>
      <c r="HJC258" s="330"/>
      <c r="HJD258" s="330"/>
      <c r="HJE258" s="330"/>
      <c r="HJF258" s="330"/>
      <c r="HJG258" s="330"/>
      <c r="HJH258" s="330"/>
      <c r="HJI258" s="330"/>
      <c r="HJJ258" s="330"/>
      <c r="HJK258" s="330"/>
      <c r="HJL258" s="330"/>
      <c r="HJM258" s="330"/>
      <c r="HJN258" s="330"/>
      <c r="HJO258" s="330"/>
      <c r="HJP258" s="330"/>
      <c r="HJQ258" s="330"/>
      <c r="HJR258" s="330"/>
      <c r="HJS258" s="330"/>
      <c r="HJT258" s="330"/>
      <c r="HJU258" s="330"/>
      <c r="HJV258" s="330"/>
      <c r="HJW258" s="330"/>
      <c r="HJX258" s="330"/>
      <c r="HJY258" s="330"/>
      <c r="HJZ258" s="330"/>
      <c r="HKA258" s="330"/>
      <c r="HKB258" s="330"/>
      <c r="HKC258" s="330"/>
      <c r="HKD258" s="330"/>
      <c r="HKE258" s="330"/>
      <c r="HKF258" s="330"/>
      <c r="HKG258" s="330"/>
      <c r="HKH258" s="330"/>
      <c r="HKI258" s="330"/>
      <c r="HKJ258" s="330"/>
      <c r="HKK258" s="330"/>
      <c r="HKL258" s="330"/>
      <c r="HKM258" s="330"/>
      <c r="HKN258" s="330"/>
      <c r="HKO258" s="330"/>
      <c r="HKP258" s="330"/>
      <c r="HKQ258" s="330"/>
      <c r="HKR258" s="330"/>
      <c r="HKS258" s="330"/>
      <c r="HKT258" s="330"/>
      <c r="HKU258" s="330"/>
      <c r="HKV258" s="330"/>
      <c r="HKW258" s="330"/>
      <c r="HKX258" s="330"/>
      <c r="HKY258" s="330"/>
      <c r="HKZ258" s="330"/>
      <c r="HLA258" s="330"/>
      <c r="HLB258" s="330"/>
      <c r="HLC258" s="330"/>
      <c r="HLD258" s="330"/>
      <c r="HLE258" s="330"/>
      <c r="HLF258" s="330"/>
      <c r="HLG258" s="330"/>
      <c r="HLH258" s="330"/>
      <c r="HLI258" s="330"/>
      <c r="HLJ258" s="330"/>
      <c r="HLK258" s="330"/>
      <c r="HLL258" s="330"/>
      <c r="HLM258" s="330"/>
      <c r="HLN258" s="330"/>
      <c r="HLO258" s="330"/>
      <c r="HLP258" s="330"/>
      <c r="HLQ258" s="330"/>
      <c r="HLR258" s="330"/>
      <c r="HLS258" s="330"/>
      <c r="HLT258" s="330"/>
      <c r="HLU258" s="330"/>
      <c r="HLV258" s="330"/>
      <c r="HLW258" s="330"/>
      <c r="HLX258" s="330"/>
      <c r="HLY258" s="330"/>
      <c r="HLZ258" s="330"/>
      <c r="HMA258" s="330"/>
      <c r="HMB258" s="330"/>
      <c r="HMC258" s="330"/>
      <c r="HMD258" s="330"/>
      <c r="HME258" s="330"/>
      <c r="HMF258" s="330"/>
      <c r="HMG258" s="330"/>
      <c r="HMH258" s="330"/>
      <c r="HMI258" s="330"/>
      <c r="HMJ258" s="330"/>
      <c r="HMK258" s="330"/>
      <c r="HML258" s="330"/>
      <c r="HMM258" s="330"/>
      <c r="HMN258" s="330"/>
      <c r="HMO258" s="330"/>
      <c r="HMP258" s="330"/>
      <c r="HMQ258" s="330"/>
      <c r="HMR258" s="330"/>
      <c r="HMS258" s="330"/>
      <c r="HMT258" s="330"/>
      <c r="HMU258" s="330"/>
      <c r="HMV258" s="330"/>
      <c r="HMW258" s="330"/>
      <c r="HMX258" s="330"/>
      <c r="HMY258" s="330"/>
      <c r="HMZ258" s="330"/>
      <c r="HNA258" s="330"/>
      <c r="HNB258" s="330"/>
      <c r="HNC258" s="330"/>
      <c r="HND258" s="330"/>
      <c r="HNE258" s="330"/>
      <c r="HNF258" s="330"/>
      <c r="HNG258" s="330"/>
      <c r="HNH258" s="330"/>
      <c r="HNI258" s="330"/>
      <c r="HNJ258" s="330"/>
      <c r="HNK258" s="330"/>
      <c r="HNL258" s="330"/>
      <c r="HNM258" s="330"/>
      <c r="HNN258" s="330"/>
      <c r="HNO258" s="330"/>
      <c r="HNP258" s="330"/>
      <c r="HNQ258" s="330"/>
      <c r="HNR258" s="330"/>
      <c r="HNS258" s="330"/>
      <c r="HNT258" s="330"/>
      <c r="HNU258" s="330"/>
      <c r="HNV258" s="330"/>
      <c r="HNW258" s="330"/>
      <c r="HNX258" s="330"/>
      <c r="HNY258" s="330"/>
      <c r="HNZ258" s="330"/>
      <c r="HOA258" s="330"/>
      <c r="HOB258" s="330"/>
      <c r="HOC258" s="330"/>
      <c r="HOD258" s="330"/>
      <c r="HOE258" s="330"/>
      <c r="HOF258" s="330"/>
      <c r="HOG258" s="330"/>
      <c r="HOH258" s="330"/>
      <c r="HOI258" s="330"/>
      <c r="HOJ258" s="330"/>
      <c r="HOK258" s="330"/>
      <c r="HOL258" s="330"/>
      <c r="HOM258" s="330"/>
      <c r="HON258" s="330"/>
      <c r="HOO258" s="330"/>
      <c r="HOP258" s="330"/>
      <c r="HOQ258" s="330"/>
      <c r="HOR258" s="330"/>
      <c r="HOS258" s="330"/>
      <c r="HOT258" s="330"/>
      <c r="HOU258" s="330"/>
      <c r="HOV258" s="330"/>
      <c r="HOW258" s="330"/>
      <c r="HOX258" s="330"/>
      <c r="HOY258" s="330"/>
      <c r="HOZ258" s="330"/>
      <c r="HPA258" s="330"/>
      <c r="HPB258" s="330"/>
      <c r="HPC258" s="330"/>
      <c r="HPD258" s="330"/>
      <c r="HPE258" s="330"/>
      <c r="HPF258" s="330"/>
      <c r="HPG258" s="330"/>
      <c r="HPH258" s="330"/>
      <c r="HPI258" s="330"/>
      <c r="HPJ258" s="330"/>
      <c r="HPK258" s="330"/>
      <c r="HPL258" s="330"/>
      <c r="HPM258" s="330"/>
      <c r="HPN258" s="330"/>
      <c r="HPO258" s="330"/>
      <c r="HPP258" s="330"/>
      <c r="HPQ258" s="330"/>
      <c r="HPR258" s="330"/>
      <c r="HPS258" s="330"/>
      <c r="HPT258" s="330"/>
      <c r="HPU258" s="330"/>
      <c r="HPV258" s="330"/>
      <c r="HPW258" s="330"/>
      <c r="HPX258" s="330"/>
      <c r="HPY258" s="330"/>
      <c r="HPZ258" s="330"/>
      <c r="HQA258" s="330"/>
      <c r="HQB258" s="330"/>
      <c r="HQC258" s="330"/>
      <c r="HQD258" s="330"/>
      <c r="HQE258" s="330"/>
      <c r="HQF258" s="330"/>
      <c r="HQG258" s="330"/>
      <c r="HQH258" s="330"/>
      <c r="HQI258" s="330"/>
      <c r="HQJ258" s="330"/>
      <c r="HQK258" s="330"/>
      <c r="HQL258" s="330"/>
      <c r="HQM258" s="330"/>
      <c r="HQN258" s="330"/>
      <c r="HQO258" s="330"/>
      <c r="HQP258" s="330"/>
      <c r="HQQ258" s="330"/>
      <c r="HQR258" s="330"/>
      <c r="HQS258" s="330"/>
      <c r="HQT258" s="330"/>
      <c r="HQU258" s="330"/>
      <c r="HQV258" s="330"/>
      <c r="HQW258" s="330"/>
      <c r="HQX258" s="330"/>
      <c r="HQY258" s="330"/>
      <c r="HQZ258" s="330"/>
      <c r="HRA258" s="330"/>
      <c r="HRB258" s="330"/>
      <c r="HRC258" s="330"/>
      <c r="HRD258" s="330"/>
      <c r="HRE258" s="330"/>
      <c r="HRF258" s="330"/>
      <c r="HRG258" s="330"/>
      <c r="HRH258" s="330"/>
      <c r="HRI258" s="330"/>
      <c r="HRJ258" s="330"/>
      <c r="HRK258" s="330"/>
      <c r="HRL258" s="330"/>
      <c r="HRM258" s="330"/>
      <c r="HRN258" s="330"/>
      <c r="HRO258" s="330"/>
      <c r="HRP258" s="330"/>
      <c r="HRQ258" s="330"/>
      <c r="HRR258" s="330"/>
      <c r="HRS258" s="330"/>
      <c r="HRT258" s="330"/>
      <c r="HRU258" s="330"/>
      <c r="HRV258" s="330"/>
      <c r="HRW258" s="330"/>
      <c r="HRX258" s="330"/>
      <c r="HRY258" s="330"/>
      <c r="HRZ258" s="330"/>
      <c r="HSA258" s="330"/>
      <c r="HSB258" s="330"/>
      <c r="HSC258" s="330"/>
      <c r="HSD258" s="330"/>
      <c r="HSE258" s="330"/>
      <c r="HSF258" s="330"/>
      <c r="HSG258" s="330"/>
      <c r="HSH258" s="330"/>
      <c r="HSI258" s="330"/>
      <c r="HSJ258" s="330"/>
      <c r="HSK258" s="330"/>
      <c r="HSL258" s="330"/>
      <c r="HSM258" s="330"/>
      <c r="HSN258" s="330"/>
      <c r="HSO258" s="330"/>
      <c r="HSP258" s="330"/>
      <c r="HSQ258" s="330"/>
      <c r="HSR258" s="330"/>
      <c r="HSS258" s="330"/>
      <c r="HST258" s="330"/>
      <c r="HSU258" s="330"/>
      <c r="HSV258" s="330"/>
      <c r="HSW258" s="330"/>
      <c r="HSX258" s="330"/>
      <c r="HSY258" s="330"/>
      <c r="HSZ258" s="330"/>
      <c r="HTA258" s="330"/>
      <c r="HTB258" s="330"/>
      <c r="HTC258" s="330"/>
      <c r="HTD258" s="330"/>
      <c r="HTE258" s="330"/>
      <c r="HTF258" s="330"/>
      <c r="HTG258" s="330"/>
      <c r="HTH258" s="330"/>
      <c r="HTI258" s="330"/>
      <c r="HTJ258" s="330"/>
      <c r="HTK258" s="330"/>
      <c r="HTL258" s="330"/>
      <c r="HTM258" s="330"/>
      <c r="HTN258" s="330"/>
      <c r="HTO258" s="330"/>
      <c r="HTP258" s="330"/>
      <c r="HTQ258" s="330"/>
      <c r="HTR258" s="330"/>
      <c r="HTS258" s="330"/>
      <c r="HTT258" s="330"/>
      <c r="HTU258" s="330"/>
      <c r="HTV258" s="330"/>
      <c r="HTW258" s="330"/>
      <c r="HTX258" s="330"/>
      <c r="HTY258" s="330"/>
      <c r="HTZ258" s="330"/>
      <c r="HUA258" s="330"/>
      <c r="HUB258" s="330"/>
      <c r="HUC258" s="330"/>
      <c r="HUD258" s="330"/>
      <c r="HUE258" s="330"/>
      <c r="HUF258" s="330"/>
      <c r="HUG258" s="330"/>
      <c r="HUH258" s="330"/>
      <c r="HUI258" s="330"/>
      <c r="HUJ258" s="330"/>
      <c r="HUK258" s="330"/>
      <c r="HUL258" s="330"/>
      <c r="HUM258" s="330"/>
      <c r="HUN258" s="330"/>
      <c r="HUO258" s="330"/>
      <c r="HUP258" s="330"/>
      <c r="HUQ258" s="330"/>
      <c r="HUR258" s="330"/>
      <c r="HUS258" s="330"/>
      <c r="HUT258" s="330"/>
      <c r="HUU258" s="330"/>
      <c r="HUV258" s="330"/>
      <c r="HUW258" s="330"/>
      <c r="HUX258" s="330"/>
      <c r="HUY258" s="330"/>
      <c r="HUZ258" s="330"/>
      <c r="HVA258" s="330"/>
      <c r="HVB258" s="330"/>
      <c r="HVC258" s="330"/>
      <c r="HVD258" s="330"/>
      <c r="HVE258" s="330"/>
      <c r="HVF258" s="330"/>
      <c r="HVG258" s="330"/>
      <c r="HVH258" s="330"/>
      <c r="HVI258" s="330"/>
      <c r="HVJ258" s="330"/>
      <c r="HVK258" s="330"/>
      <c r="HVL258" s="330"/>
      <c r="HVM258" s="330"/>
      <c r="HVN258" s="330"/>
      <c r="HVO258" s="330"/>
      <c r="HVP258" s="330"/>
      <c r="HVQ258" s="330"/>
      <c r="HVR258" s="330"/>
      <c r="HVS258" s="330"/>
      <c r="HVT258" s="330"/>
      <c r="HVU258" s="330"/>
      <c r="HVV258" s="330"/>
      <c r="HVW258" s="330"/>
      <c r="HVX258" s="330"/>
      <c r="HVY258" s="330"/>
      <c r="HVZ258" s="330"/>
      <c r="HWA258" s="330"/>
      <c r="HWB258" s="330"/>
      <c r="HWC258" s="330"/>
      <c r="HWD258" s="330"/>
      <c r="HWE258" s="330"/>
      <c r="HWF258" s="330"/>
      <c r="HWG258" s="330"/>
      <c r="HWH258" s="330"/>
      <c r="HWI258" s="330"/>
      <c r="HWJ258" s="330"/>
      <c r="HWK258" s="330"/>
      <c r="HWL258" s="330"/>
      <c r="HWM258" s="330"/>
      <c r="HWN258" s="330"/>
      <c r="HWO258" s="330"/>
      <c r="HWP258" s="330"/>
      <c r="HWQ258" s="330"/>
      <c r="HWR258" s="330"/>
      <c r="HWS258" s="330"/>
      <c r="HWT258" s="330"/>
      <c r="HWU258" s="330"/>
      <c r="HWV258" s="330"/>
      <c r="HWW258" s="330"/>
      <c r="HWX258" s="330"/>
      <c r="HWY258" s="330"/>
      <c r="HWZ258" s="330"/>
      <c r="HXA258" s="330"/>
      <c r="HXB258" s="330"/>
      <c r="HXC258" s="330"/>
      <c r="HXD258" s="330"/>
      <c r="HXE258" s="330"/>
      <c r="HXF258" s="330"/>
      <c r="HXG258" s="330"/>
      <c r="HXH258" s="330"/>
      <c r="HXI258" s="330"/>
      <c r="HXJ258" s="330"/>
      <c r="HXK258" s="330"/>
      <c r="HXL258" s="330"/>
      <c r="HXM258" s="330"/>
      <c r="HXN258" s="330"/>
      <c r="HXO258" s="330"/>
      <c r="HXP258" s="330"/>
      <c r="HXQ258" s="330"/>
      <c r="HXR258" s="330"/>
      <c r="HXS258" s="330"/>
      <c r="HXT258" s="330"/>
      <c r="HXU258" s="330"/>
      <c r="HXV258" s="330"/>
      <c r="HXW258" s="330"/>
      <c r="HXX258" s="330"/>
      <c r="HXY258" s="330"/>
      <c r="HXZ258" s="330"/>
      <c r="HYA258" s="330"/>
      <c r="HYB258" s="330"/>
      <c r="HYC258" s="330"/>
      <c r="HYD258" s="330"/>
      <c r="HYE258" s="330"/>
      <c r="HYF258" s="330"/>
      <c r="HYG258" s="330"/>
      <c r="HYH258" s="330"/>
      <c r="HYI258" s="330"/>
      <c r="HYJ258" s="330"/>
      <c r="HYK258" s="330"/>
      <c r="HYL258" s="330"/>
      <c r="HYM258" s="330"/>
      <c r="HYN258" s="330"/>
      <c r="HYO258" s="330"/>
      <c r="HYP258" s="330"/>
      <c r="HYQ258" s="330"/>
      <c r="HYR258" s="330"/>
      <c r="HYS258" s="330"/>
      <c r="HYT258" s="330"/>
      <c r="HYU258" s="330"/>
      <c r="HYV258" s="330"/>
      <c r="HYW258" s="330"/>
      <c r="HYX258" s="330"/>
      <c r="HYY258" s="330"/>
      <c r="HYZ258" s="330"/>
      <c r="HZA258" s="330"/>
      <c r="HZB258" s="330"/>
      <c r="HZC258" s="330"/>
      <c r="HZD258" s="330"/>
      <c r="HZE258" s="330"/>
      <c r="HZF258" s="330"/>
      <c r="HZG258" s="330"/>
      <c r="HZH258" s="330"/>
      <c r="HZI258" s="330"/>
      <c r="HZJ258" s="330"/>
      <c r="HZK258" s="330"/>
      <c r="HZL258" s="330"/>
      <c r="HZM258" s="330"/>
      <c r="HZN258" s="330"/>
      <c r="HZO258" s="330"/>
      <c r="HZP258" s="330"/>
      <c r="HZQ258" s="330"/>
      <c r="HZR258" s="330"/>
      <c r="HZS258" s="330"/>
      <c r="HZT258" s="330"/>
      <c r="HZU258" s="330"/>
      <c r="HZV258" s="330"/>
      <c r="HZW258" s="330"/>
      <c r="HZX258" s="330"/>
      <c r="HZY258" s="330"/>
      <c r="HZZ258" s="330"/>
      <c r="IAA258" s="330"/>
      <c r="IAB258" s="330"/>
      <c r="IAC258" s="330"/>
      <c r="IAD258" s="330"/>
      <c r="IAE258" s="330"/>
      <c r="IAF258" s="330"/>
      <c r="IAG258" s="330"/>
      <c r="IAH258" s="330"/>
      <c r="IAI258" s="330"/>
      <c r="IAJ258" s="330"/>
      <c r="IAK258" s="330"/>
      <c r="IAL258" s="330"/>
      <c r="IAM258" s="330"/>
      <c r="IAN258" s="330"/>
      <c r="IAO258" s="330"/>
      <c r="IAP258" s="330"/>
      <c r="IAQ258" s="330"/>
      <c r="IAR258" s="330"/>
      <c r="IAS258" s="330"/>
      <c r="IAT258" s="330"/>
      <c r="IAU258" s="330"/>
      <c r="IAV258" s="330"/>
      <c r="IAW258" s="330"/>
      <c r="IAX258" s="330"/>
      <c r="IAY258" s="330"/>
      <c r="IAZ258" s="330"/>
      <c r="IBA258" s="330"/>
      <c r="IBB258" s="330"/>
      <c r="IBC258" s="330"/>
      <c r="IBD258" s="330"/>
      <c r="IBE258" s="330"/>
      <c r="IBF258" s="330"/>
      <c r="IBG258" s="330"/>
      <c r="IBH258" s="330"/>
      <c r="IBI258" s="330"/>
      <c r="IBJ258" s="330"/>
      <c r="IBK258" s="330"/>
      <c r="IBL258" s="330"/>
      <c r="IBM258" s="330"/>
      <c r="IBN258" s="330"/>
      <c r="IBO258" s="330"/>
      <c r="IBP258" s="330"/>
      <c r="IBQ258" s="330"/>
      <c r="IBR258" s="330"/>
      <c r="IBS258" s="330"/>
      <c r="IBT258" s="330"/>
      <c r="IBU258" s="330"/>
      <c r="IBV258" s="330"/>
      <c r="IBW258" s="330"/>
      <c r="IBX258" s="330"/>
      <c r="IBY258" s="330"/>
      <c r="IBZ258" s="330"/>
      <c r="ICA258" s="330"/>
      <c r="ICB258" s="330"/>
      <c r="ICC258" s="330"/>
      <c r="ICD258" s="330"/>
      <c r="ICE258" s="330"/>
      <c r="ICF258" s="330"/>
      <c r="ICG258" s="330"/>
      <c r="ICH258" s="330"/>
      <c r="ICI258" s="330"/>
      <c r="ICJ258" s="330"/>
      <c r="ICK258" s="330"/>
      <c r="ICL258" s="330"/>
      <c r="ICM258" s="330"/>
      <c r="ICN258" s="330"/>
      <c r="ICO258" s="330"/>
      <c r="ICP258" s="330"/>
      <c r="ICQ258" s="330"/>
      <c r="ICR258" s="330"/>
      <c r="ICS258" s="330"/>
      <c r="ICT258" s="330"/>
      <c r="ICU258" s="330"/>
      <c r="ICV258" s="330"/>
      <c r="ICW258" s="330"/>
      <c r="ICX258" s="330"/>
      <c r="ICY258" s="330"/>
      <c r="ICZ258" s="330"/>
      <c r="IDA258" s="330"/>
      <c r="IDB258" s="330"/>
      <c r="IDC258" s="330"/>
      <c r="IDD258" s="330"/>
      <c r="IDE258" s="330"/>
      <c r="IDF258" s="330"/>
      <c r="IDG258" s="330"/>
      <c r="IDH258" s="330"/>
      <c r="IDI258" s="330"/>
      <c r="IDJ258" s="330"/>
      <c r="IDK258" s="330"/>
      <c r="IDL258" s="330"/>
      <c r="IDM258" s="330"/>
      <c r="IDN258" s="330"/>
      <c r="IDO258" s="330"/>
      <c r="IDP258" s="330"/>
      <c r="IDQ258" s="330"/>
      <c r="IDR258" s="330"/>
      <c r="IDS258" s="330"/>
      <c r="IDT258" s="330"/>
      <c r="IDU258" s="330"/>
      <c r="IDV258" s="330"/>
      <c r="IDW258" s="330"/>
      <c r="IDX258" s="330"/>
      <c r="IDY258" s="330"/>
      <c r="IDZ258" s="330"/>
      <c r="IEA258" s="330"/>
      <c r="IEB258" s="330"/>
      <c r="IEC258" s="330"/>
      <c r="IED258" s="330"/>
      <c r="IEE258" s="330"/>
      <c r="IEF258" s="330"/>
      <c r="IEG258" s="330"/>
      <c r="IEH258" s="330"/>
      <c r="IEI258" s="330"/>
      <c r="IEJ258" s="330"/>
      <c r="IEK258" s="330"/>
      <c r="IEL258" s="330"/>
      <c r="IEM258" s="330"/>
      <c r="IEN258" s="330"/>
      <c r="IEO258" s="330"/>
      <c r="IEP258" s="330"/>
      <c r="IEQ258" s="330"/>
      <c r="IER258" s="330"/>
      <c r="IES258" s="330"/>
      <c r="IET258" s="330"/>
      <c r="IEU258" s="330"/>
      <c r="IEV258" s="330"/>
      <c r="IEW258" s="330"/>
      <c r="IEX258" s="330"/>
      <c r="IEY258" s="330"/>
      <c r="IEZ258" s="330"/>
      <c r="IFA258" s="330"/>
      <c r="IFB258" s="330"/>
      <c r="IFC258" s="330"/>
      <c r="IFD258" s="330"/>
      <c r="IFE258" s="330"/>
      <c r="IFF258" s="330"/>
      <c r="IFG258" s="330"/>
      <c r="IFH258" s="330"/>
      <c r="IFI258" s="330"/>
      <c r="IFJ258" s="330"/>
      <c r="IFK258" s="330"/>
      <c r="IFL258" s="330"/>
      <c r="IFM258" s="330"/>
      <c r="IFN258" s="330"/>
      <c r="IFO258" s="330"/>
      <c r="IFP258" s="330"/>
      <c r="IFQ258" s="330"/>
      <c r="IFR258" s="330"/>
      <c r="IFS258" s="330"/>
      <c r="IFT258" s="330"/>
      <c r="IFU258" s="330"/>
      <c r="IFV258" s="330"/>
      <c r="IFW258" s="330"/>
      <c r="IFX258" s="330"/>
      <c r="IFY258" s="330"/>
      <c r="IFZ258" s="330"/>
      <c r="IGA258" s="330"/>
      <c r="IGB258" s="330"/>
      <c r="IGC258" s="330"/>
      <c r="IGD258" s="330"/>
      <c r="IGE258" s="330"/>
      <c r="IGF258" s="330"/>
      <c r="IGG258" s="330"/>
      <c r="IGH258" s="330"/>
      <c r="IGI258" s="330"/>
      <c r="IGJ258" s="330"/>
      <c r="IGK258" s="330"/>
      <c r="IGL258" s="330"/>
      <c r="IGM258" s="330"/>
      <c r="IGN258" s="330"/>
      <c r="IGO258" s="330"/>
      <c r="IGP258" s="330"/>
      <c r="IGQ258" s="330"/>
      <c r="IGR258" s="330"/>
      <c r="IGS258" s="330"/>
      <c r="IGT258" s="330"/>
      <c r="IGU258" s="330"/>
      <c r="IGV258" s="330"/>
      <c r="IGW258" s="330"/>
      <c r="IGX258" s="330"/>
      <c r="IGY258" s="330"/>
      <c r="IGZ258" s="330"/>
      <c r="IHA258" s="330"/>
      <c r="IHB258" s="330"/>
      <c r="IHC258" s="330"/>
      <c r="IHD258" s="330"/>
      <c r="IHE258" s="330"/>
      <c r="IHF258" s="330"/>
      <c r="IHG258" s="330"/>
      <c r="IHH258" s="330"/>
      <c r="IHI258" s="330"/>
      <c r="IHJ258" s="330"/>
      <c r="IHK258" s="330"/>
      <c r="IHL258" s="330"/>
      <c r="IHM258" s="330"/>
      <c r="IHN258" s="330"/>
      <c r="IHO258" s="330"/>
      <c r="IHP258" s="330"/>
      <c r="IHQ258" s="330"/>
      <c r="IHR258" s="330"/>
      <c r="IHS258" s="330"/>
      <c r="IHT258" s="330"/>
      <c r="IHU258" s="330"/>
      <c r="IHV258" s="330"/>
      <c r="IHW258" s="330"/>
      <c r="IHX258" s="330"/>
      <c r="IHY258" s="330"/>
      <c r="IHZ258" s="330"/>
      <c r="IIA258" s="330"/>
      <c r="IIB258" s="330"/>
      <c r="IIC258" s="330"/>
      <c r="IID258" s="330"/>
      <c r="IIE258" s="330"/>
      <c r="IIF258" s="330"/>
      <c r="IIG258" s="330"/>
      <c r="IIH258" s="330"/>
      <c r="III258" s="330"/>
      <c r="IIJ258" s="330"/>
      <c r="IIK258" s="330"/>
      <c r="IIL258" s="330"/>
      <c r="IIM258" s="330"/>
      <c r="IIN258" s="330"/>
      <c r="IIO258" s="330"/>
      <c r="IIP258" s="330"/>
      <c r="IIQ258" s="330"/>
      <c r="IIR258" s="330"/>
      <c r="IIS258" s="330"/>
      <c r="IIT258" s="330"/>
      <c r="IIU258" s="330"/>
      <c r="IIV258" s="330"/>
      <c r="IIW258" s="330"/>
      <c r="IIX258" s="330"/>
      <c r="IIY258" s="330"/>
      <c r="IIZ258" s="330"/>
      <c r="IJA258" s="330"/>
      <c r="IJB258" s="330"/>
      <c r="IJC258" s="330"/>
      <c r="IJD258" s="330"/>
      <c r="IJE258" s="330"/>
      <c r="IJF258" s="330"/>
      <c r="IJG258" s="330"/>
      <c r="IJH258" s="330"/>
      <c r="IJI258" s="330"/>
      <c r="IJJ258" s="330"/>
      <c r="IJK258" s="330"/>
      <c r="IJL258" s="330"/>
      <c r="IJM258" s="330"/>
      <c r="IJN258" s="330"/>
      <c r="IJO258" s="330"/>
      <c r="IJP258" s="330"/>
      <c r="IJQ258" s="330"/>
      <c r="IJR258" s="330"/>
      <c r="IJS258" s="330"/>
      <c r="IJT258" s="330"/>
      <c r="IJU258" s="330"/>
      <c r="IJV258" s="330"/>
      <c r="IJW258" s="330"/>
      <c r="IJX258" s="330"/>
      <c r="IJY258" s="330"/>
      <c r="IJZ258" s="330"/>
      <c r="IKA258" s="330"/>
      <c r="IKB258" s="330"/>
      <c r="IKC258" s="330"/>
      <c r="IKD258" s="330"/>
      <c r="IKE258" s="330"/>
      <c r="IKF258" s="330"/>
      <c r="IKG258" s="330"/>
      <c r="IKH258" s="330"/>
      <c r="IKI258" s="330"/>
      <c r="IKJ258" s="330"/>
      <c r="IKK258" s="330"/>
      <c r="IKL258" s="330"/>
      <c r="IKM258" s="330"/>
      <c r="IKN258" s="330"/>
      <c r="IKO258" s="330"/>
      <c r="IKP258" s="330"/>
      <c r="IKQ258" s="330"/>
      <c r="IKR258" s="330"/>
      <c r="IKS258" s="330"/>
      <c r="IKT258" s="330"/>
      <c r="IKU258" s="330"/>
      <c r="IKV258" s="330"/>
      <c r="IKW258" s="330"/>
      <c r="IKX258" s="330"/>
      <c r="IKY258" s="330"/>
      <c r="IKZ258" s="330"/>
      <c r="ILA258" s="330"/>
      <c r="ILB258" s="330"/>
      <c r="ILC258" s="330"/>
      <c r="ILD258" s="330"/>
      <c r="ILE258" s="330"/>
      <c r="ILF258" s="330"/>
      <c r="ILG258" s="330"/>
      <c r="ILH258" s="330"/>
      <c r="ILI258" s="330"/>
      <c r="ILJ258" s="330"/>
      <c r="ILK258" s="330"/>
      <c r="ILL258" s="330"/>
      <c r="ILM258" s="330"/>
      <c r="ILN258" s="330"/>
      <c r="ILO258" s="330"/>
      <c r="ILP258" s="330"/>
      <c r="ILQ258" s="330"/>
      <c r="ILR258" s="330"/>
      <c r="ILS258" s="330"/>
      <c r="ILT258" s="330"/>
      <c r="ILU258" s="330"/>
      <c r="ILV258" s="330"/>
      <c r="ILW258" s="330"/>
      <c r="ILX258" s="330"/>
      <c r="ILY258" s="330"/>
      <c r="ILZ258" s="330"/>
      <c r="IMA258" s="330"/>
      <c r="IMB258" s="330"/>
      <c r="IMC258" s="330"/>
      <c r="IMD258" s="330"/>
      <c r="IME258" s="330"/>
      <c r="IMF258" s="330"/>
      <c r="IMG258" s="330"/>
      <c r="IMH258" s="330"/>
      <c r="IMI258" s="330"/>
      <c r="IMJ258" s="330"/>
      <c r="IMK258" s="330"/>
      <c r="IML258" s="330"/>
      <c r="IMM258" s="330"/>
      <c r="IMN258" s="330"/>
      <c r="IMO258" s="330"/>
      <c r="IMP258" s="330"/>
      <c r="IMQ258" s="330"/>
      <c r="IMR258" s="330"/>
      <c r="IMS258" s="330"/>
      <c r="IMT258" s="330"/>
      <c r="IMU258" s="330"/>
      <c r="IMV258" s="330"/>
      <c r="IMW258" s="330"/>
      <c r="IMX258" s="330"/>
      <c r="IMY258" s="330"/>
      <c r="IMZ258" s="330"/>
      <c r="INA258" s="330"/>
      <c r="INB258" s="330"/>
      <c r="INC258" s="330"/>
      <c r="IND258" s="330"/>
      <c r="INE258" s="330"/>
      <c r="INF258" s="330"/>
      <c r="ING258" s="330"/>
      <c r="INH258" s="330"/>
      <c r="INI258" s="330"/>
      <c r="INJ258" s="330"/>
      <c r="INK258" s="330"/>
      <c r="INL258" s="330"/>
      <c r="INM258" s="330"/>
      <c r="INN258" s="330"/>
      <c r="INO258" s="330"/>
      <c r="INP258" s="330"/>
      <c r="INQ258" s="330"/>
      <c r="INR258" s="330"/>
      <c r="INS258" s="330"/>
      <c r="INT258" s="330"/>
      <c r="INU258" s="330"/>
      <c r="INV258" s="330"/>
      <c r="INW258" s="330"/>
      <c r="INX258" s="330"/>
      <c r="INY258" s="330"/>
      <c r="INZ258" s="330"/>
      <c r="IOA258" s="330"/>
      <c r="IOB258" s="330"/>
      <c r="IOC258" s="330"/>
      <c r="IOD258" s="330"/>
      <c r="IOE258" s="330"/>
      <c r="IOF258" s="330"/>
      <c r="IOG258" s="330"/>
      <c r="IOH258" s="330"/>
      <c r="IOI258" s="330"/>
      <c r="IOJ258" s="330"/>
      <c r="IOK258" s="330"/>
      <c r="IOL258" s="330"/>
      <c r="IOM258" s="330"/>
      <c r="ION258" s="330"/>
      <c r="IOO258" s="330"/>
      <c r="IOP258" s="330"/>
      <c r="IOQ258" s="330"/>
      <c r="IOR258" s="330"/>
      <c r="IOS258" s="330"/>
      <c r="IOT258" s="330"/>
      <c r="IOU258" s="330"/>
      <c r="IOV258" s="330"/>
      <c r="IOW258" s="330"/>
      <c r="IOX258" s="330"/>
      <c r="IOY258" s="330"/>
      <c r="IOZ258" s="330"/>
      <c r="IPA258" s="330"/>
      <c r="IPB258" s="330"/>
      <c r="IPC258" s="330"/>
      <c r="IPD258" s="330"/>
      <c r="IPE258" s="330"/>
      <c r="IPF258" s="330"/>
      <c r="IPG258" s="330"/>
      <c r="IPH258" s="330"/>
      <c r="IPI258" s="330"/>
      <c r="IPJ258" s="330"/>
      <c r="IPK258" s="330"/>
      <c r="IPL258" s="330"/>
      <c r="IPM258" s="330"/>
      <c r="IPN258" s="330"/>
      <c r="IPO258" s="330"/>
      <c r="IPP258" s="330"/>
      <c r="IPQ258" s="330"/>
      <c r="IPR258" s="330"/>
      <c r="IPS258" s="330"/>
      <c r="IPT258" s="330"/>
      <c r="IPU258" s="330"/>
      <c r="IPV258" s="330"/>
      <c r="IPW258" s="330"/>
      <c r="IPX258" s="330"/>
      <c r="IPY258" s="330"/>
      <c r="IPZ258" s="330"/>
      <c r="IQA258" s="330"/>
      <c r="IQB258" s="330"/>
      <c r="IQC258" s="330"/>
      <c r="IQD258" s="330"/>
      <c r="IQE258" s="330"/>
      <c r="IQF258" s="330"/>
      <c r="IQG258" s="330"/>
      <c r="IQH258" s="330"/>
      <c r="IQI258" s="330"/>
      <c r="IQJ258" s="330"/>
      <c r="IQK258" s="330"/>
      <c r="IQL258" s="330"/>
      <c r="IQM258" s="330"/>
      <c r="IQN258" s="330"/>
      <c r="IQO258" s="330"/>
      <c r="IQP258" s="330"/>
      <c r="IQQ258" s="330"/>
      <c r="IQR258" s="330"/>
      <c r="IQS258" s="330"/>
      <c r="IQT258" s="330"/>
      <c r="IQU258" s="330"/>
      <c r="IQV258" s="330"/>
      <c r="IQW258" s="330"/>
      <c r="IQX258" s="330"/>
      <c r="IQY258" s="330"/>
      <c r="IQZ258" s="330"/>
      <c r="IRA258" s="330"/>
      <c r="IRB258" s="330"/>
      <c r="IRC258" s="330"/>
      <c r="IRD258" s="330"/>
      <c r="IRE258" s="330"/>
      <c r="IRF258" s="330"/>
      <c r="IRG258" s="330"/>
      <c r="IRH258" s="330"/>
      <c r="IRI258" s="330"/>
      <c r="IRJ258" s="330"/>
      <c r="IRK258" s="330"/>
      <c r="IRL258" s="330"/>
      <c r="IRM258" s="330"/>
      <c r="IRN258" s="330"/>
      <c r="IRO258" s="330"/>
      <c r="IRP258" s="330"/>
      <c r="IRQ258" s="330"/>
      <c r="IRR258" s="330"/>
      <c r="IRS258" s="330"/>
      <c r="IRT258" s="330"/>
      <c r="IRU258" s="330"/>
      <c r="IRV258" s="330"/>
      <c r="IRW258" s="330"/>
      <c r="IRX258" s="330"/>
      <c r="IRY258" s="330"/>
      <c r="IRZ258" s="330"/>
      <c r="ISA258" s="330"/>
      <c r="ISB258" s="330"/>
      <c r="ISC258" s="330"/>
      <c r="ISD258" s="330"/>
      <c r="ISE258" s="330"/>
      <c r="ISF258" s="330"/>
      <c r="ISG258" s="330"/>
      <c r="ISH258" s="330"/>
      <c r="ISI258" s="330"/>
      <c r="ISJ258" s="330"/>
      <c r="ISK258" s="330"/>
      <c r="ISL258" s="330"/>
      <c r="ISM258" s="330"/>
      <c r="ISN258" s="330"/>
      <c r="ISO258" s="330"/>
      <c r="ISP258" s="330"/>
      <c r="ISQ258" s="330"/>
      <c r="ISR258" s="330"/>
      <c r="ISS258" s="330"/>
      <c r="IST258" s="330"/>
      <c r="ISU258" s="330"/>
      <c r="ISV258" s="330"/>
      <c r="ISW258" s="330"/>
      <c r="ISX258" s="330"/>
      <c r="ISY258" s="330"/>
      <c r="ISZ258" s="330"/>
      <c r="ITA258" s="330"/>
      <c r="ITB258" s="330"/>
      <c r="ITC258" s="330"/>
      <c r="ITD258" s="330"/>
      <c r="ITE258" s="330"/>
      <c r="ITF258" s="330"/>
      <c r="ITG258" s="330"/>
      <c r="ITH258" s="330"/>
      <c r="ITI258" s="330"/>
      <c r="ITJ258" s="330"/>
      <c r="ITK258" s="330"/>
      <c r="ITL258" s="330"/>
      <c r="ITM258" s="330"/>
      <c r="ITN258" s="330"/>
      <c r="ITO258" s="330"/>
      <c r="ITP258" s="330"/>
      <c r="ITQ258" s="330"/>
      <c r="ITR258" s="330"/>
      <c r="ITS258" s="330"/>
      <c r="ITT258" s="330"/>
      <c r="ITU258" s="330"/>
      <c r="ITV258" s="330"/>
      <c r="ITW258" s="330"/>
      <c r="ITX258" s="330"/>
      <c r="ITY258" s="330"/>
      <c r="ITZ258" s="330"/>
      <c r="IUA258" s="330"/>
      <c r="IUB258" s="330"/>
      <c r="IUC258" s="330"/>
      <c r="IUD258" s="330"/>
      <c r="IUE258" s="330"/>
      <c r="IUF258" s="330"/>
      <c r="IUG258" s="330"/>
      <c r="IUH258" s="330"/>
      <c r="IUI258" s="330"/>
      <c r="IUJ258" s="330"/>
      <c r="IUK258" s="330"/>
      <c r="IUL258" s="330"/>
      <c r="IUM258" s="330"/>
      <c r="IUN258" s="330"/>
      <c r="IUO258" s="330"/>
      <c r="IUP258" s="330"/>
      <c r="IUQ258" s="330"/>
      <c r="IUR258" s="330"/>
      <c r="IUS258" s="330"/>
      <c r="IUT258" s="330"/>
      <c r="IUU258" s="330"/>
      <c r="IUV258" s="330"/>
      <c r="IUW258" s="330"/>
      <c r="IUX258" s="330"/>
      <c r="IUY258" s="330"/>
      <c r="IUZ258" s="330"/>
      <c r="IVA258" s="330"/>
      <c r="IVB258" s="330"/>
      <c r="IVC258" s="330"/>
      <c r="IVD258" s="330"/>
      <c r="IVE258" s="330"/>
      <c r="IVF258" s="330"/>
      <c r="IVG258" s="330"/>
      <c r="IVH258" s="330"/>
      <c r="IVI258" s="330"/>
      <c r="IVJ258" s="330"/>
      <c r="IVK258" s="330"/>
      <c r="IVL258" s="330"/>
      <c r="IVM258" s="330"/>
      <c r="IVN258" s="330"/>
      <c r="IVO258" s="330"/>
      <c r="IVP258" s="330"/>
      <c r="IVQ258" s="330"/>
      <c r="IVR258" s="330"/>
      <c r="IVS258" s="330"/>
      <c r="IVT258" s="330"/>
      <c r="IVU258" s="330"/>
      <c r="IVV258" s="330"/>
      <c r="IVW258" s="330"/>
      <c r="IVX258" s="330"/>
      <c r="IVY258" s="330"/>
      <c r="IVZ258" s="330"/>
      <c r="IWA258" s="330"/>
      <c r="IWB258" s="330"/>
      <c r="IWC258" s="330"/>
      <c r="IWD258" s="330"/>
      <c r="IWE258" s="330"/>
      <c r="IWF258" s="330"/>
      <c r="IWG258" s="330"/>
      <c r="IWH258" s="330"/>
      <c r="IWI258" s="330"/>
      <c r="IWJ258" s="330"/>
      <c r="IWK258" s="330"/>
      <c r="IWL258" s="330"/>
      <c r="IWM258" s="330"/>
      <c r="IWN258" s="330"/>
      <c r="IWO258" s="330"/>
      <c r="IWP258" s="330"/>
      <c r="IWQ258" s="330"/>
      <c r="IWR258" s="330"/>
      <c r="IWS258" s="330"/>
      <c r="IWT258" s="330"/>
      <c r="IWU258" s="330"/>
      <c r="IWV258" s="330"/>
      <c r="IWW258" s="330"/>
      <c r="IWX258" s="330"/>
      <c r="IWY258" s="330"/>
      <c r="IWZ258" s="330"/>
      <c r="IXA258" s="330"/>
      <c r="IXB258" s="330"/>
      <c r="IXC258" s="330"/>
      <c r="IXD258" s="330"/>
      <c r="IXE258" s="330"/>
      <c r="IXF258" s="330"/>
      <c r="IXG258" s="330"/>
      <c r="IXH258" s="330"/>
      <c r="IXI258" s="330"/>
      <c r="IXJ258" s="330"/>
      <c r="IXK258" s="330"/>
      <c r="IXL258" s="330"/>
      <c r="IXM258" s="330"/>
      <c r="IXN258" s="330"/>
      <c r="IXO258" s="330"/>
      <c r="IXP258" s="330"/>
      <c r="IXQ258" s="330"/>
      <c r="IXR258" s="330"/>
      <c r="IXS258" s="330"/>
      <c r="IXT258" s="330"/>
      <c r="IXU258" s="330"/>
      <c r="IXV258" s="330"/>
      <c r="IXW258" s="330"/>
      <c r="IXX258" s="330"/>
      <c r="IXY258" s="330"/>
      <c r="IXZ258" s="330"/>
      <c r="IYA258" s="330"/>
      <c r="IYB258" s="330"/>
      <c r="IYC258" s="330"/>
      <c r="IYD258" s="330"/>
      <c r="IYE258" s="330"/>
      <c r="IYF258" s="330"/>
      <c r="IYG258" s="330"/>
      <c r="IYH258" s="330"/>
      <c r="IYI258" s="330"/>
      <c r="IYJ258" s="330"/>
      <c r="IYK258" s="330"/>
      <c r="IYL258" s="330"/>
      <c r="IYM258" s="330"/>
      <c r="IYN258" s="330"/>
      <c r="IYO258" s="330"/>
      <c r="IYP258" s="330"/>
      <c r="IYQ258" s="330"/>
      <c r="IYR258" s="330"/>
      <c r="IYS258" s="330"/>
      <c r="IYT258" s="330"/>
      <c r="IYU258" s="330"/>
      <c r="IYV258" s="330"/>
      <c r="IYW258" s="330"/>
      <c r="IYX258" s="330"/>
      <c r="IYY258" s="330"/>
      <c r="IYZ258" s="330"/>
      <c r="IZA258" s="330"/>
      <c r="IZB258" s="330"/>
      <c r="IZC258" s="330"/>
      <c r="IZD258" s="330"/>
      <c r="IZE258" s="330"/>
      <c r="IZF258" s="330"/>
      <c r="IZG258" s="330"/>
      <c r="IZH258" s="330"/>
      <c r="IZI258" s="330"/>
      <c r="IZJ258" s="330"/>
      <c r="IZK258" s="330"/>
      <c r="IZL258" s="330"/>
      <c r="IZM258" s="330"/>
      <c r="IZN258" s="330"/>
      <c r="IZO258" s="330"/>
      <c r="IZP258" s="330"/>
      <c r="IZQ258" s="330"/>
      <c r="IZR258" s="330"/>
      <c r="IZS258" s="330"/>
      <c r="IZT258" s="330"/>
      <c r="IZU258" s="330"/>
      <c r="IZV258" s="330"/>
      <c r="IZW258" s="330"/>
      <c r="IZX258" s="330"/>
      <c r="IZY258" s="330"/>
      <c r="IZZ258" s="330"/>
      <c r="JAA258" s="330"/>
      <c r="JAB258" s="330"/>
      <c r="JAC258" s="330"/>
      <c r="JAD258" s="330"/>
      <c r="JAE258" s="330"/>
      <c r="JAF258" s="330"/>
      <c r="JAG258" s="330"/>
      <c r="JAH258" s="330"/>
      <c r="JAI258" s="330"/>
      <c r="JAJ258" s="330"/>
      <c r="JAK258" s="330"/>
      <c r="JAL258" s="330"/>
      <c r="JAM258" s="330"/>
      <c r="JAN258" s="330"/>
      <c r="JAO258" s="330"/>
      <c r="JAP258" s="330"/>
      <c r="JAQ258" s="330"/>
      <c r="JAR258" s="330"/>
      <c r="JAS258" s="330"/>
      <c r="JAT258" s="330"/>
      <c r="JAU258" s="330"/>
      <c r="JAV258" s="330"/>
      <c r="JAW258" s="330"/>
      <c r="JAX258" s="330"/>
      <c r="JAY258" s="330"/>
      <c r="JAZ258" s="330"/>
      <c r="JBA258" s="330"/>
      <c r="JBB258" s="330"/>
      <c r="JBC258" s="330"/>
      <c r="JBD258" s="330"/>
      <c r="JBE258" s="330"/>
      <c r="JBF258" s="330"/>
      <c r="JBG258" s="330"/>
      <c r="JBH258" s="330"/>
      <c r="JBI258" s="330"/>
      <c r="JBJ258" s="330"/>
      <c r="JBK258" s="330"/>
      <c r="JBL258" s="330"/>
      <c r="JBM258" s="330"/>
      <c r="JBN258" s="330"/>
      <c r="JBO258" s="330"/>
      <c r="JBP258" s="330"/>
      <c r="JBQ258" s="330"/>
      <c r="JBR258" s="330"/>
      <c r="JBS258" s="330"/>
      <c r="JBT258" s="330"/>
      <c r="JBU258" s="330"/>
      <c r="JBV258" s="330"/>
      <c r="JBW258" s="330"/>
      <c r="JBX258" s="330"/>
      <c r="JBY258" s="330"/>
      <c r="JBZ258" s="330"/>
      <c r="JCA258" s="330"/>
      <c r="JCB258" s="330"/>
      <c r="JCC258" s="330"/>
      <c r="JCD258" s="330"/>
      <c r="JCE258" s="330"/>
      <c r="JCF258" s="330"/>
      <c r="JCG258" s="330"/>
      <c r="JCH258" s="330"/>
      <c r="JCI258" s="330"/>
      <c r="JCJ258" s="330"/>
      <c r="JCK258" s="330"/>
      <c r="JCL258" s="330"/>
      <c r="JCM258" s="330"/>
      <c r="JCN258" s="330"/>
      <c r="JCO258" s="330"/>
      <c r="JCP258" s="330"/>
      <c r="JCQ258" s="330"/>
      <c r="JCR258" s="330"/>
      <c r="JCS258" s="330"/>
      <c r="JCT258" s="330"/>
      <c r="JCU258" s="330"/>
      <c r="JCV258" s="330"/>
      <c r="JCW258" s="330"/>
      <c r="JCX258" s="330"/>
      <c r="JCY258" s="330"/>
      <c r="JCZ258" s="330"/>
      <c r="JDA258" s="330"/>
      <c r="JDB258" s="330"/>
      <c r="JDC258" s="330"/>
      <c r="JDD258" s="330"/>
      <c r="JDE258" s="330"/>
      <c r="JDF258" s="330"/>
      <c r="JDG258" s="330"/>
      <c r="JDH258" s="330"/>
      <c r="JDI258" s="330"/>
      <c r="JDJ258" s="330"/>
      <c r="JDK258" s="330"/>
      <c r="JDL258" s="330"/>
      <c r="JDM258" s="330"/>
      <c r="JDN258" s="330"/>
      <c r="JDO258" s="330"/>
      <c r="JDP258" s="330"/>
      <c r="JDQ258" s="330"/>
      <c r="JDR258" s="330"/>
      <c r="JDS258" s="330"/>
      <c r="JDT258" s="330"/>
      <c r="JDU258" s="330"/>
      <c r="JDV258" s="330"/>
      <c r="JDW258" s="330"/>
      <c r="JDX258" s="330"/>
      <c r="JDY258" s="330"/>
      <c r="JDZ258" s="330"/>
      <c r="JEA258" s="330"/>
      <c r="JEB258" s="330"/>
      <c r="JEC258" s="330"/>
      <c r="JED258" s="330"/>
      <c r="JEE258" s="330"/>
      <c r="JEF258" s="330"/>
      <c r="JEG258" s="330"/>
      <c r="JEH258" s="330"/>
      <c r="JEI258" s="330"/>
      <c r="JEJ258" s="330"/>
      <c r="JEK258" s="330"/>
      <c r="JEL258" s="330"/>
      <c r="JEM258" s="330"/>
      <c r="JEN258" s="330"/>
      <c r="JEO258" s="330"/>
      <c r="JEP258" s="330"/>
      <c r="JEQ258" s="330"/>
      <c r="JER258" s="330"/>
      <c r="JES258" s="330"/>
      <c r="JET258" s="330"/>
      <c r="JEU258" s="330"/>
      <c r="JEV258" s="330"/>
      <c r="JEW258" s="330"/>
      <c r="JEX258" s="330"/>
      <c r="JEY258" s="330"/>
      <c r="JEZ258" s="330"/>
      <c r="JFA258" s="330"/>
      <c r="JFB258" s="330"/>
      <c r="JFC258" s="330"/>
      <c r="JFD258" s="330"/>
      <c r="JFE258" s="330"/>
      <c r="JFF258" s="330"/>
      <c r="JFG258" s="330"/>
      <c r="JFH258" s="330"/>
      <c r="JFI258" s="330"/>
      <c r="JFJ258" s="330"/>
      <c r="JFK258" s="330"/>
      <c r="JFL258" s="330"/>
      <c r="JFM258" s="330"/>
      <c r="JFN258" s="330"/>
      <c r="JFO258" s="330"/>
      <c r="JFP258" s="330"/>
      <c r="JFQ258" s="330"/>
      <c r="JFR258" s="330"/>
      <c r="JFS258" s="330"/>
      <c r="JFT258" s="330"/>
      <c r="JFU258" s="330"/>
      <c r="JFV258" s="330"/>
      <c r="JFW258" s="330"/>
      <c r="JFX258" s="330"/>
      <c r="JFY258" s="330"/>
      <c r="JFZ258" s="330"/>
      <c r="JGA258" s="330"/>
      <c r="JGB258" s="330"/>
      <c r="JGC258" s="330"/>
      <c r="JGD258" s="330"/>
      <c r="JGE258" s="330"/>
      <c r="JGF258" s="330"/>
      <c r="JGG258" s="330"/>
      <c r="JGH258" s="330"/>
      <c r="JGI258" s="330"/>
      <c r="JGJ258" s="330"/>
      <c r="JGK258" s="330"/>
      <c r="JGL258" s="330"/>
      <c r="JGM258" s="330"/>
      <c r="JGN258" s="330"/>
      <c r="JGO258" s="330"/>
      <c r="JGP258" s="330"/>
      <c r="JGQ258" s="330"/>
      <c r="JGR258" s="330"/>
      <c r="JGS258" s="330"/>
      <c r="JGT258" s="330"/>
      <c r="JGU258" s="330"/>
      <c r="JGV258" s="330"/>
      <c r="JGW258" s="330"/>
      <c r="JGX258" s="330"/>
      <c r="JGY258" s="330"/>
      <c r="JGZ258" s="330"/>
      <c r="JHA258" s="330"/>
      <c r="JHB258" s="330"/>
      <c r="JHC258" s="330"/>
      <c r="JHD258" s="330"/>
      <c r="JHE258" s="330"/>
      <c r="JHF258" s="330"/>
      <c r="JHG258" s="330"/>
      <c r="JHH258" s="330"/>
      <c r="JHI258" s="330"/>
      <c r="JHJ258" s="330"/>
      <c r="JHK258" s="330"/>
      <c r="JHL258" s="330"/>
      <c r="JHM258" s="330"/>
      <c r="JHN258" s="330"/>
      <c r="JHO258" s="330"/>
      <c r="JHP258" s="330"/>
      <c r="JHQ258" s="330"/>
      <c r="JHR258" s="330"/>
      <c r="JHS258" s="330"/>
      <c r="JHT258" s="330"/>
      <c r="JHU258" s="330"/>
      <c r="JHV258" s="330"/>
      <c r="JHW258" s="330"/>
      <c r="JHX258" s="330"/>
      <c r="JHY258" s="330"/>
      <c r="JHZ258" s="330"/>
      <c r="JIA258" s="330"/>
      <c r="JIB258" s="330"/>
      <c r="JIC258" s="330"/>
      <c r="JID258" s="330"/>
      <c r="JIE258" s="330"/>
      <c r="JIF258" s="330"/>
      <c r="JIG258" s="330"/>
      <c r="JIH258" s="330"/>
      <c r="JII258" s="330"/>
      <c r="JIJ258" s="330"/>
      <c r="JIK258" s="330"/>
      <c r="JIL258" s="330"/>
      <c r="JIM258" s="330"/>
      <c r="JIN258" s="330"/>
      <c r="JIO258" s="330"/>
      <c r="JIP258" s="330"/>
      <c r="JIQ258" s="330"/>
      <c r="JIR258" s="330"/>
      <c r="JIS258" s="330"/>
      <c r="JIT258" s="330"/>
      <c r="JIU258" s="330"/>
      <c r="JIV258" s="330"/>
      <c r="JIW258" s="330"/>
      <c r="JIX258" s="330"/>
      <c r="JIY258" s="330"/>
      <c r="JIZ258" s="330"/>
      <c r="JJA258" s="330"/>
      <c r="JJB258" s="330"/>
      <c r="JJC258" s="330"/>
      <c r="JJD258" s="330"/>
      <c r="JJE258" s="330"/>
      <c r="JJF258" s="330"/>
      <c r="JJG258" s="330"/>
      <c r="JJH258" s="330"/>
      <c r="JJI258" s="330"/>
      <c r="JJJ258" s="330"/>
      <c r="JJK258" s="330"/>
      <c r="JJL258" s="330"/>
      <c r="JJM258" s="330"/>
      <c r="JJN258" s="330"/>
      <c r="JJO258" s="330"/>
      <c r="JJP258" s="330"/>
      <c r="JJQ258" s="330"/>
      <c r="JJR258" s="330"/>
      <c r="JJS258" s="330"/>
      <c r="JJT258" s="330"/>
      <c r="JJU258" s="330"/>
      <c r="JJV258" s="330"/>
      <c r="JJW258" s="330"/>
      <c r="JJX258" s="330"/>
      <c r="JJY258" s="330"/>
      <c r="JJZ258" s="330"/>
      <c r="JKA258" s="330"/>
      <c r="JKB258" s="330"/>
      <c r="JKC258" s="330"/>
      <c r="JKD258" s="330"/>
      <c r="JKE258" s="330"/>
      <c r="JKF258" s="330"/>
      <c r="JKG258" s="330"/>
      <c r="JKH258" s="330"/>
      <c r="JKI258" s="330"/>
      <c r="JKJ258" s="330"/>
      <c r="JKK258" s="330"/>
      <c r="JKL258" s="330"/>
      <c r="JKM258" s="330"/>
      <c r="JKN258" s="330"/>
      <c r="JKO258" s="330"/>
      <c r="JKP258" s="330"/>
      <c r="JKQ258" s="330"/>
      <c r="JKR258" s="330"/>
      <c r="JKS258" s="330"/>
      <c r="JKT258" s="330"/>
      <c r="JKU258" s="330"/>
      <c r="JKV258" s="330"/>
      <c r="JKW258" s="330"/>
      <c r="JKX258" s="330"/>
      <c r="JKY258" s="330"/>
      <c r="JKZ258" s="330"/>
      <c r="JLA258" s="330"/>
      <c r="JLB258" s="330"/>
      <c r="JLC258" s="330"/>
      <c r="JLD258" s="330"/>
      <c r="JLE258" s="330"/>
      <c r="JLF258" s="330"/>
      <c r="JLG258" s="330"/>
      <c r="JLH258" s="330"/>
      <c r="JLI258" s="330"/>
      <c r="JLJ258" s="330"/>
      <c r="JLK258" s="330"/>
      <c r="JLL258" s="330"/>
      <c r="JLM258" s="330"/>
      <c r="JLN258" s="330"/>
      <c r="JLO258" s="330"/>
      <c r="JLP258" s="330"/>
      <c r="JLQ258" s="330"/>
      <c r="JLR258" s="330"/>
      <c r="JLS258" s="330"/>
      <c r="JLT258" s="330"/>
      <c r="JLU258" s="330"/>
      <c r="JLV258" s="330"/>
      <c r="JLW258" s="330"/>
      <c r="JLX258" s="330"/>
      <c r="JLY258" s="330"/>
      <c r="JLZ258" s="330"/>
      <c r="JMA258" s="330"/>
      <c r="JMB258" s="330"/>
      <c r="JMC258" s="330"/>
      <c r="JMD258" s="330"/>
      <c r="JME258" s="330"/>
      <c r="JMF258" s="330"/>
      <c r="JMG258" s="330"/>
      <c r="JMH258" s="330"/>
      <c r="JMI258" s="330"/>
      <c r="JMJ258" s="330"/>
      <c r="JMK258" s="330"/>
      <c r="JML258" s="330"/>
      <c r="JMM258" s="330"/>
      <c r="JMN258" s="330"/>
      <c r="JMO258" s="330"/>
      <c r="JMP258" s="330"/>
      <c r="JMQ258" s="330"/>
      <c r="JMR258" s="330"/>
      <c r="JMS258" s="330"/>
      <c r="JMT258" s="330"/>
      <c r="JMU258" s="330"/>
      <c r="JMV258" s="330"/>
      <c r="JMW258" s="330"/>
      <c r="JMX258" s="330"/>
      <c r="JMY258" s="330"/>
      <c r="JMZ258" s="330"/>
      <c r="JNA258" s="330"/>
      <c r="JNB258" s="330"/>
      <c r="JNC258" s="330"/>
      <c r="JND258" s="330"/>
      <c r="JNE258" s="330"/>
      <c r="JNF258" s="330"/>
      <c r="JNG258" s="330"/>
      <c r="JNH258" s="330"/>
      <c r="JNI258" s="330"/>
      <c r="JNJ258" s="330"/>
      <c r="JNK258" s="330"/>
      <c r="JNL258" s="330"/>
      <c r="JNM258" s="330"/>
      <c r="JNN258" s="330"/>
      <c r="JNO258" s="330"/>
      <c r="JNP258" s="330"/>
      <c r="JNQ258" s="330"/>
      <c r="JNR258" s="330"/>
      <c r="JNS258" s="330"/>
      <c r="JNT258" s="330"/>
      <c r="JNU258" s="330"/>
      <c r="JNV258" s="330"/>
      <c r="JNW258" s="330"/>
      <c r="JNX258" s="330"/>
      <c r="JNY258" s="330"/>
      <c r="JNZ258" s="330"/>
      <c r="JOA258" s="330"/>
      <c r="JOB258" s="330"/>
      <c r="JOC258" s="330"/>
      <c r="JOD258" s="330"/>
      <c r="JOE258" s="330"/>
      <c r="JOF258" s="330"/>
      <c r="JOG258" s="330"/>
      <c r="JOH258" s="330"/>
      <c r="JOI258" s="330"/>
      <c r="JOJ258" s="330"/>
      <c r="JOK258" s="330"/>
      <c r="JOL258" s="330"/>
      <c r="JOM258" s="330"/>
      <c r="JON258" s="330"/>
      <c r="JOO258" s="330"/>
      <c r="JOP258" s="330"/>
      <c r="JOQ258" s="330"/>
      <c r="JOR258" s="330"/>
      <c r="JOS258" s="330"/>
      <c r="JOT258" s="330"/>
      <c r="JOU258" s="330"/>
      <c r="JOV258" s="330"/>
      <c r="JOW258" s="330"/>
      <c r="JOX258" s="330"/>
      <c r="JOY258" s="330"/>
      <c r="JOZ258" s="330"/>
      <c r="JPA258" s="330"/>
      <c r="JPB258" s="330"/>
      <c r="JPC258" s="330"/>
      <c r="JPD258" s="330"/>
      <c r="JPE258" s="330"/>
      <c r="JPF258" s="330"/>
      <c r="JPG258" s="330"/>
      <c r="JPH258" s="330"/>
      <c r="JPI258" s="330"/>
      <c r="JPJ258" s="330"/>
      <c r="JPK258" s="330"/>
      <c r="JPL258" s="330"/>
      <c r="JPM258" s="330"/>
      <c r="JPN258" s="330"/>
      <c r="JPO258" s="330"/>
      <c r="JPP258" s="330"/>
      <c r="JPQ258" s="330"/>
      <c r="JPR258" s="330"/>
      <c r="JPS258" s="330"/>
      <c r="JPT258" s="330"/>
      <c r="JPU258" s="330"/>
      <c r="JPV258" s="330"/>
      <c r="JPW258" s="330"/>
      <c r="JPX258" s="330"/>
      <c r="JPY258" s="330"/>
      <c r="JPZ258" s="330"/>
      <c r="JQA258" s="330"/>
      <c r="JQB258" s="330"/>
      <c r="JQC258" s="330"/>
      <c r="JQD258" s="330"/>
      <c r="JQE258" s="330"/>
      <c r="JQF258" s="330"/>
      <c r="JQG258" s="330"/>
      <c r="JQH258" s="330"/>
      <c r="JQI258" s="330"/>
      <c r="JQJ258" s="330"/>
      <c r="JQK258" s="330"/>
      <c r="JQL258" s="330"/>
      <c r="JQM258" s="330"/>
      <c r="JQN258" s="330"/>
      <c r="JQO258" s="330"/>
      <c r="JQP258" s="330"/>
      <c r="JQQ258" s="330"/>
      <c r="JQR258" s="330"/>
      <c r="JQS258" s="330"/>
      <c r="JQT258" s="330"/>
      <c r="JQU258" s="330"/>
      <c r="JQV258" s="330"/>
      <c r="JQW258" s="330"/>
      <c r="JQX258" s="330"/>
      <c r="JQY258" s="330"/>
      <c r="JQZ258" s="330"/>
      <c r="JRA258" s="330"/>
      <c r="JRB258" s="330"/>
      <c r="JRC258" s="330"/>
      <c r="JRD258" s="330"/>
      <c r="JRE258" s="330"/>
      <c r="JRF258" s="330"/>
      <c r="JRG258" s="330"/>
      <c r="JRH258" s="330"/>
      <c r="JRI258" s="330"/>
      <c r="JRJ258" s="330"/>
      <c r="JRK258" s="330"/>
      <c r="JRL258" s="330"/>
      <c r="JRM258" s="330"/>
      <c r="JRN258" s="330"/>
      <c r="JRO258" s="330"/>
      <c r="JRP258" s="330"/>
      <c r="JRQ258" s="330"/>
      <c r="JRR258" s="330"/>
      <c r="JRS258" s="330"/>
      <c r="JRT258" s="330"/>
      <c r="JRU258" s="330"/>
      <c r="JRV258" s="330"/>
      <c r="JRW258" s="330"/>
      <c r="JRX258" s="330"/>
      <c r="JRY258" s="330"/>
      <c r="JRZ258" s="330"/>
      <c r="JSA258" s="330"/>
      <c r="JSB258" s="330"/>
      <c r="JSC258" s="330"/>
      <c r="JSD258" s="330"/>
      <c r="JSE258" s="330"/>
      <c r="JSF258" s="330"/>
      <c r="JSG258" s="330"/>
      <c r="JSH258" s="330"/>
      <c r="JSI258" s="330"/>
      <c r="JSJ258" s="330"/>
      <c r="JSK258" s="330"/>
      <c r="JSL258" s="330"/>
      <c r="JSM258" s="330"/>
      <c r="JSN258" s="330"/>
      <c r="JSO258" s="330"/>
      <c r="JSP258" s="330"/>
      <c r="JSQ258" s="330"/>
      <c r="JSR258" s="330"/>
      <c r="JSS258" s="330"/>
      <c r="JST258" s="330"/>
      <c r="JSU258" s="330"/>
      <c r="JSV258" s="330"/>
      <c r="JSW258" s="330"/>
      <c r="JSX258" s="330"/>
      <c r="JSY258" s="330"/>
      <c r="JSZ258" s="330"/>
      <c r="JTA258" s="330"/>
      <c r="JTB258" s="330"/>
      <c r="JTC258" s="330"/>
      <c r="JTD258" s="330"/>
      <c r="JTE258" s="330"/>
      <c r="JTF258" s="330"/>
      <c r="JTG258" s="330"/>
      <c r="JTH258" s="330"/>
      <c r="JTI258" s="330"/>
      <c r="JTJ258" s="330"/>
      <c r="JTK258" s="330"/>
      <c r="JTL258" s="330"/>
      <c r="JTM258" s="330"/>
      <c r="JTN258" s="330"/>
      <c r="JTO258" s="330"/>
      <c r="JTP258" s="330"/>
      <c r="JTQ258" s="330"/>
      <c r="JTR258" s="330"/>
      <c r="JTS258" s="330"/>
      <c r="JTT258" s="330"/>
      <c r="JTU258" s="330"/>
      <c r="JTV258" s="330"/>
      <c r="JTW258" s="330"/>
      <c r="JTX258" s="330"/>
      <c r="JTY258" s="330"/>
      <c r="JTZ258" s="330"/>
      <c r="JUA258" s="330"/>
      <c r="JUB258" s="330"/>
      <c r="JUC258" s="330"/>
      <c r="JUD258" s="330"/>
      <c r="JUE258" s="330"/>
      <c r="JUF258" s="330"/>
      <c r="JUG258" s="330"/>
      <c r="JUH258" s="330"/>
      <c r="JUI258" s="330"/>
      <c r="JUJ258" s="330"/>
      <c r="JUK258" s="330"/>
      <c r="JUL258" s="330"/>
      <c r="JUM258" s="330"/>
      <c r="JUN258" s="330"/>
      <c r="JUO258" s="330"/>
      <c r="JUP258" s="330"/>
      <c r="JUQ258" s="330"/>
      <c r="JUR258" s="330"/>
      <c r="JUS258" s="330"/>
      <c r="JUT258" s="330"/>
      <c r="JUU258" s="330"/>
      <c r="JUV258" s="330"/>
      <c r="JUW258" s="330"/>
      <c r="JUX258" s="330"/>
      <c r="JUY258" s="330"/>
      <c r="JUZ258" s="330"/>
      <c r="JVA258" s="330"/>
      <c r="JVB258" s="330"/>
      <c r="JVC258" s="330"/>
      <c r="JVD258" s="330"/>
      <c r="JVE258" s="330"/>
      <c r="JVF258" s="330"/>
      <c r="JVG258" s="330"/>
      <c r="JVH258" s="330"/>
      <c r="JVI258" s="330"/>
      <c r="JVJ258" s="330"/>
      <c r="JVK258" s="330"/>
      <c r="JVL258" s="330"/>
      <c r="JVM258" s="330"/>
      <c r="JVN258" s="330"/>
      <c r="JVO258" s="330"/>
      <c r="JVP258" s="330"/>
      <c r="JVQ258" s="330"/>
      <c r="JVR258" s="330"/>
      <c r="JVS258" s="330"/>
      <c r="JVT258" s="330"/>
      <c r="JVU258" s="330"/>
      <c r="JVV258" s="330"/>
      <c r="JVW258" s="330"/>
      <c r="JVX258" s="330"/>
      <c r="JVY258" s="330"/>
      <c r="JVZ258" s="330"/>
      <c r="JWA258" s="330"/>
      <c r="JWB258" s="330"/>
      <c r="JWC258" s="330"/>
      <c r="JWD258" s="330"/>
      <c r="JWE258" s="330"/>
      <c r="JWF258" s="330"/>
      <c r="JWG258" s="330"/>
      <c r="JWH258" s="330"/>
      <c r="JWI258" s="330"/>
      <c r="JWJ258" s="330"/>
      <c r="JWK258" s="330"/>
      <c r="JWL258" s="330"/>
      <c r="JWM258" s="330"/>
      <c r="JWN258" s="330"/>
      <c r="JWO258" s="330"/>
      <c r="JWP258" s="330"/>
      <c r="JWQ258" s="330"/>
      <c r="JWR258" s="330"/>
      <c r="JWS258" s="330"/>
      <c r="JWT258" s="330"/>
      <c r="JWU258" s="330"/>
      <c r="JWV258" s="330"/>
      <c r="JWW258" s="330"/>
      <c r="JWX258" s="330"/>
      <c r="JWY258" s="330"/>
      <c r="JWZ258" s="330"/>
      <c r="JXA258" s="330"/>
      <c r="JXB258" s="330"/>
      <c r="JXC258" s="330"/>
      <c r="JXD258" s="330"/>
      <c r="JXE258" s="330"/>
      <c r="JXF258" s="330"/>
      <c r="JXG258" s="330"/>
      <c r="JXH258" s="330"/>
      <c r="JXI258" s="330"/>
      <c r="JXJ258" s="330"/>
      <c r="JXK258" s="330"/>
      <c r="JXL258" s="330"/>
      <c r="JXM258" s="330"/>
      <c r="JXN258" s="330"/>
      <c r="JXO258" s="330"/>
      <c r="JXP258" s="330"/>
      <c r="JXQ258" s="330"/>
      <c r="JXR258" s="330"/>
      <c r="JXS258" s="330"/>
      <c r="JXT258" s="330"/>
      <c r="JXU258" s="330"/>
      <c r="JXV258" s="330"/>
      <c r="JXW258" s="330"/>
      <c r="JXX258" s="330"/>
      <c r="JXY258" s="330"/>
      <c r="JXZ258" s="330"/>
      <c r="JYA258" s="330"/>
      <c r="JYB258" s="330"/>
      <c r="JYC258" s="330"/>
      <c r="JYD258" s="330"/>
      <c r="JYE258" s="330"/>
      <c r="JYF258" s="330"/>
      <c r="JYG258" s="330"/>
      <c r="JYH258" s="330"/>
      <c r="JYI258" s="330"/>
      <c r="JYJ258" s="330"/>
      <c r="JYK258" s="330"/>
      <c r="JYL258" s="330"/>
      <c r="JYM258" s="330"/>
      <c r="JYN258" s="330"/>
      <c r="JYO258" s="330"/>
      <c r="JYP258" s="330"/>
      <c r="JYQ258" s="330"/>
      <c r="JYR258" s="330"/>
      <c r="JYS258" s="330"/>
      <c r="JYT258" s="330"/>
      <c r="JYU258" s="330"/>
      <c r="JYV258" s="330"/>
      <c r="JYW258" s="330"/>
      <c r="JYX258" s="330"/>
      <c r="JYY258" s="330"/>
      <c r="JYZ258" s="330"/>
      <c r="JZA258" s="330"/>
      <c r="JZB258" s="330"/>
      <c r="JZC258" s="330"/>
      <c r="JZD258" s="330"/>
      <c r="JZE258" s="330"/>
      <c r="JZF258" s="330"/>
      <c r="JZG258" s="330"/>
      <c r="JZH258" s="330"/>
      <c r="JZI258" s="330"/>
      <c r="JZJ258" s="330"/>
      <c r="JZK258" s="330"/>
      <c r="JZL258" s="330"/>
      <c r="JZM258" s="330"/>
      <c r="JZN258" s="330"/>
      <c r="JZO258" s="330"/>
      <c r="JZP258" s="330"/>
      <c r="JZQ258" s="330"/>
      <c r="JZR258" s="330"/>
      <c r="JZS258" s="330"/>
      <c r="JZT258" s="330"/>
      <c r="JZU258" s="330"/>
      <c r="JZV258" s="330"/>
      <c r="JZW258" s="330"/>
      <c r="JZX258" s="330"/>
      <c r="JZY258" s="330"/>
      <c r="JZZ258" s="330"/>
      <c r="KAA258" s="330"/>
      <c r="KAB258" s="330"/>
      <c r="KAC258" s="330"/>
      <c r="KAD258" s="330"/>
      <c r="KAE258" s="330"/>
      <c r="KAF258" s="330"/>
      <c r="KAG258" s="330"/>
      <c r="KAH258" s="330"/>
      <c r="KAI258" s="330"/>
      <c r="KAJ258" s="330"/>
      <c r="KAK258" s="330"/>
      <c r="KAL258" s="330"/>
      <c r="KAM258" s="330"/>
      <c r="KAN258" s="330"/>
      <c r="KAO258" s="330"/>
      <c r="KAP258" s="330"/>
      <c r="KAQ258" s="330"/>
      <c r="KAR258" s="330"/>
      <c r="KAS258" s="330"/>
      <c r="KAT258" s="330"/>
      <c r="KAU258" s="330"/>
      <c r="KAV258" s="330"/>
      <c r="KAW258" s="330"/>
      <c r="KAX258" s="330"/>
      <c r="KAY258" s="330"/>
      <c r="KAZ258" s="330"/>
      <c r="KBA258" s="330"/>
      <c r="KBB258" s="330"/>
      <c r="KBC258" s="330"/>
      <c r="KBD258" s="330"/>
      <c r="KBE258" s="330"/>
      <c r="KBF258" s="330"/>
      <c r="KBG258" s="330"/>
      <c r="KBH258" s="330"/>
      <c r="KBI258" s="330"/>
      <c r="KBJ258" s="330"/>
      <c r="KBK258" s="330"/>
      <c r="KBL258" s="330"/>
      <c r="KBM258" s="330"/>
      <c r="KBN258" s="330"/>
      <c r="KBO258" s="330"/>
      <c r="KBP258" s="330"/>
      <c r="KBQ258" s="330"/>
      <c r="KBR258" s="330"/>
      <c r="KBS258" s="330"/>
      <c r="KBT258" s="330"/>
      <c r="KBU258" s="330"/>
      <c r="KBV258" s="330"/>
      <c r="KBW258" s="330"/>
      <c r="KBX258" s="330"/>
      <c r="KBY258" s="330"/>
      <c r="KBZ258" s="330"/>
      <c r="KCA258" s="330"/>
      <c r="KCB258" s="330"/>
      <c r="KCC258" s="330"/>
      <c r="KCD258" s="330"/>
      <c r="KCE258" s="330"/>
      <c r="KCF258" s="330"/>
      <c r="KCG258" s="330"/>
      <c r="KCH258" s="330"/>
      <c r="KCI258" s="330"/>
      <c r="KCJ258" s="330"/>
      <c r="KCK258" s="330"/>
      <c r="KCL258" s="330"/>
      <c r="KCM258" s="330"/>
      <c r="KCN258" s="330"/>
      <c r="KCO258" s="330"/>
      <c r="KCP258" s="330"/>
      <c r="KCQ258" s="330"/>
      <c r="KCR258" s="330"/>
      <c r="KCS258" s="330"/>
      <c r="KCT258" s="330"/>
      <c r="KCU258" s="330"/>
      <c r="KCV258" s="330"/>
      <c r="KCW258" s="330"/>
      <c r="KCX258" s="330"/>
      <c r="KCY258" s="330"/>
      <c r="KCZ258" s="330"/>
      <c r="KDA258" s="330"/>
      <c r="KDB258" s="330"/>
      <c r="KDC258" s="330"/>
      <c r="KDD258" s="330"/>
      <c r="KDE258" s="330"/>
      <c r="KDF258" s="330"/>
      <c r="KDG258" s="330"/>
      <c r="KDH258" s="330"/>
      <c r="KDI258" s="330"/>
      <c r="KDJ258" s="330"/>
      <c r="KDK258" s="330"/>
      <c r="KDL258" s="330"/>
      <c r="KDM258" s="330"/>
      <c r="KDN258" s="330"/>
      <c r="KDO258" s="330"/>
      <c r="KDP258" s="330"/>
      <c r="KDQ258" s="330"/>
      <c r="KDR258" s="330"/>
      <c r="KDS258" s="330"/>
      <c r="KDT258" s="330"/>
      <c r="KDU258" s="330"/>
      <c r="KDV258" s="330"/>
      <c r="KDW258" s="330"/>
      <c r="KDX258" s="330"/>
      <c r="KDY258" s="330"/>
      <c r="KDZ258" s="330"/>
      <c r="KEA258" s="330"/>
      <c r="KEB258" s="330"/>
      <c r="KEC258" s="330"/>
      <c r="KED258" s="330"/>
      <c r="KEE258" s="330"/>
      <c r="KEF258" s="330"/>
      <c r="KEG258" s="330"/>
      <c r="KEH258" s="330"/>
      <c r="KEI258" s="330"/>
      <c r="KEJ258" s="330"/>
      <c r="KEK258" s="330"/>
      <c r="KEL258" s="330"/>
      <c r="KEM258" s="330"/>
      <c r="KEN258" s="330"/>
      <c r="KEO258" s="330"/>
      <c r="KEP258" s="330"/>
      <c r="KEQ258" s="330"/>
      <c r="KER258" s="330"/>
      <c r="KES258" s="330"/>
      <c r="KET258" s="330"/>
      <c r="KEU258" s="330"/>
      <c r="KEV258" s="330"/>
      <c r="KEW258" s="330"/>
      <c r="KEX258" s="330"/>
      <c r="KEY258" s="330"/>
      <c r="KEZ258" s="330"/>
      <c r="KFA258" s="330"/>
      <c r="KFB258" s="330"/>
      <c r="KFC258" s="330"/>
      <c r="KFD258" s="330"/>
      <c r="KFE258" s="330"/>
      <c r="KFF258" s="330"/>
      <c r="KFG258" s="330"/>
      <c r="KFH258" s="330"/>
      <c r="KFI258" s="330"/>
      <c r="KFJ258" s="330"/>
      <c r="KFK258" s="330"/>
      <c r="KFL258" s="330"/>
      <c r="KFM258" s="330"/>
      <c r="KFN258" s="330"/>
      <c r="KFO258" s="330"/>
      <c r="KFP258" s="330"/>
      <c r="KFQ258" s="330"/>
      <c r="KFR258" s="330"/>
      <c r="KFS258" s="330"/>
      <c r="KFT258" s="330"/>
      <c r="KFU258" s="330"/>
      <c r="KFV258" s="330"/>
      <c r="KFW258" s="330"/>
      <c r="KFX258" s="330"/>
      <c r="KFY258" s="330"/>
      <c r="KFZ258" s="330"/>
      <c r="KGA258" s="330"/>
      <c r="KGB258" s="330"/>
      <c r="KGC258" s="330"/>
      <c r="KGD258" s="330"/>
      <c r="KGE258" s="330"/>
      <c r="KGF258" s="330"/>
      <c r="KGG258" s="330"/>
      <c r="KGH258" s="330"/>
      <c r="KGI258" s="330"/>
      <c r="KGJ258" s="330"/>
      <c r="KGK258" s="330"/>
      <c r="KGL258" s="330"/>
      <c r="KGM258" s="330"/>
      <c r="KGN258" s="330"/>
      <c r="KGO258" s="330"/>
      <c r="KGP258" s="330"/>
      <c r="KGQ258" s="330"/>
      <c r="KGR258" s="330"/>
      <c r="KGS258" s="330"/>
      <c r="KGT258" s="330"/>
      <c r="KGU258" s="330"/>
      <c r="KGV258" s="330"/>
      <c r="KGW258" s="330"/>
      <c r="KGX258" s="330"/>
      <c r="KGY258" s="330"/>
      <c r="KGZ258" s="330"/>
      <c r="KHA258" s="330"/>
      <c r="KHB258" s="330"/>
      <c r="KHC258" s="330"/>
      <c r="KHD258" s="330"/>
      <c r="KHE258" s="330"/>
      <c r="KHF258" s="330"/>
      <c r="KHG258" s="330"/>
      <c r="KHH258" s="330"/>
      <c r="KHI258" s="330"/>
      <c r="KHJ258" s="330"/>
      <c r="KHK258" s="330"/>
      <c r="KHL258" s="330"/>
      <c r="KHM258" s="330"/>
      <c r="KHN258" s="330"/>
      <c r="KHO258" s="330"/>
      <c r="KHP258" s="330"/>
      <c r="KHQ258" s="330"/>
      <c r="KHR258" s="330"/>
      <c r="KHS258" s="330"/>
      <c r="KHT258" s="330"/>
      <c r="KHU258" s="330"/>
      <c r="KHV258" s="330"/>
      <c r="KHW258" s="330"/>
      <c r="KHX258" s="330"/>
      <c r="KHY258" s="330"/>
      <c r="KHZ258" s="330"/>
      <c r="KIA258" s="330"/>
      <c r="KIB258" s="330"/>
      <c r="KIC258" s="330"/>
      <c r="KID258" s="330"/>
      <c r="KIE258" s="330"/>
      <c r="KIF258" s="330"/>
      <c r="KIG258" s="330"/>
      <c r="KIH258" s="330"/>
      <c r="KII258" s="330"/>
      <c r="KIJ258" s="330"/>
      <c r="KIK258" s="330"/>
      <c r="KIL258" s="330"/>
      <c r="KIM258" s="330"/>
      <c r="KIN258" s="330"/>
      <c r="KIO258" s="330"/>
      <c r="KIP258" s="330"/>
      <c r="KIQ258" s="330"/>
      <c r="KIR258" s="330"/>
      <c r="KIS258" s="330"/>
      <c r="KIT258" s="330"/>
      <c r="KIU258" s="330"/>
      <c r="KIV258" s="330"/>
      <c r="KIW258" s="330"/>
      <c r="KIX258" s="330"/>
      <c r="KIY258" s="330"/>
      <c r="KIZ258" s="330"/>
      <c r="KJA258" s="330"/>
      <c r="KJB258" s="330"/>
      <c r="KJC258" s="330"/>
      <c r="KJD258" s="330"/>
      <c r="KJE258" s="330"/>
      <c r="KJF258" s="330"/>
      <c r="KJG258" s="330"/>
      <c r="KJH258" s="330"/>
      <c r="KJI258" s="330"/>
      <c r="KJJ258" s="330"/>
      <c r="KJK258" s="330"/>
      <c r="KJL258" s="330"/>
      <c r="KJM258" s="330"/>
      <c r="KJN258" s="330"/>
      <c r="KJO258" s="330"/>
      <c r="KJP258" s="330"/>
      <c r="KJQ258" s="330"/>
      <c r="KJR258" s="330"/>
      <c r="KJS258" s="330"/>
      <c r="KJT258" s="330"/>
      <c r="KJU258" s="330"/>
      <c r="KJV258" s="330"/>
      <c r="KJW258" s="330"/>
      <c r="KJX258" s="330"/>
      <c r="KJY258" s="330"/>
      <c r="KJZ258" s="330"/>
      <c r="KKA258" s="330"/>
      <c r="KKB258" s="330"/>
      <c r="KKC258" s="330"/>
      <c r="KKD258" s="330"/>
      <c r="KKE258" s="330"/>
      <c r="KKF258" s="330"/>
      <c r="KKG258" s="330"/>
      <c r="KKH258" s="330"/>
      <c r="KKI258" s="330"/>
      <c r="KKJ258" s="330"/>
      <c r="KKK258" s="330"/>
      <c r="KKL258" s="330"/>
      <c r="KKM258" s="330"/>
      <c r="KKN258" s="330"/>
      <c r="KKO258" s="330"/>
      <c r="KKP258" s="330"/>
      <c r="KKQ258" s="330"/>
      <c r="KKR258" s="330"/>
      <c r="KKS258" s="330"/>
      <c r="KKT258" s="330"/>
      <c r="KKU258" s="330"/>
      <c r="KKV258" s="330"/>
      <c r="KKW258" s="330"/>
      <c r="KKX258" s="330"/>
      <c r="KKY258" s="330"/>
      <c r="KKZ258" s="330"/>
      <c r="KLA258" s="330"/>
      <c r="KLB258" s="330"/>
      <c r="KLC258" s="330"/>
      <c r="KLD258" s="330"/>
      <c r="KLE258" s="330"/>
      <c r="KLF258" s="330"/>
      <c r="KLG258" s="330"/>
      <c r="KLH258" s="330"/>
      <c r="KLI258" s="330"/>
      <c r="KLJ258" s="330"/>
      <c r="KLK258" s="330"/>
      <c r="KLL258" s="330"/>
      <c r="KLM258" s="330"/>
      <c r="KLN258" s="330"/>
      <c r="KLO258" s="330"/>
      <c r="KLP258" s="330"/>
      <c r="KLQ258" s="330"/>
      <c r="KLR258" s="330"/>
      <c r="KLS258" s="330"/>
      <c r="KLT258" s="330"/>
      <c r="KLU258" s="330"/>
      <c r="KLV258" s="330"/>
      <c r="KLW258" s="330"/>
      <c r="KLX258" s="330"/>
      <c r="KLY258" s="330"/>
      <c r="KLZ258" s="330"/>
      <c r="KMA258" s="330"/>
      <c r="KMB258" s="330"/>
      <c r="KMC258" s="330"/>
      <c r="KMD258" s="330"/>
      <c r="KME258" s="330"/>
      <c r="KMF258" s="330"/>
      <c r="KMG258" s="330"/>
      <c r="KMH258" s="330"/>
      <c r="KMI258" s="330"/>
      <c r="KMJ258" s="330"/>
      <c r="KMK258" s="330"/>
      <c r="KML258" s="330"/>
      <c r="KMM258" s="330"/>
      <c r="KMN258" s="330"/>
      <c r="KMO258" s="330"/>
      <c r="KMP258" s="330"/>
      <c r="KMQ258" s="330"/>
      <c r="KMR258" s="330"/>
      <c r="KMS258" s="330"/>
      <c r="KMT258" s="330"/>
      <c r="KMU258" s="330"/>
      <c r="KMV258" s="330"/>
      <c r="KMW258" s="330"/>
      <c r="KMX258" s="330"/>
      <c r="KMY258" s="330"/>
      <c r="KMZ258" s="330"/>
      <c r="KNA258" s="330"/>
      <c r="KNB258" s="330"/>
      <c r="KNC258" s="330"/>
      <c r="KND258" s="330"/>
      <c r="KNE258" s="330"/>
      <c r="KNF258" s="330"/>
      <c r="KNG258" s="330"/>
      <c r="KNH258" s="330"/>
      <c r="KNI258" s="330"/>
      <c r="KNJ258" s="330"/>
      <c r="KNK258" s="330"/>
      <c r="KNL258" s="330"/>
      <c r="KNM258" s="330"/>
      <c r="KNN258" s="330"/>
      <c r="KNO258" s="330"/>
      <c r="KNP258" s="330"/>
      <c r="KNQ258" s="330"/>
      <c r="KNR258" s="330"/>
      <c r="KNS258" s="330"/>
      <c r="KNT258" s="330"/>
      <c r="KNU258" s="330"/>
      <c r="KNV258" s="330"/>
      <c r="KNW258" s="330"/>
      <c r="KNX258" s="330"/>
      <c r="KNY258" s="330"/>
      <c r="KNZ258" s="330"/>
      <c r="KOA258" s="330"/>
      <c r="KOB258" s="330"/>
      <c r="KOC258" s="330"/>
      <c r="KOD258" s="330"/>
      <c r="KOE258" s="330"/>
      <c r="KOF258" s="330"/>
      <c r="KOG258" s="330"/>
      <c r="KOH258" s="330"/>
      <c r="KOI258" s="330"/>
      <c r="KOJ258" s="330"/>
      <c r="KOK258" s="330"/>
      <c r="KOL258" s="330"/>
      <c r="KOM258" s="330"/>
      <c r="KON258" s="330"/>
      <c r="KOO258" s="330"/>
      <c r="KOP258" s="330"/>
      <c r="KOQ258" s="330"/>
      <c r="KOR258" s="330"/>
      <c r="KOS258" s="330"/>
      <c r="KOT258" s="330"/>
      <c r="KOU258" s="330"/>
      <c r="KOV258" s="330"/>
      <c r="KOW258" s="330"/>
      <c r="KOX258" s="330"/>
      <c r="KOY258" s="330"/>
      <c r="KOZ258" s="330"/>
      <c r="KPA258" s="330"/>
      <c r="KPB258" s="330"/>
      <c r="KPC258" s="330"/>
      <c r="KPD258" s="330"/>
      <c r="KPE258" s="330"/>
      <c r="KPF258" s="330"/>
      <c r="KPG258" s="330"/>
      <c r="KPH258" s="330"/>
      <c r="KPI258" s="330"/>
      <c r="KPJ258" s="330"/>
      <c r="KPK258" s="330"/>
      <c r="KPL258" s="330"/>
      <c r="KPM258" s="330"/>
      <c r="KPN258" s="330"/>
      <c r="KPO258" s="330"/>
      <c r="KPP258" s="330"/>
      <c r="KPQ258" s="330"/>
      <c r="KPR258" s="330"/>
      <c r="KPS258" s="330"/>
      <c r="KPT258" s="330"/>
      <c r="KPU258" s="330"/>
      <c r="KPV258" s="330"/>
      <c r="KPW258" s="330"/>
      <c r="KPX258" s="330"/>
      <c r="KPY258" s="330"/>
      <c r="KPZ258" s="330"/>
      <c r="KQA258" s="330"/>
      <c r="KQB258" s="330"/>
      <c r="KQC258" s="330"/>
      <c r="KQD258" s="330"/>
      <c r="KQE258" s="330"/>
      <c r="KQF258" s="330"/>
      <c r="KQG258" s="330"/>
      <c r="KQH258" s="330"/>
      <c r="KQI258" s="330"/>
      <c r="KQJ258" s="330"/>
      <c r="KQK258" s="330"/>
      <c r="KQL258" s="330"/>
      <c r="KQM258" s="330"/>
      <c r="KQN258" s="330"/>
      <c r="KQO258" s="330"/>
      <c r="KQP258" s="330"/>
      <c r="KQQ258" s="330"/>
      <c r="KQR258" s="330"/>
      <c r="KQS258" s="330"/>
      <c r="KQT258" s="330"/>
      <c r="KQU258" s="330"/>
      <c r="KQV258" s="330"/>
      <c r="KQW258" s="330"/>
      <c r="KQX258" s="330"/>
      <c r="KQY258" s="330"/>
      <c r="KQZ258" s="330"/>
      <c r="KRA258" s="330"/>
      <c r="KRB258" s="330"/>
      <c r="KRC258" s="330"/>
      <c r="KRD258" s="330"/>
      <c r="KRE258" s="330"/>
      <c r="KRF258" s="330"/>
      <c r="KRG258" s="330"/>
      <c r="KRH258" s="330"/>
      <c r="KRI258" s="330"/>
      <c r="KRJ258" s="330"/>
      <c r="KRK258" s="330"/>
      <c r="KRL258" s="330"/>
      <c r="KRM258" s="330"/>
      <c r="KRN258" s="330"/>
      <c r="KRO258" s="330"/>
      <c r="KRP258" s="330"/>
      <c r="KRQ258" s="330"/>
      <c r="KRR258" s="330"/>
      <c r="KRS258" s="330"/>
      <c r="KRT258" s="330"/>
      <c r="KRU258" s="330"/>
      <c r="KRV258" s="330"/>
      <c r="KRW258" s="330"/>
      <c r="KRX258" s="330"/>
      <c r="KRY258" s="330"/>
      <c r="KRZ258" s="330"/>
      <c r="KSA258" s="330"/>
      <c r="KSB258" s="330"/>
      <c r="KSC258" s="330"/>
      <c r="KSD258" s="330"/>
      <c r="KSE258" s="330"/>
      <c r="KSF258" s="330"/>
      <c r="KSG258" s="330"/>
      <c r="KSH258" s="330"/>
      <c r="KSI258" s="330"/>
      <c r="KSJ258" s="330"/>
      <c r="KSK258" s="330"/>
      <c r="KSL258" s="330"/>
      <c r="KSM258" s="330"/>
      <c r="KSN258" s="330"/>
      <c r="KSO258" s="330"/>
      <c r="KSP258" s="330"/>
      <c r="KSQ258" s="330"/>
      <c r="KSR258" s="330"/>
      <c r="KSS258" s="330"/>
      <c r="KST258" s="330"/>
      <c r="KSU258" s="330"/>
      <c r="KSV258" s="330"/>
      <c r="KSW258" s="330"/>
      <c r="KSX258" s="330"/>
      <c r="KSY258" s="330"/>
      <c r="KSZ258" s="330"/>
      <c r="KTA258" s="330"/>
      <c r="KTB258" s="330"/>
      <c r="KTC258" s="330"/>
      <c r="KTD258" s="330"/>
      <c r="KTE258" s="330"/>
      <c r="KTF258" s="330"/>
      <c r="KTG258" s="330"/>
      <c r="KTH258" s="330"/>
      <c r="KTI258" s="330"/>
      <c r="KTJ258" s="330"/>
      <c r="KTK258" s="330"/>
      <c r="KTL258" s="330"/>
      <c r="KTM258" s="330"/>
      <c r="KTN258" s="330"/>
      <c r="KTO258" s="330"/>
      <c r="KTP258" s="330"/>
      <c r="KTQ258" s="330"/>
      <c r="KTR258" s="330"/>
      <c r="KTS258" s="330"/>
      <c r="KTT258" s="330"/>
      <c r="KTU258" s="330"/>
      <c r="KTV258" s="330"/>
      <c r="KTW258" s="330"/>
      <c r="KTX258" s="330"/>
      <c r="KTY258" s="330"/>
      <c r="KTZ258" s="330"/>
      <c r="KUA258" s="330"/>
      <c r="KUB258" s="330"/>
      <c r="KUC258" s="330"/>
      <c r="KUD258" s="330"/>
      <c r="KUE258" s="330"/>
      <c r="KUF258" s="330"/>
      <c r="KUG258" s="330"/>
      <c r="KUH258" s="330"/>
      <c r="KUI258" s="330"/>
      <c r="KUJ258" s="330"/>
      <c r="KUK258" s="330"/>
      <c r="KUL258" s="330"/>
      <c r="KUM258" s="330"/>
      <c r="KUN258" s="330"/>
      <c r="KUO258" s="330"/>
      <c r="KUP258" s="330"/>
      <c r="KUQ258" s="330"/>
      <c r="KUR258" s="330"/>
      <c r="KUS258" s="330"/>
      <c r="KUT258" s="330"/>
      <c r="KUU258" s="330"/>
      <c r="KUV258" s="330"/>
      <c r="KUW258" s="330"/>
      <c r="KUX258" s="330"/>
      <c r="KUY258" s="330"/>
      <c r="KUZ258" s="330"/>
      <c r="KVA258" s="330"/>
      <c r="KVB258" s="330"/>
      <c r="KVC258" s="330"/>
      <c r="KVD258" s="330"/>
      <c r="KVE258" s="330"/>
      <c r="KVF258" s="330"/>
      <c r="KVG258" s="330"/>
      <c r="KVH258" s="330"/>
      <c r="KVI258" s="330"/>
      <c r="KVJ258" s="330"/>
      <c r="KVK258" s="330"/>
      <c r="KVL258" s="330"/>
      <c r="KVM258" s="330"/>
      <c r="KVN258" s="330"/>
      <c r="KVO258" s="330"/>
      <c r="KVP258" s="330"/>
      <c r="KVQ258" s="330"/>
      <c r="KVR258" s="330"/>
      <c r="KVS258" s="330"/>
      <c r="KVT258" s="330"/>
      <c r="KVU258" s="330"/>
      <c r="KVV258" s="330"/>
      <c r="KVW258" s="330"/>
      <c r="KVX258" s="330"/>
      <c r="KVY258" s="330"/>
      <c r="KVZ258" s="330"/>
      <c r="KWA258" s="330"/>
      <c r="KWB258" s="330"/>
      <c r="KWC258" s="330"/>
      <c r="KWD258" s="330"/>
      <c r="KWE258" s="330"/>
      <c r="KWF258" s="330"/>
      <c r="KWG258" s="330"/>
      <c r="KWH258" s="330"/>
      <c r="KWI258" s="330"/>
      <c r="KWJ258" s="330"/>
      <c r="KWK258" s="330"/>
      <c r="KWL258" s="330"/>
      <c r="KWM258" s="330"/>
      <c r="KWN258" s="330"/>
      <c r="KWO258" s="330"/>
      <c r="KWP258" s="330"/>
      <c r="KWQ258" s="330"/>
      <c r="KWR258" s="330"/>
      <c r="KWS258" s="330"/>
      <c r="KWT258" s="330"/>
      <c r="KWU258" s="330"/>
      <c r="KWV258" s="330"/>
      <c r="KWW258" s="330"/>
      <c r="KWX258" s="330"/>
      <c r="KWY258" s="330"/>
      <c r="KWZ258" s="330"/>
      <c r="KXA258" s="330"/>
      <c r="KXB258" s="330"/>
      <c r="KXC258" s="330"/>
      <c r="KXD258" s="330"/>
      <c r="KXE258" s="330"/>
      <c r="KXF258" s="330"/>
      <c r="KXG258" s="330"/>
      <c r="KXH258" s="330"/>
      <c r="KXI258" s="330"/>
      <c r="KXJ258" s="330"/>
      <c r="KXK258" s="330"/>
      <c r="KXL258" s="330"/>
      <c r="KXM258" s="330"/>
      <c r="KXN258" s="330"/>
      <c r="KXO258" s="330"/>
      <c r="KXP258" s="330"/>
      <c r="KXQ258" s="330"/>
      <c r="KXR258" s="330"/>
      <c r="KXS258" s="330"/>
      <c r="KXT258" s="330"/>
      <c r="KXU258" s="330"/>
      <c r="KXV258" s="330"/>
      <c r="KXW258" s="330"/>
      <c r="KXX258" s="330"/>
      <c r="KXY258" s="330"/>
      <c r="KXZ258" s="330"/>
      <c r="KYA258" s="330"/>
      <c r="KYB258" s="330"/>
      <c r="KYC258" s="330"/>
      <c r="KYD258" s="330"/>
      <c r="KYE258" s="330"/>
      <c r="KYF258" s="330"/>
      <c r="KYG258" s="330"/>
      <c r="KYH258" s="330"/>
      <c r="KYI258" s="330"/>
      <c r="KYJ258" s="330"/>
      <c r="KYK258" s="330"/>
      <c r="KYL258" s="330"/>
      <c r="KYM258" s="330"/>
      <c r="KYN258" s="330"/>
      <c r="KYO258" s="330"/>
      <c r="KYP258" s="330"/>
      <c r="KYQ258" s="330"/>
      <c r="KYR258" s="330"/>
      <c r="KYS258" s="330"/>
      <c r="KYT258" s="330"/>
      <c r="KYU258" s="330"/>
      <c r="KYV258" s="330"/>
      <c r="KYW258" s="330"/>
      <c r="KYX258" s="330"/>
      <c r="KYY258" s="330"/>
      <c r="KYZ258" s="330"/>
      <c r="KZA258" s="330"/>
      <c r="KZB258" s="330"/>
      <c r="KZC258" s="330"/>
      <c r="KZD258" s="330"/>
      <c r="KZE258" s="330"/>
      <c r="KZF258" s="330"/>
      <c r="KZG258" s="330"/>
      <c r="KZH258" s="330"/>
      <c r="KZI258" s="330"/>
      <c r="KZJ258" s="330"/>
      <c r="KZK258" s="330"/>
      <c r="KZL258" s="330"/>
      <c r="KZM258" s="330"/>
      <c r="KZN258" s="330"/>
      <c r="KZO258" s="330"/>
      <c r="KZP258" s="330"/>
      <c r="KZQ258" s="330"/>
      <c r="KZR258" s="330"/>
      <c r="KZS258" s="330"/>
      <c r="KZT258" s="330"/>
      <c r="KZU258" s="330"/>
      <c r="KZV258" s="330"/>
      <c r="KZW258" s="330"/>
      <c r="KZX258" s="330"/>
      <c r="KZY258" s="330"/>
      <c r="KZZ258" s="330"/>
      <c r="LAA258" s="330"/>
      <c r="LAB258" s="330"/>
      <c r="LAC258" s="330"/>
      <c r="LAD258" s="330"/>
      <c r="LAE258" s="330"/>
      <c r="LAF258" s="330"/>
      <c r="LAG258" s="330"/>
      <c r="LAH258" s="330"/>
      <c r="LAI258" s="330"/>
      <c r="LAJ258" s="330"/>
      <c r="LAK258" s="330"/>
      <c r="LAL258" s="330"/>
      <c r="LAM258" s="330"/>
      <c r="LAN258" s="330"/>
      <c r="LAO258" s="330"/>
      <c r="LAP258" s="330"/>
      <c r="LAQ258" s="330"/>
      <c r="LAR258" s="330"/>
      <c r="LAS258" s="330"/>
      <c r="LAT258" s="330"/>
      <c r="LAU258" s="330"/>
      <c r="LAV258" s="330"/>
      <c r="LAW258" s="330"/>
      <c r="LAX258" s="330"/>
      <c r="LAY258" s="330"/>
      <c r="LAZ258" s="330"/>
      <c r="LBA258" s="330"/>
      <c r="LBB258" s="330"/>
      <c r="LBC258" s="330"/>
      <c r="LBD258" s="330"/>
      <c r="LBE258" s="330"/>
      <c r="LBF258" s="330"/>
      <c r="LBG258" s="330"/>
      <c r="LBH258" s="330"/>
      <c r="LBI258" s="330"/>
      <c r="LBJ258" s="330"/>
      <c r="LBK258" s="330"/>
      <c r="LBL258" s="330"/>
      <c r="LBM258" s="330"/>
      <c r="LBN258" s="330"/>
      <c r="LBO258" s="330"/>
      <c r="LBP258" s="330"/>
      <c r="LBQ258" s="330"/>
      <c r="LBR258" s="330"/>
      <c r="LBS258" s="330"/>
      <c r="LBT258" s="330"/>
      <c r="LBU258" s="330"/>
      <c r="LBV258" s="330"/>
      <c r="LBW258" s="330"/>
      <c r="LBX258" s="330"/>
      <c r="LBY258" s="330"/>
      <c r="LBZ258" s="330"/>
      <c r="LCA258" s="330"/>
      <c r="LCB258" s="330"/>
      <c r="LCC258" s="330"/>
      <c r="LCD258" s="330"/>
      <c r="LCE258" s="330"/>
      <c r="LCF258" s="330"/>
      <c r="LCG258" s="330"/>
      <c r="LCH258" s="330"/>
      <c r="LCI258" s="330"/>
      <c r="LCJ258" s="330"/>
      <c r="LCK258" s="330"/>
      <c r="LCL258" s="330"/>
      <c r="LCM258" s="330"/>
      <c r="LCN258" s="330"/>
      <c r="LCO258" s="330"/>
      <c r="LCP258" s="330"/>
      <c r="LCQ258" s="330"/>
      <c r="LCR258" s="330"/>
      <c r="LCS258" s="330"/>
      <c r="LCT258" s="330"/>
      <c r="LCU258" s="330"/>
      <c r="LCV258" s="330"/>
      <c r="LCW258" s="330"/>
      <c r="LCX258" s="330"/>
      <c r="LCY258" s="330"/>
      <c r="LCZ258" s="330"/>
      <c r="LDA258" s="330"/>
      <c r="LDB258" s="330"/>
      <c r="LDC258" s="330"/>
      <c r="LDD258" s="330"/>
      <c r="LDE258" s="330"/>
      <c r="LDF258" s="330"/>
      <c r="LDG258" s="330"/>
      <c r="LDH258" s="330"/>
      <c r="LDI258" s="330"/>
      <c r="LDJ258" s="330"/>
      <c r="LDK258" s="330"/>
      <c r="LDL258" s="330"/>
      <c r="LDM258" s="330"/>
      <c r="LDN258" s="330"/>
      <c r="LDO258" s="330"/>
      <c r="LDP258" s="330"/>
      <c r="LDQ258" s="330"/>
      <c r="LDR258" s="330"/>
      <c r="LDS258" s="330"/>
      <c r="LDT258" s="330"/>
      <c r="LDU258" s="330"/>
      <c r="LDV258" s="330"/>
      <c r="LDW258" s="330"/>
      <c r="LDX258" s="330"/>
      <c r="LDY258" s="330"/>
      <c r="LDZ258" s="330"/>
      <c r="LEA258" s="330"/>
      <c r="LEB258" s="330"/>
      <c r="LEC258" s="330"/>
      <c r="LED258" s="330"/>
      <c r="LEE258" s="330"/>
      <c r="LEF258" s="330"/>
      <c r="LEG258" s="330"/>
      <c r="LEH258" s="330"/>
      <c r="LEI258" s="330"/>
      <c r="LEJ258" s="330"/>
      <c r="LEK258" s="330"/>
      <c r="LEL258" s="330"/>
      <c r="LEM258" s="330"/>
      <c r="LEN258" s="330"/>
      <c r="LEO258" s="330"/>
      <c r="LEP258" s="330"/>
      <c r="LEQ258" s="330"/>
      <c r="LER258" s="330"/>
      <c r="LES258" s="330"/>
      <c r="LET258" s="330"/>
      <c r="LEU258" s="330"/>
      <c r="LEV258" s="330"/>
      <c r="LEW258" s="330"/>
      <c r="LEX258" s="330"/>
      <c r="LEY258" s="330"/>
      <c r="LEZ258" s="330"/>
      <c r="LFA258" s="330"/>
      <c r="LFB258" s="330"/>
      <c r="LFC258" s="330"/>
      <c r="LFD258" s="330"/>
      <c r="LFE258" s="330"/>
      <c r="LFF258" s="330"/>
      <c r="LFG258" s="330"/>
      <c r="LFH258" s="330"/>
      <c r="LFI258" s="330"/>
      <c r="LFJ258" s="330"/>
      <c r="LFK258" s="330"/>
      <c r="LFL258" s="330"/>
      <c r="LFM258" s="330"/>
      <c r="LFN258" s="330"/>
      <c r="LFO258" s="330"/>
      <c r="LFP258" s="330"/>
      <c r="LFQ258" s="330"/>
      <c r="LFR258" s="330"/>
      <c r="LFS258" s="330"/>
      <c r="LFT258" s="330"/>
      <c r="LFU258" s="330"/>
      <c r="LFV258" s="330"/>
      <c r="LFW258" s="330"/>
      <c r="LFX258" s="330"/>
      <c r="LFY258" s="330"/>
      <c r="LFZ258" s="330"/>
      <c r="LGA258" s="330"/>
      <c r="LGB258" s="330"/>
      <c r="LGC258" s="330"/>
      <c r="LGD258" s="330"/>
      <c r="LGE258" s="330"/>
      <c r="LGF258" s="330"/>
      <c r="LGG258" s="330"/>
      <c r="LGH258" s="330"/>
      <c r="LGI258" s="330"/>
      <c r="LGJ258" s="330"/>
      <c r="LGK258" s="330"/>
      <c r="LGL258" s="330"/>
      <c r="LGM258" s="330"/>
      <c r="LGN258" s="330"/>
      <c r="LGO258" s="330"/>
      <c r="LGP258" s="330"/>
      <c r="LGQ258" s="330"/>
      <c r="LGR258" s="330"/>
      <c r="LGS258" s="330"/>
      <c r="LGT258" s="330"/>
      <c r="LGU258" s="330"/>
      <c r="LGV258" s="330"/>
      <c r="LGW258" s="330"/>
      <c r="LGX258" s="330"/>
      <c r="LGY258" s="330"/>
      <c r="LGZ258" s="330"/>
      <c r="LHA258" s="330"/>
      <c r="LHB258" s="330"/>
      <c r="LHC258" s="330"/>
      <c r="LHD258" s="330"/>
      <c r="LHE258" s="330"/>
      <c r="LHF258" s="330"/>
      <c r="LHG258" s="330"/>
      <c r="LHH258" s="330"/>
      <c r="LHI258" s="330"/>
      <c r="LHJ258" s="330"/>
      <c r="LHK258" s="330"/>
      <c r="LHL258" s="330"/>
      <c r="LHM258" s="330"/>
      <c r="LHN258" s="330"/>
      <c r="LHO258" s="330"/>
      <c r="LHP258" s="330"/>
      <c r="LHQ258" s="330"/>
      <c r="LHR258" s="330"/>
      <c r="LHS258" s="330"/>
      <c r="LHT258" s="330"/>
      <c r="LHU258" s="330"/>
      <c r="LHV258" s="330"/>
      <c r="LHW258" s="330"/>
      <c r="LHX258" s="330"/>
      <c r="LHY258" s="330"/>
      <c r="LHZ258" s="330"/>
      <c r="LIA258" s="330"/>
      <c r="LIB258" s="330"/>
      <c r="LIC258" s="330"/>
      <c r="LID258" s="330"/>
      <c r="LIE258" s="330"/>
      <c r="LIF258" s="330"/>
      <c r="LIG258" s="330"/>
      <c r="LIH258" s="330"/>
      <c r="LII258" s="330"/>
      <c r="LIJ258" s="330"/>
      <c r="LIK258" s="330"/>
      <c r="LIL258" s="330"/>
      <c r="LIM258" s="330"/>
      <c r="LIN258" s="330"/>
      <c r="LIO258" s="330"/>
      <c r="LIP258" s="330"/>
      <c r="LIQ258" s="330"/>
      <c r="LIR258" s="330"/>
      <c r="LIS258" s="330"/>
      <c r="LIT258" s="330"/>
      <c r="LIU258" s="330"/>
      <c r="LIV258" s="330"/>
      <c r="LIW258" s="330"/>
      <c r="LIX258" s="330"/>
      <c r="LIY258" s="330"/>
      <c r="LIZ258" s="330"/>
      <c r="LJA258" s="330"/>
      <c r="LJB258" s="330"/>
      <c r="LJC258" s="330"/>
      <c r="LJD258" s="330"/>
      <c r="LJE258" s="330"/>
      <c r="LJF258" s="330"/>
      <c r="LJG258" s="330"/>
      <c r="LJH258" s="330"/>
      <c r="LJI258" s="330"/>
      <c r="LJJ258" s="330"/>
      <c r="LJK258" s="330"/>
      <c r="LJL258" s="330"/>
      <c r="LJM258" s="330"/>
      <c r="LJN258" s="330"/>
      <c r="LJO258" s="330"/>
      <c r="LJP258" s="330"/>
      <c r="LJQ258" s="330"/>
      <c r="LJR258" s="330"/>
      <c r="LJS258" s="330"/>
      <c r="LJT258" s="330"/>
      <c r="LJU258" s="330"/>
      <c r="LJV258" s="330"/>
      <c r="LJW258" s="330"/>
      <c r="LJX258" s="330"/>
      <c r="LJY258" s="330"/>
      <c r="LJZ258" s="330"/>
      <c r="LKA258" s="330"/>
      <c r="LKB258" s="330"/>
      <c r="LKC258" s="330"/>
      <c r="LKD258" s="330"/>
      <c r="LKE258" s="330"/>
      <c r="LKF258" s="330"/>
      <c r="LKG258" s="330"/>
      <c r="LKH258" s="330"/>
      <c r="LKI258" s="330"/>
      <c r="LKJ258" s="330"/>
      <c r="LKK258" s="330"/>
      <c r="LKL258" s="330"/>
      <c r="LKM258" s="330"/>
      <c r="LKN258" s="330"/>
      <c r="LKO258" s="330"/>
      <c r="LKP258" s="330"/>
      <c r="LKQ258" s="330"/>
      <c r="LKR258" s="330"/>
      <c r="LKS258" s="330"/>
      <c r="LKT258" s="330"/>
      <c r="LKU258" s="330"/>
      <c r="LKV258" s="330"/>
      <c r="LKW258" s="330"/>
      <c r="LKX258" s="330"/>
      <c r="LKY258" s="330"/>
      <c r="LKZ258" s="330"/>
      <c r="LLA258" s="330"/>
      <c r="LLB258" s="330"/>
      <c r="LLC258" s="330"/>
      <c r="LLD258" s="330"/>
      <c r="LLE258" s="330"/>
      <c r="LLF258" s="330"/>
      <c r="LLG258" s="330"/>
      <c r="LLH258" s="330"/>
      <c r="LLI258" s="330"/>
      <c r="LLJ258" s="330"/>
      <c r="LLK258" s="330"/>
      <c r="LLL258" s="330"/>
      <c r="LLM258" s="330"/>
      <c r="LLN258" s="330"/>
      <c r="LLO258" s="330"/>
      <c r="LLP258" s="330"/>
      <c r="LLQ258" s="330"/>
      <c r="LLR258" s="330"/>
      <c r="LLS258" s="330"/>
      <c r="LLT258" s="330"/>
      <c r="LLU258" s="330"/>
      <c r="LLV258" s="330"/>
      <c r="LLW258" s="330"/>
      <c r="LLX258" s="330"/>
      <c r="LLY258" s="330"/>
      <c r="LLZ258" s="330"/>
      <c r="LMA258" s="330"/>
      <c r="LMB258" s="330"/>
      <c r="LMC258" s="330"/>
      <c r="LMD258" s="330"/>
      <c r="LME258" s="330"/>
      <c r="LMF258" s="330"/>
      <c r="LMG258" s="330"/>
      <c r="LMH258" s="330"/>
      <c r="LMI258" s="330"/>
      <c r="LMJ258" s="330"/>
      <c r="LMK258" s="330"/>
      <c r="LML258" s="330"/>
      <c r="LMM258" s="330"/>
      <c r="LMN258" s="330"/>
      <c r="LMO258" s="330"/>
      <c r="LMP258" s="330"/>
      <c r="LMQ258" s="330"/>
      <c r="LMR258" s="330"/>
      <c r="LMS258" s="330"/>
      <c r="LMT258" s="330"/>
      <c r="LMU258" s="330"/>
      <c r="LMV258" s="330"/>
      <c r="LMW258" s="330"/>
      <c r="LMX258" s="330"/>
      <c r="LMY258" s="330"/>
      <c r="LMZ258" s="330"/>
      <c r="LNA258" s="330"/>
      <c r="LNB258" s="330"/>
      <c r="LNC258" s="330"/>
      <c r="LND258" s="330"/>
      <c r="LNE258" s="330"/>
      <c r="LNF258" s="330"/>
      <c r="LNG258" s="330"/>
      <c r="LNH258" s="330"/>
      <c r="LNI258" s="330"/>
      <c r="LNJ258" s="330"/>
      <c r="LNK258" s="330"/>
      <c r="LNL258" s="330"/>
      <c r="LNM258" s="330"/>
      <c r="LNN258" s="330"/>
      <c r="LNO258" s="330"/>
      <c r="LNP258" s="330"/>
      <c r="LNQ258" s="330"/>
      <c r="LNR258" s="330"/>
      <c r="LNS258" s="330"/>
      <c r="LNT258" s="330"/>
      <c r="LNU258" s="330"/>
      <c r="LNV258" s="330"/>
      <c r="LNW258" s="330"/>
      <c r="LNX258" s="330"/>
      <c r="LNY258" s="330"/>
      <c r="LNZ258" s="330"/>
      <c r="LOA258" s="330"/>
      <c r="LOB258" s="330"/>
      <c r="LOC258" s="330"/>
      <c r="LOD258" s="330"/>
      <c r="LOE258" s="330"/>
      <c r="LOF258" s="330"/>
      <c r="LOG258" s="330"/>
      <c r="LOH258" s="330"/>
      <c r="LOI258" s="330"/>
      <c r="LOJ258" s="330"/>
      <c r="LOK258" s="330"/>
      <c r="LOL258" s="330"/>
      <c r="LOM258" s="330"/>
      <c r="LON258" s="330"/>
      <c r="LOO258" s="330"/>
      <c r="LOP258" s="330"/>
      <c r="LOQ258" s="330"/>
      <c r="LOR258" s="330"/>
      <c r="LOS258" s="330"/>
      <c r="LOT258" s="330"/>
      <c r="LOU258" s="330"/>
      <c r="LOV258" s="330"/>
      <c r="LOW258" s="330"/>
      <c r="LOX258" s="330"/>
      <c r="LOY258" s="330"/>
      <c r="LOZ258" s="330"/>
      <c r="LPA258" s="330"/>
      <c r="LPB258" s="330"/>
      <c r="LPC258" s="330"/>
      <c r="LPD258" s="330"/>
      <c r="LPE258" s="330"/>
      <c r="LPF258" s="330"/>
      <c r="LPG258" s="330"/>
      <c r="LPH258" s="330"/>
      <c r="LPI258" s="330"/>
      <c r="LPJ258" s="330"/>
      <c r="LPK258" s="330"/>
      <c r="LPL258" s="330"/>
      <c r="LPM258" s="330"/>
      <c r="LPN258" s="330"/>
      <c r="LPO258" s="330"/>
      <c r="LPP258" s="330"/>
      <c r="LPQ258" s="330"/>
      <c r="LPR258" s="330"/>
      <c r="LPS258" s="330"/>
      <c r="LPT258" s="330"/>
      <c r="LPU258" s="330"/>
      <c r="LPV258" s="330"/>
      <c r="LPW258" s="330"/>
      <c r="LPX258" s="330"/>
      <c r="LPY258" s="330"/>
      <c r="LPZ258" s="330"/>
      <c r="LQA258" s="330"/>
      <c r="LQB258" s="330"/>
      <c r="LQC258" s="330"/>
      <c r="LQD258" s="330"/>
      <c r="LQE258" s="330"/>
      <c r="LQF258" s="330"/>
      <c r="LQG258" s="330"/>
      <c r="LQH258" s="330"/>
      <c r="LQI258" s="330"/>
      <c r="LQJ258" s="330"/>
      <c r="LQK258" s="330"/>
      <c r="LQL258" s="330"/>
      <c r="LQM258" s="330"/>
      <c r="LQN258" s="330"/>
      <c r="LQO258" s="330"/>
      <c r="LQP258" s="330"/>
      <c r="LQQ258" s="330"/>
      <c r="LQR258" s="330"/>
      <c r="LQS258" s="330"/>
      <c r="LQT258" s="330"/>
      <c r="LQU258" s="330"/>
      <c r="LQV258" s="330"/>
      <c r="LQW258" s="330"/>
      <c r="LQX258" s="330"/>
      <c r="LQY258" s="330"/>
      <c r="LQZ258" s="330"/>
      <c r="LRA258" s="330"/>
      <c r="LRB258" s="330"/>
      <c r="LRC258" s="330"/>
      <c r="LRD258" s="330"/>
      <c r="LRE258" s="330"/>
      <c r="LRF258" s="330"/>
      <c r="LRG258" s="330"/>
      <c r="LRH258" s="330"/>
      <c r="LRI258" s="330"/>
      <c r="LRJ258" s="330"/>
      <c r="LRK258" s="330"/>
      <c r="LRL258" s="330"/>
      <c r="LRM258" s="330"/>
      <c r="LRN258" s="330"/>
      <c r="LRO258" s="330"/>
      <c r="LRP258" s="330"/>
      <c r="LRQ258" s="330"/>
      <c r="LRR258" s="330"/>
      <c r="LRS258" s="330"/>
      <c r="LRT258" s="330"/>
      <c r="LRU258" s="330"/>
      <c r="LRV258" s="330"/>
      <c r="LRW258" s="330"/>
      <c r="LRX258" s="330"/>
      <c r="LRY258" s="330"/>
      <c r="LRZ258" s="330"/>
      <c r="LSA258" s="330"/>
      <c r="LSB258" s="330"/>
      <c r="LSC258" s="330"/>
      <c r="LSD258" s="330"/>
      <c r="LSE258" s="330"/>
      <c r="LSF258" s="330"/>
      <c r="LSG258" s="330"/>
      <c r="LSH258" s="330"/>
      <c r="LSI258" s="330"/>
      <c r="LSJ258" s="330"/>
      <c r="LSK258" s="330"/>
      <c r="LSL258" s="330"/>
      <c r="LSM258" s="330"/>
      <c r="LSN258" s="330"/>
      <c r="LSO258" s="330"/>
      <c r="LSP258" s="330"/>
      <c r="LSQ258" s="330"/>
      <c r="LSR258" s="330"/>
      <c r="LSS258" s="330"/>
      <c r="LST258" s="330"/>
      <c r="LSU258" s="330"/>
      <c r="LSV258" s="330"/>
      <c r="LSW258" s="330"/>
      <c r="LSX258" s="330"/>
      <c r="LSY258" s="330"/>
      <c r="LSZ258" s="330"/>
      <c r="LTA258" s="330"/>
      <c r="LTB258" s="330"/>
      <c r="LTC258" s="330"/>
      <c r="LTD258" s="330"/>
      <c r="LTE258" s="330"/>
      <c r="LTF258" s="330"/>
      <c r="LTG258" s="330"/>
      <c r="LTH258" s="330"/>
      <c r="LTI258" s="330"/>
      <c r="LTJ258" s="330"/>
      <c r="LTK258" s="330"/>
      <c r="LTL258" s="330"/>
      <c r="LTM258" s="330"/>
      <c r="LTN258" s="330"/>
      <c r="LTO258" s="330"/>
      <c r="LTP258" s="330"/>
      <c r="LTQ258" s="330"/>
      <c r="LTR258" s="330"/>
      <c r="LTS258" s="330"/>
      <c r="LTT258" s="330"/>
      <c r="LTU258" s="330"/>
      <c r="LTV258" s="330"/>
      <c r="LTW258" s="330"/>
      <c r="LTX258" s="330"/>
      <c r="LTY258" s="330"/>
      <c r="LTZ258" s="330"/>
      <c r="LUA258" s="330"/>
      <c r="LUB258" s="330"/>
      <c r="LUC258" s="330"/>
      <c r="LUD258" s="330"/>
      <c r="LUE258" s="330"/>
      <c r="LUF258" s="330"/>
      <c r="LUG258" s="330"/>
      <c r="LUH258" s="330"/>
      <c r="LUI258" s="330"/>
      <c r="LUJ258" s="330"/>
      <c r="LUK258" s="330"/>
      <c r="LUL258" s="330"/>
      <c r="LUM258" s="330"/>
      <c r="LUN258" s="330"/>
      <c r="LUO258" s="330"/>
      <c r="LUP258" s="330"/>
      <c r="LUQ258" s="330"/>
      <c r="LUR258" s="330"/>
      <c r="LUS258" s="330"/>
      <c r="LUT258" s="330"/>
      <c r="LUU258" s="330"/>
      <c r="LUV258" s="330"/>
      <c r="LUW258" s="330"/>
      <c r="LUX258" s="330"/>
      <c r="LUY258" s="330"/>
      <c r="LUZ258" s="330"/>
      <c r="LVA258" s="330"/>
      <c r="LVB258" s="330"/>
      <c r="LVC258" s="330"/>
      <c r="LVD258" s="330"/>
      <c r="LVE258" s="330"/>
      <c r="LVF258" s="330"/>
      <c r="LVG258" s="330"/>
      <c r="LVH258" s="330"/>
      <c r="LVI258" s="330"/>
      <c r="LVJ258" s="330"/>
      <c r="LVK258" s="330"/>
      <c r="LVL258" s="330"/>
      <c r="LVM258" s="330"/>
      <c r="LVN258" s="330"/>
      <c r="LVO258" s="330"/>
      <c r="LVP258" s="330"/>
      <c r="LVQ258" s="330"/>
      <c r="LVR258" s="330"/>
      <c r="LVS258" s="330"/>
      <c r="LVT258" s="330"/>
      <c r="LVU258" s="330"/>
      <c r="LVV258" s="330"/>
      <c r="LVW258" s="330"/>
      <c r="LVX258" s="330"/>
      <c r="LVY258" s="330"/>
      <c r="LVZ258" s="330"/>
      <c r="LWA258" s="330"/>
      <c r="LWB258" s="330"/>
      <c r="LWC258" s="330"/>
      <c r="LWD258" s="330"/>
      <c r="LWE258" s="330"/>
      <c r="LWF258" s="330"/>
      <c r="LWG258" s="330"/>
      <c r="LWH258" s="330"/>
      <c r="LWI258" s="330"/>
      <c r="LWJ258" s="330"/>
      <c r="LWK258" s="330"/>
      <c r="LWL258" s="330"/>
      <c r="LWM258" s="330"/>
      <c r="LWN258" s="330"/>
      <c r="LWO258" s="330"/>
      <c r="LWP258" s="330"/>
      <c r="LWQ258" s="330"/>
      <c r="LWR258" s="330"/>
      <c r="LWS258" s="330"/>
      <c r="LWT258" s="330"/>
      <c r="LWU258" s="330"/>
      <c r="LWV258" s="330"/>
      <c r="LWW258" s="330"/>
      <c r="LWX258" s="330"/>
      <c r="LWY258" s="330"/>
      <c r="LWZ258" s="330"/>
      <c r="LXA258" s="330"/>
      <c r="LXB258" s="330"/>
      <c r="LXC258" s="330"/>
      <c r="LXD258" s="330"/>
      <c r="LXE258" s="330"/>
      <c r="LXF258" s="330"/>
      <c r="LXG258" s="330"/>
      <c r="LXH258" s="330"/>
      <c r="LXI258" s="330"/>
      <c r="LXJ258" s="330"/>
      <c r="LXK258" s="330"/>
      <c r="LXL258" s="330"/>
      <c r="LXM258" s="330"/>
      <c r="LXN258" s="330"/>
      <c r="LXO258" s="330"/>
      <c r="LXP258" s="330"/>
      <c r="LXQ258" s="330"/>
      <c r="LXR258" s="330"/>
      <c r="LXS258" s="330"/>
      <c r="LXT258" s="330"/>
      <c r="LXU258" s="330"/>
      <c r="LXV258" s="330"/>
      <c r="LXW258" s="330"/>
      <c r="LXX258" s="330"/>
      <c r="LXY258" s="330"/>
      <c r="LXZ258" s="330"/>
      <c r="LYA258" s="330"/>
      <c r="LYB258" s="330"/>
      <c r="LYC258" s="330"/>
      <c r="LYD258" s="330"/>
      <c r="LYE258" s="330"/>
      <c r="LYF258" s="330"/>
      <c r="LYG258" s="330"/>
      <c r="LYH258" s="330"/>
      <c r="LYI258" s="330"/>
      <c r="LYJ258" s="330"/>
      <c r="LYK258" s="330"/>
      <c r="LYL258" s="330"/>
      <c r="LYM258" s="330"/>
      <c r="LYN258" s="330"/>
      <c r="LYO258" s="330"/>
      <c r="LYP258" s="330"/>
      <c r="LYQ258" s="330"/>
      <c r="LYR258" s="330"/>
      <c r="LYS258" s="330"/>
      <c r="LYT258" s="330"/>
      <c r="LYU258" s="330"/>
      <c r="LYV258" s="330"/>
      <c r="LYW258" s="330"/>
      <c r="LYX258" s="330"/>
      <c r="LYY258" s="330"/>
      <c r="LYZ258" s="330"/>
      <c r="LZA258" s="330"/>
      <c r="LZB258" s="330"/>
      <c r="LZC258" s="330"/>
      <c r="LZD258" s="330"/>
      <c r="LZE258" s="330"/>
      <c r="LZF258" s="330"/>
      <c r="LZG258" s="330"/>
      <c r="LZH258" s="330"/>
      <c r="LZI258" s="330"/>
      <c r="LZJ258" s="330"/>
      <c r="LZK258" s="330"/>
      <c r="LZL258" s="330"/>
      <c r="LZM258" s="330"/>
      <c r="LZN258" s="330"/>
      <c r="LZO258" s="330"/>
      <c r="LZP258" s="330"/>
      <c r="LZQ258" s="330"/>
      <c r="LZR258" s="330"/>
      <c r="LZS258" s="330"/>
      <c r="LZT258" s="330"/>
      <c r="LZU258" s="330"/>
      <c r="LZV258" s="330"/>
      <c r="LZW258" s="330"/>
      <c r="LZX258" s="330"/>
      <c r="LZY258" s="330"/>
      <c r="LZZ258" s="330"/>
      <c r="MAA258" s="330"/>
      <c r="MAB258" s="330"/>
      <c r="MAC258" s="330"/>
      <c r="MAD258" s="330"/>
      <c r="MAE258" s="330"/>
      <c r="MAF258" s="330"/>
      <c r="MAG258" s="330"/>
      <c r="MAH258" s="330"/>
      <c r="MAI258" s="330"/>
      <c r="MAJ258" s="330"/>
      <c r="MAK258" s="330"/>
      <c r="MAL258" s="330"/>
      <c r="MAM258" s="330"/>
      <c r="MAN258" s="330"/>
      <c r="MAO258" s="330"/>
      <c r="MAP258" s="330"/>
      <c r="MAQ258" s="330"/>
      <c r="MAR258" s="330"/>
      <c r="MAS258" s="330"/>
      <c r="MAT258" s="330"/>
      <c r="MAU258" s="330"/>
      <c r="MAV258" s="330"/>
      <c r="MAW258" s="330"/>
      <c r="MAX258" s="330"/>
      <c r="MAY258" s="330"/>
      <c r="MAZ258" s="330"/>
      <c r="MBA258" s="330"/>
      <c r="MBB258" s="330"/>
      <c r="MBC258" s="330"/>
      <c r="MBD258" s="330"/>
      <c r="MBE258" s="330"/>
      <c r="MBF258" s="330"/>
      <c r="MBG258" s="330"/>
      <c r="MBH258" s="330"/>
      <c r="MBI258" s="330"/>
      <c r="MBJ258" s="330"/>
      <c r="MBK258" s="330"/>
      <c r="MBL258" s="330"/>
      <c r="MBM258" s="330"/>
      <c r="MBN258" s="330"/>
      <c r="MBO258" s="330"/>
      <c r="MBP258" s="330"/>
      <c r="MBQ258" s="330"/>
      <c r="MBR258" s="330"/>
      <c r="MBS258" s="330"/>
      <c r="MBT258" s="330"/>
      <c r="MBU258" s="330"/>
      <c r="MBV258" s="330"/>
      <c r="MBW258" s="330"/>
      <c r="MBX258" s="330"/>
      <c r="MBY258" s="330"/>
      <c r="MBZ258" s="330"/>
      <c r="MCA258" s="330"/>
      <c r="MCB258" s="330"/>
      <c r="MCC258" s="330"/>
      <c r="MCD258" s="330"/>
      <c r="MCE258" s="330"/>
      <c r="MCF258" s="330"/>
      <c r="MCG258" s="330"/>
      <c r="MCH258" s="330"/>
      <c r="MCI258" s="330"/>
      <c r="MCJ258" s="330"/>
      <c r="MCK258" s="330"/>
      <c r="MCL258" s="330"/>
      <c r="MCM258" s="330"/>
      <c r="MCN258" s="330"/>
      <c r="MCO258" s="330"/>
      <c r="MCP258" s="330"/>
      <c r="MCQ258" s="330"/>
      <c r="MCR258" s="330"/>
      <c r="MCS258" s="330"/>
      <c r="MCT258" s="330"/>
      <c r="MCU258" s="330"/>
      <c r="MCV258" s="330"/>
      <c r="MCW258" s="330"/>
      <c r="MCX258" s="330"/>
      <c r="MCY258" s="330"/>
      <c r="MCZ258" s="330"/>
      <c r="MDA258" s="330"/>
      <c r="MDB258" s="330"/>
      <c r="MDC258" s="330"/>
      <c r="MDD258" s="330"/>
      <c r="MDE258" s="330"/>
      <c r="MDF258" s="330"/>
      <c r="MDG258" s="330"/>
      <c r="MDH258" s="330"/>
      <c r="MDI258" s="330"/>
      <c r="MDJ258" s="330"/>
      <c r="MDK258" s="330"/>
      <c r="MDL258" s="330"/>
      <c r="MDM258" s="330"/>
      <c r="MDN258" s="330"/>
      <c r="MDO258" s="330"/>
      <c r="MDP258" s="330"/>
      <c r="MDQ258" s="330"/>
      <c r="MDR258" s="330"/>
      <c r="MDS258" s="330"/>
      <c r="MDT258" s="330"/>
      <c r="MDU258" s="330"/>
      <c r="MDV258" s="330"/>
      <c r="MDW258" s="330"/>
      <c r="MDX258" s="330"/>
      <c r="MDY258" s="330"/>
      <c r="MDZ258" s="330"/>
      <c r="MEA258" s="330"/>
      <c r="MEB258" s="330"/>
      <c r="MEC258" s="330"/>
      <c r="MED258" s="330"/>
      <c r="MEE258" s="330"/>
      <c r="MEF258" s="330"/>
      <c r="MEG258" s="330"/>
      <c r="MEH258" s="330"/>
      <c r="MEI258" s="330"/>
      <c r="MEJ258" s="330"/>
      <c r="MEK258" s="330"/>
      <c r="MEL258" s="330"/>
      <c r="MEM258" s="330"/>
      <c r="MEN258" s="330"/>
      <c r="MEO258" s="330"/>
      <c r="MEP258" s="330"/>
      <c r="MEQ258" s="330"/>
      <c r="MER258" s="330"/>
      <c r="MES258" s="330"/>
      <c r="MET258" s="330"/>
      <c r="MEU258" s="330"/>
      <c r="MEV258" s="330"/>
      <c r="MEW258" s="330"/>
      <c r="MEX258" s="330"/>
      <c r="MEY258" s="330"/>
      <c r="MEZ258" s="330"/>
      <c r="MFA258" s="330"/>
      <c r="MFB258" s="330"/>
      <c r="MFC258" s="330"/>
      <c r="MFD258" s="330"/>
      <c r="MFE258" s="330"/>
      <c r="MFF258" s="330"/>
      <c r="MFG258" s="330"/>
      <c r="MFH258" s="330"/>
      <c r="MFI258" s="330"/>
      <c r="MFJ258" s="330"/>
      <c r="MFK258" s="330"/>
      <c r="MFL258" s="330"/>
      <c r="MFM258" s="330"/>
      <c r="MFN258" s="330"/>
      <c r="MFO258" s="330"/>
      <c r="MFP258" s="330"/>
      <c r="MFQ258" s="330"/>
      <c r="MFR258" s="330"/>
      <c r="MFS258" s="330"/>
      <c r="MFT258" s="330"/>
      <c r="MFU258" s="330"/>
      <c r="MFV258" s="330"/>
      <c r="MFW258" s="330"/>
      <c r="MFX258" s="330"/>
      <c r="MFY258" s="330"/>
      <c r="MFZ258" s="330"/>
      <c r="MGA258" s="330"/>
      <c r="MGB258" s="330"/>
      <c r="MGC258" s="330"/>
      <c r="MGD258" s="330"/>
      <c r="MGE258" s="330"/>
      <c r="MGF258" s="330"/>
      <c r="MGG258" s="330"/>
      <c r="MGH258" s="330"/>
      <c r="MGI258" s="330"/>
      <c r="MGJ258" s="330"/>
      <c r="MGK258" s="330"/>
      <c r="MGL258" s="330"/>
      <c r="MGM258" s="330"/>
      <c r="MGN258" s="330"/>
      <c r="MGO258" s="330"/>
      <c r="MGP258" s="330"/>
      <c r="MGQ258" s="330"/>
      <c r="MGR258" s="330"/>
      <c r="MGS258" s="330"/>
      <c r="MGT258" s="330"/>
      <c r="MGU258" s="330"/>
      <c r="MGV258" s="330"/>
      <c r="MGW258" s="330"/>
      <c r="MGX258" s="330"/>
      <c r="MGY258" s="330"/>
      <c r="MGZ258" s="330"/>
      <c r="MHA258" s="330"/>
      <c r="MHB258" s="330"/>
      <c r="MHC258" s="330"/>
      <c r="MHD258" s="330"/>
      <c r="MHE258" s="330"/>
      <c r="MHF258" s="330"/>
      <c r="MHG258" s="330"/>
      <c r="MHH258" s="330"/>
      <c r="MHI258" s="330"/>
      <c r="MHJ258" s="330"/>
      <c r="MHK258" s="330"/>
      <c r="MHL258" s="330"/>
      <c r="MHM258" s="330"/>
      <c r="MHN258" s="330"/>
      <c r="MHO258" s="330"/>
      <c r="MHP258" s="330"/>
      <c r="MHQ258" s="330"/>
      <c r="MHR258" s="330"/>
      <c r="MHS258" s="330"/>
      <c r="MHT258" s="330"/>
      <c r="MHU258" s="330"/>
      <c r="MHV258" s="330"/>
      <c r="MHW258" s="330"/>
      <c r="MHX258" s="330"/>
      <c r="MHY258" s="330"/>
      <c r="MHZ258" s="330"/>
      <c r="MIA258" s="330"/>
      <c r="MIB258" s="330"/>
      <c r="MIC258" s="330"/>
      <c r="MID258" s="330"/>
      <c r="MIE258" s="330"/>
      <c r="MIF258" s="330"/>
      <c r="MIG258" s="330"/>
      <c r="MIH258" s="330"/>
      <c r="MII258" s="330"/>
      <c r="MIJ258" s="330"/>
      <c r="MIK258" s="330"/>
      <c r="MIL258" s="330"/>
      <c r="MIM258" s="330"/>
      <c r="MIN258" s="330"/>
      <c r="MIO258" s="330"/>
      <c r="MIP258" s="330"/>
      <c r="MIQ258" s="330"/>
      <c r="MIR258" s="330"/>
      <c r="MIS258" s="330"/>
      <c r="MIT258" s="330"/>
      <c r="MIU258" s="330"/>
      <c r="MIV258" s="330"/>
      <c r="MIW258" s="330"/>
      <c r="MIX258" s="330"/>
      <c r="MIY258" s="330"/>
      <c r="MIZ258" s="330"/>
      <c r="MJA258" s="330"/>
      <c r="MJB258" s="330"/>
      <c r="MJC258" s="330"/>
      <c r="MJD258" s="330"/>
      <c r="MJE258" s="330"/>
      <c r="MJF258" s="330"/>
      <c r="MJG258" s="330"/>
      <c r="MJH258" s="330"/>
      <c r="MJI258" s="330"/>
      <c r="MJJ258" s="330"/>
      <c r="MJK258" s="330"/>
      <c r="MJL258" s="330"/>
      <c r="MJM258" s="330"/>
      <c r="MJN258" s="330"/>
      <c r="MJO258" s="330"/>
      <c r="MJP258" s="330"/>
      <c r="MJQ258" s="330"/>
      <c r="MJR258" s="330"/>
      <c r="MJS258" s="330"/>
      <c r="MJT258" s="330"/>
      <c r="MJU258" s="330"/>
      <c r="MJV258" s="330"/>
      <c r="MJW258" s="330"/>
      <c r="MJX258" s="330"/>
      <c r="MJY258" s="330"/>
      <c r="MJZ258" s="330"/>
      <c r="MKA258" s="330"/>
      <c r="MKB258" s="330"/>
      <c r="MKC258" s="330"/>
      <c r="MKD258" s="330"/>
      <c r="MKE258" s="330"/>
      <c r="MKF258" s="330"/>
      <c r="MKG258" s="330"/>
      <c r="MKH258" s="330"/>
      <c r="MKI258" s="330"/>
      <c r="MKJ258" s="330"/>
      <c r="MKK258" s="330"/>
      <c r="MKL258" s="330"/>
      <c r="MKM258" s="330"/>
      <c r="MKN258" s="330"/>
      <c r="MKO258" s="330"/>
      <c r="MKP258" s="330"/>
      <c r="MKQ258" s="330"/>
      <c r="MKR258" s="330"/>
      <c r="MKS258" s="330"/>
      <c r="MKT258" s="330"/>
      <c r="MKU258" s="330"/>
      <c r="MKV258" s="330"/>
      <c r="MKW258" s="330"/>
      <c r="MKX258" s="330"/>
      <c r="MKY258" s="330"/>
      <c r="MKZ258" s="330"/>
      <c r="MLA258" s="330"/>
      <c r="MLB258" s="330"/>
      <c r="MLC258" s="330"/>
      <c r="MLD258" s="330"/>
      <c r="MLE258" s="330"/>
      <c r="MLF258" s="330"/>
      <c r="MLG258" s="330"/>
      <c r="MLH258" s="330"/>
      <c r="MLI258" s="330"/>
      <c r="MLJ258" s="330"/>
      <c r="MLK258" s="330"/>
      <c r="MLL258" s="330"/>
      <c r="MLM258" s="330"/>
      <c r="MLN258" s="330"/>
      <c r="MLO258" s="330"/>
      <c r="MLP258" s="330"/>
      <c r="MLQ258" s="330"/>
      <c r="MLR258" s="330"/>
      <c r="MLS258" s="330"/>
      <c r="MLT258" s="330"/>
      <c r="MLU258" s="330"/>
      <c r="MLV258" s="330"/>
      <c r="MLW258" s="330"/>
      <c r="MLX258" s="330"/>
      <c r="MLY258" s="330"/>
      <c r="MLZ258" s="330"/>
      <c r="MMA258" s="330"/>
      <c r="MMB258" s="330"/>
      <c r="MMC258" s="330"/>
      <c r="MMD258" s="330"/>
      <c r="MME258" s="330"/>
      <c r="MMF258" s="330"/>
      <c r="MMG258" s="330"/>
      <c r="MMH258" s="330"/>
      <c r="MMI258" s="330"/>
      <c r="MMJ258" s="330"/>
      <c r="MMK258" s="330"/>
      <c r="MML258" s="330"/>
      <c r="MMM258" s="330"/>
      <c r="MMN258" s="330"/>
      <c r="MMO258" s="330"/>
      <c r="MMP258" s="330"/>
      <c r="MMQ258" s="330"/>
      <c r="MMR258" s="330"/>
      <c r="MMS258" s="330"/>
      <c r="MMT258" s="330"/>
      <c r="MMU258" s="330"/>
      <c r="MMV258" s="330"/>
      <c r="MMW258" s="330"/>
      <c r="MMX258" s="330"/>
      <c r="MMY258" s="330"/>
      <c r="MMZ258" s="330"/>
      <c r="MNA258" s="330"/>
      <c r="MNB258" s="330"/>
      <c r="MNC258" s="330"/>
      <c r="MND258" s="330"/>
      <c r="MNE258" s="330"/>
      <c r="MNF258" s="330"/>
      <c r="MNG258" s="330"/>
      <c r="MNH258" s="330"/>
      <c r="MNI258" s="330"/>
      <c r="MNJ258" s="330"/>
      <c r="MNK258" s="330"/>
      <c r="MNL258" s="330"/>
      <c r="MNM258" s="330"/>
      <c r="MNN258" s="330"/>
      <c r="MNO258" s="330"/>
      <c r="MNP258" s="330"/>
      <c r="MNQ258" s="330"/>
      <c r="MNR258" s="330"/>
      <c r="MNS258" s="330"/>
      <c r="MNT258" s="330"/>
      <c r="MNU258" s="330"/>
      <c r="MNV258" s="330"/>
      <c r="MNW258" s="330"/>
      <c r="MNX258" s="330"/>
      <c r="MNY258" s="330"/>
      <c r="MNZ258" s="330"/>
      <c r="MOA258" s="330"/>
      <c r="MOB258" s="330"/>
      <c r="MOC258" s="330"/>
      <c r="MOD258" s="330"/>
      <c r="MOE258" s="330"/>
      <c r="MOF258" s="330"/>
      <c r="MOG258" s="330"/>
      <c r="MOH258" s="330"/>
      <c r="MOI258" s="330"/>
      <c r="MOJ258" s="330"/>
      <c r="MOK258" s="330"/>
      <c r="MOL258" s="330"/>
      <c r="MOM258" s="330"/>
      <c r="MON258" s="330"/>
      <c r="MOO258" s="330"/>
      <c r="MOP258" s="330"/>
      <c r="MOQ258" s="330"/>
      <c r="MOR258" s="330"/>
      <c r="MOS258" s="330"/>
      <c r="MOT258" s="330"/>
      <c r="MOU258" s="330"/>
      <c r="MOV258" s="330"/>
      <c r="MOW258" s="330"/>
      <c r="MOX258" s="330"/>
      <c r="MOY258" s="330"/>
      <c r="MOZ258" s="330"/>
      <c r="MPA258" s="330"/>
      <c r="MPB258" s="330"/>
      <c r="MPC258" s="330"/>
      <c r="MPD258" s="330"/>
      <c r="MPE258" s="330"/>
      <c r="MPF258" s="330"/>
      <c r="MPG258" s="330"/>
      <c r="MPH258" s="330"/>
      <c r="MPI258" s="330"/>
      <c r="MPJ258" s="330"/>
      <c r="MPK258" s="330"/>
      <c r="MPL258" s="330"/>
      <c r="MPM258" s="330"/>
      <c r="MPN258" s="330"/>
      <c r="MPO258" s="330"/>
      <c r="MPP258" s="330"/>
      <c r="MPQ258" s="330"/>
      <c r="MPR258" s="330"/>
      <c r="MPS258" s="330"/>
      <c r="MPT258" s="330"/>
      <c r="MPU258" s="330"/>
      <c r="MPV258" s="330"/>
      <c r="MPW258" s="330"/>
      <c r="MPX258" s="330"/>
      <c r="MPY258" s="330"/>
      <c r="MPZ258" s="330"/>
      <c r="MQA258" s="330"/>
      <c r="MQB258" s="330"/>
      <c r="MQC258" s="330"/>
      <c r="MQD258" s="330"/>
      <c r="MQE258" s="330"/>
      <c r="MQF258" s="330"/>
      <c r="MQG258" s="330"/>
      <c r="MQH258" s="330"/>
      <c r="MQI258" s="330"/>
      <c r="MQJ258" s="330"/>
      <c r="MQK258" s="330"/>
      <c r="MQL258" s="330"/>
      <c r="MQM258" s="330"/>
      <c r="MQN258" s="330"/>
      <c r="MQO258" s="330"/>
      <c r="MQP258" s="330"/>
      <c r="MQQ258" s="330"/>
      <c r="MQR258" s="330"/>
      <c r="MQS258" s="330"/>
      <c r="MQT258" s="330"/>
      <c r="MQU258" s="330"/>
      <c r="MQV258" s="330"/>
      <c r="MQW258" s="330"/>
      <c r="MQX258" s="330"/>
      <c r="MQY258" s="330"/>
      <c r="MQZ258" s="330"/>
      <c r="MRA258" s="330"/>
      <c r="MRB258" s="330"/>
      <c r="MRC258" s="330"/>
      <c r="MRD258" s="330"/>
      <c r="MRE258" s="330"/>
      <c r="MRF258" s="330"/>
      <c r="MRG258" s="330"/>
      <c r="MRH258" s="330"/>
      <c r="MRI258" s="330"/>
      <c r="MRJ258" s="330"/>
      <c r="MRK258" s="330"/>
      <c r="MRL258" s="330"/>
      <c r="MRM258" s="330"/>
      <c r="MRN258" s="330"/>
      <c r="MRO258" s="330"/>
      <c r="MRP258" s="330"/>
      <c r="MRQ258" s="330"/>
      <c r="MRR258" s="330"/>
      <c r="MRS258" s="330"/>
      <c r="MRT258" s="330"/>
      <c r="MRU258" s="330"/>
      <c r="MRV258" s="330"/>
      <c r="MRW258" s="330"/>
      <c r="MRX258" s="330"/>
      <c r="MRY258" s="330"/>
      <c r="MRZ258" s="330"/>
      <c r="MSA258" s="330"/>
      <c r="MSB258" s="330"/>
      <c r="MSC258" s="330"/>
      <c r="MSD258" s="330"/>
      <c r="MSE258" s="330"/>
      <c r="MSF258" s="330"/>
      <c r="MSG258" s="330"/>
      <c r="MSH258" s="330"/>
      <c r="MSI258" s="330"/>
      <c r="MSJ258" s="330"/>
      <c r="MSK258" s="330"/>
      <c r="MSL258" s="330"/>
      <c r="MSM258" s="330"/>
      <c r="MSN258" s="330"/>
      <c r="MSO258" s="330"/>
      <c r="MSP258" s="330"/>
      <c r="MSQ258" s="330"/>
      <c r="MSR258" s="330"/>
      <c r="MSS258" s="330"/>
      <c r="MST258" s="330"/>
      <c r="MSU258" s="330"/>
      <c r="MSV258" s="330"/>
      <c r="MSW258" s="330"/>
      <c r="MSX258" s="330"/>
      <c r="MSY258" s="330"/>
      <c r="MSZ258" s="330"/>
      <c r="MTA258" s="330"/>
      <c r="MTB258" s="330"/>
      <c r="MTC258" s="330"/>
      <c r="MTD258" s="330"/>
      <c r="MTE258" s="330"/>
      <c r="MTF258" s="330"/>
      <c r="MTG258" s="330"/>
      <c r="MTH258" s="330"/>
      <c r="MTI258" s="330"/>
      <c r="MTJ258" s="330"/>
      <c r="MTK258" s="330"/>
      <c r="MTL258" s="330"/>
      <c r="MTM258" s="330"/>
      <c r="MTN258" s="330"/>
      <c r="MTO258" s="330"/>
      <c r="MTP258" s="330"/>
      <c r="MTQ258" s="330"/>
      <c r="MTR258" s="330"/>
      <c r="MTS258" s="330"/>
      <c r="MTT258" s="330"/>
      <c r="MTU258" s="330"/>
      <c r="MTV258" s="330"/>
      <c r="MTW258" s="330"/>
      <c r="MTX258" s="330"/>
      <c r="MTY258" s="330"/>
      <c r="MTZ258" s="330"/>
      <c r="MUA258" s="330"/>
      <c r="MUB258" s="330"/>
      <c r="MUC258" s="330"/>
      <c r="MUD258" s="330"/>
      <c r="MUE258" s="330"/>
      <c r="MUF258" s="330"/>
      <c r="MUG258" s="330"/>
      <c r="MUH258" s="330"/>
      <c r="MUI258" s="330"/>
      <c r="MUJ258" s="330"/>
      <c r="MUK258" s="330"/>
      <c r="MUL258" s="330"/>
      <c r="MUM258" s="330"/>
      <c r="MUN258" s="330"/>
      <c r="MUO258" s="330"/>
      <c r="MUP258" s="330"/>
      <c r="MUQ258" s="330"/>
      <c r="MUR258" s="330"/>
      <c r="MUS258" s="330"/>
      <c r="MUT258" s="330"/>
      <c r="MUU258" s="330"/>
      <c r="MUV258" s="330"/>
      <c r="MUW258" s="330"/>
      <c r="MUX258" s="330"/>
      <c r="MUY258" s="330"/>
      <c r="MUZ258" s="330"/>
      <c r="MVA258" s="330"/>
      <c r="MVB258" s="330"/>
      <c r="MVC258" s="330"/>
      <c r="MVD258" s="330"/>
      <c r="MVE258" s="330"/>
      <c r="MVF258" s="330"/>
      <c r="MVG258" s="330"/>
      <c r="MVH258" s="330"/>
      <c r="MVI258" s="330"/>
      <c r="MVJ258" s="330"/>
      <c r="MVK258" s="330"/>
      <c r="MVL258" s="330"/>
      <c r="MVM258" s="330"/>
      <c r="MVN258" s="330"/>
      <c r="MVO258" s="330"/>
      <c r="MVP258" s="330"/>
      <c r="MVQ258" s="330"/>
      <c r="MVR258" s="330"/>
      <c r="MVS258" s="330"/>
      <c r="MVT258" s="330"/>
      <c r="MVU258" s="330"/>
      <c r="MVV258" s="330"/>
      <c r="MVW258" s="330"/>
      <c r="MVX258" s="330"/>
      <c r="MVY258" s="330"/>
      <c r="MVZ258" s="330"/>
      <c r="MWA258" s="330"/>
      <c r="MWB258" s="330"/>
      <c r="MWC258" s="330"/>
      <c r="MWD258" s="330"/>
      <c r="MWE258" s="330"/>
      <c r="MWF258" s="330"/>
      <c r="MWG258" s="330"/>
      <c r="MWH258" s="330"/>
      <c r="MWI258" s="330"/>
      <c r="MWJ258" s="330"/>
      <c r="MWK258" s="330"/>
      <c r="MWL258" s="330"/>
      <c r="MWM258" s="330"/>
      <c r="MWN258" s="330"/>
      <c r="MWO258" s="330"/>
      <c r="MWP258" s="330"/>
      <c r="MWQ258" s="330"/>
      <c r="MWR258" s="330"/>
      <c r="MWS258" s="330"/>
      <c r="MWT258" s="330"/>
      <c r="MWU258" s="330"/>
      <c r="MWV258" s="330"/>
      <c r="MWW258" s="330"/>
      <c r="MWX258" s="330"/>
      <c r="MWY258" s="330"/>
      <c r="MWZ258" s="330"/>
      <c r="MXA258" s="330"/>
      <c r="MXB258" s="330"/>
      <c r="MXC258" s="330"/>
      <c r="MXD258" s="330"/>
      <c r="MXE258" s="330"/>
      <c r="MXF258" s="330"/>
      <c r="MXG258" s="330"/>
      <c r="MXH258" s="330"/>
      <c r="MXI258" s="330"/>
      <c r="MXJ258" s="330"/>
      <c r="MXK258" s="330"/>
      <c r="MXL258" s="330"/>
      <c r="MXM258" s="330"/>
      <c r="MXN258" s="330"/>
      <c r="MXO258" s="330"/>
      <c r="MXP258" s="330"/>
      <c r="MXQ258" s="330"/>
      <c r="MXR258" s="330"/>
      <c r="MXS258" s="330"/>
      <c r="MXT258" s="330"/>
      <c r="MXU258" s="330"/>
      <c r="MXV258" s="330"/>
      <c r="MXW258" s="330"/>
      <c r="MXX258" s="330"/>
      <c r="MXY258" s="330"/>
      <c r="MXZ258" s="330"/>
      <c r="MYA258" s="330"/>
      <c r="MYB258" s="330"/>
      <c r="MYC258" s="330"/>
      <c r="MYD258" s="330"/>
      <c r="MYE258" s="330"/>
      <c r="MYF258" s="330"/>
      <c r="MYG258" s="330"/>
      <c r="MYH258" s="330"/>
      <c r="MYI258" s="330"/>
      <c r="MYJ258" s="330"/>
      <c r="MYK258" s="330"/>
      <c r="MYL258" s="330"/>
      <c r="MYM258" s="330"/>
      <c r="MYN258" s="330"/>
      <c r="MYO258" s="330"/>
      <c r="MYP258" s="330"/>
      <c r="MYQ258" s="330"/>
      <c r="MYR258" s="330"/>
      <c r="MYS258" s="330"/>
      <c r="MYT258" s="330"/>
      <c r="MYU258" s="330"/>
      <c r="MYV258" s="330"/>
      <c r="MYW258" s="330"/>
      <c r="MYX258" s="330"/>
      <c r="MYY258" s="330"/>
      <c r="MYZ258" s="330"/>
      <c r="MZA258" s="330"/>
      <c r="MZB258" s="330"/>
      <c r="MZC258" s="330"/>
      <c r="MZD258" s="330"/>
      <c r="MZE258" s="330"/>
      <c r="MZF258" s="330"/>
      <c r="MZG258" s="330"/>
      <c r="MZH258" s="330"/>
      <c r="MZI258" s="330"/>
      <c r="MZJ258" s="330"/>
      <c r="MZK258" s="330"/>
      <c r="MZL258" s="330"/>
      <c r="MZM258" s="330"/>
      <c r="MZN258" s="330"/>
      <c r="MZO258" s="330"/>
      <c r="MZP258" s="330"/>
      <c r="MZQ258" s="330"/>
      <c r="MZR258" s="330"/>
      <c r="MZS258" s="330"/>
      <c r="MZT258" s="330"/>
      <c r="MZU258" s="330"/>
      <c r="MZV258" s="330"/>
      <c r="MZW258" s="330"/>
      <c r="MZX258" s="330"/>
      <c r="MZY258" s="330"/>
      <c r="MZZ258" s="330"/>
      <c r="NAA258" s="330"/>
      <c r="NAB258" s="330"/>
      <c r="NAC258" s="330"/>
      <c r="NAD258" s="330"/>
      <c r="NAE258" s="330"/>
      <c r="NAF258" s="330"/>
      <c r="NAG258" s="330"/>
      <c r="NAH258" s="330"/>
      <c r="NAI258" s="330"/>
      <c r="NAJ258" s="330"/>
      <c r="NAK258" s="330"/>
      <c r="NAL258" s="330"/>
      <c r="NAM258" s="330"/>
      <c r="NAN258" s="330"/>
      <c r="NAO258" s="330"/>
      <c r="NAP258" s="330"/>
      <c r="NAQ258" s="330"/>
      <c r="NAR258" s="330"/>
      <c r="NAS258" s="330"/>
      <c r="NAT258" s="330"/>
      <c r="NAU258" s="330"/>
      <c r="NAV258" s="330"/>
      <c r="NAW258" s="330"/>
      <c r="NAX258" s="330"/>
      <c r="NAY258" s="330"/>
      <c r="NAZ258" s="330"/>
      <c r="NBA258" s="330"/>
      <c r="NBB258" s="330"/>
      <c r="NBC258" s="330"/>
      <c r="NBD258" s="330"/>
      <c r="NBE258" s="330"/>
      <c r="NBF258" s="330"/>
      <c r="NBG258" s="330"/>
      <c r="NBH258" s="330"/>
      <c r="NBI258" s="330"/>
      <c r="NBJ258" s="330"/>
      <c r="NBK258" s="330"/>
      <c r="NBL258" s="330"/>
      <c r="NBM258" s="330"/>
      <c r="NBN258" s="330"/>
      <c r="NBO258" s="330"/>
      <c r="NBP258" s="330"/>
      <c r="NBQ258" s="330"/>
      <c r="NBR258" s="330"/>
      <c r="NBS258" s="330"/>
      <c r="NBT258" s="330"/>
      <c r="NBU258" s="330"/>
      <c r="NBV258" s="330"/>
      <c r="NBW258" s="330"/>
      <c r="NBX258" s="330"/>
      <c r="NBY258" s="330"/>
      <c r="NBZ258" s="330"/>
      <c r="NCA258" s="330"/>
      <c r="NCB258" s="330"/>
      <c r="NCC258" s="330"/>
      <c r="NCD258" s="330"/>
      <c r="NCE258" s="330"/>
      <c r="NCF258" s="330"/>
      <c r="NCG258" s="330"/>
      <c r="NCH258" s="330"/>
      <c r="NCI258" s="330"/>
      <c r="NCJ258" s="330"/>
      <c r="NCK258" s="330"/>
      <c r="NCL258" s="330"/>
      <c r="NCM258" s="330"/>
      <c r="NCN258" s="330"/>
      <c r="NCO258" s="330"/>
      <c r="NCP258" s="330"/>
      <c r="NCQ258" s="330"/>
      <c r="NCR258" s="330"/>
      <c r="NCS258" s="330"/>
      <c r="NCT258" s="330"/>
      <c r="NCU258" s="330"/>
      <c r="NCV258" s="330"/>
      <c r="NCW258" s="330"/>
      <c r="NCX258" s="330"/>
      <c r="NCY258" s="330"/>
      <c r="NCZ258" s="330"/>
      <c r="NDA258" s="330"/>
      <c r="NDB258" s="330"/>
      <c r="NDC258" s="330"/>
      <c r="NDD258" s="330"/>
      <c r="NDE258" s="330"/>
      <c r="NDF258" s="330"/>
      <c r="NDG258" s="330"/>
      <c r="NDH258" s="330"/>
      <c r="NDI258" s="330"/>
      <c r="NDJ258" s="330"/>
      <c r="NDK258" s="330"/>
      <c r="NDL258" s="330"/>
      <c r="NDM258" s="330"/>
      <c r="NDN258" s="330"/>
      <c r="NDO258" s="330"/>
      <c r="NDP258" s="330"/>
      <c r="NDQ258" s="330"/>
      <c r="NDR258" s="330"/>
      <c r="NDS258" s="330"/>
      <c r="NDT258" s="330"/>
      <c r="NDU258" s="330"/>
      <c r="NDV258" s="330"/>
      <c r="NDW258" s="330"/>
      <c r="NDX258" s="330"/>
      <c r="NDY258" s="330"/>
      <c r="NDZ258" s="330"/>
      <c r="NEA258" s="330"/>
      <c r="NEB258" s="330"/>
      <c r="NEC258" s="330"/>
      <c r="NED258" s="330"/>
      <c r="NEE258" s="330"/>
      <c r="NEF258" s="330"/>
      <c r="NEG258" s="330"/>
      <c r="NEH258" s="330"/>
      <c r="NEI258" s="330"/>
      <c r="NEJ258" s="330"/>
      <c r="NEK258" s="330"/>
      <c r="NEL258" s="330"/>
      <c r="NEM258" s="330"/>
      <c r="NEN258" s="330"/>
      <c r="NEO258" s="330"/>
      <c r="NEP258" s="330"/>
      <c r="NEQ258" s="330"/>
      <c r="NER258" s="330"/>
      <c r="NES258" s="330"/>
      <c r="NET258" s="330"/>
      <c r="NEU258" s="330"/>
      <c r="NEV258" s="330"/>
      <c r="NEW258" s="330"/>
      <c r="NEX258" s="330"/>
      <c r="NEY258" s="330"/>
      <c r="NEZ258" s="330"/>
      <c r="NFA258" s="330"/>
      <c r="NFB258" s="330"/>
      <c r="NFC258" s="330"/>
      <c r="NFD258" s="330"/>
      <c r="NFE258" s="330"/>
      <c r="NFF258" s="330"/>
      <c r="NFG258" s="330"/>
      <c r="NFH258" s="330"/>
      <c r="NFI258" s="330"/>
      <c r="NFJ258" s="330"/>
      <c r="NFK258" s="330"/>
      <c r="NFL258" s="330"/>
      <c r="NFM258" s="330"/>
      <c r="NFN258" s="330"/>
      <c r="NFO258" s="330"/>
      <c r="NFP258" s="330"/>
      <c r="NFQ258" s="330"/>
      <c r="NFR258" s="330"/>
      <c r="NFS258" s="330"/>
      <c r="NFT258" s="330"/>
      <c r="NFU258" s="330"/>
      <c r="NFV258" s="330"/>
      <c r="NFW258" s="330"/>
      <c r="NFX258" s="330"/>
      <c r="NFY258" s="330"/>
      <c r="NFZ258" s="330"/>
      <c r="NGA258" s="330"/>
      <c r="NGB258" s="330"/>
      <c r="NGC258" s="330"/>
      <c r="NGD258" s="330"/>
      <c r="NGE258" s="330"/>
      <c r="NGF258" s="330"/>
      <c r="NGG258" s="330"/>
      <c r="NGH258" s="330"/>
      <c r="NGI258" s="330"/>
      <c r="NGJ258" s="330"/>
      <c r="NGK258" s="330"/>
      <c r="NGL258" s="330"/>
      <c r="NGM258" s="330"/>
      <c r="NGN258" s="330"/>
      <c r="NGO258" s="330"/>
      <c r="NGP258" s="330"/>
      <c r="NGQ258" s="330"/>
      <c r="NGR258" s="330"/>
      <c r="NGS258" s="330"/>
      <c r="NGT258" s="330"/>
      <c r="NGU258" s="330"/>
      <c r="NGV258" s="330"/>
      <c r="NGW258" s="330"/>
      <c r="NGX258" s="330"/>
      <c r="NGY258" s="330"/>
      <c r="NGZ258" s="330"/>
      <c r="NHA258" s="330"/>
      <c r="NHB258" s="330"/>
      <c r="NHC258" s="330"/>
      <c r="NHD258" s="330"/>
      <c r="NHE258" s="330"/>
      <c r="NHF258" s="330"/>
      <c r="NHG258" s="330"/>
      <c r="NHH258" s="330"/>
      <c r="NHI258" s="330"/>
      <c r="NHJ258" s="330"/>
      <c r="NHK258" s="330"/>
      <c r="NHL258" s="330"/>
      <c r="NHM258" s="330"/>
      <c r="NHN258" s="330"/>
      <c r="NHO258" s="330"/>
      <c r="NHP258" s="330"/>
      <c r="NHQ258" s="330"/>
      <c r="NHR258" s="330"/>
      <c r="NHS258" s="330"/>
      <c r="NHT258" s="330"/>
      <c r="NHU258" s="330"/>
      <c r="NHV258" s="330"/>
      <c r="NHW258" s="330"/>
      <c r="NHX258" s="330"/>
      <c r="NHY258" s="330"/>
      <c r="NHZ258" s="330"/>
      <c r="NIA258" s="330"/>
      <c r="NIB258" s="330"/>
      <c r="NIC258" s="330"/>
      <c r="NID258" s="330"/>
      <c r="NIE258" s="330"/>
      <c r="NIF258" s="330"/>
      <c r="NIG258" s="330"/>
      <c r="NIH258" s="330"/>
      <c r="NII258" s="330"/>
      <c r="NIJ258" s="330"/>
      <c r="NIK258" s="330"/>
      <c r="NIL258" s="330"/>
      <c r="NIM258" s="330"/>
      <c r="NIN258" s="330"/>
      <c r="NIO258" s="330"/>
      <c r="NIP258" s="330"/>
      <c r="NIQ258" s="330"/>
      <c r="NIR258" s="330"/>
      <c r="NIS258" s="330"/>
      <c r="NIT258" s="330"/>
      <c r="NIU258" s="330"/>
      <c r="NIV258" s="330"/>
      <c r="NIW258" s="330"/>
      <c r="NIX258" s="330"/>
      <c r="NIY258" s="330"/>
      <c r="NIZ258" s="330"/>
      <c r="NJA258" s="330"/>
      <c r="NJB258" s="330"/>
      <c r="NJC258" s="330"/>
      <c r="NJD258" s="330"/>
      <c r="NJE258" s="330"/>
      <c r="NJF258" s="330"/>
      <c r="NJG258" s="330"/>
      <c r="NJH258" s="330"/>
      <c r="NJI258" s="330"/>
      <c r="NJJ258" s="330"/>
      <c r="NJK258" s="330"/>
      <c r="NJL258" s="330"/>
      <c r="NJM258" s="330"/>
      <c r="NJN258" s="330"/>
      <c r="NJO258" s="330"/>
      <c r="NJP258" s="330"/>
      <c r="NJQ258" s="330"/>
      <c r="NJR258" s="330"/>
      <c r="NJS258" s="330"/>
      <c r="NJT258" s="330"/>
      <c r="NJU258" s="330"/>
      <c r="NJV258" s="330"/>
      <c r="NJW258" s="330"/>
      <c r="NJX258" s="330"/>
      <c r="NJY258" s="330"/>
      <c r="NJZ258" s="330"/>
      <c r="NKA258" s="330"/>
      <c r="NKB258" s="330"/>
      <c r="NKC258" s="330"/>
      <c r="NKD258" s="330"/>
      <c r="NKE258" s="330"/>
      <c r="NKF258" s="330"/>
      <c r="NKG258" s="330"/>
      <c r="NKH258" s="330"/>
      <c r="NKI258" s="330"/>
      <c r="NKJ258" s="330"/>
      <c r="NKK258" s="330"/>
      <c r="NKL258" s="330"/>
      <c r="NKM258" s="330"/>
      <c r="NKN258" s="330"/>
      <c r="NKO258" s="330"/>
      <c r="NKP258" s="330"/>
      <c r="NKQ258" s="330"/>
      <c r="NKR258" s="330"/>
      <c r="NKS258" s="330"/>
      <c r="NKT258" s="330"/>
      <c r="NKU258" s="330"/>
      <c r="NKV258" s="330"/>
      <c r="NKW258" s="330"/>
      <c r="NKX258" s="330"/>
      <c r="NKY258" s="330"/>
      <c r="NKZ258" s="330"/>
      <c r="NLA258" s="330"/>
      <c r="NLB258" s="330"/>
      <c r="NLC258" s="330"/>
      <c r="NLD258" s="330"/>
      <c r="NLE258" s="330"/>
      <c r="NLF258" s="330"/>
      <c r="NLG258" s="330"/>
      <c r="NLH258" s="330"/>
      <c r="NLI258" s="330"/>
      <c r="NLJ258" s="330"/>
      <c r="NLK258" s="330"/>
      <c r="NLL258" s="330"/>
      <c r="NLM258" s="330"/>
      <c r="NLN258" s="330"/>
      <c r="NLO258" s="330"/>
      <c r="NLP258" s="330"/>
      <c r="NLQ258" s="330"/>
      <c r="NLR258" s="330"/>
      <c r="NLS258" s="330"/>
      <c r="NLT258" s="330"/>
      <c r="NLU258" s="330"/>
      <c r="NLV258" s="330"/>
      <c r="NLW258" s="330"/>
      <c r="NLX258" s="330"/>
      <c r="NLY258" s="330"/>
      <c r="NLZ258" s="330"/>
      <c r="NMA258" s="330"/>
      <c r="NMB258" s="330"/>
      <c r="NMC258" s="330"/>
      <c r="NMD258" s="330"/>
      <c r="NME258" s="330"/>
      <c r="NMF258" s="330"/>
      <c r="NMG258" s="330"/>
      <c r="NMH258" s="330"/>
      <c r="NMI258" s="330"/>
      <c r="NMJ258" s="330"/>
      <c r="NMK258" s="330"/>
      <c r="NML258" s="330"/>
      <c r="NMM258" s="330"/>
      <c r="NMN258" s="330"/>
      <c r="NMO258" s="330"/>
      <c r="NMP258" s="330"/>
      <c r="NMQ258" s="330"/>
      <c r="NMR258" s="330"/>
      <c r="NMS258" s="330"/>
      <c r="NMT258" s="330"/>
      <c r="NMU258" s="330"/>
      <c r="NMV258" s="330"/>
      <c r="NMW258" s="330"/>
      <c r="NMX258" s="330"/>
      <c r="NMY258" s="330"/>
      <c r="NMZ258" s="330"/>
      <c r="NNA258" s="330"/>
      <c r="NNB258" s="330"/>
      <c r="NNC258" s="330"/>
      <c r="NND258" s="330"/>
      <c r="NNE258" s="330"/>
      <c r="NNF258" s="330"/>
      <c r="NNG258" s="330"/>
      <c r="NNH258" s="330"/>
      <c r="NNI258" s="330"/>
      <c r="NNJ258" s="330"/>
      <c r="NNK258" s="330"/>
      <c r="NNL258" s="330"/>
      <c r="NNM258" s="330"/>
      <c r="NNN258" s="330"/>
      <c r="NNO258" s="330"/>
      <c r="NNP258" s="330"/>
      <c r="NNQ258" s="330"/>
      <c r="NNR258" s="330"/>
      <c r="NNS258" s="330"/>
      <c r="NNT258" s="330"/>
      <c r="NNU258" s="330"/>
      <c r="NNV258" s="330"/>
      <c r="NNW258" s="330"/>
      <c r="NNX258" s="330"/>
      <c r="NNY258" s="330"/>
      <c r="NNZ258" s="330"/>
      <c r="NOA258" s="330"/>
      <c r="NOB258" s="330"/>
      <c r="NOC258" s="330"/>
      <c r="NOD258" s="330"/>
      <c r="NOE258" s="330"/>
      <c r="NOF258" s="330"/>
      <c r="NOG258" s="330"/>
      <c r="NOH258" s="330"/>
      <c r="NOI258" s="330"/>
      <c r="NOJ258" s="330"/>
      <c r="NOK258" s="330"/>
      <c r="NOL258" s="330"/>
      <c r="NOM258" s="330"/>
      <c r="NON258" s="330"/>
      <c r="NOO258" s="330"/>
      <c r="NOP258" s="330"/>
      <c r="NOQ258" s="330"/>
      <c r="NOR258" s="330"/>
      <c r="NOS258" s="330"/>
      <c r="NOT258" s="330"/>
      <c r="NOU258" s="330"/>
      <c r="NOV258" s="330"/>
      <c r="NOW258" s="330"/>
      <c r="NOX258" s="330"/>
      <c r="NOY258" s="330"/>
      <c r="NOZ258" s="330"/>
      <c r="NPA258" s="330"/>
      <c r="NPB258" s="330"/>
      <c r="NPC258" s="330"/>
      <c r="NPD258" s="330"/>
      <c r="NPE258" s="330"/>
      <c r="NPF258" s="330"/>
      <c r="NPG258" s="330"/>
      <c r="NPH258" s="330"/>
      <c r="NPI258" s="330"/>
      <c r="NPJ258" s="330"/>
      <c r="NPK258" s="330"/>
      <c r="NPL258" s="330"/>
      <c r="NPM258" s="330"/>
      <c r="NPN258" s="330"/>
      <c r="NPO258" s="330"/>
      <c r="NPP258" s="330"/>
      <c r="NPQ258" s="330"/>
      <c r="NPR258" s="330"/>
      <c r="NPS258" s="330"/>
      <c r="NPT258" s="330"/>
      <c r="NPU258" s="330"/>
      <c r="NPV258" s="330"/>
      <c r="NPW258" s="330"/>
      <c r="NPX258" s="330"/>
      <c r="NPY258" s="330"/>
      <c r="NPZ258" s="330"/>
      <c r="NQA258" s="330"/>
      <c r="NQB258" s="330"/>
      <c r="NQC258" s="330"/>
      <c r="NQD258" s="330"/>
      <c r="NQE258" s="330"/>
      <c r="NQF258" s="330"/>
      <c r="NQG258" s="330"/>
      <c r="NQH258" s="330"/>
      <c r="NQI258" s="330"/>
      <c r="NQJ258" s="330"/>
      <c r="NQK258" s="330"/>
      <c r="NQL258" s="330"/>
      <c r="NQM258" s="330"/>
      <c r="NQN258" s="330"/>
      <c r="NQO258" s="330"/>
      <c r="NQP258" s="330"/>
      <c r="NQQ258" s="330"/>
      <c r="NQR258" s="330"/>
      <c r="NQS258" s="330"/>
      <c r="NQT258" s="330"/>
      <c r="NQU258" s="330"/>
      <c r="NQV258" s="330"/>
      <c r="NQW258" s="330"/>
      <c r="NQX258" s="330"/>
      <c r="NQY258" s="330"/>
      <c r="NQZ258" s="330"/>
      <c r="NRA258" s="330"/>
      <c r="NRB258" s="330"/>
      <c r="NRC258" s="330"/>
      <c r="NRD258" s="330"/>
      <c r="NRE258" s="330"/>
      <c r="NRF258" s="330"/>
      <c r="NRG258" s="330"/>
      <c r="NRH258" s="330"/>
      <c r="NRI258" s="330"/>
      <c r="NRJ258" s="330"/>
      <c r="NRK258" s="330"/>
      <c r="NRL258" s="330"/>
      <c r="NRM258" s="330"/>
      <c r="NRN258" s="330"/>
      <c r="NRO258" s="330"/>
      <c r="NRP258" s="330"/>
      <c r="NRQ258" s="330"/>
      <c r="NRR258" s="330"/>
      <c r="NRS258" s="330"/>
      <c r="NRT258" s="330"/>
      <c r="NRU258" s="330"/>
      <c r="NRV258" s="330"/>
      <c r="NRW258" s="330"/>
      <c r="NRX258" s="330"/>
      <c r="NRY258" s="330"/>
      <c r="NRZ258" s="330"/>
      <c r="NSA258" s="330"/>
      <c r="NSB258" s="330"/>
      <c r="NSC258" s="330"/>
      <c r="NSD258" s="330"/>
      <c r="NSE258" s="330"/>
      <c r="NSF258" s="330"/>
      <c r="NSG258" s="330"/>
      <c r="NSH258" s="330"/>
      <c r="NSI258" s="330"/>
      <c r="NSJ258" s="330"/>
      <c r="NSK258" s="330"/>
      <c r="NSL258" s="330"/>
      <c r="NSM258" s="330"/>
      <c r="NSN258" s="330"/>
      <c r="NSO258" s="330"/>
      <c r="NSP258" s="330"/>
      <c r="NSQ258" s="330"/>
      <c r="NSR258" s="330"/>
      <c r="NSS258" s="330"/>
      <c r="NST258" s="330"/>
      <c r="NSU258" s="330"/>
      <c r="NSV258" s="330"/>
      <c r="NSW258" s="330"/>
      <c r="NSX258" s="330"/>
      <c r="NSY258" s="330"/>
      <c r="NSZ258" s="330"/>
      <c r="NTA258" s="330"/>
      <c r="NTB258" s="330"/>
      <c r="NTC258" s="330"/>
      <c r="NTD258" s="330"/>
      <c r="NTE258" s="330"/>
      <c r="NTF258" s="330"/>
      <c r="NTG258" s="330"/>
      <c r="NTH258" s="330"/>
      <c r="NTI258" s="330"/>
      <c r="NTJ258" s="330"/>
      <c r="NTK258" s="330"/>
      <c r="NTL258" s="330"/>
      <c r="NTM258" s="330"/>
      <c r="NTN258" s="330"/>
      <c r="NTO258" s="330"/>
      <c r="NTP258" s="330"/>
      <c r="NTQ258" s="330"/>
      <c r="NTR258" s="330"/>
      <c r="NTS258" s="330"/>
      <c r="NTT258" s="330"/>
      <c r="NTU258" s="330"/>
      <c r="NTV258" s="330"/>
      <c r="NTW258" s="330"/>
      <c r="NTX258" s="330"/>
      <c r="NTY258" s="330"/>
      <c r="NTZ258" s="330"/>
      <c r="NUA258" s="330"/>
      <c r="NUB258" s="330"/>
      <c r="NUC258" s="330"/>
      <c r="NUD258" s="330"/>
      <c r="NUE258" s="330"/>
      <c r="NUF258" s="330"/>
      <c r="NUG258" s="330"/>
      <c r="NUH258" s="330"/>
      <c r="NUI258" s="330"/>
      <c r="NUJ258" s="330"/>
      <c r="NUK258" s="330"/>
      <c r="NUL258" s="330"/>
      <c r="NUM258" s="330"/>
      <c r="NUN258" s="330"/>
      <c r="NUO258" s="330"/>
      <c r="NUP258" s="330"/>
      <c r="NUQ258" s="330"/>
      <c r="NUR258" s="330"/>
      <c r="NUS258" s="330"/>
      <c r="NUT258" s="330"/>
      <c r="NUU258" s="330"/>
      <c r="NUV258" s="330"/>
      <c r="NUW258" s="330"/>
      <c r="NUX258" s="330"/>
      <c r="NUY258" s="330"/>
      <c r="NUZ258" s="330"/>
      <c r="NVA258" s="330"/>
      <c r="NVB258" s="330"/>
      <c r="NVC258" s="330"/>
      <c r="NVD258" s="330"/>
      <c r="NVE258" s="330"/>
      <c r="NVF258" s="330"/>
      <c r="NVG258" s="330"/>
      <c r="NVH258" s="330"/>
      <c r="NVI258" s="330"/>
      <c r="NVJ258" s="330"/>
      <c r="NVK258" s="330"/>
      <c r="NVL258" s="330"/>
      <c r="NVM258" s="330"/>
      <c r="NVN258" s="330"/>
      <c r="NVO258" s="330"/>
      <c r="NVP258" s="330"/>
      <c r="NVQ258" s="330"/>
      <c r="NVR258" s="330"/>
      <c r="NVS258" s="330"/>
      <c r="NVT258" s="330"/>
      <c r="NVU258" s="330"/>
      <c r="NVV258" s="330"/>
      <c r="NVW258" s="330"/>
      <c r="NVX258" s="330"/>
      <c r="NVY258" s="330"/>
      <c r="NVZ258" s="330"/>
      <c r="NWA258" s="330"/>
      <c r="NWB258" s="330"/>
      <c r="NWC258" s="330"/>
      <c r="NWD258" s="330"/>
      <c r="NWE258" s="330"/>
      <c r="NWF258" s="330"/>
      <c r="NWG258" s="330"/>
      <c r="NWH258" s="330"/>
      <c r="NWI258" s="330"/>
      <c r="NWJ258" s="330"/>
      <c r="NWK258" s="330"/>
      <c r="NWL258" s="330"/>
      <c r="NWM258" s="330"/>
      <c r="NWN258" s="330"/>
      <c r="NWO258" s="330"/>
      <c r="NWP258" s="330"/>
      <c r="NWQ258" s="330"/>
      <c r="NWR258" s="330"/>
      <c r="NWS258" s="330"/>
      <c r="NWT258" s="330"/>
      <c r="NWU258" s="330"/>
      <c r="NWV258" s="330"/>
      <c r="NWW258" s="330"/>
      <c r="NWX258" s="330"/>
      <c r="NWY258" s="330"/>
      <c r="NWZ258" s="330"/>
      <c r="NXA258" s="330"/>
      <c r="NXB258" s="330"/>
      <c r="NXC258" s="330"/>
      <c r="NXD258" s="330"/>
      <c r="NXE258" s="330"/>
      <c r="NXF258" s="330"/>
      <c r="NXG258" s="330"/>
      <c r="NXH258" s="330"/>
      <c r="NXI258" s="330"/>
      <c r="NXJ258" s="330"/>
      <c r="NXK258" s="330"/>
      <c r="NXL258" s="330"/>
      <c r="NXM258" s="330"/>
      <c r="NXN258" s="330"/>
      <c r="NXO258" s="330"/>
      <c r="NXP258" s="330"/>
      <c r="NXQ258" s="330"/>
      <c r="NXR258" s="330"/>
      <c r="NXS258" s="330"/>
      <c r="NXT258" s="330"/>
      <c r="NXU258" s="330"/>
      <c r="NXV258" s="330"/>
      <c r="NXW258" s="330"/>
      <c r="NXX258" s="330"/>
      <c r="NXY258" s="330"/>
      <c r="NXZ258" s="330"/>
      <c r="NYA258" s="330"/>
      <c r="NYB258" s="330"/>
      <c r="NYC258" s="330"/>
      <c r="NYD258" s="330"/>
      <c r="NYE258" s="330"/>
      <c r="NYF258" s="330"/>
      <c r="NYG258" s="330"/>
      <c r="NYH258" s="330"/>
      <c r="NYI258" s="330"/>
      <c r="NYJ258" s="330"/>
      <c r="NYK258" s="330"/>
      <c r="NYL258" s="330"/>
      <c r="NYM258" s="330"/>
      <c r="NYN258" s="330"/>
      <c r="NYO258" s="330"/>
      <c r="NYP258" s="330"/>
      <c r="NYQ258" s="330"/>
      <c r="NYR258" s="330"/>
      <c r="NYS258" s="330"/>
      <c r="NYT258" s="330"/>
      <c r="NYU258" s="330"/>
      <c r="NYV258" s="330"/>
      <c r="NYW258" s="330"/>
      <c r="NYX258" s="330"/>
      <c r="NYY258" s="330"/>
      <c r="NYZ258" s="330"/>
      <c r="NZA258" s="330"/>
      <c r="NZB258" s="330"/>
      <c r="NZC258" s="330"/>
      <c r="NZD258" s="330"/>
      <c r="NZE258" s="330"/>
      <c r="NZF258" s="330"/>
      <c r="NZG258" s="330"/>
      <c r="NZH258" s="330"/>
      <c r="NZI258" s="330"/>
      <c r="NZJ258" s="330"/>
      <c r="NZK258" s="330"/>
      <c r="NZL258" s="330"/>
      <c r="NZM258" s="330"/>
      <c r="NZN258" s="330"/>
      <c r="NZO258" s="330"/>
      <c r="NZP258" s="330"/>
      <c r="NZQ258" s="330"/>
      <c r="NZR258" s="330"/>
      <c r="NZS258" s="330"/>
      <c r="NZT258" s="330"/>
      <c r="NZU258" s="330"/>
      <c r="NZV258" s="330"/>
      <c r="NZW258" s="330"/>
      <c r="NZX258" s="330"/>
      <c r="NZY258" s="330"/>
      <c r="NZZ258" s="330"/>
      <c r="OAA258" s="330"/>
      <c r="OAB258" s="330"/>
      <c r="OAC258" s="330"/>
      <c r="OAD258" s="330"/>
      <c r="OAE258" s="330"/>
      <c r="OAF258" s="330"/>
      <c r="OAG258" s="330"/>
      <c r="OAH258" s="330"/>
      <c r="OAI258" s="330"/>
      <c r="OAJ258" s="330"/>
      <c r="OAK258" s="330"/>
      <c r="OAL258" s="330"/>
      <c r="OAM258" s="330"/>
      <c r="OAN258" s="330"/>
      <c r="OAO258" s="330"/>
      <c r="OAP258" s="330"/>
      <c r="OAQ258" s="330"/>
      <c r="OAR258" s="330"/>
      <c r="OAS258" s="330"/>
      <c r="OAT258" s="330"/>
      <c r="OAU258" s="330"/>
      <c r="OAV258" s="330"/>
      <c r="OAW258" s="330"/>
      <c r="OAX258" s="330"/>
      <c r="OAY258" s="330"/>
      <c r="OAZ258" s="330"/>
      <c r="OBA258" s="330"/>
      <c r="OBB258" s="330"/>
      <c r="OBC258" s="330"/>
      <c r="OBD258" s="330"/>
      <c r="OBE258" s="330"/>
      <c r="OBF258" s="330"/>
      <c r="OBG258" s="330"/>
      <c r="OBH258" s="330"/>
      <c r="OBI258" s="330"/>
      <c r="OBJ258" s="330"/>
      <c r="OBK258" s="330"/>
      <c r="OBL258" s="330"/>
      <c r="OBM258" s="330"/>
      <c r="OBN258" s="330"/>
      <c r="OBO258" s="330"/>
      <c r="OBP258" s="330"/>
      <c r="OBQ258" s="330"/>
      <c r="OBR258" s="330"/>
      <c r="OBS258" s="330"/>
      <c r="OBT258" s="330"/>
      <c r="OBU258" s="330"/>
      <c r="OBV258" s="330"/>
      <c r="OBW258" s="330"/>
      <c r="OBX258" s="330"/>
      <c r="OBY258" s="330"/>
      <c r="OBZ258" s="330"/>
      <c r="OCA258" s="330"/>
      <c r="OCB258" s="330"/>
      <c r="OCC258" s="330"/>
      <c r="OCD258" s="330"/>
      <c r="OCE258" s="330"/>
      <c r="OCF258" s="330"/>
      <c r="OCG258" s="330"/>
      <c r="OCH258" s="330"/>
      <c r="OCI258" s="330"/>
      <c r="OCJ258" s="330"/>
      <c r="OCK258" s="330"/>
      <c r="OCL258" s="330"/>
      <c r="OCM258" s="330"/>
      <c r="OCN258" s="330"/>
      <c r="OCO258" s="330"/>
      <c r="OCP258" s="330"/>
      <c r="OCQ258" s="330"/>
      <c r="OCR258" s="330"/>
      <c r="OCS258" s="330"/>
      <c r="OCT258" s="330"/>
      <c r="OCU258" s="330"/>
      <c r="OCV258" s="330"/>
      <c r="OCW258" s="330"/>
      <c r="OCX258" s="330"/>
      <c r="OCY258" s="330"/>
      <c r="OCZ258" s="330"/>
      <c r="ODA258" s="330"/>
      <c r="ODB258" s="330"/>
      <c r="ODC258" s="330"/>
      <c r="ODD258" s="330"/>
      <c r="ODE258" s="330"/>
      <c r="ODF258" s="330"/>
      <c r="ODG258" s="330"/>
      <c r="ODH258" s="330"/>
      <c r="ODI258" s="330"/>
      <c r="ODJ258" s="330"/>
      <c r="ODK258" s="330"/>
      <c r="ODL258" s="330"/>
      <c r="ODM258" s="330"/>
      <c r="ODN258" s="330"/>
      <c r="ODO258" s="330"/>
      <c r="ODP258" s="330"/>
      <c r="ODQ258" s="330"/>
      <c r="ODR258" s="330"/>
      <c r="ODS258" s="330"/>
      <c r="ODT258" s="330"/>
      <c r="ODU258" s="330"/>
      <c r="ODV258" s="330"/>
      <c r="ODW258" s="330"/>
      <c r="ODX258" s="330"/>
      <c r="ODY258" s="330"/>
      <c r="ODZ258" s="330"/>
      <c r="OEA258" s="330"/>
      <c r="OEB258" s="330"/>
      <c r="OEC258" s="330"/>
      <c r="OED258" s="330"/>
      <c r="OEE258" s="330"/>
      <c r="OEF258" s="330"/>
      <c r="OEG258" s="330"/>
      <c r="OEH258" s="330"/>
      <c r="OEI258" s="330"/>
      <c r="OEJ258" s="330"/>
      <c r="OEK258" s="330"/>
      <c r="OEL258" s="330"/>
      <c r="OEM258" s="330"/>
      <c r="OEN258" s="330"/>
      <c r="OEO258" s="330"/>
      <c r="OEP258" s="330"/>
      <c r="OEQ258" s="330"/>
      <c r="OER258" s="330"/>
      <c r="OES258" s="330"/>
      <c r="OET258" s="330"/>
      <c r="OEU258" s="330"/>
      <c r="OEV258" s="330"/>
      <c r="OEW258" s="330"/>
      <c r="OEX258" s="330"/>
      <c r="OEY258" s="330"/>
      <c r="OEZ258" s="330"/>
      <c r="OFA258" s="330"/>
      <c r="OFB258" s="330"/>
      <c r="OFC258" s="330"/>
      <c r="OFD258" s="330"/>
      <c r="OFE258" s="330"/>
      <c r="OFF258" s="330"/>
      <c r="OFG258" s="330"/>
      <c r="OFH258" s="330"/>
      <c r="OFI258" s="330"/>
      <c r="OFJ258" s="330"/>
      <c r="OFK258" s="330"/>
      <c r="OFL258" s="330"/>
      <c r="OFM258" s="330"/>
      <c r="OFN258" s="330"/>
      <c r="OFO258" s="330"/>
      <c r="OFP258" s="330"/>
      <c r="OFQ258" s="330"/>
      <c r="OFR258" s="330"/>
      <c r="OFS258" s="330"/>
      <c r="OFT258" s="330"/>
      <c r="OFU258" s="330"/>
      <c r="OFV258" s="330"/>
      <c r="OFW258" s="330"/>
      <c r="OFX258" s="330"/>
      <c r="OFY258" s="330"/>
      <c r="OFZ258" s="330"/>
      <c r="OGA258" s="330"/>
      <c r="OGB258" s="330"/>
      <c r="OGC258" s="330"/>
      <c r="OGD258" s="330"/>
      <c r="OGE258" s="330"/>
      <c r="OGF258" s="330"/>
      <c r="OGG258" s="330"/>
      <c r="OGH258" s="330"/>
      <c r="OGI258" s="330"/>
      <c r="OGJ258" s="330"/>
      <c r="OGK258" s="330"/>
      <c r="OGL258" s="330"/>
      <c r="OGM258" s="330"/>
      <c r="OGN258" s="330"/>
      <c r="OGO258" s="330"/>
      <c r="OGP258" s="330"/>
      <c r="OGQ258" s="330"/>
      <c r="OGR258" s="330"/>
      <c r="OGS258" s="330"/>
      <c r="OGT258" s="330"/>
      <c r="OGU258" s="330"/>
      <c r="OGV258" s="330"/>
      <c r="OGW258" s="330"/>
      <c r="OGX258" s="330"/>
      <c r="OGY258" s="330"/>
      <c r="OGZ258" s="330"/>
      <c r="OHA258" s="330"/>
      <c r="OHB258" s="330"/>
      <c r="OHC258" s="330"/>
      <c r="OHD258" s="330"/>
      <c r="OHE258" s="330"/>
      <c r="OHF258" s="330"/>
      <c r="OHG258" s="330"/>
      <c r="OHH258" s="330"/>
      <c r="OHI258" s="330"/>
      <c r="OHJ258" s="330"/>
      <c r="OHK258" s="330"/>
      <c r="OHL258" s="330"/>
      <c r="OHM258" s="330"/>
      <c r="OHN258" s="330"/>
      <c r="OHO258" s="330"/>
      <c r="OHP258" s="330"/>
      <c r="OHQ258" s="330"/>
      <c r="OHR258" s="330"/>
      <c r="OHS258" s="330"/>
      <c r="OHT258" s="330"/>
      <c r="OHU258" s="330"/>
      <c r="OHV258" s="330"/>
      <c r="OHW258" s="330"/>
      <c r="OHX258" s="330"/>
      <c r="OHY258" s="330"/>
      <c r="OHZ258" s="330"/>
      <c r="OIA258" s="330"/>
      <c r="OIB258" s="330"/>
      <c r="OIC258" s="330"/>
      <c r="OID258" s="330"/>
      <c r="OIE258" s="330"/>
      <c r="OIF258" s="330"/>
      <c r="OIG258" s="330"/>
      <c r="OIH258" s="330"/>
      <c r="OII258" s="330"/>
      <c r="OIJ258" s="330"/>
      <c r="OIK258" s="330"/>
      <c r="OIL258" s="330"/>
      <c r="OIM258" s="330"/>
      <c r="OIN258" s="330"/>
      <c r="OIO258" s="330"/>
      <c r="OIP258" s="330"/>
      <c r="OIQ258" s="330"/>
      <c r="OIR258" s="330"/>
      <c r="OIS258" s="330"/>
      <c r="OIT258" s="330"/>
      <c r="OIU258" s="330"/>
      <c r="OIV258" s="330"/>
      <c r="OIW258" s="330"/>
      <c r="OIX258" s="330"/>
      <c r="OIY258" s="330"/>
      <c r="OIZ258" s="330"/>
      <c r="OJA258" s="330"/>
      <c r="OJB258" s="330"/>
      <c r="OJC258" s="330"/>
      <c r="OJD258" s="330"/>
      <c r="OJE258" s="330"/>
      <c r="OJF258" s="330"/>
      <c r="OJG258" s="330"/>
      <c r="OJH258" s="330"/>
      <c r="OJI258" s="330"/>
      <c r="OJJ258" s="330"/>
      <c r="OJK258" s="330"/>
      <c r="OJL258" s="330"/>
      <c r="OJM258" s="330"/>
      <c r="OJN258" s="330"/>
      <c r="OJO258" s="330"/>
      <c r="OJP258" s="330"/>
      <c r="OJQ258" s="330"/>
      <c r="OJR258" s="330"/>
      <c r="OJS258" s="330"/>
      <c r="OJT258" s="330"/>
      <c r="OJU258" s="330"/>
      <c r="OJV258" s="330"/>
      <c r="OJW258" s="330"/>
      <c r="OJX258" s="330"/>
      <c r="OJY258" s="330"/>
      <c r="OJZ258" s="330"/>
      <c r="OKA258" s="330"/>
      <c r="OKB258" s="330"/>
      <c r="OKC258" s="330"/>
      <c r="OKD258" s="330"/>
      <c r="OKE258" s="330"/>
      <c r="OKF258" s="330"/>
      <c r="OKG258" s="330"/>
      <c r="OKH258" s="330"/>
      <c r="OKI258" s="330"/>
      <c r="OKJ258" s="330"/>
      <c r="OKK258" s="330"/>
      <c r="OKL258" s="330"/>
      <c r="OKM258" s="330"/>
      <c r="OKN258" s="330"/>
      <c r="OKO258" s="330"/>
      <c r="OKP258" s="330"/>
      <c r="OKQ258" s="330"/>
      <c r="OKR258" s="330"/>
      <c r="OKS258" s="330"/>
      <c r="OKT258" s="330"/>
      <c r="OKU258" s="330"/>
      <c r="OKV258" s="330"/>
      <c r="OKW258" s="330"/>
      <c r="OKX258" s="330"/>
      <c r="OKY258" s="330"/>
      <c r="OKZ258" s="330"/>
      <c r="OLA258" s="330"/>
      <c r="OLB258" s="330"/>
      <c r="OLC258" s="330"/>
      <c r="OLD258" s="330"/>
      <c r="OLE258" s="330"/>
      <c r="OLF258" s="330"/>
      <c r="OLG258" s="330"/>
      <c r="OLH258" s="330"/>
      <c r="OLI258" s="330"/>
      <c r="OLJ258" s="330"/>
      <c r="OLK258" s="330"/>
      <c r="OLL258" s="330"/>
      <c r="OLM258" s="330"/>
      <c r="OLN258" s="330"/>
      <c r="OLO258" s="330"/>
      <c r="OLP258" s="330"/>
      <c r="OLQ258" s="330"/>
      <c r="OLR258" s="330"/>
      <c r="OLS258" s="330"/>
      <c r="OLT258" s="330"/>
      <c r="OLU258" s="330"/>
      <c r="OLV258" s="330"/>
      <c r="OLW258" s="330"/>
      <c r="OLX258" s="330"/>
      <c r="OLY258" s="330"/>
      <c r="OLZ258" s="330"/>
      <c r="OMA258" s="330"/>
      <c r="OMB258" s="330"/>
      <c r="OMC258" s="330"/>
      <c r="OMD258" s="330"/>
      <c r="OME258" s="330"/>
      <c r="OMF258" s="330"/>
      <c r="OMG258" s="330"/>
      <c r="OMH258" s="330"/>
      <c r="OMI258" s="330"/>
      <c r="OMJ258" s="330"/>
      <c r="OMK258" s="330"/>
      <c r="OML258" s="330"/>
      <c r="OMM258" s="330"/>
      <c r="OMN258" s="330"/>
      <c r="OMO258" s="330"/>
      <c r="OMP258" s="330"/>
      <c r="OMQ258" s="330"/>
      <c r="OMR258" s="330"/>
      <c r="OMS258" s="330"/>
      <c r="OMT258" s="330"/>
      <c r="OMU258" s="330"/>
      <c r="OMV258" s="330"/>
      <c r="OMW258" s="330"/>
      <c r="OMX258" s="330"/>
      <c r="OMY258" s="330"/>
      <c r="OMZ258" s="330"/>
      <c r="ONA258" s="330"/>
      <c r="ONB258" s="330"/>
      <c r="ONC258" s="330"/>
      <c r="OND258" s="330"/>
      <c r="ONE258" s="330"/>
      <c r="ONF258" s="330"/>
      <c r="ONG258" s="330"/>
      <c r="ONH258" s="330"/>
      <c r="ONI258" s="330"/>
      <c r="ONJ258" s="330"/>
      <c r="ONK258" s="330"/>
      <c r="ONL258" s="330"/>
      <c r="ONM258" s="330"/>
      <c r="ONN258" s="330"/>
      <c r="ONO258" s="330"/>
      <c r="ONP258" s="330"/>
      <c r="ONQ258" s="330"/>
      <c r="ONR258" s="330"/>
      <c r="ONS258" s="330"/>
      <c r="ONT258" s="330"/>
      <c r="ONU258" s="330"/>
      <c r="ONV258" s="330"/>
      <c r="ONW258" s="330"/>
      <c r="ONX258" s="330"/>
      <c r="ONY258" s="330"/>
      <c r="ONZ258" s="330"/>
      <c r="OOA258" s="330"/>
      <c r="OOB258" s="330"/>
      <c r="OOC258" s="330"/>
      <c r="OOD258" s="330"/>
      <c r="OOE258" s="330"/>
      <c r="OOF258" s="330"/>
      <c r="OOG258" s="330"/>
      <c r="OOH258" s="330"/>
      <c r="OOI258" s="330"/>
      <c r="OOJ258" s="330"/>
      <c r="OOK258" s="330"/>
      <c r="OOL258" s="330"/>
      <c r="OOM258" s="330"/>
      <c r="OON258" s="330"/>
      <c r="OOO258" s="330"/>
      <c r="OOP258" s="330"/>
      <c r="OOQ258" s="330"/>
      <c r="OOR258" s="330"/>
      <c r="OOS258" s="330"/>
      <c r="OOT258" s="330"/>
      <c r="OOU258" s="330"/>
      <c r="OOV258" s="330"/>
      <c r="OOW258" s="330"/>
      <c r="OOX258" s="330"/>
      <c r="OOY258" s="330"/>
      <c r="OOZ258" s="330"/>
      <c r="OPA258" s="330"/>
      <c r="OPB258" s="330"/>
      <c r="OPC258" s="330"/>
      <c r="OPD258" s="330"/>
      <c r="OPE258" s="330"/>
      <c r="OPF258" s="330"/>
      <c r="OPG258" s="330"/>
      <c r="OPH258" s="330"/>
      <c r="OPI258" s="330"/>
      <c r="OPJ258" s="330"/>
      <c r="OPK258" s="330"/>
      <c r="OPL258" s="330"/>
      <c r="OPM258" s="330"/>
      <c r="OPN258" s="330"/>
      <c r="OPO258" s="330"/>
      <c r="OPP258" s="330"/>
      <c r="OPQ258" s="330"/>
      <c r="OPR258" s="330"/>
      <c r="OPS258" s="330"/>
      <c r="OPT258" s="330"/>
      <c r="OPU258" s="330"/>
      <c r="OPV258" s="330"/>
      <c r="OPW258" s="330"/>
      <c r="OPX258" s="330"/>
      <c r="OPY258" s="330"/>
      <c r="OPZ258" s="330"/>
      <c r="OQA258" s="330"/>
      <c r="OQB258" s="330"/>
      <c r="OQC258" s="330"/>
      <c r="OQD258" s="330"/>
      <c r="OQE258" s="330"/>
      <c r="OQF258" s="330"/>
      <c r="OQG258" s="330"/>
      <c r="OQH258" s="330"/>
      <c r="OQI258" s="330"/>
      <c r="OQJ258" s="330"/>
      <c r="OQK258" s="330"/>
      <c r="OQL258" s="330"/>
      <c r="OQM258" s="330"/>
      <c r="OQN258" s="330"/>
      <c r="OQO258" s="330"/>
      <c r="OQP258" s="330"/>
      <c r="OQQ258" s="330"/>
      <c r="OQR258" s="330"/>
      <c r="OQS258" s="330"/>
      <c r="OQT258" s="330"/>
      <c r="OQU258" s="330"/>
      <c r="OQV258" s="330"/>
      <c r="OQW258" s="330"/>
      <c r="OQX258" s="330"/>
      <c r="OQY258" s="330"/>
      <c r="OQZ258" s="330"/>
      <c r="ORA258" s="330"/>
      <c r="ORB258" s="330"/>
      <c r="ORC258" s="330"/>
      <c r="ORD258" s="330"/>
      <c r="ORE258" s="330"/>
      <c r="ORF258" s="330"/>
      <c r="ORG258" s="330"/>
      <c r="ORH258" s="330"/>
      <c r="ORI258" s="330"/>
      <c r="ORJ258" s="330"/>
      <c r="ORK258" s="330"/>
      <c r="ORL258" s="330"/>
      <c r="ORM258" s="330"/>
      <c r="ORN258" s="330"/>
      <c r="ORO258" s="330"/>
      <c r="ORP258" s="330"/>
      <c r="ORQ258" s="330"/>
      <c r="ORR258" s="330"/>
      <c r="ORS258" s="330"/>
      <c r="ORT258" s="330"/>
      <c r="ORU258" s="330"/>
      <c r="ORV258" s="330"/>
      <c r="ORW258" s="330"/>
      <c r="ORX258" s="330"/>
      <c r="ORY258" s="330"/>
      <c r="ORZ258" s="330"/>
      <c r="OSA258" s="330"/>
      <c r="OSB258" s="330"/>
      <c r="OSC258" s="330"/>
      <c r="OSD258" s="330"/>
      <c r="OSE258" s="330"/>
      <c r="OSF258" s="330"/>
      <c r="OSG258" s="330"/>
      <c r="OSH258" s="330"/>
      <c r="OSI258" s="330"/>
      <c r="OSJ258" s="330"/>
      <c r="OSK258" s="330"/>
      <c r="OSL258" s="330"/>
      <c r="OSM258" s="330"/>
      <c r="OSN258" s="330"/>
      <c r="OSO258" s="330"/>
      <c r="OSP258" s="330"/>
      <c r="OSQ258" s="330"/>
      <c r="OSR258" s="330"/>
      <c r="OSS258" s="330"/>
      <c r="OST258" s="330"/>
      <c r="OSU258" s="330"/>
      <c r="OSV258" s="330"/>
      <c r="OSW258" s="330"/>
      <c r="OSX258" s="330"/>
      <c r="OSY258" s="330"/>
      <c r="OSZ258" s="330"/>
      <c r="OTA258" s="330"/>
      <c r="OTB258" s="330"/>
      <c r="OTC258" s="330"/>
      <c r="OTD258" s="330"/>
      <c r="OTE258" s="330"/>
      <c r="OTF258" s="330"/>
      <c r="OTG258" s="330"/>
      <c r="OTH258" s="330"/>
      <c r="OTI258" s="330"/>
      <c r="OTJ258" s="330"/>
      <c r="OTK258" s="330"/>
      <c r="OTL258" s="330"/>
      <c r="OTM258" s="330"/>
      <c r="OTN258" s="330"/>
      <c r="OTO258" s="330"/>
      <c r="OTP258" s="330"/>
      <c r="OTQ258" s="330"/>
      <c r="OTR258" s="330"/>
      <c r="OTS258" s="330"/>
      <c r="OTT258" s="330"/>
      <c r="OTU258" s="330"/>
      <c r="OTV258" s="330"/>
      <c r="OTW258" s="330"/>
      <c r="OTX258" s="330"/>
      <c r="OTY258" s="330"/>
      <c r="OTZ258" s="330"/>
      <c r="OUA258" s="330"/>
      <c r="OUB258" s="330"/>
      <c r="OUC258" s="330"/>
      <c r="OUD258" s="330"/>
      <c r="OUE258" s="330"/>
      <c r="OUF258" s="330"/>
      <c r="OUG258" s="330"/>
      <c r="OUH258" s="330"/>
      <c r="OUI258" s="330"/>
      <c r="OUJ258" s="330"/>
      <c r="OUK258" s="330"/>
      <c r="OUL258" s="330"/>
      <c r="OUM258" s="330"/>
      <c r="OUN258" s="330"/>
      <c r="OUO258" s="330"/>
      <c r="OUP258" s="330"/>
      <c r="OUQ258" s="330"/>
      <c r="OUR258" s="330"/>
      <c r="OUS258" s="330"/>
      <c r="OUT258" s="330"/>
      <c r="OUU258" s="330"/>
      <c r="OUV258" s="330"/>
      <c r="OUW258" s="330"/>
      <c r="OUX258" s="330"/>
      <c r="OUY258" s="330"/>
      <c r="OUZ258" s="330"/>
      <c r="OVA258" s="330"/>
      <c r="OVB258" s="330"/>
      <c r="OVC258" s="330"/>
      <c r="OVD258" s="330"/>
      <c r="OVE258" s="330"/>
      <c r="OVF258" s="330"/>
      <c r="OVG258" s="330"/>
      <c r="OVH258" s="330"/>
      <c r="OVI258" s="330"/>
      <c r="OVJ258" s="330"/>
      <c r="OVK258" s="330"/>
      <c r="OVL258" s="330"/>
      <c r="OVM258" s="330"/>
      <c r="OVN258" s="330"/>
      <c r="OVO258" s="330"/>
      <c r="OVP258" s="330"/>
      <c r="OVQ258" s="330"/>
      <c r="OVR258" s="330"/>
      <c r="OVS258" s="330"/>
      <c r="OVT258" s="330"/>
      <c r="OVU258" s="330"/>
      <c r="OVV258" s="330"/>
      <c r="OVW258" s="330"/>
      <c r="OVX258" s="330"/>
      <c r="OVY258" s="330"/>
      <c r="OVZ258" s="330"/>
      <c r="OWA258" s="330"/>
      <c r="OWB258" s="330"/>
      <c r="OWC258" s="330"/>
      <c r="OWD258" s="330"/>
      <c r="OWE258" s="330"/>
      <c r="OWF258" s="330"/>
      <c r="OWG258" s="330"/>
      <c r="OWH258" s="330"/>
      <c r="OWI258" s="330"/>
      <c r="OWJ258" s="330"/>
      <c r="OWK258" s="330"/>
      <c r="OWL258" s="330"/>
      <c r="OWM258" s="330"/>
      <c r="OWN258" s="330"/>
      <c r="OWO258" s="330"/>
      <c r="OWP258" s="330"/>
      <c r="OWQ258" s="330"/>
      <c r="OWR258" s="330"/>
      <c r="OWS258" s="330"/>
      <c r="OWT258" s="330"/>
      <c r="OWU258" s="330"/>
      <c r="OWV258" s="330"/>
      <c r="OWW258" s="330"/>
      <c r="OWX258" s="330"/>
      <c r="OWY258" s="330"/>
      <c r="OWZ258" s="330"/>
      <c r="OXA258" s="330"/>
      <c r="OXB258" s="330"/>
      <c r="OXC258" s="330"/>
      <c r="OXD258" s="330"/>
      <c r="OXE258" s="330"/>
      <c r="OXF258" s="330"/>
      <c r="OXG258" s="330"/>
      <c r="OXH258" s="330"/>
      <c r="OXI258" s="330"/>
      <c r="OXJ258" s="330"/>
      <c r="OXK258" s="330"/>
      <c r="OXL258" s="330"/>
      <c r="OXM258" s="330"/>
      <c r="OXN258" s="330"/>
      <c r="OXO258" s="330"/>
      <c r="OXP258" s="330"/>
      <c r="OXQ258" s="330"/>
      <c r="OXR258" s="330"/>
      <c r="OXS258" s="330"/>
      <c r="OXT258" s="330"/>
      <c r="OXU258" s="330"/>
      <c r="OXV258" s="330"/>
      <c r="OXW258" s="330"/>
      <c r="OXX258" s="330"/>
      <c r="OXY258" s="330"/>
      <c r="OXZ258" s="330"/>
      <c r="OYA258" s="330"/>
      <c r="OYB258" s="330"/>
      <c r="OYC258" s="330"/>
      <c r="OYD258" s="330"/>
      <c r="OYE258" s="330"/>
      <c r="OYF258" s="330"/>
      <c r="OYG258" s="330"/>
      <c r="OYH258" s="330"/>
      <c r="OYI258" s="330"/>
      <c r="OYJ258" s="330"/>
      <c r="OYK258" s="330"/>
      <c r="OYL258" s="330"/>
      <c r="OYM258" s="330"/>
      <c r="OYN258" s="330"/>
      <c r="OYO258" s="330"/>
      <c r="OYP258" s="330"/>
      <c r="OYQ258" s="330"/>
      <c r="OYR258" s="330"/>
      <c r="OYS258" s="330"/>
      <c r="OYT258" s="330"/>
      <c r="OYU258" s="330"/>
      <c r="OYV258" s="330"/>
      <c r="OYW258" s="330"/>
      <c r="OYX258" s="330"/>
      <c r="OYY258" s="330"/>
      <c r="OYZ258" s="330"/>
      <c r="OZA258" s="330"/>
      <c r="OZB258" s="330"/>
      <c r="OZC258" s="330"/>
      <c r="OZD258" s="330"/>
      <c r="OZE258" s="330"/>
      <c r="OZF258" s="330"/>
      <c r="OZG258" s="330"/>
      <c r="OZH258" s="330"/>
      <c r="OZI258" s="330"/>
      <c r="OZJ258" s="330"/>
      <c r="OZK258" s="330"/>
      <c r="OZL258" s="330"/>
      <c r="OZM258" s="330"/>
      <c r="OZN258" s="330"/>
      <c r="OZO258" s="330"/>
      <c r="OZP258" s="330"/>
      <c r="OZQ258" s="330"/>
      <c r="OZR258" s="330"/>
      <c r="OZS258" s="330"/>
      <c r="OZT258" s="330"/>
      <c r="OZU258" s="330"/>
      <c r="OZV258" s="330"/>
      <c r="OZW258" s="330"/>
      <c r="OZX258" s="330"/>
      <c r="OZY258" s="330"/>
      <c r="OZZ258" s="330"/>
      <c r="PAA258" s="330"/>
      <c r="PAB258" s="330"/>
      <c r="PAC258" s="330"/>
      <c r="PAD258" s="330"/>
      <c r="PAE258" s="330"/>
      <c r="PAF258" s="330"/>
      <c r="PAG258" s="330"/>
      <c r="PAH258" s="330"/>
      <c r="PAI258" s="330"/>
      <c r="PAJ258" s="330"/>
      <c r="PAK258" s="330"/>
      <c r="PAL258" s="330"/>
      <c r="PAM258" s="330"/>
      <c r="PAN258" s="330"/>
      <c r="PAO258" s="330"/>
      <c r="PAP258" s="330"/>
      <c r="PAQ258" s="330"/>
      <c r="PAR258" s="330"/>
      <c r="PAS258" s="330"/>
      <c r="PAT258" s="330"/>
      <c r="PAU258" s="330"/>
      <c r="PAV258" s="330"/>
      <c r="PAW258" s="330"/>
      <c r="PAX258" s="330"/>
      <c r="PAY258" s="330"/>
      <c r="PAZ258" s="330"/>
      <c r="PBA258" s="330"/>
      <c r="PBB258" s="330"/>
      <c r="PBC258" s="330"/>
      <c r="PBD258" s="330"/>
      <c r="PBE258" s="330"/>
      <c r="PBF258" s="330"/>
      <c r="PBG258" s="330"/>
      <c r="PBH258" s="330"/>
      <c r="PBI258" s="330"/>
      <c r="PBJ258" s="330"/>
      <c r="PBK258" s="330"/>
      <c r="PBL258" s="330"/>
      <c r="PBM258" s="330"/>
      <c r="PBN258" s="330"/>
      <c r="PBO258" s="330"/>
      <c r="PBP258" s="330"/>
      <c r="PBQ258" s="330"/>
      <c r="PBR258" s="330"/>
      <c r="PBS258" s="330"/>
      <c r="PBT258" s="330"/>
      <c r="PBU258" s="330"/>
      <c r="PBV258" s="330"/>
      <c r="PBW258" s="330"/>
      <c r="PBX258" s="330"/>
      <c r="PBY258" s="330"/>
      <c r="PBZ258" s="330"/>
      <c r="PCA258" s="330"/>
      <c r="PCB258" s="330"/>
      <c r="PCC258" s="330"/>
      <c r="PCD258" s="330"/>
      <c r="PCE258" s="330"/>
      <c r="PCF258" s="330"/>
      <c r="PCG258" s="330"/>
      <c r="PCH258" s="330"/>
      <c r="PCI258" s="330"/>
      <c r="PCJ258" s="330"/>
      <c r="PCK258" s="330"/>
      <c r="PCL258" s="330"/>
      <c r="PCM258" s="330"/>
      <c r="PCN258" s="330"/>
      <c r="PCO258" s="330"/>
      <c r="PCP258" s="330"/>
      <c r="PCQ258" s="330"/>
      <c r="PCR258" s="330"/>
      <c r="PCS258" s="330"/>
      <c r="PCT258" s="330"/>
      <c r="PCU258" s="330"/>
      <c r="PCV258" s="330"/>
      <c r="PCW258" s="330"/>
      <c r="PCX258" s="330"/>
      <c r="PCY258" s="330"/>
      <c r="PCZ258" s="330"/>
      <c r="PDA258" s="330"/>
      <c r="PDB258" s="330"/>
      <c r="PDC258" s="330"/>
      <c r="PDD258" s="330"/>
      <c r="PDE258" s="330"/>
      <c r="PDF258" s="330"/>
      <c r="PDG258" s="330"/>
      <c r="PDH258" s="330"/>
      <c r="PDI258" s="330"/>
      <c r="PDJ258" s="330"/>
      <c r="PDK258" s="330"/>
      <c r="PDL258" s="330"/>
      <c r="PDM258" s="330"/>
      <c r="PDN258" s="330"/>
      <c r="PDO258" s="330"/>
      <c r="PDP258" s="330"/>
      <c r="PDQ258" s="330"/>
      <c r="PDR258" s="330"/>
      <c r="PDS258" s="330"/>
      <c r="PDT258" s="330"/>
      <c r="PDU258" s="330"/>
      <c r="PDV258" s="330"/>
      <c r="PDW258" s="330"/>
      <c r="PDX258" s="330"/>
      <c r="PDY258" s="330"/>
      <c r="PDZ258" s="330"/>
      <c r="PEA258" s="330"/>
      <c r="PEB258" s="330"/>
      <c r="PEC258" s="330"/>
      <c r="PED258" s="330"/>
      <c r="PEE258" s="330"/>
      <c r="PEF258" s="330"/>
      <c r="PEG258" s="330"/>
      <c r="PEH258" s="330"/>
      <c r="PEI258" s="330"/>
      <c r="PEJ258" s="330"/>
      <c r="PEK258" s="330"/>
      <c r="PEL258" s="330"/>
      <c r="PEM258" s="330"/>
      <c r="PEN258" s="330"/>
      <c r="PEO258" s="330"/>
      <c r="PEP258" s="330"/>
      <c r="PEQ258" s="330"/>
      <c r="PER258" s="330"/>
      <c r="PES258" s="330"/>
      <c r="PET258" s="330"/>
      <c r="PEU258" s="330"/>
      <c r="PEV258" s="330"/>
      <c r="PEW258" s="330"/>
      <c r="PEX258" s="330"/>
      <c r="PEY258" s="330"/>
      <c r="PEZ258" s="330"/>
      <c r="PFA258" s="330"/>
      <c r="PFB258" s="330"/>
      <c r="PFC258" s="330"/>
      <c r="PFD258" s="330"/>
      <c r="PFE258" s="330"/>
      <c r="PFF258" s="330"/>
      <c r="PFG258" s="330"/>
      <c r="PFH258" s="330"/>
      <c r="PFI258" s="330"/>
      <c r="PFJ258" s="330"/>
      <c r="PFK258" s="330"/>
      <c r="PFL258" s="330"/>
      <c r="PFM258" s="330"/>
      <c r="PFN258" s="330"/>
      <c r="PFO258" s="330"/>
      <c r="PFP258" s="330"/>
      <c r="PFQ258" s="330"/>
      <c r="PFR258" s="330"/>
      <c r="PFS258" s="330"/>
      <c r="PFT258" s="330"/>
      <c r="PFU258" s="330"/>
      <c r="PFV258" s="330"/>
      <c r="PFW258" s="330"/>
      <c r="PFX258" s="330"/>
      <c r="PFY258" s="330"/>
      <c r="PFZ258" s="330"/>
      <c r="PGA258" s="330"/>
      <c r="PGB258" s="330"/>
      <c r="PGC258" s="330"/>
      <c r="PGD258" s="330"/>
      <c r="PGE258" s="330"/>
      <c r="PGF258" s="330"/>
      <c r="PGG258" s="330"/>
      <c r="PGH258" s="330"/>
      <c r="PGI258" s="330"/>
      <c r="PGJ258" s="330"/>
      <c r="PGK258" s="330"/>
      <c r="PGL258" s="330"/>
      <c r="PGM258" s="330"/>
      <c r="PGN258" s="330"/>
      <c r="PGO258" s="330"/>
      <c r="PGP258" s="330"/>
      <c r="PGQ258" s="330"/>
      <c r="PGR258" s="330"/>
      <c r="PGS258" s="330"/>
      <c r="PGT258" s="330"/>
      <c r="PGU258" s="330"/>
      <c r="PGV258" s="330"/>
      <c r="PGW258" s="330"/>
      <c r="PGX258" s="330"/>
      <c r="PGY258" s="330"/>
      <c r="PGZ258" s="330"/>
      <c r="PHA258" s="330"/>
      <c r="PHB258" s="330"/>
      <c r="PHC258" s="330"/>
      <c r="PHD258" s="330"/>
      <c r="PHE258" s="330"/>
      <c r="PHF258" s="330"/>
      <c r="PHG258" s="330"/>
      <c r="PHH258" s="330"/>
      <c r="PHI258" s="330"/>
      <c r="PHJ258" s="330"/>
      <c r="PHK258" s="330"/>
      <c r="PHL258" s="330"/>
      <c r="PHM258" s="330"/>
      <c r="PHN258" s="330"/>
      <c r="PHO258" s="330"/>
      <c r="PHP258" s="330"/>
      <c r="PHQ258" s="330"/>
      <c r="PHR258" s="330"/>
      <c r="PHS258" s="330"/>
      <c r="PHT258" s="330"/>
      <c r="PHU258" s="330"/>
      <c r="PHV258" s="330"/>
      <c r="PHW258" s="330"/>
      <c r="PHX258" s="330"/>
      <c r="PHY258" s="330"/>
      <c r="PHZ258" s="330"/>
      <c r="PIA258" s="330"/>
      <c r="PIB258" s="330"/>
      <c r="PIC258" s="330"/>
      <c r="PID258" s="330"/>
      <c r="PIE258" s="330"/>
      <c r="PIF258" s="330"/>
      <c r="PIG258" s="330"/>
      <c r="PIH258" s="330"/>
      <c r="PII258" s="330"/>
      <c r="PIJ258" s="330"/>
      <c r="PIK258" s="330"/>
      <c r="PIL258" s="330"/>
      <c r="PIM258" s="330"/>
      <c r="PIN258" s="330"/>
      <c r="PIO258" s="330"/>
      <c r="PIP258" s="330"/>
      <c r="PIQ258" s="330"/>
      <c r="PIR258" s="330"/>
      <c r="PIS258" s="330"/>
      <c r="PIT258" s="330"/>
      <c r="PIU258" s="330"/>
      <c r="PIV258" s="330"/>
      <c r="PIW258" s="330"/>
      <c r="PIX258" s="330"/>
      <c r="PIY258" s="330"/>
      <c r="PIZ258" s="330"/>
      <c r="PJA258" s="330"/>
      <c r="PJB258" s="330"/>
      <c r="PJC258" s="330"/>
      <c r="PJD258" s="330"/>
      <c r="PJE258" s="330"/>
      <c r="PJF258" s="330"/>
      <c r="PJG258" s="330"/>
      <c r="PJH258" s="330"/>
      <c r="PJI258" s="330"/>
      <c r="PJJ258" s="330"/>
      <c r="PJK258" s="330"/>
      <c r="PJL258" s="330"/>
      <c r="PJM258" s="330"/>
      <c r="PJN258" s="330"/>
      <c r="PJO258" s="330"/>
      <c r="PJP258" s="330"/>
      <c r="PJQ258" s="330"/>
      <c r="PJR258" s="330"/>
      <c r="PJS258" s="330"/>
      <c r="PJT258" s="330"/>
      <c r="PJU258" s="330"/>
      <c r="PJV258" s="330"/>
      <c r="PJW258" s="330"/>
      <c r="PJX258" s="330"/>
      <c r="PJY258" s="330"/>
      <c r="PJZ258" s="330"/>
      <c r="PKA258" s="330"/>
      <c r="PKB258" s="330"/>
      <c r="PKC258" s="330"/>
      <c r="PKD258" s="330"/>
      <c r="PKE258" s="330"/>
      <c r="PKF258" s="330"/>
      <c r="PKG258" s="330"/>
      <c r="PKH258" s="330"/>
      <c r="PKI258" s="330"/>
      <c r="PKJ258" s="330"/>
      <c r="PKK258" s="330"/>
      <c r="PKL258" s="330"/>
      <c r="PKM258" s="330"/>
      <c r="PKN258" s="330"/>
      <c r="PKO258" s="330"/>
      <c r="PKP258" s="330"/>
      <c r="PKQ258" s="330"/>
      <c r="PKR258" s="330"/>
      <c r="PKS258" s="330"/>
      <c r="PKT258" s="330"/>
      <c r="PKU258" s="330"/>
      <c r="PKV258" s="330"/>
      <c r="PKW258" s="330"/>
      <c r="PKX258" s="330"/>
      <c r="PKY258" s="330"/>
      <c r="PKZ258" s="330"/>
      <c r="PLA258" s="330"/>
      <c r="PLB258" s="330"/>
      <c r="PLC258" s="330"/>
      <c r="PLD258" s="330"/>
      <c r="PLE258" s="330"/>
      <c r="PLF258" s="330"/>
      <c r="PLG258" s="330"/>
      <c r="PLH258" s="330"/>
      <c r="PLI258" s="330"/>
      <c r="PLJ258" s="330"/>
      <c r="PLK258" s="330"/>
      <c r="PLL258" s="330"/>
      <c r="PLM258" s="330"/>
      <c r="PLN258" s="330"/>
      <c r="PLO258" s="330"/>
      <c r="PLP258" s="330"/>
      <c r="PLQ258" s="330"/>
      <c r="PLR258" s="330"/>
      <c r="PLS258" s="330"/>
      <c r="PLT258" s="330"/>
      <c r="PLU258" s="330"/>
      <c r="PLV258" s="330"/>
      <c r="PLW258" s="330"/>
      <c r="PLX258" s="330"/>
      <c r="PLY258" s="330"/>
      <c r="PLZ258" s="330"/>
      <c r="PMA258" s="330"/>
      <c r="PMB258" s="330"/>
      <c r="PMC258" s="330"/>
      <c r="PMD258" s="330"/>
      <c r="PME258" s="330"/>
      <c r="PMF258" s="330"/>
      <c r="PMG258" s="330"/>
      <c r="PMH258" s="330"/>
      <c r="PMI258" s="330"/>
      <c r="PMJ258" s="330"/>
      <c r="PMK258" s="330"/>
      <c r="PML258" s="330"/>
      <c r="PMM258" s="330"/>
      <c r="PMN258" s="330"/>
      <c r="PMO258" s="330"/>
      <c r="PMP258" s="330"/>
      <c r="PMQ258" s="330"/>
      <c r="PMR258" s="330"/>
      <c r="PMS258" s="330"/>
      <c r="PMT258" s="330"/>
      <c r="PMU258" s="330"/>
      <c r="PMV258" s="330"/>
      <c r="PMW258" s="330"/>
      <c r="PMX258" s="330"/>
      <c r="PMY258" s="330"/>
      <c r="PMZ258" s="330"/>
      <c r="PNA258" s="330"/>
      <c r="PNB258" s="330"/>
      <c r="PNC258" s="330"/>
      <c r="PND258" s="330"/>
      <c r="PNE258" s="330"/>
      <c r="PNF258" s="330"/>
      <c r="PNG258" s="330"/>
      <c r="PNH258" s="330"/>
      <c r="PNI258" s="330"/>
      <c r="PNJ258" s="330"/>
      <c r="PNK258" s="330"/>
      <c r="PNL258" s="330"/>
      <c r="PNM258" s="330"/>
      <c r="PNN258" s="330"/>
      <c r="PNO258" s="330"/>
      <c r="PNP258" s="330"/>
      <c r="PNQ258" s="330"/>
      <c r="PNR258" s="330"/>
      <c r="PNS258" s="330"/>
      <c r="PNT258" s="330"/>
      <c r="PNU258" s="330"/>
      <c r="PNV258" s="330"/>
      <c r="PNW258" s="330"/>
      <c r="PNX258" s="330"/>
      <c r="PNY258" s="330"/>
      <c r="PNZ258" s="330"/>
      <c r="POA258" s="330"/>
      <c r="POB258" s="330"/>
      <c r="POC258" s="330"/>
      <c r="POD258" s="330"/>
      <c r="POE258" s="330"/>
      <c r="POF258" s="330"/>
      <c r="POG258" s="330"/>
      <c r="POH258" s="330"/>
      <c r="POI258" s="330"/>
      <c r="POJ258" s="330"/>
      <c r="POK258" s="330"/>
      <c r="POL258" s="330"/>
      <c r="POM258" s="330"/>
      <c r="PON258" s="330"/>
      <c r="POO258" s="330"/>
      <c r="POP258" s="330"/>
      <c r="POQ258" s="330"/>
      <c r="POR258" s="330"/>
      <c r="POS258" s="330"/>
      <c r="POT258" s="330"/>
      <c r="POU258" s="330"/>
      <c r="POV258" s="330"/>
      <c r="POW258" s="330"/>
      <c r="POX258" s="330"/>
      <c r="POY258" s="330"/>
      <c r="POZ258" s="330"/>
      <c r="PPA258" s="330"/>
      <c r="PPB258" s="330"/>
      <c r="PPC258" s="330"/>
      <c r="PPD258" s="330"/>
      <c r="PPE258" s="330"/>
      <c r="PPF258" s="330"/>
      <c r="PPG258" s="330"/>
      <c r="PPH258" s="330"/>
      <c r="PPI258" s="330"/>
      <c r="PPJ258" s="330"/>
      <c r="PPK258" s="330"/>
      <c r="PPL258" s="330"/>
      <c r="PPM258" s="330"/>
      <c r="PPN258" s="330"/>
      <c r="PPO258" s="330"/>
      <c r="PPP258" s="330"/>
      <c r="PPQ258" s="330"/>
      <c r="PPR258" s="330"/>
      <c r="PPS258" s="330"/>
      <c r="PPT258" s="330"/>
      <c r="PPU258" s="330"/>
      <c r="PPV258" s="330"/>
      <c r="PPW258" s="330"/>
      <c r="PPX258" s="330"/>
      <c r="PPY258" s="330"/>
      <c r="PPZ258" s="330"/>
      <c r="PQA258" s="330"/>
      <c r="PQB258" s="330"/>
      <c r="PQC258" s="330"/>
      <c r="PQD258" s="330"/>
      <c r="PQE258" s="330"/>
      <c r="PQF258" s="330"/>
      <c r="PQG258" s="330"/>
      <c r="PQH258" s="330"/>
      <c r="PQI258" s="330"/>
      <c r="PQJ258" s="330"/>
      <c r="PQK258" s="330"/>
      <c r="PQL258" s="330"/>
      <c r="PQM258" s="330"/>
      <c r="PQN258" s="330"/>
      <c r="PQO258" s="330"/>
      <c r="PQP258" s="330"/>
      <c r="PQQ258" s="330"/>
      <c r="PQR258" s="330"/>
      <c r="PQS258" s="330"/>
      <c r="PQT258" s="330"/>
      <c r="PQU258" s="330"/>
      <c r="PQV258" s="330"/>
      <c r="PQW258" s="330"/>
      <c r="PQX258" s="330"/>
      <c r="PQY258" s="330"/>
      <c r="PQZ258" s="330"/>
      <c r="PRA258" s="330"/>
      <c r="PRB258" s="330"/>
      <c r="PRC258" s="330"/>
      <c r="PRD258" s="330"/>
      <c r="PRE258" s="330"/>
      <c r="PRF258" s="330"/>
      <c r="PRG258" s="330"/>
      <c r="PRH258" s="330"/>
      <c r="PRI258" s="330"/>
      <c r="PRJ258" s="330"/>
      <c r="PRK258" s="330"/>
      <c r="PRL258" s="330"/>
      <c r="PRM258" s="330"/>
      <c r="PRN258" s="330"/>
      <c r="PRO258" s="330"/>
      <c r="PRP258" s="330"/>
      <c r="PRQ258" s="330"/>
      <c r="PRR258" s="330"/>
      <c r="PRS258" s="330"/>
      <c r="PRT258" s="330"/>
      <c r="PRU258" s="330"/>
      <c r="PRV258" s="330"/>
      <c r="PRW258" s="330"/>
      <c r="PRX258" s="330"/>
      <c r="PRY258" s="330"/>
      <c r="PRZ258" s="330"/>
      <c r="PSA258" s="330"/>
      <c r="PSB258" s="330"/>
      <c r="PSC258" s="330"/>
      <c r="PSD258" s="330"/>
      <c r="PSE258" s="330"/>
      <c r="PSF258" s="330"/>
      <c r="PSG258" s="330"/>
      <c r="PSH258" s="330"/>
      <c r="PSI258" s="330"/>
      <c r="PSJ258" s="330"/>
      <c r="PSK258" s="330"/>
      <c r="PSL258" s="330"/>
      <c r="PSM258" s="330"/>
      <c r="PSN258" s="330"/>
      <c r="PSO258" s="330"/>
      <c r="PSP258" s="330"/>
      <c r="PSQ258" s="330"/>
      <c r="PSR258" s="330"/>
      <c r="PSS258" s="330"/>
      <c r="PST258" s="330"/>
      <c r="PSU258" s="330"/>
      <c r="PSV258" s="330"/>
      <c r="PSW258" s="330"/>
      <c r="PSX258" s="330"/>
      <c r="PSY258" s="330"/>
      <c r="PSZ258" s="330"/>
      <c r="PTA258" s="330"/>
      <c r="PTB258" s="330"/>
      <c r="PTC258" s="330"/>
      <c r="PTD258" s="330"/>
      <c r="PTE258" s="330"/>
      <c r="PTF258" s="330"/>
      <c r="PTG258" s="330"/>
      <c r="PTH258" s="330"/>
      <c r="PTI258" s="330"/>
      <c r="PTJ258" s="330"/>
      <c r="PTK258" s="330"/>
      <c r="PTL258" s="330"/>
      <c r="PTM258" s="330"/>
      <c r="PTN258" s="330"/>
      <c r="PTO258" s="330"/>
      <c r="PTP258" s="330"/>
      <c r="PTQ258" s="330"/>
      <c r="PTR258" s="330"/>
      <c r="PTS258" s="330"/>
      <c r="PTT258" s="330"/>
      <c r="PTU258" s="330"/>
      <c r="PTV258" s="330"/>
      <c r="PTW258" s="330"/>
      <c r="PTX258" s="330"/>
      <c r="PTY258" s="330"/>
      <c r="PTZ258" s="330"/>
      <c r="PUA258" s="330"/>
      <c r="PUB258" s="330"/>
      <c r="PUC258" s="330"/>
      <c r="PUD258" s="330"/>
      <c r="PUE258" s="330"/>
      <c r="PUF258" s="330"/>
      <c r="PUG258" s="330"/>
      <c r="PUH258" s="330"/>
      <c r="PUI258" s="330"/>
      <c r="PUJ258" s="330"/>
      <c r="PUK258" s="330"/>
      <c r="PUL258" s="330"/>
      <c r="PUM258" s="330"/>
      <c r="PUN258" s="330"/>
      <c r="PUO258" s="330"/>
      <c r="PUP258" s="330"/>
      <c r="PUQ258" s="330"/>
      <c r="PUR258" s="330"/>
      <c r="PUS258" s="330"/>
      <c r="PUT258" s="330"/>
      <c r="PUU258" s="330"/>
      <c r="PUV258" s="330"/>
      <c r="PUW258" s="330"/>
      <c r="PUX258" s="330"/>
      <c r="PUY258" s="330"/>
      <c r="PUZ258" s="330"/>
      <c r="PVA258" s="330"/>
      <c r="PVB258" s="330"/>
      <c r="PVC258" s="330"/>
      <c r="PVD258" s="330"/>
      <c r="PVE258" s="330"/>
      <c r="PVF258" s="330"/>
      <c r="PVG258" s="330"/>
      <c r="PVH258" s="330"/>
      <c r="PVI258" s="330"/>
      <c r="PVJ258" s="330"/>
      <c r="PVK258" s="330"/>
      <c r="PVL258" s="330"/>
      <c r="PVM258" s="330"/>
      <c r="PVN258" s="330"/>
      <c r="PVO258" s="330"/>
      <c r="PVP258" s="330"/>
      <c r="PVQ258" s="330"/>
      <c r="PVR258" s="330"/>
      <c r="PVS258" s="330"/>
      <c r="PVT258" s="330"/>
      <c r="PVU258" s="330"/>
      <c r="PVV258" s="330"/>
      <c r="PVW258" s="330"/>
      <c r="PVX258" s="330"/>
      <c r="PVY258" s="330"/>
      <c r="PVZ258" s="330"/>
      <c r="PWA258" s="330"/>
      <c r="PWB258" s="330"/>
      <c r="PWC258" s="330"/>
      <c r="PWD258" s="330"/>
      <c r="PWE258" s="330"/>
      <c r="PWF258" s="330"/>
      <c r="PWG258" s="330"/>
      <c r="PWH258" s="330"/>
      <c r="PWI258" s="330"/>
      <c r="PWJ258" s="330"/>
      <c r="PWK258" s="330"/>
      <c r="PWL258" s="330"/>
      <c r="PWM258" s="330"/>
      <c r="PWN258" s="330"/>
      <c r="PWO258" s="330"/>
      <c r="PWP258" s="330"/>
      <c r="PWQ258" s="330"/>
      <c r="PWR258" s="330"/>
      <c r="PWS258" s="330"/>
      <c r="PWT258" s="330"/>
      <c r="PWU258" s="330"/>
      <c r="PWV258" s="330"/>
      <c r="PWW258" s="330"/>
      <c r="PWX258" s="330"/>
      <c r="PWY258" s="330"/>
      <c r="PWZ258" s="330"/>
      <c r="PXA258" s="330"/>
      <c r="PXB258" s="330"/>
      <c r="PXC258" s="330"/>
      <c r="PXD258" s="330"/>
      <c r="PXE258" s="330"/>
      <c r="PXF258" s="330"/>
      <c r="PXG258" s="330"/>
      <c r="PXH258" s="330"/>
      <c r="PXI258" s="330"/>
      <c r="PXJ258" s="330"/>
      <c r="PXK258" s="330"/>
      <c r="PXL258" s="330"/>
      <c r="PXM258" s="330"/>
      <c r="PXN258" s="330"/>
      <c r="PXO258" s="330"/>
      <c r="PXP258" s="330"/>
      <c r="PXQ258" s="330"/>
      <c r="PXR258" s="330"/>
      <c r="PXS258" s="330"/>
      <c r="PXT258" s="330"/>
      <c r="PXU258" s="330"/>
      <c r="PXV258" s="330"/>
      <c r="PXW258" s="330"/>
      <c r="PXX258" s="330"/>
      <c r="PXY258" s="330"/>
      <c r="PXZ258" s="330"/>
      <c r="PYA258" s="330"/>
      <c r="PYB258" s="330"/>
      <c r="PYC258" s="330"/>
      <c r="PYD258" s="330"/>
      <c r="PYE258" s="330"/>
      <c r="PYF258" s="330"/>
      <c r="PYG258" s="330"/>
      <c r="PYH258" s="330"/>
      <c r="PYI258" s="330"/>
      <c r="PYJ258" s="330"/>
      <c r="PYK258" s="330"/>
      <c r="PYL258" s="330"/>
      <c r="PYM258" s="330"/>
      <c r="PYN258" s="330"/>
      <c r="PYO258" s="330"/>
      <c r="PYP258" s="330"/>
      <c r="PYQ258" s="330"/>
      <c r="PYR258" s="330"/>
      <c r="PYS258" s="330"/>
      <c r="PYT258" s="330"/>
      <c r="PYU258" s="330"/>
      <c r="PYV258" s="330"/>
      <c r="PYW258" s="330"/>
      <c r="PYX258" s="330"/>
      <c r="PYY258" s="330"/>
      <c r="PYZ258" s="330"/>
      <c r="PZA258" s="330"/>
      <c r="PZB258" s="330"/>
      <c r="PZC258" s="330"/>
      <c r="PZD258" s="330"/>
      <c r="PZE258" s="330"/>
      <c r="PZF258" s="330"/>
      <c r="PZG258" s="330"/>
      <c r="PZH258" s="330"/>
      <c r="PZI258" s="330"/>
      <c r="PZJ258" s="330"/>
      <c r="PZK258" s="330"/>
      <c r="PZL258" s="330"/>
      <c r="PZM258" s="330"/>
      <c r="PZN258" s="330"/>
      <c r="PZO258" s="330"/>
      <c r="PZP258" s="330"/>
      <c r="PZQ258" s="330"/>
      <c r="PZR258" s="330"/>
      <c r="PZS258" s="330"/>
      <c r="PZT258" s="330"/>
      <c r="PZU258" s="330"/>
      <c r="PZV258" s="330"/>
      <c r="PZW258" s="330"/>
      <c r="PZX258" s="330"/>
      <c r="PZY258" s="330"/>
      <c r="PZZ258" s="330"/>
      <c r="QAA258" s="330"/>
      <c r="QAB258" s="330"/>
      <c r="QAC258" s="330"/>
      <c r="QAD258" s="330"/>
      <c r="QAE258" s="330"/>
      <c r="QAF258" s="330"/>
      <c r="QAG258" s="330"/>
      <c r="QAH258" s="330"/>
      <c r="QAI258" s="330"/>
      <c r="QAJ258" s="330"/>
      <c r="QAK258" s="330"/>
      <c r="QAL258" s="330"/>
      <c r="QAM258" s="330"/>
      <c r="QAN258" s="330"/>
      <c r="QAO258" s="330"/>
      <c r="QAP258" s="330"/>
      <c r="QAQ258" s="330"/>
      <c r="QAR258" s="330"/>
      <c r="QAS258" s="330"/>
      <c r="QAT258" s="330"/>
      <c r="QAU258" s="330"/>
      <c r="QAV258" s="330"/>
      <c r="QAW258" s="330"/>
      <c r="QAX258" s="330"/>
      <c r="QAY258" s="330"/>
      <c r="QAZ258" s="330"/>
      <c r="QBA258" s="330"/>
      <c r="QBB258" s="330"/>
      <c r="QBC258" s="330"/>
      <c r="QBD258" s="330"/>
      <c r="QBE258" s="330"/>
      <c r="QBF258" s="330"/>
      <c r="QBG258" s="330"/>
      <c r="QBH258" s="330"/>
      <c r="QBI258" s="330"/>
      <c r="QBJ258" s="330"/>
      <c r="QBK258" s="330"/>
      <c r="QBL258" s="330"/>
      <c r="QBM258" s="330"/>
      <c r="QBN258" s="330"/>
      <c r="QBO258" s="330"/>
      <c r="QBP258" s="330"/>
      <c r="QBQ258" s="330"/>
      <c r="QBR258" s="330"/>
      <c r="QBS258" s="330"/>
      <c r="QBT258" s="330"/>
      <c r="QBU258" s="330"/>
      <c r="QBV258" s="330"/>
      <c r="QBW258" s="330"/>
      <c r="QBX258" s="330"/>
      <c r="QBY258" s="330"/>
      <c r="QBZ258" s="330"/>
      <c r="QCA258" s="330"/>
      <c r="QCB258" s="330"/>
      <c r="QCC258" s="330"/>
      <c r="QCD258" s="330"/>
      <c r="QCE258" s="330"/>
      <c r="QCF258" s="330"/>
      <c r="QCG258" s="330"/>
      <c r="QCH258" s="330"/>
      <c r="QCI258" s="330"/>
      <c r="QCJ258" s="330"/>
      <c r="QCK258" s="330"/>
      <c r="QCL258" s="330"/>
      <c r="QCM258" s="330"/>
      <c r="QCN258" s="330"/>
      <c r="QCO258" s="330"/>
      <c r="QCP258" s="330"/>
      <c r="QCQ258" s="330"/>
      <c r="QCR258" s="330"/>
      <c r="QCS258" s="330"/>
      <c r="QCT258" s="330"/>
      <c r="QCU258" s="330"/>
      <c r="QCV258" s="330"/>
      <c r="QCW258" s="330"/>
      <c r="QCX258" s="330"/>
      <c r="QCY258" s="330"/>
      <c r="QCZ258" s="330"/>
      <c r="QDA258" s="330"/>
      <c r="QDB258" s="330"/>
      <c r="QDC258" s="330"/>
      <c r="QDD258" s="330"/>
      <c r="QDE258" s="330"/>
      <c r="QDF258" s="330"/>
      <c r="QDG258" s="330"/>
      <c r="QDH258" s="330"/>
      <c r="QDI258" s="330"/>
      <c r="QDJ258" s="330"/>
      <c r="QDK258" s="330"/>
      <c r="QDL258" s="330"/>
      <c r="QDM258" s="330"/>
      <c r="QDN258" s="330"/>
      <c r="QDO258" s="330"/>
      <c r="QDP258" s="330"/>
      <c r="QDQ258" s="330"/>
      <c r="QDR258" s="330"/>
      <c r="QDS258" s="330"/>
      <c r="QDT258" s="330"/>
      <c r="QDU258" s="330"/>
      <c r="QDV258" s="330"/>
      <c r="QDW258" s="330"/>
      <c r="QDX258" s="330"/>
      <c r="QDY258" s="330"/>
      <c r="QDZ258" s="330"/>
      <c r="QEA258" s="330"/>
      <c r="QEB258" s="330"/>
      <c r="QEC258" s="330"/>
      <c r="QED258" s="330"/>
      <c r="QEE258" s="330"/>
      <c r="QEF258" s="330"/>
      <c r="QEG258" s="330"/>
      <c r="QEH258" s="330"/>
      <c r="QEI258" s="330"/>
      <c r="QEJ258" s="330"/>
      <c r="QEK258" s="330"/>
      <c r="QEL258" s="330"/>
      <c r="QEM258" s="330"/>
      <c r="QEN258" s="330"/>
      <c r="QEO258" s="330"/>
      <c r="QEP258" s="330"/>
      <c r="QEQ258" s="330"/>
      <c r="QER258" s="330"/>
      <c r="QES258" s="330"/>
      <c r="QET258" s="330"/>
      <c r="QEU258" s="330"/>
      <c r="QEV258" s="330"/>
      <c r="QEW258" s="330"/>
      <c r="QEX258" s="330"/>
      <c r="QEY258" s="330"/>
      <c r="QEZ258" s="330"/>
      <c r="QFA258" s="330"/>
      <c r="QFB258" s="330"/>
      <c r="QFC258" s="330"/>
      <c r="QFD258" s="330"/>
      <c r="QFE258" s="330"/>
      <c r="QFF258" s="330"/>
      <c r="QFG258" s="330"/>
      <c r="QFH258" s="330"/>
      <c r="QFI258" s="330"/>
      <c r="QFJ258" s="330"/>
      <c r="QFK258" s="330"/>
      <c r="QFL258" s="330"/>
      <c r="QFM258" s="330"/>
      <c r="QFN258" s="330"/>
      <c r="QFO258" s="330"/>
      <c r="QFP258" s="330"/>
      <c r="QFQ258" s="330"/>
      <c r="QFR258" s="330"/>
      <c r="QFS258" s="330"/>
      <c r="QFT258" s="330"/>
      <c r="QFU258" s="330"/>
      <c r="QFV258" s="330"/>
      <c r="QFW258" s="330"/>
      <c r="QFX258" s="330"/>
      <c r="QFY258" s="330"/>
      <c r="QFZ258" s="330"/>
      <c r="QGA258" s="330"/>
      <c r="QGB258" s="330"/>
      <c r="QGC258" s="330"/>
      <c r="QGD258" s="330"/>
      <c r="QGE258" s="330"/>
      <c r="QGF258" s="330"/>
      <c r="QGG258" s="330"/>
      <c r="QGH258" s="330"/>
      <c r="QGI258" s="330"/>
      <c r="QGJ258" s="330"/>
      <c r="QGK258" s="330"/>
      <c r="QGL258" s="330"/>
      <c r="QGM258" s="330"/>
      <c r="QGN258" s="330"/>
      <c r="QGO258" s="330"/>
      <c r="QGP258" s="330"/>
      <c r="QGQ258" s="330"/>
      <c r="QGR258" s="330"/>
      <c r="QGS258" s="330"/>
      <c r="QGT258" s="330"/>
      <c r="QGU258" s="330"/>
      <c r="QGV258" s="330"/>
      <c r="QGW258" s="330"/>
      <c r="QGX258" s="330"/>
      <c r="QGY258" s="330"/>
      <c r="QGZ258" s="330"/>
      <c r="QHA258" s="330"/>
      <c r="QHB258" s="330"/>
      <c r="QHC258" s="330"/>
      <c r="QHD258" s="330"/>
      <c r="QHE258" s="330"/>
      <c r="QHF258" s="330"/>
      <c r="QHG258" s="330"/>
      <c r="QHH258" s="330"/>
      <c r="QHI258" s="330"/>
      <c r="QHJ258" s="330"/>
      <c r="QHK258" s="330"/>
      <c r="QHL258" s="330"/>
      <c r="QHM258" s="330"/>
      <c r="QHN258" s="330"/>
      <c r="QHO258" s="330"/>
      <c r="QHP258" s="330"/>
      <c r="QHQ258" s="330"/>
      <c r="QHR258" s="330"/>
      <c r="QHS258" s="330"/>
      <c r="QHT258" s="330"/>
      <c r="QHU258" s="330"/>
      <c r="QHV258" s="330"/>
      <c r="QHW258" s="330"/>
      <c r="QHX258" s="330"/>
      <c r="QHY258" s="330"/>
      <c r="QHZ258" s="330"/>
      <c r="QIA258" s="330"/>
      <c r="QIB258" s="330"/>
      <c r="QIC258" s="330"/>
      <c r="QID258" s="330"/>
      <c r="QIE258" s="330"/>
      <c r="QIF258" s="330"/>
      <c r="QIG258" s="330"/>
      <c r="QIH258" s="330"/>
      <c r="QII258" s="330"/>
      <c r="QIJ258" s="330"/>
      <c r="QIK258" s="330"/>
      <c r="QIL258" s="330"/>
      <c r="QIM258" s="330"/>
      <c r="QIN258" s="330"/>
      <c r="QIO258" s="330"/>
      <c r="QIP258" s="330"/>
      <c r="QIQ258" s="330"/>
      <c r="QIR258" s="330"/>
      <c r="QIS258" s="330"/>
      <c r="QIT258" s="330"/>
      <c r="QIU258" s="330"/>
      <c r="QIV258" s="330"/>
      <c r="QIW258" s="330"/>
      <c r="QIX258" s="330"/>
      <c r="QIY258" s="330"/>
      <c r="QIZ258" s="330"/>
      <c r="QJA258" s="330"/>
      <c r="QJB258" s="330"/>
      <c r="QJC258" s="330"/>
      <c r="QJD258" s="330"/>
      <c r="QJE258" s="330"/>
      <c r="QJF258" s="330"/>
      <c r="QJG258" s="330"/>
      <c r="QJH258" s="330"/>
      <c r="QJI258" s="330"/>
      <c r="QJJ258" s="330"/>
      <c r="QJK258" s="330"/>
      <c r="QJL258" s="330"/>
      <c r="QJM258" s="330"/>
      <c r="QJN258" s="330"/>
      <c r="QJO258" s="330"/>
      <c r="QJP258" s="330"/>
      <c r="QJQ258" s="330"/>
      <c r="QJR258" s="330"/>
      <c r="QJS258" s="330"/>
      <c r="QJT258" s="330"/>
      <c r="QJU258" s="330"/>
      <c r="QJV258" s="330"/>
      <c r="QJW258" s="330"/>
      <c r="QJX258" s="330"/>
      <c r="QJY258" s="330"/>
      <c r="QJZ258" s="330"/>
      <c r="QKA258" s="330"/>
      <c r="QKB258" s="330"/>
      <c r="QKC258" s="330"/>
      <c r="QKD258" s="330"/>
      <c r="QKE258" s="330"/>
      <c r="QKF258" s="330"/>
      <c r="QKG258" s="330"/>
      <c r="QKH258" s="330"/>
      <c r="QKI258" s="330"/>
      <c r="QKJ258" s="330"/>
      <c r="QKK258" s="330"/>
      <c r="QKL258" s="330"/>
      <c r="QKM258" s="330"/>
      <c r="QKN258" s="330"/>
      <c r="QKO258" s="330"/>
      <c r="QKP258" s="330"/>
      <c r="QKQ258" s="330"/>
      <c r="QKR258" s="330"/>
      <c r="QKS258" s="330"/>
      <c r="QKT258" s="330"/>
      <c r="QKU258" s="330"/>
      <c r="QKV258" s="330"/>
      <c r="QKW258" s="330"/>
      <c r="QKX258" s="330"/>
      <c r="QKY258" s="330"/>
      <c r="QKZ258" s="330"/>
      <c r="QLA258" s="330"/>
      <c r="QLB258" s="330"/>
      <c r="QLC258" s="330"/>
      <c r="QLD258" s="330"/>
      <c r="QLE258" s="330"/>
      <c r="QLF258" s="330"/>
      <c r="QLG258" s="330"/>
      <c r="QLH258" s="330"/>
      <c r="QLI258" s="330"/>
      <c r="QLJ258" s="330"/>
      <c r="QLK258" s="330"/>
      <c r="QLL258" s="330"/>
      <c r="QLM258" s="330"/>
      <c r="QLN258" s="330"/>
      <c r="QLO258" s="330"/>
      <c r="QLP258" s="330"/>
      <c r="QLQ258" s="330"/>
      <c r="QLR258" s="330"/>
      <c r="QLS258" s="330"/>
      <c r="QLT258" s="330"/>
      <c r="QLU258" s="330"/>
      <c r="QLV258" s="330"/>
      <c r="QLW258" s="330"/>
      <c r="QLX258" s="330"/>
      <c r="QLY258" s="330"/>
      <c r="QLZ258" s="330"/>
      <c r="QMA258" s="330"/>
      <c r="QMB258" s="330"/>
      <c r="QMC258" s="330"/>
      <c r="QMD258" s="330"/>
      <c r="QME258" s="330"/>
      <c r="QMF258" s="330"/>
      <c r="QMG258" s="330"/>
      <c r="QMH258" s="330"/>
      <c r="QMI258" s="330"/>
      <c r="QMJ258" s="330"/>
      <c r="QMK258" s="330"/>
      <c r="QML258" s="330"/>
      <c r="QMM258" s="330"/>
      <c r="QMN258" s="330"/>
      <c r="QMO258" s="330"/>
      <c r="QMP258" s="330"/>
      <c r="QMQ258" s="330"/>
      <c r="QMR258" s="330"/>
      <c r="QMS258" s="330"/>
      <c r="QMT258" s="330"/>
      <c r="QMU258" s="330"/>
      <c r="QMV258" s="330"/>
      <c r="QMW258" s="330"/>
      <c r="QMX258" s="330"/>
      <c r="QMY258" s="330"/>
      <c r="QMZ258" s="330"/>
      <c r="QNA258" s="330"/>
      <c r="QNB258" s="330"/>
      <c r="QNC258" s="330"/>
      <c r="QND258" s="330"/>
      <c r="QNE258" s="330"/>
      <c r="QNF258" s="330"/>
      <c r="QNG258" s="330"/>
      <c r="QNH258" s="330"/>
      <c r="QNI258" s="330"/>
      <c r="QNJ258" s="330"/>
      <c r="QNK258" s="330"/>
      <c r="QNL258" s="330"/>
      <c r="QNM258" s="330"/>
      <c r="QNN258" s="330"/>
      <c r="QNO258" s="330"/>
      <c r="QNP258" s="330"/>
      <c r="QNQ258" s="330"/>
      <c r="QNR258" s="330"/>
      <c r="QNS258" s="330"/>
      <c r="QNT258" s="330"/>
      <c r="QNU258" s="330"/>
      <c r="QNV258" s="330"/>
      <c r="QNW258" s="330"/>
      <c r="QNX258" s="330"/>
      <c r="QNY258" s="330"/>
      <c r="QNZ258" s="330"/>
      <c r="QOA258" s="330"/>
      <c r="QOB258" s="330"/>
      <c r="QOC258" s="330"/>
      <c r="QOD258" s="330"/>
      <c r="QOE258" s="330"/>
      <c r="QOF258" s="330"/>
      <c r="QOG258" s="330"/>
      <c r="QOH258" s="330"/>
      <c r="QOI258" s="330"/>
      <c r="QOJ258" s="330"/>
      <c r="QOK258" s="330"/>
      <c r="QOL258" s="330"/>
      <c r="QOM258" s="330"/>
      <c r="QON258" s="330"/>
      <c r="QOO258" s="330"/>
      <c r="QOP258" s="330"/>
      <c r="QOQ258" s="330"/>
      <c r="QOR258" s="330"/>
      <c r="QOS258" s="330"/>
      <c r="QOT258" s="330"/>
      <c r="QOU258" s="330"/>
      <c r="QOV258" s="330"/>
      <c r="QOW258" s="330"/>
      <c r="QOX258" s="330"/>
      <c r="QOY258" s="330"/>
      <c r="QOZ258" s="330"/>
      <c r="QPA258" s="330"/>
      <c r="QPB258" s="330"/>
      <c r="QPC258" s="330"/>
      <c r="QPD258" s="330"/>
      <c r="QPE258" s="330"/>
      <c r="QPF258" s="330"/>
      <c r="QPG258" s="330"/>
      <c r="QPH258" s="330"/>
      <c r="QPI258" s="330"/>
      <c r="QPJ258" s="330"/>
      <c r="QPK258" s="330"/>
      <c r="QPL258" s="330"/>
      <c r="QPM258" s="330"/>
      <c r="QPN258" s="330"/>
      <c r="QPO258" s="330"/>
      <c r="QPP258" s="330"/>
      <c r="QPQ258" s="330"/>
      <c r="QPR258" s="330"/>
      <c r="QPS258" s="330"/>
      <c r="QPT258" s="330"/>
      <c r="QPU258" s="330"/>
      <c r="QPV258" s="330"/>
      <c r="QPW258" s="330"/>
      <c r="QPX258" s="330"/>
      <c r="QPY258" s="330"/>
      <c r="QPZ258" s="330"/>
      <c r="QQA258" s="330"/>
      <c r="QQB258" s="330"/>
      <c r="QQC258" s="330"/>
      <c r="QQD258" s="330"/>
      <c r="QQE258" s="330"/>
      <c r="QQF258" s="330"/>
      <c r="QQG258" s="330"/>
      <c r="QQH258" s="330"/>
      <c r="QQI258" s="330"/>
      <c r="QQJ258" s="330"/>
      <c r="QQK258" s="330"/>
      <c r="QQL258" s="330"/>
      <c r="QQM258" s="330"/>
      <c r="QQN258" s="330"/>
      <c r="QQO258" s="330"/>
      <c r="QQP258" s="330"/>
      <c r="QQQ258" s="330"/>
      <c r="QQR258" s="330"/>
      <c r="QQS258" s="330"/>
      <c r="QQT258" s="330"/>
      <c r="QQU258" s="330"/>
      <c r="QQV258" s="330"/>
      <c r="QQW258" s="330"/>
      <c r="QQX258" s="330"/>
      <c r="QQY258" s="330"/>
      <c r="QQZ258" s="330"/>
      <c r="QRA258" s="330"/>
      <c r="QRB258" s="330"/>
      <c r="QRC258" s="330"/>
      <c r="QRD258" s="330"/>
      <c r="QRE258" s="330"/>
      <c r="QRF258" s="330"/>
      <c r="QRG258" s="330"/>
      <c r="QRH258" s="330"/>
      <c r="QRI258" s="330"/>
      <c r="QRJ258" s="330"/>
      <c r="QRK258" s="330"/>
      <c r="QRL258" s="330"/>
      <c r="QRM258" s="330"/>
      <c r="QRN258" s="330"/>
      <c r="QRO258" s="330"/>
      <c r="QRP258" s="330"/>
      <c r="QRQ258" s="330"/>
      <c r="QRR258" s="330"/>
      <c r="QRS258" s="330"/>
      <c r="QRT258" s="330"/>
      <c r="QRU258" s="330"/>
      <c r="QRV258" s="330"/>
      <c r="QRW258" s="330"/>
      <c r="QRX258" s="330"/>
      <c r="QRY258" s="330"/>
      <c r="QRZ258" s="330"/>
      <c r="QSA258" s="330"/>
      <c r="QSB258" s="330"/>
      <c r="QSC258" s="330"/>
      <c r="QSD258" s="330"/>
      <c r="QSE258" s="330"/>
      <c r="QSF258" s="330"/>
      <c r="QSG258" s="330"/>
      <c r="QSH258" s="330"/>
      <c r="QSI258" s="330"/>
      <c r="QSJ258" s="330"/>
      <c r="QSK258" s="330"/>
      <c r="QSL258" s="330"/>
      <c r="QSM258" s="330"/>
      <c r="QSN258" s="330"/>
      <c r="QSO258" s="330"/>
      <c r="QSP258" s="330"/>
      <c r="QSQ258" s="330"/>
      <c r="QSR258" s="330"/>
      <c r="QSS258" s="330"/>
      <c r="QST258" s="330"/>
      <c r="QSU258" s="330"/>
      <c r="QSV258" s="330"/>
      <c r="QSW258" s="330"/>
      <c r="QSX258" s="330"/>
      <c r="QSY258" s="330"/>
      <c r="QSZ258" s="330"/>
      <c r="QTA258" s="330"/>
      <c r="QTB258" s="330"/>
      <c r="QTC258" s="330"/>
      <c r="QTD258" s="330"/>
      <c r="QTE258" s="330"/>
      <c r="QTF258" s="330"/>
      <c r="QTG258" s="330"/>
      <c r="QTH258" s="330"/>
      <c r="QTI258" s="330"/>
      <c r="QTJ258" s="330"/>
      <c r="QTK258" s="330"/>
      <c r="QTL258" s="330"/>
      <c r="QTM258" s="330"/>
      <c r="QTN258" s="330"/>
      <c r="QTO258" s="330"/>
      <c r="QTP258" s="330"/>
      <c r="QTQ258" s="330"/>
      <c r="QTR258" s="330"/>
      <c r="QTS258" s="330"/>
      <c r="QTT258" s="330"/>
      <c r="QTU258" s="330"/>
      <c r="QTV258" s="330"/>
      <c r="QTW258" s="330"/>
      <c r="QTX258" s="330"/>
      <c r="QTY258" s="330"/>
      <c r="QTZ258" s="330"/>
      <c r="QUA258" s="330"/>
      <c r="QUB258" s="330"/>
      <c r="QUC258" s="330"/>
      <c r="QUD258" s="330"/>
      <c r="QUE258" s="330"/>
      <c r="QUF258" s="330"/>
      <c r="QUG258" s="330"/>
      <c r="QUH258" s="330"/>
      <c r="QUI258" s="330"/>
      <c r="QUJ258" s="330"/>
      <c r="QUK258" s="330"/>
      <c r="QUL258" s="330"/>
      <c r="QUM258" s="330"/>
      <c r="QUN258" s="330"/>
      <c r="QUO258" s="330"/>
      <c r="QUP258" s="330"/>
      <c r="QUQ258" s="330"/>
      <c r="QUR258" s="330"/>
      <c r="QUS258" s="330"/>
      <c r="QUT258" s="330"/>
      <c r="QUU258" s="330"/>
      <c r="QUV258" s="330"/>
      <c r="QUW258" s="330"/>
      <c r="QUX258" s="330"/>
      <c r="QUY258" s="330"/>
      <c r="QUZ258" s="330"/>
      <c r="QVA258" s="330"/>
      <c r="QVB258" s="330"/>
      <c r="QVC258" s="330"/>
      <c r="QVD258" s="330"/>
      <c r="QVE258" s="330"/>
      <c r="QVF258" s="330"/>
      <c r="QVG258" s="330"/>
      <c r="QVH258" s="330"/>
      <c r="QVI258" s="330"/>
      <c r="QVJ258" s="330"/>
      <c r="QVK258" s="330"/>
      <c r="QVL258" s="330"/>
      <c r="QVM258" s="330"/>
      <c r="QVN258" s="330"/>
      <c r="QVO258" s="330"/>
      <c r="QVP258" s="330"/>
      <c r="QVQ258" s="330"/>
      <c r="QVR258" s="330"/>
      <c r="QVS258" s="330"/>
      <c r="QVT258" s="330"/>
      <c r="QVU258" s="330"/>
      <c r="QVV258" s="330"/>
      <c r="QVW258" s="330"/>
      <c r="QVX258" s="330"/>
      <c r="QVY258" s="330"/>
      <c r="QVZ258" s="330"/>
      <c r="QWA258" s="330"/>
      <c r="QWB258" s="330"/>
      <c r="QWC258" s="330"/>
      <c r="QWD258" s="330"/>
      <c r="QWE258" s="330"/>
      <c r="QWF258" s="330"/>
      <c r="QWG258" s="330"/>
      <c r="QWH258" s="330"/>
      <c r="QWI258" s="330"/>
      <c r="QWJ258" s="330"/>
      <c r="QWK258" s="330"/>
      <c r="QWL258" s="330"/>
      <c r="QWM258" s="330"/>
      <c r="QWN258" s="330"/>
      <c r="QWO258" s="330"/>
      <c r="QWP258" s="330"/>
      <c r="QWQ258" s="330"/>
      <c r="QWR258" s="330"/>
      <c r="QWS258" s="330"/>
      <c r="QWT258" s="330"/>
      <c r="QWU258" s="330"/>
      <c r="QWV258" s="330"/>
      <c r="QWW258" s="330"/>
      <c r="QWX258" s="330"/>
      <c r="QWY258" s="330"/>
      <c r="QWZ258" s="330"/>
      <c r="QXA258" s="330"/>
      <c r="QXB258" s="330"/>
      <c r="QXC258" s="330"/>
      <c r="QXD258" s="330"/>
      <c r="QXE258" s="330"/>
      <c r="QXF258" s="330"/>
      <c r="QXG258" s="330"/>
      <c r="QXH258" s="330"/>
      <c r="QXI258" s="330"/>
      <c r="QXJ258" s="330"/>
      <c r="QXK258" s="330"/>
      <c r="QXL258" s="330"/>
      <c r="QXM258" s="330"/>
      <c r="QXN258" s="330"/>
      <c r="QXO258" s="330"/>
      <c r="QXP258" s="330"/>
      <c r="QXQ258" s="330"/>
      <c r="QXR258" s="330"/>
      <c r="QXS258" s="330"/>
      <c r="QXT258" s="330"/>
      <c r="QXU258" s="330"/>
      <c r="QXV258" s="330"/>
      <c r="QXW258" s="330"/>
      <c r="QXX258" s="330"/>
      <c r="QXY258" s="330"/>
      <c r="QXZ258" s="330"/>
      <c r="QYA258" s="330"/>
      <c r="QYB258" s="330"/>
      <c r="QYC258" s="330"/>
      <c r="QYD258" s="330"/>
      <c r="QYE258" s="330"/>
      <c r="QYF258" s="330"/>
      <c r="QYG258" s="330"/>
      <c r="QYH258" s="330"/>
      <c r="QYI258" s="330"/>
      <c r="QYJ258" s="330"/>
      <c r="QYK258" s="330"/>
      <c r="QYL258" s="330"/>
      <c r="QYM258" s="330"/>
      <c r="QYN258" s="330"/>
      <c r="QYO258" s="330"/>
      <c r="QYP258" s="330"/>
      <c r="QYQ258" s="330"/>
      <c r="QYR258" s="330"/>
      <c r="QYS258" s="330"/>
      <c r="QYT258" s="330"/>
      <c r="QYU258" s="330"/>
      <c r="QYV258" s="330"/>
      <c r="QYW258" s="330"/>
      <c r="QYX258" s="330"/>
      <c r="QYY258" s="330"/>
      <c r="QYZ258" s="330"/>
      <c r="QZA258" s="330"/>
      <c r="QZB258" s="330"/>
      <c r="QZC258" s="330"/>
      <c r="QZD258" s="330"/>
      <c r="QZE258" s="330"/>
      <c r="QZF258" s="330"/>
      <c r="QZG258" s="330"/>
      <c r="QZH258" s="330"/>
      <c r="QZI258" s="330"/>
      <c r="QZJ258" s="330"/>
      <c r="QZK258" s="330"/>
      <c r="QZL258" s="330"/>
      <c r="QZM258" s="330"/>
      <c r="QZN258" s="330"/>
      <c r="QZO258" s="330"/>
      <c r="QZP258" s="330"/>
      <c r="QZQ258" s="330"/>
      <c r="QZR258" s="330"/>
      <c r="QZS258" s="330"/>
      <c r="QZT258" s="330"/>
      <c r="QZU258" s="330"/>
      <c r="QZV258" s="330"/>
      <c r="QZW258" s="330"/>
      <c r="QZX258" s="330"/>
      <c r="QZY258" s="330"/>
      <c r="QZZ258" s="330"/>
      <c r="RAA258" s="330"/>
      <c r="RAB258" s="330"/>
      <c r="RAC258" s="330"/>
      <c r="RAD258" s="330"/>
      <c r="RAE258" s="330"/>
      <c r="RAF258" s="330"/>
      <c r="RAG258" s="330"/>
      <c r="RAH258" s="330"/>
      <c r="RAI258" s="330"/>
      <c r="RAJ258" s="330"/>
      <c r="RAK258" s="330"/>
      <c r="RAL258" s="330"/>
      <c r="RAM258" s="330"/>
      <c r="RAN258" s="330"/>
      <c r="RAO258" s="330"/>
      <c r="RAP258" s="330"/>
      <c r="RAQ258" s="330"/>
      <c r="RAR258" s="330"/>
      <c r="RAS258" s="330"/>
      <c r="RAT258" s="330"/>
      <c r="RAU258" s="330"/>
      <c r="RAV258" s="330"/>
      <c r="RAW258" s="330"/>
      <c r="RAX258" s="330"/>
      <c r="RAY258" s="330"/>
      <c r="RAZ258" s="330"/>
      <c r="RBA258" s="330"/>
      <c r="RBB258" s="330"/>
      <c r="RBC258" s="330"/>
      <c r="RBD258" s="330"/>
      <c r="RBE258" s="330"/>
      <c r="RBF258" s="330"/>
      <c r="RBG258" s="330"/>
      <c r="RBH258" s="330"/>
      <c r="RBI258" s="330"/>
      <c r="RBJ258" s="330"/>
      <c r="RBK258" s="330"/>
      <c r="RBL258" s="330"/>
      <c r="RBM258" s="330"/>
      <c r="RBN258" s="330"/>
      <c r="RBO258" s="330"/>
      <c r="RBP258" s="330"/>
      <c r="RBQ258" s="330"/>
      <c r="RBR258" s="330"/>
      <c r="RBS258" s="330"/>
      <c r="RBT258" s="330"/>
      <c r="RBU258" s="330"/>
      <c r="RBV258" s="330"/>
      <c r="RBW258" s="330"/>
      <c r="RBX258" s="330"/>
      <c r="RBY258" s="330"/>
      <c r="RBZ258" s="330"/>
      <c r="RCA258" s="330"/>
      <c r="RCB258" s="330"/>
      <c r="RCC258" s="330"/>
      <c r="RCD258" s="330"/>
      <c r="RCE258" s="330"/>
      <c r="RCF258" s="330"/>
      <c r="RCG258" s="330"/>
      <c r="RCH258" s="330"/>
      <c r="RCI258" s="330"/>
      <c r="RCJ258" s="330"/>
      <c r="RCK258" s="330"/>
      <c r="RCL258" s="330"/>
      <c r="RCM258" s="330"/>
      <c r="RCN258" s="330"/>
      <c r="RCO258" s="330"/>
      <c r="RCP258" s="330"/>
      <c r="RCQ258" s="330"/>
      <c r="RCR258" s="330"/>
      <c r="RCS258" s="330"/>
      <c r="RCT258" s="330"/>
      <c r="RCU258" s="330"/>
      <c r="RCV258" s="330"/>
      <c r="RCW258" s="330"/>
      <c r="RCX258" s="330"/>
      <c r="RCY258" s="330"/>
      <c r="RCZ258" s="330"/>
      <c r="RDA258" s="330"/>
      <c r="RDB258" s="330"/>
      <c r="RDC258" s="330"/>
      <c r="RDD258" s="330"/>
      <c r="RDE258" s="330"/>
      <c r="RDF258" s="330"/>
      <c r="RDG258" s="330"/>
      <c r="RDH258" s="330"/>
      <c r="RDI258" s="330"/>
      <c r="RDJ258" s="330"/>
      <c r="RDK258" s="330"/>
      <c r="RDL258" s="330"/>
      <c r="RDM258" s="330"/>
      <c r="RDN258" s="330"/>
      <c r="RDO258" s="330"/>
      <c r="RDP258" s="330"/>
      <c r="RDQ258" s="330"/>
      <c r="RDR258" s="330"/>
      <c r="RDS258" s="330"/>
      <c r="RDT258" s="330"/>
      <c r="RDU258" s="330"/>
      <c r="RDV258" s="330"/>
      <c r="RDW258" s="330"/>
      <c r="RDX258" s="330"/>
      <c r="RDY258" s="330"/>
      <c r="RDZ258" s="330"/>
      <c r="REA258" s="330"/>
      <c r="REB258" s="330"/>
      <c r="REC258" s="330"/>
      <c r="RED258" s="330"/>
      <c r="REE258" s="330"/>
      <c r="REF258" s="330"/>
      <c r="REG258" s="330"/>
      <c r="REH258" s="330"/>
      <c r="REI258" s="330"/>
      <c r="REJ258" s="330"/>
      <c r="REK258" s="330"/>
      <c r="REL258" s="330"/>
      <c r="REM258" s="330"/>
      <c r="REN258" s="330"/>
      <c r="REO258" s="330"/>
      <c r="REP258" s="330"/>
      <c r="REQ258" s="330"/>
      <c r="RER258" s="330"/>
      <c r="RES258" s="330"/>
      <c r="RET258" s="330"/>
      <c r="REU258" s="330"/>
      <c r="REV258" s="330"/>
      <c r="REW258" s="330"/>
      <c r="REX258" s="330"/>
      <c r="REY258" s="330"/>
      <c r="REZ258" s="330"/>
      <c r="RFA258" s="330"/>
      <c r="RFB258" s="330"/>
      <c r="RFC258" s="330"/>
      <c r="RFD258" s="330"/>
      <c r="RFE258" s="330"/>
      <c r="RFF258" s="330"/>
      <c r="RFG258" s="330"/>
      <c r="RFH258" s="330"/>
      <c r="RFI258" s="330"/>
      <c r="RFJ258" s="330"/>
      <c r="RFK258" s="330"/>
      <c r="RFL258" s="330"/>
      <c r="RFM258" s="330"/>
      <c r="RFN258" s="330"/>
      <c r="RFO258" s="330"/>
      <c r="RFP258" s="330"/>
      <c r="RFQ258" s="330"/>
      <c r="RFR258" s="330"/>
      <c r="RFS258" s="330"/>
      <c r="RFT258" s="330"/>
      <c r="RFU258" s="330"/>
      <c r="RFV258" s="330"/>
      <c r="RFW258" s="330"/>
      <c r="RFX258" s="330"/>
      <c r="RFY258" s="330"/>
      <c r="RFZ258" s="330"/>
      <c r="RGA258" s="330"/>
      <c r="RGB258" s="330"/>
      <c r="RGC258" s="330"/>
      <c r="RGD258" s="330"/>
      <c r="RGE258" s="330"/>
      <c r="RGF258" s="330"/>
      <c r="RGG258" s="330"/>
      <c r="RGH258" s="330"/>
      <c r="RGI258" s="330"/>
      <c r="RGJ258" s="330"/>
      <c r="RGK258" s="330"/>
      <c r="RGL258" s="330"/>
      <c r="RGM258" s="330"/>
      <c r="RGN258" s="330"/>
      <c r="RGO258" s="330"/>
      <c r="RGP258" s="330"/>
      <c r="RGQ258" s="330"/>
      <c r="RGR258" s="330"/>
      <c r="RGS258" s="330"/>
      <c r="RGT258" s="330"/>
      <c r="RGU258" s="330"/>
      <c r="RGV258" s="330"/>
      <c r="RGW258" s="330"/>
      <c r="RGX258" s="330"/>
      <c r="RGY258" s="330"/>
      <c r="RGZ258" s="330"/>
      <c r="RHA258" s="330"/>
      <c r="RHB258" s="330"/>
      <c r="RHC258" s="330"/>
      <c r="RHD258" s="330"/>
      <c r="RHE258" s="330"/>
      <c r="RHF258" s="330"/>
      <c r="RHG258" s="330"/>
      <c r="RHH258" s="330"/>
      <c r="RHI258" s="330"/>
      <c r="RHJ258" s="330"/>
      <c r="RHK258" s="330"/>
      <c r="RHL258" s="330"/>
      <c r="RHM258" s="330"/>
      <c r="RHN258" s="330"/>
      <c r="RHO258" s="330"/>
      <c r="RHP258" s="330"/>
      <c r="RHQ258" s="330"/>
      <c r="RHR258" s="330"/>
      <c r="RHS258" s="330"/>
      <c r="RHT258" s="330"/>
      <c r="RHU258" s="330"/>
      <c r="RHV258" s="330"/>
      <c r="RHW258" s="330"/>
      <c r="RHX258" s="330"/>
      <c r="RHY258" s="330"/>
      <c r="RHZ258" s="330"/>
      <c r="RIA258" s="330"/>
      <c r="RIB258" s="330"/>
      <c r="RIC258" s="330"/>
      <c r="RID258" s="330"/>
      <c r="RIE258" s="330"/>
      <c r="RIF258" s="330"/>
      <c r="RIG258" s="330"/>
      <c r="RIH258" s="330"/>
      <c r="RII258" s="330"/>
      <c r="RIJ258" s="330"/>
      <c r="RIK258" s="330"/>
      <c r="RIL258" s="330"/>
      <c r="RIM258" s="330"/>
      <c r="RIN258" s="330"/>
      <c r="RIO258" s="330"/>
      <c r="RIP258" s="330"/>
      <c r="RIQ258" s="330"/>
      <c r="RIR258" s="330"/>
      <c r="RIS258" s="330"/>
      <c r="RIT258" s="330"/>
      <c r="RIU258" s="330"/>
      <c r="RIV258" s="330"/>
      <c r="RIW258" s="330"/>
      <c r="RIX258" s="330"/>
      <c r="RIY258" s="330"/>
      <c r="RIZ258" s="330"/>
      <c r="RJA258" s="330"/>
      <c r="RJB258" s="330"/>
      <c r="RJC258" s="330"/>
      <c r="RJD258" s="330"/>
      <c r="RJE258" s="330"/>
      <c r="RJF258" s="330"/>
      <c r="RJG258" s="330"/>
      <c r="RJH258" s="330"/>
      <c r="RJI258" s="330"/>
      <c r="RJJ258" s="330"/>
      <c r="RJK258" s="330"/>
      <c r="RJL258" s="330"/>
      <c r="RJM258" s="330"/>
      <c r="RJN258" s="330"/>
      <c r="RJO258" s="330"/>
      <c r="RJP258" s="330"/>
      <c r="RJQ258" s="330"/>
      <c r="RJR258" s="330"/>
      <c r="RJS258" s="330"/>
      <c r="RJT258" s="330"/>
      <c r="RJU258" s="330"/>
      <c r="RJV258" s="330"/>
      <c r="RJW258" s="330"/>
      <c r="RJX258" s="330"/>
      <c r="RJY258" s="330"/>
      <c r="RJZ258" s="330"/>
      <c r="RKA258" s="330"/>
      <c r="RKB258" s="330"/>
      <c r="RKC258" s="330"/>
      <c r="RKD258" s="330"/>
      <c r="RKE258" s="330"/>
      <c r="RKF258" s="330"/>
      <c r="RKG258" s="330"/>
      <c r="RKH258" s="330"/>
      <c r="RKI258" s="330"/>
      <c r="RKJ258" s="330"/>
      <c r="RKK258" s="330"/>
      <c r="RKL258" s="330"/>
      <c r="RKM258" s="330"/>
      <c r="RKN258" s="330"/>
      <c r="RKO258" s="330"/>
      <c r="RKP258" s="330"/>
      <c r="RKQ258" s="330"/>
      <c r="RKR258" s="330"/>
      <c r="RKS258" s="330"/>
      <c r="RKT258" s="330"/>
      <c r="RKU258" s="330"/>
      <c r="RKV258" s="330"/>
      <c r="RKW258" s="330"/>
      <c r="RKX258" s="330"/>
      <c r="RKY258" s="330"/>
      <c r="RKZ258" s="330"/>
      <c r="RLA258" s="330"/>
      <c r="RLB258" s="330"/>
      <c r="RLC258" s="330"/>
      <c r="RLD258" s="330"/>
      <c r="RLE258" s="330"/>
      <c r="RLF258" s="330"/>
      <c r="RLG258" s="330"/>
      <c r="RLH258" s="330"/>
      <c r="RLI258" s="330"/>
      <c r="RLJ258" s="330"/>
      <c r="RLK258" s="330"/>
      <c r="RLL258" s="330"/>
      <c r="RLM258" s="330"/>
      <c r="RLN258" s="330"/>
      <c r="RLO258" s="330"/>
      <c r="RLP258" s="330"/>
      <c r="RLQ258" s="330"/>
      <c r="RLR258" s="330"/>
      <c r="RLS258" s="330"/>
      <c r="RLT258" s="330"/>
      <c r="RLU258" s="330"/>
      <c r="RLV258" s="330"/>
      <c r="RLW258" s="330"/>
      <c r="RLX258" s="330"/>
      <c r="RLY258" s="330"/>
      <c r="RLZ258" s="330"/>
      <c r="RMA258" s="330"/>
      <c r="RMB258" s="330"/>
      <c r="RMC258" s="330"/>
      <c r="RMD258" s="330"/>
      <c r="RME258" s="330"/>
      <c r="RMF258" s="330"/>
      <c r="RMG258" s="330"/>
      <c r="RMH258" s="330"/>
      <c r="RMI258" s="330"/>
      <c r="RMJ258" s="330"/>
      <c r="RMK258" s="330"/>
      <c r="RML258" s="330"/>
      <c r="RMM258" s="330"/>
      <c r="RMN258" s="330"/>
      <c r="RMO258" s="330"/>
      <c r="RMP258" s="330"/>
      <c r="RMQ258" s="330"/>
      <c r="RMR258" s="330"/>
      <c r="RMS258" s="330"/>
      <c r="RMT258" s="330"/>
      <c r="RMU258" s="330"/>
      <c r="RMV258" s="330"/>
      <c r="RMW258" s="330"/>
      <c r="RMX258" s="330"/>
      <c r="RMY258" s="330"/>
      <c r="RMZ258" s="330"/>
      <c r="RNA258" s="330"/>
      <c r="RNB258" s="330"/>
      <c r="RNC258" s="330"/>
      <c r="RND258" s="330"/>
      <c r="RNE258" s="330"/>
      <c r="RNF258" s="330"/>
      <c r="RNG258" s="330"/>
      <c r="RNH258" s="330"/>
      <c r="RNI258" s="330"/>
      <c r="RNJ258" s="330"/>
      <c r="RNK258" s="330"/>
      <c r="RNL258" s="330"/>
      <c r="RNM258" s="330"/>
      <c r="RNN258" s="330"/>
      <c r="RNO258" s="330"/>
      <c r="RNP258" s="330"/>
      <c r="RNQ258" s="330"/>
      <c r="RNR258" s="330"/>
      <c r="RNS258" s="330"/>
      <c r="RNT258" s="330"/>
      <c r="RNU258" s="330"/>
      <c r="RNV258" s="330"/>
      <c r="RNW258" s="330"/>
      <c r="RNX258" s="330"/>
      <c r="RNY258" s="330"/>
      <c r="RNZ258" s="330"/>
      <c r="ROA258" s="330"/>
      <c r="ROB258" s="330"/>
      <c r="ROC258" s="330"/>
      <c r="ROD258" s="330"/>
      <c r="ROE258" s="330"/>
      <c r="ROF258" s="330"/>
      <c r="ROG258" s="330"/>
      <c r="ROH258" s="330"/>
      <c r="ROI258" s="330"/>
      <c r="ROJ258" s="330"/>
      <c r="ROK258" s="330"/>
      <c r="ROL258" s="330"/>
      <c r="ROM258" s="330"/>
      <c r="RON258" s="330"/>
      <c r="ROO258" s="330"/>
      <c r="ROP258" s="330"/>
      <c r="ROQ258" s="330"/>
      <c r="ROR258" s="330"/>
      <c r="ROS258" s="330"/>
      <c r="ROT258" s="330"/>
      <c r="ROU258" s="330"/>
      <c r="ROV258" s="330"/>
      <c r="ROW258" s="330"/>
      <c r="ROX258" s="330"/>
      <c r="ROY258" s="330"/>
      <c r="ROZ258" s="330"/>
      <c r="RPA258" s="330"/>
      <c r="RPB258" s="330"/>
      <c r="RPC258" s="330"/>
      <c r="RPD258" s="330"/>
      <c r="RPE258" s="330"/>
      <c r="RPF258" s="330"/>
      <c r="RPG258" s="330"/>
      <c r="RPH258" s="330"/>
      <c r="RPI258" s="330"/>
      <c r="RPJ258" s="330"/>
      <c r="RPK258" s="330"/>
      <c r="RPL258" s="330"/>
      <c r="RPM258" s="330"/>
      <c r="RPN258" s="330"/>
      <c r="RPO258" s="330"/>
      <c r="RPP258" s="330"/>
      <c r="RPQ258" s="330"/>
      <c r="RPR258" s="330"/>
      <c r="RPS258" s="330"/>
      <c r="RPT258" s="330"/>
      <c r="RPU258" s="330"/>
      <c r="RPV258" s="330"/>
      <c r="RPW258" s="330"/>
      <c r="RPX258" s="330"/>
      <c r="RPY258" s="330"/>
      <c r="RPZ258" s="330"/>
      <c r="RQA258" s="330"/>
      <c r="RQB258" s="330"/>
      <c r="RQC258" s="330"/>
      <c r="RQD258" s="330"/>
      <c r="RQE258" s="330"/>
      <c r="RQF258" s="330"/>
      <c r="RQG258" s="330"/>
      <c r="RQH258" s="330"/>
      <c r="RQI258" s="330"/>
      <c r="RQJ258" s="330"/>
      <c r="RQK258" s="330"/>
      <c r="RQL258" s="330"/>
      <c r="RQM258" s="330"/>
      <c r="RQN258" s="330"/>
      <c r="RQO258" s="330"/>
      <c r="RQP258" s="330"/>
      <c r="RQQ258" s="330"/>
      <c r="RQR258" s="330"/>
      <c r="RQS258" s="330"/>
      <c r="RQT258" s="330"/>
      <c r="RQU258" s="330"/>
      <c r="RQV258" s="330"/>
      <c r="RQW258" s="330"/>
      <c r="RQX258" s="330"/>
      <c r="RQY258" s="330"/>
      <c r="RQZ258" s="330"/>
      <c r="RRA258" s="330"/>
      <c r="RRB258" s="330"/>
      <c r="RRC258" s="330"/>
      <c r="RRD258" s="330"/>
      <c r="RRE258" s="330"/>
      <c r="RRF258" s="330"/>
      <c r="RRG258" s="330"/>
      <c r="RRH258" s="330"/>
      <c r="RRI258" s="330"/>
      <c r="RRJ258" s="330"/>
      <c r="RRK258" s="330"/>
      <c r="RRL258" s="330"/>
      <c r="RRM258" s="330"/>
      <c r="RRN258" s="330"/>
      <c r="RRO258" s="330"/>
      <c r="RRP258" s="330"/>
      <c r="RRQ258" s="330"/>
      <c r="RRR258" s="330"/>
      <c r="RRS258" s="330"/>
      <c r="RRT258" s="330"/>
      <c r="RRU258" s="330"/>
      <c r="RRV258" s="330"/>
      <c r="RRW258" s="330"/>
      <c r="RRX258" s="330"/>
      <c r="RRY258" s="330"/>
      <c r="RRZ258" s="330"/>
      <c r="RSA258" s="330"/>
      <c r="RSB258" s="330"/>
      <c r="RSC258" s="330"/>
      <c r="RSD258" s="330"/>
      <c r="RSE258" s="330"/>
      <c r="RSF258" s="330"/>
      <c r="RSG258" s="330"/>
      <c r="RSH258" s="330"/>
      <c r="RSI258" s="330"/>
      <c r="RSJ258" s="330"/>
      <c r="RSK258" s="330"/>
      <c r="RSL258" s="330"/>
      <c r="RSM258" s="330"/>
      <c r="RSN258" s="330"/>
      <c r="RSO258" s="330"/>
      <c r="RSP258" s="330"/>
      <c r="RSQ258" s="330"/>
      <c r="RSR258" s="330"/>
      <c r="RSS258" s="330"/>
      <c r="RST258" s="330"/>
      <c r="RSU258" s="330"/>
      <c r="RSV258" s="330"/>
      <c r="RSW258" s="330"/>
      <c r="RSX258" s="330"/>
      <c r="RSY258" s="330"/>
      <c r="RSZ258" s="330"/>
      <c r="RTA258" s="330"/>
      <c r="RTB258" s="330"/>
      <c r="RTC258" s="330"/>
      <c r="RTD258" s="330"/>
      <c r="RTE258" s="330"/>
      <c r="RTF258" s="330"/>
      <c r="RTG258" s="330"/>
      <c r="RTH258" s="330"/>
      <c r="RTI258" s="330"/>
      <c r="RTJ258" s="330"/>
      <c r="RTK258" s="330"/>
      <c r="RTL258" s="330"/>
      <c r="RTM258" s="330"/>
      <c r="RTN258" s="330"/>
      <c r="RTO258" s="330"/>
      <c r="RTP258" s="330"/>
      <c r="RTQ258" s="330"/>
      <c r="RTR258" s="330"/>
      <c r="RTS258" s="330"/>
      <c r="RTT258" s="330"/>
      <c r="RTU258" s="330"/>
      <c r="RTV258" s="330"/>
      <c r="RTW258" s="330"/>
      <c r="RTX258" s="330"/>
      <c r="RTY258" s="330"/>
      <c r="RTZ258" s="330"/>
      <c r="RUA258" s="330"/>
      <c r="RUB258" s="330"/>
      <c r="RUC258" s="330"/>
      <c r="RUD258" s="330"/>
      <c r="RUE258" s="330"/>
      <c r="RUF258" s="330"/>
      <c r="RUG258" s="330"/>
      <c r="RUH258" s="330"/>
      <c r="RUI258" s="330"/>
      <c r="RUJ258" s="330"/>
      <c r="RUK258" s="330"/>
      <c r="RUL258" s="330"/>
      <c r="RUM258" s="330"/>
      <c r="RUN258" s="330"/>
      <c r="RUO258" s="330"/>
      <c r="RUP258" s="330"/>
      <c r="RUQ258" s="330"/>
      <c r="RUR258" s="330"/>
      <c r="RUS258" s="330"/>
      <c r="RUT258" s="330"/>
      <c r="RUU258" s="330"/>
      <c r="RUV258" s="330"/>
      <c r="RUW258" s="330"/>
      <c r="RUX258" s="330"/>
      <c r="RUY258" s="330"/>
      <c r="RUZ258" s="330"/>
      <c r="RVA258" s="330"/>
      <c r="RVB258" s="330"/>
      <c r="RVC258" s="330"/>
      <c r="RVD258" s="330"/>
      <c r="RVE258" s="330"/>
      <c r="RVF258" s="330"/>
      <c r="RVG258" s="330"/>
      <c r="RVH258" s="330"/>
      <c r="RVI258" s="330"/>
      <c r="RVJ258" s="330"/>
      <c r="RVK258" s="330"/>
      <c r="RVL258" s="330"/>
      <c r="RVM258" s="330"/>
      <c r="RVN258" s="330"/>
      <c r="RVO258" s="330"/>
      <c r="RVP258" s="330"/>
      <c r="RVQ258" s="330"/>
      <c r="RVR258" s="330"/>
      <c r="RVS258" s="330"/>
      <c r="RVT258" s="330"/>
      <c r="RVU258" s="330"/>
      <c r="RVV258" s="330"/>
      <c r="RVW258" s="330"/>
      <c r="RVX258" s="330"/>
      <c r="RVY258" s="330"/>
      <c r="RVZ258" s="330"/>
      <c r="RWA258" s="330"/>
      <c r="RWB258" s="330"/>
      <c r="RWC258" s="330"/>
      <c r="RWD258" s="330"/>
      <c r="RWE258" s="330"/>
      <c r="RWF258" s="330"/>
      <c r="RWG258" s="330"/>
      <c r="RWH258" s="330"/>
      <c r="RWI258" s="330"/>
      <c r="RWJ258" s="330"/>
      <c r="RWK258" s="330"/>
      <c r="RWL258" s="330"/>
      <c r="RWM258" s="330"/>
      <c r="RWN258" s="330"/>
      <c r="RWO258" s="330"/>
      <c r="RWP258" s="330"/>
      <c r="RWQ258" s="330"/>
      <c r="RWR258" s="330"/>
      <c r="RWS258" s="330"/>
      <c r="RWT258" s="330"/>
      <c r="RWU258" s="330"/>
      <c r="RWV258" s="330"/>
      <c r="RWW258" s="330"/>
      <c r="RWX258" s="330"/>
      <c r="RWY258" s="330"/>
      <c r="RWZ258" s="330"/>
      <c r="RXA258" s="330"/>
      <c r="RXB258" s="330"/>
      <c r="RXC258" s="330"/>
      <c r="RXD258" s="330"/>
      <c r="RXE258" s="330"/>
      <c r="RXF258" s="330"/>
      <c r="RXG258" s="330"/>
      <c r="RXH258" s="330"/>
      <c r="RXI258" s="330"/>
      <c r="RXJ258" s="330"/>
      <c r="RXK258" s="330"/>
      <c r="RXL258" s="330"/>
      <c r="RXM258" s="330"/>
      <c r="RXN258" s="330"/>
      <c r="RXO258" s="330"/>
      <c r="RXP258" s="330"/>
      <c r="RXQ258" s="330"/>
      <c r="RXR258" s="330"/>
      <c r="RXS258" s="330"/>
      <c r="RXT258" s="330"/>
      <c r="RXU258" s="330"/>
      <c r="RXV258" s="330"/>
      <c r="RXW258" s="330"/>
      <c r="RXX258" s="330"/>
      <c r="RXY258" s="330"/>
      <c r="RXZ258" s="330"/>
      <c r="RYA258" s="330"/>
      <c r="RYB258" s="330"/>
      <c r="RYC258" s="330"/>
      <c r="RYD258" s="330"/>
      <c r="RYE258" s="330"/>
      <c r="RYF258" s="330"/>
      <c r="RYG258" s="330"/>
      <c r="RYH258" s="330"/>
      <c r="RYI258" s="330"/>
      <c r="RYJ258" s="330"/>
      <c r="RYK258" s="330"/>
      <c r="RYL258" s="330"/>
      <c r="RYM258" s="330"/>
      <c r="RYN258" s="330"/>
      <c r="RYO258" s="330"/>
      <c r="RYP258" s="330"/>
      <c r="RYQ258" s="330"/>
      <c r="RYR258" s="330"/>
      <c r="RYS258" s="330"/>
      <c r="RYT258" s="330"/>
      <c r="RYU258" s="330"/>
      <c r="RYV258" s="330"/>
      <c r="RYW258" s="330"/>
      <c r="RYX258" s="330"/>
      <c r="RYY258" s="330"/>
      <c r="RYZ258" s="330"/>
      <c r="RZA258" s="330"/>
      <c r="RZB258" s="330"/>
      <c r="RZC258" s="330"/>
      <c r="RZD258" s="330"/>
      <c r="RZE258" s="330"/>
      <c r="RZF258" s="330"/>
      <c r="RZG258" s="330"/>
      <c r="RZH258" s="330"/>
      <c r="RZI258" s="330"/>
      <c r="RZJ258" s="330"/>
      <c r="RZK258" s="330"/>
      <c r="RZL258" s="330"/>
      <c r="RZM258" s="330"/>
      <c r="RZN258" s="330"/>
      <c r="RZO258" s="330"/>
      <c r="RZP258" s="330"/>
      <c r="RZQ258" s="330"/>
      <c r="RZR258" s="330"/>
      <c r="RZS258" s="330"/>
      <c r="RZT258" s="330"/>
      <c r="RZU258" s="330"/>
      <c r="RZV258" s="330"/>
      <c r="RZW258" s="330"/>
      <c r="RZX258" s="330"/>
      <c r="RZY258" s="330"/>
      <c r="RZZ258" s="330"/>
      <c r="SAA258" s="330"/>
      <c r="SAB258" s="330"/>
      <c r="SAC258" s="330"/>
      <c r="SAD258" s="330"/>
      <c r="SAE258" s="330"/>
      <c r="SAF258" s="330"/>
      <c r="SAG258" s="330"/>
      <c r="SAH258" s="330"/>
      <c r="SAI258" s="330"/>
      <c r="SAJ258" s="330"/>
      <c r="SAK258" s="330"/>
      <c r="SAL258" s="330"/>
      <c r="SAM258" s="330"/>
      <c r="SAN258" s="330"/>
      <c r="SAO258" s="330"/>
      <c r="SAP258" s="330"/>
      <c r="SAQ258" s="330"/>
      <c r="SAR258" s="330"/>
      <c r="SAS258" s="330"/>
      <c r="SAT258" s="330"/>
      <c r="SAU258" s="330"/>
      <c r="SAV258" s="330"/>
      <c r="SAW258" s="330"/>
      <c r="SAX258" s="330"/>
      <c r="SAY258" s="330"/>
      <c r="SAZ258" s="330"/>
      <c r="SBA258" s="330"/>
      <c r="SBB258" s="330"/>
      <c r="SBC258" s="330"/>
      <c r="SBD258" s="330"/>
      <c r="SBE258" s="330"/>
      <c r="SBF258" s="330"/>
      <c r="SBG258" s="330"/>
      <c r="SBH258" s="330"/>
      <c r="SBI258" s="330"/>
      <c r="SBJ258" s="330"/>
      <c r="SBK258" s="330"/>
      <c r="SBL258" s="330"/>
      <c r="SBM258" s="330"/>
      <c r="SBN258" s="330"/>
      <c r="SBO258" s="330"/>
      <c r="SBP258" s="330"/>
      <c r="SBQ258" s="330"/>
      <c r="SBR258" s="330"/>
      <c r="SBS258" s="330"/>
      <c r="SBT258" s="330"/>
      <c r="SBU258" s="330"/>
      <c r="SBV258" s="330"/>
      <c r="SBW258" s="330"/>
      <c r="SBX258" s="330"/>
      <c r="SBY258" s="330"/>
      <c r="SBZ258" s="330"/>
      <c r="SCA258" s="330"/>
      <c r="SCB258" s="330"/>
      <c r="SCC258" s="330"/>
      <c r="SCD258" s="330"/>
      <c r="SCE258" s="330"/>
      <c r="SCF258" s="330"/>
      <c r="SCG258" s="330"/>
      <c r="SCH258" s="330"/>
      <c r="SCI258" s="330"/>
      <c r="SCJ258" s="330"/>
      <c r="SCK258" s="330"/>
      <c r="SCL258" s="330"/>
      <c r="SCM258" s="330"/>
      <c r="SCN258" s="330"/>
      <c r="SCO258" s="330"/>
      <c r="SCP258" s="330"/>
      <c r="SCQ258" s="330"/>
      <c r="SCR258" s="330"/>
      <c r="SCS258" s="330"/>
      <c r="SCT258" s="330"/>
      <c r="SCU258" s="330"/>
      <c r="SCV258" s="330"/>
      <c r="SCW258" s="330"/>
      <c r="SCX258" s="330"/>
      <c r="SCY258" s="330"/>
      <c r="SCZ258" s="330"/>
      <c r="SDA258" s="330"/>
      <c r="SDB258" s="330"/>
      <c r="SDC258" s="330"/>
      <c r="SDD258" s="330"/>
      <c r="SDE258" s="330"/>
      <c r="SDF258" s="330"/>
      <c r="SDG258" s="330"/>
      <c r="SDH258" s="330"/>
      <c r="SDI258" s="330"/>
      <c r="SDJ258" s="330"/>
      <c r="SDK258" s="330"/>
      <c r="SDL258" s="330"/>
      <c r="SDM258" s="330"/>
      <c r="SDN258" s="330"/>
      <c r="SDO258" s="330"/>
      <c r="SDP258" s="330"/>
      <c r="SDQ258" s="330"/>
      <c r="SDR258" s="330"/>
      <c r="SDS258" s="330"/>
      <c r="SDT258" s="330"/>
      <c r="SDU258" s="330"/>
      <c r="SDV258" s="330"/>
      <c r="SDW258" s="330"/>
      <c r="SDX258" s="330"/>
      <c r="SDY258" s="330"/>
      <c r="SDZ258" s="330"/>
      <c r="SEA258" s="330"/>
      <c r="SEB258" s="330"/>
      <c r="SEC258" s="330"/>
      <c r="SED258" s="330"/>
      <c r="SEE258" s="330"/>
      <c r="SEF258" s="330"/>
      <c r="SEG258" s="330"/>
      <c r="SEH258" s="330"/>
      <c r="SEI258" s="330"/>
      <c r="SEJ258" s="330"/>
      <c r="SEK258" s="330"/>
      <c r="SEL258" s="330"/>
      <c r="SEM258" s="330"/>
      <c r="SEN258" s="330"/>
      <c r="SEO258" s="330"/>
      <c r="SEP258" s="330"/>
      <c r="SEQ258" s="330"/>
      <c r="SER258" s="330"/>
      <c r="SES258" s="330"/>
      <c r="SET258" s="330"/>
      <c r="SEU258" s="330"/>
      <c r="SEV258" s="330"/>
      <c r="SEW258" s="330"/>
      <c r="SEX258" s="330"/>
      <c r="SEY258" s="330"/>
      <c r="SEZ258" s="330"/>
      <c r="SFA258" s="330"/>
      <c r="SFB258" s="330"/>
      <c r="SFC258" s="330"/>
      <c r="SFD258" s="330"/>
      <c r="SFE258" s="330"/>
      <c r="SFF258" s="330"/>
      <c r="SFG258" s="330"/>
      <c r="SFH258" s="330"/>
      <c r="SFI258" s="330"/>
      <c r="SFJ258" s="330"/>
      <c r="SFK258" s="330"/>
      <c r="SFL258" s="330"/>
      <c r="SFM258" s="330"/>
      <c r="SFN258" s="330"/>
      <c r="SFO258" s="330"/>
      <c r="SFP258" s="330"/>
      <c r="SFQ258" s="330"/>
      <c r="SFR258" s="330"/>
      <c r="SFS258" s="330"/>
      <c r="SFT258" s="330"/>
      <c r="SFU258" s="330"/>
      <c r="SFV258" s="330"/>
      <c r="SFW258" s="330"/>
      <c r="SFX258" s="330"/>
      <c r="SFY258" s="330"/>
      <c r="SFZ258" s="330"/>
      <c r="SGA258" s="330"/>
      <c r="SGB258" s="330"/>
      <c r="SGC258" s="330"/>
      <c r="SGD258" s="330"/>
      <c r="SGE258" s="330"/>
      <c r="SGF258" s="330"/>
      <c r="SGG258" s="330"/>
      <c r="SGH258" s="330"/>
      <c r="SGI258" s="330"/>
      <c r="SGJ258" s="330"/>
      <c r="SGK258" s="330"/>
      <c r="SGL258" s="330"/>
      <c r="SGM258" s="330"/>
      <c r="SGN258" s="330"/>
      <c r="SGO258" s="330"/>
      <c r="SGP258" s="330"/>
      <c r="SGQ258" s="330"/>
      <c r="SGR258" s="330"/>
      <c r="SGS258" s="330"/>
      <c r="SGT258" s="330"/>
      <c r="SGU258" s="330"/>
      <c r="SGV258" s="330"/>
      <c r="SGW258" s="330"/>
      <c r="SGX258" s="330"/>
      <c r="SGY258" s="330"/>
      <c r="SGZ258" s="330"/>
      <c r="SHA258" s="330"/>
      <c r="SHB258" s="330"/>
      <c r="SHC258" s="330"/>
      <c r="SHD258" s="330"/>
      <c r="SHE258" s="330"/>
      <c r="SHF258" s="330"/>
      <c r="SHG258" s="330"/>
      <c r="SHH258" s="330"/>
      <c r="SHI258" s="330"/>
      <c r="SHJ258" s="330"/>
      <c r="SHK258" s="330"/>
      <c r="SHL258" s="330"/>
      <c r="SHM258" s="330"/>
      <c r="SHN258" s="330"/>
      <c r="SHO258" s="330"/>
      <c r="SHP258" s="330"/>
      <c r="SHQ258" s="330"/>
      <c r="SHR258" s="330"/>
      <c r="SHS258" s="330"/>
      <c r="SHT258" s="330"/>
      <c r="SHU258" s="330"/>
      <c r="SHV258" s="330"/>
      <c r="SHW258" s="330"/>
      <c r="SHX258" s="330"/>
      <c r="SHY258" s="330"/>
      <c r="SHZ258" s="330"/>
      <c r="SIA258" s="330"/>
      <c r="SIB258" s="330"/>
      <c r="SIC258" s="330"/>
      <c r="SID258" s="330"/>
      <c r="SIE258" s="330"/>
      <c r="SIF258" s="330"/>
      <c r="SIG258" s="330"/>
      <c r="SIH258" s="330"/>
      <c r="SII258" s="330"/>
      <c r="SIJ258" s="330"/>
      <c r="SIK258" s="330"/>
      <c r="SIL258" s="330"/>
      <c r="SIM258" s="330"/>
      <c r="SIN258" s="330"/>
      <c r="SIO258" s="330"/>
      <c r="SIP258" s="330"/>
      <c r="SIQ258" s="330"/>
      <c r="SIR258" s="330"/>
      <c r="SIS258" s="330"/>
      <c r="SIT258" s="330"/>
      <c r="SIU258" s="330"/>
      <c r="SIV258" s="330"/>
      <c r="SIW258" s="330"/>
      <c r="SIX258" s="330"/>
      <c r="SIY258" s="330"/>
      <c r="SIZ258" s="330"/>
      <c r="SJA258" s="330"/>
      <c r="SJB258" s="330"/>
      <c r="SJC258" s="330"/>
      <c r="SJD258" s="330"/>
      <c r="SJE258" s="330"/>
      <c r="SJF258" s="330"/>
      <c r="SJG258" s="330"/>
      <c r="SJH258" s="330"/>
      <c r="SJI258" s="330"/>
      <c r="SJJ258" s="330"/>
      <c r="SJK258" s="330"/>
      <c r="SJL258" s="330"/>
      <c r="SJM258" s="330"/>
      <c r="SJN258" s="330"/>
      <c r="SJO258" s="330"/>
      <c r="SJP258" s="330"/>
      <c r="SJQ258" s="330"/>
      <c r="SJR258" s="330"/>
      <c r="SJS258" s="330"/>
      <c r="SJT258" s="330"/>
      <c r="SJU258" s="330"/>
      <c r="SJV258" s="330"/>
      <c r="SJW258" s="330"/>
      <c r="SJX258" s="330"/>
      <c r="SJY258" s="330"/>
      <c r="SJZ258" s="330"/>
      <c r="SKA258" s="330"/>
      <c r="SKB258" s="330"/>
      <c r="SKC258" s="330"/>
      <c r="SKD258" s="330"/>
      <c r="SKE258" s="330"/>
      <c r="SKF258" s="330"/>
      <c r="SKG258" s="330"/>
      <c r="SKH258" s="330"/>
      <c r="SKI258" s="330"/>
      <c r="SKJ258" s="330"/>
      <c r="SKK258" s="330"/>
      <c r="SKL258" s="330"/>
      <c r="SKM258" s="330"/>
      <c r="SKN258" s="330"/>
      <c r="SKO258" s="330"/>
      <c r="SKP258" s="330"/>
      <c r="SKQ258" s="330"/>
      <c r="SKR258" s="330"/>
      <c r="SKS258" s="330"/>
      <c r="SKT258" s="330"/>
      <c r="SKU258" s="330"/>
      <c r="SKV258" s="330"/>
      <c r="SKW258" s="330"/>
      <c r="SKX258" s="330"/>
      <c r="SKY258" s="330"/>
      <c r="SKZ258" s="330"/>
      <c r="SLA258" s="330"/>
      <c r="SLB258" s="330"/>
      <c r="SLC258" s="330"/>
      <c r="SLD258" s="330"/>
      <c r="SLE258" s="330"/>
      <c r="SLF258" s="330"/>
      <c r="SLG258" s="330"/>
      <c r="SLH258" s="330"/>
      <c r="SLI258" s="330"/>
      <c r="SLJ258" s="330"/>
      <c r="SLK258" s="330"/>
      <c r="SLL258" s="330"/>
      <c r="SLM258" s="330"/>
      <c r="SLN258" s="330"/>
      <c r="SLO258" s="330"/>
      <c r="SLP258" s="330"/>
      <c r="SLQ258" s="330"/>
      <c r="SLR258" s="330"/>
      <c r="SLS258" s="330"/>
      <c r="SLT258" s="330"/>
      <c r="SLU258" s="330"/>
      <c r="SLV258" s="330"/>
      <c r="SLW258" s="330"/>
      <c r="SLX258" s="330"/>
      <c r="SLY258" s="330"/>
      <c r="SLZ258" s="330"/>
      <c r="SMA258" s="330"/>
      <c r="SMB258" s="330"/>
      <c r="SMC258" s="330"/>
      <c r="SMD258" s="330"/>
      <c r="SME258" s="330"/>
      <c r="SMF258" s="330"/>
      <c r="SMG258" s="330"/>
      <c r="SMH258" s="330"/>
      <c r="SMI258" s="330"/>
      <c r="SMJ258" s="330"/>
      <c r="SMK258" s="330"/>
      <c r="SML258" s="330"/>
      <c r="SMM258" s="330"/>
      <c r="SMN258" s="330"/>
      <c r="SMO258" s="330"/>
      <c r="SMP258" s="330"/>
      <c r="SMQ258" s="330"/>
      <c r="SMR258" s="330"/>
      <c r="SMS258" s="330"/>
      <c r="SMT258" s="330"/>
      <c r="SMU258" s="330"/>
      <c r="SMV258" s="330"/>
      <c r="SMW258" s="330"/>
      <c r="SMX258" s="330"/>
      <c r="SMY258" s="330"/>
      <c r="SMZ258" s="330"/>
      <c r="SNA258" s="330"/>
      <c r="SNB258" s="330"/>
      <c r="SNC258" s="330"/>
      <c r="SND258" s="330"/>
      <c r="SNE258" s="330"/>
      <c r="SNF258" s="330"/>
      <c r="SNG258" s="330"/>
      <c r="SNH258" s="330"/>
      <c r="SNI258" s="330"/>
      <c r="SNJ258" s="330"/>
      <c r="SNK258" s="330"/>
      <c r="SNL258" s="330"/>
      <c r="SNM258" s="330"/>
      <c r="SNN258" s="330"/>
      <c r="SNO258" s="330"/>
      <c r="SNP258" s="330"/>
      <c r="SNQ258" s="330"/>
      <c r="SNR258" s="330"/>
      <c r="SNS258" s="330"/>
      <c r="SNT258" s="330"/>
      <c r="SNU258" s="330"/>
      <c r="SNV258" s="330"/>
      <c r="SNW258" s="330"/>
      <c r="SNX258" s="330"/>
      <c r="SNY258" s="330"/>
      <c r="SNZ258" s="330"/>
      <c r="SOA258" s="330"/>
      <c r="SOB258" s="330"/>
      <c r="SOC258" s="330"/>
      <c r="SOD258" s="330"/>
      <c r="SOE258" s="330"/>
      <c r="SOF258" s="330"/>
      <c r="SOG258" s="330"/>
      <c r="SOH258" s="330"/>
      <c r="SOI258" s="330"/>
      <c r="SOJ258" s="330"/>
      <c r="SOK258" s="330"/>
      <c r="SOL258" s="330"/>
      <c r="SOM258" s="330"/>
      <c r="SON258" s="330"/>
      <c r="SOO258" s="330"/>
      <c r="SOP258" s="330"/>
      <c r="SOQ258" s="330"/>
      <c r="SOR258" s="330"/>
      <c r="SOS258" s="330"/>
      <c r="SOT258" s="330"/>
      <c r="SOU258" s="330"/>
      <c r="SOV258" s="330"/>
      <c r="SOW258" s="330"/>
      <c r="SOX258" s="330"/>
      <c r="SOY258" s="330"/>
      <c r="SOZ258" s="330"/>
      <c r="SPA258" s="330"/>
      <c r="SPB258" s="330"/>
      <c r="SPC258" s="330"/>
      <c r="SPD258" s="330"/>
      <c r="SPE258" s="330"/>
      <c r="SPF258" s="330"/>
      <c r="SPG258" s="330"/>
      <c r="SPH258" s="330"/>
      <c r="SPI258" s="330"/>
      <c r="SPJ258" s="330"/>
      <c r="SPK258" s="330"/>
      <c r="SPL258" s="330"/>
      <c r="SPM258" s="330"/>
      <c r="SPN258" s="330"/>
      <c r="SPO258" s="330"/>
      <c r="SPP258" s="330"/>
      <c r="SPQ258" s="330"/>
      <c r="SPR258" s="330"/>
      <c r="SPS258" s="330"/>
      <c r="SPT258" s="330"/>
      <c r="SPU258" s="330"/>
      <c r="SPV258" s="330"/>
      <c r="SPW258" s="330"/>
      <c r="SPX258" s="330"/>
      <c r="SPY258" s="330"/>
      <c r="SPZ258" s="330"/>
      <c r="SQA258" s="330"/>
      <c r="SQB258" s="330"/>
      <c r="SQC258" s="330"/>
      <c r="SQD258" s="330"/>
      <c r="SQE258" s="330"/>
      <c r="SQF258" s="330"/>
      <c r="SQG258" s="330"/>
      <c r="SQH258" s="330"/>
      <c r="SQI258" s="330"/>
      <c r="SQJ258" s="330"/>
      <c r="SQK258" s="330"/>
      <c r="SQL258" s="330"/>
      <c r="SQM258" s="330"/>
      <c r="SQN258" s="330"/>
      <c r="SQO258" s="330"/>
      <c r="SQP258" s="330"/>
      <c r="SQQ258" s="330"/>
      <c r="SQR258" s="330"/>
      <c r="SQS258" s="330"/>
      <c r="SQT258" s="330"/>
      <c r="SQU258" s="330"/>
      <c r="SQV258" s="330"/>
      <c r="SQW258" s="330"/>
      <c r="SQX258" s="330"/>
      <c r="SQY258" s="330"/>
      <c r="SQZ258" s="330"/>
      <c r="SRA258" s="330"/>
      <c r="SRB258" s="330"/>
      <c r="SRC258" s="330"/>
      <c r="SRD258" s="330"/>
      <c r="SRE258" s="330"/>
      <c r="SRF258" s="330"/>
      <c r="SRG258" s="330"/>
      <c r="SRH258" s="330"/>
      <c r="SRI258" s="330"/>
      <c r="SRJ258" s="330"/>
      <c r="SRK258" s="330"/>
      <c r="SRL258" s="330"/>
      <c r="SRM258" s="330"/>
      <c r="SRN258" s="330"/>
      <c r="SRO258" s="330"/>
      <c r="SRP258" s="330"/>
      <c r="SRQ258" s="330"/>
      <c r="SRR258" s="330"/>
      <c r="SRS258" s="330"/>
      <c r="SRT258" s="330"/>
      <c r="SRU258" s="330"/>
      <c r="SRV258" s="330"/>
      <c r="SRW258" s="330"/>
      <c r="SRX258" s="330"/>
      <c r="SRY258" s="330"/>
      <c r="SRZ258" s="330"/>
      <c r="SSA258" s="330"/>
      <c r="SSB258" s="330"/>
      <c r="SSC258" s="330"/>
      <c r="SSD258" s="330"/>
      <c r="SSE258" s="330"/>
      <c r="SSF258" s="330"/>
      <c r="SSG258" s="330"/>
      <c r="SSH258" s="330"/>
      <c r="SSI258" s="330"/>
      <c r="SSJ258" s="330"/>
      <c r="SSK258" s="330"/>
      <c r="SSL258" s="330"/>
      <c r="SSM258" s="330"/>
      <c r="SSN258" s="330"/>
      <c r="SSO258" s="330"/>
      <c r="SSP258" s="330"/>
      <c r="SSQ258" s="330"/>
      <c r="SSR258" s="330"/>
      <c r="SSS258" s="330"/>
      <c r="SST258" s="330"/>
      <c r="SSU258" s="330"/>
      <c r="SSV258" s="330"/>
      <c r="SSW258" s="330"/>
      <c r="SSX258" s="330"/>
      <c r="SSY258" s="330"/>
      <c r="SSZ258" s="330"/>
      <c r="STA258" s="330"/>
      <c r="STB258" s="330"/>
      <c r="STC258" s="330"/>
      <c r="STD258" s="330"/>
      <c r="STE258" s="330"/>
      <c r="STF258" s="330"/>
      <c r="STG258" s="330"/>
      <c r="STH258" s="330"/>
      <c r="STI258" s="330"/>
      <c r="STJ258" s="330"/>
      <c r="STK258" s="330"/>
      <c r="STL258" s="330"/>
      <c r="STM258" s="330"/>
      <c r="STN258" s="330"/>
      <c r="STO258" s="330"/>
      <c r="STP258" s="330"/>
      <c r="STQ258" s="330"/>
      <c r="STR258" s="330"/>
      <c r="STS258" s="330"/>
      <c r="STT258" s="330"/>
      <c r="STU258" s="330"/>
      <c r="STV258" s="330"/>
      <c r="STW258" s="330"/>
      <c r="STX258" s="330"/>
      <c r="STY258" s="330"/>
      <c r="STZ258" s="330"/>
      <c r="SUA258" s="330"/>
      <c r="SUB258" s="330"/>
      <c r="SUC258" s="330"/>
      <c r="SUD258" s="330"/>
      <c r="SUE258" s="330"/>
      <c r="SUF258" s="330"/>
      <c r="SUG258" s="330"/>
      <c r="SUH258" s="330"/>
      <c r="SUI258" s="330"/>
      <c r="SUJ258" s="330"/>
      <c r="SUK258" s="330"/>
      <c r="SUL258" s="330"/>
      <c r="SUM258" s="330"/>
      <c r="SUN258" s="330"/>
      <c r="SUO258" s="330"/>
      <c r="SUP258" s="330"/>
      <c r="SUQ258" s="330"/>
      <c r="SUR258" s="330"/>
      <c r="SUS258" s="330"/>
      <c r="SUT258" s="330"/>
      <c r="SUU258" s="330"/>
      <c r="SUV258" s="330"/>
      <c r="SUW258" s="330"/>
      <c r="SUX258" s="330"/>
      <c r="SUY258" s="330"/>
      <c r="SUZ258" s="330"/>
      <c r="SVA258" s="330"/>
      <c r="SVB258" s="330"/>
      <c r="SVC258" s="330"/>
      <c r="SVD258" s="330"/>
      <c r="SVE258" s="330"/>
      <c r="SVF258" s="330"/>
      <c r="SVG258" s="330"/>
      <c r="SVH258" s="330"/>
      <c r="SVI258" s="330"/>
      <c r="SVJ258" s="330"/>
      <c r="SVK258" s="330"/>
      <c r="SVL258" s="330"/>
      <c r="SVM258" s="330"/>
      <c r="SVN258" s="330"/>
      <c r="SVO258" s="330"/>
      <c r="SVP258" s="330"/>
      <c r="SVQ258" s="330"/>
      <c r="SVR258" s="330"/>
      <c r="SVS258" s="330"/>
      <c r="SVT258" s="330"/>
      <c r="SVU258" s="330"/>
      <c r="SVV258" s="330"/>
      <c r="SVW258" s="330"/>
      <c r="SVX258" s="330"/>
      <c r="SVY258" s="330"/>
      <c r="SVZ258" s="330"/>
      <c r="SWA258" s="330"/>
      <c r="SWB258" s="330"/>
      <c r="SWC258" s="330"/>
      <c r="SWD258" s="330"/>
      <c r="SWE258" s="330"/>
      <c r="SWF258" s="330"/>
      <c r="SWG258" s="330"/>
      <c r="SWH258" s="330"/>
      <c r="SWI258" s="330"/>
      <c r="SWJ258" s="330"/>
      <c r="SWK258" s="330"/>
      <c r="SWL258" s="330"/>
      <c r="SWM258" s="330"/>
      <c r="SWN258" s="330"/>
      <c r="SWO258" s="330"/>
      <c r="SWP258" s="330"/>
      <c r="SWQ258" s="330"/>
      <c r="SWR258" s="330"/>
      <c r="SWS258" s="330"/>
      <c r="SWT258" s="330"/>
      <c r="SWU258" s="330"/>
      <c r="SWV258" s="330"/>
      <c r="SWW258" s="330"/>
      <c r="SWX258" s="330"/>
      <c r="SWY258" s="330"/>
      <c r="SWZ258" s="330"/>
      <c r="SXA258" s="330"/>
      <c r="SXB258" s="330"/>
      <c r="SXC258" s="330"/>
      <c r="SXD258" s="330"/>
      <c r="SXE258" s="330"/>
      <c r="SXF258" s="330"/>
      <c r="SXG258" s="330"/>
      <c r="SXH258" s="330"/>
      <c r="SXI258" s="330"/>
      <c r="SXJ258" s="330"/>
      <c r="SXK258" s="330"/>
      <c r="SXL258" s="330"/>
      <c r="SXM258" s="330"/>
      <c r="SXN258" s="330"/>
      <c r="SXO258" s="330"/>
      <c r="SXP258" s="330"/>
      <c r="SXQ258" s="330"/>
      <c r="SXR258" s="330"/>
      <c r="SXS258" s="330"/>
      <c r="SXT258" s="330"/>
      <c r="SXU258" s="330"/>
      <c r="SXV258" s="330"/>
      <c r="SXW258" s="330"/>
      <c r="SXX258" s="330"/>
      <c r="SXY258" s="330"/>
      <c r="SXZ258" s="330"/>
      <c r="SYA258" s="330"/>
      <c r="SYB258" s="330"/>
      <c r="SYC258" s="330"/>
      <c r="SYD258" s="330"/>
      <c r="SYE258" s="330"/>
      <c r="SYF258" s="330"/>
      <c r="SYG258" s="330"/>
      <c r="SYH258" s="330"/>
      <c r="SYI258" s="330"/>
      <c r="SYJ258" s="330"/>
      <c r="SYK258" s="330"/>
      <c r="SYL258" s="330"/>
      <c r="SYM258" s="330"/>
      <c r="SYN258" s="330"/>
      <c r="SYO258" s="330"/>
      <c r="SYP258" s="330"/>
      <c r="SYQ258" s="330"/>
      <c r="SYR258" s="330"/>
      <c r="SYS258" s="330"/>
      <c r="SYT258" s="330"/>
      <c r="SYU258" s="330"/>
      <c r="SYV258" s="330"/>
      <c r="SYW258" s="330"/>
      <c r="SYX258" s="330"/>
      <c r="SYY258" s="330"/>
      <c r="SYZ258" s="330"/>
      <c r="SZA258" s="330"/>
      <c r="SZB258" s="330"/>
      <c r="SZC258" s="330"/>
      <c r="SZD258" s="330"/>
      <c r="SZE258" s="330"/>
      <c r="SZF258" s="330"/>
      <c r="SZG258" s="330"/>
      <c r="SZH258" s="330"/>
      <c r="SZI258" s="330"/>
      <c r="SZJ258" s="330"/>
      <c r="SZK258" s="330"/>
      <c r="SZL258" s="330"/>
      <c r="SZM258" s="330"/>
      <c r="SZN258" s="330"/>
      <c r="SZO258" s="330"/>
      <c r="SZP258" s="330"/>
      <c r="SZQ258" s="330"/>
      <c r="SZR258" s="330"/>
      <c r="SZS258" s="330"/>
      <c r="SZT258" s="330"/>
      <c r="SZU258" s="330"/>
      <c r="SZV258" s="330"/>
      <c r="SZW258" s="330"/>
      <c r="SZX258" s="330"/>
      <c r="SZY258" s="330"/>
      <c r="SZZ258" s="330"/>
      <c r="TAA258" s="330"/>
      <c r="TAB258" s="330"/>
      <c r="TAC258" s="330"/>
      <c r="TAD258" s="330"/>
      <c r="TAE258" s="330"/>
      <c r="TAF258" s="330"/>
      <c r="TAG258" s="330"/>
      <c r="TAH258" s="330"/>
      <c r="TAI258" s="330"/>
      <c r="TAJ258" s="330"/>
      <c r="TAK258" s="330"/>
      <c r="TAL258" s="330"/>
      <c r="TAM258" s="330"/>
      <c r="TAN258" s="330"/>
      <c r="TAO258" s="330"/>
      <c r="TAP258" s="330"/>
      <c r="TAQ258" s="330"/>
      <c r="TAR258" s="330"/>
      <c r="TAS258" s="330"/>
      <c r="TAT258" s="330"/>
      <c r="TAU258" s="330"/>
      <c r="TAV258" s="330"/>
      <c r="TAW258" s="330"/>
      <c r="TAX258" s="330"/>
      <c r="TAY258" s="330"/>
      <c r="TAZ258" s="330"/>
      <c r="TBA258" s="330"/>
      <c r="TBB258" s="330"/>
      <c r="TBC258" s="330"/>
      <c r="TBD258" s="330"/>
      <c r="TBE258" s="330"/>
      <c r="TBF258" s="330"/>
      <c r="TBG258" s="330"/>
      <c r="TBH258" s="330"/>
      <c r="TBI258" s="330"/>
      <c r="TBJ258" s="330"/>
      <c r="TBK258" s="330"/>
      <c r="TBL258" s="330"/>
      <c r="TBM258" s="330"/>
      <c r="TBN258" s="330"/>
      <c r="TBO258" s="330"/>
      <c r="TBP258" s="330"/>
      <c r="TBQ258" s="330"/>
      <c r="TBR258" s="330"/>
      <c r="TBS258" s="330"/>
      <c r="TBT258" s="330"/>
      <c r="TBU258" s="330"/>
      <c r="TBV258" s="330"/>
      <c r="TBW258" s="330"/>
      <c r="TBX258" s="330"/>
      <c r="TBY258" s="330"/>
      <c r="TBZ258" s="330"/>
      <c r="TCA258" s="330"/>
      <c r="TCB258" s="330"/>
      <c r="TCC258" s="330"/>
      <c r="TCD258" s="330"/>
      <c r="TCE258" s="330"/>
      <c r="TCF258" s="330"/>
      <c r="TCG258" s="330"/>
      <c r="TCH258" s="330"/>
      <c r="TCI258" s="330"/>
      <c r="TCJ258" s="330"/>
      <c r="TCK258" s="330"/>
      <c r="TCL258" s="330"/>
      <c r="TCM258" s="330"/>
      <c r="TCN258" s="330"/>
      <c r="TCO258" s="330"/>
      <c r="TCP258" s="330"/>
      <c r="TCQ258" s="330"/>
      <c r="TCR258" s="330"/>
      <c r="TCS258" s="330"/>
      <c r="TCT258" s="330"/>
      <c r="TCU258" s="330"/>
      <c r="TCV258" s="330"/>
      <c r="TCW258" s="330"/>
      <c r="TCX258" s="330"/>
      <c r="TCY258" s="330"/>
      <c r="TCZ258" s="330"/>
      <c r="TDA258" s="330"/>
      <c r="TDB258" s="330"/>
      <c r="TDC258" s="330"/>
      <c r="TDD258" s="330"/>
      <c r="TDE258" s="330"/>
      <c r="TDF258" s="330"/>
      <c r="TDG258" s="330"/>
      <c r="TDH258" s="330"/>
      <c r="TDI258" s="330"/>
      <c r="TDJ258" s="330"/>
      <c r="TDK258" s="330"/>
      <c r="TDL258" s="330"/>
      <c r="TDM258" s="330"/>
      <c r="TDN258" s="330"/>
      <c r="TDO258" s="330"/>
      <c r="TDP258" s="330"/>
      <c r="TDQ258" s="330"/>
      <c r="TDR258" s="330"/>
      <c r="TDS258" s="330"/>
      <c r="TDT258" s="330"/>
      <c r="TDU258" s="330"/>
      <c r="TDV258" s="330"/>
      <c r="TDW258" s="330"/>
      <c r="TDX258" s="330"/>
      <c r="TDY258" s="330"/>
      <c r="TDZ258" s="330"/>
      <c r="TEA258" s="330"/>
      <c r="TEB258" s="330"/>
      <c r="TEC258" s="330"/>
      <c r="TED258" s="330"/>
      <c r="TEE258" s="330"/>
      <c r="TEF258" s="330"/>
      <c r="TEG258" s="330"/>
      <c r="TEH258" s="330"/>
      <c r="TEI258" s="330"/>
      <c r="TEJ258" s="330"/>
      <c r="TEK258" s="330"/>
      <c r="TEL258" s="330"/>
      <c r="TEM258" s="330"/>
      <c r="TEN258" s="330"/>
      <c r="TEO258" s="330"/>
      <c r="TEP258" s="330"/>
      <c r="TEQ258" s="330"/>
      <c r="TER258" s="330"/>
      <c r="TES258" s="330"/>
      <c r="TET258" s="330"/>
      <c r="TEU258" s="330"/>
      <c r="TEV258" s="330"/>
      <c r="TEW258" s="330"/>
      <c r="TEX258" s="330"/>
      <c r="TEY258" s="330"/>
      <c r="TEZ258" s="330"/>
      <c r="TFA258" s="330"/>
      <c r="TFB258" s="330"/>
      <c r="TFC258" s="330"/>
      <c r="TFD258" s="330"/>
      <c r="TFE258" s="330"/>
      <c r="TFF258" s="330"/>
      <c r="TFG258" s="330"/>
      <c r="TFH258" s="330"/>
      <c r="TFI258" s="330"/>
      <c r="TFJ258" s="330"/>
      <c r="TFK258" s="330"/>
      <c r="TFL258" s="330"/>
      <c r="TFM258" s="330"/>
      <c r="TFN258" s="330"/>
      <c r="TFO258" s="330"/>
      <c r="TFP258" s="330"/>
      <c r="TFQ258" s="330"/>
      <c r="TFR258" s="330"/>
      <c r="TFS258" s="330"/>
      <c r="TFT258" s="330"/>
      <c r="TFU258" s="330"/>
      <c r="TFV258" s="330"/>
      <c r="TFW258" s="330"/>
      <c r="TFX258" s="330"/>
      <c r="TFY258" s="330"/>
      <c r="TFZ258" s="330"/>
      <c r="TGA258" s="330"/>
      <c r="TGB258" s="330"/>
      <c r="TGC258" s="330"/>
      <c r="TGD258" s="330"/>
      <c r="TGE258" s="330"/>
      <c r="TGF258" s="330"/>
      <c r="TGG258" s="330"/>
      <c r="TGH258" s="330"/>
      <c r="TGI258" s="330"/>
      <c r="TGJ258" s="330"/>
      <c r="TGK258" s="330"/>
      <c r="TGL258" s="330"/>
      <c r="TGM258" s="330"/>
      <c r="TGN258" s="330"/>
      <c r="TGO258" s="330"/>
      <c r="TGP258" s="330"/>
      <c r="TGQ258" s="330"/>
      <c r="TGR258" s="330"/>
      <c r="TGS258" s="330"/>
      <c r="TGT258" s="330"/>
      <c r="TGU258" s="330"/>
      <c r="TGV258" s="330"/>
      <c r="TGW258" s="330"/>
      <c r="TGX258" s="330"/>
      <c r="TGY258" s="330"/>
      <c r="TGZ258" s="330"/>
      <c r="THA258" s="330"/>
      <c r="THB258" s="330"/>
      <c r="THC258" s="330"/>
      <c r="THD258" s="330"/>
      <c r="THE258" s="330"/>
      <c r="THF258" s="330"/>
      <c r="THG258" s="330"/>
      <c r="THH258" s="330"/>
      <c r="THI258" s="330"/>
      <c r="THJ258" s="330"/>
      <c r="THK258" s="330"/>
      <c r="THL258" s="330"/>
      <c r="THM258" s="330"/>
      <c r="THN258" s="330"/>
      <c r="THO258" s="330"/>
      <c r="THP258" s="330"/>
      <c r="THQ258" s="330"/>
      <c r="THR258" s="330"/>
      <c r="THS258" s="330"/>
      <c r="THT258" s="330"/>
      <c r="THU258" s="330"/>
      <c r="THV258" s="330"/>
      <c r="THW258" s="330"/>
      <c r="THX258" s="330"/>
      <c r="THY258" s="330"/>
      <c r="THZ258" s="330"/>
      <c r="TIA258" s="330"/>
      <c r="TIB258" s="330"/>
      <c r="TIC258" s="330"/>
      <c r="TID258" s="330"/>
      <c r="TIE258" s="330"/>
      <c r="TIF258" s="330"/>
      <c r="TIG258" s="330"/>
      <c r="TIH258" s="330"/>
      <c r="TII258" s="330"/>
      <c r="TIJ258" s="330"/>
      <c r="TIK258" s="330"/>
      <c r="TIL258" s="330"/>
      <c r="TIM258" s="330"/>
      <c r="TIN258" s="330"/>
      <c r="TIO258" s="330"/>
      <c r="TIP258" s="330"/>
      <c r="TIQ258" s="330"/>
      <c r="TIR258" s="330"/>
      <c r="TIS258" s="330"/>
      <c r="TIT258" s="330"/>
      <c r="TIU258" s="330"/>
      <c r="TIV258" s="330"/>
      <c r="TIW258" s="330"/>
      <c r="TIX258" s="330"/>
      <c r="TIY258" s="330"/>
      <c r="TIZ258" s="330"/>
      <c r="TJA258" s="330"/>
      <c r="TJB258" s="330"/>
      <c r="TJC258" s="330"/>
      <c r="TJD258" s="330"/>
      <c r="TJE258" s="330"/>
      <c r="TJF258" s="330"/>
      <c r="TJG258" s="330"/>
      <c r="TJH258" s="330"/>
      <c r="TJI258" s="330"/>
      <c r="TJJ258" s="330"/>
      <c r="TJK258" s="330"/>
      <c r="TJL258" s="330"/>
      <c r="TJM258" s="330"/>
      <c r="TJN258" s="330"/>
      <c r="TJO258" s="330"/>
      <c r="TJP258" s="330"/>
      <c r="TJQ258" s="330"/>
      <c r="TJR258" s="330"/>
      <c r="TJS258" s="330"/>
      <c r="TJT258" s="330"/>
      <c r="TJU258" s="330"/>
      <c r="TJV258" s="330"/>
      <c r="TJW258" s="330"/>
      <c r="TJX258" s="330"/>
      <c r="TJY258" s="330"/>
      <c r="TJZ258" s="330"/>
      <c r="TKA258" s="330"/>
      <c r="TKB258" s="330"/>
      <c r="TKC258" s="330"/>
      <c r="TKD258" s="330"/>
      <c r="TKE258" s="330"/>
      <c r="TKF258" s="330"/>
      <c r="TKG258" s="330"/>
      <c r="TKH258" s="330"/>
      <c r="TKI258" s="330"/>
      <c r="TKJ258" s="330"/>
      <c r="TKK258" s="330"/>
      <c r="TKL258" s="330"/>
      <c r="TKM258" s="330"/>
      <c r="TKN258" s="330"/>
      <c r="TKO258" s="330"/>
      <c r="TKP258" s="330"/>
      <c r="TKQ258" s="330"/>
      <c r="TKR258" s="330"/>
      <c r="TKS258" s="330"/>
      <c r="TKT258" s="330"/>
      <c r="TKU258" s="330"/>
      <c r="TKV258" s="330"/>
      <c r="TKW258" s="330"/>
      <c r="TKX258" s="330"/>
      <c r="TKY258" s="330"/>
      <c r="TKZ258" s="330"/>
      <c r="TLA258" s="330"/>
      <c r="TLB258" s="330"/>
      <c r="TLC258" s="330"/>
      <c r="TLD258" s="330"/>
      <c r="TLE258" s="330"/>
      <c r="TLF258" s="330"/>
      <c r="TLG258" s="330"/>
      <c r="TLH258" s="330"/>
      <c r="TLI258" s="330"/>
      <c r="TLJ258" s="330"/>
      <c r="TLK258" s="330"/>
      <c r="TLL258" s="330"/>
      <c r="TLM258" s="330"/>
      <c r="TLN258" s="330"/>
      <c r="TLO258" s="330"/>
      <c r="TLP258" s="330"/>
      <c r="TLQ258" s="330"/>
      <c r="TLR258" s="330"/>
      <c r="TLS258" s="330"/>
      <c r="TLT258" s="330"/>
      <c r="TLU258" s="330"/>
      <c r="TLV258" s="330"/>
      <c r="TLW258" s="330"/>
      <c r="TLX258" s="330"/>
      <c r="TLY258" s="330"/>
      <c r="TLZ258" s="330"/>
      <c r="TMA258" s="330"/>
      <c r="TMB258" s="330"/>
      <c r="TMC258" s="330"/>
      <c r="TMD258" s="330"/>
      <c r="TME258" s="330"/>
      <c r="TMF258" s="330"/>
      <c r="TMG258" s="330"/>
      <c r="TMH258" s="330"/>
      <c r="TMI258" s="330"/>
      <c r="TMJ258" s="330"/>
      <c r="TMK258" s="330"/>
      <c r="TML258" s="330"/>
      <c r="TMM258" s="330"/>
      <c r="TMN258" s="330"/>
      <c r="TMO258" s="330"/>
      <c r="TMP258" s="330"/>
      <c r="TMQ258" s="330"/>
      <c r="TMR258" s="330"/>
      <c r="TMS258" s="330"/>
      <c r="TMT258" s="330"/>
      <c r="TMU258" s="330"/>
      <c r="TMV258" s="330"/>
      <c r="TMW258" s="330"/>
      <c r="TMX258" s="330"/>
      <c r="TMY258" s="330"/>
      <c r="TMZ258" s="330"/>
      <c r="TNA258" s="330"/>
      <c r="TNB258" s="330"/>
      <c r="TNC258" s="330"/>
      <c r="TND258" s="330"/>
      <c r="TNE258" s="330"/>
      <c r="TNF258" s="330"/>
      <c r="TNG258" s="330"/>
      <c r="TNH258" s="330"/>
      <c r="TNI258" s="330"/>
      <c r="TNJ258" s="330"/>
      <c r="TNK258" s="330"/>
      <c r="TNL258" s="330"/>
      <c r="TNM258" s="330"/>
      <c r="TNN258" s="330"/>
      <c r="TNO258" s="330"/>
      <c r="TNP258" s="330"/>
      <c r="TNQ258" s="330"/>
      <c r="TNR258" s="330"/>
      <c r="TNS258" s="330"/>
      <c r="TNT258" s="330"/>
      <c r="TNU258" s="330"/>
      <c r="TNV258" s="330"/>
      <c r="TNW258" s="330"/>
      <c r="TNX258" s="330"/>
      <c r="TNY258" s="330"/>
      <c r="TNZ258" s="330"/>
      <c r="TOA258" s="330"/>
      <c r="TOB258" s="330"/>
      <c r="TOC258" s="330"/>
      <c r="TOD258" s="330"/>
      <c r="TOE258" s="330"/>
      <c r="TOF258" s="330"/>
      <c r="TOG258" s="330"/>
      <c r="TOH258" s="330"/>
      <c r="TOI258" s="330"/>
      <c r="TOJ258" s="330"/>
      <c r="TOK258" s="330"/>
      <c r="TOL258" s="330"/>
      <c r="TOM258" s="330"/>
      <c r="TON258" s="330"/>
      <c r="TOO258" s="330"/>
      <c r="TOP258" s="330"/>
      <c r="TOQ258" s="330"/>
      <c r="TOR258" s="330"/>
      <c r="TOS258" s="330"/>
      <c r="TOT258" s="330"/>
      <c r="TOU258" s="330"/>
      <c r="TOV258" s="330"/>
      <c r="TOW258" s="330"/>
      <c r="TOX258" s="330"/>
      <c r="TOY258" s="330"/>
      <c r="TOZ258" s="330"/>
      <c r="TPA258" s="330"/>
      <c r="TPB258" s="330"/>
      <c r="TPC258" s="330"/>
      <c r="TPD258" s="330"/>
      <c r="TPE258" s="330"/>
      <c r="TPF258" s="330"/>
      <c r="TPG258" s="330"/>
      <c r="TPH258" s="330"/>
      <c r="TPI258" s="330"/>
      <c r="TPJ258" s="330"/>
      <c r="TPK258" s="330"/>
      <c r="TPL258" s="330"/>
      <c r="TPM258" s="330"/>
      <c r="TPN258" s="330"/>
      <c r="TPO258" s="330"/>
      <c r="TPP258" s="330"/>
      <c r="TPQ258" s="330"/>
      <c r="TPR258" s="330"/>
      <c r="TPS258" s="330"/>
      <c r="TPT258" s="330"/>
      <c r="TPU258" s="330"/>
      <c r="TPV258" s="330"/>
      <c r="TPW258" s="330"/>
      <c r="TPX258" s="330"/>
      <c r="TPY258" s="330"/>
      <c r="TPZ258" s="330"/>
      <c r="TQA258" s="330"/>
      <c r="TQB258" s="330"/>
      <c r="TQC258" s="330"/>
      <c r="TQD258" s="330"/>
      <c r="TQE258" s="330"/>
      <c r="TQF258" s="330"/>
      <c r="TQG258" s="330"/>
      <c r="TQH258" s="330"/>
      <c r="TQI258" s="330"/>
      <c r="TQJ258" s="330"/>
      <c r="TQK258" s="330"/>
      <c r="TQL258" s="330"/>
      <c r="TQM258" s="330"/>
      <c r="TQN258" s="330"/>
      <c r="TQO258" s="330"/>
      <c r="TQP258" s="330"/>
      <c r="TQQ258" s="330"/>
      <c r="TQR258" s="330"/>
      <c r="TQS258" s="330"/>
      <c r="TQT258" s="330"/>
      <c r="TQU258" s="330"/>
      <c r="TQV258" s="330"/>
      <c r="TQW258" s="330"/>
      <c r="TQX258" s="330"/>
      <c r="TQY258" s="330"/>
      <c r="TQZ258" s="330"/>
      <c r="TRA258" s="330"/>
      <c r="TRB258" s="330"/>
      <c r="TRC258" s="330"/>
      <c r="TRD258" s="330"/>
      <c r="TRE258" s="330"/>
      <c r="TRF258" s="330"/>
      <c r="TRG258" s="330"/>
      <c r="TRH258" s="330"/>
      <c r="TRI258" s="330"/>
      <c r="TRJ258" s="330"/>
      <c r="TRK258" s="330"/>
      <c r="TRL258" s="330"/>
      <c r="TRM258" s="330"/>
      <c r="TRN258" s="330"/>
      <c r="TRO258" s="330"/>
      <c r="TRP258" s="330"/>
      <c r="TRQ258" s="330"/>
      <c r="TRR258" s="330"/>
      <c r="TRS258" s="330"/>
      <c r="TRT258" s="330"/>
      <c r="TRU258" s="330"/>
      <c r="TRV258" s="330"/>
      <c r="TRW258" s="330"/>
      <c r="TRX258" s="330"/>
      <c r="TRY258" s="330"/>
      <c r="TRZ258" s="330"/>
      <c r="TSA258" s="330"/>
      <c r="TSB258" s="330"/>
      <c r="TSC258" s="330"/>
      <c r="TSD258" s="330"/>
      <c r="TSE258" s="330"/>
      <c r="TSF258" s="330"/>
      <c r="TSG258" s="330"/>
      <c r="TSH258" s="330"/>
      <c r="TSI258" s="330"/>
      <c r="TSJ258" s="330"/>
      <c r="TSK258" s="330"/>
      <c r="TSL258" s="330"/>
      <c r="TSM258" s="330"/>
      <c r="TSN258" s="330"/>
      <c r="TSO258" s="330"/>
      <c r="TSP258" s="330"/>
      <c r="TSQ258" s="330"/>
      <c r="TSR258" s="330"/>
      <c r="TSS258" s="330"/>
      <c r="TST258" s="330"/>
      <c r="TSU258" s="330"/>
      <c r="TSV258" s="330"/>
      <c r="TSW258" s="330"/>
      <c r="TSX258" s="330"/>
      <c r="TSY258" s="330"/>
      <c r="TSZ258" s="330"/>
      <c r="TTA258" s="330"/>
      <c r="TTB258" s="330"/>
      <c r="TTC258" s="330"/>
      <c r="TTD258" s="330"/>
      <c r="TTE258" s="330"/>
      <c r="TTF258" s="330"/>
      <c r="TTG258" s="330"/>
      <c r="TTH258" s="330"/>
      <c r="TTI258" s="330"/>
      <c r="TTJ258" s="330"/>
      <c r="TTK258" s="330"/>
      <c r="TTL258" s="330"/>
      <c r="TTM258" s="330"/>
      <c r="TTN258" s="330"/>
      <c r="TTO258" s="330"/>
      <c r="TTP258" s="330"/>
      <c r="TTQ258" s="330"/>
      <c r="TTR258" s="330"/>
      <c r="TTS258" s="330"/>
      <c r="TTT258" s="330"/>
      <c r="TTU258" s="330"/>
      <c r="TTV258" s="330"/>
      <c r="TTW258" s="330"/>
      <c r="TTX258" s="330"/>
      <c r="TTY258" s="330"/>
      <c r="TTZ258" s="330"/>
      <c r="TUA258" s="330"/>
      <c r="TUB258" s="330"/>
      <c r="TUC258" s="330"/>
      <c r="TUD258" s="330"/>
      <c r="TUE258" s="330"/>
      <c r="TUF258" s="330"/>
      <c r="TUG258" s="330"/>
      <c r="TUH258" s="330"/>
      <c r="TUI258" s="330"/>
      <c r="TUJ258" s="330"/>
      <c r="TUK258" s="330"/>
      <c r="TUL258" s="330"/>
      <c r="TUM258" s="330"/>
      <c r="TUN258" s="330"/>
      <c r="TUO258" s="330"/>
      <c r="TUP258" s="330"/>
      <c r="TUQ258" s="330"/>
      <c r="TUR258" s="330"/>
      <c r="TUS258" s="330"/>
      <c r="TUT258" s="330"/>
      <c r="TUU258" s="330"/>
      <c r="TUV258" s="330"/>
      <c r="TUW258" s="330"/>
      <c r="TUX258" s="330"/>
      <c r="TUY258" s="330"/>
      <c r="TUZ258" s="330"/>
      <c r="TVA258" s="330"/>
      <c r="TVB258" s="330"/>
      <c r="TVC258" s="330"/>
      <c r="TVD258" s="330"/>
      <c r="TVE258" s="330"/>
      <c r="TVF258" s="330"/>
      <c r="TVG258" s="330"/>
      <c r="TVH258" s="330"/>
      <c r="TVI258" s="330"/>
      <c r="TVJ258" s="330"/>
      <c r="TVK258" s="330"/>
      <c r="TVL258" s="330"/>
      <c r="TVM258" s="330"/>
      <c r="TVN258" s="330"/>
      <c r="TVO258" s="330"/>
      <c r="TVP258" s="330"/>
      <c r="TVQ258" s="330"/>
      <c r="TVR258" s="330"/>
      <c r="TVS258" s="330"/>
      <c r="TVT258" s="330"/>
      <c r="TVU258" s="330"/>
      <c r="TVV258" s="330"/>
      <c r="TVW258" s="330"/>
      <c r="TVX258" s="330"/>
      <c r="TVY258" s="330"/>
      <c r="TVZ258" s="330"/>
      <c r="TWA258" s="330"/>
      <c r="TWB258" s="330"/>
      <c r="TWC258" s="330"/>
      <c r="TWD258" s="330"/>
      <c r="TWE258" s="330"/>
      <c r="TWF258" s="330"/>
      <c r="TWG258" s="330"/>
      <c r="TWH258" s="330"/>
      <c r="TWI258" s="330"/>
      <c r="TWJ258" s="330"/>
      <c r="TWK258" s="330"/>
      <c r="TWL258" s="330"/>
      <c r="TWM258" s="330"/>
      <c r="TWN258" s="330"/>
      <c r="TWO258" s="330"/>
      <c r="TWP258" s="330"/>
      <c r="TWQ258" s="330"/>
      <c r="TWR258" s="330"/>
      <c r="TWS258" s="330"/>
      <c r="TWT258" s="330"/>
      <c r="TWU258" s="330"/>
      <c r="TWV258" s="330"/>
      <c r="TWW258" s="330"/>
      <c r="TWX258" s="330"/>
      <c r="TWY258" s="330"/>
      <c r="TWZ258" s="330"/>
      <c r="TXA258" s="330"/>
      <c r="TXB258" s="330"/>
      <c r="TXC258" s="330"/>
      <c r="TXD258" s="330"/>
      <c r="TXE258" s="330"/>
      <c r="TXF258" s="330"/>
      <c r="TXG258" s="330"/>
      <c r="TXH258" s="330"/>
      <c r="TXI258" s="330"/>
      <c r="TXJ258" s="330"/>
      <c r="TXK258" s="330"/>
      <c r="TXL258" s="330"/>
      <c r="TXM258" s="330"/>
      <c r="TXN258" s="330"/>
      <c r="TXO258" s="330"/>
      <c r="TXP258" s="330"/>
      <c r="TXQ258" s="330"/>
      <c r="TXR258" s="330"/>
      <c r="TXS258" s="330"/>
      <c r="TXT258" s="330"/>
      <c r="TXU258" s="330"/>
      <c r="TXV258" s="330"/>
      <c r="TXW258" s="330"/>
      <c r="TXX258" s="330"/>
      <c r="TXY258" s="330"/>
      <c r="TXZ258" s="330"/>
      <c r="TYA258" s="330"/>
      <c r="TYB258" s="330"/>
      <c r="TYC258" s="330"/>
      <c r="TYD258" s="330"/>
      <c r="TYE258" s="330"/>
      <c r="TYF258" s="330"/>
      <c r="TYG258" s="330"/>
      <c r="TYH258" s="330"/>
      <c r="TYI258" s="330"/>
      <c r="TYJ258" s="330"/>
      <c r="TYK258" s="330"/>
      <c r="TYL258" s="330"/>
      <c r="TYM258" s="330"/>
      <c r="TYN258" s="330"/>
      <c r="TYO258" s="330"/>
      <c r="TYP258" s="330"/>
      <c r="TYQ258" s="330"/>
      <c r="TYR258" s="330"/>
      <c r="TYS258" s="330"/>
      <c r="TYT258" s="330"/>
      <c r="TYU258" s="330"/>
      <c r="TYV258" s="330"/>
      <c r="TYW258" s="330"/>
      <c r="TYX258" s="330"/>
      <c r="TYY258" s="330"/>
      <c r="TYZ258" s="330"/>
      <c r="TZA258" s="330"/>
      <c r="TZB258" s="330"/>
      <c r="TZC258" s="330"/>
      <c r="TZD258" s="330"/>
      <c r="TZE258" s="330"/>
      <c r="TZF258" s="330"/>
      <c r="TZG258" s="330"/>
      <c r="TZH258" s="330"/>
      <c r="TZI258" s="330"/>
      <c r="TZJ258" s="330"/>
      <c r="TZK258" s="330"/>
      <c r="TZL258" s="330"/>
      <c r="TZM258" s="330"/>
      <c r="TZN258" s="330"/>
      <c r="TZO258" s="330"/>
      <c r="TZP258" s="330"/>
      <c r="TZQ258" s="330"/>
      <c r="TZR258" s="330"/>
      <c r="TZS258" s="330"/>
      <c r="TZT258" s="330"/>
      <c r="TZU258" s="330"/>
      <c r="TZV258" s="330"/>
      <c r="TZW258" s="330"/>
      <c r="TZX258" s="330"/>
      <c r="TZY258" s="330"/>
      <c r="TZZ258" s="330"/>
      <c r="UAA258" s="330"/>
      <c r="UAB258" s="330"/>
      <c r="UAC258" s="330"/>
      <c r="UAD258" s="330"/>
      <c r="UAE258" s="330"/>
      <c r="UAF258" s="330"/>
      <c r="UAG258" s="330"/>
      <c r="UAH258" s="330"/>
      <c r="UAI258" s="330"/>
      <c r="UAJ258" s="330"/>
      <c r="UAK258" s="330"/>
      <c r="UAL258" s="330"/>
      <c r="UAM258" s="330"/>
      <c r="UAN258" s="330"/>
      <c r="UAO258" s="330"/>
      <c r="UAP258" s="330"/>
      <c r="UAQ258" s="330"/>
      <c r="UAR258" s="330"/>
      <c r="UAS258" s="330"/>
      <c r="UAT258" s="330"/>
      <c r="UAU258" s="330"/>
      <c r="UAV258" s="330"/>
      <c r="UAW258" s="330"/>
      <c r="UAX258" s="330"/>
      <c r="UAY258" s="330"/>
      <c r="UAZ258" s="330"/>
      <c r="UBA258" s="330"/>
      <c r="UBB258" s="330"/>
      <c r="UBC258" s="330"/>
      <c r="UBD258" s="330"/>
      <c r="UBE258" s="330"/>
      <c r="UBF258" s="330"/>
      <c r="UBG258" s="330"/>
      <c r="UBH258" s="330"/>
      <c r="UBI258" s="330"/>
      <c r="UBJ258" s="330"/>
      <c r="UBK258" s="330"/>
      <c r="UBL258" s="330"/>
      <c r="UBM258" s="330"/>
      <c r="UBN258" s="330"/>
      <c r="UBO258" s="330"/>
      <c r="UBP258" s="330"/>
      <c r="UBQ258" s="330"/>
      <c r="UBR258" s="330"/>
      <c r="UBS258" s="330"/>
      <c r="UBT258" s="330"/>
      <c r="UBU258" s="330"/>
      <c r="UBV258" s="330"/>
      <c r="UBW258" s="330"/>
      <c r="UBX258" s="330"/>
      <c r="UBY258" s="330"/>
      <c r="UBZ258" s="330"/>
      <c r="UCA258" s="330"/>
      <c r="UCB258" s="330"/>
      <c r="UCC258" s="330"/>
      <c r="UCD258" s="330"/>
      <c r="UCE258" s="330"/>
      <c r="UCF258" s="330"/>
      <c r="UCG258" s="330"/>
      <c r="UCH258" s="330"/>
      <c r="UCI258" s="330"/>
      <c r="UCJ258" s="330"/>
      <c r="UCK258" s="330"/>
      <c r="UCL258" s="330"/>
      <c r="UCM258" s="330"/>
      <c r="UCN258" s="330"/>
      <c r="UCO258" s="330"/>
      <c r="UCP258" s="330"/>
      <c r="UCQ258" s="330"/>
      <c r="UCR258" s="330"/>
      <c r="UCS258" s="330"/>
      <c r="UCT258" s="330"/>
      <c r="UCU258" s="330"/>
      <c r="UCV258" s="330"/>
      <c r="UCW258" s="330"/>
      <c r="UCX258" s="330"/>
      <c r="UCY258" s="330"/>
      <c r="UCZ258" s="330"/>
      <c r="UDA258" s="330"/>
      <c r="UDB258" s="330"/>
      <c r="UDC258" s="330"/>
      <c r="UDD258" s="330"/>
      <c r="UDE258" s="330"/>
      <c r="UDF258" s="330"/>
      <c r="UDG258" s="330"/>
      <c r="UDH258" s="330"/>
      <c r="UDI258" s="330"/>
      <c r="UDJ258" s="330"/>
      <c r="UDK258" s="330"/>
      <c r="UDL258" s="330"/>
      <c r="UDM258" s="330"/>
      <c r="UDN258" s="330"/>
      <c r="UDO258" s="330"/>
      <c r="UDP258" s="330"/>
      <c r="UDQ258" s="330"/>
      <c r="UDR258" s="330"/>
      <c r="UDS258" s="330"/>
      <c r="UDT258" s="330"/>
      <c r="UDU258" s="330"/>
      <c r="UDV258" s="330"/>
      <c r="UDW258" s="330"/>
      <c r="UDX258" s="330"/>
      <c r="UDY258" s="330"/>
      <c r="UDZ258" s="330"/>
      <c r="UEA258" s="330"/>
      <c r="UEB258" s="330"/>
      <c r="UEC258" s="330"/>
      <c r="UED258" s="330"/>
      <c r="UEE258" s="330"/>
      <c r="UEF258" s="330"/>
      <c r="UEG258" s="330"/>
      <c r="UEH258" s="330"/>
      <c r="UEI258" s="330"/>
      <c r="UEJ258" s="330"/>
      <c r="UEK258" s="330"/>
      <c r="UEL258" s="330"/>
      <c r="UEM258" s="330"/>
      <c r="UEN258" s="330"/>
      <c r="UEO258" s="330"/>
      <c r="UEP258" s="330"/>
      <c r="UEQ258" s="330"/>
      <c r="UER258" s="330"/>
      <c r="UES258" s="330"/>
      <c r="UET258" s="330"/>
      <c r="UEU258" s="330"/>
      <c r="UEV258" s="330"/>
      <c r="UEW258" s="330"/>
      <c r="UEX258" s="330"/>
      <c r="UEY258" s="330"/>
      <c r="UEZ258" s="330"/>
      <c r="UFA258" s="330"/>
      <c r="UFB258" s="330"/>
      <c r="UFC258" s="330"/>
      <c r="UFD258" s="330"/>
      <c r="UFE258" s="330"/>
      <c r="UFF258" s="330"/>
      <c r="UFG258" s="330"/>
      <c r="UFH258" s="330"/>
      <c r="UFI258" s="330"/>
      <c r="UFJ258" s="330"/>
      <c r="UFK258" s="330"/>
      <c r="UFL258" s="330"/>
      <c r="UFM258" s="330"/>
      <c r="UFN258" s="330"/>
      <c r="UFO258" s="330"/>
      <c r="UFP258" s="330"/>
      <c r="UFQ258" s="330"/>
      <c r="UFR258" s="330"/>
      <c r="UFS258" s="330"/>
      <c r="UFT258" s="330"/>
      <c r="UFU258" s="330"/>
      <c r="UFV258" s="330"/>
      <c r="UFW258" s="330"/>
      <c r="UFX258" s="330"/>
      <c r="UFY258" s="330"/>
      <c r="UFZ258" s="330"/>
      <c r="UGA258" s="330"/>
      <c r="UGB258" s="330"/>
      <c r="UGC258" s="330"/>
      <c r="UGD258" s="330"/>
      <c r="UGE258" s="330"/>
      <c r="UGF258" s="330"/>
      <c r="UGG258" s="330"/>
      <c r="UGH258" s="330"/>
      <c r="UGI258" s="330"/>
      <c r="UGJ258" s="330"/>
      <c r="UGK258" s="330"/>
      <c r="UGL258" s="330"/>
      <c r="UGM258" s="330"/>
      <c r="UGN258" s="330"/>
      <c r="UGO258" s="330"/>
      <c r="UGP258" s="330"/>
      <c r="UGQ258" s="330"/>
      <c r="UGR258" s="330"/>
      <c r="UGS258" s="330"/>
      <c r="UGT258" s="330"/>
      <c r="UGU258" s="330"/>
      <c r="UGV258" s="330"/>
      <c r="UGW258" s="330"/>
      <c r="UGX258" s="330"/>
      <c r="UGY258" s="330"/>
      <c r="UGZ258" s="330"/>
      <c r="UHA258" s="330"/>
      <c r="UHB258" s="330"/>
      <c r="UHC258" s="330"/>
      <c r="UHD258" s="330"/>
      <c r="UHE258" s="330"/>
      <c r="UHF258" s="330"/>
      <c r="UHG258" s="330"/>
      <c r="UHH258" s="330"/>
      <c r="UHI258" s="330"/>
      <c r="UHJ258" s="330"/>
      <c r="UHK258" s="330"/>
      <c r="UHL258" s="330"/>
      <c r="UHM258" s="330"/>
      <c r="UHN258" s="330"/>
      <c r="UHO258" s="330"/>
      <c r="UHP258" s="330"/>
      <c r="UHQ258" s="330"/>
      <c r="UHR258" s="330"/>
      <c r="UHS258" s="330"/>
      <c r="UHT258" s="330"/>
      <c r="UHU258" s="330"/>
      <c r="UHV258" s="330"/>
      <c r="UHW258" s="330"/>
      <c r="UHX258" s="330"/>
      <c r="UHY258" s="330"/>
      <c r="UHZ258" s="330"/>
      <c r="UIA258" s="330"/>
      <c r="UIB258" s="330"/>
      <c r="UIC258" s="330"/>
      <c r="UID258" s="330"/>
      <c r="UIE258" s="330"/>
      <c r="UIF258" s="330"/>
      <c r="UIG258" s="330"/>
      <c r="UIH258" s="330"/>
      <c r="UII258" s="330"/>
      <c r="UIJ258" s="330"/>
      <c r="UIK258" s="330"/>
      <c r="UIL258" s="330"/>
      <c r="UIM258" s="330"/>
      <c r="UIN258" s="330"/>
      <c r="UIO258" s="330"/>
      <c r="UIP258" s="330"/>
      <c r="UIQ258" s="330"/>
      <c r="UIR258" s="330"/>
      <c r="UIS258" s="330"/>
      <c r="UIT258" s="330"/>
      <c r="UIU258" s="330"/>
      <c r="UIV258" s="330"/>
      <c r="UIW258" s="330"/>
      <c r="UIX258" s="330"/>
      <c r="UIY258" s="330"/>
      <c r="UIZ258" s="330"/>
      <c r="UJA258" s="330"/>
      <c r="UJB258" s="330"/>
      <c r="UJC258" s="330"/>
      <c r="UJD258" s="330"/>
      <c r="UJE258" s="330"/>
      <c r="UJF258" s="330"/>
      <c r="UJG258" s="330"/>
      <c r="UJH258" s="330"/>
      <c r="UJI258" s="330"/>
      <c r="UJJ258" s="330"/>
      <c r="UJK258" s="330"/>
      <c r="UJL258" s="330"/>
      <c r="UJM258" s="330"/>
      <c r="UJN258" s="330"/>
      <c r="UJO258" s="330"/>
      <c r="UJP258" s="330"/>
      <c r="UJQ258" s="330"/>
      <c r="UJR258" s="330"/>
      <c r="UJS258" s="330"/>
      <c r="UJT258" s="330"/>
      <c r="UJU258" s="330"/>
      <c r="UJV258" s="330"/>
      <c r="UJW258" s="330"/>
      <c r="UJX258" s="330"/>
      <c r="UJY258" s="330"/>
      <c r="UJZ258" s="330"/>
      <c r="UKA258" s="330"/>
      <c r="UKB258" s="330"/>
      <c r="UKC258" s="330"/>
      <c r="UKD258" s="330"/>
      <c r="UKE258" s="330"/>
      <c r="UKF258" s="330"/>
      <c r="UKG258" s="330"/>
      <c r="UKH258" s="330"/>
      <c r="UKI258" s="330"/>
      <c r="UKJ258" s="330"/>
      <c r="UKK258" s="330"/>
      <c r="UKL258" s="330"/>
      <c r="UKM258" s="330"/>
      <c r="UKN258" s="330"/>
      <c r="UKO258" s="330"/>
      <c r="UKP258" s="330"/>
      <c r="UKQ258" s="330"/>
      <c r="UKR258" s="330"/>
      <c r="UKS258" s="330"/>
      <c r="UKT258" s="330"/>
      <c r="UKU258" s="330"/>
      <c r="UKV258" s="330"/>
      <c r="UKW258" s="330"/>
      <c r="UKX258" s="330"/>
      <c r="UKY258" s="330"/>
      <c r="UKZ258" s="330"/>
      <c r="ULA258" s="330"/>
      <c r="ULB258" s="330"/>
      <c r="ULC258" s="330"/>
      <c r="ULD258" s="330"/>
      <c r="ULE258" s="330"/>
      <c r="ULF258" s="330"/>
      <c r="ULG258" s="330"/>
      <c r="ULH258" s="330"/>
      <c r="ULI258" s="330"/>
      <c r="ULJ258" s="330"/>
      <c r="ULK258" s="330"/>
      <c r="ULL258" s="330"/>
      <c r="ULM258" s="330"/>
      <c r="ULN258" s="330"/>
      <c r="ULO258" s="330"/>
      <c r="ULP258" s="330"/>
      <c r="ULQ258" s="330"/>
      <c r="ULR258" s="330"/>
      <c r="ULS258" s="330"/>
      <c r="ULT258" s="330"/>
      <c r="ULU258" s="330"/>
      <c r="ULV258" s="330"/>
      <c r="ULW258" s="330"/>
      <c r="ULX258" s="330"/>
      <c r="ULY258" s="330"/>
      <c r="ULZ258" s="330"/>
      <c r="UMA258" s="330"/>
      <c r="UMB258" s="330"/>
      <c r="UMC258" s="330"/>
      <c r="UMD258" s="330"/>
      <c r="UME258" s="330"/>
      <c r="UMF258" s="330"/>
      <c r="UMG258" s="330"/>
      <c r="UMH258" s="330"/>
      <c r="UMI258" s="330"/>
      <c r="UMJ258" s="330"/>
      <c r="UMK258" s="330"/>
      <c r="UML258" s="330"/>
      <c r="UMM258" s="330"/>
      <c r="UMN258" s="330"/>
      <c r="UMO258" s="330"/>
      <c r="UMP258" s="330"/>
      <c r="UMQ258" s="330"/>
      <c r="UMR258" s="330"/>
      <c r="UMS258" s="330"/>
      <c r="UMT258" s="330"/>
      <c r="UMU258" s="330"/>
      <c r="UMV258" s="330"/>
      <c r="UMW258" s="330"/>
      <c r="UMX258" s="330"/>
      <c r="UMY258" s="330"/>
      <c r="UMZ258" s="330"/>
      <c r="UNA258" s="330"/>
      <c r="UNB258" s="330"/>
      <c r="UNC258" s="330"/>
      <c r="UND258" s="330"/>
      <c r="UNE258" s="330"/>
      <c r="UNF258" s="330"/>
      <c r="UNG258" s="330"/>
      <c r="UNH258" s="330"/>
      <c r="UNI258" s="330"/>
      <c r="UNJ258" s="330"/>
      <c r="UNK258" s="330"/>
      <c r="UNL258" s="330"/>
      <c r="UNM258" s="330"/>
      <c r="UNN258" s="330"/>
      <c r="UNO258" s="330"/>
      <c r="UNP258" s="330"/>
      <c r="UNQ258" s="330"/>
      <c r="UNR258" s="330"/>
      <c r="UNS258" s="330"/>
      <c r="UNT258" s="330"/>
      <c r="UNU258" s="330"/>
      <c r="UNV258" s="330"/>
      <c r="UNW258" s="330"/>
      <c r="UNX258" s="330"/>
      <c r="UNY258" s="330"/>
      <c r="UNZ258" s="330"/>
      <c r="UOA258" s="330"/>
      <c r="UOB258" s="330"/>
      <c r="UOC258" s="330"/>
      <c r="UOD258" s="330"/>
      <c r="UOE258" s="330"/>
      <c r="UOF258" s="330"/>
      <c r="UOG258" s="330"/>
      <c r="UOH258" s="330"/>
      <c r="UOI258" s="330"/>
      <c r="UOJ258" s="330"/>
      <c r="UOK258" s="330"/>
      <c r="UOL258" s="330"/>
      <c r="UOM258" s="330"/>
      <c r="UON258" s="330"/>
      <c r="UOO258" s="330"/>
      <c r="UOP258" s="330"/>
      <c r="UOQ258" s="330"/>
      <c r="UOR258" s="330"/>
      <c r="UOS258" s="330"/>
      <c r="UOT258" s="330"/>
      <c r="UOU258" s="330"/>
      <c r="UOV258" s="330"/>
      <c r="UOW258" s="330"/>
      <c r="UOX258" s="330"/>
      <c r="UOY258" s="330"/>
      <c r="UOZ258" s="330"/>
      <c r="UPA258" s="330"/>
      <c r="UPB258" s="330"/>
      <c r="UPC258" s="330"/>
      <c r="UPD258" s="330"/>
      <c r="UPE258" s="330"/>
      <c r="UPF258" s="330"/>
      <c r="UPG258" s="330"/>
      <c r="UPH258" s="330"/>
      <c r="UPI258" s="330"/>
      <c r="UPJ258" s="330"/>
      <c r="UPK258" s="330"/>
      <c r="UPL258" s="330"/>
      <c r="UPM258" s="330"/>
      <c r="UPN258" s="330"/>
      <c r="UPO258" s="330"/>
      <c r="UPP258" s="330"/>
      <c r="UPQ258" s="330"/>
      <c r="UPR258" s="330"/>
      <c r="UPS258" s="330"/>
      <c r="UPT258" s="330"/>
      <c r="UPU258" s="330"/>
      <c r="UPV258" s="330"/>
      <c r="UPW258" s="330"/>
      <c r="UPX258" s="330"/>
      <c r="UPY258" s="330"/>
      <c r="UPZ258" s="330"/>
      <c r="UQA258" s="330"/>
      <c r="UQB258" s="330"/>
      <c r="UQC258" s="330"/>
      <c r="UQD258" s="330"/>
      <c r="UQE258" s="330"/>
      <c r="UQF258" s="330"/>
      <c r="UQG258" s="330"/>
      <c r="UQH258" s="330"/>
      <c r="UQI258" s="330"/>
      <c r="UQJ258" s="330"/>
      <c r="UQK258" s="330"/>
      <c r="UQL258" s="330"/>
      <c r="UQM258" s="330"/>
      <c r="UQN258" s="330"/>
      <c r="UQO258" s="330"/>
      <c r="UQP258" s="330"/>
      <c r="UQQ258" s="330"/>
      <c r="UQR258" s="330"/>
      <c r="UQS258" s="330"/>
      <c r="UQT258" s="330"/>
      <c r="UQU258" s="330"/>
      <c r="UQV258" s="330"/>
      <c r="UQW258" s="330"/>
      <c r="UQX258" s="330"/>
      <c r="UQY258" s="330"/>
      <c r="UQZ258" s="330"/>
      <c r="URA258" s="330"/>
      <c r="URB258" s="330"/>
      <c r="URC258" s="330"/>
      <c r="URD258" s="330"/>
      <c r="URE258" s="330"/>
      <c r="URF258" s="330"/>
      <c r="URG258" s="330"/>
      <c r="URH258" s="330"/>
      <c r="URI258" s="330"/>
      <c r="URJ258" s="330"/>
      <c r="URK258" s="330"/>
      <c r="URL258" s="330"/>
      <c r="URM258" s="330"/>
      <c r="URN258" s="330"/>
      <c r="URO258" s="330"/>
      <c r="URP258" s="330"/>
      <c r="URQ258" s="330"/>
      <c r="URR258" s="330"/>
      <c r="URS258" s="330"/>
      <c r="URT258" s="330"/>
      <c r="URU258" s="330"/>
      <c r="URV258" s="330"/>
      <c r="URW258" s="330"/>
      <c r="URX258" s="330"/>
      <c r="URY258" s="330"/>
      <c r="URZ258" s="330"/>
      <c r="USA258" s="330"/>
      <c r="USB258" s="330"/>
      <c r="USC258" s="330"/>
      <c r="USD258" s="330"/>
      <c r="USE258" s="330"/>
      <c r="USF258" s="330"/>
      <c r="USG258" s="330"/>
      <c r="USH258" s="330"/>
      <c r="USI258" s="330"/>
      <c r="USJ258" s="330"/>
      <c r="USK258" s="330"/>
      <c r="USL258" s="330"/>
      <c r="USM258" s="330"/>
      <c r="USN258" s="330"/>
      <c r="USO258" s="330"/>
      <c r="USP258" s="330"/>
      <c r="USQ258" s="330"/>
      <c r="USR258" s="330"/>
      <c r="USS258" s="330"/>
      <c r="UST258" s="330"/>
      <c r="USU258" s="330"/>
      <c r="USV258" s="330"/>
      <c r="USW258" s="330"/>
      <c r="USX258" s="330"/>
      <c r="USY258" s="330"/>
      <c r="USZ258" s="330"/>
      <c r="UTA258" s="330"/>
      <c r="UTB258" s="330"/>
      <c r="UTC258" s="330"/>
      <c r="UTD258" s="330"/>
      <c r="UTE258" s="330"/>
      <c r="UTF258" s="330"/>
      <c r="UTG258" s="330"/>
      <c r="UTH258" s="330"/>
      <c r="UTI258" s="330"/>
      <c r="UTJ258" s="330"/>
      <c r="UTK258" s="330"/>
      <c r="UTL258" s="330"/>
      <c r="UTM258" s="330"/>
      <c r="UTN258" s="330"/>
      <c r="UTO258" s="330"/>
      <c r="UTP258" s="330"/>
      <c r="UTQ258" s="330"/>
      <c r="UTR258" s="330"/>
      <c r="UTS258" s="330"/>
      <c r="UTT258" s="330"/>
      <c r="UTU258" s="330"/>
      <c r="UTV258" s="330"/>
      <c r="UTW258" s="330"/>
      <c r="UTX258" s="330"/>
      <c r="UTY258" s="330"/>
      <c r="UTZ258" s="330"/>
      <c r="UUA258" s="330"/>
      <c r="UUB258" s="330"/>
      <c r="UUC258" s="330"/>
      <c r="UUD258" s="330"/>
      <c r="UUE258" s="330"/>
      <c r="UUF258" s="330"/>
      <c r="UUG258" s="330"/>
      <c r="UUH258" s="330"/>
      <c r="UUI258" s="330"/>
      <c r="UUJ258" s="330"/>
      <c r="UUK258" s="330"/>
      <c r="UUL258" s="330"/>
      <c r="UUM258" s="330"/>
      <c r="UUN258" s="330"/>
      <c r="UUO258" s="330"/>
      <c r="UUP258" s="330"/>
      <c r="UUQ258" s="330"/>
      <c r="UUR258" s="330"/>
      <c r="UUS258" s="330"/>
      <c r="UUT258" s="330"/>
      <c r="UUU258" s="330"/>
      <c r="UUV258" s="330"/>
      <c r="UUW258" s="330"/>
      <c r="UUX258" s="330"/>
      <c r="UUY258" s="330"/>
      <c r="UUZ258" s="330"/>
      <c r="UVA258" s="330"/>
      <c r="UVB258" s="330"/>
      <c r="UVC258" s="330"/>
      <c r="UVD258" s="330"/>
      <c r="UVE258" s="330"/>
      <c r="UVF258" s="330"/>
      <c r="UVG258" s="330"/>
      <c r="UVH258" s="330"/>
      <c r="UVI258" s="330"/>
      <c r="UVJ258" s="330"/>
      <c r="UVK258" s="330"/>
      <c r="UVL258" s="330"/>
      <c r="UVM258" s="330"/>
      <c r="UVN258" s="330"/>
      <c r="UVO258" s="330"/>
      <c r="UVP258" s="330"/>
      <c r="UVQ258" s="330"/>
      <c r="UVR258" s="330"/>
      <c r="UVS258" s="330"/>
      <c r="UVT258" s="330"/>
      <c r="UVU258" s="330"/>
      <c r="UVV258" s="330"/>
      <c r="UVW258" s="330"/>
      <c r="UVX258" s="330"/>
      <c r="UVY258" s="330"/>
      <c r="UVZ258" s="330"/>
      <c r="UWA258" s="330"/>
      <c r="UWB258" s="330"/>
      <c r="UWC258" s="330"/>
      <c r="UWD258" s="330"/>
      <c r="UWE258" s="330"/>
      <c r="UWF258" s="330"/>
      <c r="UWG258" s="330"/>
      <c r="UWH258" s="330"/>
      <c r="UWI258" s="330"/>
      <c r="UWJ258" s="330"/>
      <c r="UWK258" s="330"/>
      <c r="UWL258" s="330"/>
      <c r="UWM258" s="330"/>
      <c r="UWN258" s="330"/>
      <c r="UWO258" s="330"/>
      <c r="UWP258" s="330"/>
      <c r="UWQ258" s="330"/>
      <c r="UWR258" s="330"/>
      <c r="UWS258" s="330"/>
      <c r="UWT258" s="330"/>
      <c r="UWU258" s="330"/>
      <c r="UWV258" s="330"/>
      <c r="UWW258" s="330"/>
      <c r="UWX258" s="330"/>
      <c r="UWY258" s="330"/>
      <c r="UWZ258" s="330"/>
      <c r="UXA258" s="330"/>
      <c r="UXB258" s="330"/>
      <c r="UXC258" s="330"/>
      <c r="UXD258" s="330"/>
      <c r="UXE258" s="330"/>
      <c r="UXF258" s="330"/>
      <c r="UXG258" s="330"/>
      <c r="UXH258" s="330"/>
      <c r="UXI258" s="330"/>
      <c r="UXJ258" s="330"/>
      <c r="UXK258" s="330"/>
      <c r="UXL258" s="330"/>
      <c r="UXM258" s="330"/>
      <c r="UXN258" s="330"/>
      <c r="UXO258" s="330"/>
      <c r="UXP258" s="330"/>
      <c r="UXQ258" s="330"/>
      <c r="UXR258" s="330"/>
      <c r="UXS258" s="330"/>
      <c r="UXT258" s="330"/>
      <c r="UXU258" s="330"/>
      <c r="UXV258" s="330"/>
      <c r="UXW258" s="330"/>
      <c r="UXX258" s="330"/>
      <c r="UXY258" s="330"/>
      <c r="UXZ258" s="330"/>
      <c r="UYA258" s="330"/>
      <c r="UYB258" s="330"/>
      <c r="UYC258" s="330"/>
      <c r="UYD258" s="330"/>
      <c r="UYE258" s="330"/>
      <c r="UYF258" s="330"/>
      <c r="UYG258" s="330"/>
      <c r="UYH258" s="330"/>
      <c r="UYI258" s="330"/>
      <c r="UYJ258" s="330"/>
      <c r="UYK258" s="330"/>
      <c r="UYL258" s="330"/>
      <c r="UYM258" s="330"/>
      <c r="UYN258" s="330"/>
      <c r="UYO258" s="330"/>
      <c r="UYP258" s="330"/>
      <c r="UYQ258" s="330"/>
      <c r="UYR258" s="330"/>
      <c r="UYS258" s="330"/>
      <c r="UYT258" s="330"/>
      <c r="UYU258" s="330"/>
      <c r="UYV258" s="330"/>
      <c r="UYW258" s="330"/>
      <c r="UYX258" s="330"/>
      <c r="UYY258" s="330"/>
      <c r="UYZ258" s="330"/>
      <c r="UZA258" s="330"/>
      <c r="UZB258" s="330"/>
      <c r="UZC258" s="330"/>
      <c r="UZD258" s="330"/>
      <c r="UZE258" s="330"/>
      <c r="UZF258" s="330"/>
      <c r="UZG258" s="330"/>
      <c r="UZH258" s="330"/>
      <c r="UZI258" s="330"/>
      <c r="UZJ258" s="330"/>
      <c r="UZK258" s="330"/>
      <c r="UZL258" s="330"/>
      <c r="UZM258" s="330"/>
      <c r="UZN258" s="330"/>
      <c r="UZO258" s="330"/>
      <c r="UZP258" s="330"/>
      <c r="UZQ258" s="330"/>
      <c r="UZR258" s="330"/>
      <c r="UZS258" s="330"/>
      <c r="UZT258" s="330"/>
      <c r="UZU258" s="330"/>
      <c r="UZV258" s="330"/>
      <c r="UZW258" s="330"/>
      <c r="UZX258" s="330"/>
      <c r="UZY258" s="330"/>
      <c r="UZZ258" s="330"/>
      <c r="VAA258" s="330"/>
      <c r="VAB258" s="330"/>
      <c r="VAC258" s="330"/>
      <c r="VAD258" s="330"/>
      <c r="VAE258" s="330"/>
      <c r="VAF258" s="330"/>
      <c r="VAG258" s="330"/>
      <c r="VAH258" s="330"/>
      <c r="VAI258" s="330"/>
      <c r="VAJ258" s="330"/>
      <c r="VAK258" s="330"/>
      <c r="VAL258" s="330"/>
      <c r="VAM258" s="330"/>
      <c r="VAN258" s="330"/>
      <c r="VAO258" s="330"/>
      <c r="VAP258" s="330"/>
      <c r="VAQ258" s="330"/>
      <c r="VAR258" s="330"/>
      <c r="VAS258" s="330"/>
      <c r="VAT258" s="330"/>
      <c r="VAU258" s="330"/>
      <c r="VAV258" s="330"/>
      <c r="VAW258" s="330"/>
      <c r="VAX258" s="330"/>
      <c r="VAY258" s="330"/>
      <c r="VAZ258" s="330"/>
      <c r="VBA258" s="330"/>
      <c r="VBB258" s="330"/>
      <c r="VBC258" s="330"/>
      <c r="VBD258" s="330"/>
      <c r="VBE258" s="330"/>
      <c r="VBF258" s="330"/>
      <c r="VBG258" s="330"/>
      <c r="VBH258" s="330"/>
      <c r="VBI258" s="330"/>
      <c r="VBJ258" s="330"/>
      <c r="VBK258" s="330"/>
      <c r="VBL258" s="330"/>
      <c r="VBM258" s="330"/>
      <c r="VBN258" s="330"/>
      <c r="VBO258" s="330"/>
      <c r="VBP258" s="330"/>
      <c r="VBQ258" s="330"/>
      <c r="VBR258" s="330"/>
      <c r="VBS258" s="330"/>
      <c r="VBT258" s="330"/>
      <c r="VBU258" s="330"/>
      <c r="VBV258" s="330"/>
      <c r="VBW258" s="330"/>
      <c r="VBX258" s="330"/>
      <c r="VBY258" s="330"/>
      <c r="VBZ258" s="330"/>
      <c r="VCA258" s="330"/>
      <c r="VCB258" s="330"/>
      <c r="VCC258" s="330"/>
      <c r="VCD258" s="330"/>
      <c r="VCE258" s="330"/>
      <c r="VCF258" s="330"/>
      <c r="VCG258" s="330"/>
      <c r="VCH258" s="330"/>
      <c r="VCI258" s="330"/>
      <c r="VCJ258" s="330"/>
      <c r="VCK258" s="330"/>
      <c r="VCL258" s="330"/>
      <c r="VCM258" s="330"/>
      <c r="VCN258" s="330"/>
      <c r="VCO258" s="330"/>
      <c r="VCP258" s="330"/>
      <c r="VCQ258" s="330"/>
      <c r="VCR258" s="330"/>
      <c r="VCS258" s="330"/>
      <c r="VCT258" s="330"/>
      <c r="VCU258" s="330"/>
      <c r="VCV258" s="330"/>
      <c r="VCW258" s="330"/>
      <c r="VCX258" s="330"/>
      <c r="VCY258" s="330"/>
      <c r="VCZ258" s="330"/>
      <c r="VDA258" s="330"/>
      <c r="VDB258" s="330"/>
      <c r="VDC258" s="330"/>
      <c r="VDD258" s="330"/>
      <c r="VDE258" s="330"/>
      <c r="VDF258" s="330"/>
      <c r="VDG258" s="330"/>
      <c r="VDH258" s="330"/>
      <c r="VDI258" s="330"/>
      <c r="VDJ258" s="330"/>
      <c r="VDK258" s="330"/>
      <c r="VDL258" s="330"/>
      <c r="VDM258" s="330"/>
      <c r="VDN258" s="330"/>
      <c r="VDO258" s="330"/>
      <c r="VDP258" s="330"/>
      <c r="VDQ258" s="330"/>
      <c r="VDR258" s="330"/>
      <c r="VDS258" s="330"/>
      <c r="VDT258" s="330"/>
      <c r="VDU258" s="330"/>
      <c r="VDV258" s="330"/>
      <c r="VDW258" s="330"/>
      <c r="VDX258" s="330"/>
      <c r="VDY258" s="330"/>
      <c r="VDZ258" s="330"/>
      <c r="VEA258" s="330"/>
      <c r="VEB258" s="330"/>
      <c r="VEC258" s="330"/>
      <c r="VED258" s="330"/>
      <c r="VEE258" s="330"/>
      <c r="VEF258" s="330"/>
      <c r="VEG258" s="330"/>
      <c r="VEH258" s="330"/>
      <c r="VEI258" s="330"/>
      <c r="VEJ258" s="330"/>
      <c r="VEK258" s="330"/>
      <c r="VEL258" s="330"/>
      <c r="VEM258" s="330"/>
      <c r="VEN258" s="330"/>
      <c r="VEO258" s="330"/>
      <c r="VEP258" s="330"/>
      <c r="VEQ258" s="330"/>
      <c r="VER258" s="330"/>
      <c r="VES258" s="330"/>
      <c r="VET258" s="330"/>
      <c r="VEU258" s="330"/>
      <c r="VEV258" s="330"/>
      <c r="VEW258" s="330"/>
      <c r="VEX258" s="330"/>
      <c r="VEY258" s="330"/>
      <c r="VEZ258" s="330"/>
      <c r="VFA258" s="330"/>
      <c r="VFB258" s="330"/>
      <c r="VFC258" s="330"/>
      <c r="VFD258" s="330"/>
      <c r="VFE258" s="330"/>
      <c r="VFF258" s="330"/>
      <c r="VFG258" s="330"/>
      <c r="VFH258" s="330"/>
      <c r="VFI258" s="330"/>
      <c r="VFJ258" s="330"/>
      <c r="VFK258" s="330"/>
      <c r="VFL258" s="330"/>
      <c r="VFM258" s="330"/>
      <c r="VFN258" s="330"/>
      <c r="VFO258" s="330"/>
      <c r="VFP258" s="330"/>
      <c r="VFQ258" s="330"/>
      <c r="VFR258" s="330"/>
      <c r="VFS258" s="330"/>
      <c r="VFT258" s="330"/>
      <c r="VFU258" s="330"/>
      <c r="VFV258" s="330"/>
      <c r="VFW258" s="330"/>
      <c r="VFX258" s="330"/>
      <c r="VFY258" s="330"/>
      <c r="VFZ258" s="330"/>
      <c r="VGA258" s="330"/>
      <c r="VGB258" s="330"/>
      <c r="VGC258" s="330"/>
      <c r="VGD258" s="330"/>
      <c r="VGE258" s="330"/>
      <c r="VGF258" s="330"/>
      <c r="VGG258" s="330"/>
      <c r="VGH258" s="330"/>
      <c r="VGI258" s="330"/>
      <c r="VGJ258" s="330"/>
      <c r="VGK258" s="330"/>
      <c r="VGL258" s="330"/>
      <c r="VGM258" s="330"/>
      <c r="VGN258" s="330"/>
      <c r="VGO258" s="330"/>
      <c r="VGP258" s="330"/>
      <c r="VGQ258" s="330"/>
      <c r="VGR258" s="330"/>
      <c r="VGS258" s="330"/>
      <c r="VGT258" s="330"/>
      <c r="VGU258" s="330"/>
      <c r="VGV258" s="330"/>
      <c r="VGW258" s="330"/>
      <c r="VGX258" s="330"/>
      <c r="VGY258" s="330"/>
      <c r="VGZ258" s="330"/>
      <c r="VHA258" s="330"/>
      <c r="VHB258" s="330"/>
      <c r="VHC258" s="330"/>
      <c r="VHD258" s="330"/>
      <c r="VHE258" s="330"/>
      <c r="VHF258" s="330"/>
      <c r="VHG258" s="330"/>
      <c r="VHH258" s="330"/>
      <c r="VHI258" s="330"/>
      <c r="VHJ258" s="330"/>
      <c r="VHK258" s="330"/>
      <c r="VHL258" s="330"/>
      <c r="VHM258" s="330"/>
      <c r="VHN258" s="330"/>
      <c r="VHO258" s="330"/>
      <c r="VHP258" s="330"/>
      <c r="VHQ258" s="330"/>
      <c r="VHR258" s="330"/>
      <c r="VHS258" s="330"/>
      <c r="VHT258" s="330"/>
      <c r="VHU258" s="330"/>
      <c r="VHV258" s="330"/>
      <c r="VHW258" s="330"/>
      <c r="VHX258" s="330"/>
      <c r="VHY258" s="330"/>
      <c r="VHZ258" s="330"/>
      <c r="VIA258" s="330"/>
      <c r="VIB258" s="330"/>
      <c r="VIC258" s="330"/>
      <c r="VID258" s="330"/>
      <c r="VIE258" s="330"/>
      <c r="VIF258" s="330"/>
      <c r="VIG258" s="330"/>
      <c r="VIH258" s="330"/>
      <c r="VII258" s="330"/>
      <c r="VIJ258" s="330"/>
      <c r="VIK258" s="330"/>
      <c r="VIL258" s="330"/>
      <c r="VIM258" s="330"/>
      <c r="VIN258" s="330"/>
      <c r="VIO258" s="330"/>
      <c r="VIP258" s="330"/>
      <c r="VIQ258" s="330"/>
      <c r="VIR258" s="330"/>
      <c r="VIS258" s="330"/>
      <c r="VIT258" s="330"/>
      <c r="VIU258" s="330"/>
      <c r="VIV258" s="330"/>
      <c r="VIW258" s="330"/>
      <c r="VIX258" s="330"/>
      <c r="VIY258" s="330"/>
      <c r="VIZ258" s="330"/>
      <c r="VJA258" s="330"/>
      <c r="VJB258" s="330"/>
      <c r="VJC258" s="330"/>
      <c r="VJD258" s="330"/>
      <c r="VJE258" s="330"/>
      <c r="VJF258" s="330"/>
      <c r="VJG258" s="330"/>
      <c r="VJH258" s="330"/>
      <c r="VJI258" s="330"/>
      <c r="VJJ258" s="330"/>
      <c r="VJK258" s="330"/>
      <c r="VJL258" s="330"/>
      <c r="VJM258" s="330"/>
      <c r="VJN258" s="330"/>
      <c r="VJO258" s="330"/>
      <c r="VJP258" s="330"/>
      <c r="VJQ258" s="330"/>
      <c r="VJR258" s="330"/>
      <c r="VJS258" s="330"/>
      <c r="VJT258" s="330"/>
      <c r="VJU258" s="330"/>
      <c r="VJV258" s="330"/>
      <c r="VJW258" s="330"/>
      <c r="VJX258" s="330"/>
      <c r="VJY258" s="330"/>
      <c r="VJZ258" s="330"/>
      <c r="VKA258" s="330"/>
      <c r="VKB258" s="330"/>
      <c r="VKC258" s="330"/>
      <c r="VKD258" s="330"/>
      <c r="VKE258" s="330"/>
      <c r="VKF258" s="330"/>
      <c r="VKG258" s="330"/>
      <c r="VKH258" s="330"/>
      <c r="VKI258" s="330"/>
      <c r="VKJ258" s="330"/>
      <c r="VKK258" s="330"/>
      <c r="VKL258" s="330"/>
      <c r="VKM258" s="330"/>
      <c r="VKN258" s="330"/>
      <c r="VKO258" s="330"/>
      <c r="VKP258" s="330"/>
      <c r="VKQ258" s="330"/>
      <c r="VKR258" s="330"/>
      <c r="VKS258" s="330"/>
      <c r="VKT258" s="330"/>
      <c r="VKU258" s="330"/>
      <c r="VKV258" s="330"/>
      <c r="VKW258" s="330"/>
      <c r="VKX258" s="330"/>
      <c r="VKY258" s="330"/>
      <c r="VKZ258" s="330"/>
      <c r="VLA258" s="330"/>
      <c r="VLB258" s="330"/>
      <c r="VLC258" s="330"/>
      <c r="VLD258" s="330"/>
      <c r="VLE258" s="330"/>
      <c r="VLF258" s="330"/>
      <c r="VLG258" s="330"/>
      <c r="VLH258" s="330"/>
      <c r="VLI258" s="330"/>
      <c r="VLJ258" s="330"/>
      <c r="VLK258" s="330"/>
      <c r="VLL258" s="330"/>
      <c r="VLM258" s="330"/>
      <c r="VLN258" s="330"/>
      <c r="VLO258" s="330"/>
      <c r="VLP258" s="330"/>
      <c r="VLQ258" s="330"/>
      <c r="VLR258" s="330"/>
      <c r="VLS258" s="330"/>
      <c r="VLT258" s="330"/>
      <c r="VLU258" s="330"/>
      <c r="VLV258" s="330"/>
      <c r="VLW258" s="330"/>
      <c r="VLX258" s="330"/>
      <c r="VLY258" s="330"/>
      <c r="VLZ258" s="330"/>
      <c r="VMA258" s="330"/>
      <c r="VMB258" s="330"/>
      <c r="VMC258" s="330"/>
      <c r="VMD258" s="330"/>
      <c r="VME258" s="330"/>
      <c r="VMF258" s="330"/>
      <c r="VMG258" s="330"/>
      <c r="VMH258" s="330"/>
      <c r="VMI258" s="330"/>
      <c r="VMJ258" s="330"/>
      <c r="VMK258" s="330"/>
      <c r="VML258" s="330"/>
      <c r="VMM258" s="330"/>
      <c r="VMN258" s="330"/>
      <c r="VMO258" s="330"/>
      <c r="VMP258" s="330"/>
      <c r="VMQ258" s="330"/>
      <c r="VMR258" s="330"/>
      <c r="VMS258" s="330"/>
      <c r="VMT258" s="330"/>
      <c r="VMU258" s="330"/>
      <c r="VMV258" s="330"/>
      <c r="VMW258" s="330"/>
      <c r="VMX258" s="330"/>
      <c r="VMY258" s="330"/>
      <c r="VMZ258" s="330"/>
      <c r="VNA258" s="330"/>
      <c r="VNB258" s="330"/>
      <c r="VNC258" s="330"/>
      <c r="VND258" s="330"/>
      <c r="VNE258" s="330"/>
      <c r="VNF258" s="330"/>
      <c r="VNG258" s="330"/>
      <c r="VNH258" s="330"/>
      <c r="VNI258" s="330"/>
      <c r="VNJ258" s="330"/>
      <c r="VNK258" s="330"/>
      <c r="VNL258" s="330"/>
      <c r="VNM258" s="330"/>
      <c r="VNN258" s="330"/>
      <c r="VNO258" s="330"/>
      <c r="VNP258" s="330"/>
      <c r="VNQ258" s="330"/>
      <c r="VNR258" s="330"/>
      <c r="VNS258" s="330"/>
      <c r="VNT258" s="330"/>
      <c r="VNU258" s="330"/>
      <c r="VNV258" s="330"/>
      <c r="VNW258" s="330"/>
      <c r="VNX258" s="330"/>
      <c r="VNY258" s="330"/>
      <c r="VNZ258" s="330"/>
      <c r="VOA258" s="330"/>
      <c r="VOB258" s="330"/>
      <c r="VOC258" s="330"/>
      <c r="VOD258" s="330"/>
      <c r="VOE258" s="330"/>
      <c r="VOF258" s="330"/>
      <c r="VOG258" s="330"/>
      <c r="VOH258" s="330"/>
      <c r="VOI258" s="330"/>
      <c r="VOJ258" s="330"/>
      <c r="VOK258" s="330"/>
      <c r="VOL258" s="330"/>
      <c r="VOM258" s="330"/>
      <c r="VON258" s="330"/>
      <c r="VOO258" s="330"/>
      <c r="VOP258" s="330"/>
      <c r="VOQ258" s="330"/>
      <c r="VOR258" s="330"/>
      <c r="VOS258" s="330"/>
      <c r="VOT258" s="330"/>
      <c r="VOU258" s="330"/>
      <c r="VOV258" s="330"/>
      <c r="VOW258" s="330"/>
      <c r="VOX258" s="330"/>
      <c r="VOY258" s="330"/>
      <c r="VOZ258" s="330"/>
      <c r="VPA258" s="330"/>
      <c r="VPB258" s="330"/>
      <c r="VPC258" s="330"/>
      <c r="VPD258" s="330"/>
      <c r="VPE258" s="330"/>
      <c r="VPF258" s="330"/>
      <c r="VPG258" s="330"/>
      <c r="VPH258" s="330"/>
      <c r="VPI258" s="330"/>
      <c r="VPJ258" s="330"/>
      <c r="VPK258" s="330"/>
      <c r="VPL258" s="330"/>
      <c r="VPM258" s="330"/>
      <c r="VPN258" s="330"/>
      <c r="VPO258" s="330"/>
      <c r="VPP258" s="330"/>
      <c r="VPQ258" s="330"/>
      <c r="VPR258" s="330"/>
      <c r="VPS258" s="330"/>
      <c r="VPT258" s="330"/>
      <c r="VPU258" s="330"/>
      <c r="VPV258" s="330"/>
      <c r="VPW258" s="330"/>
      <c r="VPX258" s="330"/>
      <c r="VPY258" s="330"/>
      <c r="VPZ258" s="330"/>
      <c r="VQA258" s="330"/>
      <c r="VQB258" s="330"/>
      <c r="VQC258" s="330"/>
      <c r="VQD258" s="330"/>
      <c r="VQE258" s="330"/>
      <c r="VQF258" s="330"/>
      <c r="VQG258" s="330"/>
      <c r="VQH258" s="330"/>
      <c r="VQI258" s="330"/>
      <c r="VQJ258" s="330"/>
      <c r="VQK258" s="330"/>
      <c r="VQL258" s="330"/>
      <c r="VQM258" s="330"/>
      <c r="VQN258" s="330"/>
      <c r="VQO258" s="330"/>
      <c r="VQP258" s="330"/>
      <c r="VQQ258" s="330"/>
      <c r="VQR258" s="330"/>
      <c r="VQS258" s="330"/>
      <c r="VQT258" s="330"/>
      <c r="VQU258" s="330"/>
      <c r="VQV258" s="330"/>
      <c r="VQW258" s="330"/>
      <c r="VQX258" s="330"/>
      <c r="VQY258" s="330"/>
      <c r="VQZ258" s="330"/>
      <c r="VRA258" s="330"/>
      <c r="VRB258" s="330"/>
      <c r="VRC258" s="330"/>
      <c r="VRD258" s="330"/>
      <c r="VRE258" s="330"/>
      <c r="VRF258" s="330"/>
      <c r="VRG258" s="330"/>
      <c r="VRH258" s="330"/>
      <c r="VRI258" s="330"/>
      <c r="VRJ258" s="330"/>
      <c r="VRK258" s="330"/>
      <c r="VRL258" s="330"/>
      <c r="VRM258" s="330"/>
      <c r="VRN258" s="330"/>
      <c r="VRO258" s="330"/>
      <c r="VRP258" s="330"/>
      <c r="VRQ258" s="330"/>
      <c r="VRR258" s="330"/>
      <c r="VRS258" s="330"/>
      <c r="VRT258" s="330"/>
      <c r="VRU258" s="330"/>
      <c r="VRV258" s="330"/>
      <c r="VRW258" s="330"/>
      <c r="VRX258" s="330"/>
      <c r="VRY258" s="330"/>
      <c r="VRZ258" s="330"/>
      <c r="VSA258" s="330"/>
      <c r="VSB258" s="330"/>
      <c r="VSC258" s="330"/>
      <c r="VSD258" s="330"/>
      <c r="VSE258" s="330"/>
      <c r="VSF258" s="330"/>
      <c r="VSG258" s="330"/>
      <c r="VSH258" s="330"/>
      <c r="VSI258" s="330"/>
      <c r="VSJ258" s="330"/>
      <c r="VSK258" s="330"/>
      <c r="VSL258" s="330"/>
      <c r="VSM258" s="330"/>
      <c r="VSN258" s="330"/>
      <c r="VSO258" s="330"/>
      <c r="VSP258" s="330"/>
      <c r="VSQ258" s="330"/>
      <c r="VSR258" s="330"/>
      <c r="VSS258" s="330"/>
      <c r="VST258" s="330"/>
      <c r="VSU258" s="330"/>
      <c r="VSV258" s="330"/>
      <c r="VSW258" s="330"/>
      <c r="VSX258" s="330"/>
      <c r="VSY258" s="330"/>
      <c r="VSZ258" s="330"/>
      <c r="VTA258" s="330"/>
      <c r="VTB258" s="330"/>
      <c r="VTC258" s="330"/>
      <c r="VTD258" s="330"/>
      <c r="VTE258" s="330"/>
      <c r="VTF258" s="330"/>
      <c r="VTG258" s="330"/>
      <c r="VTH258" s="330"/>
      <c r="VTI258" s="330"/>
      <c r="VTJ258" s="330"/>
      <c r="VTK258" s="330"/>
      <c r="VTL258" s="330"/>
      <c r="VTM258" s="330"/>
      <c r="VTN258" s="330"/>
      <c r="VTO258" s="330"/>
      <c r="VTP258" s="330"/>
      <c r="VTQ258" s="330"/>
      <c r="VTR258" s="330"/>
      <c r="VTS258" s="330"/>
      <c r="VTT258" s="330"/>
      <c r="VTU258" s="330"/>
      <c r="VTV258" s="330"/>
      <c r="VTW258" s="330"/>
      <c r="VTX258" s="330"/>
      <c r="VTY258" s="330"/>
      <c r="VTZ258" s="330"/>
      <c r="VUA258" s="330"/>
      <c r="VUB258" s="330"/>
      <c r="VUC258" s="330"/>
      <c r="VUD258" s="330"/>
      <c r="VUE258" s="330"/>
      <c r="VUF258" s="330"/>
      <c r="VUG258" s="330"/>
      <c r="VUH258" s="330"/>
      <c r="VUI258" s="330"/>
      <c r="VUJ258" s="330"/>
      <c r="VUK258" s="330"/>
      <c r="VUL258" s="330"/>
      <c r="VUM258" s="330"/>
      <c r="VUN258" s="330"/>
      <c r="VUO258" s="330"/>
      <c r="VUP258" s="330"/>
      <c r="VUQ258" s="330"/>
      <c r="VUR258" s="330"/>
      <c r="VUS258" s="330"/>
      <c r="VUT258" s="330"/>
      <c r="VUU258" s="330"/>
      <c r="VUV258" s="330"/>
      <c r="VUW258" s="330"/>
      <c r="VUX258" s="330"/>
      <c r="VUY258" s="330"/>
      <c r="VUZ258" s="330"/>
      <c r="VVA258" s="330"/>
      <c r="VVB258" s="330"/>
      <c r="VVC258" s="330"/>
      <c r="VVD258" s="330"/>
      <c r="VVE258" s="330"/>
      <c r="VVF258" s="330"/>
      <c r="VVG258" s="330"/>
      <c r="VVH258" s="330"/>
      <c r="VVI258" s="330"/>
      <c r="VVJ258" s="330"/>
      <c r="VVK258" s="330"/>
      <c r="VVL258" s="330"/>
      <c r="VVM258" s="330"/>
      <c r="VVN258" s="330"/>
      <c r="VVO258" s="330"/>
      <c r="VVP258" s="330"/>
      <c r="VVQ258" s="330"/>
      <c r="VVR258" s="330"/>
      <c r="VVS258" s="330"/>
      <c r="VVT258" s="330"/>
      <c r="VVU258" s="330"/>
      <c r="VVV258" s="330"/>
      <c r="VVW258" s="330"/>
      <c r="VVX258" s="330"/>
      <c r="VVY258" s="330"/>
      <c r="VVZ258" s="330"/>
      <c r="VWA258" s="330"/>
      <c r="VWB258" s="330"/>
      <c r="VWC258" s="330"/>
      <c r="VWD258" s="330"/>
      <c r="VWE258" s="330"/>
      <c r="VWF258" s="330"/>
      <c r="VWG258" s="330"/>
      <c r="VWH258" s="330"/>
      <c r="VWI258" s="330"/>
      <c r="VWJ258" s="330"/>
      <c r="VWK258" s="330"/>
      <c r="VWL258" s="330"/>
      <c r="VWM258" s="330"/>
      <c r="VWN258" s="330"/>
      <c r="VWO258" s="330"/>
      <c r="VWP258" s="330"/>
      <c r="VWQ258" s="330"/>
      <c r="VWR258" s="330"/>
      <c r="VWS258" s="330"/>
      <c r="VWT258" s="330"/>
      <c r="VWU258" s="330"/>
      <c r="VWV258" s="330"/>
      <c r="VWW258" s="330"/>
      <c r="VWX258" s="330"/>
      <c r="VWY258" s="330"/>
      <c r="VWZ258" s="330"/>
      <c r="VXA258" s="330"/>
      <c r="VXB258" s="330"/>
      <c r="VXC258" s="330"/>
      <c r="VXD258" s="330"/>
      <c r="VXE258" s="330"/>
      <c r="VXF258" s="330"/>
      <c r="VXG258" s="330"/>
      <c r="VXH258" s="330"/>
      <c r="VXI258" s="330"/>
      <c r="VXJ258" s="330"/>
      <c r="VXK258" s="330"/>
      <c r="VXL258" s="330"/>
      <c r="VXM258" s="330"/>
      <c r="VXN258" s="330"/>
      <c r="VXO258" s="330"/>
      <c r="VXP258" s="330"/>
      <c r="VXQ258" s="330"/>
      <c r="VXR258" s="330"/>
      <c r="VXS258" s="330"/>
      <c r="VXT258" s="330"/>
      <c r="VXU258" s="330"/>
      <c r="VXV258" s="330"/>
      <c r="VXW258" s="330"/>
      <c r="VXX258" s="330"/>
      <c r="VXY258" s="330"/>
      <c r="VXZ258" s="330"/>
      <c r="VYA258" s="330"/>
      <c r="VYB258" s="330"/>
      <c r="VYC258" s="330"/>
      <c r="VYD258" s="330"/>
      <c r="VYE258" s="330"/>
      <c r="VYF258" s="330"/>
      <c r="VYG258" s="330"/>
      <c r="VYH258" s="330"/>
      <c r="VYI258" s="330"/>
      <c r="VYJ258" s="330"/>
      <c r="VYK258" s="330"/>
      <c r="VYL258" s="330"/>
      <c r="VYM258" s="330"/>
      <c r="VYN258" s="330"/>
      <c r="VYO258" s="330"/>
      <c r="VYP258" s="330"/>
      <c r="VYQ258" s="330"/>
      <c r="VYR258" s="330"/>
      <c r="VYS258" s="330"/>
      <c r="VYT258" s="330"/>
      <c r="VYU258" s="330"/>
      <c r="VYV258" s="330"/>
      <c r="VYW258" s="330"/>
      <c r="VYX258" s="330"/>
      <c r="VYY258" s="330"/>
      <c r="VYZ258" s="330"/>
      <c r="VZA258" s="330"/>
      <c r="VZB258" s="330"/>
      <c r="VZC258" s="330"/>
      <c r="VZD258" s="330"/>
      <c r="VZE258" s="330"/>
      <c r="VZF258" s="330"/>
      <c r="VZG258" s="330"/>
      <c r="VZH258" s="330"/>
      <c r="VZI258" s="330"/>
      <c r="VZJ258" s="330"/>
      <c r="VZK258" s="330"/>
      <c r="VZL258" s="330"/>
      <c r="VZM258" s="330"/>
      <c r="VZN258" s="330"/>
      <c r="VZO258" s="330"/>
      <c r="VZP258" s="330"/>
      <c r="VZQ258" s="330"/>
      <c r="VZR258" s="330"/>
      <c r="VZS258" s="330"/>
      <c r="VZT258" s="330"/>
      <c r="VZU258" s="330"/>
      <c r="VZV258" s="330"/>
      <c r="VZW258" s="330"/>
      <c r="VZX258" s="330"/>
      <c r="VZY258" s="330"/>
      <c r="VZZ258" s="330"/>
      <c r="WAA258" s="330"/>
      <c r="WAB258" s="330"/>
      <c r="WAC258" s="330"/>
      <c r="WAD258" s="330"/>
      <c r="WAE258" s="330"/>
      <c r="WAF258" s="330"/>
      <c r="WAG258" s="330"/>
      <c r="WAH258" s="330"/>
      <c r="WAI258" s="330"/>
      <c r="WAJ258" s="330"/>
      <c r="WAK258" s="330"/>
      <c r="WAL258" s="330"/>
      <c r="WAM258" s="330"/>
      <c r="WAN258" s="330"/>
      <c r="WAO258" s="330"/>
      <c r="WAP258" s="330"/>
      <c r="WAQ258" s="330"/>
      <c r="WAR258" s="330"/>
      <c r="WAS258" s="330"/>
      <c r="WAT258" s="330"/>
      <c r="WAU258" s="330"/>
      <c r="WAV258" s="330"/>
      <c r="WAW258" s="330"/>
      <c r="WAX258" s="330"/>
      <c r="WAY258" s="330"/>
      <c r="WAZ258" s="330"/>
      <c r="WBA258" s="330"/>
      <c r="WBB258" s="330"/>
      <c r="WBC258" s="330"/>
      <c r="WBD258" s="330"/>
      <c r="WBE258" s="330"/>
      <c r="WBF258" s="330"/>
      <c r="WBG258" s="330"/>
      <c r="WBH258" s="330"/>
      <c r="WBI258" s="330"/>
      <c r="WBJ258" s="330"/>
      <c r="WBK258" s="330"/>
      <c r="WBL258" s="330"/>
      <c r="WBM258" s="330"/>
      <c r="WBN258" s="330"/>
      <c r="WBO258" s="330"/>
      <c r="WBP258" s="330"/>
      <c r="WBQ258" s="330"/>
      <c r="WBR258" s="330"/>
      <c r="WBS258" s="330"/>
      <c r="WBT258" s="330"/>
      <c r="WBU258" s="330"/>
      <c r="WBV258" s="330"/>
      <c r="WBW258" s="330"/>
      <c r="WBX258" s="330"/>
      <c r="WBY258" s="330"/>
      <c r="WBZ258" s="330"/>
      <c r="WCA258" s="330"/>
      <c r="WCB258" s="330"/>
      <c r="WCC258" s="330"/>
      <c r="WCD258" s="330"/>
      <c r="WCE258" s="330"/>
      <c r="WCF258" s="330"/>
      <c r="WCG258" s="330"/>
      <c r="WCH258" s="330"/>
      <c r="WCI258" s="330"/>
      <c r="WCJ258" s="330"/>
      <c r="WCK258" s="330"/>
      <c r="WCL258" s="330"/>
      <c r="WCM258" s="330"/>
      <c r="WCN258" s="330"/>
      <c r="WCO258" s="330"/>
      <c r="WCP258" s="330"/>
      <c r="WCQ258" s="330"/>
      <c r="WCR258" s="330"/>
      <c r="WCS258" s="330"/>
      <c r="WCT258" s="330"/>
      <c r="WCU258" s="330"/>
      <c r="WCV258" s="330"/>
      <c r="WCW258" s="330"/>
      <c r="WCX258" s="330"/>
      <c r="WCY258" s="330"/>
      <c r="WCZ258" s="330"/>
      <c r="WDA258" s="330"/>
      <c r="WDB258" s="330"/>
      <c r="WDC258" s="330"/>
      <c r="WDD258" s="330"/>
      <c r="WDE258" s="330"/>
      <c r="WDF258" s="330"/>
      <c r="WDG258" s="330"/>
      <c r="WDH258" s="330"/>
      <c r="WDI258" s="330"/>
      <c r="WDJ258" s="330"/>
      <c r="WDK258" s="330"/>
      <c r="WDL258" s="330"/>
      <c r="WDM258" s="330"/>
      <c r="WDN258" s="330"/>
      <c r="WDO258" s="330"/>
      <c r="WDP258" s="330"/>
      <c r="WDQ258" s="330"/>
      <c r="WDR258" s="330"/>
      <c r="WDS258" s="330"/>
      <c r="WDT258" s="330"/>
      <c r="WDU258" s="330"/>
      <c r="WDV258" s="330"/>
      <c r="WDW258" s="330"/>
      <c r="WDX258" s="330"/>
      <c r="WDY258" s="330"/>
      <c r="WDZ258" s="330"/>
      <c r="WEA258" s="330"/>
      <c r="WEB258" s="330"/>
      <c r="WEC258" s="330"/>
      <c r="WED258" s="330"/>
      <c r="WEE258" s="330"/>
      <c r="WEF258" s="330"/>
      <c r="WEG258" s="330"/>
      <c r="WEH258" s="330"/>
      <c r="WEI258" s="330"/>
      <c r="WEJ258" s="330"/>
      <c r="WEK258" s="330"/>
      <c r="WEL258" s="330"/>
      <c r="WEM258" s="330"/>
      <c r="WEN258" s="330"/>
      <c r="WEO258" s="330"/>
      <c r="WEP258" s="330"/>
      <c r="WEQ258" s="330"/>
      <c r="WER258" s="330"/>
      <c r="WES258" s="330"/>
      <c r="WET258" s="330"/>
      <c r="WEU258" s="330"/>
      <c r="WEV258" s="330"/>
      <c r="WEW258" s="330"/>
      <c r="WEX258" s="330"/>
      <c r="WEY258" s="330"/>
      <c r="WEZ258" s="330"/>
      <c r="WFA258" s="330"/>
      <c r="WFB258" s="330"/>
      <c r="WFC258" s="330"/>
      <c r="WFD258" s="330"/>
      <c r="WFE258" s="330"/>
      <c r="WFF258" s="330"/>
      <c r="WFG258" s="330"/>
      <c r="WFH258" s="330"/>
      <c r="WFI258" s="330"/>
      <c r="WFJ258" s="330"/>
      <c r="WFK258" s="330"/>
      <c r="WFL258" s="330"/>
      <c r="WFM258" s="330"/>
      <c r="WFN258" s="330"/>
      <c r="WFO258" s="330"/>
      <c r="WFP258" s="330"/>
      <c r="WFQ258" s="330"/>
      <c r="WFR258" s="330"/>
      <c r="WFS258" s="330"/>
      <c r="WFT258" s="330"/>
      <c r="WFU258" s="330"/>
      <c r="WFV258" s="330"/>
      <c r="WFW258" s="330"/>
      <c r="WFX258" s="330"/>
      <c r="WFY258" s="330"/>
      <c r="WFZ258" s="330"/>
      <c r="WGA258" s="330"/>
      <c r="WGB258" s="330"/>
      <c r="WGC258" s="330"/>
      <c r="WGD258" s="330"/>
      <c r="WGE258" s="330"/>
      <c r="WGF258" s="330"/>
      <c r="WGG258" s="330"/>
      <c r="WGH258" s="330"/>
      <c r="WGI258" s="330"/>
      <c r="WGJ258" s="330"/>
      <c r="WGK258" s="330"/>
      <c r="WGL258" s="330"/>
      <c r="WGM258" s="330"/>
      <c r="WGN258" s="330"/>
      <c r="WGO258" s="330"/>
      <c r="WGP258" s="330"/>
      <c r="WGQ258" s="330"/>
      <c r="WGR258" s="330"/>
      <c r="WGS258" s="330"/>
      <c r="WGT258" s="330"/>
      <c r="WGU258" s="330"/>
      <c r="WGV258" s="330"/>
      <c r="WGW258" s="330"/>
      <c r="WGX258" s="330"/>
      <c r="WGY258" s="330"/>
      <c r="WGZ258" s="330"/>
      <c r="WHA258" s="330"/>
      <c r="WHB258" s="330"/>
      <c r="WHC258" s="330"/>
      <c r="WHD258" s="330"/>
      <c r="WHE258" s="330"/>
      <c r="WHF258" s="330"/>
      <c r="WHG258" s="330"/>
      <c r="WHH258" s="330"/>
      <c r="WHI258" s="330"/>
      <c r="WHJ258" s="330"/>
      <c r="WHK258" s="330"/>
      <c r="WHL258" s="330"/>
      <c r="WHM258" s="330"/>
      <c r="WHN258" s="330"/>
      <c r="WHO258" s="330"/>
      <c r="WHP258" s="330"/>
      <c r="WHQ258" s="330"/>
      <c r="WHR258" s="330"/>
      <c r="WHS258" s="330"/>
      <c r="WHT258" s="330"/>
      <c r="WHU258" s="330"/>
      <c r="WHV258" s="330"/>
      <c r="WHW258" s="330"/>
      <c r="WHX258" s="330"/>
      <c r="WHY258" s="330"/>
      <c r="WHZ258" s="330"/>
      <c r="WIA258" s="330"/>
      <c r="WIB258" s="330"/>
      <c r="WIC258" s="330"/>
      <c r="WID258" s="330"/>
      <c r="WIE258" s="330"/>
      <c r="WIF258" s="330"/>
      <c r="WIG258" s="330"/>
      <c r="WIH258" s="330"/>
      <c r="WII258" s="330"/>
      <c r="WIJ258" s="330"/>
      <c r="WIK258" s="330"/>
      <c r="WIL258" s="330"/>
      <c r="WIM258" s="330"/>
      <c r="WIN258" s="330"/>
      <c r="WIO258" s="330"/>
      <c r="WIP258" s="330"/>
      <c r="WIQ258" s="330"/>
      <c r="WIR258" s="330"/>
      <c r="WIS258" s="330"/>
      <c r="WIT258" s="330"/>
      <c r="WIU258" s="330"/>
      <c r="WIV258" s="330"/>
      <c r="WIW258" s="330"/>
      <c r="WIX258" s="330"/>
      <c r="WIY258" s="330"/>
      <c r="WIZ258" s="330"/>
      <c r="WJA258" s="330"/>
      <c r="WJB258" s="330"/>
      <c r="WJC258" s="330"/>
      <c r="WJD258" s="330"/>
      <c r="WJE258" s="330"/>
      <c r="WJF258" s="330"/>
      <c r="WJG258" s="330"/>
      <c r="WJH258" s="330"/>
      <c r="WJI258" s="330"/>
      <c r="WJJ258" s="330"/>
      <c r="WJK258" s="330"/>
      <c r="WJL258" s="330"/>
      <c r="WJM258" s="330"/>
      <c r="WJN258" s="330"/>
      <c r="WJO258" s="330"/>
      <c r="WJP258" s="330"/>
      <c r="WJQ258" s="330"/>
      <c r="WJR258" s="330"/>
      <c r="WJS258" s="330"/>
      <c r="WJT258" s="330"/>
      <c r="WJU258" s="330"/>
      <c r="WJV258" s="330"/>
      <c r="WJW258" s="330"/>
      <c r="WJX258" s="330"/>
      <c r="WJY258" s="330"/>
      <c r="WJZ258" s="330"/>
      <c r="WKA258" s="330"/>
      <c r="WKB258" s="330"/>
      <c r="WKC258" s="330"/>
      <c r="WKD258" s="330"/>
      <c r="WKE258" s="330"/>
      <c r="WKF258" s="330"/>
      <c r="WKG258" s="330"/>
      <c r="WKH258" s="330"/>
      <c r="WKI258" s="330"/>
      <c r="WKJ258" s="330"/>
      <c r="WKK258" s="330"/>
      <c r="WKL258" s="330"/>
      <c r="WKM258" s="330"/>
      <c r="WKN258" s="330"/>
      <c r="WKO258" s="330"/>
      <c r="WKP258" s="330"/>
      <c r="WKQ258" s="330"/>
      <c r="WKR258" s="330"/>
      <c r="WKS258" s="330"/>
      <c r="WKT258" s="330"/>
      <c r="WKU258" s="330"/>
      <c r="WKV258" s="330"/>
      <c r="WKW258" s="330"/>
      <c r="WKX258" s="330"/>
      <c r="WKY258" s="330"/>
      <c r="WKZ258" s="330"/>
      <c r="WLA258" s="330"/>
      <c r="WLB258" s="330"/>
      <c r="WLC258" s="330"/>
      <c r="WLD258" s="330"/>
      <c r="WLE258" s="330"/>
      <c r="WLF258" s="330"/>
      <c r="WLG258" s="330"/>
      <c r="WLH258" s="330"/>
      <c r="WLI258" s="330"/>
      <c r="WLJ258" s="330"/>
      <c r="WLK258" s="330"/>
      <c r="WLL258" s="330"/>
      <c r="WLM258" s="330"/>
      <c r="WLN258" s="330"/>
      <c r="WLO258" s="330"/>
      <c r="WLP258" s="330"/>
      <c r="WLQ258" s="330"/>
      <c r="WLR258" s="330"/>
      <c r="WLS258" s="330"/>
      <c r="WLT258" s="330"/>
      <c r="WLU258" s="330"/>
      <c r="WLV258" s="330"/>
      <c r="WLW258" s="330"/>
      <c r="WLX258" s="330"/>
      <c r="WLY258" s="330"/>
      <c r="WLZ258" s="330"/>
      <c r="WMA258" s="330"/>
      <c r="WMB258" s="330"/>
      <c r="WMC258" s="330"/>
      <c r="WMD258" s="330"/>
      <c r="WME258" s="330"/>
      <c r="WMF258" s="330"/>
      <c r="WMG258" s="330"/>
      <c r="WMH258" s="330"/>
      <c r="WMI258" s="330"/>
      <c r="WMJ258" s="330"/>
      <c r="WMK258" s="330"/>
      <c r="WML258" s="330"/>
      <c r="WMM258" s="330"/>
      <c r="WMN258" s="330"/>
      <c r="WMO258" s="330"/>
      <c r="WMP258" s="330"/>
      <c r="WMQ258" s="330"/>
      <c r="WMR258" s="330"/>
      <c r="WMS258" s="330"/>
      <c r="WMT258" s="330"/>
      <c r="WMU258" s="330"/>
      <c r="WMV258" s="330"/>
      <c r="WMW258" s="330"/>
      <c r="WMX258" s="330"/>
      <c r="WMY258" s="330"/>
      <c r="WMZ258" s="330"/>
      <c r="WNA258" s="330"/>
      <c r="WNB258" s="330"/>
      <c r="WNC258" s="330"/>
      <c r="WND258" s="330"/>
      <c r="WNE258" s="330"/>
      <c r="WNF258" s="330"/>
      <c r="WNG258" s="330"/>
      <c r="WNH258" s="330"/>
      <c r="WNI258" s="330"/>
      <c r="WNJ258" s="330"/>
      <c r="WNK258" s="330"/>
      <c r="WNL258" s="330"/>
      <c r="WNM258" s="330"/>
      <c r="WNN258" s="330"/>
      <c r="WNO258" s="330"/>
      <c r="WNP258" s="330"/>
      <c r="WNQ258" s="330"/>
      <c r="WNR258" s="330"/>
      <c r="WNS258" s="330"/>
      <c r="WNT258" s="330"/>
      <c r="WNU258" s="330"/>
      <c r="WNV258" s="330"/>
      <c r="WNW258" s="330"/>
      <c r="WNX258" s="330"/>
      <c r="WNY258" s="330"/>
      <c r="WNZ258" s="330"/>
      <c r="WOA258" s="330"/>
      <c r="WOB258" s="330"/>
      <c r="WOC258" s="330"/>
      <c r="WOD258" s="330"/>
      <c r="WOE258" s="330"/>
      <c r="WOF258" s="330"/>
      <c r="WOG258" s="330"/>
      <c r="WOH258" s="330"/>
      <c r="WOI258" s="330"/>
      <c r="WOJ258" s="330"/>
      <c r="WOK258" s="330"/>
      <c r="WOL258" s="330"/>
      <c r="WOM258" s="330"/>
      <c r="WON258" s="330"/>
      <c r="WOO258" s="330"/>
      <c r="WOP258" s="330"/>
      <c r="WOQ258" s="330"/>
      <c r="WOR258" s="330"/>
      <c r="WOS258" s="330"/>
      <c r="WOT258" s="330"/>
      <c r="WOU258" s="330"/>
      <c r="WOV258" s="330"/>
      <c r="WOW258" s="330"/>
      <c r="WOX258" s="330"/>
      <c r="WOY258" s="330"/>
      <c r="WOZ258" s="330"/>
      <c r="WPA258" s="330"/>
      <c r="WPB258" s="330"/>
      <c r="WPC258" s="330"/>
      <c r="WPD258" s="330"/>
      <c r="WPE258" s="330"/>
      <c r="WPF258" s="330"/>
      <c r="WPG258" s="330"/>
      <c r="WPH258" s="330"/>
      <c r="WPI258" s="330"/>
      <c r="WPJ258" s="330"/>
      <c r="WPK258" s="330"/>
      <c r="WPL258" s="330"/>
      <c r="WPM258" s="330"/>
      <c r="WPN258" s="330"/>
      <c r="WPO258" s="330"/>
      <c r="WPP258" s="330"/>
      <c r="WPQ258" s="330"/>
      <c r="WPR258" s="330"/>
      <c r="WPS258" s="330"/>
      <c r="WPT258" s="330"/>
      <c r="WPU258" s="330"/>
      <c r="WPV258" s="330"/>
      <c r="WPW258" s="330"/>
      <c r="WPX258" s="330"/>
      <c r="WPY258" s="330"/>
      <c r="WPZ258" s="330"/>
      <c r="WQA258" s="330"/>
      <c r="WQB258" s="330"/>
      <c r="WQC258" s="330"/>
      <c r="WQD258" s="330"/>
      <c r="WQE258" s="330"/>
      <c r="WQF258" s="330"/>
      <c r="WQG258" s="330"/>
      <c r="WQH258" s="330"/>
      <c r="WQI258" s="330"/>
      <c r="WQJ258" s="330"/>
      <c r="WQK258" s="330"/>
      <c r="WQL258" s="330"/>
      <c r="WQM258" s="330"/>
      <c r="WQN258" s="330"/>
      <c r="WQO258" s="330"/>
      <c r="WQP258" s="330"/>
      <c r="WQQ258" s="330"/>
      <c r="WQR258" s="330"/>
      <c r="WQS258" s="330"/>
      <c r="WQT258" s="330"/>
      <c r="WQU258" s="330"/>
      <c r="WQV258" s="330"/>
      <c r="WQW258" s="330"/>
      <c r="WQX258" s="330"/>
      <c r="WQY258" s="330"/>
      <c r="WQZ258" s="330"/>
      <c r="WRA258" s="330"/>
      <c r="WRB258" s="330"/>
      <c r="WRC258" s="330"/>
      <c r="WRD258" s="330"/>
      <c r="WRE258" s="330"/>
      <c r="WRF258" s="330"/>
      <c r="WRG258" s="330"/>
      <c r="WRH258" s="330"/>
      <c r="WRI258" s="330"/>
      <c r="WRJ258" s="330"/>
      <c r="WRK258" s="330"/>
      <c r="WRL258" s="330"/>
      <c r="WRM258" s="330"/>
      <c r="WRN258" s="330"/>
      <c r="WRO258" s="330"/>
      <c r="WRP258" s="330"/>
      <c r="WRQ258" s="330"/>
      <c r="WRR258" s="330"/>
      <c r="WRS258" s="330"/>
      <c r="WRT258" s="330"/>
      <c r="WRU258" s="330"/>
      <c r="WRV258" s="330"/>
      <c r="WRW258" s="330"/>
      <c r="WRX258" s="330"/>
      <c r="WRY258" s="330"/>
      <c r="WRZ258" s="330"/>
      <c r="WSA258" s="330"/>
      <c r="WSB258" s="330"/>
      <c r="WSC258" s="330"/>
      <c r="WSD258" s="330"/>
      <c r="WSE258" s="330"/>
      <c r="WSF258" s="330"/>
      <c r="WSG258" s="330"/>
      <c r="WSH258" s="330"/>
      <c r="WSI258" s="330"/>
      <c r="WSJ258" s="330"/>
      <c r="WSK258" s="330"/>
      <c r="WSL258" s="330"/>
      <c r="WSM258" s="330"/>
      <c r="WSN258" s="330"/>
      <c r="WSO258" s="330"/>
      <c r="WSP258" s="330"/>
      <c r="WSQ258" s="330"/>
      <c r="WSR258" s="330"/>
      <c r="WSS258" s="330"/>
      <c r="WST258" s="330"/>
      <c r="WSU258" s="330"/>
      <c r="WSV258" s="330"/>
      <c r="WSW258" s="330"/>
      <c r="WSX258" s="330"/>
      <c r="WSY258" s="330"/>
      <c r="WSZ258" s="330"/>
      <c r="WTA258" s="330"/>
      <c r="WTB258" s="330"/>
      <c r="WTC258" s="330"/>
      <c r="WTD258" s="330"/>
      <c r="WTE258" s="330"/>
      <c r="WTF258" s="330"/>
      <c r="WTG258" s="330"/>
      <c r="WTH258" s="330"/>
      <c r="WTI258" s="330"/>
      <c r="WTJ258" s="330"/>
      <c r="WTK258" s="330"/>
      <c r="WTL258" s="330"/>
      <c r="WTM258" s="330"/>
      <c r="WTN258" s="330"/>
      <c r="WTO258" s="330"/>
      <c r="WTP258" s="330"/>
      <c r="WTQ258" s="330"/>
      <c r="WTR258" s="330"/>
      <c r="WTS258" s="330"/>
      <c r="WTT258" s="330"/>
      <c r="WTU258" s="330"/>
      <c r="WTV258" s="330"/>
      <c r="WTW258" s="330"/>
      <c r="WTX258" s="330"/>
      <c r="WTY258" s="330"/>
      <c r="WTZ258" s="330"/>
      <c r="WUA258" s="330"/>
      <c r="WUB258" s="330"/>
      <c r="WUC258" s="330"/>
      <c r="WUD258" s="330"/>
      <c r="WUE258" s="330"/>
      <c r="WUF258" s="330"/>
      <c r="WUG258" s="330"/>
      <c r="WUH258" s="330"/>
      <c r="WUI258" s="330"/>
      <c r="WUJ258" s="330"/>
      <c r="WUK258" s="330"/>
      <c r="WUL258" s="330"/>
      <c r="WUM258" s="330"/>
      <c r="WUN258" s="330"/>
      <c r="WUO258" s="330"/>
      <c r="WUP258" s="330"/>
      <c r="WUQ258" s="330"/>
      <c r="WUR258" s="330"/>
      <c r="WUS258" s="330"/>
      <c r="WUT258" s="330"/>
      <c r="WUU258" s="330"/>
      <c r="WUV258" s="330"/>
      <c r="WUW258" s="330"/>
      <c r="WUX258" s="330"/>
      <c r="WUY258" s="330"/>
      <c r="WUZ258" s="330"/>
      <c r="WVA258" s="330"/>
      <c r="WVB258" s="330"/>
      <c r="WVC258" s="330"/>
      <c r="WVD258" s="330"/>
      <c r="WVE258" s="330"/>
      <c r="WVF258" s="330"/>
      <c r="WVG258" s="330"/>
      <c r="WVH258" s="330"/>
      <c r="WVI258" s="330"/>
      <c r="WVJ258" s="330"/>
      <c r="WVK258" s="330"/>
      <c r="WVL258" s="330"/>
      <c r="WVM258" s="330"/>
      <c r="WVN258" s="330"/>
      <c r="WVO258" s="330"/>
      <c r="WVP258" s="330"/>
      <c r="WVQ258" s="330"/>
      <c r="WVR258" s="330"/>
      <c r="WVS258" s="330"/>
      <c r="WVT258" s="330"/>
      <c r="WVU258" s="330"/>
      <c r="WVV258" s="330"/>
      <c r="WVW258" s="330"/>
      <c r="WVX258" s="330"/>
      <c r="WVY258" s="330"/>
      <c r="WVZ258" s="330"/>
      <c r="WWA258" s="330"/>
      <c r="WWB258" s="330"/>
      <c r="WWC258" s="330"/>
      <c r="WWD258" s="330"/>
      <c r="WWE258" s="330"/>
      <c r="WWF258" s="330"/>
      <c r="WWG258" s="330"/>
      <c r="WWH258" s="330"/>
      <c r="WWI258" s="330"/>
      <c r="WWJ258" s="330"/>
      <c r="WWK258" s="330"/>
      <c r="WWL258" s="330"/>
      <c r="WWM258" s="330"/>
      <c r="WWN258" s="330"/>
      <c r="WWO258" s="330"/>
      <c r="WWP258" s="330"/>
      <c r="WWQ258" s="330"/>
      <c r="WWR258" s="330"/>
      <c r="WWS258" s="330"/>
      <c r="WWT258" s="330"/>
      <c r="WWU258" s="330"/>
      <c r="WWV258" s="330"/>
      <c r="WWW258" s="330"/>
      <c r="WWX258" s="330"/>
      <c r="WWY258" s="330"/>
      <c r="WWZ258" s="330"/>
      <c r="WXA258" s="330"/>
      <c r="WXB258" s="330"/>
      <c r="WXC258" s="330"/>
      <c r="WXD258" s="330"/>
      <c r="WXE258" s="330"/>
      <c r="WXF258" s="330"/>
      <c r="WXG258" s="330"/>
      <c r="WXH258" s="330"/>
      <c r="WXI258" s="330"/>
      <c r="WXJ258" s="330"/>
      <c r="WXK258" s="330"/>
      <c r="WXL258" s="330"/>
      <c r="WXM258" s="330"/>
      <c r="WXN258" s="330"/>
      <c r="WXO258" s="330"/>
      <c r="WXP258" s="330"/>
      <c r="WXQ258" s="330"/>
      <c r="WXR258" s="330"/>
      <c r="WXS258" s="330"/>
      <c r="WXT258" s="330"/>
      <c r="WXU258" s="330"/>
      <c r="WXV258" s="330"/>
      <c r="WXW258" s="330"/>
      <c r="WXX258" s="330"/>
      <c r="WXY258" s="330"/>
      <c r="WXZ258" s="330"/>
      <c r="WYA258" s="330"/>
      <c r="WYB258" s="330"/>
      <c r="WYC258" s="330"/>
      <c r="WYD258" s="330"/>
      <c r="WYE258" s="330"/>
      <c r="WYF258" s="330"/>
      <c r="WYG258" s="330"/>
      <c r="WYH258" s="330"/>
      <c r="WYI258" s="330"/>
      <c r="WYJ258" s="330"/>
      <c r="WYK258" s="330"/>
      <c r="WYL258" s="330"/>
      <c r="WYM258" s="330"/>
      <c r="WYN258" s="330"/>
      <c r="WYO258" s="330"/>
      <c r="WYP258" s="330"/>
      <c r="WYQ258" s="330"/>
      <c r="WYR258" s="330"/>
      <c r="WYS258" s="330"/>
      <c r="WYT258" s="330"/>
      <c r="WYU258" s="330"/>
      <c r="WYV258" s="330"/>
      <c r="WYW258" s="330"/>
      <c r="WYX258" s="330"/>
      <c r="WYY258" s="330"/>
      <c r="WYZ258" s="330"/>
      <c r="WZA258" s="330"/>
      <c r="WZB258" s="330"/>
      <c r="WZC258" s="330"/>
      <c r="WZD258" s="330"/>
      <c r="WZE258" s="330"/>
      <c r="WZF258" s="330"/>
      <c r="WZG258" s="330"/>
      <c r="WZH258" s="330"/>
      <c r="WZI258" s="330"/>
      <c r="WZJ258" s="330"/>
      <c r="WZK258" s="330"/>
      <c r="WZL258" s="330"/>
      <c r="WZM258" s="330"/>
      <c r="WZN258" s="330"/>
      <c r="WZO258" s="330"/>
      <c r="WZP258" s="330"/>
      <c r="WZQ258" s="330"/>
      <c r="WZR258" s="330"/>
      <c r="WZS258" s="330"/>
      <c r="WZT258" s="330"/>
      <c r="WZU258" s="330"/>
      <c r="WZV258" s="330"/>
      <c r="WZW258" s="330"/>
      <c r="WZX258" s="330"/>
      <c r="WZY258" s="330"/>
      <c r="WZZ258" s="330"/>
      <c r="XAA258" s="330"/>
      <c r="XAB258" s="330"/>
      <c r="XAC258" s="330"/>
      <c r="XAD258" s="330"/>
      <c r="XAE258" s="330"/>
      <c r="XAF258" s="330"/>
      <c r="XAG258" s="330"/>
      <c r="XAH258" s="330"/>
      <c r="XAI258" s="330"/>
      <c r="XAJ258" s="330"/>
      <c r="XAK258" s="330"/>
      <c r="XAL258" s="330"/>
      <c r="XAM258" s="330"/>
      <c r="XAN258" s="330"/>
      <c r="XAO258" s="330"/>
      <c r="XAP258" s="330"/>
      <c r="XAQ258" s="330"/>
      <c r="XAR258" s="330"/>
      <c r="XAS258" s="330"/>
      <c r="XAT258" s="330"/>
      <c r="XAU258" s="330"/>
      <c r="XAV258" s="330"/>
      <c r="XAW258" s="330"/>
      <c r="XAX258" s="330"/>
      <c r="XAY258" s="330"/>
      <c r="XAZ258" s="330"/>
      <c r="XBA258" s="330"/>
      <c r="XBB258" s="330"/>
      <c r="XBC258" s="330"/>
      <c r="XBD258" s="330"/>
      <c r="XBE258" s="330"/>
      <c r="XBF258" s="330"/>
      <c r="XBG258" s="330"/>
      <c r="XBH258" s="330"/>
      <c r="XBI258" s="330"/>
      <c r="XBJ258" s="330"/>
      <c r="XBK258" s="330"/>
      <c r="XBL258" s="330"/>
      <c r="XBM258" s="330"/>
      <c r="XBN258" s="330"/>
      <c r="XBO258" s="330"/>
      <c r="XBP258" s="330"/>
      <c r="XBQ258" s="330"/>
      <c r="XBR258" s="330"/>
      <c r="XBS258" s="330"/>
      <c r="XBT258" s="330"/>
      <c r="XBU258" s="330"/>
      <c r="XBV258" s="330"/>
      <c r="XBW258" s="330"/>
      <c r="XBX258" s="330"/>
      <c r="XBY258" s="330"/>
      <c r="XBZ258" s="330"/>
      <c r="XCA258" s="330"/>
      <c r="XCB258" s="330"/>
      <c r="XCC258" s="330"/>
      <c r="XCD258" s="330"/>
      <c r="XCE258" s="330"/>
      <c r="XCF258" s="330"/>
      <c r="XCG258" s="330"/>
      <c r="XCH258" s="330"/>
      <c r="XCI258" s="330"/>
      <c r="XCJ258" s="330"/>
      <c r="XCK258" s="330"/>
      <c r="XCL258" s="330"/>
      <c r="XCM258" s="330"/>
      <c r="XCN258" s="330"/>
      <c r="XCO258" s="330"/>
      <c r="XCP258" s="330"/>
      <c r="XCQ258" s="330"/>
      <c r="XCR258" s="330"/>
      <c r="XCS258" s="330"/>
      <c r="XCT258" s="330"/>
      <c r="XCU258" s="330"/>
      <c r="XCV258" s="330"/>
      <c r="XCW258" s="330"/>
      <c r="XCX258" s="330"/>
      <c r="XCY258" s="330"/>
      <c r="XCZ258" s="330"/>
      <c r="XDA258" s="330"/>
      <c r="XDB258" s="330"/>
      <c r="XDC258" s="330"/>
      <c r="XDD258" s="330"/>
      <c r="XDE258" s="330"/>
      <c r="XDF258" s="330"/>
      <c r="XDG258" s="330"/>
      <c r="XDH258" s="330"/>
      <c r="XDI258" s="330"/>
      <c r="XDJ258" s="330"/>
      <c r="XDK258" s="330"/>
      <c r="XDL258" s="330"/>
      <c r="XDM258" s="330"/>
      <c r="XDN258" s="330"/>
      <c r="XDO258" s="330"/>
      <c r="XDP258" s="330"/>
      <c r="XDQ258" s="330"/>
      <c r="XDR258" s="330"/>
      <c r="XDS258" s="330"/>
      <c r="XDT258" s="330"/>
      <c r="XDU258" s="330"/>
      <c r="XDV258" s="330"/>
      <c r="XDW258" s="330"/>
      <c r="XDX258" s="330"/>
      <c r="XDY258" s="330"/>
      <c r="XDZ258" s="330"/>
      <c r="XEA258" s="330"/>
      <c r="XEB258" s="330"/>
      <c r="XEC258" s="330"/>
      <c r="XED258" s="330"/>
      <c r="XEE258" s="330"/>
      <c r="XEF258" s="330"/>
      <c r="XEG258" s="330"/>
    </row>
    <row r="259" spans="1:16361" s="298" customFormat="1" ht="22.9" hidden="1" customHeight="1">
      <c r="A259" s="335">
        <v>20401</v>
      </c>
      <c r="B259" s="332">
        <f t="shared" si="8"/>
        <v>5</v>
      </c>
      <c r="C259" s="333" t="s">
        <v>300</v>
      </c>
      <c r="D259" s="338">
        <v>0</v>
      </c>
      <c r="E259" s="334">
        <f t="shared" si="10"/>
        <v>0</v>
      </c>
      <c r="F259" s="338">
        <v>0</v>
      </c>
      <c r="G259" s="334"/>
    </row>
    <row r="260" spans="1:16361" s="298" customFormat="1" ht="22.9" hidden="1" customHeight="1">
      <c r="A260" s="335">
        <v>2040101</v>
      </c>
      <c r="B260" s="332">
        <f t="shared" si="8"/>
        <v>7</v>
      </c>
      <c r="C260" s="336" t="s">
        <v>300</v>
      </c>
      <c r="D260" s="337">
        <v>0</v>
      </c>
      <c r="E260" s="334">
        <f t="shared" si="10"/>
        <v>0</v>
      </c>
      <c r="F260" s="337">
        <v>0</v>
      </c>
      <c r="G260" s="334">
        <v>0</v>
      </c>
    </row>
    <row r="261" spans="1:16361" s="298" customFormat="1" ht="20.100000000000001" hidden="1" customHeight="1">
      <c r="A261" s="335">
        <v>2040199</v>
      </c>
      <c r="B261" s="332">
        <f t="shared" si="8"/>
        <v>7</v>
      </c>
      <c r="C261" s="336" t="s">
        <v>301</v>
      </c>
      <c r="D261" s="337">
        <v>0</v>
      </c>
      <c r="E261" s="334">
        <f t="shared" si="10"/>
        <v>0</v>
      </c>
      <c r="F261" s="337">
        <v>0</v>
      </c>
      <c r="G261" s="334">
        <v>0</v>
      </c>
    </row>
    <row r="262" spans="1:16361" s="298" customFormat="1" ht="22.5" customHeight="1">
      <c r="A262" s="335">
        <v>20402</v>
      </c>
      <c r="B262" s="332">
        <f t="shared" si="8"/>
        <v>5</v>
      </c>
      <c r="C262" s="333" t="s">
        <v>302</v>
      </c>
      <c r="D262" s="334">
        <v>20524</v>
      </c>
      <c r="E262" s="334">
        <f t="shared" si="10"/>
        <v>-783.68952400000103</v>
      </c>
      <c r="F262" s="334">
        <v>19740.310475999999</v>
      </c>
      <c r="G262" s="334">
        <v>21786</v>
      </c>
    </row>
    <row r="263" spans="1:16361" s="298" customFormat="1" ht="22.5" customHeight="1">
      <c r="A263" s="335">
        <v>2040201</v>
      </c>
      <c r="B263" s="332">
        <f t="shared" si="8"/>
        <v>7</v>
      </c>
      <c r="C263" s="336" t="s">
        <v>160</v>
      </c>
      <c r="D263" s="337">
        <v>14910</v>
      </c>
      <c r="E263" s="334">
        <f t="shared" si="10"/>
        <v>-316.44114000000098</v>
      </c>
      <c r="F263" s="337">
        <v>14593.558859999999</v>
      </c>
      <c r="G263" s="334">
        <v>15234</v>
      </c>
    </row>
    <row r="264" spans="1:16361" s="298" customFormat="1" ht="22.5" customHeight="1">
      <c r="A264" s="335">
        <v>2040202</v>
      </c>
      <c r="B264" s="332">
        <f t="shared" si="8"/>
        <v>7</v>
      </c>
      <c r="C264" s="336" t="s">
        <v>161</v>
      </c>
      <c r="D264" s="337">
        <v>5424</v>
      </c>
      <c r="E264" s="334">
        <f t="shared" si="10"/>
        <v>-727.71</v>
      </c>
      <c r="F264" s="337">
        <v>4696.29</v>
      </c>
      <c r="G264" s="334">
        <v>6084</v>
      </c>
    </row>
    <row r="265" spans="1:16361" s="298" customFormat="1" ht="20.100000000000001" hidden="1" customHeight="1">
      <c r="A265" s="335">
        <v>2040203</v>
      </c>
      <c r="B265" s="332">
        <f t="shared" si="8"/>
        <v>7</v>
      </c>
      <c r="C265" s="336" t="s">
        <v>162</v>
      </c>
      <c r="D265" s="337">
        <v>0</v>
      </c>
      <c r="E265" s="334">
        <f t="shared" si="10"/>
        <v>0</v>
      </c>
      <c r="F265" s="337">
        <v>0</v>
      </c>
      <c r="G265" s="334">
        <v>0</v>
      </c>
    </row>
    <row r="266" spans="1:16361" s="298" customFormat="1" ht="20.100000000000001" hidden="1" customHeight="1">
      <c r="A266" s="331">
        <v>2040219</v>
      </c>
      <c r="B266" s="332">
        <f t="shared" si="8"/>
        <v>7</v>
      </c>
      <c r="C266" s="336" t="s">
        <v>201</v>
      </c>
      <c r="D266" s="337">
        <v>0</v>
      </c>
      <c r="E266" s="334">
        <f t="shared" si="10"/>
        <v>0</v>
      </c>
      <c r="F266" s="337">
        <v>0</v>
      </c>
      <c r="G266" s="334">
        <v>0</v>
      </c>
    </row>
    <row r="267" spans="1:16361" s="298" customFormat="1" ht="22.9" customHeight="1">
      <c r="A267" s="335">
        <v>2040220</v>
      </c>
      <c r="B267" s="332">
        <f t="shared" si="8"/>
        <v>7</v>
      </c>
      <c r="C267" s="336" t="s">
        <v>303</v>
      </c>
      <c r="D267" s="337">
        <v>0</v>
      </c>
      <c r="E267" s="334">
        <f t="shared" si="10"/>
        <v>121.536616</v>
      </c>
      <c r="F267" s="337">
        <v>121.536616</v>
      </c>
      <c r="G267" s="334">
        <v>139</v>
      </c>
    </row>
    <row r="268" spans="1:16361" s="298" customFormat="1" ht="20.100000000000001" hidden="1" customHeight="1">
      <c r="A268" s="335">
        <v>2040221</v>
      </c>
      <c r="B268" s="332">
        <f t="shared" si="8"/>
        <v>7</v>
      </c>
      <c r="C268" s="336" t="s">
        <v>304</v>
      </c>
      <c r="D268" s="337">
        <v>0</v>
      </c>
      <c r="E268" s="334">
        <f t="shared" si="10"/>
        <v>0</v>
      </c>
      <c r="F268" s="337">
        <v>0</v>
      </c>
      <c r="G268" s="334">
        <v>0</v>
      </c>
    </row>
    <row r="269" spans="1:16361" s="298" customFormat="1" ht="20.100000000000001" hidden="1" customHeight="1">
      <c r="A269" s="335">
        <v>2040250</v>
      </c>
      <c r="B269" s="332">
        <f t="shared" si="8"/>
        <v>7</v>
      </c>
      <c r="C269" s="336" t="s">
        <v>169</v>
      </c>
      <c r="D269" s="337">
        <v>0</v>
      </c>
      <c r="E269" s="334">
        <f t="shared" si="10"/>
        <v>0</v>
      </c>
      <c r="F269" s="337">
        <v>0</v>
      </c>
      <c r="G269" s="334">
        <v>0</v>
      </c>
    </row>
    <row r="270" spans="1:16361" s="298" customFormat="1" ht="22.5" customHeight="1">
      <c r="A270" s="335">
        <v>2040299</v>
      </c>
      <c r="B270" s="332">
        <f t="shared" si="8"/>
        <v>7</v>
      </c>
      <c r="C270" s="336" t="s">
        <v>305</v>
      </c>
      <c r="D270" s="337">
        <v>190</v>
      </c>
      <c r="E270" s="334">
        <f t="shared" si="10"/>
        <v>138.92500000000001</v>
      </c>
      <c r="F270" s="337">
        <v>328.92500000000001</v>
      </c>
      <c r="G270" s="334">
        <v>329</v>
      </c>
    </row>
    <row r="271" spans="1:16361" s="298" customFormat="1" ht="20.100000000000001" hidden="1" customHeight="1">
      <c r="A271" s="335">
        <v>20403</v>
      </c>
      <c r="B271" s="332">
        <f t="shared" si="8"/>
        <v>5</v>
      </c>
      <c r="C271" s="333" t="s">
        <v>306</v>
      </c>
      <c r="D271" s="338">
        <v>0</v>
      </c>
      <c r="E271" s="334">
        <f t="shared" si="10"/>
        <v>0</v>
      </c>
      <c r="F271" s="338">
        <v>0</v>
      </c>
      <c r="G271" s="334"/>
    </row>
    <row r="272" spans="1:16361" s="298" customFormat="1" ht="20.100000000000001" hidden="1" customHeight="1">
      <c r="A272" s="335">
        <v>2040301</v>
      </c>
      <c r="B272" s="332">
        <f t="shared" si="8"/>
        <v>7</v>
      </c>
      <c r="C272" s="336" t="s">
        <v>160</v>
      </c>
      <c r="D272" s="337">
        <v>0</v>
      </c>
      <c r="E272" s="334">
        <f t="shared" si="10"/>
        <v>0</v>
      </c>
      <c r="F272" s="337">
        <v>0</v>
      </c>
      <c r="G272" s="334">
        <v>0</v>
      </c>
    </row>
    <row r="273" spans="1:7" s="298" customFormat="1" ht="20.100000000000001" hidden="1" customHeight="1">
      <c r="A273" s="335">
        <v>2040302</v>
      </c>
      <c r="B273" s="332">
        <f t="shared" si="8"/>
        <v>7</v>
      </c>
      <c r="C273" s="336" t="s">
        <v>161</v>
      </c>
      <c r="D273" s="337">
        <v>0</v>
      </c>
      <c r="E273" s="334">
        <f t="shared" si="10"/>
        <v>0</v>
      </c>
      <c r="F273" s="337">
        <v>0</v>
      </c>
      <c r="G273" s="334">
        <v>0</v>
      </c>
    </row>
    <row r="274" spans="1:7" s="298" customFormat="1" ht="20.100000000000001" hidden="1" customHeight="1">
      <c r="A274" s="335">
        <v>2040303</v>
      </c>
      <c r="B274" s="332">
        <f t="shared" si="8"/>
        <v>7</v>
      </c>
      <c r="C274" s="336" t="s">
        <v>162</v>
      </c>
      <c r="D274" s="337">
        <v>0</v>
      </c>
      <c r="E274" s="334">
        <f t="shared" si="10"/>
        <v>0</v>
      </c>
      <c r="F274" s="337">
        <v>0</v>
      </c>
      <c r="G274" s="334">
        <v>0</v>
      </c>
    </row>
    <row r="275" spans="1:7" s="298" customFormat="1" ht="20.100000000000001" hidden="1" customHeight="1">
      <c r="A275" s="335">
        <v>2040304</v>
      </c>
      <c r="B275" s="332">
        <f t="shared" si="8"/>
        <v>7</v>
      </c>
      <c r="C275" s="336" t="s">
        <v>307</v>
      </c>
      <c r="D275" s="337">
        <v>0</v>
      </c>
      <c r="E275" s="334">
        <f t="shared" si="10"/>
        <v>0</v>
      </c>
      <c r="F275" s="337">
        <v>0</v>
      </c>
      <c r="G275" s="334">
        <v>0</v>
      </c>
    </row>
    <row r="276" spans="1:7" s="298" customFormat="1" ht="20.100000000000001" hidden="1" customHeight="1">
      <c r="A276" s="335">
        <v>2040350</v>
      </c>
      <c r="B276" s="332">
        <f t="shared" si="8"/>
        <v>7</v>
      </c>
      <c r="C276" s="336" t="s">
        <v>169</v>
      </c>
      <c r="D276" s="337">
        <v>0</v>
      </c>
      <c r="E276" s="334">
        <f t="shared" si="10"/>
        <v>0</v>
      </c>
      <c r="F276" s="337">
        <v>0</v>
      </c>
      <c r="G276" s="334">
        <v>0</v>
      </c>
    </row>
    <row r="277" spans="1:7" s="298" customFormat="1" ht="20.100000000000001" hidden="1" customHeight="1">
      <c r="A277" s="335">
        <v>2040399</v>
      </c>
      <c r="B277" s="332">
        <f t="shared" si="8"/>
        <v>7</v>
      </c>
      <c r="C277" s="336" t="s">
        <v>308</v>
      </c>
      <c r="D277" s="337">
        <v>0</v>
      </c>
      <c r="E277" s="334">
        <f t="shared" si="10"/>
        <v>0</v>
      </c>
      <c r="F277" s="337">
        <v>0</v>
      </c>
      <c r="G277" s="334">
        <v>0</v>
      </c>
    </row>
    <row r="278" spans="1:7" s="298" customFormat="1" ht="20.100000000000001" hidden="1" customHeight="1">
      <c r="A278" s="335">
        <v>20404</v>
      </c>
      <c r="B278" s="332">
        <f t="shared" si="8"/>
        <v>5</v>
      </c>
      <c r="C278" s="333" t="s">
        <v>309</v>
      </c>
      <c r="D278" s="338">
        <v>0</v>
      </c>
      <c r="E278" s="334">
        <f t="shared" si="10"/>
        <v>0</v>
      </c>
      <c r="F278" s="338">
        <v>0</v>
      </c>
      <c r="G278" s="334"/>
    </row>
    <row r="279" spans="1:7" s="298" customFormat="1" ht="20.100000000000001" hidden="1" customHeight="1">
      <c r="A279" s="331">
        <v>2040401</v>
      </c>
      <c r="B279" s="332">
        <f t="shared" si="8"/>
        <v>7</v>
      </c>
      <c r="C279" s="336" t="s">
        <v>160</v>
      </c>
      <c r="D279" s="337">
        <v>0</v>
      </c>
      <c r="E279" s="334">
        <f t="shared" si="10"/>
        <v>0</v>
      </c>
      <c r="F279" s="337">
        <v>0</v>
      </c>
      <c r="G279" s="334">
        <v>0</v>
      </c>
    </row>
    <row r="280" spans="1:7" s="298" customFormat="1" ht="20.100000000000001" hidden="1" customHeight="1">
      <c r="A280" s="335">
        <v>2040402</v>
      </c>
      <c r="B280" s="332">
        <f t="shared" si="8"/>
        <v>7</v>
      </c>
      <c r="C280" s="336" t="s">
        <v>161</v>
      </c>
      <c r="D280" s="337">
        <v>0</v>
      </c>
      <c r="E280" s="334">
        <f t="shared" si="10"/>
        <v>0</v>
      </c>
      <c r="F280" s="337">
        <v>0</v>
      </c>
      <c r="G280" s="334">
        <v>0</v>
      </c>
    </row>
    <row r="281" spans="1:7" s="298" customFormat="1" ht="20.100000000000001" hidden="1" customHeight="1">
      <c r="A281" s="335">
        <v>2040403</v>
      </c>
      <c r="B281" s="332">
        <f t="shared" si="8"/>
        <v>7</v>
      </c>
      <c r="C281" s="336" t="s">
        <v>162</v>
      </c>
      <c r="D281" s="337">
        <v>0</v>
      </c>
      <c r="E281" s="334">
        <f t="shared" si="10"/>
        <v>0</v>
      </c>
      <c r="F281" s="337">
        <v>0</v>
      </c>
      <c r="G281" s="334">
        <v>0</v>
      </c>
    </row>
    <row r="282" spans="1:7" s="298" customFormat="1" ht="20.100000000000001" hidden="1" customHeight="1">
      <c r="A282" s="335">
        <v>2040409</v>
      </c>
      <c r="B282" s="332">
        <f t="shared" si="8"/>
        <v>7</v>
      </c>
      <c r="C282" s="336" t="s">
        <v>310</v>
      </c>
      <c r="D282" s="337">
        <v>0</v>
      </c>
      <c r="E282" s="334">
        <f t="shared" si="10"/>
        <v>0</v>
      </c>
      <c r="F282" s="337">
        <v>0</v>
      </c>
      <c r="G282" s="334">
        <v>0</v>
      </c>
    </row>
    <row r="283" spans="1:7" s="298" customFormat="1" ht="20.100000000000001" hidden="1" customHeight="1">
      <c r="A283" s="335">
        <v>2040410</v>
      </c>
      <c r="B283" s="332">
        <f t="shared" si="8"/>
        <v>7</v>
      </c>
      <c r="C283" s="336" t="s">
        <v>311</v>
      </c>
      <c r="D283" s="337">
        <v>0</v>
      </c>
      <c r="E283" s="334">
        <f t="shared" si="10"/>
        <v>0</v>
      </c>
      <c r="F283" s="337">
        <v>0</v>
      </c>
      <c r="G283" s="334">
        <v>0</v>
      </c>
    </row>
    <row r="284" spans="1:7" s="298" customFormat="1" ht="20.100000000000001" hidden="1" customHeight="1">
      <c r="A284" s="335">
        <v>2040450</v>
      </c>
      <c r="B284" s="332">
        <f t="shared" si="8"/>
        <v>7</v>
      </c>
      <c r="C284" s="336" t="s">
        <v>169</v>
      </c>
      <c r="D284" s="337">
        <v>0</v>
      </c>
      <c r="E284" s="334">
        <f t="shared" si="10"/>
        <v>0</v>
      </c>
      <c r="F284" s="337">
        <v>0</v>
      </c>
      <c r="G284" s="334">
        <v>0</v>
      </c>
    </row>
    <row r="285" spans="1:7" s="298" customFormat="1" ht="20.100000000000001" hidden="1" customHeight="1">
      <c r="A285" s="335">
        <v>2040499</v>
      </c>
      <c r="B285" s="332">
        <f t="shared" si="8"/>
        <v>7</v>
      </c>
      <c r="C285" s="336" t="s">
        <v>312</v>
      </c>
      <c r="D285" s="337">
        <v>0</v>
      </c>
      <c r="E285" s="334">
        <f t="shared" si="10"/>
        <v>0</v>
      </c>
      <c r="F285" s="337">
        <v>0</v>
      </c>
      <c r="G285" s="334">
        <v>0</v>
      </c>
    </row>
    <row r="286" spans="1:7" s="298" customFormat="1" ht="20.100000000000001" hidden="1" customHeight="1">
      <c r="A286" s="335">
        <v>20405</v>
      </c>
      <c r="B286" s="332">
        <f t="shared" si="8"/>
        <v>5</v>
      </c>
      <c r="C286" s="333" t="s">
        <v>313</v>
      </c>
      <c r="D286" s="338">
        <v>0</v>
      </c>
      <c r="E286" s="334">
        <f t="shared" si="10"/>
        <v>0</v>
      </c>
      <c r="F286" s="338">
        <v>0</v>
      </c>
      <c r="G286" s="334"/>
    </row>
    <row r="287" spans="1:7" s="298" customFormat="1" ht="20.100000000000001" hidden="1" customHeight="1">
      <c r="A287" s="335">
        <v>2040501</v>
      </c>
      <c r="B287" s="332">
        <f t="shared" si="8"/>
        <v>7</v>
      </c>
      <c r="C287" s="336" t="s">
        <v>160</v>
      </c>
      <c r="D287" s="337">
        <v>0</v>
      </c>
      <c r="E287" s="334">
        <f t="shared" si="10"/>
        <v>0</v>
      </c>
      <c r="F287" s="337">
        <v>0</v>
      </c>
      <c r="G287" s="334">
        <v>0</v>
      </c>
    </row>
    <row r="288" spans="1:7" s="298" customFormat="1" ht="20.100000000000001" hidden="1" customHeight="1">
      <c r="A288" s="335">
        <v>2040502</v>
      </c>
      <c r="B288" s="332">
        <f t="shared" si="8"/>
        <v>7</v>
      </c>
      <c r="C288" s="336" t="s">
        <v>161</v>
      </c>
      <c r="D288" s="337">
        <v>0</v>
      </c>
      <c r="E288" s="334">
        <f t="shared" si="10"/>
        <v>0</v>
      </c>
      <c r="F288" s="337">
        <v>0</v>
      </c>
      <c r="G288" s="334">
        <v>0</v>
      </c>
    </row>
    <row r="289" spans="1:7" s="298" customFormat="1" ht="20.100000000000001" hidden="1" customHeight="1">
      <c r="A289" s="335">
        <v>2040503</v>
      </c>
      <c r="B289" s="332">
        <f t="shared" si="8"/>
        <v>7</v>
      </c>
      <c r="C289" s="336" t="s">
        <v>162</v>
      </c>
      <c r="D289" s="337">
        <v>0</v>
      </c>
      <c r="E289" s="334">
        <f t="shared" si="10"/>
        <v>0</v>
      </c>
      <c r="F289" s="337">
        <v>0</v>
      </c>
      <c r="G289" s="334">
        <v>0</v>
      </c>
    </row>
    <row r="290" spans="1:7" s="298" customFormat="1" ht="20.100000000000001" hidden="1" customHeight="1">
      <c r="A290" s="335">
        <v>2040504</v>
      </c>
      <c r="B290" s="332">
        <f t="shared" si="8"/>
        <v>7</v>
      </c>
      <c r="C290" s="336" t="s">
        <v>314</v>
      </c>
      <c r="D290" s="337">
        <v>0</v>
      </c>
      <c r="E290" s="334">
        <f t="shared" si="10"/>
        <v>0</v>
      </c>
      <c r="F290" s="337">
        <v>0</v>
      </c>
      <c r="G290" s="334">
        <v>0</v>
      </c>
    </row>
    <row r="291" spans="1:7" s="298" customFormat="1" ht="20.100000000000001" hidden="1" customHeight="1">
      <c r="A291" s="335">
        <v>2040505</v>
      </c>
      <c r="B291" s="332">
        <f t="shared" si="8"/>
        <v>7</v>
      </c>
      <c r="C291" s="336" t="s">
        <v>315</v>
      </c>
      <c r="D291" s="337">
        <v>0</v>
      </c>
      <c r="E291" s="334">
        <f t="shared" si="10"/>
        <v>0</v>
      </c>
      <c r="F291" s="337">
        <v>0</v>
      </c>
      <c r="G291" s="334">
        <v>0</v>
      </c>
    </row>
    <row r="292" spans="1:7" s="298" customFormat="1" ht="20.100000000000001" hidden="1" customHeight="1">
      <c r="A292" s="331">
        <v>2040506</v>
      </c>
      <c r="B292" s="332">
        <f t="shared" si="8"/>
        <v>7</v>
      </c>
      <c r="C292" s="336" t="s">
        <v>316</v>
      </c>
      <c r="D292" s="337">
        <v>0</v>
      </c>
      <c r="E292" s="334">
        <f t="shared" si="10"/>
        <v>0</v>
      </c>
      <c r="F292" s="337">
        <v>0</v>
      </c>
      <c r="G292" s="334">
        <v>0</v>
      </c>
    </row>
    <row r="293" spans="1:7" s="298" customFormat="1" ht="20.100000000000001" hidden="1" customHeight="1">
      <c r="A293" s="335">
        <v>2040550</v>
      </c>
      <c r="B293" s="332">
        <f t="shared" si="8"/>
        <v>7</v>
      </c>
      <c r="C293" s="336" t="s">
        <v>169</v>
      </c>
      <c r="D293" s="337">
        <v>0</v>
      </c>
      <c r="E293" s="334">
        <f t="shared" si="10"/>
        <v>0</v>
      </c>
      <c r="F293" s="337">
        <v>0</v>
      </c>
      <c r="G293" s="334">
        <v>0</v>
      </c>
    </row>
    <row r="294" spans="1:7" s="298" customFormat="1" ht="20.100000000000001" hidden="1" customHeight="1">
      <c r="A294" s="335">
        <v>2040599</v>
      </c>
      <c r="B294" s="332">
        <f t="shared" si="8"/>
        <v>7</v>
      </c>
      <c r="C294" s="336" t="s">
        <v>317</v>
      </c>
      <c r="D294" s="337">
        <v>0</v>
      </c>
      <c r="E294" s="334">
        <f t="shared" si="10"/>
        <v>0</v>
      </c>
      <c r="F294" s="337">
        <v>0</v>
      </c>
      <c r="G294" s="334">
        <v>0</v>
      </c>
    </row>
    <row r="295" spans="1:7" s="298" customFormat="1" ht="22.5" customHeight="1">
      <c r="A295" s="335">
        <v>20406</v>
      </c>
      <c r="B295" s="332">
        <f t="shared" si="8"/>
        <v>5</v>
      </c>
      <c r="C295" s="333" t="s">
        <v>318</v>
      </c>
      <c r="D295" s="334">
        <v>1834</v>
      </c>
      <c r="E295" s="334">
        <f t="shared" si="10"/>
        <v>-173.76058699999999</v>
      </c>
      <c r="F295" s="334">
        <v>1660.239413</v>
      </c>
      <c r="G295" s="334">
        <v>2025</v>
      </c>
    </row>
    <row r="296" spans="1:7" s="298" customFormat="1" ht="22.5" customHeight="1">
      <c r="A296" s="335">
        <v>2040601</v>
      </c>
      <c r="B296" s="332">
        <f t="shared" si="8"/>
        <v>7</v>
      </c>
      <c r="C296" s="336" t="s">
        <v>160</v>
      </c>
      <c r="D296" s="337">
        <v>1093</v>
      </c>
      <c r="E296" s="334">
        <f t="shared" si="10"/>
        <v>-48.577739000000101</v>
      </c>
      <c r="F296" s="337">
        <v>1044.4222609999999</v>
      </c>
      <c r="G296" s="334">
        <v>1126</v>
      </c>
    </row>
    <row r="297" spans="1:7" s="298" customFormat="1" ht="20.100000000000001" customHeight="1">
      <c r="A297" s="335">
        <v>2040602</v>
      </c>
      <c r="B297" s="332">
        <f t="shared" si="8"/>
        <v>7</v>
      </c>
      <c r="C297" s="336" t="s">
        <v>161</v>
      </c>
      <c r="D297" s="337">
        <v>559</v>
      </c>
      <c r="E297" s="334">
        <f t="shared" si="10"/>
        <v>-552.13</v>
      </c>
      <c r="F297" s="337">
        <v>6.87</v>
      </c>
      <c r="G297" s="334">
        <v>7</v>
      </c>
    </row>
    <row r="298" spans="1:7" s="298" customFormat="1" ht="20.100000000000001" hidden="1" customHeight="1">
      <c r="A298" s="335">
        <v>2040603</v>
      </c>
      <c r="B298" s="332">
        <f t="shared" si="8"/>
        <v>7</v>
      </c>
      <c r="C298" s="336" t="s">
        <v>162</v>
      </c>
      <c r="D298" s="337">
        <v>0</v>
      </c>
      <c r="E298" s="334">
        <f t="shared" si="10"/>
        <v>0</v>
      </c>
      <c r="F298" s="337">
        <v>0</v>
      </c>
      <c r="G298" s="334">
        <v>0</v>
      </c>
    </row>
    <row r="299" spans="1:7" s="298" customFormat="1" ht="20.100000000000001" customHeight="1">
      <c r="A299" s="335">
        <v>2040604</v>
      </c>
      <c r="B299" s="332">
        <f t="shared" si="8"/>
        <v>7</v>
      </c>
      <c r="C299" s="336" t="s">
        <v>319</v>
      </c>
      <c r="D299" s="337">
        <v>0</v>
      </c>
      <c r="E299" s="334">
        <f t="shared" si="10"/>
        <v>93.43</v>
      </c>
      <c r="F299" s="337">
        <v>93.43</v>
      </c>
      <c r="G299" s="334">
        <v>193</v>
      </c>
    </row>
    <row r="300" spans="1:7" s="298" customFormat="1" ht="20.100000000000001" customHeight="1">
      <c r="A300" s="335">
        <v>2040605</v>
      </c>
      <c r="B300" s="332">
        <f t="shared" si="8"/>
        <v>7</v>
      </c>
      <c r="C300" s="336" t="s">
        <v>320</v>
      </c>
      <c r="D300" s="337">
        <v>0</v>
      </c>
      <c r="E300" s="334">
        <f t="shared" si="10"/>
        <v>10.732799999999999</v>
      </c>
      <c r="F300" s="337">
        <v>10.732799999999999</v>
      </c>
      <c r="G300" s="334">
        <v>71</v>
      </c>
    </row>
    <row r="301" spans="1:7" s="298" customFormat="1" ht="20.100000000000001" customHeight="1">
      <c r="A301" s="335">
        <v>2040606</v>
      </c>
      <c r="B301" s="332">
        <f t="shared" si="8"/>
        <v>7</v>
      </c>
      <c r="C301" s="336" t="s">
        <v>321</v>
      </c>
      <c r="D301" s="337">
        <v>0</v>
      </c>
      <c r="E301" s="334">
        <f t="shared" si="10"/>
        <v>55.0625</v>
      </c>
      <c r="F301" s="337">
        <v>55.0625</v>
      </c>
      <c r="G301" s="334">
        <v>72</v>
      </c>
    </row>
    <row r="302" spans="1:7" s="298" customFormat="1" ht="20.100000000000001" customHeight="1">
      <c r="A302" s="335">
        <v>2040607</v>
      </c>
      <c r="B302" s="332">
        <f t="shared" si="8"/>
        <v>7</v>
      </c>
      <c r="C302" s="336" t="s">
        <v>322</v>
      </c>
      <c r="D302" s="337">
        <v>0</v>
      </c>
      <c r="E302" s="334">
        <f t="shared" si="10"/>
        <v>65.55</v>
      </c>
      <c r="F302" s="337">
        <v>65.55</v>
      </c>
      <c r="G302" s="334">
        <v>90</v>
      </c>
    </row>
    <row r="303" spans="1:7" s="298" customFormat="1" ht="20.100000000000001" hidden="1" customHeight="1">
      <c r="A303" s="335">
        <v>2040608</v>
      </c>
      <c r="B303" s="332">
        <f t="shared" si="8"/>
        <v>7</v>
      </c>
      <c r="C303" s="336" t="s">
        <v>323</v>
      </c>
      <c r="D303" s="337">
        <v>0</v>
      </c>
      <c r="E303" s="334">
        <f t="shared" si="10"/>
        <v>0</v>
      </c>
      <c r="F303" s="337">
        <v>0</v>
      </c>
      <c r="G303" s="334">
        <v>0</v>
      </c>
    </row>
    <row r="304" spans="1:7" s="298" customFormat="1" ht="22.9" customHeight="1">
      <c r="A304" s="331">
        <v>2040610</v>
      </c>
      <c r="B304" s="332">
        <f t="shared" si="8"/>
        <v>7</v>
      </c>
      <c r="C304" s="336" t="s">
        <v>324</v>
      </c>
      <c r="D304" s="337">
        <v>0</v>
      </c>
      <c r="E304" s="334">
        <f t="shared" si="10"/>
        <v>107.65</v>
      </c>
      <c r="F304" s="337">
        <v>107.65</v>
      </c>
      <c r="G304" s="334">
        <v>173</v>
      </c>
    </row>
    <row r="305" spans="1:7" s="298" customFormat="1" ht="20.100000000000001" customHeight="1">
      <c r="A305" s="335">
        <v>2040612</v>
      </c>
      <c r="B305" s="332">
        <f t="shared" ref="B305:B368" si="11">LEN(A305)</f>
        <v>7</v>
      </c>
      <c r="C305" s="336" t="s">
        <v>325</v>
      </c>
      <c r="D305" s="337">
        <v>0</v>
      </c>
      <c r="E305" s="334">
        <f t="shared" si="10"/>
        <v>11</v>
      </c>
      <c r="F305" s="337">
        <v>11</v>
      </c>
      <c r="G305" s="334">
        <v>23</v>
      </c>
    </row>
    <row r="306" spans="1:7" s="298" customFormat="1" ht="20.100000000000001" hidden="1" customHeight="1">
      <c r="A306" s="335">
        <v>2040613</v>
      </c>
      <c r="B306" s="332">
        <f t="shared" si="11"/>
        <v>7</v>
      </c>
      <c r="C306" s="336" t="s">
        <v>201</v>
      </c>
      <c r="D306" s="337">
        <v>0</v>
      </c>
      <c r="E306" s="334">
        <f t="shared" si="10"/>
        <v>0</v>
      </c>
      <c r="F306" s="337">
        <v>0</v>
      </c>
      <c r="G306" s="334">
        <v>0</v>
      </c>
    </row>
    <row r="307" spans="1:7" s="298" customFormat="1" ht="22.5" customHeight="1">
      <c r="A307" s="335">
        <v>2040650</v>
      </c>
      <c r="B307" s="332">
        <f t="shared" si="11"/>
        <v>7</v>
      </c>
      <c r="C307" s="336" t="s">
        <v>169</v>
      </c>
      <c r="D307" s="337">
        <v>182</v>
      </c>
      <c r="E307" s="334">
        <f t="shared" si="10"/>
        <v>17.955335999999999</v>
      </c>
      <c r="F307" s="337">
        <v>199.95533599999999</v>
      </c>
      <c r="G307" s="334">
        <v>203</v>
      </c>
    </row>
    <row r="308" spans="1:7" s="298" customFormat="1" ht="20.100000000000001" customHeight="1">
      <c r="A308" s="335">
        <v>2040699</v>
      </c>
      <c r="B308" s="332">
        <f t="shared" si="11"/>
        <v>7</v>
      </c>
      <c r="C308" s="336" t="s">
        <v>326</v>
      </c>
      <c r="D308" s="337">
        <v>0</v>
      </c>
      <c r="E308" s="334">
        <f t="shared" si="10"/>
        <v>65.566515999999993</v>
      </c>
      <c r="F308" s="337">
        <v>65.566515999999993</v>
      </c>
      <c r="G308" s="334">
        <v>67</v>
      </c>
    </row>
    <row r="309" spans="1:7" s="298" customFormat="1" ht="20.100000000000001" hidden="1" customHeight="1">
      <c r="A309" s="335">
        <v>20407</v>
      </c>
      <c r="B309" s="332">
        <f t="shared" si="11"/>
        <v>5</v>
      </c>
      <c r="C309" s="333" t="s">
        <v>327</v>
      </c>
      <c r="D309" s="338">
        <v>0</v>
      </c>
      <c r="E309" s="334">
        <f t="shared" ref="E309:E372" si="12">F309-D309</f>
        <v>0</v>
      </c>
      <c r="F309" s="338">
        <v>0</v>
      </c>
      <c r="G309" s="334"/>
    </row>
    <row r="310" spans="1:7" s="298" customFormat="1" ht="20.100000000000001" hidden="1" customHeight="1">
      <c r="A310" s="335">
        <v>2040701</v>
      </c>
      <c r="B310" s="332">
        <f t="shared" si="11"/>
        <v>7</v>
      </c>
      <c r="C310" s="336" t="s">
        <v>160</v>
      </c>
      <c r="D310" s="337">
        <v>0</v>
      </c>
      <c r="E310" s="334">
        <f t="shared" si="12"/>
        <v>0</v>
      </c>
      <c r="F310" s="337">
        <v>0</v>
      </c>
      <c r="G310" s="334">
        <v>0</v>
      </c>
    </row>
    <row r="311" spans="1:7" s="298" customFormat="1" ht="20.100000000000001" hidden="1" customHeight="1">
      <c r="A311" s="335">
        <v>2040702</v>
      </c>
      <c r="B311" s="332">
        <f t="shared" si="11"/>
        <v>7</v>
      </c>
      <c r="C311" s="336" t="s">
        <v>161</v>
      </c>
      <c r="D311" s="337">
        <v>0</v>
      </c>
      <c r="E311" s="334">
        <f t="shared" si="12"/>
        <v>0</v>
      </c>
      <c r="F311" s="337">
        <v>0</v>
      </c>
      <c r="G311" s="334">
        <v>0</v>
      </c>
    </row>
    <row r="312" spans="1:7" s="298" customFormat="1" ht="20.100000000000001" hidden="1" customHeight="1">
      <c r="A312" s="335">
        <v>2040703</v>
      </c>
      <c r="B312" s="332">
        <f t="shared" si="11"/>
        <v>7</v>
      </c>
      <c r="C312" s="336" t="s">
        <v>162</v>
      </c>
      <c r="D312" s="337">
        <v>0</v>
      </c>
      <c r="E312" s="334">
        <f t="shared" si="12"/>
        <v>0</v>
      </c>
      <c r="F312" s="337">
        <v>0</v>
      </c>
      <c r="G312" s="334">
        <v>0</v>
      </c>
    </row>
    <row r="313" spans="1:7" s="298" customFormat="1" ht="20.100000000000001" hidden="1" customHeight="1">
      <c r="A313" s="335">
        <v>2040704</v>
      </c>
      <c r="B313" s="332">
        <f t="shared" si="11"/>
        <v>7</v>
      </c>
      <c r="C313" s="336" t="s">
        <v>328</v>
      </c>
      <c r="D313" s="337">
        <v>0</v>
      </c>
      <c r="E313" s="334">
        <f t="shared" si="12"/>
        <v>0</v>
      </c>
      <c r="F313" s="337">
        <v>0</v>
      </c>
      <c r="G313" s="334">
        <v>0</v>
      </c>
    </row>
    <row r="314" spans="1:7" s="298" customFormat="1" ht="20.100000000000001" hidden="1" customHeight="1">
      <c r="A314" s="335">
        <v>2040705</v>
      </c>
      <c r="B314" s="332">
        <f t="shared" si="11"/>
        <v>7</v>
      </c>
      <c r="C314" s="336" t="s">
        <v>329</v>
      </c>
      <c r="D314" s="337">
        <v>0</v>
      </c>
      <c r="E314" s="334">
        <f t="shared" si="12"/>
        <v>0</v>
      </c>
      <c r="F314" s="337">
        <v>0</v>
      </c>
      <c r="G314" s="334">
        <v>0</v>
      </c>
    </row>
    <row r="315" spans="1:7" s="298" customFormat="1" ht="20.100000000000001" hidden="1" customHeight="1">
      <c r="A315" s="335">
        <v>2040706</v>
      </c>
      <c r="B315" s="332">
        <f t="shared" si="11"/>
        <v>7</v>
      </c>
      <c r="C315" s="336" t="s">
        <v>330</v>
      </c>
      <c r="D315" s="337">
        <v>0</v>
      </c>
      <c r="E315" s="334">
        <f t="shared" si="12"/>
        <v>0</v>
      </c>
      <c r="F315" s="337">
        <v>0</v>
      </c>
      <c r="G315" s="334">
        <v>0</v>
      </c>
    </row>
    <row r="316" spans="1:7" s="298" customFormat="1" ht="20.100000000000001" hidden="1" customHeight="1">
      <c r="A316" s="331">
        <v>2040707</v>
      </c>
      <c r="B316" s="332">
        <f t="shared" si="11"/>
        <v>7</v>
      </c>
      <c r="C316" s="336" t="s">
        <v>201</v>
      </c>
      <c r="D316" s="337">
        <v>0</v>
      </c>
      <c r="E316" s="334">
        <f t="shared" si="12"/>
        <v>0</v>
      </c>
      <c r="F316" s="337">
        <v>0</v>
      </c>
      <c r="G316" s="334">
        <v>0</v>
      </c>
    </row>
    <row r="317" spans="1:7" s="298" customFormat="1" ht="20.100000000000001" hidden="1" customHeight="1">
      <c r="A317" s="335">
        <v>2040750</v>
      </c>
      <c r="B317" s="332">
        <f t="shared" si="11"/>
        <v>7</v>
      </c>
      <c r="C317" s="336" t="s">
        <v>169</v>
      </c>
      <c r="D317" s="337">
        <v>0</v>
      </c>
      <c r="E317" s="334">
        <f t="shared" si="12"/>
        <v>0</v>
      </c>
      <c r="F317" s="337">
        <v>0</v>
      </c>
      <c r="G317" s="334">
        <v>0</v>
      </c>
    </row>
    <row r="318" spans="1:7" s="298" customFormat="1" ht="20.100000000000001" hidden="1" customHeight="1">
      <c r="A318" s="335">
        <v>2040799</v>
      </c>
      <c r="B318" s="332">
        <f t="shared" si="11"/>
        <v>7</v>
      </c>
      <c r="C318" s="336" t="s">
        <v>331</v>
      </c>
      <c r="D318" s="337">
        <v>0</v>
      </c>
      <c r="E318" s="334">
        <f t="shared" si="12"/>
        <v>0</v>
      </c>
      <c r="F318" s="337">
        <v>0</v>
      </c>
      <c r="G318" s="334">
        <v>0</v>
      </c>
    </row>
    <row r="319" spans="1:7" s="298" customFormat="1" ht="20.100000000000001" hidden="1" customHeight="1">
      <c r="A319" s="335">
        <v>20408</v>
      </c>
      <c r="B319" s="332">
        <f t="shared" si="11"/>
        <v>5</v>
      </c>
      <c r="C319" s="333" t="s">
        <v>332</v>
      </c>
      <c r="D319" s="338">
        <v>0</v>
      </c>
      <c r="E319" s="334">
        <f t="shared" si="12"/>
        <v>0</v>
      </c>
      <c r="F319" s="338">
        <v>0</v>
      </c>
      <c r="G319" s="334"/>
    </row>
    <row r="320" spans="1:7" s="298" customFormat="1" ht="20.100000000000001" hidden="1" customHeight="1">
      <c r="A320" s="335">
        <v>2040801</v>
      </c>
      <c r="B320" s="332">
        <f t="shared" si="11"/>
        <v>7</v>
      </c>
      <c r="C320" s="336" t="s">
        <v>160</v>
      </c>
      <c r="D320" s="337">
        <v>0</v>
      </c>
      <c r="E320" s="334">
        <f t="shared" si="12"/>
        <v>0</v>
      </c>
      <c r="F320" s="337">
        <v>0</v>
      </c>
      <c r="G320" s="334">
        <v>0</v>
      </c>
    </row>
    <row r="321" spans="1:7" s="298" customFormat="1" ht="20.100000000000001" hidden="1" customHeight="1">
      <c r="A321" s="335">
        <v>2040802</v>
      </c>
      <c r="B321" s="332">
        <f t="shared" si="11"/>
        <v>7</v>
      </c>
      <c r="C321" s="336" t="s">
        <v>161</v>
      </c>
      <c r="D321" s="337">
        <v>0</v>
      </c>
      <c r="E321" s="334">
        <f t="shared" si="12"/>
        <v>0</v>
      </c>
      <c r="F321" s="337">
        <v>0</v>
      </c>
      <c r="G321" s="334">
        <v>0</v>
      </c>
    </row>
    <row r="322" spans="1:7" s="298" customFormat="1" ht="20.100000000000001" hidden="1" customHeight="1">
      <c r="A322" s="335">
        <v>2040803</v>
      </c>
      <c r="B322" s="332">
        <f t="shared" si="11"/>
        <v>7</v>
      </c>
      <c r="C322" s="336" t="s">
        <v>162</v>
      </c>
      <c r="D322" s="337">
        <v>0</v>
      </c>
      <c r="E322" s="334">
        <f t="shared" si="12"/>
        <v>0</v>
      </c>
      <c r="F322" s="337">
        <v>0</v>
      </c>
      <c r="G322" s="334">
        <v>0</v>
      </c>
    </row>
    <row r="323" spans="1:7" s="298" customFormat="1" ht="20.100000000000001" hidden="1" customHeight="1">
      <c r="A323" s="335">
        <v>2040804</v>
      </c>
      <c r="B323" s="332">
        <f t="shared" si="11"/>
        <v>7</v>
      </c>
      <c r="C323" s="336" t="s">
        <v>333</v>
      </c>
      <c r="D323" s="337">
        <v>0</v>
      </c>
      <c r="E323" s="334">
        <f t="shared" si="12"/>
        <v>0</v>
      </c>
      <c r="F323" s="337">
        <v>0</v>
      </c>
      <c r="G323" s="334">
        <v>0</v>
      </c>
    </row>
    <row r="324" spans="1:7" s="298" customFormat="1" ht="20.100000000000001" hidden="1" customHeight="1">
      <c r="A324" s="335">
        <v>2040805</v>
      </c>
      <c r="B324" s="332">
        <f t="shared" si="11"/>
        <v>7</v>
      </c>
      <c r="C324" s="336" t="s">
        <v>334</v>
      </c>
      <c r="D324" s="337">
        <v>0</v>
      </c>
      <c r="E324" s="334">
        <f t="shared" si="12"/>
        <v>0</v>
      </c>
      <c r="F324" s="337">
        <v>0</v>
      </c>
      <c r="G324" s="334">
        <v>0</v>
      </c>
    </row>
    <row r="325" spans="1:7" s="298" customFormat="1" ht="20.100000000000001" hidden="1" customHeight="1">
      <c r="A325" s="335">
        <v>2040806</v>
      </c>
      <c r="B325" s="332">
        <f t="shared" si="11"/>
        <v>7</v>
      </c>
      <c r="C325" s="336" t="s">
        <v>335</v>
      </c>
      <c r="D325" s="337">
        <v>0</v>
      </c>
      <c r="E325" s="334">
        <f t="shared" si="12"/>
        <v>0</v>
      </c>
      <c r="F325" s="337">
        <v>0</v>
      </c>
      <c r="G325" s="334">
        <v>0</v>
      </c>
    </row>
    <row r="326" spans="1:7" s="298" customFormat="1" ht="20.100000000000001" hidden="1" customHeight="1">
      <c r="A326" s="335">
        <v>2040807</v>
      </c>
      <c r="B326" s="332">
        <f t="shared" si="11"/>
        <v>7</v>
      </c>
      <c r="C326" s="336" t="s">
        <v>201</v>
      </c>
      <c r="D326" s="337">
        <v>0</v>
      </c>
      <c r="E326" s="334">
        <f t="shared" si="12"/>
        <v>0</v>
      </c>
      <c r="F326" s="337">
        <v>0</v>
      </c>
      <c r="G326" s="334">
        <v>0</v>
      </c>
    </row>
    <row r="327" spans="1:7" s="298" customFormat="1" ht="20.100000000000001" hidden="1" customHeight="1">
      <c r="A327" s="335">
        <v>2040850</v>
      </c>
      <c r="B327" s="332">
        <f t="shared" si="11"/>
        <v>7</v>
      </c>
      <c r="C327" s="336" t="s">
        <v>169</v>
      </c>
      <c r="D327" s="337">
        <v>0</v>
      </c>
      <c r="E327" s="334">
        <f t="shared" si="12"/>
        <v>0</v>
      </c>
      <c r="F327" s="337">
        <v>0</v>
      </c>
      <c r="G327" s="334">
        <v>0</v>
      </c>
    </row>
    <row r="328" spans="1:7" s="298" customFormat="1" ht="20.100000000000001" hidden="1" customHeight="1">
      <c r="A328" s="335">
        <v>2040899</v>
      </c>
      <c r="B328" s="332">
        <f t="shared" si="11"/>
        <v>7</v>
      </c>
      <c r="C328" s="336" t="s">
        <v>336</v>
      </c>
      <c r="D328" s="337">
        <v>0</v>
      </c>
      <c r="E328" s="334">
        <f t="shared" si="12"/>
        <v>0</v>
      </c>
      <c r="F328" s="337">
        <v>0</v>
      </c>
      <c r="G328" s="334">
        <v>0</v>
      </c>
    </row>
    <row r="329" spans="1:7" s="298" customFormat="1" ht="20.100000000000001" hidden="1" customHeight="1">
      <c r="A329" s="331">
        <v>20409</v>
      </c>
      <c r="B329" s="332">
        <f t="shared" si="11"/>
        <v>5</v>
      </c>
      <c r="C329" s="333" t="s">
        <v>337</v>
      </c>
      <c r="D329" s="338">
        <v>0</v>
      </c>
      <c r="E329" s="334">
        <f t="shared" si="12"/>
        <v>0</v>
      </c>
      <c r="F329" s="338">
        <v>0</v>
      </c>
      <c r="G329" s="334"/>
    </row>
    <row r="330" spans="1:7" s="298" customFormat="1" ht="20.100000000000001" hidden="1" customHeight="1">
      <c r="A330" s="335">
        <v>2040901</v>
      </c>
      <c r="B330" s="332">
        <f t="shared" si="11"/>
        <v>7</v>
      </c>
      <c r="C330" s="336" t="s">
        <v>160</v>
      </c>
      <c r="D330" s="337">
        <v>0</v>
      </c>
      <c r="E330" s="334">
        <f t="shared" si="12"/>
        <v>0</v>
      </c>
      <c r="F330" s="337">
        <v>0</v>
      </c>
      <c r="G330" s="334">
        <v>0</v>
      </c>
    </row>
    <row r="331" spans="1:7" s="298" customFormat="1" ht="20.100000000000001" hidden="1" customHeight="1">
      <c r="A331" s="335">
        <v>2040902</v>
      </c>
      <c r="B331" s="332">
        <f t="shared" si="11"/>
        <v>7</v>
      </c>
      <c r="C331" s="336" t="s">
        <v>161</v>
      </c>
      <c r="D331" s="337">
        <v>0</v>
      </c>
      <c r="E331" s="334">
        <f t="shared" si="12"/>
        <v>0</v>
      </c>
      <c r="F331" s="337">
        <v>0</v>
      </c>
      <c r="G331" s="334">
        <v>0</v>
      </c>
    </row>
    <row r="332" spans="1:7" s="298" customFormat="1" ht="20.100000000000001" hidden="1" customHeight="1">
      <c r="A332" s="335">
        <v>2040903</v>
      </c>
      <c r="B332" s="332">
        <f t="shared" si="11"/>
        <v>7</v>
      </c>
      <c r="C332" s="336" t="s">
        <v>162</v>
      </c>
      <c r="D332" s="337">
        <v>0</v>
      </c>
      <c r="E332" s="334">
        <f t="shared" si="12"/>
        <v>0</v>
      </c>
      <c r="F332" s="337">
        <v>0</v>
      </c>
      <c r="G332" s="334">
        <v>0</v>
      </c>
    </row>
    <row r="333" spans="1:7" s="298" customFormat="1" ht="20.100000000000001" hidden="1" customHeight="1">
      <c r="A333" s="335">
        <v>2040904</v>
      </c>
      <c r="B333" s="332">
        <f t="shared" si="11"/>
        <v>7</v>
      </c>
      <c r="C333" s="336" t="s">
        <v>338</v>
      </c>
      <c r="D333" s="337">
        <v>0</v>
      </c>
      <c r="E333" s="334">
        <f t="shared" si="12"/>
        <v>0</v>
      </c>
      <c r="F333" s="337">
        <v>0</v>
      </c>
      <c r="G333" s="334">
        <v>0</v>
      </c>
    </row>
    <row r="334" spans="1:7" s="298" customFormat="1" ht="20.100000000000001" hidden="1" customHeight="1">
      <c r="A334" s="335">
        <v>2040905</v>
      </c>
      <c r="B334" s="332">
        <f t="shared" si="11"/>
        <v>7</v>
      </c>
      <c r="C334" s="336" t="s">
        <v>339</v>
      </c>
      <c r="D334" s="337">
        <v>0</v>
      </c>
      <c r="E334" s="334">
        <f t="shared" si="12"/>
        <v>0</v>
      </c>
      <c r="F334" s="337">
        <v>0</v>
      </c>
      <c r="G334" s="334">
        <v>0</v>
      </c>
    </row>
    <row r="335" spans="1:7" s="298" customFormat="1" ht="20.100000000000001" hidden="1" customHeight="1">
      <c r="A335" s="335">
        <v>2040950</v>
      </c>
      <c r="B335" s="332">
        <f t="shared" si="11"/>
        <v>7</v>
      </c>
      <c r="C335" s="336" t="s">
        <v>169</v>
      </c>
      <c r="D335" s="337">
        <v>0</v>
      </c>
      <c r="E335" s="334">
        <f t="shared" si="12"/>
        <v>0</v>
      </c>
      <c r="F335" s="337">
        <v>0</v>
      </c>
      <c r="G335" s="334">
        <v>0</v>
      </c>
    </row>
    <row r="336" spans="1:7" s="298" customFormat="1" ht="20.100000000000001" hidden="1" customHeight="1">
      <c r="A336" s="335">
        <v>2040999</v>
      </c>
      <c r="B336" s="332">
        <f t="shared" si="11"/>
        <v>7</v>
      </c>
      <c r="C336" s="336" t="s">
        <v>340</v>
      </c>
      <c r="D336" s="337">
        <v>0</v>
      </c>
      <c r="E336" s="334">
        <f t="shared" si="12"/>
        <v>0</v>
      </c>
      <c r="F336" s="337">
        <v>0</v>
      </c>
      <c r="G336" s="334">
        <v>0</v>
      </c>
    </row>
    <row r="337" spans="1:16361" s="298" customFormat="1" ht="20.100000000000001" hidden="1" customHeight="1">
      <c r="A337" s="335">
        <v>20410</v>
      </c>
      <c r="B337" s="332">
        <f t="shared" si="11"/>
        <v>5</v>
      </c>
      <c r="C337" s="333" t="s">
        <v>341</v>
      </c>
      <c r="D337" s="338">
        <v>0</v>
      </c>
      <c r="E337" s="334">
        <f t="shared" si="12"/>
        <v>0</v>
      </c>
      <c r="F337" s="338">
        <v>0</v>
      </c>
      <c r="G337" s="334"/>
    </row>
    <row r="338" spans="1:16361" s="298" customFormat="1" ht="20.100000000000001" hidden="1" customHeight="1">
      <c r="A338" s="335">
        <v>2041001</v>
      </c>
      <c r="B338" s="332">
        <f t="shared" si="11"/>
        <v>7</v>
      </c>
      <c r="C338" s="336" t="s">
        <v>160</v>
      </c>
      <c r="D338" s="337">
        <v>0</v>
      </c>
      <c r="E338" s="334">
        <f t="shared" si="12"/>
        <v>0</v>
      </c>
      <c r="F338" s="337">
        <v>0</v>
      </c>
      <c r="G338" s="334">
        <v>0</v>
      </c>
    </row>
    <row r="339" spans="1:16361" s="298" customFormat="1" ht="20.100000000000001" hidden="1" customHeight="1">
      <c r="A339" s="335">
        <v>2041002</v>
      </c>
      <c r="B339" s="332">
        <f t="shared" si="11"/>
        <v>7</v>
      </c>
      <c r="C339" s="336" t="s">
        <v>161</v>
      </c>
      <c r="D339" s="337">
        <v>0</v>
      </c>
      <c r="E339" s="334">
        <f t="shared" si="12"/>
        <v>0</v>
      </c>
      <c r="F339" s="337">
        <v>0</v>
      </c>
      <c r="G339" s="334">
        <v>0</v>
      </c>
    </row>
    <row r="340" spans="1:16361" s="298" customFormat="1" ht="20.100000000000001" hidden="1" customHeight="1">
      <c r="A340" s="335">
        <v>2041006</v>
      </c>
      <c r="B340" s="332">
        <f t="shared" si="11"/>
        <v>7</v>
      </c>
      <c r="C340" s="336" t="s">
        <v>201</v>
      </c>
      <c r="D340" s="337">
        <v>0</v>
      </c>
      <c r="E340" s="334">
        <f t="shared" si="12"/>
        <v>0</v>
      </c>
      <c r="F340" s="337">
        <v>0</v>
      </c>
      <c r="G340" s="334">
        <v>0</v>
      </c>
    </row>
    <row r="341" spans="1:16361" s="298" customFormat="1" ht="20.100000000000001" hidden="1" customHeight="1">
      <c r="A341" s="335">
        <v>2041007</v>
      </c>
      <c r="B341" s="332">
        <f t="shared" si="11"/>
        <v>7</v>
      </c>
      <c r="C341" s="336" t="s">
        <v>342</v>
      </c>
      <c r="D341" s="337">
        <v>0</v>
      </c>
      <c r="E341" s="334">
        <f t="shared" si="12"/>
        <v>0</v>
      </c>
      <c r="F341" s="337">
        <v>0</v>
      </c>
      <c r="G341" s="334">
        <v>0</v>
      </c>
    </row>
    <row r="342" spans="1:16361" s="298" customFormat="1" ht="20.100000000000001" hidden="1" customHeight="1">
      <c r="A342" s="335">
        <v>2041099</v>
      </c>
      <c r="B342" s="332">
        <f t="shared" si="11"/>
        <v>7</v>
      </c>
      <c r="C342" s="336" t="s">
        <v>343</v>
      </c>
      <c r="D342" s="337">
        <v>0</v>
      </c>
      <c r="E342" s="334">
        <f t="shared" si="12"/>
        <v>0</v>
      </c>
      <c r="F342" s="337">
        <v>0</v>
      </c>
      <c r="G342" s="334">
        <v>0</v>
      </c>
    </row>
    <row r="343" spans="1:16361" s="298" customFormat="1" ht="22.5" customHeight="1">
      <c r="A343" s="335">
        <v>20499</v>
      </c>
      <c r="B343" s="332">
        <f t="shared" si="11"/>
        <v>5</v>
      </c>
      <c r="C343" s="333" t="s">
        <v>344</v>
      </c>
      <c r="D343" s="334">
        <v>200</v>
      </c>
      <c r="E343" s="334">
        <f t="shared" si="12"/>
        <v>-182.72</v>
      </c>
      <c r="F343" s="334">
        <v>17.28</v>
      </c>
      <c r="G343" s="334">
        <v>17.229700000000001</v>
      </c>
    </row>
    <row r="344" spans="1:16361" s="298" customFormat="1" ht="22.5" customHeight="1">
      <c r="A344" s="331">
        <v>2049999</v>
      </c>
      <c r="B344" s="344">
        <f t="shared" si="11"/>
        <v>7</v>
      </c>
      <c r="C344" s="336" t="s">
        <v>344</v>
      </c>
      <c r="D344" s="337">
        <v>200</v>
      </c>
      <c r="E344" s="334">
        <f t="shared" si="12"/>
        <v>-182.72</v>
      </c>
      <c r="F344" s="337">
        <v>17.28</v>
      </c>
      <c r="G344" s="334">
        <v>17.229700000000001</v>
      </c>
    </row>
    <row r="345" spans="1:16361" s="300" customFormat="1" ht="22.5" customHeight="1">
      <c r="A345" s="342">
        <v>205</v>
      </c>
      <c r="B345" s="327">
        <f t="shared" si="11"/>
        <v>3</v>
      </c>
      <c r="C345" s="328" t="s">
        <v>94</v>
      </c>
      <c r="D345" s="329">
        <v>172233</v>
      </c>
      <c r="E345" s="329">
        <f t="shared" si="12"/>
        <v>358.795214999991</v>
      </c>
      <c r="F345" s="329">
        <v>172591.79521499999</v>
      </c>
      <c r="G345" s="329">
        <v>177034</v>
      </c>
      <c r="H345" s="330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  <c r="AA345" s="330"/>
      <c r="AB345" s="330"/>
      <c r="AC345" s="330"/>
      <c r="AD345" s="330"/>
      <c r="AE345" s="330"/>
      <c r="AF345" s="330"/>
      <c r="AG345" s="330"/>
      <c r="AH345" s="330"/>
      <c r="AI345" s="330"/>
      <c r="AJ345" s="330"/>
      <c r="AK345" s="330"/>
      <c r="AL345" s="330"/>
      <c r="AM345" s="330"/>
      <c r="AN345" s="330"/>
      <c r="AO345" s="330"/>
      <c r="AP345" s="330"/>
      <c r="AQ345" s="330"/>
      <c r="AR345" s="330"/>
      <c r="AS345" s="330"/>
      <c r="AT345" s="330"/>
      <c r="AU345" s="330"/>
      <c r="AV345" s="330"/>
      <c r="AW345" s="330"/>
      <c r="AX345" s="330"/>
      <c r="AY345" s="330"/>
      <c r="AZ345" s="330"/>
      <c r="BA345" s="330"/>
      <c r="BB345" s="330"/>
      <c r="BC345" s="330"/>
      <c r="BD345" s="330"/>
      <c r="BE345" s="330"/>
      <c r="BF345" s="330"/>
      <c r="BG345" s="330"/>
      <c r="BH345" s="330"/>
      <c r="BI345" s="330"/>
      <c r="BJ345" s="330"/>
      <c r="BK345" s="330"/>
      <c r="BL345" s="330"/>
      <c r="BM345" s="330"/>
      <c r="BN345" s="330"/>
      <c r="BO345" s="330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0"/>
      <c r="CG345" s="330"/>
      <c r="CH345" s="330"/>
      <c r="CI345" s="330"/>
      <c r="CJ345" s="330"/>
      <c r="CK345" s="330"/>
      <c r="CL345" s="330"/>
      <c r="CM345" s="330"/>
      <c r="CN345" s="330"/>
      <c r="CO345" s="330"/>
      <c r="CP345" s="330"/>
      <c r="CQ345" s="330"/>
      <c r="CR345" s="330"/>
      <c r="CS345" s="330"/>
      <c r="CT345" s="330"/>
      <c r="CU345" s="330"/>
      <c r="CV345" s="330"/>
      <c r="CW345" s="330"/>
      <c r="CX345" s="330"/>
      <c r="CY345" s="330"/>
      <c r="CZ345" s="330"/>
      <c r="DA345" s="330"/>
      <c r="DB345" s="330"/>
      <c r="DC345" s="330"/>
      <c r="DD345" s="330"/>
      <c r="DE345" s="330"/>
      <c r="DF345" s="330"/>
      <c r="DG345" s="330"/>
      <c r="DH345" s="330"/>
      <c r="DI345" s="330"/>
      <c r="DJ345" s="330"/>
      <c r="DK345" s="330"/>
      <c r="DL345" s="330"/>
      <c r="DM345" s="330"/>
      <c r="DN345" s="330"/>
      <c r="DO345" s="330"/>
      <c r="DP345" s="330"/>
      <c r="DQ345" s="330"/>
      <c r="DR345" s="330"/>
      <c r="DS345" s="330"/>
      <c r="DT345" s="330"/>
      <c r="DU345" s="330"/>
      <c r="DV345" s="330"/>
      <c r="DW345" s="330"/>
      <c r="DX345" s="330"/>
      <c r="DY345" s="330"/>
      <c r="DZ345" s="330"/>
      <c r="EA345" s="330"/>
      <c r="EB345" s="330"/>
      <c r="EC345" s="330"/>
      <c r="ED345" s="330"/>
      <c r="EE345" s="330"/>
      <c r="EF345" s="330"/>
      <c r="EG345" s="330"/>
      <c r="EH345" s="330"/>
      <c r="EI345" s="330"/>
      <c r="EJ345" s="330"/>
      <c r="EK345" s="330"/>
      <c r="EL345" s="330"/>
      <c r="EM345" s="330"/>
      <c r="EN345" s="330"/>
      <c r="EO345" s="330"/>
      <c r="EP345" s="330"/>
      <c r="EQ345" s="330"/>
      <c r="ER345" s="330"/>
      <c r="ES345" s="330"/>
      <c r="ET345" s="330"/>
      <c r="EU345" s="330"/>
      <c r="EV345" s="330"/>
      <c r="EW345" s="330"/>
      <c r="EX345" s="330"/>
      <c r="EY345" s="330"/>
      <c r="EZ345" s="330"/>
      <c r="FA345" s="330"/>
      <c r="FB345" s="330"/>
      <c r="FC345" s="330"/>
      <c r="FD345" s="330"/>
      <c r="FE345" s="330"/>
      <c r="FF345" s="330"/>
      <c r="FG345" s="330"/>
      <c r="FH345" s="330"/>
      <c r="FI345" s="330"/>
      <c r="FJ345" s="330"/>
      <c r="FK345" s="330"/>
      <c r="FL345" s="330"/>
      <c r="FM345" s="330"/>
      <c r="FN345" s="330"/>
      <c r="FO345" s="330"/>
      <c r="FP345" s="330"/>
      <c r="FQ345" s="330"/>
      <c r="FR345" s="330"/>
      <c r="FS345" s="330"/>
      <c r="FT345" s="330"/>
      <c r="FU345" s="330"/>
      <c r="FV345" s="330"/>
      <c r="FW345" s="330"/>
      <c r="FX345" s="330"/>
      <c r="FY345" s="330"/>
      <c r="FZ345" s="330"/>
      <c r="GA345" s="330"/>
      <c r="GB345" s="330"/>
      <c r="GC345" s="330"/>
      <c r="GD345" s="330"/>
      <c r="GE345" s="330"/>
      <c r="GF345" s="330"/>
      <c r="GG345" s="330"/>
      <c r="GH345" s="330"/>
      <c r="GI345" s="330"/>
      <c r="GJ345" s="330"/>
      <c r="GK345" s="330"/>
      <c r="GL345" s="330"/>
      <c r="GM345" s="330"/>
      <c r="GN345" s="330"/>
      <c r="GO345" s="330"/>
      <c r="GP345" s="330"/>
      <c r="GQ345" s="330"/>
      <c r="GR345" s="330"/>
      <c r="GS345" s="330"/>
      <c r="GT345" s="330"/>
      <c r="GU345" s="330"/>
      <c r="GV345" s="330"/>
      <c r="GW345" s="330"/>
      <c r="GX345" s="330"/>
      <c r="GY345" s="330"/>
      <c r="GZ345" s="330"/>
      <c r="HA345" s="330"/>
      <c r="HB345" s="330"/>
      <c r="HC345" s="330"/>
      <c r="HD345" s="330"/>
      <c r="HE345" s="330"/>
      <c r="HF345" s="330"/>
      <c r="HG345" s="330"/>
      <c r="HH345" s="330"/>
      <c r="HI345" s="330"/>
      <c r="HJ345" s="330"/>
      <c r="HK345" s="330"/>
      <c r="HL345" s="330"/>
      <c r="HM345" s="330"/>
      <c r="HN345" s="330"/>
      <c r="HO345" s="330"/>
      <c r="HP345" s="330"/>
      <c r="HQ345" s="330"/>
      <c r="HR345" s="330"/>
      <c r="HS345" s="330"/>
      <c r="HT345" s="330"/>
      <c r="HU345" s="330"/>
      <c r="HV345" s="330"/>
      <c r="HW345" s="330"/>
      <c r="HX345" s="330"/>
      <c r="HY345" s="330"/>
      <c r="HZ345" s="330"/>
      <c r="IA345" s="330"/>
      <c r="IB345" s="330"/>
      <c r="IC345" s="330"/>
      <c r="ID345" s="330"/>
      <c r="IE345" s="330"/>
      <c r="IF345" s="330"/>
      <c r="IG345" s="330"/>
      <c r="IH345" s="330"/>
      <c r="II345" s="330"/>
      <c r="IJ345" s="330"/>
      <c r="IK345" s="330"/>
      <c r="IL345" s="330"/>
      <c r="IM345" s="330"/>
      <c r="IN345" s="330"/>
      <c r="IO345" s="330"/>
      <c r="IP345" s="330"/>
      <c r="IQ345" s="330"/>
      <c r="IR345" s="330"/>
      <c r="IS345" s="330"/>
      <c r="IT345" s="330"/>
      <c r="IU345" s="330"/>
      <c r="IV345" s="330"/>
      <c r="IW345" s="330"/>
      <c r="IX345" s="330"/>
      <c r="IY345" s="330"/>
      <c r="IZ345" s="330"/>
      <c r="JA345" s="330"/>
      <c r="JB345" s="330"/>
      <c r="JC345" s="330"/>
      <c r="JD345" s="330"/>
      <c r="JE345" s="330"/>
      <c r="JF345" s="330"/>
      <c r="JG345" s="330"/>
      <c r="JH345" s="330"/>
      <c r="JI345" s="330"/>
      <c r="JJ345" s="330"/>
      <c r="JK345" s="330"/>
      <c r="JL345" s="330"/>
      <c r="JM345" s="330"/>
      <c r="JN345" s="330"/>
      <c r="JO345" s="330"/>
      <c r="JP345" s="330"/>
      <c r="JQ345" s="330"/>
      <c r="JR345" s="330"/>
      <c r="JS345" s="330"/>
      <c r="JT345" s="330"/>
      <c r="JU345" s="330"/>
      <c r="JV345" s="330"/>
      <c r="JW345" s="330"/>
      <c r="JX345" s="330"/>
      <c r="JY345" s="330"/>
      <c r="JZ345" s="330"/>
      <c r="KA345" s="330"/>
      <c r="KB345" s="330"/>
      <c r="KC345" s="330"/>
      <c r="KD345" s="330"/>
      <c r="KE345" s="330"/>
      <c r="KF345" s="330"/>
      <c r="KG345" s="330"/>
      <c r="KH345" s="330"/>
      <c r="KI345" s="330"/>
      <c r="KJ345" s="330"/>
      <c r="KK345" s="330"/>
      <c r="KL345" s="330"/>
      <c r="KM345" s="330"/>
      <c r="KN345" s="330"/>
      <c r="KO345" s="330"/>
      <c r="KP345" s="330"/>
      <c r="KQ345" s="330"/>
      <c r="KR345" s="330"/>
      <c r="KS345" s="330"/>
      <c r="KT345" s="330"/>
      <c r="KU345" s="330"/>
      <c r="KV345" s="330"/>
      <c r="KW345" s="330"/>
      <c r="KX345" s="330"/>
      <c r="KY345" s="330"/>
      <c r="KZ345" s="330"/>
      <c r="LA345" s="330"/>
      <c r="LB345" s="330"/>
      <c r="LC345" s="330"/>
      <c r="LD345" s="330"/>
      <c r="LE345" s="330"/>
      <c r="LF345" s="330"/>
      <c r="LG345" s="330"/>
      <c r="LH345" s="330"/>
      <c r="LI345" s="330"/>
      <c r="LJ345" s="330"/>
      <c r="LK345" s="330"/>
      <c r="LL345" s="330"/>
      <c r="LM345" s="330"/>
      <c r="LN345" s="330"/>
      <c r="LO345" s="330"/>
      <c r="LP345" s="330"/>
      <c r="LQ345" s="330"/>
      <c r="LR345" s="330"/>
      <c r="LS345" s="330"/>
      <c r="LT345" s="330"/>
      <c r="LU345" s="330"/>
      <c r="LV345" s="330"/>
      <c r="LW345" s="330"/>
      <c r="LX345" s="330"/>
      <c r="LY345" s="330"/>
      <c r="LZ345" s="330"/>
      <c r="MA345" s="330"/>
      <c r="MB345" s="330"/>
      <c r="MC345" s="330"/>
      <c r="MD345" s="330"/>
      <c r="ME345" s="330"/>
      <c r="MF345" s="330"/>
      <c r="MG345" s="330"/>
      <c r="MH345" s="330"/>
      <c r="MI345" s="330"/>
      <c r="MJ345" s="330"/>
      <c r="MK345" s="330"/>
      <c r="ML345" s="330"/>
      <c r="MM345" s="330"/>
      <c r="MN345" s="330"/>
      <c r="MO345" s="330"/>
      <c r="MP345" s="330"/>
      <c r="MQ345" s="330"/>
      <c r="MR345" s="330"/>
      <c r="MS345" s="330"/>
      <c r="MT345" s="330"/>
      <c r="MU345" s="330"/>
      <c r="MV345" s="330"/>
      <c r="MW345" s="330"/>
      <c r="MX345" s="330"/>
      <c r="MY345" s="330"/>
      <c r="MZ345" s="330"/>
      <c r="NA345" s="330"/>
      <c r="NB345" s="330"/>
      <c r="NC345" s="330"/>
      <c r="ND345" s="330"/>
      <c r="NE345" s="330"/>
      <c r="NF345" s="330"/>
      <c r="NG345" s="330"/>
      <c r="NH345" s="330"/>
      <c r="NI345" s="330"/>
      <c r="NJ345" s="330"/>
      <c r="NK345" s="330"/>
      <c r="NL345" s="330"/>
      <c r="NM345" s="330"/>
      <c r="NN345" s="330"/>
      <c r="NO345" s="330"/>
      <c r="NP345" s="330"/>
      <c r="NQ345" s="330"/>
      <c r="NR345" s="330"/>
      <c r="NS345" s="330"/>
      <c r="NT345" s="330"/>
      <c r="NU345" s="330"/>
      <c r="NV345" s="330"/>
      <c r="NW345" s="330"/>
      <c r="NX345" s="330"/>
      <c r="NY345" s="330"/>
      <c r="NZ345" s="330"/>
      <c r="OA345" s="330"/>
      <c r="OB345" s="330"/>
      <c r="OC345" s="330"/>
      <c r="OD345" s="330"/>
      <c r="OE345" s="330"/>
      <c r="OF345" s="330"/>
      <c r="OG345" s="330"/>
      <c r="OH345" s="330"/>
      <c r="OI345" s="330"/>
      <c r="OJ345" s="330"/>
      <c r="OK345" s="330"/>
      <c r="OL345" s="330"/>
      <c r="OM345" s="330"/>
      <c r="ON345" s="330"/>
      <c r="OO345" s="330"/>
      <c r="OP345" s="330"/>
      <c r="OQ345" s="330"/>
      <c r="OR345" s="330"/>
      <c r="OS345" s="330"/>
      <c r="OT345" s="330"/>
      <c r="OU345" s="330"/>
      <c r="OV345" s="330"/>
      <c r="OW345" s="330"/>
      <c r="OX345" s="330"/>
      <c r="OY345" s="330"/>
      <c r="OZ345" s="330"/>
      <c r="PA345" s="330"/>
      <c r="PB345" s="330"/>
      <c r="PC345" s="330"/>
      <c r="PD345" s="330"/>
      <c r="PE345" s="330"/>
      <c r="PF345" s="330"/>
      <c r="PG345" s="330"/>
      <c r="PH345" s="330"/>
      <c r="PI345" s="330"/>
      <c r="PJ345" s="330"/>
      <c r="PK345" s="330"/>
      <c r="PL345" s="330"/>
      <c r="PM345" s="330"/>
      <c r="PN345" s="330"/>
      <c r="PO345" s="330"/>
      <c r="PP345" s="330"/>
      <c r="PQ345" s="330"/>
      <c r="PR345" s="330"/>
      <c r="PS345" s="330"/>
      <c r="PT345" s="330"/>
      <c r="PU345" s="330"/>
      <c r="PV345" s="330"/>
      <c r="PW345" s="330"/>
      <c r="PX345" s="330"/>
      <c r="PY345" s="330"/>
      <c r="PZ345" s="330"/>
      <c r="QA345" s="330"/>
      <c r="QB345" s="330"/>
      <c r="QC345" s="330"/>
      <c r="QD345" s="330"/>
      <c r="QE345" s="330"/>
      <c r="QF345" s="330"/>
      <c r="QG345" s="330"/>
      <c r="QH345" s="330"/>
      <c r="QI345" s="330"/>
      <c r="QJ345" s="330"/>
      <c r="QK345" s="330"/>
      <c r="QL345" s="330"/>
      <c r="QM345" s="330"/>
      <c r="QN345" s="330"/>
      <c r="QO345" s="330"/>
      <c r="QP345" s="330"/>
      <c r="QQ345" s="330"/>
      <c r="QR345" s="330"/>
      <c r="QS345" s="330"/>
      <c r="QT345" s="330"/>
      <c r="QU345" s="330"/>
      <c r="QV345" s="330"/>
      <c r="QW345" s="330"/>
      <c r="QX345" s="330"/>
      <c r="QY345" s="330"/>
      <c r="QZ345" s="330"/>
      <c r="RA345" s="330"/>
      <c r="RB345" s="330"/>
      <c r="RC345" s="330"/>
      <c r="RD345" s="330"/>
      <c r="RE345" s="330"/>
      <c r="RF345" s="330"/>
      <c r="RG345" s="330"/>
      <c r="RH345" s="330"/>
      <c r="RI345" s="330"/>
      <c r="RJ345" s="330"/>
      <c r="RK345" s="330"/>
      <c r="RL345" s="330"/>
      <c r="RM345" s="330"/>
      <c r="RN345" s="330"/>
      <c r="RO345" s="330"/>
      <c r="RP345" s="330"/>
      <c r="RQ345" s="330"/>
      <c r="RR345" s="330"/>
      <c r="RS345" s="330"/>
      <c r="RT345" s="330"/>
      <c r="RU345" s="330"/>
      <c r="RV345" s="330"/>
      <c r="RW345" s="330"/>
      <c r="RX345" s="330"/>
      <c r="RY345" s="330"/>
      <c r="RZ345" s="330"/>
      <c r="SA345" s="330"/>
      <c r="SB345" s="330"/>
      <c r="SC345" s="330"/>
      <c r="SD345" s="330"/>
      <c r="SE345" s="330"/>
      <c r="SF345" s="330"/>
      <c r="SG345" s="330"/>
      <c r="SH345" s="330"/>
      <c r="SI345" s="330"/>
      <c r="SJ345" s="330"/>
      <c r="SK345" s="330"/>
      <c r="SL345" s="330"/>
      <c r="SM345" s="330"/>
      <c r="SN345" s="330"/>
      <c r="SO345" s="330"/>
      <c r="SP345" s="330"/>
      <c r="SQ345" s="330"/>
      <c r="SR345" s="330"/>
      <c r="SS345" s="330"/>
      <c r="ST345" s="330"/>
      <c r="SU345" s="330"/>
      <c r="SV345" s="330"/>
      <c r="SW345" s="330"/>
      <c r="SX345" s="330"/>
      <c r="SY345" s="330"/>
      <c r="SZ345" s="330"/>
      <c r="TA345" s="330"/>
      <c r="TB345" s="330"/>
      <c r="TC345" s="330"/>
      <c r="TD345" s="330"/>
      <c r="TE345" s="330"/>
      <c r="TF345" s="330"/>
      <c r="TG345" s="330"/>
      <c r="TH345" s="330"/>
      <c r="TI345" s="330"/>
      <c r="TJ345" s="330"/>
      <c r="TK345" s="330"/>
      <c r="TL345" s="330"/>
      <c r="TM345" s="330"/>
      <c r="TN345" s="330"/>
      <c r="TO345" s="330"/>
      <c r="TP345" s="330"/>
      <c r="TQ345" s="330"/>
      <c r="TR345" s="330"/>
      <c r="TS345" s="330"/>
      <c r="TT345" s="330"/>
      <c r="TU345" s="330"/>
      <c r="TV345" s="330"/>
      <c r="TW345" s="330"/>
      <c r="TX345" s="330"/>
      <c r="TY345" s="330"/>
      <c r="TZ345" s="330"/>
      <c r="UA345" s="330"/>
      <c r="UB345" s="330"/>
      <c r="UC345" s="330"/>
      <c r="UD345" s="330"/>
      <c r="UE345" s="330"/>
      <c r="UF345" s="330"/>
      <c r="UG345" s="330"/>
      <c r="UH345" s="330"/>
      <c r="UI345" s="330"/>
      <c r="UJ345" s="330"/>
      <c r="UK345" s="330"/>
      <c r="UL345" s="330"/>
      <c r="UM345" s="330"/>
      <c r="UN345" s="330"/>
      <c r="UO345" s="330"/>
      <c r="UP345" s="330"/>
      <c r="UQ345" s="330"/>
      <c r="UR345" s="330"/>
      <c r="US345" s="330"/>
      <c r="UT345" s="330"/>
      <c r="UU345" s="330"/>
      <c r="UV345" s="330"/>
      <c r="UW345" s="330"/>
      <c r="UX345" s="330"/>
      <c r="UY345" s="330"/>
      <c r="UZ345" s="330"/>
      <c r="VA345" s="330"/>
      <c r="VB345" s="330"/>
      <c r="VC345" s="330"/>
      <c r="VD345" s="330"/>
      <c r="VE345" s="330"/>
      <c r="VF345" s="330"/>
      <c r="VG345" s="330"/>
      <c r="VH345" s="330"/>
      <c r="VI345" s="330"/>
      <c r="VJ345" s="330"/>
      <c r="VK345" s="330"/>
      <c r="VL345" s="330"/>
      <c r="VM345" s="330"/>
      <c r="VN345" s="330"/>
      <c r="VO345" s="330"/>
      <c r="VP345" s="330"/>
      <c r="VQ345" s="330"/>
      <c r="VR345" s="330"/>
      <c r="VS345" s="330"/>
      <c r="VT345" s="330"/>
      <c r="VU345" s="330"/>
      <c r="VV345" s="330"/>
      <c r="VW345" s="330"/>
      <c r="VX345" s="330"/>
      <c r="VY345" s="330"/>
      <c r="VZ345" s="330"/>
      <c r="WA345" s="330"/>
      <c r="WB345" s="330"/>
      <c r="WC345" s="330"/>
      <c r="WD345" s="330"/>
      <c r="WE345" s="330"/>
      <c r="WF345" s="330"/>
      <c r="WG345" s="330"/>
      <c r="WH345" s="330"/>
      <c r="WI345" s="330"/>
      <c r="WJ345" s="330"/>
      <c r="WK345" s="330"/>
      <c r="WL345" s="330"/>
      <c r="WM345" s="330"/>
      <c r="WN345" s="330"/>
      <c r="WO345" s="330"/>
      <c r="WP345" s="330"/>
      <c r="WQ345" s="330"/>
      <c r="WR345" s="330"/>
      <c r="WS345" s="330"/>
      <c r="WT345" s="330"/>
      <c r="WU345" s="330"/>
      <c r="WV345" s="330"/>
      <c r="WW345" s="330"/>
      <c r="WX345" s="330"/>
      <c r="WY345" s="330"/>
      <c r="WZ345" s="330"/>
      <c r="XA345" s="330"/>
      <c r="XB345" s="330"/>
      <c r="XC345" s="330"/>
      <c r="XD345" s="330"/>
      <c r="XE345" s="330"/>
      <c r="XF345" s="330"/>
      <c r="XG345" s="330"/>
      <c r="XH345" s="330"/>
      <c r="XI345" s="330"/>
      <c r="XJ345" s="330"/>
      <c r="XK345" s="330"/>
      <c r="XL345" s="330"/>
      <c r="XM345" s="330"/>
      <c r="XN345" s="330"/>
      <c r="XO345" s="330"/>
      <c r="XP345" s="330"/>
      <c r="XQ345" s="330"/>
      <c r="XR345" s="330"/>
      <c r="XS345" s="330"/>
      <c r="XT345" s="330"/>
      <c r="XU345" s="330"/>
      <c r="XV345" s="330"/>
      <c r="XW345" s="330"/>
      <c r="XX345" s="330"/>
      <c r="XY345" s="330"/>
      <c r="XZ345" s="330"/>
      <c r="YA345" s="330"/>
      <c r="YB345" s="330"/>
      <c r="YC345" s="330"/>
      <c r="YD345" s="330"/>
      <c r="YE345" s="330"/>
      <c r="YF345" s="330"/>
      <c r="YG345" s="330"/>
      <c r="YH345" s="330"/>
      <c r="YI345" s="330"/>
      <c r="YJ345" s="330"/>
      <c r="YK345" s="330"/>
      <c r="YL345" s="330"/>
      <c r="YM345" s="330"/>
      <c r="YN345" s="330"/>
      <c r="YO345" s="330"/>
      <c r="YP345" s="330"/>
      <c r="YQ345" s="330"/>
      <c r="YR345" s="330"/>
      <c r="YS345" s="330"/>
      <c r="YT345" s="330"/>
      <c r="YU345" s="330"/>
      <c r="YV345" s="330"/>
      <c r="YW345" s="330"/>
      <c r="YX345" s="330"/>
      <c r="YY345" s="330"/>
      <c r="YZ345" s="330"/>
      <c r="ZA345" s="330"/>
      <c r="ZB345" s="330"/>
      <c r="ZC345" s="330"/>
      <c r="ZD345" s="330"/>
      <c r="ZE345" s="330"/>
      <c r="ZF345" s="330"/>
      <c r="ZG345" s="330"/>
      <c r="ZH345" s="330"/>
      <c r="ZI345" s="330"/>
      <c r="ZJ345" s="330"/>
      <c r="ZK345" s="330"/>
      <c r="ZL345" s="330"/>
      <c r="ZM345" s="330"/>
      <c r="ZN345" s="330"/>
      <c r="ZO345" s="330"/>
      <c r="ZP345" s="330"/>
      <c r="ZQ345" s="330"/>
      <c r="ZR345" s="330"/>
      <c r="ZS345" s="330"/>
      <c r="ZT345" s="330"/>
      <c r="ZU345" s="330"/>
      <c r="ZV345" s="330"/>
      <c r="ZW345" s="330"/>
      <c r="ZX345" s="330"/>
      <c r="ZY345" s="330"/>
      <c r="ZZ345" s="330"/>
      <c r="AAA345" s="330"/>
      <c r="AAB345" s="330"/>
      <c r="AAC345" s="330"/>
      <c r="AAD345" s="330"/>
      <c r="AAE345" s="330"/>
      <c r="AAF345" s="330"/>
      <c r="AAG345" s="330"/>
      <c r="AAH345" s="330"/>
      <c r="AAI345" s="330"/>
      <c r="AAJ345" s="330"/>
      <c r="AAK345" s="330"/>
      <c r="AAL345" s="330"/>
      <c r="AAM345" s="330"/>
      <c r="AAN345" s="330"/>
      <c r="AAO345" s="330"/>
      <c r="AAP345" s="330"/>
      <c r="AAQ345" s="330"/>
      <c r="AAR345" s="330"/>
      <c r="AAS345" s="330"/>
      <c r="AAT345" s="330"/>
      <c r="AAU345" s="330"/>
      <c r="AAV345" s="330"/>
      <c r="AAW345" s="330"/>
      <c r="AAX345" s="330"/>
      <c r="AAY345" s="330"/>
      <c r="AAZ345" s="330"/>
      <c r="ABA345" s="330"/>
      <c r="ABB345" s="330"/>
      <c r="ABC345" s="330"/>
      <c r="ABD345" s="330"/>
      <c r="ABE345" s="330"/>
      <c r="ABF345" s="330"/>
      <c r="ABG345" s="330"/>
      <c r="ABH345" s="330"/>
      <c r="ABI345" s="330"/>
      <c r="ABJ345" s="330"/>
      <c r="ABK345" s="330"/>
      <c r="ABL345" s="330"/>
      <c r="ABM345" s="330"/>
      <c r="ABN345" s="330"/>
      <c r="ABO345" s="330"/>
      <c r="ABP345" s="330"/>
      <c r="ABQ345" s="330"/>
      <c r="ABR345" s="330"/>
      <c r="ABS345" s="330"/>
      <c r="ABT345" s="330"/>
      <c r="ABU345" s="330"/>
      <c r="ABV345" s="330"/>
      <c r="ABW345" s="330"/>
      <c r="ABX345" s="330"/>
      <c r="ABY345" s="330"/>
      <c r="ABZ345" s="330"/>
      <c r="ACA345" s="330"/>
      <c r="ACB345" s="330"/>
      <c r="ACC345" s="330"/>
      <c r="ACD345" s="330"/>
      <c r="ACE345" s="330"/>
      <c r="ACF345" s="330"/>
      <c r="ACG345" s="330"/>
      <c r="ACH345" s="330"/>
      <c r="ACI345" s="330"/>
      <c r="ACJ345" s="330"/>
      <c r="ACK345" s="330"/>
      <c r="ACL345" s="330"/>
      <c r="ACM345" s="330"/>
      <c r="ACN345" s="330"/>
      <c r="ACO345" s="330"/>
      <c r="ACP345" s="330"/>
      <c r="ACQ345" s="330"/>
      <c r="ACR345" s="330"/>
      <c r="ACS345" s="330"/>
      <c r="ACT345" s="330"/>
      <c r="ACU345" s="330"/>
      <c r="ACV345" s="330"/>
      <c r="ACW345" s="330"/>
      <c r="ACX345" s="330"/>
      <c r="ACY345" s="330"/>
      <c r="ACZ345" s="330"/>
      <c r="ADA345" s="330"/>
      <c r="ADB345" s="330"/>
      <c r="ADC345" s="330"/>
      <c r="ADD345" s="330"/>
      <c r="ADE345" s="330"/>
      <c r="ADF345" s="330"/>
      <c r="ADG345" s="330"/>
      <c r="ADH345" s="330"/>
      <c r="ADI345" s="330"/>
      <c r="ADJ345" s="330"/>
      <c r="ADK345" s="330"/>
      <c r="ADL345" s="330"/>
      <c r="ADM345" s="330"/>
      <c r="ADN345" s="330"/>
      <c r="ADO345" s="330"/>
      <c r="ADP345" s="330"/>
      <c r="ADQ345" s="330"/>
      <c r="ADR345" s="330"/>
      <c r="ADS345" s="330"/>
      <c r="ADT345" s="330"/>
      <c r="ADU345" s="330"/>
      <c r="ADV345" s="330"/>
      <c r="ADW345" s="330"/>
      <c r="ADX345" s="330"/>
      <c r="ADY345" s="330"/>
      <c r="ADZ345" s="330"/>
      <c r="AEA345" s="330"/>
      <c r="AEB345" s="330"/>
      <c r="AEC345" s="330"/>
      <c r="AED345" s="330"/>
      <c r="AEE345" s="330"/>
      <c r="AEF345" s="330"/>
      <c r="AEG345" s="330"/>
      <c r="AEH345" s="330"/>
      <c r="AEI345" s="330"/>
      <c r="AEJ345" s="330"/>
      <c r="AEK345" s="330"/>
      <c r="AEL345" s="330"/>
      <c r="AEM345" s="330"/>
      <c r="AEN345" s="330"/>
      <c r="AEO345" s="330"/>
      <c r="AEP345" s="330"/>
      <c r="AEQ345" s="330"/>
      <c r="AER345" s="330"/>
      <c r="AES345" s="330"/>
      <c r="AET345" s="330"/>
      <c r="AEU345" s="330"/>
      <c r="AEV345" s="330"/>
      <c r="AEW345" s="330"/>
      <c r="AEX345" s="330"/>
      <c r="AEY345" s="330"/>
      <c r="AEZ345" s="330"/>
      <c r="AFA345" s="330"/>
      <c r="AFB345" s="330"/>
      <c r="AFC345" s="330"/>
      <c r="AFD345" s="330"/>
      <c r="AFE345" s="330"/>
      <c r="AFF345" s="330"/>
      <c r="AFG345" s="330"/>
      <c r="AFH345" s="330"/>
      <c r="AFI345" s="330"/>
      <c r="AFJ345" s="330"/>
      <c r="AFK345" s="330"/>
      <c r="AFL345" s="330"/>
      <c r="AFM345" s="330"/>
      <c r="AFN345" s="330"/>
      <c r="AFO345" s="330"/>
      <c r="AFP345" s="330"/>
      <c r="AFQ345" s="330"/>
      <c r="AFR345" s="330"/>
      <c r="AFS345" s="330"/>
      <c r="AFT345" s="330"/>
      <c r="AFU345" s="330"/>
      <c r="AFV345" s="330"/>
      <c r="AFW345" s="330"/>
      <c r="AFX345" s="330"/>
      <c r="AFY345" s="330"/>
      <c r="AFZ345" s="330"/>
      <c r="AGA345" s="330"/>
      <c r="AGB345" s="330"/>
      <c r="AGC345" s="330"/>
      <c r="AGD345" s="330"/>
      <c r="AGE345" s="330"/>
      <c r="AGF345" s="330"/>
      <c r="AGG345" s="330"/>
      <c r="AGH345" s="330"/>
      <c r="AGI345" s="330"/>
      <c r="AGJ345" s="330"/>
      <c r="AGK345" s="330"/>
      <c r="AGL345" s="330"/>
      <c r="AGM345" s="330"/>
      <c r="AGN345" s="330"/>
      <c r="AGO345" s="330"/>
      <c r="AGP345" s="330"/>
      <c r="AGQ345" s="330"/>
      <c r="AGR345" s="330"/>
      <c r="AGS345" s="330"/>
      <c r="AGT345" s="330"/>
      <c r="AGU345" s="330"/>
      <c r="AGV345" s="330"/>
      <c r="AGW345" s="330"/>
      <c r="AGX345" s="330"/>
      <c r="AGY345" s="330"/>
      <c r="AGZ345" s="330"/>
      <c r="AHA345" s="330"/>
      <c r="AHB345" s="330"/>
      <c r="AHC345" s="330"/>
      <c r="AHD345" s="330"/>
      <c r="AHE345" s="330"/>
      <c r="AHF345" s="330"/>
      <c r="AHG345" s="330"/>
      <c r="AHH345" s="330"/>
      <c r="AHI345" s="330"/>
      <c r="AHJ345" s="330"/>
      <c r="AHK345" s="330"/>
      <c r="AHL345" s="330"/>
      <c r="AHM345" s="330"/>
      <c r="AHN345" s="330"/>
      <c r="AHO345" s="330"/>
      <c r="AHP345" s="330"/>
      <c r="AHQ345" s="330"/>
      <c r="AHR345" s="330"/>
      <c r="AHS345" s="330"/>
      <c r="AHT345" s="330"/>
      <c r="AHU345" s="330"/>
      <c r="AHV345" s="330"/>
      <c r="AHW345" s="330"/>
      <c r="AHX345" s="330"/>
      <c r="AHY345" s="330"/>
      <c r="AHZ345" s="330"/>
      <c r="AIA345" s="330"/>
      <c r="AIB345" s="330"/>
      <c r="AIC345" s="330"/>
      <c r="AID345" s="330"/>
      <c r="AIE345" s="330"/>
      <c r="AIF345" s="330"/>
      <c r="AIG345" s="330"/>
      <c r="AIH345" s="330"/>
      <c r="AII345" s="330"/>
      <c r="AIJ345" s="330"/>
      <c r="AIK345" s="330"/>
      <c r="AIL345" s="330"/>
      <c r="AIM345" s="330"/>
      <c r="AIN345" s="330"/>
      <c r="AIO345" s="330"/>
      <c r="AIP345" s="330"/>
      <c r="AIQ345" s="330"/>
      <c r="AIR345" s="330"/>
      <c r="AIS345" s="330"/>
      <c r="AIT345" s="330"/>
      <c r="AIU345" s="330"/>
      <c r="AIV345" s="330"/>
      <c r="AIW345" s="330"/>
      <c r="AIX345" s="330"/>
      <c r="AIY345" s="330"/>
      <c r="AIZ345" s="330"/>
      <c r="AJA345" s="330"/>
      <c r="AJB345" s="330"/>
      <c r="AJC345" s="330"/>
      <c r="AJD345" s="330"/>
      <c r="AJE345" s="330"/>
      <c r="AJF345" s="330"/>
      <c r="AJG345" s="330"/>
      <c r="AJH345" s="330"/>
      <c r="AJI345" s="330"/>
      <c r="AJJ345" s="330"/>
      <c r="AJK345" s="330"/>
      <c r="AJL345" s="330"/>
      <c r="AJM345" s="330"/>
      <c r="AJN345" s="330"/>
      <c r="AJO345" s="330"/>
      <c r="AJP345" s="330"/>
      <c r="AJQ345" s="330"/>
      <c r="AJR345" s="330"/>
      <c r="AJS345" s="330"/>
      <c r="AJT345" s="330"/>
      <c r="AJU345" s="330"/>
      <c r="AJV345" s="330"/>
      <c r="AJW345" s="330"/>
      <c r="AJX345" s="330"/>
      <c r="AJY345" s="330"/>
      <c r="AJZ345" s="330"/>
      <c r="AKA345" s="330"/>
      <c r="AKB345" s="330"/>
      <c r="AKC345" s="330"/>
      <c r="AKD345" s="330"/>
      <c r="AKE345" s="330"/>
      <c r="AKF345" s="330"/>
      <c r="AKG345" s="330"/>
      <c r="AKH345" s="330"/>
      <c r="AKI345" s="330"/>
      <c r="AKJ345" s="330"/>
      <c r="AKK345" s="330"/>
      <c r="AKL345" s="330"/>
      <c r="AKM345" s="330"/>
      <c r="AKN345" s="330"/>
      <c r="AKO345" s="330"/>
      <c r="AKP345" s="330"/>
      <c r="AKQ345" s="330"/>
      <c r="AKR345" s="330"/>
      <c r="AKS345" s="330"/>
      <c r="AKT345" s="330"/>
      <c r="AKU345" s="330"/>
      <c r="AKV345" s="330"/>
      <c r="AKW345" s="330"/>
      <c r="AKX345" s="330"/>
      <c r="AKY345" s="330"/>
      <c r="AKZ345" s="330"/>
      <c r="ALA345" s="330"/>
      <c r="ALB345" s="330"/>
      <c r="ALC345" s="330"/>
      <c r="ALD345" s="330"/>
      <c r="ALE345" s="330"/>
      <c r="ALF345" s="330"/>
      <c r="ALG345" s="330"/>
      <c r="ALH345" s="330"/>
      <c r="ALI345" s="330"/>
      <c r="ALJ345" s="330"/>
      <c r="ALK345" s="330"/>
      <c r="ALL345" s="330"/>
      <c r="ALM345" s="330"/>
      <c r="ALN345" s="330"/>
      <c r="ALO345" s="330"/>
      <c r="ALP345" s="330"/>
      <c r="ALQ345" s="330"/>
      <c r="ALR345" s="330"/>
      <c r="ALS345" s="330"/>
      <c r="ALT345" s="330"/>
      <c r="ALU345" s="330"/>
      <c r="ALV345" s="330"/>
      <c r="ALW345" s="330"/>
      <c r="ALX345" s="330"/>
      <c r="ALY345" s="330"/>
      <c r="ALZ345" s="330"/>
      <c r="AMA345" s="330"/>
      <c r="AMB345" s="330"/>
      <c r="AMC345" s="330"/>
      <c r="AMD345" s="330"/>
      <c r="AME345" s="330"/>
      <c r="AMF345" s="330"/>
      <c r="AMG345" s="330"/>
      <c r="AMH345" s="330"/>
      <c r="AMI345" s="330"/>
      <c r="AMJ345" s="330"/>
      <c r="AMK345" s="330"/>
      <c r="AML345" s="330"/>
      <c r="AMM345" s="330"/>
      <c r="AMN345" s="330"/>
      <c r="AMO345" s="330"/>
      <c r="AMP345" s="330"/>
      <c r="AMQ345" s="330"/>
      <c r="AMR345" s="330"/>
      <c r="AMS345" s="330"/>
      <c r="AMT345" s="330"/>
      <c r="AMU345" s="330"/>
      <c r="AMV345" s="330"/>
      <c r="AMW345" s="330"/>
      <c r="AMX345" s="330"/>
      <c r="AMY345" s="330"/>
      <c r="AMZ345" s="330"/>
      <c r="ANA345" s="330"/>
      <c r="ANB345" s="330"/>
      <c r="ANC345" s="330"/>
      <c r="AND345" s="330"/>
      <c r="ANE345" s="330"/>
      <c r="ANF345" s="330"/>
      <c r="ANG345" s="330"/>
      <c r="ANH345" s="330"/>
      <c r="ANI345" s="330"/>
      <c r="ANJ345" s="330"/>
      <c r="ANK345" s="330"/>
      <c r="ANL345" s="330"/>
      <c r="ANM345" s="330"/>
      <c r="ANN345" s="330"/>
      <c r="ANO345" s="330"/>
      <c r="ANP345" s="330"/>
      <c r="ANQ345" s="330"/>
      <c r="ANR345" s="330"/>
      <c r="ANS345" s="330"/>
      <c r="ANT345" s="330"/>
      <c r="ANU345" s="330"/>
      <c r="ANV345" s="330"/>
      <c r="ANW345" s="330"/>
      <c r="ANX345" s="330"/>
      <c r="ANY345" s="330"/>
      <c r="ANZ345" s="330"/>
      <c r="AOA345" s="330"/>
      <c r="AOB345" s="330"/>
      <c r="AOC345" s="330"/>
      <c r="AOD345" s="330"/>
      <c r="AOE345" s="330"/>
      <c r="AOF345" s="330"/>
      <c r="AOG345" s="330"/>
      <c r="AOH345" s="330"/>
      <c r="AOI345" s="330"/>
      <c r="AOJ345" s="330"/>
      <c r="AOK345" s="330"/>
      <c r="AOL345" s="330"/>
      <c r="AOM345" s="330"/>
      <c r="AON345" s="330"/>
      <c r="AOO345" s="330"/>
      <c r="AOP345" s="330"/>
      <c r="AOQ345" s="330"/>
      <c r="AOR345" s="330"/>
      <c r="AOS345" s="330"/>
      <c r="AOT345" s="330"/>
      <c r="AOU345" s="330"/>
      <c r="AOV345" s="330"/>
      <c r="AOW345" s="330"/>
      <c r="AOX345" s="330"/>
      <c r="AOY345" s="330"/>
      <c r="AOZ345" s="330"/>
      <c r="APA345" s="330"/>
      <c r="APB345" s="330"/>
      <c r="APC345" s="330"/>
      <c r="APD345" s="330"/>
      <c r="APE345" s="330"/>
      <c r="APF345" s="330"/>
      <c r="APG345" s="330"/>
      <c r="APH345" s="330"/>
      <c r="API345" s="330"/>
      <c r="APJ345" s="330"/>
      <c r="APK345" s="330"/>
      <c r="APL345" s="330"/>
      <c r="APM345" s="330"/>
      <c r="APN345" s="330"/>
      <c r="APO345" s="330"/>
      <c r="APP345" s="330"/>
      <c r="APQ345" s="330"/>
      <c r="APR345" s="330"/>
      <c r="APS345" s="330"/>
      <c r="APT345" s="330"/>
      <c r="APU345" s="330"/>
      <c r="APV345" s="330"/>
      <c r="APW345" s="330"/>
      <c r="APX345" s="330"/>
      <c r="APY345" s="330"/>
      <c r="APZ345" s="330"/>
      <c r="AQA345" s="330"/>
      <c r="AQB345" s="330"/>
      <c r="AQC345" s="330"/>
      <c r="AQD345" s="330"/>
      <c r="AQE345" s="330"/>
      <c r="AQF345" s="330"/>
      <c r="AQG345" s="330"/>
      <c r="AQH345" s="330"/>
      <c r="AQI345" s="330"/>
      <c r="AQJ345" s="330"/>
      <c r="AQK345" s="330"/>
      <c r="AQL345" s="330"/>
      <c r="AQM345" s="330"/>
      <c r="AQN345" s="330"/>
      <c r="AQO345" s="330"/>
      <c r="AQP345" s="330"/>
      <c r="AQQ345" s="330"/>
      <c r="AQR345" s="330"/>
      <c r="AQS345" s="330"/>
      <c r="AQT345" s="330"/>
      <c r="AQU345" s="330"/>
      <c r="AQV345" s="330"/>
      <c r="AQW345" s="330"/>
      <c r="AQX345" s="330"/>
      <c r="AQY345" s="330"/>
      <c r="AQZ345" s="330"/>
      <c r="ARA345" s="330"/>
      <c r="ARB345" s="330"/>
      <c r="ARC345" s="330"/>
      <c r="ARD345" s="330"/>
      <c r="ARE345" s="330"/>
      <c r="ARF345" s="330"/>
      <c r="ARG345" s="330"/>
      <c r="ARH345" s="330"/>
      <c r="ARI345" s="330"/>
      <c r="ARJ345" s="330"/>
      <c r="ARK345" s="330"/>
      <c r="ARL345" s="330"/>
      <c r="ARM345" s="330"/>
      <c r="ARN345" s="330"/>
      <c r="ARO345" s="330"/>
      <c r="ARP345" s="330"/>
      <c r="ARQ345" s="330"/>
      <c r="ARR345" s="330"/>
      <c r="ARS345" s="330"/>
      <c r="ART345" s="330"/>
      <c r="ARU345" s="330"/>
      <c r="ARV345" s="330"/>
      <c r="ARW345" s="330"/>
      <c r="ARX345" s="330"/>
      <c r="ARY345" s="330"/>
      <c r="ARZ345" s="330"/>
      <c r="ASA345" s="330"/>
      <c r="ASB345" s="330"/>
      <c r="ASC345" s="330"/>
      <c r="ASD345" s="330"/>
      <c r="ASE345" s="330"/>
      <c r="ASF345" s="330"/>
      <c r="ASG345" s="330"/>
      <c r="ASH345" s="330"/>
      <c r="ASI345" s="330"/>
      <c r="ASJ345" s="330"/>
      <c r="ASK345" s="330"/>
      <c r="ASL345" s="330"/>
      <c r="ASM345" s="330"/>
      <c r="ASN345" s="330"/>
      <c r="ASO345" s="330"/>
      <c r="ASP345" s="330"/>
      <c r="ASQ345" s="330"/>
      <c r="ASR345" s="330"/>
      <c r="ASS345" s="330"/>
      <c r="AST345" s="330"/>
      <c r="ASU345" s="330"/>
      <c r="ASV345" s="330"/>
      <c r="ASW345" s="330"/>
      <c r="ASX345" s="330"/>
      <c r="ASY345" s="330"/>
      <c r="ASZ345" s="330"/>
      <c r="ATA345" s="330"/>
      <c r="ATB345" s="330"/>
      <c r="ATC345" s="330"/>
      <c r="ATD345" s="330"/>
      <c r="ATE345" s="330"/>
      <c r="ATF345" s="330"/>
      <c r="ATG345" s="330"/>
      <c r="ATH345" s="330"/>
      <c r="ATI345" s="330"/>
      <c r="ATJ345" s="330"/>
      <c r="ATK345" s="330"/>
      <c r="ATL345" s="330"/>
      <c r="ATM345" s="330"/>
      <c r="ATN345" s="330"/>
      <c r="ATO345" s="330"/>
      <c r="ATP345" s="330"/>
      <c r="ATQ345" s="330"/>
      <c r="ATR345" s="330"/>
      <c r="ATS345" s="330"/>
      <c r="ATT345" s="330"/>
      <c r="ATU345" s="330"/>
      <c r="ATV345" s="330"/>
      <c r="ATW345" s="330"/>
      <c r="ATX345" s="330"/>
      <c r="ATY345" s="330"/>
      <c r="ATZ345" s="330"/>
      <c r="AUA345" s="330"/>
      <c r="AUB345" s="330"/>
      <c r="AUC345" s="330"/>
      <c r="AUD345" s="330"/>
      <c r="AUE345" s="330"/>
      <c r="AUF345" s="330"/>
      <c r="AUG345" s="330"/>
      <c r="AUH345" s="330"/>
      <c r="AUI345" s="330"/>
      <c r="AUJ345" s="330"/>
      <c r="AUK345" s="330"/>
      <c r="AUL345" s="330"/>
      <c r="AUM345" s="330"/>
      <c r="AUN345" s="330"/>
      <c r="AUO345" s="330"/>
      <c r="AUP345" s="330"/>
      <c r="AUQ345" s="330"/>
      <c r="AUR345" s="330"/>
      <c r="AUS345" s="330"/>
      <c r="AUT345" s="330"/>
      <c r="AUU345" s="330"/>
      <c r="AUV345" s="330"/>
      <c r="AUW345" s="330"/>
      <c r="AUX345" s="330"/>
      <c r="AUY345" s="330"/>
      <c r="AUZ345" s="330"/>
      <c r="AVA345" s="330"/>
      <c r="AVB345" s="330"/>
      <c r="AVC345" s="330"/>
      <c r="AVD345" s="330"/>
      <c r="AVE345" s="330"/>
      <c r="AVF345" s="330"/>
      <c r="AVG345" s="330"/>
      <c r="AVH345" s="330"/>
      <c r="AVI345" s="330"/>
      <c r="AVJ345" s="330"/>
      <c r="AVK345" s="330"/>
      <c r="AVL345" s="330"/>
      <c r="AVM345" s="330"/>
      <c r="AVN345" s="330"/>
      <c r="AVO345" s="330"/>
      <c r="AVP345" s="330"/>
      <c r="AVQ345" s="330"/>
      <c r="AVR345" s="330"/>
      <c r="AVS345" s="330"/>
      <c r="AVT345" s="330"/>
      <c r="AVU345" s="330"/>
      <c r="AVV345" s="330"/>
      <c r="AVW345" s="330"/>
      <c r="AVX345" s="330"/>
      <c r="AVY345" s="330"/>
      <c r="AVZ345" s="330"/>
      <c r="AWA345" s="330"/>
      <c r="AWB345" s="330"/>
      <c r="AWC345" s="330"/>
      <c r="AWD345" s="330"/>
      <c r="AWE345" s="330"/>
      <c r="AWF345" s="330"/>
      <c r="AWG345" s="330"/>
      <c r="AWH345" s="330"/>
      <c r="AWI345" s="330"/>
      <c r="AWJ345" s="330"/>
      <c r="AWK345" s="330"/>
      <c r="AWL345" s="330"/>
      <c r="AWM345" s="330"/>
      <c r="AWN345" s="330"/>
      <c r="AWO345" s="330"/>
      <c r="AWP345" s="330"/>
      <c r="AWQ345" s="330"/>
      <c r="AWR345" s="330"/>
      <c r="AWS345" s="330"/>
      <c r="AWT345" s="330"/>
      <c r="AWU345" s="330"/>
      <c r="AWV345" s="330"/>
      <c r="AWW345" s="330"/>
      <c r="AWX345" s="330"/>
      <c r="AWY345" s="330"/>
      <c r="AWZ345" s="330"/>
      <c r="AXA345" s="330"/>
      <c r="AXB345" s="330"/>
      <c r="AXC345" s="330"/>
      <c r="AXD345" s="330"/>
      <c r="AXE345" s="330"/>
      <c r="AXF345" s="330"/>
      <c r="AXG345" s="330"/>
      <c r="AXH345" s="330"/>
      <c r="AXI345" s="330"/>
      <c r="AXJ345" s="330"/>
      <c r="AXK345" s="330"/>
      <c r="AXL345" s="330"/>
      <c r="AXM345" s="330"/>
      <c r="AXN345" s="330"/>
      <c r="AXO345" s="330"/>
      <c r="AXP345" s="330"/>
      <c r="AXQ345" s="330"/>
      <c r="AXR345" s="330"/>
      <c r="AXS345" s="330"/>
      <c r="AXT345" s="330"/>
      <c r="AXU345" s="330"/>
      <c r="AXV345" s="330"/>
      <c r="AXW345" s="330"/>
      <c r="AXX345" s="330"/>
      <c r="AXY345" s="330"/>
      <c r="AXZ345" s="330"/>
      <c r="AYA345" s="330"/>
      <c r="AYB345" s="330"/>
      <c r="AYC345" s="330"/>
      <c r="AYD345" s="330"/>
      <c r="AYE345" s="330"/>
      <c r="AYF345" s="330"/>
      <c r="AYG345" s="330"/>
      <c r="AYH345" s="330"/>
      <c r="AYI345" s="330"/>
      <c r="AYJ345" s="330"/>
      <c r="AYK345" s="330"/>
      <c r="AYL345" s="330"/>
      <c r="AYM345" s="330"/>
      <c r="AYN345" s="330"/>
      <c r="AYO345" s="330"/>
      <c r="AYP345" s="330"/>
      <c r="AYQ345" s="330"/>
      <c r="AYR345" s="330"/>
      <c r="AYS345" s="330"/>
      <c r="AYT345" s="330"/>
      <c r="AYU345" s="330"/>
      <c r="AYV345" s="330"/>
      <c r="AYW345" s="330"/>
      <c r="AYX345" s="330"/>
      <c r="AYY345" s="330"/>
      <c r="AYZ345" s="330"/>
      <c r="AZA345" s="330"/>
      <c r="AZB345" s="330"/>
      <c r="AZC345" s="330"/>
      <c r="AZD345" s="330"/>
      <c r="AZE345" s="330"/>
      <c r="AZF345" s="330"/>
      <c r="AZG345" s="330"/>
      <c r="AZH345" s="330"/>
      <c r="AZI345" s="330"/>
      <c r="AZJ345" s="330"/>
      <c r="AZK345" s="330"/>
      <c r="AZL345" s="330"/>
      <c r="AZM345" s="330"/>
      <c r="AZN345" s="330"/>
      <c r="AZO345" s="330"/>
      <c r="AZP345" s="330"/>
      <c r="AZQ345" s="330"/>
      <c r="AZR345" s="330"/>
      <c r="AZS345" s="330"/>
      <c r="AZT345" s="330"/>
      <c r="AZU345" s="330"/>
      <c r="AZV345" s="330"/>
      <c r="AZW345" s="330"/>
      <c r="AZX345" s="330"/>
      <c r="AZY345" s="330"/>
      <c r="AZZ345" s="330"/>
      <c r="BAA345" s="330"/>
      <c r="BAB345" s="330"/>
      <c r="BAC345" s="330"/>
      <c r="BAD345" s="330"/>
      <c r="BAE345" s="330"/>
      <c r="BAF345" s="330"/>
      <c r="BAG345" s="330"/>
      <c r="BAH345" s="330"/>
      <c r="BAI345" s="330"/>
      <c r="BAJ345" s="330"/>
      <c r="BAK345" s="330"/>
      <c r="BAL345" s="330"/>
      <c r="BAM345" s="330"/>
      <c r="BAN345" s="330"/>
      <c r="BAO345" s="330"/>
      <c r="BAP345" s="330"/>
      <c r="BAQ345" s="330"/>
      <c r="BAR345" s="330"/>
      <c r="BAS345" s="330"/>
      <c r="BAT345" s="330"/>
      <c r="BAU345" s="330"/>
      <c r="BAV345" s="330"/>
      <c r="BAW345" s="330"/>
      <c r="BAX345" s="330"/>
      <c r="BAY345" s="330"/>
      <c r="BAZ345" s="330"/>
      <c r="BBA345" s="330"/>
      <c r="BBB345" s="330"/>
      <c r="BBC345" s="330"/>
      <c r="BBD345" s="330"/>
      <c r="BBE345" s="330"/>
      <c r="BBF345" s="330"/>
      <c r="BBG345" s="330"/>
      <c r="BBH345" s="330"/>
      <c r="BBI345" s="330"/>
      <c r="BBJ345" s="330"/>
      <c r="BBK345" s="330"/>
      <c r="BBL345" s="330"/>
      <c r="BBM345" s="330"/>
      <c r="BBN345" s="330"/>
      <c r="BBO345" s="330"/>
      <c r="BBP345" s="330"/>
      <c r="BBQ345" s="330"/>
      <c r="BBR345" s="330"/>
      <c r="BBS345" s="330"/>
      <c r="BBT345" s="330"/>
      <c r="BBU345" s="330"/>
      <c r="BBV345" s="330"/>
      <c r="BBW345" s="330"/>
      <c r="BBX345" s="330"/>
      <c r="BBY345" s="330"/>
      <c r="BBZ345" s="330"/>
      <c r="BCA345" s="330"/>
      <c r="BCB345" s="330"/>
      <c r="BCC345" s="330"/>
      <c r="BCD345" s="330"/>
      <c r="BCE345" s="330"/>
      <c r="BCF345" s="330"/>
      <c r="BCG345" s="330"/>
      <c r="BCH345" s="330"/>
      <c r="BCI345" s="330"/>
      <c r="BCJ345" s="330"/>
      <c r="BCK345" s="330"/>
      <c r="BCL345" s="330"/>
      <c r="BCM345" s="330"/>
      <c r="BCN345" s="330"/>
      <c r="BCO345" s="330"/>
      <c r="BCP345" s="330"/>
      <c r="BCQ345" s="330"/>
      <c r="BCR345" s="330"/>
      <c r="BCS345" s="330"/>
      <c r="BCT345" s="330"/>
      <c r="BCU345" s="330"/>
      <c r="BCV345" s="330"/>
      <c r="BCW345" s="330"/>
      <c r="BCX345" s="330"/>
      <c r="BCY345" s="330"/>
      <c r="BCZ345" s="330"/>
      <c r="BDA345" s="330"/>
      <c r="BDB345" s="330"/>
      <c r="BDC345" s="330"/>
      <c r="BDD345" s="330"/>
      <c r="BDE345" s="330"/>
      <c r="BDF345" s="330"/>
      <c r="BDG345" s="330"/>
      <c r="BDH345" s="330"/>
      <c r="BDI345" s="330"/>
      <c r="BDJ345" s="330"/>
      <c r="BDK345" s="330"/>
      <c r="BDL345" s="330"/>
      <c r="BDM345" s="330"/>
      <c r="BDN345" s="330"/>
      <c r="BDO345" s="330"/>
      <c r="BDP345" s="330"/>
      <c r="BDQ345" s="330"/>
      <c r="BDR345" s="330"/>
      <c r="BDS345" s="330"/>
      <c r="BDT345" s="330"/>
      <c r="BDU345" s="330"/>
      <c r="BDV345" s="330"/>
      <c r="BDW345" s="330"/>
      <c r="BDX345" s="330"/>
      <c r="BDY345" s="330"/>
      <c r="BDZ345" s="330"/>
      <c r="BEA345" s="330"/>
      <c r="BEB345" s="330"/>
      <c r="BEC345" s="330"/>
      <c r="BED345" s="330"/>
      <c r="BEE345" s="330"/>
      <c r="BEF345" s="330"/>
      <c r="BEG345" s="330"/>
      <c r="BEH345" s="330"/>
      <c r="BEI345" s="330"/>
      <c r="BEJ345" s="330"/>
      <c r="BEK345" s="330"/>
      <c r="BEL345" s="330"/>
      <c r="BEM345" s="330"/>
      <c r="BEN345" s="330"/>
      <c r="BEO345" s="330"/>
      <c r="BEP345" s="330"/>
      <c r="BEQ345" s="330"/>
      <c r="BER345" s="330"/>
      <c r="BES345" s="330"/>
      <c r="BET345" s="330"/>
      <c r="BEU345" s="330"/>
      <c r="BEV345" s="330"/>
      <c r="BEW345" s="330"/>
      <c r="BEX345" s="330"/>
      <c r="BEY345" s="330"/>
      <c r="BEZ345" s="330"/>
      <c r="BFA345" s="330"/>
      <c r="BFB345" s="330"/>
      <c r="BFC345" s="330"/>
      <c r="BFD345" s="330"/>
      <c r="BFE345" s="330"/>
      <c r="BFF345" s="330"/>
      <c r="BFG345" s="330"/>
      <c r="BFH345" s="330"/>
      <c r="BFI345" s="330"/>
      <c r="BFJ345" s="330"/>
      <c r="BFK345" s="330"/>
      <c r="BFL345" s="330"/>
      <c r="BFM345" s="330"/>
      <c r="BFN345" s="330"/>
      <c r="BFO345" s="330"/>
      <c r="BFP345" s="330"/>
      <c r="BFQ345" s="330"/>
      <c r="BFR345" s="330"/>
      <c r="BFS345" s="330"/>
      <c r="BFT345" s="330"/>
      <c r="BFU345" s="330"/>
      <c r="BFV345" s="330"/>
      <c r="BFW345" s="330"/>
      <c r="BFX345" s="330"/>
      <c r="BFY345" s="330"/>
      <c r="BFZ345" s="330"/>
      <c r="BGA345" s="330"/>
      <c r="BGB345" s="330"/>
      <c r="BGC345" s="330"/>
      <c r="BGD345" s="330"/>
      <c r="BGE345" s="330"/>
      <c r="BGF345" s="330"/>
      <c r="BGG345" s="330"/>
      <c r="BGH345" s="330"/>
      <c r="BGI345" s="330"/>
      <c r="BGJ345" s="330"/>
      <c r="BGK345" s="330"/>
      <c r="BGL345" s="330"/>
      <c r="BGM345" s="330"/>
      <c r="BGN345" s="330"/>
      <c r="BGO345" s="330"/>
      <c r="BGP345" s="330"/>
      <c r="BGQ345" s="330"/>
      <c r="BGR345" s="330"/>
      <c r="BGS345" s="330"/>
      <c r="BGT345" s="330"/>
      <c r="BGU345" s="330"/>
      <c r="BGV345" s="330"/>
      <c r="BGW345" s="330"/>
      <c r="BGX345" s="330"/>
      <c r="BGY345" s="330"/>
      <c r="BGZ345" s="330"/>
      <c r="BHA345" s="330"/>
      <c r="BHB345" s="330"/>
      <c r="BHC345" s="330"/>
      <c r="BHD345" s="330"/>
      <c r="BHE345" s="330"/>
      <c r="BHF345" s="330"/>
      <c r="BHG345" s="330"/>
      <c r="BHH345" s="330"/>
      <c r="BHI345" s="330"/>
      <c r="BHJ345" s="330"/>
      <c r="BHK345" s="330"/>
      <c r="BHL345" s="330"/>
      <c r="BHM345" s="330"/>
      <c r="BHN345" s="330"/>
      <c r="BHO345" s="330"/>
      <c r="BHP345" s="330"/>
      <c r="BHQ345" s="330"/>
      <c r="BHR345" s="330"/>
      <c r="BHS345" s="330"/>
      <c r="BHT345" s="330"/>
      <c r="BHU345" s="330"/>
      <c r="BHV345" s="330"/>
      <c r="BHW345" s="330"/>
      <c r="BHX345" s="330"/>
      <c r="BHY345" s="330"/>
      <c r="BHZ345" s="330"/>
      <c r="BIA345" s="330"/>
      <c r="BIB345" s="330"/>
      <c r="BIC345" s="330"/>
      <c r="BID345" s="330"/>
      <c r="BIE345" s="330"/>
      <c r="BIF345" s="330"/>
      <c r="BIG345" s="330"/>
      <c r="BIH345" s="330"/>
      <c r="BII345" s="330"/>
      <c r="BIJ345" s="330"/>
      <c r="BIK345" s="330"/>
      <c r="BIL345" s="330"/>
      <c r="BIM345" s="330"/>
      <c r="BIN345" s="330"/>
      <c r="BIO345" s="330"/>
      <c r="BIP345" s="330"/>
      <c r="BIQ345" s="330"/>
      <c r="BIR345" s="330"/>
      <c r="BIS345" s="330"/>
      <c r="BIT345" s="330"/>
      <c r="BIU345" s="330"/>
      <c r="BIV345" s="330"/>
      <c r="BIW345" s="330"/>
      <c r="BIX345" s="330"/>
      <c r="BIY345" s="330"/>
      <c r="BIZ345" s="330"/>
      <c r="BJA345" s="330"/>
      <c r="BJB345" s="330"/>
      <c r="BJC345" s="330"/>
      <c r="BJD345" s="330"/>
      <c r="BJE345" s="330"/>
      <c r="BJF345" s="330"/>
      <c r="BJG345" s="330"/>
      <c r="BJH345" s="330"/>
      <c r="BJI345" s="330"/>
      <c r="BJJ345" s="330"/>
      <c r="BJK345" s="330"/>
      <c r="BJL345" s="330"/>
      <c r="BJM345" s="330"/>
      <c r="BJN345" s="330"/>
      <c r="BJO345" s="330"/>
      <c r="BJP345" s="330"/>
      <c r="BJQ345" s="330"/>
      <c r="BJR345" s="330"/>
      <c r="BJS345" s="330"/>
      <c r="BJT345" s="330"/>
      <c r="BJU345" s="330"/>
      <c r="BJV345" s="330"/>
      <c r="BJW345" s="330"/>
      <c r="BJX345" s="330"/>
      <c r="BJY345" s="330"/>
      <c r="BJZ345" s="330"/>
      <c r="BKA345" s="330"/>
      <c r="BKB345" s="330"/>
      <c r="BKC345" s="330"/>
      <c r="BKD345" s="330"/>
      <c r="BKE345" s="330"/>
      <c r="BKF345" s="330"/>
      <c r="BKG345" s="330"/>
      <c r="BKH345" s="330"/>
      <c r="BKI345" s="330"/>
      <c r="BKJ345" s="330"/>
      <c r="BKK345" s="330"/>
      <c r="BKL345" s="330"/>
      <c r="BKM345" s="330"/>
      <c r="BKN345" s="330"/>
      <c r="BKO345" s="330"/>
      <c r="BKP345" s="330"/>
      <c r="BKQ345" s="330"/>
      <c r="BKR345" s="330"/>
      <c r="BKS345" s="330"/>
      <c r="BKT345" s="330"/>
      <c r="BKU345" s="330"/>
      <c r="BKV345" s="330"/>
      <c r="BKW345" s="330"/>
      <c r="BKX345" s="330"/>
      <c r="BKY345" s="330"/>
      <c r="BKZ345" s="330"/>
      <c r="BLA345" s="330"/>
      <c r="BLB345" s="330"/>
      <c r="BLC345" s="330"/>
      <c r="BLD345" s="330"/>
      <c r="BLE345" s="330"/>
      <c r="BLF345" s="330"/>
      <c r="BLG345" s="330"/>
      <c r="BLH345" s="330"/>
      <c r="BLI345" s="330"/>
      <c r="BLJ345" s="330"/>
      <c r="BLK345" s="330"/>
      <c r="BLL345" s="330"/>
      <c r="BLM345" s="330"/>
      <c r="BLN345" s="330"/>
      <c r="BLO345" s="330"/>
      <c r="BLP345" s="330"/>
      <c r="BLQ345" s="330"/>
      <c r="BLR345" s="330"/>
      <c r="BLS345" s="330"/>
      <c r="BLT345" s="330"/>
      <c r="BLU345" s="330"/>
      <c r="BLV345" s="330"/>
      <c r="BLW345" s="330"/>
      <c r="BLX345" s="330"/>
      <c r="BLY345" s="330"/>
      <c r="BLZ345" s="330"/>
      <c r="BMA345" s="330"/>
      <c r="BMB345" s="330"/>
      <c r="BMC345" s="330"/>
      <c r="BMD345" s="330"/>
      <c r="BME345" s="330"/>
      <c r="BMF345" s="330"/>
      <c r="BMG345" s="330"/>
      <c r="BMH345" s="330"/>
      <c r="BMI345" s="330"/>
      <c r="BMJ345" s="330"/>
      <c r="BMK345" s="330"/>
      <c r="BML345" s="330"/>
      <c r="BMM345" s="330"/>
      <c r="BMN345" s="330"/>
      <c r="BMO345" s="330"/>
      <c r="BMP345" s="330"/>
      <c r="BMQ345" s="330"/>
      <c r="BMR345" s="330"/>
      <c r="BMS345" s="330"/>
      <c r="BMT345" s="330"/>
      <c r="BMU345" s="330"/>
      <c r="BMV345" s="330"/>
      <c r="BMW345" s="330"/>
      <c r="BMX345" s="330"/>
      <c r="BMY345" s="330"/>
      <c r="BMZ345" s="330"/>
      <c r="BNA345" s="330"/>
      <c r="BNB345" s="330"/>
      <c r="BNC345" s="330"/>
      <c r="BND345" s="330"/>
      <c r="BNE345" s="330"/>
      <c r="BNF345" s="330"/>
      <c r="BNG345" s="330"/>
      <c r="BNH345" s="330"/>
      <c r="BNI345" s="330"/>
      <c r="BNJ345" s="330"/>
      <c r="BNK345" s="330"/>
      <c r="BNL345" s="330"/>
      <c r="BNM345" s="330"/>
      <c r="BNN345" s="330"/>
      <c r="BNO345" s="330"/>
      <c r="BNP345" s="330"/>
      <c r="BNQ345" s="330"/>
      <c r="BNR345" s="330"/>
      <c r="BNS345" s="330"/>
      <c r="BNT345" s="330"/>
      <c r="BNU345" s="330"/>
      <c r="BNV345" s="330"/>
      <c r="BNW345" s="330"/>
      <c r="BNX345" s="330"/>
      <c r="BNY345" s="330"/>
      <c r="BNZ345" s="330"/>
      <c r="BOA345" s="330"/>
      <c r="BOB345" s="330"/>
      <c r="BOC345" s="330"/>
      <c r="BOD345" s="330"/>
      <c r="BOE345" s="330"/>
      <c r="BOF345" s="330"/>
      <c r="BOG345" s="330"/>
      <c r="BOH345" s="330"/>
      <c r="BOI345" s="330"/>
      <c r="BOJ345" s="330"/>
      <c r="BOK345" s="330"/>
      <c r="BOL345" s="330"/>
      <c r="BOM345" s="330"/>
      <c r="BON345" s="330"/>
      <c r="BOO345" s="330"/>
      <c r="BOP345" s="330"/>
      <c r="BOQ345" s="330"/>
      <c r="BOR345" s="330"/>
      <c r="BOS345" s="330"/>
      <c r="BOT345" s="330"/>
      <c r="BOU345" s="330"/>
      <c r="BOV345" s="330"/>
      <c r="BOW345" s="330"/>
      <c r="BOX345" s="330"/>
      <c r="BOY345" s="330"/>
      <c r="BOZ345" s="330"/>
      <c r="BPA345" s="330"/>
      <c r="BPB345" s="330"/>
      <c r="BPC345" s="330"/>
      <c r="BPD345" s="330"/>
      <c r="BPE345" s="330"/>
      <c r="BPF345" s="330"/>
      <c r="BPG345" s="330"/>
      <c r="BPH345" s="330"/>
      <c r="BPI345" s="330"/>
      <c r="BPJ345" s="330"/>
      <c r="BPK345" s="330"/>
      <c r="BPL345" s="330"/>
      <c r="BPM345" s="330"/>
      <c r="BPN345" s="330"/>
      <c r="BPO345" s="330"/>
      <c r="BPP345" s="330"/>
      <c r="BPQ345" s="330"/>
      <c r="BPR345" s="330"/>
      <c r="BPS345" s="330"/>
      <c r="BPT345" s="330"/>
      <c r="BPU345" s="330"/>
      <c r="BPV345" s="330"/>
      <c r="BPW345" s="330"/>
      <c r="BPX345" s="330"/>
      <c r="BPY345" s="330"/>
      <c r="BPZ345" s="330"/>
      <c r="BQA345" s="330"/>
      <c r="BQB345" s="330"/>
      <c r="BQC345" s="330"/>
      <c r="BQD345" s="330"/>
      <c r="BQE345" s="330"/>
      <c r="BQF345" s="330"/>
      <c r="BQG345" s="330"/>
      <c r="BQH345" s="330"/>
      <c r="BQI345" s="330"/>
      <c r="BQJ345" s="330"/>
      <c r="BQK345" s="330"/>
      <c r="BQL345" s="330"/>
      <c r="BQM345" s="330"/>
      <c r="BQN345" s="330"/>
      <c r="BQO345" s="330"/>
      <c r="BQP345" s="330"/>
      <c r="BQQ345" s="330"/>
      <c r="BQR345" s="330"/>
      <c r="BQS345" s="330"/>
      <c r="BQT345" s="330"/>
      <c r="BQU345" s="330"/>
      <c r="BQV345" s="330"/>
      <c r="BQW345" s="330"/>
      <c r="BQX345" s="330"/>
      <c r="BQY345" s="330"/>
      <c r="BQZ345" s="330"/>
      <c r="BRA345" s="330"/>
      <c r="BRB345" s="330"/>
      <c r="BRC345" s="330"/>
      <c r="BRD345" s="330"/>
      <c r="BRE345" s="330"/>
      <c r="BRF345" s="330"/>
      <c r="BRG345" s="330"/>
      <c r="BRH345" s="330"/>
      <c r="BRI345" s="330"/>
      <c r="BRJ345" s="330"/>
      <c r="BRK345" s="330"/>
      <c r="BRL345" s="330"/>
      <c r="BRM345" s="330"/>
      <c r="BRN345" s="330"/>
      <c r="BRO345" s="330"/>
      <c r="BRP345" s="330"/>
      <c r="BRQ345" s="330"/>
      <c r="BRR345" s="330"/>
      <c r="BRS345" s="330"/>
      <c r="BRT345" s="330"/>
      <c r="BRU345" s="330"/>
      <c r="BRV345" s="330"/>
      <c r="BRW345" s="330"/>
      <c r="BRX345" s="330"/>
      <c r="BRY345" s="330"/>
      <c r="BRZ345" s="330"/>
      <c r="BSA345" s="330"/>
      <c r="BSB345" s="330"/>
      <c r="BSC345" s="330"/>
      <c r="BSD345" s="330"/>
      <c r="BSE345" s="330"/>
      <c r="BSF345" s="330"/>
      <c r="BSG345" s="330"/>
      <c r="BSH345" s="330"/>
      <c r="BSI345" s="330"/>
      <c r="BSJ345" s="330"/>
      <c r="BSK345" s="330"/>
      <c r="BSL345" s="330"/>
      <c r="BSM345" s="330"/>
      <c r="BSN345" s="330"/>
      <c r="BSO345" s="330"/>
      <c r="BSP345" s="330"/>
      <c r="BSQ345" s="330"/>
      <c r="BSR345" s="330"/>
      <c r="BSS345" s="330"/>
      <c r="BST345" s="330"/>
      <c r="BSU345" s="330"/>
      <c r="BSV345" s="330"/>
      <c r="BSW345" s="330"/>
      <c r="BSX345" s="330"/>
      <c r="BSY345" s="330"/>
      <c r="BSZ345" s="330"/>
      <c r="BTA345" s="330"/>
      <c r="BTB345" s="330"/>
      <c r="BTC345" s="330"/>
      <c r="BTD345" s="330"/>
      <c r="BTE345" s="330"/>
      <c r="BTF345" s="330"/>
      <c r="BTG345" s="330"/>
      <c r="BTH345" s="330"/>
      <c r="BTI345" s="330"/>
      <c r="BTJ345" s="330"/>
      <c r="BTK345" s="330"/>
      <c r="BTL345" s="330"/>
      <c r="BTM345" s="330"/>
      <c r="BTN345" s="330"/>
      <c r="BTO345" s="330"/>
      <c r="BTP345" s="330"/>
      <c r="BTQ345" s="330"/>
      <c r="BTR345" s="330"/>
      <c r="BTS345" s="330"/>
      <c r="BTT345" s="330"/>
      <c r="BTU345" s="330"/>
      <c r="BTV345" s="330"/>
      <c r="BTW345" s="330"/>
      <c r="BTX345" s="330"/>
      <c r="BTY345" s="330"/>
      <c r="BTZ345" s="330"/>
      <c r="BUA345" s="330"/>
      <c r="BUB345" s="330"/>
      <c r="BUC345" s="330"/>
      <c r="BUD345" s="330"/>
      <c r="BUE345" s="330"/>
      <c r="BUF345" s="330"/>
      <c r="BUG345" s="330"/>
      <c r="BUH345" s="330"/>
      <c r="BUI345" s="330"/>
      <c r="BUJ345" s="330"/>
      <c r="BUK345" s="330"/>
      <c r="BUL345" s="330"/>
      <c r="BUM345" s="330"/>
      <c r="BUN345" s="330"/>
      <c r="BUO345" s="330"/>
      <c r="BUP345" s="330"/>
      <c r="BUQ345" s="330"/>
      <c r="BUR345" s="330"/>
      <c r="BUS345" s="330"/>
      <c r="BUT345" s="330"/>
      <c r="BUU345" s="330"/>
      <c r="BUV345" s="330"/>
      <c r="BUW345" s="330"/>
      <c r="BUX345" s="330"/>
      <c r="BUY345" s="330"/>
      <c r="BUZ345" s="330"/>
      <c r="BVA345" s="330"/>
      <c r="BVB345" s="330"/>
      <c r="BVC345" s="330"/>
      <c r="BVD345" s="330"/>
      <c r="BVE345" s="330"/>
      <c r="BVF345" s="330"/>
      <c r="BVG345" s="330"/>
      <c r="BVH345" s="330"/>
      <c r="BVI345" s="330"/>
      <c r="BVJ345" s="330"/>
      <c r="BVK345" s="330"/>
      <c r="BVL345" s="330"/>
      <c r="BVM345" s="330"/>
      <c r="BVN345" s="330"/>
      <c r="BVO345" s="330"/>
      <c r="BVP345" s="330"/>
      <c r="BVQ345" s="330"/>
      <c r="BVR345" s="330"/>
      <c r="BVS345" s="330"/>
      <c r="BVT345" s="330"/>
      <c r="BVU345" s="330"/>
      <c r="BVV345" s="330"/>
      <c r="BVW345" s="330"/>
      <c r="BVX345" s="330"/>
      <c r="BVY345" s="330"/>
      <c r="BVZ345" s="330"/>
      <c r="BWA345" s="330"/>
      <c r="BWB345" s="330"/>
      <c r="BWC345" s="330"/>
      <c r="BWD345" s="330"/>
      <c r="BWE345" s="330"/>
      <c r="BWF345" s="330"/>
      <c r="BWG345" s="330"/>
      <c r="BWH345" s="330"/>
      <c r="BWI345" s="330"/>
      <c r="BWJ345" s="330"/>
      <c r="BWK345" s="330"/>
      <c r="BWL345" s="330"/>
      <c r="BWM345" s="330"/>
      <c r="BWN345" s="330"/>
      <c r="BWO345" s="330"/>
      <c r="BWP345" s="330"/>
      <c r="BWQ345" s="330"/>
      <c r="BWR345" s="330"/>
      <c r="BWS345" s="330"/>
      <c r="BWT345" s="330"/>
      <c r="BWU345" s="330"/>
      <c r="BWV345" s="330"/>
      <c r="BWW345" s="330"/>
      <c r="BWX345" s="330"/>
      <c r="BWY345" s="330"/>
      <c r="BWZ345" s="330"/>
      <c r="BXA345" s="330"/>
      <c r="BXB345" s="330"/>
      <c r="BXC345" s="330"/>
      <c r="BXD345" s="330"/>
      <c r="BXE345" s="330"/>
      <c r="BXF345" s="330"/>
      <c r="BXG345" s="330"/>
      <c r="BXH345" s="330"/>
      <c r="BXI345" s="330"/>
      <c r="BXJ345" s="330"/>
      <c r="BXK345" s="330"/>
      <c r="BXL345" s="330"/>
      <c r="BXM345" s="330"/>
      <c r="BXN345" s="330"/>
      <c r="BXO345" s="330"/>
      <c r="BXP345" s="330"/>
      <c r="BXQ345" s="330"/>
      <c r="BXR345" s="330"/>
      <c r="BXS345" s="330"/>
      <c r="BXT345" s="330"/>
      <c r="BXU345" s="330"/>
      <c r="BXV345" s="330"/>
      <c r="BXW345" s="330"/>
      <c r="BXX345" s="330"/>
      <c r="BXY345" s="330"/>
      <c r="BXZ345" s="330"/>
      <c r="BYA345" s="330"/>
      <c r="BYB345" s="330"/>
      <c r="BYC345" s="330"/>
      <c r="BYD345" s="330"/>
      <c r="BYE345" s="330"/>
      <c r="BYF345" s="330"/>
      <c r="BYG345" s="330"/>
      <c r="BYH345" s="330"/>
      <c r="BYI345" s="330"/>
      <c r="BYJ345" s="330"/>
      <c r="BYK345" s="330"/>
      <c r="BYL345" s="330"/>
      <c r="BYM345" s="330"/>
      <c r="BYN345" s="330"/>
      <c r="BYO345" s="330"/>
      <c r="BYP345" s="330"/>
      <c r="BYQ345" s="330"/>
      <c r="BYR345" s="330"/>
      <c r="BYS345" s="330"/>
      <c r="BYT345" s="330"/>
      <c r="BYU345" s="330"/>
      <c r="BYV345" s="330"/>
      <c r="BYW345" s="330"/>
      <c r="BYX345" s="330"/>
      <c r="BYY345" s="330"/>
      <c r="BYZ345" s="330"/>
      <c r="BZA345" s="330"/>
      <c r="BZB345" s="330"/>
      <c r="BZC345" s="330"/>
      <c r="BZD345" s="330"/>
      <c r="BZE345" s="330"/>
      <c r="BZF345" s="330"/>
      <c r="BZG345" s="330"/>
      <c r="BZH345" s="330"/>
      <c r="BZI345" s="330"/>
      <c r="BZJ345" s="330"/>
      <c r="BZK345" s="330"/>
      <c r="BZL345" s="330"/>
      <c r="BZM345" s="330"/>
      <c r="BZN345" s="330"/>
      <c r="BZO345" s="330"/>
      <c r="BZP345" s="330"/>
      <c r="BZQ345" s="330"/>
      <c r="BZR345" s="330"/>
      <c r="BZS345" s="330"/>
      <c r="BZT345" s="330"/>
      <c r="BZU345" s="330"/>
      <c r="BZV345" s="330"/>
      <c r="BZW345" s="330"/>
      <c r="BZX345" s="330"/>
      <c r="BZY345" s="330"/>
      <c r="BZZ345" s="330"/>
      <c r="CAA345" s="330"/>
      <c r="CAB345" s="330"/>
      <c r="CAC345" s="330"/>
      <c r="CAD345" s="330"/>
      <c r="CAE345" s="330"/>
      <c r="CAF345" s="330"/>
      <c r="CAG345" s="330"/>
      <c r="CAH345" s="330"/>
      <c r="CAI345" s="330"/>
      <c r="CAJ345" s="330"/>
      <c r="CAK345" s="330"/>
      <c r="CAL345" s="330"/>
      <c r="CAM345" s="330"/>
      <c r="CAN345" s="330"/>
      <c r="CAO345" s="330"/>
      <c r="CAP345" s="330"/>
      <c r="CAQ345" s="330"/>
      <c r="CAR345" s="330"/>
      <c r="CAS345" s="330"/>
      <c r="CAT345" s="330"/>
      <c r="CAU345" s="330"/>
      <c r="CAV345" s="330"/>
      <c r="CAW345" s="330"/>
      <c r="CAX345" s="330"/>
      <c r="CAY345" s="330"/>
      <c r="CAZ345" s="330"/>
      <c r="CBA345" s="330"/>
      <c r="CBB345" s="330"/>
      <c r="CBC345" s="330"/>
      <c r="CBD345" s="330"/>
      <c r="CBE345" s="330"/>
      <c r="CBF345" s="330"/>
      <c r="CBG345" s="330"/>
      <c r="CBH345" s="330"/>
      <c r="CBI345" s="330"/>
      <c r="CBJ345" s="330"/>
      <c r="CBK345" s="330"/>
      <c r="CBL345" s="330"/>
      <c r="CBM345" s="330"/>
      <c r="CBN345" s="330"/>
      <c r="CBO345" s="330"/>
      <c r="CBP345" s="330"/>
      <c r="CBQ345" s="330"/>
      <c r="CBR345" s="330"/>
      <c r="CBS345" s="330"/>
      <c r="CBT345" s="330"/>
      <c r="CBU345" s="330"/>
      <c r="CBV345" s="330"/>
      <c r="CBW345" s="330"/>
      <c r="CBX345" s="330"/>
      <c r="CBY345" s="330"/>
      <c r="CBZ345" s="330"/>
      <c r="CCA345" s="330"/>
      <c r="CCB345" s="330"/>
      <c r="CCC345" s="330"/>
      <c r="CCD345" s="330"/>
      <c r="CCE345" s="330"/>
      <c r="CCF345" s="330"/>
      <c r="CCG345" s="330"/>
      <c r="CCH345" s="330"/>
      <c r="CCI345" s="330"/>
      <c r="CCJ345" s="330"/>
      <c r="CCK345" s="330"/>
      <c r="CCL345" s="330"/>
      <c r="CCM345" s="330"/>
      <c r="CCN345" s="330"/>
      <c r="CCO345" s="330"/>
      <c r="CCP345" s="330"/>
      <c r="CCQ345" s="330"/>
      <c r="CCR345" s="330"/>
      <c r="CCS345" s="330"/>
      <c r="CCT345" s="330"/>
      <c r="CCU345" s="330"/>
      <c r="CCV345" s="330"/>
      <c r="CCW345" s="330"/>
      <c r="CCX345" s="330"/>
      <c r="CCY345" s="330"/>
      <c r="CCZ345" s="330"/>
      <c r="CDA345" s="330"/>
      <c r="CDB345" s="330"/>
      <c r="CDC345" s="330"/>
      <c r="CDD345" s="330"/>
      <c r="CDE345" s="330"/>
      <c r="CDF345" s="330"/>
      <c r="CDG345" s="330"/>
      <c r="CDH345" s="330"/>
      <c r="CDI345" s="330"/>
      <c r="CDJ345" s="330"/>
      <c r="CDK345" s="330"/>
      <c r="CDL345" s="330"/>
      <c r="CDM345" s="330"/>
      <c r="CDN345" s="330"/>
      <c r="CDO345" s="330"/>
      <c r="CDP345" s="330"/>
      <c r="CDQ345" s="330"/>
      <c r="CDR345" s="330"/>
      <c r="CDS345" s="330"/>
      <c r="CDT345" s="330"/>
      <c r="CDU345" s="330"/>
      <c r="CDV345" s="330"/>
      <c r="CDW345" s="330"/>
      <c r="CDX345" s="330"/>
      <c r="CDY345" s="330"/>
      <c r="CDZ345" s="330"/>
      <c r="CEA345" s="330"/>
      <c r="CEB345" s="330"/>
      <c r="CEC345" s="330"/>
      <c r="CED345" s="330"/>
      <c r="CEE345" s="330"/>
      <c r="CEF345" s="330"/>
      <c r="CEG345" s="330"/>
      <c r="CEH345" s="330"/>
      <c r="CEI345" s="330"/>
      <c r="CEJ345" s="330"/>
      <c r="CEK345" s="330"/>
      <c r="CEL345" s="330"/>
      <c r="CEM345" s="330"/>
      <c r="CEN345" s="330"/>
      <c r="CEO345" s="330"/>
      <c r="CEP345" s="330"/>
      <c r="CEQ345" s="330"/>
      <c r="CER345" s="330"/>
      <c r="CES345" s="330"/>
      <c r="CET345" s="330"/>
      <c r="CEU345" s="330"/>
      <c r="CEV345" s="330"/>
      <c r="CEW345" s="330"/>
      <c r="CEX345" s="330"/>
      <c r="CEY345" s="330"/>
      <c r="CEZ345" s="330"/>
      <c r="CFA345" s="330"/>
      <c r="CFB345" s="330"/>
      <c r="CFC345" s="330"/>
      <c r="CFD345" s="330"/>
      <c r="CFE345" s="330"/>
      <c r="CFF345" s="330"/>
      <c r="CFG345" s="330"/>
      <c r="CFH345" s="330"/>
      <c r="CFI345" s="330"/>
      <c r="CFJ345" s="330"/>
      <c r="CFK345" s="330"/>
      <c r="CFL345" s="330"/>
      <c r="CFM345" s="330"/>
      <c r="CFN345" s="330"/>
      <c r="CFO345" s="330"/>
      <c r="CFP345" s="330"/>
      <c r="CFQ345" s="330"/>
      <c r="CFR345" s="330"/>
      <c r="CFS345" s="330"/>
      <c r="CFT345" s="330"/>
      <c r="CFU345" s="330"/>
      <c r="CFV345" s="330"/>
      <c r="CFW345" s="330"/>
      <c r="CFX345" s="330"/>
      <c r="CFY345" s="330"/>
      <c r="CFZ345" s="330"/>
      <c r="CGA345" s="330"/>
      <c r="CGB345" s="330"/>
      <c r="CGC345" s="330"/>
      <c r="CGD345" s="330"/>
      <c r="CGE345" s="330"/>
      <c r="CGF345" s="330"/>
      <c r="CGG345" s="330"/>
      <c r="CGH345" s="330"/>
      <c r="CGI345" s="330"/>
      <c r="CGJ345" s="330"/>
      <c r="CGK345" s="330"/>
      <c r="CGL345" s="330"/>
      <c r="CGM345" s="330"/>
      <c r="CGN345" s="330"/>
      <c r="CGO345" s="330"/>
      <c r="CGP345" s="330"/>
      <c r="CGQ345" s="330"/>
      <c r="CGR345" s="330"/>
      <c r="CGS345" s="330"/>
      <c r="CGT345" s="330"/>
      <c r="CGU345" s="330"/>
      <c r="CGV345" s="330"/>
      <c r="CGW345" s="330"/>
      <c r="CGX345" s="330"/>
      <c r="CGY345" s="330"/>
      <c r="CGZ345" s="330"/>
      <c r="CHA345" s="330"/>
      <c r="CHB345" s="330"/>
      <c r="CHC345" s="330"/>
      <c r="CHD345" s="330"/>
      <c r="CHE345" s="330"/>
      <c r="CHF345" s="330"/>
      <c r="CHG345" s="330"/>
      <c r="CHH345" s="330"/>
      <c r="CHI345" s="330"/>
      <c r="CHJ345" s="330"/>
      <c r="CHK345" s="330"/>
      <c r="CHL345" s="330"/>
      <c r="CHM345" s="330"/>
      <c r="CHN345" s="330"/>
      <c r="CHO345" s="330"/>
      <c r="CHP345" s="330"/>
      <c r="CHQ345" s="330"/>
      <c r="CHR345" s="330"/>
      <c r="CHS345" s="330"/>
      <c r="CHT345" s="330"/>
      <c r="CHU345" s="330"/>
      <c r="CHV345" s="330"/>
      <c r="CHW345" s="330"/>
      <c r="CHX345" s="330"/>
      <c r="CHY345" s="330"/>
      <c r="CHZ345" s="330"/>
      <c r="CIA345" s="330"/>
      <c r="CIB345" s="330"/>
      <c r="CIC345" s="330"/>
      <c r="CID345" s="330"/>
      <c r="CIE345" s="330"/>
      <c r="CIF345" s="330"/>
      <c r="CIG345" s="330"/>
      <c r="CIH345" s="330"/>
      <c r="CII345" s="330"/>
      <c r="CIJ345" s="330"/>
      <c r="CIK345" s="330"/>
      <c r="CIL345" s="330"/>
      <c r="CIM345" s="330"/>
      <c r="CIN345" s="330"/>
      <c r="CIO345" s="330"/>
      <c r="CIP345" s="330"/>
      <c r="CIQ345" s="330"/>
      <c r="CIR345" s="330"/>
      <c r="CIS345" s="330"/>
      <c r="CIT345" s="330"/>
      <c r="CIU345" s="330"/>
      <c r="CIV345" s="330"/>
      <c r="CIW345" s="330"/>
      <c r="CIX345" s="330"/>
      <c r="CIY345" s="330"/>
      <c r="CIZ345" s="330"/>
      <c r="CJA345" s="330"/>
      <c r="CJB345" s="330"/>
      <c r="CJC345" s="330"/>
      <c r="CJD345" s="330"/>
      <c r="CJE345" s="330"/>
      <c r="CJF345" s="330"/>
      <c r="CJG345" s="330"/>
      <c r="CJH345" s="330"/>
      <c r="CJI345" s="330"/>
      <c r="CJJ345" s="330"/>
      <c r="CJK345" s="330"/>
      <c r="CJL345" s="330"/>
      <c r="CJM345" s="330"/>
      <c r="CJN345" s="330"/>
      <c r="CJO345" s="330"/>
      <c r="CJP345" s="330"/>
      <c r="CJQ345" s="330"/>
      <c r="CJR345" s="330"/>
      <c r="CJS345" s="330"/>
      <c r="CJT345" s="330"/>
      <c r="CJU345" s="330"/>
      <c r="CJV345" s="330"/>
      <c r="CJW345" s="330"/>
      <c r="CJX345" s="330"/>
      <c r="CJY345" s="330"/>
      <c r="CJZ345" s="330"/>
      <c r="CKA345" s="330"/>
      <c r="CKB345" s="330"/>
      <c r="CKC345" s="330"/>
      <c r="CKD345" s="330"/>
      <c r="CKE345" s="330"/>
      <c r="CKF345" s="330"/>
      <c r="CKG345" s="330"/>
      <c r="CKH345" s="330"/>
      <c r="CKI345" s="330"/>
      <c r="CKJ345" s="330"/>
      <c r="CKK345" s="330"/>
      <c r="CKL345" s="330"/>
      <c r="CKM345" s="330"/>
      <c r="CKN345" s="330"/>
      <c r="CKO345" s="330"/>
      <c r="CKP345" s="330"/>
      <c r="CKQ345" s="330"/>
      <c r="CKR345" s="330"/>
      <c r="CKS345" s="330"/>
      <c r="CKT345" s="330"/>
      <c r="CKU345" s="330"/>
      <c r="CKV345" s="330"/>
      <c r="CKW345" s="330"/>
      <c r="CKX345" s="330"/>
      <c r="CKY345" s="330"/>
      <c r="CKZ345" s="330"/>
      <c r="CLA345" s="330"/>
      <c r="CLB345" s="330"/>
      <c r="CLC345" s="330"/>
      <c r="CLD345" s="330"/>
      <c r="CLE345" s="330"/>
      <c r="CLF345" s="330"/>
      <c r="CLG345" s="330"/>
      <c r="CLH345" s="330"/>
      <c r="CLI345" s="330"/>
      <c r="CLJ345" s="330"/>
      <c r="CLK345" s="330"/>
      <c r="CLL345" s="330"/>
      <c r="CLM345" s="330"/>
      <c r="CLN345" s="330"/>
      <c r="CLO345" s="330"/>
      <c r="CLP345" s="330"/>
      <c r="CLQ345" s="330"/>
      <c r="CLR345" s="330"/>
      <c r="CLS345" s="330"/>
      <c r="CLT345" s="330"/>
      <c r="CLU345" s="330"/>
      <c r="CLV345" s="330"/>
      <c r="CLW345" s="330"/>
      <c r="CLX345" s="330"/>
      <c r="CLY345" s="330"/>
      <c r="CLZ345" s="330"/>
      <c r="CMA345" s="330"/>
      <c r="CMB345" s="330"/>
      <c r="CMC345" s="330"/>
      <c r="CMD345" s="330"/>
      <c r="CME345" s="330"/>
      <c r="CMF345" s="330"/>
      <c r="CMG345" s="330"/>
      <c r="CMH345" s="330"/>
      <c r="CMI345" s="330"/>
      <c r="CMJ345" s="330"/>
      <c r="CMK345" s="330"/>
      <c r="CML345" s="330"/>
      <c r="CMM345" s="330"/>
      <c r="CMN345" s="330"/>
      <c r="CMO345" s="330"/>
      <c r="CMP345" s="330"/>
      <c r="CMQ345" s="330"/>
      <c r="CMR345" s="330"/>
      <c r="CMS345" s="330"/>
      <c r="CMT345" s="330"/>
      <c r="CMU345" s="330"/>
      <c r="CMV345" s="330"/>
      <c r="CMW345" s="330"/>
      <c r="CMX345" s="330"/>
      <c r="CMY345" s="330"/>
      <c r="CMZ345" s="330"/>
      <c r="CNA345" s="330"/>
      <c r="CNB345" s="330"/>
      <c r="CNC345" s="330"/>
      <c r="CND345" s="330"/>
      <c r="CNE345" s="330"/>
      <c r="CNF345" s="330"/>
      <c r="CNG345" s="330"/>
      <c r="CNH345" s="330"/>
      <c r="CNI345" s="330"/>
      <c r="CNJ345" s="330"/>
      <c r="CNK345" s="330"/>
      <c r="CNL345" s="330"/>
      <c r="CNM345" s="330"/>
      <c r="CNN345" s="330"/>
      <c r="CNO345" s="330"/>
      <c r="CNP345" s="330"/>
      <c r="CNQ345" s="330"/>
      <c r="CNR345" s="330"/>
      <c r="CNS345" s="330"/>
      <c r="CNT345" s="330"/>
      <c r="CNU345" s="330"/>
      <c r="CNV345" s="330"/>
      <c r="CNW345" s="330"/>
      <c r="CNX345" s="330"/>
      <c r="CNY345" s="330"/>
      <c r="CNZ345" s="330"/>
      <c r="COA345" s="330"/>
      <c r="COB345" s="330"/>
      <c r="COC345" s="330"/>
      <c r="COD345" s="330"/>
      <c r="COE345" s="330"/>
      <c r="COF345" s="330"/>
      <c r="COG345" s="330"/>
      <c r="COH345" s="330"/>
      <c r="COI345" s="330"/>
      <c r="COJ345" s="330"/>
      <c r="COK345" s="330"/>
      <c r="COL345" s="330"/>
      <c r="COM345" s="330"/>
      <c r="CON345" s="330"/>
      <c r="COO345" s="330"/>
      <c r="COP345" s="330"/>
      <c r="COQ345" s="330"/>
      <c r="COR345" s="330"/>
      <c r="COS345" s="330"/>
      <c r="COT345" s="330"/>
      <c r="COU345" s="330"/>
      <c r="COV345" s="330"/>
      <c r="COW345" s="330"/>
      <c r="COX345" s="330"/>
      <c r="COY345" s="330"/>
      <c r="COZ345" s="330"/>
      <c r="CPA345" s="330"/>
      <c r="CPB345" s="330"/>
      <c r="CPC345" s="330"/>
      <c r="CPD345" s="330"/>
      <c r="CPE345" s="330"/>
      <c r="CPF345" s="330"/>
      <c r="CPG345" s="330"/>
      <c r="CPH345" s="330"/>
      <c r="CPI345" s="330"/>
      <c r="CPJ345" s="330"/>
      <c r="CPK345" s="330"/>
      <c r="CPL345" s="330"/>
      <c r="CPM345" s="330"/>
      <c r="CPN345" s="330"/>
      <c r="CPO345" s="330"/>
      <c r="CPP345" s="330"/>
      <c r="CPQ345" s="330"/>
      <c r="CPR345" s="330"/>
      <c r="CPS345" s="330"/>
      <c r="CPT345" s="330"/>
      <c r="CPU345" s="330"/>
      <c r="CPV345" s="330"/>
      <c r="CPW345" s="330"/>
      <c r="CPX345" s="330"/>
      <c r="CPY345" s="330"/>
      <c r="CPZ345" s="330"/>
      <c r="CQA345" s="330"/>
      <c r="CQB345" s="330"/>
      <c r="CQC345" s="330"/>
      <c r="CQD345" s="330"/>
      <c r="CQE345" s="330"/>
      <c r="CQF345" s="330"/>
      <c r="CQG345" s="330"/>
      <c r="CQH345" s="330"/>
      <c r="CQI345" s="330"/>
      <c r="CQJ345" s="330"/>
      <c r="CQK345" s="330"/>
      <c r="CQL345" s="330"/>
      <c r="CQM345" s="330"/>
      <c r="CQN345" s="330"/>
      <c r="CQO345" s="330"/>
      <c r="CQP345" s="330"/>
      <c r="CQQ345" s="330"/>
      <c r="CQR345" s="330"/>
      <c r="CQS345" s="330"/>
      <c r="CQT345" s="330"/>
      <c r="CQU345" s="330"/>
      <c r="CQV345" s="330"/>
      <c r="CQW345" s="330"/>
      <c r="CQX345" s="330"/>
      <c r="CQY345" s="330"/>
      <c r="CQZ345" s="330"/>
      <c r="CRA345" s="330"/>
      <c r="CRB345" s="330"/>
      <c r="CRC345" s="330"/>
      <c r="CRD345" s="330"/>
      <c r="CRE345" s="330"/>
      <c r="CRF345" s="330"/>
      <c r="CRG345" s="330"/>
      <c r="CRH345" s="330"/>
      <c r="CRI345" s="330"/>
      <c r="CRJ345" s="330"/>
      <c r="CRK345" s="330"/>
      <c r="CRL345" s="330"/>
      <c r="CRM345" s="330"/>
      <c r="CRN345" s="330"/>
      <c r="CRO345" s="330"/>
      <c r="CRP345" s="330"/>
      <c r="CRQ345" s="330"/>
      <c r="CRR345" s="330"/>
      <c r="CRS345" s="330"/>
      <c r="CRT345" s="330"/>
      <c r="CRU345" s="330"/>
      <c r="CRV345" s="330"/>
      <c r="CRW345" s="330"/>
      <c r="CRX345" s="330"/>
      <c r="CRY345" s="330"/>
      <c r="CRZ345" s="330"/>
      <c r="CSA345" s="330"/>
      <c r="CSB345" s="330"/>
      <c r="CSC345" s="330"/>
      <c r="CSD345" s="330"/>
      <c r="CSE345" s="330"/>
      <c r="CSF345" s="330"/>
      <c r="CSG345" s="330"/>
      <c r="CSH345" s="330"/>
      <c r="CSI345" s="330"/>
      <c r="CSJ345" s="330"/>
      <c r="CSK345" s="330"/>
      <c r="CSL345" s="330"/>
      <c r="CSM345" s="330"/>
      <c r="CSN345" s="330"/>
      <c r="CSO345" s="330"/>
      <c r="CSP345" s="330"/>
      <c r="CSQ345" s="330"/>
      <c r="CSR345" s="330"/>
      <c r="CSS345" s="330"/>
      <c r="CST345" s="330"/>
      <c r="CSU345" s="330"/>
      <c r="CSV345" s="330"/>
      <c r="CSW345" s="330"/>
      <c r="CSX345" s="330"/>
      <c r="CSY345" s="330"/>
      <c r="CSZ345" s="330"/>
      <c r="CTA345" s="330"/>
      <c r="CTB345" s="330"/>
      <c r="CTC345" s="330"/>
      <c r="CTD345" s="330"/>
      <c r="CTE345" s="330"/>
      <c r="CTF345" s="330"/>
      <c r="CTG345" s="330"/>
      <c r="CTH345" s="330"/>
      <c r="CTI345" s="330"/>
      <c r="CTJ345" s="330"/>
      <c r="CTK345" s="330"/>
      <c r="CTL345" s="330"/>
      <c r="CTM345" s="330"/>
      <c r="CTN345" s="330"/>
      <c r="CTO345" s="330"/>
      <c r="CTP345" s="330"/>
      <c r="CTQ345" s="330"/>
      <c r="CTR345" s="330"/>
      <c r="CTS345" s="330"/>
      <c r="CTT345" s="330"/>
      <c r="CTU345" s="330"/>
      <c r="CTV345" s="330"/>
      <c r="CTW345" s="330"/>
      <c r="CTX345" s="330"/>
      <c r="CTY345" s="330"/>
      <c r="CTZ345" s="330"/>
      <c r="CUA345" s="330"/>
      <c r="CUB345" s="330"/>
      <c r="CUC345" s="330"/>
      <c r="CUD345" s="330"/>
      <c r="CUE345" s="330"/>
      <c r="CUF345" s="330"/>
      <c r="CUG345" s="330"/>
      <c r="CUH345" s="330"/>
      <c r="CUI345" s="330"/>
      <c r="CUJ345" s="330"/>
      <c r="CUK345" s="330"/>
      <c r="CUL345" s="330"/>
      <c r="CUM345" s="330"/>
      <c r="CUN345" s="330"/>
      <c r="CUO345" s="330"/>
      <c r="CUP345" s="330"/>
      <c r="CUQ345" s="330"/>
      <c r="CUR345" s="330"/>
      <c r="CUS345" s="330"/>
      <c r="CUT345" s="330"/>
      <c r="CUU345" s="330"/>
      <c r="CUV345" s="330"/>
      <c r="CUW345" s="330"/>
      <c r="CUX345" s="330"/>
      <c r="CUY345" s="330"/>
      <c r="CUZ345" s="330"/>
      <c r="CVA345" s="330"/>
      <c r="CVB345" s="330"/>
      <c r="CVC345" s="330"/>
      <c r="CVD345" s="330"/>
      <c r="CVE345" s="330"/>
      <c r="CVF345" s="330"/>
      <c r="CVG345" s="330"/>
      <c r="CVH345" s="330"/>
      <c r="CVI345" s="330"/>
      <c r="CVJ345" s="330"/>
      <c r="CVK345" s="330"/>
      <c r="CVL345" s="330"/>
      <c r="CVM345" s="330"/>
      <c r="CVN345" s="330"/>
      <c r="CVO345" s="330"/>
      <c r="CVP345" s="330"/>
      <c r="CVQ345" s="330"/>
      <c r="CVR345" s="330"/>
      <c r="CVS345" s="330"/>
      <c r="CVT345" s="330"/>
      <c r="CVU345" s="330"/>
      <c r="CVV345" s="330"/>
      <c r="CVW345" s="330"/>
      <c r="CVX345" s="330"/>
      <c r="CVY345" s="330"/>
      <c r="CVZ345" s="330"/>
      <c r="CWA345" s="330"/>
      <c r="CWB345" s="330"/>
      <c r="CWC345" s="330"/>
      <c r="CWD345" s="330"/>
      <c r="CWE345" s="330"/>
      <c r="CWF345" s="330"/>
      <c r="CWG345" s="330"/>
      <c r="CWH345" s="330"/>
      <c r="CWI345" s="330"/>
      <c r="CWJ345" s="330"/>
      <c r="CWK345" s="330"/>
      <c r="CWL345" s="330"/>
      <c r="CWM345" s="330"/>
      <c r="CWN345" s="330"/>
      <c r="CWO345" s="330"/>
      <c r="CWP345" s="330"/>
      <c r="CWQ345" s="330"/>
      <c r="CWR345" s="330"/>
      <c r="CWS345" s="330"/>
      <c r="CWT345" s="330"/>
      <c r="CWU345" s="330"/>
      <c r="CWV345" s="330"/>
      <c r="CWW345" s="330"/>
      <c r="CWX345" s="330"/>
      <c r="CWY345" s="330"/>
      <c r="CWZ345" s="330"/>
      <c r="CXA345" s="330"/>
      <c r="CXB345" s="330"/>
      <c r="CXC345" s="330"/>
      <c r="CXD345" s="330"/>
      <c r="CXE345" s="330"/>
      <c r="CXF345" s="330"/>
      <c r="CXG345" s="330"/>
      <c r="CXH345" s="330"/>
      <c r="CXI345" s="330"/>
      <c r="CXJ345" s="330"/>
      <c r="CXK345" s="330"/>
      <c r="CXL345" s="330"/>
      <c r="CXM345" s="330"/>
      <c r="CXN345" s="330"/>
      <c r="CXO345" s="330"/>
      <c r="CXP345" s="330"/>
      <c r="CXQ345" s="330"/>
      <c r="CXR345" s="330"/>
      <c r="CXS345" s="330"/>
      <c r="CXT345" s="330"/>
      <c r="CXU345" s="330"/>
      <c r="CXV345" s="330"/>
      <c r="CXW345" s="330"/>
      <c r="CXX345" s="330"/>
      <c r="CXY345" s="330"/>
      <c r="CXZ345" s="330"/>
      <c r="CYA345" s="330"/>
      <c r="CYB345" s="330"/>
      <c r="CYC345" s="330"/>
      <c r="CYD345" s="330"/>
      <c r="CYE345" s="330"/>
      <c r="CYF345" s="330"/>
      <c r="CYG345" s="330"/>
      <c r="CYH345" s="330"/>
      <c r="CYI345" s="330"/>
      <c r="CYJ345" s="330"/>
      <c r="CYK345" s="330"/>
      <c r="CYL345" s="330"/>
      <c r="CYM345" s="330"/>
      <c r="CYN345" s="330"/>
      <c r="CYO345" s="330"/>
      <c r="CYP345" s="330"/>
      <c r="CYQ345" s="330"/>
      <c r="CYR345" s="330"/>
      <c r="CYS345" s="330"/>
      <c r="CYT345" s="330"/>
      <c r="CYU345" s="330"/>
      <c r="CYV345" s="330"/>
      <c r="CYW345" s="330"/>
      <c r="CYX345" s="330"/>
      <c r="CYY345" s="330"/>
      <c r="CYZ345" s="330"/>
      <c r="CZA345" s="330"/>
      <c r="CZB345" s="330"/>
      <c r="CZC345" s="330"/>
      <c r="CZD345" s="330"/>
      <c r="CZE345" s="330"/>
      <c r="CZF345" s="330"/>
      <c r="CZG345" s="330"/>
      <c r="CZH345" s="330"/>
      <c r="CZI345" s="330"/>
      <c r="CZJ345" s="330"/>
      <c r="CZK345" s="330"/>
      <c r="CZL345" s="330"/>
      <c r="CZM345" s="330"/>
      <c r="CZN345" s="330"/>
      <c r="CZO345" s="330"/>
      <c r="CZP345" s="330"/>
      <c r="CZQ345" s="330"/>
      <c r="CZR345" s="330"/>
      <c r="CZS345" s="330"/>
      <c r="CZT345" s="330"/>
      <c r="CZU345" s="330"/>
      <c r="CZV345" s="330"/>
      <c r="CZW345" s="330"/>
      <c r="CZX345" s="330"/>
      <c r="CZY345" s="330"/>
      <c r="CZZ345" s="330"/>
      <c r="DAA345" s="330"/>
      <c r="DAB345" s="330"/>
      <c r="DAC345" s="330"/>
      <c r="DAD345" s="330"/>
      <c r="DAE345" s="330"/>
      <c r="DAF345" s="330"/>
      <c r="DAG345" s="330"/>
      <c r="DAH345" s="330"/>
      <c r="DAI345" s="330"/>
      <c r="DAJ345" s="330"/>
      <c r="DAK345" s="330"/>
      <c r="DAL345" s="330"/>
      <c r="DAM345" s="330"/>
      <c r="DAN345" s="330"/>
      <c r="DAO345" s="330"/>
      <c r="DAP345" s="330"/>
      <c r="DAQ345" s="330"/>
      <c r="DAR345" s="330"/>
      <c r="DAS345" s="330"/>
      <c r="DAT345" s="330"/>
      <c r="DAU345" s="330"/>
      <c r="DAV345" s="330"/>
      <c r="DAW345" s="330"/>
      <c r="DAX345" s="330"/>
      <c r="DAY345" s="330"/>
      <c r="DAZ345" s="330"/>
      <c r="DBA345" s="330"/>
      <c r="DBB345" s="330"/>
      <c r="DBC345" s="330"/>
      <c r="DBD345" s="330"/>
      <c r="DBE345" s="330"/>
      <c r="DBF345" s="330"/>
      <c r="DBG345" s="330"/>
      <c r="DBH345" s="330"/>
      <c r="DBI345" s="330"/>
      <c r="DBJ345" s="330"/>
      <c r="DBK345" s="330"/>
      <c r="DBL345" s="330"/>
      <c r="DBM345" s="330"/>
      <c r="DBN345" s="330"/>
      <c r="DBO345" s="330"/>
      <c r="DBP345" s="330"/>
      <c r="DBQ345" s="330"/>
      <c r="DBR345" s="330"/>
      <c r="DBS345" s="330"/>
      <c r="DBT345" s="330"/>
      <c r="DBU345" s="330"/>
      <c r="DBV345" s="330"/>
      <c r="DBW345" s="330"/>
      <c r="DBX345" s="330"/>
      <c r="DBY345" s="330"/>
      <c r="DBZ345" s="330"/>
      <c r="DCA345" s="330"/>
      <c r="DCB345" s="330"/>
      <c r="DCC345" s="330"/>
      <c r="DCD345" s="330"/>
      <c r="DCE345" s="330"/>
      <c r="DCF345" s="330"/>
      <c r="DCG345" s="330"/>
      <c r="DCH345" s="330"/>
      <c r="DCI345" s="330"/>
      <c r="DCJ345" s="330"/>
      <c r="DCK345" s="330"/>
      <c r="DCL345" s="330"/>
      <c r="DCM345" s="330"/>
      <c r="DCN345" s="330"/>
      <c r="DCO345" s="330"/>
      <c r="DCP345" s="330"/>
      <c r="DCQ345" s="330"/>
      <c r="DCR345" s="330"/>
      <c r="DCS345" s="330"/>
      <c r="DCT345" s="330"/>
      <c r="DCU345" s="330"/>
      <c r="DCV345" s="330"/>
      <c r="DCW345" s="330"/>
      <c r="DCX345" s="330"/>
      <c r="DCY345" s="330"/>
      <c r="DCZ345" s="330"/>
      <c r="DDA345" s="330"/>
      <c r="DDB345" s="330"/>
      <c r="DDC345" s="330"/>
      <c r="DDD345" s="330"/>
      <c r="DDE345" s="330"/>
      <c r="DDF345" s="330"/>
      <c r="DDG345" s="330"/>
      <c r="DDH345" s="330"/>
      <c r="DDI345" s="330"/>
      <c r="DDJ345" s="330"/>
      <c r="DDK345" s="330"/>
      <c r="DDL345" s="330"/>
      <c r="DDM345" s="330"/>
      <c r="DDN345" s="330"/>
      <c r="DDO345" s="330"/>
      <c r="DDP345" s="330"/>
      <c r="DDQ345" s="330"/>
      <c r="DDR345" s="330"/>
      <c r="DDS345" s="330"/>
      <c r="DDT345" s="330"/>
      <c r="DDU345" s="330"/>
      <c r="DDV345" s="330"/>
      <c r="DDW345" s="330"/>
      <c r="DDX345" s="330"/>
      <c r="DDY345" s="330"/>
      <c r="DDZ345" s="330"/>
      <c r="DEA345" s="330"/>
      <c r="DEB345" s="330"/>
      <c r="DEC345" s="330"/>
      <c r="DED345" s="330"/>
      <c r="DEE345" s="330"/>
      <c r="DEF345" s="330"/>
      <c r="DEG345" s="330"/>
      <c r="DEH345" s="330"/>
      <c r="DEI345" s="330"/>
      <c r="DEJ345" s="330"/>
      <c r="DEK345" s="330"/>
      <c r="DEL345" s="330"/>
      <c r="DEM345" s="330"/>
      <c r="DEN345" s="330"/>
      <c r="DEO345" s="330"/>
      <c r="DEP345" s="330"/>
      <c r="DEQ345" s="330"/>
      <c r="DER345" s="330"/>
      <c r="DES345" s="330"/>
      <c r="DET345" s="330"/>
      <c r="DEU345" s="330"/>
      <c r="DEV345" s="330"/>
      <c r="DEW345" s="330"/>
      <c r="DEX345" s="330"/>
      <c r="DEY345" s="330"/>
      <c r="DEZ345" s="330"/>
      <c r="DFA345" s="330"/>
      <c r="DFB345" s="330"/>
      <c r="DFC345" s="330"/>
      <c r="DFD345" s="330"/>
      <c r="DFE345" s="330"/>
      <c r="DFF345" s="330"/>
      <c r="DFG345" s="330"/>
      <c r="DFH345" s="330"/>
      <c r="DFI345" s="330"/>
      <c r="DFJ345" s="330"/>
      <c r="DFK345" s="330"/>
      <c r="DFL345" s="330"/>
      <c r="DFM345" s="330"/>
      <c r="DFN345" s="330"/>
      <c r="DFO345" s="330"/>
      <c r="DFP345" s="330"/>
      <c r="DFQ345" s="330"/>
      <c r="DFR345" s="330"/>
      <c r="DFS345" s="330"/>
      <c r="DFT345" s="330"/>
      <c r="DFU345" s="330"/>
      <c r="DFV345" s="330"/>
      <c r="DFW345" s="330"/>
      <c r="DFX345" s="330"/>
      <c r="DFY345" s="330"/>
      <c r="DFZ345" s="330"/>
      <c r="DGA345" s="330"/>
      <c r="DGB345" s="330"/>
      <c r="DGC345" s="330"/>
      <c r="DGD345" s="330"/>
      <c r="DGE345" s="330"/>
      <c r="DGF345" s="330"/>
      <c r="DGG345" s="330"/>
      <c r="DGH345" s="330"/>
      <c r="DGI345" s="330"/>
      <c r="DGJ345" s="330"/>
      <c r="DGK345" s="330"/>
      <c r="DGL345" s="330"/>
      <c r="DGM345" s="330"/>
      <c r="DGN345" s="330"/>
      <c r="DGO345" s="330"/>
      <c r="DGP345" s="330"/>
      <c r="DGQ345" s="330"/>
      <c r="DGR345" s="330"/>
      <c r="DGS345" s="330"/>
      <c r="DGT345" s="330"/>
      <c r="DGU345" s="330"/>
      <c r="DGV345" s="330"/>
      <c r="DGW345" s="330"/>
      <c r="DGX345" s="330"/>
      <c r="DGY345" s="330"/>
      <c r="DGZ345" s="330"/>
      <c r="DHA345" s="330"/>
      <c r="DHB345" s="330"/>
      <c r="DHC345" s="330"/>
      <c r="DHD345" s="330"/>
      <c r="DHE345" s="330"/>
      <c r="DHF345" s="330"/>
      <c r="DHG345" s="330"/>
      <c r="DHH345" s="330"/>
      <c r="DHI345" s="330"/>
      <c r="DHJ345" s="330"/>
      <c r="DHK345" s="330"/>
      <c r="DHL345" s="330"/>
      <c r="DHM345" s="330"/>
      <c r="DHN345" s="330"/>
      <c r="DHO345" s="330"/>
      <c r="DHP345" s="330"/>
      <c r="DHQ345" s="330"/>
      <c r="DHR345" s="330"/>
      <c r="DHS345" s="330"/>
      <c r="DHT345" s="330"/>
      <c r="DHU345" s="330"/>
      <c r="DHV345" s="330"/>
      <c r="DHW345" s="330"/>
      <c r="DHX345" s="330"/>
      <c r="DHY345" s="330"/>
      <c r="DHZ345" s="330"/>
      <c r="DIA345" s="330"/>
      <c r="DIB345" s="330"/>
      <c r="DIC345" s="330"/>
      <c r="DID345" s="330"/>
      <c r="DIE345" s="330"/>
      <c r="DIF345" s="330"/>
      <c r="DIG345" s="330"/>
      <c r="DIH345" s="330"/>
      <c r="DII345" s="330"/>
      <c r="DIJ345" s="330"/>
      <c r="DIK345" s="330"/>
      <c r="DIL345" s="330"/>
      <c r="DIM345" s="330"/>
      <c r="DIN345" s="330"/>
      <c r="DIO345" s="330"/>
      <c r="DIP345" s="330"/>
      <c r="DIQ345" s="330"/>
      <c r="DIR345" s="330"/>
      <c r="DIS345" s="330"/>
      <c r="DIT345" s="330"/>
      <c r="DIU345" s="330"/>
      <c r="DIV345" s="330"/>
      <c r="DIW345" s="330"/>
      <c r="DIX345" s="330"/>
      <c r="DIY345" s="330"/>
      <c r="DIZ345" s="330"/>
      <c r="DJA345" s="330"/>
      <c r="DJB345" s="330"/>
      <c r="DJC345" s="330"/>
      <c r="DJD345" s="330"/>
      <c r="DJE345" s="330"/>
      <c r="DJF345" s="330"/>
      <c r="DJG345" s="330"/>
      <c r="DJH345" s="330"/>
      <c r="DJI345" s="330"/>
      <c r="DJJ345" s="330"/>
      <c r="DJK345" s="330"/>
      <c r="DJL345" s="330"/>
      <c r="DJM345" s="330"/>
      <c r="DJN345" s="330"/>
      <c r="DJO345" s="330"/>
      <c r="DJP345" s="330"/>
      <c r="DJQ345" s="330"/>
      <c r="DJR345" s="330"/>
      <c r="DJS345" s="330"/>
      <c r="DJT345" s="330"/>
      <c r="DJU345" s="330"/>
      <c r="DJV345" s="330"/>
      <c r="DJW345" s="330"/>
      <c r="DJX345" s="330"/>
      <c r="DJY345" s="330"/>
      <c r="DJZ345" s="330"/>
      <c r="DKA345" s="330"/>
      <c r="DKB345" s="330"/>
      <c r="DKC345" s="330"/>
      <c r="DKD345" s="330"/>
      <c r="DKE345" s="330"/>
      <c r="DKF345" s="330"/>
      <c r="DKG345" s="330"/>
      <c r="DKH345" s="330"/>
      <c r="DKI345" s="330"/>
      <c r="DKJ345" s="330"/>
      <c r="DKK345" s="330"/>
      <c r="DKL345" s="330"/>
      <c r="DKM345" s="330"/>
      <c r="DKN345" s="330"/>
      <c r="DKO345" s="330"/>
      <c r="DKP345" s="330"/>
      <c r="DKQ345" s="330"/>
      <c r="DKR345" s="330"/>
      <c r="DKS345" s="330"/>
      <c r="DKT345" s="330"/>
      <c r="DKU345" s="330"/>
      <c r="DKV345" s="330"/>
      <c r="DKW345" s="330"/>
      <c r="DKX345" s="330"/>
      <c r="DKY345" s="330"/>
      <c r="DKZ345" s="330"/>
      <c r="DLA345" s="330"/>
      <c r="DLB345" s="330"/>
      <c r="DLC345" s="330"/>
      <c r="DLD345" s="330"/>
      <c r="DLE345" s="330"/>
      <c r="DLF345" s="330"/>
      <c r="DLG345" s="330"/>
      <c r="DLH345" s="330"/>
      <c r="DLI345" s="330"/>
      <c r="DLJ345" s="330"/>
      <c r="DLK345" s="330"/>
      <c r="DLL345" s="330"/>
      <c r="DLM345" s="330"/>
      <c r="DLN345" s="330"/>
      <c r="DLO345" s="330"/>
      <c r="DLP345" s="330"/>
      <c r="DLQ345" s="330"/>
      <c r="DLR345" s="330"/>
      <c r="DLS345" s="330"/>
      <c r="DLT345" s="330"/>
      <c r="DLU345" s="330"/>
      <c r="DLV345" s="330"/>
      <c r="DLW345" s="330"/>
      <c r="DLX345" s="330"/>
      <c r="DLY345" s="330"/>
      <c r="DLZ345" s="330"/>
      <c r="DMA345" s="330"/>
      <c r="DMB345" s="330"/>
      <c r="DMC345" s="330"/>
      <c r="DMD345" s="330"/>
      <c r="DME345" s="330"/>
      <c r="DMF345" s="330"/>
      <c r="DMG345" s="330"/>
      <c r="DMH345" s="330"/>
      <c r="DMI345" s="330"/>
      <c r="DMJ345" s="330"/>
      <c r="DMK345" s="330"/>
      <c r="DML345" s="330"/>
      <c r="DMM345" s="330"/>
      <c r="DMN345" s="330"/>
      <c r="DMO345" s="330"/>
      <c r="DMP345" s="330"/>
      <c r="DMQ345" s="330"/>
      <c r="DMR345" s="330"/>
      <c r="DMS345" s="330"/>
      <c r="DMT345" s="330"/>
      <c r="DMU345" s="330"/>
      <c r="DMV345" s="330"/>
      <c r="DMW345" s="330"/>
      <c r="DMX345" s="330"/>
      <c r="DMY345" s="330"/>
      <c r="DMZ345" s="330"/>
      <c r="DNA345" s="330"/>
      <c r="DNB345" s="330"/>
      <c r="DNC345" s="330"/>
      <c r="DND345" s="330"/>
      <c r="DNE345" s="330"/>
      <c r="DNF345" s="330"/>
      <c r="DNG345" s="330"/>
      <c r="DNH345" s="330"/>
      <c r="DNI345" s="330"/>
      <c r="DNJ345" s="330"/>
      <c r="DNK345" s="330"/>
      <c r="DNL345" s="330"/>
      <c r="DNM345" s="330"/>
      <c r="DNN345" s="330"/>
      <c r="DNO345" s="330"/>
      <c r="DNP345" s="330"/>
      <c r="DNQ345" s="330"/>
      <c r="DNR345" s="330"/>
      <c r="DNS345" s="330"/>
      <c r="DNT345" s="330"/>
      <c r="DNU345" s="330"/>
      <c r="DNV345" s="330"/>
      <c r="DNW345" s="330"/>
      <c r="DNX345" s="330"/>
      <c r="DNY345" s="330"/>
      <c r="DNZ345" s="330"/>
      <c r="DOA345" s="330"/>
      <c r="DOB345" s="330"/>
      <c r="DOC345" s="330"/>
      <c r="DOD345" s="330"/>
      <c r="DOE345" s="330"/>
      <c r="DOF345" s="330"/>
      <c r="DOG345" s="330"/>
      <c r="DOH345" s="330"/>
      <c r="DOI345" s="330"/>
      <c r="DOJ345" s="330"/>
      <c r="DOK345" s="330"/>
      <c r="DOL345" s="330"/>
      <c r="DOM345" s="330"/>
      <c r="DON345" s="330"/>
      <c r="DOO345" s="330"/>
      <c r="DOP345" s="330"/>
      <c r="DOQ345" s="330"/>
      <c r="DOR345" s="330"/>
      <c r="DOS345" s="330"/>
      <c r="DOT345" s="330"/>
      <c r="DOU345" s="330"/>
      <c r="DOV345" s="330"/>
      <c r="DOW345" s="330"/>
      <c r="DOX345" s="330"/>
      <c r="DOY345" s="330"/>
      <c r="DOZ345" s="330"/>
      <c r="DPA345" s="330"/>
      <c r="DPB345" s="330"/>
      <c r="DPC345" s="330"/>
      <c r="DPD345" s="330"/>
      <c r="DPE345" s="330"/>
      <c r="DPF345" s="330"/>
      <c r="DPG345" s="330"/>
      <c r="DPH345" s="330"/>
      <c r="DPI345" s="330"/>
      <c r="DPJ345" s="330"/>
      <c r="DPK345" s="330"/>
      <c r="DPL345" s="330"/>
      <c r="DPM345" s="330"/>
      <c r="DPN345" s="330"/>
      <c r="DPO345" s="330"/>
      <c r="DPP345" s="330"/>
      <c r="DPQ345" s="330"/>
      <c r="DPR345" s="330"/>
      <c r="DPS345" s="330"/>
      <c r="DPT345" s="330"/>
      <c r="DPU345" s="330"/>
      <c r="DPV345" s="330"/>
      <c r="DPW345" s="330"/>
      <c r="DPX345" s="330"/>
      <c r="DPY345" s="330"/>
      <c r="DPZ345" s="330"/>
      <c r="DQA345" s="330"/>
      <c r="DQB345" s="330"/>
      <c r="DQC345" s="330"/>
      <c r="DQD345" s="330"/>
      <c r="DQE345" s="330"/>
      <c r="DQF345" s="330"/>
      <c r="DQG345" s="330"/>
      <c r="DQH345" s="330"/>
      <c r="DQI345" s="330"/>
      <c r="DQJ345" s="330"/>
      <c r="DQK345" s="330"/>
      <c r="DQL345" s="330"/>
      <c r="DQM345" s="330"/>
      <c r="DQN345" s="330"/>
      <c r="DQO345" s="330"/>
      <c r="DQP345" s="330"/>
      <c r="DQQ345" s="330"/>
      <c r="DQR345" s="330"/>
      <c r="DQS345" s="330"/>
      <c r="DQT345" s="330"/>
      <c r="DQU345" s="330"/>
      <c r="DQV345" s="330"/>
      <c r="DQW345" s="330"/>
      <c r="DQX345" s="330"/>
      <c r="DQY345" s="330"/>
      <c r="DQZ345" s="330"/>
      <c r="DRA345" s="330"/>
      <c r="DRB345" s="330"/>
      <c r="DRC345" s="330"/>
      <c r="DRD345" s="330"/>
      <c r="DRE345" s="330"/>
      <c r="DRF345" s="330"/>
      <c r="DRG345" s="330"/>
      <c r="DRH345" s="330"/>
      <c r="DRI345" s="330"/>
      <c r="DRJ345" s="330"/>
      <c r="DRK345" s="330"/>
      <c r="DRL345" s="330"/>
      <c r="DRM345" s="330"/>
      <c r="DRN345" s="330"/>
      <c r="DRO345" s="330"/>
      <c r="DRP345" s="330"/>
      <c r="DRQ345" s="330"/>
      <c r="DRR345" s="330"/>
      <c r="DRS345" s="330"/>
      <c r="DRT345" s="330"/>
      <c r="DRU345" s="330"/>
      <c r="DRV345" s="330"/>
      <c r="DRW345" s="330"/>
      <c r="DRX345" s="330"/>
      <c r="DRY345" s="330"/>
      <c r="DRZ345" s="330"/>
      <c r="DSA345" s="330"/>
      <c r="DSB345" s="330"/>
      <c r="DSC345" s="330"/>
      <c r="DSD345" s="330"/>
      <c r="DSE345" s="330"/>
      <c r="DSF345" s="330"/>
      <c r="DSG345" s="330"/>
      <c r="DSH345" s="330"/>
      <c r="DSI345" s="330"/>
      <c r="DSJ345" s="330"/>
      <c r="DSK345" s="330"/>
      <c r="DSL345" s="330"/>
      <c r="DSM345" s="330"/>
      <c r="DSN345" s="330"/>
      <c r="DSO345" s="330"/>
      <c r="DSP345" s="330"/>
      <c r="DSQ345" s="330"/>
      <c r="DSR345" s="330"/>
      <c r="DSS345" s="330"/>
      <c r="DST345" s="330"/>
      <c r="DSU345" s="330"/>
      <c r="DSV345" s="330"/>
      <c r="DSW345" s="330"/>
      <c r="DSX345" s="330"/>
      <c r="DSY345" s="330"/>
      <c r="DSZ345" s="330"/>
      <c r="DTA345" s="330"/>
      <c r="DTB345" s="330"/>
      <c r="DTC345" s="330"/>
      <c r="DTD345" s="330"/>
      <c r="DTE345" s="330"/>
      <c r="DTF345" s="330"/>
      <c r="DTG345" s="330"/>
      <c r="DTH345" s="330"/>
      <c r="DTI345" s="330"/>
      <c r="DTJ345" s="330"/>
      <c r="DTK345" s="330"/>
      <c r="DTL345" s="330"/>
      <c r="DTM345" s="330"/>
      <c r="DTN345" s="330"/>
      <c r="DTO345" s="330"/>
      <c r="DTP345" s="330"/>
      <c r="DTQ345" s="330"/>
      <c r="DTR345" s="330"/>
      <c r="DTS345" s="330"/>
      <c r="DTT345" s="330"/>
      <c r="DTU345" s="330"/>
      <c r="DTV345" s="330"/>
      <c r="DTW345" s="330"/>
      <c r="DTX345" s="330"/>
      <c r="DTY345" s="330"/>
      <c r="DTZ345" s="330"/>
      <c r="DUA345" s="330"/>
      <c r="DUB345" s="330"/>
      <c r="DUC345" s="330"/>
      <c r="DUD345" s="330"/>
      <c r="DUE345" s="330"/>
      <c r="DUF345" s="330"/>
      <c r="DUG345" s="330"/>
      <c r="DUH345" s="330"/>
      <c r="DUI345" s="330"/>
      <c r="DUJ345" s="330"/>
      <c r="DUK345" s="330"/>
      <c r="DUL345" s="330"/>
      <c r="DUM345" s="330"/>
      <c r="DUN345" s="330"/>
      <c r="DUO345" s="330"/>
      <c r="DUP345" s="330"/>
      <c r="DUQ345" s="330"/>
      <c r="DUR345" s="330"/>
      <c r="DUS345" s="330"/>
      <c r="DUT345" s="330"/>
      <c r="DUU345" s="330"/>
      <c r="DUV345" s="330"/>
      <c r="DUW345" s="330"/>
      <c r="DUX345" s="330"/>
      <c r="DUY345" s="330"/>
      <c r="DUZ345" s="330"/>
      <c r="DVA345" s="330"/>
      <c r="DVB345" s="330"/>
      <c r="DVC345" s="330"/>
      <c r="DVD345" s="330"/>
      <c r="DVE345" s="330"/>
      <c r="DVF345" s="330"/>
      <c r="DVG345" s="330"/>
      <c r="DVH345" s="330"/>
      <c r="DVI345" s="330"/>
      <c r="DVJ345" s="330"/>
      <c r="DVK345" s="330"/>
      <c r="DVL345" s="330"/>
      <c r="DVM345" s="330"/>
      <c r="DVN345" s="330"/>
      <c r="DVO345" s="330"/>
      <c r="DVP345" s="330"/>
      <c r="DVQ345" s="330"/>
      <c r="DVR345" s="330"/>
      <c r="DVS345" s="330"/>
      <c r="DVT345" s="330"/>
      <c r="DVU345" s="330"/>
      <c r="DVV345" s="330"/>
      <c r="DVW345" s="330"/>
      <c r="DVX345" s="330"/>
      <c r="DVY345" s="330"/>
      <c r="DVZ345" s="330"/>
      <c r="DWA345" s="330"/>
      <c r="DWB345" s="330"/>
      <c r="DWC345" s="330"/>
      <c r="DWD345" s="330"/>
      <c r="DWE345" s="330"/>
      <c r="DWF345" s="330"/>
      <c r="DWG345" s="330"/>
      <c r="DWH345" s="330"/>
      <c r="DWI345" s="330"/>
      <c r="DWJ345" s="330"/>
      <c r="DWK345" s="330"/>
      <c r="DWL345" s="330"/>
      <c r="DWM345" s="330"/>
      <c r="DWN345" s="330"/>
      <c r="DWO345" s="330"/>
      <c r="DWP345" s="330"/>
      <c r="DWQ345" s="330"/>
      <c r="DWR345" s="330"/>
      <c r="DWS345" s="330"/>
      <c r="DWT345" s="330"/>
      <c r="DWU345" s="330"/>
      <c r="DWV345" s="330"/>
      <c r="DWW345" s="330"/>
      <c r="DWX345" s="330"/>
      <c r="DWY345" s="330"/>
      <c r="DWZ345" s="330"/>
      <c r="DXA345" s="330"/>
      <c r="DXB345" s="330"/>
      <c r="DXC345" s="330"/>
      <c r="DXD345" s="330"/>
      <c r="DXE345" s="330"/>
      <c r="DXF345" s="330"/>
      <c r="DXG345" s="330"/>
      <c r="DXH345" s="330"/>
      <c r="DXI345" s="330"/>
      <c r="DXJ345" s="330"/>
      <c r="DXK345" s="330"/>
      <c r="DXL345" s="330"/>
      <c r="DXM345" s="330"/>
      <c r="DXN345" s="330"/>
      <c r="DXO345" s="330"/>
      <c r="DXP345" s="330"/>
      <c r="DXQ345" s="330"/>
      <c r="DXR345" s="330"/>
      <c r="DXS345" s="330"/>
      <c r="DXT345" s="330"/>
      <c r="DXU345" s="330"/>
      <c r="DXV345" s="330"/>
      <c r="DXW345" s="330"/>
      <c r="DXX345" s="330"/>
      <c r="DXY345" s="330"/>
      <c r="DXZ345" s="330"/>
      <c r="DYA345" s="330"/>
      <c r="DYB345" s="330"/>
      <c r="DYC345" s="330"/>
      <c r="DYD345" s="330"/>
      <c r="DYE345" s="330"/>
      <c r="DYF345" s="330"/>
      <c r="DYG345" s="330"/>
      <c r="DYH345" s="330"/>
      <c r="DYI345" s="330"/>
      <c r="DYJ345" s="330"/>
      <c r="DYK345" s="330"/>
      <c r="DYL345" s="330"/>
      <c r="DYM345" s="330"/>
      <c r="DYN345" s="330"/>
      <c r="DYO345" s="330"/>
      <c r="DYP345" s="330"/>
      <c r="DYQ345" s="330"/>
      <c r="DYR345" s="330"/>
      <c r="DYS345" s="330"/>
      <c r="DYT345" s="330"/>
      <c r="DYU345" s="330"/>
      <c r="DYV345" s="330"/>
      <c r="DYW345" s="330"/>
      <c r="DYX345" s="330"/>
      <c r="DYY345" s="330"/>
      <c r="DYZ345" s="330"/>
      <c r="DZA345" s="330"/>
      <c r="DZB345" s="330"/>
      <c r="DZC345" s="330"/>
      <c r="DZD345" s="330"/>
      <c r="DZE345" s="330"/>
      <c r="DZF345" s="330"/>
      <c r="DZG345" s="330"/>
      <c r="DZH345" s="330"/>
      <c r="DZI345" s="330"/>
      <c r="DZJ345" s="330"/>
      <c r="DZK345" s="330"/>
      <c r="DZL345" s="330"/>
      <c r="DZM345" s="330"/>
      <c r="DZN345" s="330"/>
      <c r="DZO345" s="330"/>
      <c r="DZP345" s="330"/>
      <c r="DZQ345" s="330"/>
      <c r="DZR345" s="330"/>
      <c r="DZS345" s="330"/>
      <c r="DZT345" s="330"/>
      <c r="DZU345" s="330"/>
      <c r="DZV345" s="330"/>
      <c r="DZW345" s="330"/>
      <c r="DZX345" s="330"/>
      <c r="DZY345" s="330"/>
      <c r="DZZ345" s="330"/>
      <c r="EAA345" s="330"/>
      <c r="EAB345" s="330"/>
      <c r="EAC345" s="330"/>
      <c r="EAD345" s="330"/>
      <c r="EAE345" s="330"/>
      <c r="EAF345" s="330"/>
      <c r="EAG345" s="330"/>
      <c r="EAH345" s="330"/>
      <c r="EAI345" s="330"/>
      <c r="EAJ345" s="330"/>
      <c r="EAK345" s="330"/>
      <c r="EAL345" s="330"/>
      <c r="EAM345" s="330"/>
      <c r="EAN345" s="330"/>
      <c r="EAO345" s="330"/>
      <c r="EAP345" s="330"/>
      <c r="EAQ345" s="330"/>
      <c r="EAR345" s="330"/>
      <c r="EAS345" s="330"/>
      <c r="EAT345" s="330"/>
      <c r="EAU345" s="330"/>
      <c r="EAV345" s="330"/>
      <c r="EAW345" s="330"/>
      <c r="EAX345" s="330"/>
      <c r="EAY345" s="330"/>
      <c r="EAZ345" s="330"/>
      <c r="EBA345" s="330"/>
      <c r="EBB345" s="330"/>
      <c r="EBC345" s="330"/>
      <c r="EBD345" s="330"/>
      <c r="EBE345" s="330"/>
      <c r="EBF345" s="330"/>
      <c r="EBG345" s="330"/>
      <c r="EBH345" s="330"/>
      <c r="EBI345" s="330"/>
      <c r="EBJ345" s="330"/>
      <c r="EBK345" s="330"/>
      <c r="EBL345" s="330"/>
      <c r="EBM345" s="330"/>
      <c r="EBN345" s="330"/>
      <c r="EBO345" s="330"/>
      <c r="EBP345" s="330"/>
      <c r="EBQ345" s="330"/>
      <c r="EBR345" s="330"/>
      <c r="EBS345" s="330"/>
      <c r="EBT345" s="330"/>
      <c r="EBU345" s="330"/>
      <c r="EBV345" s="330"/>
      <c r="EBW345" s="330"/>
      <c r="EBX345" s="330"/>
      <c r="EBY345" s="330"/>
      <c r="EBZ345" s="330"/>
      <c r="ECA345" s="330"/>
      <c r="ECB345" s="330"/>
      <c r="ECC345" s="330"/>
      <c r="ECD345" s="330"/>
      <c r="ECE345" s="330"/>
      <c r="ECF345" s="330"/>
      <c r="ECG345" s="330"/>
      <c r="ECH345" s="330"/>
      <c r="ECI345" s="330"/>
      <c r="ECJ345" s="330"/>
      <c r="ECK345" s="330"/>
      <c r="ECL345" s="330"/>
      <c r="ECM345" s="330"/>
      <c r="ECN345" s="330"/>
      <c r="ECO345" s="330"/>
      <c r="ECP345" s="330"/>
      <c r="ECQ345" s="330"/>
      <c r="ECR345" s="330"/>
      <c r="ECS345" s="330"/>
      <c r="ECT345" s="330"/>
      <c r="ECU345" s="330"/>
      <c r="ECV345" s="330"/>
      <c r="ECW345" s="330"/>
      <c r="ECX345" s="330"/>
      <c r="ECY345" s="330"/>
      <c r="ECZ345" s="330"/>
      <c r="EDA345" s="330"/>
      <c r="EDB345" s="330"/>
      <c r="EDC345" s="330"/>
      <c r="EDD345" s="330"/>
      <c r="EDE345" s="330"/>
      <c r="EDF345" s="330"/>
      <c r="EDG345" s="330"/>
      <c r="EDH345" s="330"/>
      <c r="EDI345" s="330"/>
      <c r="EDJ345" s="330"/>
      <c r="EDK345" s="330"/>
      <c r="EDL345" s="330"/>
      <c r="EDM345" s="330"/>
      <c r="EDN345" s="330"/>
      <c r="EDO345" s="330"/>
      <c r="EDP345" s="330"/>
      <c r="EDQ345" s="330"/>
      <c r="EDR345" s="330"/>
      <c r="EDS345" s="330"/>
      <c r="EDT345" s="330"/>
      <c r="EDU345" s="330"/>
      <c r="EDV345" s="330"/>
      <c r="EDW345" s="330"/>
      <c r="EDX345" s="330"/>
      <c r="EDY345" s="330"/>
      <c r="EDZ345" s="330"/>
      <c r="EEA345" s="330"/>
      <c r="EEB345" s="330"/>
      <c r="EEC345" s="330"/>
      <c r="EED345" s="330"/>
      <c r="EEE345" s="330"/>
      <c r="EEF345" s="330"/>
      <c r="EEG345" s="330"/>
      <c r="EEH345" s="330"/>
      <c r="EEI345" s="330"/>
      <c r="EEJ345" s="330"/>
      <c r="EEK345" s="330"/>
      <c r="EEL345" s="330"/>
      <c r="EEM345" s="330"/>
      <c r="EEN345" s="330"/>
      <c r="EEO345" s="330"/>
      <c r="EEP345" s="330"/>
      <c r="EEQ345" s="330"/>
      <c r="EER345" s="330"/>
      <c r="EES345" s="330"/>
      <c r="EET345" s="330"/>
      <c r="EEU345" s="330"/>
      <c r="EEV345" s="330"/>
      <c r="EEW345" s="330"/>
      <c r="EEX345" s="330"/>
      <c r="EEY345" s="330"/>
      <c r="EEZ345" s="330"/>
      <c r="EFA345" s="330"/>
      <c r="EFB345" s="330"/>
      <c r="EFC345" s="330"/>
      <c r="EFD345" s="330"/>
      <c r="EFE345" s="330"/>
      <c r="EFF345" s="330"/>
      <c r="EFG345" s="330"/>
      <c r="EFH345" s="330"/>
      <c r="EFI345" s="330"/>
      <c r="EFJ345" s="330"/>
      <c r="EFK345" s="330"/>
      <c r="EFL345" s="330"/>
      <c r="EFM345" s="330"/>
      <c r="EFN345" s="330"/>
      <c r="EFO345" s="330"/>
      <c r="EFP345" s="330"/>
      <c r="EFQ345" s="330"/>
      <c r="EFR345" s="330"/>
      <c r="EFS345" s="330"/>
      <c r="EFT345" s="330"/>
      <c r="EFU345" s="330"/>
      <c r="EFV345" s="330"/>
      <c r="EFW345" s="330"/>
      <c r="EFX345" s="330"/>
      <c r="EFY345" s="330"/>
      <c r="EFZ345" s="330"/>
      <c r="EGA345" s="330"/>
      <c r="EGB345" s="330"/>
      <c r="EGC345" s="330"/>
      <c r="EGD345" s="330"/>
      <c r="EGE345" s="330"/>
      <c r="EGF345" s="330"/>
      <c r="EGG345" s="330"/>
      <c r="EGH345" s="330"/>
      <c r="EGI345" s="330"/>
      <c r="EGJ345" s="330"/>
      <c r="EGK345" s="330"/>
      <c r="EGL345" s="330"/>
      <c r="EGM345" s="330"/>
      <c r="EGN345" s="330"/>
      <c r="EGO345" s="330"/>
      <c r="EGP345" s="330"/>
      <c r="EGQ345" s="330"/>
      <c r="EGR345" s="330"/>
      <c r="EGS345" s="330"/>
      <c r="EGT345" s="330"/>
      <c r="EGU345" s="330"/>
      <c r="EGV345" s="330"/>
      <c r="EGW345" s="330"/>
      <c r="EGX345" s="330"/>
      <c r="EGY345" s="330"/>
      <c r="EGZ345" s="330"/>
      <c r="EHA345" s="330"/>
      <c r="EHB345" s="330"/>
      <c r="EHC345" s="330"/>
      <c r="EHD345" s="330"/>
      <c r="EHE345" s="330"/>
      <c r="EHF345" s="330"/>
      <c r="EHG345" s="330"/>
      <c r="EHH345" s="330"/>
      <c r="EHI345" s="330"/>
      <c r="EHJ345" s="330"/>
      <c r="EHK345" s="330"/>
      <c r="EHL345" s="330"/>
      <c r="EHM345" s="330"/>
      <c r="EHN345" s="330"/>
      <c r="EHO345" s="330"/>
      <c r="EHP345" s="330"/>
      <c r="EHQ345" s="330"/>
      <c r="EHR345" s="330"/>
      <c r="EHS345" s="330"/>
      <c r="EHT345" s="330"/>
      <c r="EHU345" s="330"/>
      <c r="EHV345" s="330"/>
      <c r="EHW345" s="330"/>
      <c r="EHX345" s="330"/>
      <c r="EHY345" s="330"/>
      <c r="EHZ345" s="330"/>
      <c r="EIA345" s="330"/>
      <c r="EIB345" s="330"/>
      <c r="EIC345" s="330"/>
      <c r="EID345" s="330"/>
      <c r="EIE345" s="330"/>
      <c r="EIF345" s="330"/>
      <c r="EIG345" s="330"/>
      <c r="EIH345" s="330"/>
      <c r="EII345" s="330"/>
      <c r="EIJ345" s="330"/>
      <c r="EIK345" s="330"/>
      <c r="EIL345" s="330"/>
      <c r="EIM345" s="330"/>
      <c r="EIN345" s="330"/>
      <c r="EIO345" s="330"/>
      <c r="EIP345" s="330"/>
      <c r="EIQ345" s="330"/>
      <c r="EIR345" s="330"/>
      <c r="EIS345" s="330"/>
      <c r="EIT345" s="330"/>
      <c r="EIU345" s="330"/>
      <c r="EIV345" s="330"/>
      <c r="EIW345" s="330"/>
      <c r="EIX345" s="330"/>
      <c r="EIY345" s="330"/>
      <c r="EIZ345" s="330"/>
      <c r="EJA345" s="330"/>
      <c r="EJB345" s="330"/>
      <c r="EJC345" s="330"/>
      <c r="EJD345" s="330"/>
      <c r="EJE345" s="330"/>
      <c r="EJF345" s="330"/>
      <c r="EJG345" s="330"/>
      <c r="EJH345" s="330"/>
      <c r="EJI345" s="330"/>
      <c r="EJJ345" s="330"/>
      <c r="EJK345" s="330"/>
      <c r="EJL345" s="330"/>
      <c r="EJM345" s="330"/>
      <c r="EJN345" s="330"/>
      <c r="EJO345" s="330"/>
      <c r="EJP345" s="330"/>
      <c r="EJQ345" s="330"/>
      <c r="EJR345" s="330"/>
      <c r="EJS345" s="330"/>
      <c r="EJT345" s="330"/>
      <c r="EJU345" s="330"/>
      <c r="EJV345" s="330"/>
      <c r="EJW345" s="330"/>
      <c r="EJX345" s="330"/>
      <c r="EJY345" s="330"/>
      <c r="EJZ345" s="330"/>
      <c r="EKA345" s="330"/>
      <c r="EKB345" s="330"/>
      <c r="EKC345" s="330"/>
      <c r="EKD345" s="330"/>
      <c r="EKE345" s="330"/>
      <c r="EKF345" s="330"/>
      <c r="EKG345" s="330"/>
      <c r="EKH345" s="330"/>
      <c r="EKI345" s="330"/>
      <c r="EKJ345" s="330"/>
      <c r="EKK345" s="330"/>
      <c r="EKL345" s="330"/>
      <c r="EKM345" s="330"/>
      <c r="EKN345" s="330"/>
      <c r="EKO345" s="330"/>
      <c r="EKP345" s="330"/>
      <c r="EKQ345" s="330"/>
      <c r="EKR345" s="330"/>
      <c r="EKS345" s="330"/>
      <c r="EKT345" s="330"/>
      <c r="EKU345" s="330"/>
      <c r="EKV345" s="330"/>
      <c r="EKW345" s="330"/>
      <c r="EKX345" s="330"/>
      <c r="EKY345" s="330"/>
      <c r="EKZ345" s="330"/>
      <c r="ELA345" s="330"/>
      <c r="ELB345" s="330"/>
      <c r="ELC345" s="330"/>
      <c r="ELD345" s="330"/>
      <c r="ELE345" s="330"/>
      <c r="ELF345" s="330"/>
      <c r="ELG345" s="330"/>
      <c r="ELH345" s="330"/>
      <c r="ELI345" s="330"/>
      <c r="ELJ345" s="330"/>
      <c r="ELK345" s="330"/>
      <c r="ELL345" s="330"/>
      <c r="ELM345" s="330"/>
      <c r="ELN345" s="330"/>
      <c r="ELO345" s="330"/>
      <c r="ELP345" s="330"/>
      <c r="ELQ345" s="330"/>
      <c r="ELR345" s="330"/>
      <c r="ELS345" s="330"/>
      <c r="ELT345" s="330"/>
      <c r="ELU345" s="330"/>
      <c r="ELV345" s="330"/>
      <c r="ELW345" s="330"/>
      <c r="ELX345" s="330"/>
      <c r="ELY345" s="330"/>
      <c r="ELZ345" s="330"/>
      <c r="EMA345" s="330"/>
      <c r="EMB345" s="330"/>
      <c r="EMC345" s="330"/>
      <c r="EMD345" s="330"/>
      <c r="EME345" s="330"/>
      <c r="EMF345" s="330"/>
      <c r="EMG345" s="330"/>
      <c r="EMH345" s="330"/>
      <c r="EMI345" s="330"/>
      <c r="EMJ345" s="330"/>
      <c r="EMK345" s="330"/>
      <c r="EML345" s="330"/>
      <c r="EMM345" s="330"/>
      <c r="EMN345" s="330"/>
      <c r="EMO345" s="330"/>
      <c r="EMP345" s="330"/>
      <c r="EMQ345" s="330"/>
      <c r="EMR345" s="330"/>
      <c r="EMS345" s="330"/>
      <c r="EMT345" s="330"/>
      <c r="EMU345" s="330"/>
      <c r="EMV345" s="330"/>
      <c r="EMW345" s="330"/>
      <c r="EMX345" s="330"/>
      <c r="EMY345" s="330"/>
      <c r="EMZ345" s="330"/>
      <c r="ENA345" s="330"/>
      <c r="ENB345" s="330"/>
      <c r="ENC345" s="330"/>
      <c r="END345" s="330"/>
      <c r="ENE345" s="330"/>
      <c r="ENF345" s="330"/>
      <c r="ENG345" s="330"/>
      <c r="ENH345" s="330"/>
      <c r="ENI345" s="330"/>
      <c r="ENJ345" s="330"/>
      <c r="ENK345" s="330"/>
      <c r="ENL345" s="330"/>
      <c r="ENM345" s="330"/>
      <c r="ENN345" s="330"/>
      <c r="ENO345" s="330"/>
      <c r="ENP345" s="330"/>
      <c r="ENQ345" s="330"/>
      <c r="ENR345" s="330"/>
      <c r="ENS345" s="330"/>
      <c r="ENT345" s="330"/>
      <c r="ENU345" s="330"/>
      <c r="ENV345" s="330"/>
      <c r="ENW345" s="330"/>
      <c r="ENX345" s="330"/>
      <c r="ENY345" s="330"/>
      <c r="ENZ345" s="330"/>
      <c r="EOA345" s="330"/>
      <c r="EOB345" s="330"/>
      <c r="EOC345" s="330"/>
      <c r="EOD345" s="330"/>
      <c r="EOE345" s="330"/>
      <c r="EOF345" s="330"/>
      <c r="EOG345" s="330"/>
      <c r="EOH345" s="330"/>
      <c r="EOI345" s="330"/>
      <c r="EOJ345" s="330"/>
      <c r="EOK345" s="330"/>
      <c r="EOL345" s="330"/>
      <c r="EOM345" s="330"/>
      <c r="EON345" s="330"/>
      <c r="EOO345" s="330"/>
      <c r="EOP345" s="330"/>
      <c r="EOQ345" s="330"/>
      <c r="EOR345" s="330"/>
      <c r="EOS345" s="330"/>
      <c r="EOT345" s="330"/>
      <c r="EOU345" s="330"/>
      <c r="EOV345" s="330"/>
      <c r="EOW345" s="330"/>
      <c r="EOX345" s="330"/>
      <c r="EOY345" s="330"/>
      <c r="EOZ345" s="330"/>
      <c r="EPA345" s="330"/>
      <c r="EPB345" s="330"/>
      <c r="EPC345" s="330"/>
      <c r="EPD345" s="330"/>
      <c r="EPE345" s="330"/>
      <c r="EPF345" s="330"/>
      <c r="EPG345" s="330"/>
      <c r="EPH345" s="330"/>
      <c r="EPI345" s="330"/>
      <c r="EPJ345" s="330"/>
      <c r="EPK345" s="330"/>
      <c r="EPL345" s="330"/>
      <c r="EPM345" s="330"/>
      <c r="EPN345" s="330"/>
      <c r="EPO345" s="330"/>
      <c r="EPP345" s="330"/>
      <c r="EPQ345" s="330"/>
      <c r="EPR345" s="330"/>
      <c r="EPS345" s="330"/>
      <c r="EPT345" s="330"/>
      <c r="EPU345" s="330"/>
      <c r="EPV345" s="330"/>
      <c r="EPW345" s="330"/>
      <c r="EPX345" s="330"/>
      <c r="EPY345" s="330"/>
      <c r="EPZ345" s="330"/>
      <c r="EQA345" s="330"/>
      <c r="EQB345" s="330"/>
      <c r="EQC345" s="330"/>
      <c r="EQD345" s="330"/>
      <c r="EQE345" s="330"/>
      <c r="EQF345" s="330"/>
      <c r="EQG345" s="330"/>
      <c r="EQH345" s="330"/>
      <c r="EQI345" s="330"/>
      <c r="EQJ345" s="330"/>
      <c r="EQK345" s="330"/>
      <c r="EQL345" s="330"/>
      <c r="EQM345" s="330"/>
      <c r="EQN345" s="330"/>
      <c r="EQO345" s="330"/>
      <c r="EQP345" s="330"/>
      <c r="EQQ345" s="330"/>
      <c r="EQR345" s="330"/>
      <c r="EQS345" s="330"/>
      <c r="EQT345" s="330"/>
      <c r="EQU345" s="330"/>
      <c r="EQV345" s="330"/>
      <c r="EQW345" s="330"/>
      <c r="EQX345" s="330"/>
      <c r="EQY345" s="330"/>
      <c r="EQZ345" s="330"/>
      <c r="ERA345" s="330"/>
      <c r="ERB345" s="330"/>
      <c r="ERC345" s="330"/>
      <c r="ERD345" s="330"/>
      <c r="ERE345" s="330"/>
      <c r="ERF345" s="330"/>
      <c r="ERG345" s="330"/>
      <c r="ERH345" s="330"/>
      <c r="ERI345" s="330"/>
      <c r="ERJ345" s="330"/>
      <c r="ERK345" s="330"/>
      <c r="ERL345" s="330"/>
      <c r="ERM345" s="330"/>
      <c r="ERN345" s="330"/>
      <c r="ERO345" s="330"/>
      <c r="ERP345" s="330"/>
      <c r="ERQ345" s="330"/>
      <c r="ERR345" s="330"/>
      <c r="ERS345" s="330"/>
      <c r="ERT345" s="330"/>
      <c r="ERU345" s="330"/>
      <c r="ERV345" s="330"/>
      <c r="ERW345" s="330"/>
      <c r="ERX345" s="330"/>
      <c r="ERY345" s="330"/>
      <c r="ERZ345" s="330"/>
      <c r="ESA345" s="330"/>
      <c r="ESB345" s="330"/>
      <c r="ESC345" s="330"/>
      <c r="ESD345" s="330"/>
      <c r="ESE345" s="330"/>
      <c r="ESF345" s="330"/>
      <c r="ESG345" s="330"/>
      <c r="ESH345" s="330"/>
      <c r="ESI345" s="330"/>
      <c r="ESJ345" s="330"/>
      <c r="ESK345" s="330"/>
      <c r="ESL345" s="330"/>
      <c r="ESM345" s="330"/>
      <c r="ESN345" s="330"/>
      <c r="ESO345" s="330"/>
      <c r="ESP345" s="330"/>
      <c r="ESQ345" s="330"/>
      <c r="ESR345" s="330"/>
      <c r="ESS345" s="330"/>
      <c r="EST345" s="330"/>
      <c r="ESU345" s="330"/>
      <c r="ESV345" s="330"/>
      <c r="ESW345" s="330"/>
      <c r="ESX345" s="330"/>
      <c r="ESY345" s="330"/>
      <c r="ESZ345" s="330"/>
      <c r="ETA345" s="330"/>
      <c r="ETB345" s="330"/>
      <c r="ETC345" s="330"/>
      <c r="ETD345" s="330"/>
      <c r="ETE345" s="330"/>
      <c r="ETF345" s="330"/>
      <c r="ETG345" s="330"/>
      <c r="ETH345" s="330"/>
      <c r="ETI345" s="330"/>
      <c r="ETJ345" s="330"/>
      <c r="ETK345" s="330"/>
      <c r="ETL345" s="330"/>
      <c r="ETM345" s="330"/>
      <c r="ETN345" s="330"/>
      <c r="ETO345" s="330"/>
      <c r="ETP345" s="330"/>
      <c r="ETQ345" s="330"/>
      <c r="ETR345" s="330"/>
      <c r="ETS345" s="330"/>
      <c r="ETT345" s="330"/>
      <c r="ETU345" s="330"/>
      <c r="ETV345" s="330"/>
      <c r="ETW345" s="330"/>
      <c r="ETX345" s="330"/>
      <c r="ETY345" s="330"/>
      <c r="ETZ345" s="330"/>
      <c r="EUA345" s="330"/>
      <c r="EUB345" s="330"/>
      <c r="EUC345" s="330"/>
      <c r="EUD345" s="330"/>
      <c r="EUE345" s="330"/>
      <c r="EUF345" s="330"/>
      <c r="EUG345" s="330"/>
      <c r="EUH345" s="330"/>
      <c r="EUI345" s="330"/>
      <c r="EUJ345" s="330"/>
      <c r="EUK345" s="330"/>
      <c r="EUL345" s="330"/>
      <c r="EUM345" s="330"/>
      <c r="EUN345" s="330"/>
      <c r="EUO345" s="330"/>
      <c r="EUP345" s="330"/>
      <c r="EUQ345" s="330"/>
      <c r="EUR345" s="330"/>
      <c r="EUS345" s="330"/>
      <c r="EUT345" s="330"/>
      <c r="EUU345" s="330"/>
      <c r="EUV345" s="330"/>
      <c r="EUW345" s="330"/>
      <c r="EUX345" s="330"/>
      <c r="EUY345" s="330"/>
      <c r="EUZ345" s="330"/>
      <c r="EVA345" s="330"/>
      <c r="EVB345" s="330"/>
      <c r="EVC345" s="330"/>
      <c r="EVD345" s="330"/>
      <c r="EVE345" s="330"/>
      <c r="EVF345" s="330"/>
      <c r="EVG345" s="330"/>
      <c r="EVH345" s="330"/>
      <c r="EVI345" s="330"/>
      <c r="EVJ345" s="330"/>
      <c r="EVK345" s="330"/>
      <c r="EVL345" s="330"/>
      <c r="EVM345" s="330"/>
      <c r="EVN345" s="330"/>
      <c r="EVO345" s="330"/>
      <c r="EVP345" s="330"/>
      <c r="EVQ345" s="330"/>
      <c r="EVR345" s="330"/>
      <c r="EVS345" s="330"/>
      <c r="EVT345" s="330"/>
      <c r="EVU345" s="330"/>
      <c r="EVV345" s="330"/>
      <c r="EVW345" s="330"/>
      <c r="EVX345" s="330"/>
      <c r="EVY345" s="330"/>
      <c r="EVZ345" s="330"/>
      <c r="EWA345" s="330"/>
      <c r="EWB345" s="330"/>
      <c r="EWC345" s="330"/>
      <c r="EWD345" s="330"/>
      <c r="EWE345" s="330"/>
      <c r="EWF345" s="330"/>
      <c r="EWG345" s="330"/>
      <c r="EWH345" s="330"/>
      <c r="EWI345" s="330"/>
      <c r="EWJ345" s="330"/>
      <c r="EWK345" s="330"/>
      <c r="EWL345" s="330"/>
      <c r="EWM345" s="330"/>
      <c r="EWN345" s="330"/>
      <c r="EWO345" s="330"/>
      <c r="EWP345" s="330"/>
      <c r="EWQ345" s="330"/>
      <c r="EWR345" s="330"/>
      <c r="EWS345" s="330"/>
      <c r="EWT345" s="330"/>
      <c r="EWU345" s="330"/>
      <c r="EWV345" s="330"/>
      <c r="EWW345" s="330"/>
      <c r="EWX345" s="330"/>
      <c r="EWY345" s="330"/>
      <c r="EWZ345" s="330"/>
      <c r="EXA345" s="330"/>
      <c r="EXB345" s="330"/>
      <c r="EXC345" s="330"/>
      <c r="EXD345" s="330"/>
      <c r="EXE345" s="330"/>
      <c r="EXF345" s="330"/>
      <c r="EXG345" s="330"/>
      <c r="EXH345" s="330"/>
      <c r="EXI345" s="330"/>
      <c r="EXJ345" s="330"/>
      <c r="EXK345" s="330"/>
      <c r="EXL345" s="330"/>
      <c r="EXM345" s="330"/>
      <c r="EXN345" s="330"/>
      <c r="EXO345" s="330"/>
      <c r="EXP345" s="330"/>
      <c r="EXQ345" s="330"/>
      <c r="EXR345" s="330"/>
      <c r="EXS345" s="330"/>
      <c r="EXT345" s="330"/>
      <c r="EXU345" s="330"/>
      <c r="EXV345" s="330"/>
      <c r="EXW345" s="330"/>
      <c r="EXX345" s="330"/>
      <c r="EXY345" s="330"/>
      <c r="EXZ345" s="330"/>
      <c r="EYA345" s="330"/>
      <c r="EYB345" s="330"/>
      <c r="EYC345" s="330"/>
      <c r="EYD345" s="330"/>
      <c r="EYE345" s="330"/>
      <c r="EYF345" s="330"/>
      <c r="EYG345" s="330"/>
      <c r="EYH345" s="330"/>
      <c r="EYI345" s="330"/>
      <c r="EYJ345" s="330"/>
      <c r="EYK345" s="330"/>
      <c r="EYL345" s="330"/>
      <c r="EYM345" s="330"/>
      <c r="EYN345" s="330"/>
      <c r="EYO345" s="330"/>
      <c r="EYP345" s="330"/>
      <c r="EYQ345" s="330"/>
      <c r="EYR345" s="330"/>
      <c r="EYS345" s="330"/>
      <c r="EYT345" s="330"/>
      <c r="EYU345" s="330"/>
      <c r="EYV345" s="330"/>
      <c r="EYW345" s="330"/>
      <c r="EYX345" s="330"/>
      <c r="EYY345" s="330"/>
      <c r="EYZ345" s="330"/>
      <c r="EZA345" s="330"/>
      <c r="EZB345" s="330"/>
      <c r="EZC345" s="330"/>
      <c r="EZD345" s="330"/>
      <c r="EZE345" s="330"/>
      <c r="EZF345" s="330"/>
      <c r="EZG345" s="330"/>
      <c r="EZH345" s="330"/>
      <c r="EZI345" s="330"/>
      <c r="EZJ345" s="330"/>
      <c r="EZK345" s="330"/>
      <c r="EZL345" s="330"/>
      <c r="EZM345" s="330"/>
      <c r="EZN345" s="330"/>
      <c r="EZO345" s="330"/>
      <c r="EZP345" s="330"/>
      <c r="EZQ345" s="330"/>
      <c r="EZR345" s="330"/>
      <c r="EZS345" s="330"/>
      <c r="EZT345" s="330"/>
      <c r="EZU345" s="330"/>
      <c r="EZV345" s="330"/>
      <c r="EZW345" s="330"/>
      <c r="EZX345" s="330"/>
      <c r="EZY345" s="330"/>
      <c r="EZZ345" s="330"/>
      <c r="FAA345" s="330"/>
      <c r="FAB345" s="330"/>
      <c r="FAC345" s="330"/>
      <c r="FAD345" s="330"/>
      <c r="FAE345" s="330"/>
      <c r="FAF345" s="330"/>
      <c r="FAG345" s="330"/>
      <c r="FAH345" s="330"/>
      <c r="FAI345" s="330"/>
      <c r="FAJ345" s="330"/>
      <c r="FAK345" s="330"/>
      <c r="FAL345" s="330"/>
      <c r="FAM345" s="330"/>
      <c r="FAN345" s="330"/>
      <c r="FAO345" s="330"/>
      <c r="FAP345" s="330"/>
      <c r="FAQ345" s="330"/>
      <c r="FAR345" s="330"/>
      <c r="FAS345" s="330"/>
      <c r="FAT345" s="330"/>
      <c r="FAU345" s="330"/>
      <c r="FAV345" s="330"/>
      <c r="FAW345" s="330"/>
      <c r="FAX345" s="330"/>
      <c r="FAY345" s="330"/>
      <c r="FAZ345" s="330"/>
      <c r="FBA345" s="330"/>
      <c r="FBB345" s="330"/>
      <c r="FBC345" s="330"/>
      <c r="FBD345" s="330"/>
      <c r="FBE345" s="330"/>
      <c r="FBF345" s="330"/>
      <c r="FBG345" s="330"/>
      <c r="FBH345" s="330"/>
      <c r="FBI345" s="330"/>
      <c r="FBJ345" s="330"/>
      <c r="FBK345" s="330"/>
      <c r="FBL345" s="330"/>
      <c r="FBM345" s="330"/>
      <c r="FBN345" s="330"/>
      <c r="FBO345" s="330"/>
      <c r="FBP345" s="330"/>
      <c r="FBQ345" s="330"/>
      <c r="FBR345" s="330"/>
      <c r="FBS345" s="330"/>
      <c r="FBT345" s="330"/>
      <c r="FBU345" s="330"/>
      <c r="FBV345" s="330"/>
      <c r="FBW345" s="330"/>
      <c r="FBX345" s="330"/>
      <c r="FBY345" s="330"/>
      <c r="FBZ345" s="330"/>
      <c r="FCA345" s="330"/>
      <c r="FCB345" s="330"/>
      <c r="FCC345" s="330"/>
      <c r="FCD345" s="330"/>
      <c r="FCE345" s="330"/>
      <c r="FCF345" s="330"/>
      <c r="FCG345" s="330"/>
      <c r="FCH345" s="330"/>
      <c r="FCI345" s="330"/>
      <c r="FCJ345" s="330"/>
      <c r="FCK345" s="330"/>
      <c r="FCL345" s="330"/>
      <c r="FCM345" s="330"/>
      <c r="FCN345" s="330"/>
      <c r="FCO345" s="330"/>
      <c r="FCP345" s="330"/>
      <c r="FCQ345" s="330"/>
      <c r="FCR345" s="330"/>
      <c r="FCS345" s="330"/>
      <c r="FCT345" s="330"/>
      <c r="FCU345" s="330"/>
      <c r="FCV345" s="330"/>
      <c r="FCW345" s="330"/>
      <c r="FCX345" s="330"/>
      <c r="FCY345" s="330"/>
      <c r="FCZ345" s="330"/>
      <c r="FDA345" s="330"/>
      <c r="FDB345" s="330"/>
      <c r="FDC345" s="330"/>
      <c r="FDD345" s="330"/>
      <c r="FDE345" s="330"/>
      <c r="FDF345" s="330"/>
      <c r="FDG345" s="330"/>
      <c r="FDH345" s="330"/>
      <c r="FDI345" s="330"/>
      <c r="FDJ345" s="330"/>
      <c r="FDK345" s="330"/>
      <c r="FDL345" s="330"/>
      <c r="FDM345" s="330"/>
      <c r="FDN345" s="330"/>
      <c r="FDO345" s="330"/>
      <c r="FDP345" s="330"/>
      <c r="FDQ345" s="330"/>
      <c r="FDR345" s="330"/>
      <c r="FDS345" s="330"/>
      <c r="FDT345" s="330"/>
      <c r="FDU345" s="330"/>
      <c r="FDV345" s="330"/>
      <c r="FDW345" s="330"/>
      <c r="FDX345" s="330"/>
      <c r="FDY345" s="330"/>
      <c r="FDZ345" s="330"/>
      <c r="FEA345" s="330"/>
      <c r="FEB345" s="330"/>
      <c r="FEC345" s="330"/>
      <c r="FED345" s="330"/>
      <c r="FEE345" s="330"/>
      <c r="FEF345" s="330"/>
      <c r="FEG345" s="330"/>
      <c r="FEH345" s="330"/>
      <c r="FEI345" s="330"/>
      <c r="FEJ345" s="330"/>
      <c r="FEK345" s="330"/>
      <c r="FEL345" s="330"/>
      <c r="FEM345" s="330"/>
      <c r="FEN345" s="330"/>
      <c r="FEO345" s="330"/>
      <c r="FEP345" s="330"/>
      <c r="FEQ345" s="330"/>
      <c r="FER345" s="330"/>
      <c r="FES345" s="330"/>
      <c r="FET345" s="330"/>
      <c r="FEU345" s="330"/>
      <c r="FEV345" s="330"/>
      <c r="FEW345" s="330"/>
      <c r="FEX345" s="330"/>
      <c r="FEY345" s="330"/>
      <c r="FEZ345" s="330"/>
      <c r="FFA345" s="330"/>
      <c r="FFB345" s="330"/>
      <c r="FFC345" s="330"/>
      <c r="FFD345" s="330"/>
      <c r="FFE345" s="330"/>
      <c r="FFF345" s="330"/>
      <c r="FFG345" s="330"/>
      <c r="FFH345" s="330"/>
      <c r="FFI345" s="330"/>
      <c r="FFJ345" s="330"/>
      <c r="FFK345" s="330"/>
      <c r="FFL345" s="330"/>
      <c r="FFM345" s="330"/>
      <c r="FFN345" s="330"/>
      <c r="FFO345" s="330"/>
      <c r="FFP345" s="330"/>
      <c r="FFQ345" s="330"/>
      <c r="FFR345" s="330"/>
      <c r="FFS345" s="330"/>
      <c r="FFT345" s="330"/>
      <c r="FFU345" s="330"/>
      <c r="FFV345" s="330"/>
      <c r="FFW345" s="330"/>
      <c r="FFX345" s="330"/>
      <c r="FFY345" s="330"/>
      <c r="FFZ345" s="330"/>
      <c r="FGA345" s="330"/>
      <c r="FGB345" s="330"/>
      <c r="FGC345" s="330"/>
      <c r="FGD345" s="330"/>
      <c r="FGE345" s="330"/>
      <c r="FGF345" s="330"/>
      <c r="FGG345" s="330"/>
      <c r="FGH345" s="330"/>
      <c r="FGI345" s="330"/>
      <c r="FGJ345" s="330"/>
      <c r="FGK345" s="330"/>
      <c r="FGL345" s="330"/>
      <c r="FGM345" s="330"/>
      <c r="FGN345" s="330"/>
      <c r="FGO345" s="330"/>
      <c r="FGP345" s="330"/>
      <c r="FGQ345" s="330"/>
      <c r="FGR345" s="330"/>
      <c r="FGS345" s="330"/>
      <c r="FGT345" s="330"/>
      <c r="FGU345" s="330"/>
      <c r="FGV345" s="330"/>
      <c r="FGW345" s="330"/>
      <c r="FGX345" s="330"/>
      <c r="FGY345" s="330"/>
      <c r="FGZ345" s="330"/>
      <c r="FHA345" s="330"/>
      <c r="FHB345" s="330"/>
      <c r="FHC345" s="330"/>
      <c r="FHD345" s="330"/>
      <c r="FHE345" s="330"/>
      <c r="FHF345" s="330"/>
      <c r="FHG345" s="330"/>
      <c r="FHH345" s="330"/>
      <c r="FHI345" s="330"/>
      <c r="FHJ345" s="330"/>
      <c r="FHK345" s="330"/>
      <c r="FHL345" s="330"/>
      <c r="FHM345" s="330"/>
      <c r="FHN345" s="330"/>
      <c r="FHO345" s="330"/>
      <c r="FHP345" s="330"/>
      <c r="FHQ345" s="330"/>
      <c r="FHR345" s="330"/>
      <c r="FHS345" s="330"/>
      <c r="FHT345" s="330"/>
      <c r="FHU345" s="330"/>
      <c r="FHV345" s="330"/>
      <c r="FHW345" s="330"/>
      <c r="FHX345" s="330"/>
      <c r="FHY345" s="330"/>
      <c r="FHZ345" s="330"/>
      <c r="FIA345" s="330"/>
      <c r="FIB345" s="330"/>
      <c r="FIC345" s="330"/>
      <c r="FID345" s="330"/>
      <c r="FIE345" s="330"/>
      <c r="FIF345" s="330"/>
      <c r="FIG345" s="330"/>
      <c r="FIH345" s="330"/>
      <c r="FII345" s="330"/>
      <c r="FIJ345" s="330"/>
      <c r="FIK345" s="330"/>
      <c r="FIL345" s="330"/>
      <c r="FIM345" s="330"/>
      <c r="FIN345" s="330"/>
      <c r="FIO345" s="330"/>
      <c r="FIP345" s="330"/>
      <c r="FIQ345" s="330"/>
      <c r="FIR345" s="330"/>
      <c r="FIS345" s="330"/>
      <c r="FIT345" s="330"/>
      <c r="FIU345" s="330"/>
      <c r="FIV345" s="330"/>
      <c r="FIW345" s="330"/>
      <c r="FIX345" s="330"/>
      <c r="FIY345" s="330"/>
      <c r="FIZ345" s="330"/>
      <c r="FJA345" s="330"/>
      <c r="FJB345" s="330"/>
      <c r="FJC345" s="330"/>
      <c r="FJD345" s="330"/>
      <c r="FJE345" s="330"/>
      <c r="FJF345" s="330"/>
      <c r="FJG345" s="330"/>
      <c r="FJH345" s="330"/>
      <c r="FJI345" s="330"/>
      <c r="FJJ345" s="330"/>
      <c r="FJK345" s="330"/>
      <c r="FJL345" s="330"/>
      <c r="FJM345" s="330"/>
      <c r="FJN345" s="330"/>
      <c r="FJO345" s="330"/>
      <c r="FJP345" s="330"/>
      <c r="FJQ345" s="330"/>
      <c r="FJR345" s="330"/>
      <c r="FJS345" s="330"/>
      <c r="FJT345" s="330"/>
      <c r="FJU345" s="330"/>
      <c r="FJV345" s="330"/>
      <c r="FJW345" s="330"/>
      <c r="FJX345" s="330"/>
      <c r="FJY345" s="330"/>
      <c r="FJZ345" s="330"/>
      <c r="FKA345" s="330"/>
      <c r="FKB345" s="330"/>
      <c r="FKC345" s="330"/>
      <c r="FKD345" s="330"/>
      <c r="FKE345" s="330"/>
      <c r="FKF345" s="330"/>
      <c r="FKG345" s="330"/>
      <c r="FKH345" s="330"/>
      <c r="FKI345" s="330"/>
      <c r="FKJ345" s="330"/>
      <c r="FKK345" s="330"/>
      <c r="FKL345" s="330"/>
      <c r="FKM345" s="330"/>
      <c r="FKN345" s="330"/>
      <c r="FKO345" s="330"/>
      <c r="FKP345" s="330"/>
      <c r="FKQ345" s="330"/>
      <c r="FKR345" s="330"/>
      <c r="FKS345" s="330"/>
      <c r="FKT345" s="330"/>
      <c r="FKU345" s="330"/>
      <c r="FKV345" s="330"/>
      <c r="FKW345" s="330"/>
      <c r="FKX345" s="330"/>
      <c r="FKY345" s="330"/>
      <c r="FKZ345" s="330"/>
      <c r="FLA345" s="330"/>
      <c r="FLB345" s="330"/>
      <c r="FLC345" s="330"/>
      <c r="FLD345" s="330"/>
      <c r="FLE345" s="330"/>
      <c r="FLF345" s="330"/>
      <c r="FLG345" s="330"/>
      <c r="FLH345" s="330"/>
      <c r="FLI345" s="330"/>
      <c r="FLJ345" s="330"/>
      <c r="FLK345" s="330"/>
      <c r="FLL345" s="330"/>
      <c r="FLM345" s="330"/>
      <c r="FLN345" s="330"/>
      <c r="FLO345" s="330"/>
      <c r="FLP345" s="330"/>
      <c r="FLQ345" s="330"/>
      <c r="FLR345" s="330"/>
      <c r="FLS345" s="330"/>
      <c r="FLT345" s="330"/>
      <c r="FLU345" s="330"/>
      <c r="FLV345" s="330"/>
      <c r="FLW345" s="330"/>
      <c r="FLX345" s="330"/>
      <c r="FLY345" s="330"/>
      <c r="FLZ345" s="330"/>
      <c r="FMA345" s="330"/>
      <c r="FMB345" s="330"/>
      <c r="FMC345" s="330"/>
      <c r="FMD345" s="330"/>
      <c r="FME345" s="330"/>
      <c r="FMF345" s="330"/>
      <c r="FMG345" s="330"/>
      <c r="FMH345" s="330"/>
      <c r="FMI345" s="330"/>
      <c r="FMJ345" s="330"/>
      <c r="FMK345" s="330"/>
      <c r="FML345" s="330"/>
      <c r="FMM345" s="330"/>
      <c r="FMN345" s="330"/>
      <c r="FMO345" s="330"/>
      <c r="FMP345" s="330"/>
      <c r="FMQ345" s="330"/>
      <c r="FMR345" s="330"/>
      <c r="FMS345" s="330"/>
      <c r="FMT345" s="330"/>
      <c r="FMU345" s="330"/>
      <c r="FMV345" s="330"/>
      <c r="FMW345" s="330"/>
      <c r="FMX345" s="330"/>
      <c r="FMY345" s="330"/>
      <c r="FMZ345" s="330"/>
      <c r="FNA345" s="330"/>
      <c r="FNB345" s="330"/>
      <c r="FNC345" s="330"/>
      <c r="FND345" s="330"/>
      <c r="FNE345" s="330"/>
      <c r="FNF345" s="330"/>
      <c r="FNG345" s="330"/>
      <c r="FNH345" s="330"/>
      <c r="FNI345" s="330"/>
      <c r="FNJ345" s="330"/>
      <c r="FNK345" s="330"/>
      <c r="FNL345" s="330"/>
      <c r="FNM345" s="330"/>
      <c r="FNN345" s="330"/>
      <c r="FNO345" s="330"/>
      <c r="FNP345" s="330"/>
      <c r="FNQ345" s="330"/>
      <c r="FNR345" s="330"/>
      <c r="FNS345" s="330"/>
      <c r="FNT345" s="330"/>
      <c r="FNU345" s="330"/>
      <c r="FNV345" s="330"/>
      <c r="FNW345" s="330"/>
      <c r="FNX345" s="330"/>
      <c r="FNY345" s="330"/>
      <c r="FNZ345" s="330"/>
      <c r="FOA345" s="330"/>
      <c r="FOB345" s="330"/>
      <c r="FOC345" s="330"/>
      <c r="FOD345" s="330"/>
      <c r="FOE345" s="330"/>
      <c r="FOF345" s="330"/>
      <c r="FOG345" s="330"/>
      <c r="FOH345" s="330"/>
      <c r="FOI345" s="330"/>
      <c r="FOJ345" s="330"/>
      <c r="FOK345" s="330"/>
      <c r="FOL345" s="330"/>
      <c r="FOM345" s="330"/>
      <c r="FON345" s="330"/>
      <c r="FOO345" s="330"/>
      <c r="FOP345" s="330"/>
      <c r="FOQ345" s="330"/>
      <c r="FOR345" s="330"/>
      <c r="FOS345" s="330"/>
      <c r="FOT345" s="330"/>
      <c r="FOU345" s="330"/>
      <c r="FOV345" s="330"/>
      <c r="FOW345" s="330"/>
      <c r="FOX345" s="330"/>
      <c r="FOY345" s="330"/>
      <c r="FOZ345" s="330"/>
      <c r="FPA345" s="330"/>
      <c r="FPB345" s="330"/>
      <c r="FPC345" s="330"/>
      <c r="FPD345" s="330"/>
      <c r="FPE345" s="330"/>
      <c r="FPF345" s="330"/>
      <c r="FPG345" s="330"/>
      <c r="FPH345" s="330"/>
      <c r="FPI345" s="330"/>
      <c r="FPJ345" s="330"/>
      <c r="FPK345" s="330"/>
      <c r="FPL345" s="330"/>
      <c r="FPM345" s="330"/>
      <c r="FPN345" s="330"/>
      <c r="FPO345" s="330"/>
      <c r="FPP345" s="330"/>
      <c r="FPQ345" s="330"/>
      <c r="FPR345" s="330"/>
      <c r="FPS345" s="330"/>
      <c r="FPT345" s="330"/>
      <c r="FPU345" s="330"/>
      <c r="FPV345" s="330"/>
      <c r="FPW345" s="330"/>
      <c r="FPX345" s="330"/>
      <c r="FPY345" s="330"/>
      <c r="FPZ345" s="330"/>
      <c r="FQA345" s="330"/>
      <c r="FQB345" s="330"/>
      <c r="FQC345" s="330"/>
      <c r="FQD345" s="330"/>
      <c r="FQE345" s="330"/>
      <c r="FQF345" s="330"/>
      <c r="FQG345" s="330"/>
      <c r="FQH345" s="330"/>
      <c r="FQI345" s="330"/>
      <c r="FQJ345" s="330"/>
      <c r="FQK345" s="330"/>
      <c r="FQL345" s="330"/>
      <c r="FQM345" s="330"/>
      <c r="FQN345" s="330"/>
      <c r="FQO345" s="330"/>
      <c r="FQP345" s="330"/>
      <c r="FQQ345" s="330"/>
      <c r="FQR345" s="330"/>
      <c r="FQS345" s="330"/>
      <c r="FQT345" s="330"/>
      <c r="FQU345" s="330"/>
      <c r="FQV345" s="330"/>
      <c r="FQW345" s="330"/>
      <c r="FQX345" s="330"/>
      <c r="FQY345" s="330"/>
      <c r="FQZ345" s="330"/>
      <c r="FRA345" s="330"/>
      <c r="FRB345" s="330"/>
      <c r="FRC345" s="330"/>
      <c r="FRD345" s="330"/>
      <c r="FRE345" s="330"/>
      <c r="FRF345" s="330"/>
      <c r="FRG345" s="330"/>
      <c r="FRH345" s="330"/>
      <c r="FRI345" s="330"/>
      <c r="FRJ345" s="330"/>
      <c r="FRK345" s="330"/>
      <c r="FRL345" s="330"/>
      <c r="FRM345" s="330"/>
      <c r="FRN345" s="330"/>
      <c r="FRO345" s="330"/>
      <c r="FRP345" s="330"/>
      <c r="FRQ345" s="330"/>
      <c r="FRR345" s="330"/>
      <c r="FRS345" s="330"/>
      <c r="FRT345" s="330"/>
      <c r="FRU345" s="330"/>
      <c r="FRV345" s="330"/>
      <c r="FRW345" s="330"/>
      <c r="FRX345" s="330"/>
      <c r="FRY345" s="330"/>
      <c r="FRZ345" s="330"/>
      <c r="FSA345" s="330"/>
      <c r="FSB345" s="330"/>
      <c r="FSC345" s="330"/>
      <c r="FSD345" s="330"/>
      <c r="FSE345" s="330"/>
      <c r="FSF345" s="330"/>
      <c r="FSG345" s="330"/>
      <c r="FSH345" s="330"/>
      <c r="FSI345" s="330"/>
      <c r="FSJ345" s="330"/>
      <c r="FSK345" s="330"/>
      <c r="FSL345" s="330"/>
      <c r="FSM345" s="330"/>
      <c r="FSN345" s="330"/>
      <c r="FSO345" s="330"/>
      <c r="FSP345" s="330"/>
      <c r="FSQ345" s="330"/>
      <c r="FSR345" s="330"/>
      <c r="FSS345" s="330"/>
      <c r="FST345" s="330"/>
      <c r="FSU345" s="330"/>
      <c r="FSV345" s="330"/>
      <c r="FSW345" s="330"/>
      <c r="FSX345" s="330"/>
      <c r="FSY345" s="330"/>
      <c r="FSZ345" s="330"/>
      <c r="FTA345" s="330"/>
      <c r="FTB345" s="330"/>
      <c r="FTC345" s="330"/>
      <c r="FTD345" s="330"/>
      <c r="FTE345" s="330"/>
      <c r="FTF345" s="330"/>
      <c r="FTG345" s="330"/>
      <c r="FTH345" s="330"/>
      <c r="FTI345" s="330"/>
      <c r="FTJ345" s="330"/>
      <c r="FTK345" s="330"/>
      <c r="FTL345" s="330"/>
      <c r="FTM345" s="330"/>
      <c r="FTN345" s="330"/>
      <c r="FTO345" s="330"/>
      <c r="FTP345" s="330"/>
      <c r="FTQ345" s="330"/>
      <c r="FTR345" s="330"/>
      <c r="FTS345" s="330"/>
      <c r="FTT345" s="330"/>
      <c r="FTU345" s="330"/>
      <c r="FTV345" s="330"/>
      <c r="FTW345" s="330"/>
      <c r="FTX345" s="330"/>
      <c r="FTY345" s="330"/>
      <c r="FTZ345" s="330"/>
      <c r="FUA345" s="330"/>
      <c r="FUB345" s="330"/>
      <c r="FUC345" s="330"/>
      <c r="FUD345" s="330"/>
      <c r="FUE345" s="330"/>
      <c r="FUF345" s="330"/>
      <c r="FUG345" s="330"/>
      <c r="FUH345" s="330"/>
      <c r="FUI345" s="330"/>
      <c r="FUJ345" s="330"/>
      <c r="FUK345" s="330"/>
      <c r="FUL345" s="330"/>
      <c r="FUM345" s="330"/>
      <c r="FUN345" s="330"/>
      <c r="FUO345" s="330"/>
      <c r="FUP345" s="330"/>
      <c r="FUQ345" s="330"/>
      <c r="FUR345" s="330"/>
      <c r="FUS345" s="330"/>
      <c r="FUT345" s="330"/>
      <c r="FUU345" s="330"/>
      <c r="FUV345" s="330"/>
      <c r="FUW345" s="330"/>
      <c r="FUX345" s="330"/>
      <c r="FUY345" s="330"/>
      <c r="FUZ345" s="330"/>
      <c r="FVA345" s="330"/>
      <c r="FVB345" s="330"/>
      <c r="FVC345" s="330"/>
      <c r="FVD345" s="330"/>
      <c r="FVE345" s="330"/>
      <c r="FVF345" s="330"/>
      <c r="FVG345" s="330"/>
      <c r="FVH345" s="330"/>
      <c r="FVI345" s="330"/>
      <c r="FVJ345" s="330"/>
      <c r="FVK345" s="330"/>
      <c r="FVL345" s="330"/>
      <c r="FVM345" s="330"/>
      <c r="FVN345" s="330"/>
      <c r="FVO345" s="330"/>
      <c r="FVP345" s="330"/>
      <c r="FVQ345" s="330"/>
      <c r="FVR345" s="330"/>
      <c r="FVS345" s="330"/>
      <c r="FVT345" s="330"/>
      <c r="FVU345" s="330"/>
      <c r="FVV345" s="330"/>
      <c r="FVW345" s="330"/>
      <c r="FVX345" s="330"/>
      <c r="FVY345" s="330"/>
      <c r="FVZ345" s="330"/>
      <c r="FWA345" s="330"/>
      <c r="FWB345" s="330"/>
      <c r="FWC345" s="330"/>
      <c r="FWD345" s="330"/>
      <c r="FWE345" s="330"/>
      <c r="FWF345" s="330"/>
      <c r="FWG345" s="330"/>
      <c r="FWH345" s="330"/>
      <c r="FWI345" s="330"/>
      <c r="FWJ345" s="330"/>
      <c r="FWK345" s="330"/>
      <c r="FWL345" s="330"/>
      <c r="FWM345" s="330"/>
      <c r="FWN345" s="330"/>
      <c r="FWO345" s="330"/>
      <c r="FWP345" s="330"/>
      <c r="FWQ345" s="330"/>
      <c r="FWR345" s="330"/>
      <c r="FWS345" s="330"/>
      <c r="FWT345" s="330"/>
      <c r="FWU345" s="330"/>
      <c r="FWV345" s="330"/>
      <c r="FWW345" s="330"/>
      <c r="FWX345" s="330"/>
      <c r="FWY345" s="330"/>
      <c r="FWZ345" s="330"/>
      <c r="FXA345" s="330"/>
      <c r="FXB345" s="330"/>
      <c r="FXC345" s="330"/>
      <c r="FXD345" s="330"/>
      <c r="FXE345" s="330"/>
      <c r="FXF345" s="330"/>
      <c r="FXG345" s="330"/>
      <c r="FXH345" s="330"/>
      <c r="FXI345" s="330"/>
      <c r="FXJ345" s="330"/>
      <c r="FXK345" s="330"/>
      <c r="FXL345" s="330"/>
      <c r="FXM345" s="330"/>
      <c r="FXN345" s="330"/>
      <c r="FXO345" s="330"/>
      <c r="FXP345" s="330"/>
      <c r="FXQ345" s="330"/>
      <c r="FXR345" s="330"/>
      <c r="FXS345" s="330"/>
      <c r="FXT345" s="330"/>
      <c r="FXU345" s="330"/>
      <c r="FXV345" s="330"/>
      <c r="FXW345" s="330"/>
      <c r="FXX345" s="330"/>
      <c r="FXY345" s="330"/>
      <c r="FXZ345" s="330"/>
      <c r="FYA345" s="330"/>
      <c r="FYB345" s="330"/>
      <c r="FYC345" s="330"/>
      <c r="FYD345" s="330"/>
      <c r="FYE345" s="330"/>
      <c r="FYF345" s="330"/>
      <c r="FYG345" s="330"/>
      <c r="FYH345" s="330"/>
      <c r="FYI345" s="330"/>
      <c r="FYJ345" s="330"/>
      <c r="FYK345" s="330"/>
      <c r="FYL345" s="330"/>
      <c r="FYM345" s="330"/>
      <c r="FYN345" s="330"/>
      <c r="FYO345" s="330"/>
      <c r="FYP345" s="330"/>
      <c r="FYQ345" s="330"/>
      <c r="FYR345" s="330"/>
      <c r="FYS345" s="330"/>
      <c r="FYT345" s="330"/>
      <c r="FYU345" s="330"/>
      <c r="FYV345" s="330"/>
      <c r="FYW345" s="330"/>
      <c r="FYX345" s="330"/>
      <c r="FYY345" s="330"/>
      <c r="FYZ345" s="330"/>
      <c r="FZA345" s="330"/>
      <c r="FZB345" s="330"/>
      <c r="FZC345" s="330"/>
      <c r="FZD345" s="330"/>
      <c r="FZE345" s="330"/>
      <c r="FZF345" s="330"/>
      <c r="FZG345" s="330"/>
      <c r="FZH345" s="330"/>
      <c r="FZI345" s="330"/>
      <c r="FZJ345" s="330"/>
      <c r="FZK345" s="330"/>
      <c r="FZL345" s="330"/>
      <c r="FZM345" s="330"/>
      <c r="FZN345" s="330"/>
      <c r="FZO345" s="330"/>
      <c r="FZP345" s="330"/>
      <c r="FZQ345" s="330"/>
      <c r="FZR345" s="330"/>
      <c r="FZS345" s="330"/>
      <c r="FZT345" s="330"/>
      <c r="FZU345" s="330"/>
      <c r="FZV345" s="330"/>
      <c r="FZW345" s="330"/>
      <c r="FZX345" s="330"/>
      <c r="FZY345" s="330"/>
      <c r="FZZ345" s="330"/>
      <c r="GAA345" s="330"/>
      <c r="GAB345" s="330"/>
      <c r="GAC345" s="330"/>
      <c r="GAD345" s="330"/>
      <c r="GAE345" s="330"/>
      <c r="GAF345" s="330"/>
      <c r="GAG345" s="330"/>
      <c r="GAH345" s="330"/>
      <c r="GAI345" s="330"/>
      <c r="GAJ345" s="330"/>
      <c r="GAK345" s="330"/>
      <c r="GAL345" s="330"/>
      <c r="GAM345" s="330"/>
      <c r="GAN345" s="330"/>
      <c r="GAO345" s="330"/>
      <c r="GAP345" s="330"/>
      <c r="GAQ345" s="330"/>
      <c r="GAR345" s="330"/>
      <c r="GAS345" s="330"/>
      <c r="GAT345" s="330"/>
      <c r="GAU345" s="330"/>
      <c r="GAV345" s="330"/>
      <c r="GAW345" s="330"/>
      <c r="GAX345" s="330"/>
      <c r="GAY345" s="330"/>
      <c r="GAZ345" s="330"/>
      <c r="GBA345" s="330"/>
      <c r="GBB345" s="330"/>
      <c r="GBC345" s="330"/>
      <c r="GBD345" s="330"/>
      <c r="GBE345" s="330"/>
      <c r="GBF345" s="330"/>
      <c r="GBG345" s="330"/>
      <c r="GBH345" s="330"/>
      <c r="GBI345" s="330"/>
      <c r="GBJ345" s="330"/>
      <c r="GBK345" s="330"/>
      <c r="GBL345" s="330"/>
      <c r="GBM345" s="330"/>
      <c r="GBN345" s="330"/>
      <c r="GBO345" s="330"/>
      <c r="GBP345" s="330"/>
      <c r="GBQ345" s="330"/>
      <c r="GBR345" s="330"/>
      <c r="GBS345" s="330"/>
      <c r="GBT345" s="330"/>
      <c r="GBU345" s="330"/>
      <c r="GBV345" s="330"/>
      <c r="GBW345" s="330"/>
      <c r="GBX345" s="330"/>
      <c r="GBY345" s="330"/>
      <c r="GBZ345" s="330"/>
      <c r="GCA345" s="330"/>
      <c r="GCB345" s="330"/>
      <c r="GCC345" s="330"/>
      <c r="GCD345" s="330"/>
      <c r="GCE345" s="330"/>
      <c r="GCF345" s="330"/>
      <c r="GCG345" s="330"/>
      <c r="GCH345" s="330"/>
      <c r="GCI345" s="330"/>
      <c r="GCJ345" s="330"/>
      <c r="GCK345" s="330"/>
      <c r="GCL345" s="330"/>
      <c r="GCM345" s="330"/>
      <c r="GCN345" s="330"/>
      <c r="GCO345" s="330"/>
      <c r="GCP345" s="330"/>
      <c r="GCQ345" s="330"/>
      <c r="GCR345" s="330"/>
      <c r="GCS345" s="330"/>
      <c r="GCT345" s="330"/>
      <c r="GCU345" s="330"/>
      <c r="GCV345" s="330"/>
      <c r="GCW345" s="330"/>
      <c r="GCX345" s="330"/>
      <c r="GCY345" s="330"/>
      <c r="GCZ345" s="330"/>
      <c r="GDA345" s="330"/>
      <c r="GDB345" s="330"/>
      <c r="GDC345" s="330"/>
      <c r="GDD345" s="330"/>
      <c r="GDE345" s="330"/>
      <c r="GDF345" s="330"/>
      <c r="GDG345" s="330"/>
      <c r="GDH345" s="330"/>
      <c r="GDI345" s="330"/>
      <c r="GDJ345" s="330"/>
      <c r="GDK345" s="330"/>
      <c r="GDL345" s="330"/>
      <c r="GDM345" s="330"/>
      <c r="GDN345" s="330"/>
      <c r="GDO345" s="330"/>
      <c r="GDP345" s="330"/>
      <c r="GDQ345" s="330"/>
      <c r="GDR345" s="330"/>
      <c r="GDS345" s="330"/>
      <c r="GDT345" s="330"/>
      <c r="GDU345" s="330"/>
      <c r="GDV345" s="330"/>
      <c r="GDW345" s="330"/>
      <c r="GDX345" s="330"/>
      <c r="GDY345" s="330"/>
      <c r="GDZ345" s="330"/>
      <c r="GEA345" s="330"/>
      <c r="GEB345" s="330"/>
      <c r="GEC345" s="330"/>
      <c r="GED345" s="330"/>
      <c r="GEE345" s="330"/>
      <c r="GEF345" s="330"/>
      <c r="GEG345" s="330"/>
      <c r="GEH345" s="330"/>
      <c r="GEI345" s="330"/>
      <c r="GEJ345" s="330"/>
      <c r="GEK345" s="330"/>
      <c r="GEL345" s="330"/>
      <c r="GEM345" s="330"/>
      <c r="GEN345" s="330"/>
      <c r="GEO345" s="330"/>
      <c r="GEP345" s="330"/>
      <c r="GEQ345" s="330"/>
      <c r="GER345" s="330"/>
      <c r="GES345" s="330"/>
      <c r="GET345" s="330"/>
      <c r="GEU345" s="330"/>
      <c r="GEV345" s="330"/>
      <c r="GEW345" s="330"/>
      <c r="GEX345" s="330"/>
      <c r="GEY345" s="330"/>
      <c r="GEZ345" s="330"/>
      <c r="GFA345" s="330"/>
      <c r="GFB345" s="330"/>
      <c r="GFC345" s="330"/>
      <c r="GFD345" s="330"/>
      <c r="GFE345" s="330"/>
      <c r="GFF345" s="330"/>
      <c r="GFG345" s="330"/>
      <c r="GFH345" s="330"/>
      <c r="GFI345" s="330"/>
      <c r="GFJ345" s="330"/>
      <c r="GFK345" s="330"/>
      <c r="GFL345" s="330"/>
      <c r="GFM345" s="330"/>
      <c r="GFN345" s="330"/>
      <c r="GFO345" s="330"/>
      <c r="GFP345" s="330"/>
      <c r="GFQ345" s="330"/>
      <c r="GFR345" s="330"/>
      <c r="GFS345" s="330"/>
      <c r="GFT345" s="330"/>
      <c r="GFU345" s="330"/>
      <c r="GFV345" s="330"/>
      <c r="GFW345" s="330"/>
      <c r="GFX345" s="330"/>
      <c r="GFY345" s="330"/>
      <c r="GFZ345" s="330"/>
      <c r="GGA345" s="330"/>
      <c r="GGB345" s="330"/>
      <c r="GGC345" s="330"/>
      <c r="GGD345" s="330"/>
      <c r="GGE345" s="330"/>
      <c r="GGF345" s="330"/>
      <c r="GGG345" s="330"/>
      <c r="GGH345" s="330"/>
      <c r="GGI345" s="330"/>
      <c r="GGJ345" s="330"/>
      <c r="GGK345" s="330"/>
      <c r="GGL345" s="330"/>
      <c r="GGM345" s="330"/>
      <c r="GGN345" s="330"/>
      <c r="GGO345" s="330"/>
      <c r="GGP345" s="330"/>
      <c r="GGQ345" s="330"/>
      <c r="GGR345" s="330"/>
      <c r="GGS345" s="330"/>
      <c r="GGT345" s="330"/>
      <c r="GGU345" s="330"/>
      <c r="GGV345" s="330"/>
      <c r="GGW345" s="330"/>
      <c r="GGX345" s="330"/>
      <c r="GGY345" s="330"/>
      <c r="GGZ345" s="330"/>
      <c r="GHA345" s="330"/>
      <c r="GHB345" s="330"/>
      <c r="GHC345" s="330"/>
      <c r="GHD345" s="330"/>
      <c r="GHE345" s="330"/>
      <c r="GHF345" s="330"/>
      <c r="GHG345" s="330"/>
      <c r="GHH345" s="330"/>
      <c r="GHI345" s="330"/>
      <c r="GHJ345" s="330"/>
      <c r="GHK345" s="330"/>
      <c r="GHL345" s="330"/>
      <c r="GHM345" s="330"/>
      <c r="GHN345" s="330"/>
      <c r="GHO345" s="330"/>
      <c r="GHP345" s="330"/>
      <c r="GHQ345" s="330"/>
      <c r="GHR345" s="330"/>
      <c r="GHS345" s="330"/>
      <c r="GHT345" s="330"/>
      <c r="GHU345" s="330"/>
      <c r="GHV345" s="330"/>
      <c r="GHW345" s="330"/>
      <c r="GHX345" s="330"/>
      <c r="GHY345" s="330"/>
      <c r="GHZ345" s="330"/>
      <c r="GIA345" s="330"/>
      <c r="GIB345" s="330"/>
      <c r="GIC345" s="330"/>
      <c r="GID345" s="330"/>
      <c r="GIE345" s="330"/>
      <c r="GIF345" s="330"/>
      <c r="GIG345" s="330"/>
      <c r="GIH345" s="330"/>
      <c r="GII345" s="330"/>
      <c r="GIJ345" s="330"/>
      <c r="GIK345" s="330"/>
      <c r="GIL345" s="330"/>
      <c r="GIM345" s="330"/>
      <c r="GIN345" s="330"/>
      <c r="GIO345" s="330"/>
      <c r="GIP345" s="330"/>
      <c r="GIQ345" s="330"/>
      <c r="GIR345" s="330"/>
      <c r="GIS345" s="330"/>
      <c r="GIT345" s="330"/>
      <c r="GIU345" s="330"/>
      <c r="GIV345" s="330"/>
      <c r="GIW345" s="330"/>
      <c r="GIX345" s="330"/>
      <c r="GIY345" s="330"/>
      <c r="GIZ345" s="330"/>
      <c r="GJA345" s="330"/>
      <c r="GJB345" s="330"/>
      <c r="GJC345" s="330"/>
      <c r="GJD345" s="330"/>
      <c r="GJE345" s="330"/>
      <c r="GJF345" s="330"/>
      <c r="GJG345" s="330"/>
      <c r="GJH345" s="330"/>
      <c r="GJI345" s="330"/>
      <c r="GJJ345" s="330"/>
      <c r="GJK345" s="330"/>
      <c r="GJL345" s="330"/>
      <c r="GJM345" s="330"/>
      <c r="GJN345" s="330"/>
      <c r="GJO345" s="330"/>
      <c r="GJP345" s="330"/>
      <c r="GJQ345" s="330"/>
      <c r="GJR345" s="330"/>
      <c r="GJS345" s="330"/>
      <c r="GJT345" s="330"/>
      <c r="GJU345" s="330"/>
      <c r="GJV345" s="330"/>
      <c r="GJW345" s="330"/>
      <c r="GJX345" s="330"/>
      <c r="GJY345" s="330"/>
      <c r="GJZ345" s="330"/>
      <c r="GKA345" s="330"/>
      <c r="GKB345" s="330"/>
      <c r="GKC345" s="330"/>
      <c r="GKD345" s="330"/>
      <c r="GKE345" s="330"/>
      <c r="GKF345" s="330"/>
      <c r="GKG345" s="330"/>
      <c r="GKH345" s="330"/>
      <c r="GKI345" s="330"/>
      <c r="GKJ345" s="330"/>
      <c r="GKK345" s="330"/>
      <c r="GKL345" s="330"/>
      <c r="GKM345" s="330"/>
      <c r="GKN345" s="330"/>
      <c r="GKO345" s="330"/>
      <c r="GKP345" s="330"/>
      <c r="GKQ345" s="330"/>
      <c r="GKR345" s="330"/>
      <c r="GKS345" s="330"/>
      <c r="GKT345" s="330"/>
      <c r="GKU345" s="330"/>
      <c r="GKV345" s="330"/>
      <c r="GKW345" s="330"/>
      <c r="GKX345" s="330"/>
      <c r="GKY345" s="330"/>
      <c r="GKZ345" s="330"/>
      <c r="GLA345" s="330"/>
      <c r="GLB345" s="330"/>
      <c r="GLC345" s="330"/>
      <c r="GLD345" s="330"/>
      <c r="GLE345" s="330"/>
      <c r="GLF345" s="330"/>
      <c r="GLG345" s="330"/>
      <c r="GLH345" s="330"/>
      <c r="GLI345" s="330"/>
      <c r="GLJ345" s="330"/>
      <c r="GLK345" s="330"/>
      <c r="GLL345" s="330"/>
      <c r="GLM345" s="330"/>
      <c r="GLN345" s="330"/>
      <c r="GLO345" s="330"/>
      <c r="GLP345" s="330"/>
      <c r="GLQ345" s="330"/>
      <c r="GLR345" s="330"/>
      <c r="GLS345" s="330"/>
      <c r="GLT345" s="330"/>
      <c r="GLU345" s="330"/>
      <c r="GLV345" s="330"/>
      <c r="GLW345" s="330"/>
      <c r="GLX345" s="330"/>
      <c r="GLY345" s="330"/>
      <c r="GLZ345" s="330"/>
      <c r="GMA345" s="330"/>
      <c r="GMB345" s="330"/>
      <c r="GMC345" s="330"/>
      <c r="GMD345" s="330"/>
      <c r="GME345" s="330"/>
      <c r="GMF345" s="330"/>
      <c r="GMG345" s="330"/>
      <c r="GMH345" s="330"/>
      <c r="GMI345" s="330"/>
      <c r="GMJ345" s="330"/>
      <c r="GMK345" s="330"/>
      <c r="GML345" s="330"/>
      <c r="GMM345" s="330"/>
      <c r="GMN345" s="330"/>
      <c r="GMO345" s="330"/>
      <c r="GMP345" s="330"/>
      <c r="GMQ345" s="330"/>
      <c r="GMR345" s="330"/>
      <c r="GMS345" s="330"/>
      <c r="GMT345" s="330"/>
      <c r="GMU345" s="330"/>
      <c r="GMV345" s="330"/>
      <c r="GMW345" s="330"/>
      <c r="GMX345" s="330"/>
      <c r="GMY345" s="330"/>
      <c r="GMZ345" s="330"/>
      <c r="GNA345" s="330"/>
      <c r="GNB345" s="330"/>
      <c r="GNC345" s="330"/>
      <c r="GND345" s="330"/>
      <c r="GNE345" s="330"/>
      <c r="GNF345" s="330"/>
      <c r="GNG345" s="330"/>
      <c r="GNH345" s="330"/>
      <c r="GNI345" s="330"/>
      <c r="GNJ345" s="330"/>
      <c r="GNK345" s="330"/>
      <c r="GNL345" s="330"/>
      <c r="GNM345" s="330"/>
      <c r="GNN345" s="330"/>
      <c r="GNO345" s="330"/>
      <c r="GNP345" s="330"/>
      <c r="GNQ345" s="330"/>
      <c r="GNR345" s="330"/>
      <c r="GNS345" s="330"/>
      <c r="GNT345" s="330"/>
      <c r="GNU345" s="330"/>
      <c r="GNV345" s="330"/>
      <c r="GNW345" s="330"/>
      <c r="GNX345" s="330"/>
      <c r="GNY345" s="330"/>
      <c r="GNZ345" s="330"/>
      <c r="GOA345" s="330"/>
      <c r="GOB345" s="330"/>
      <c r="GOC345" s="330"/>
      <c r="GOD345" s="330"/>
      <c r="GOE345" s="330"/>
      <c r="GOF345" s="330"/>
      <c r="GOG345" s="330"/>
      <c r="GOH345" s="330"/>
      <c r="GOI345" s="330"/>
      <c r="GOJ345" s="330"/>
      <c r="GOK345" s="330"/>
      <c r="GOL345" s="330"/>
      <c r="GOM345" s="330"/>
      <c r="GON345" s="330"/>
      <c r="GOO345" s="330"/>
      <c r="GOP345" s="330"/>
      <c r="GOQ345" s="330"/>
      <c r="GOR345" s="330"/>
      <c r="GOS345" s="330"/>
      <c r="GOT345" s="330"/>
      <c r="GOU345" s="330"/>
      <c r="GOV345" s="330"/>
      <c r="GOW345" s="330"/>
      <c r="GOX345" s="330"/>
      <c r="GOY345" s="330"/>
      <c r="GOZ345" s="330"/>
      <c r="GPA345" s="330"/>
      <c r="GPB345" s="330"/>
      <c r="GPC345" s="330"/>
      <c r="GPD345" s="330"/>
      <c r="GPE345" s="330"/>
      <c r="GPF345" s="330"/>
      <c r="GPG345" s="330"/>
      <c r="GPH345" s="330"/>
      <c r="GPI345" s="330"/>
      <c r="GPJ345" s="330"/>
      <c r="GPK345" s="330"/>
      <c r="GPL345" s="330"/>
      <c r="GPM345" s="330"/>
      <c r="GPN345" s="330"/>
      <c r="GPO345" s="330"/>
      <c r="GPP345" s="330"/>
      <c r="GPQ345" s="330"/>
      <c r="GPR345" s="330"/>
      <c r="GPS345" s="330"/>
      <c r="GPT345" s="330"/>
      <c r="GPU345" s="330"/>
      <c r="GPV345" s="330"/>
      <c r="GPW345" s="330"/>
      <c r="GPX345" s="330"/>
      <c r="GPY345" s="330"/>
      <c r="GPZ345" s="330"/>
      <c r="GQA345" s="330"/>
      <c r="GQB345" s="330"/>
      <c r="GQC345" s="330"/>
      <c r="GQD345" s="330"/>
      <c r="GQE345" s="330"/>
      <c r="GQF345" s="330"/>
      <c r="GQG345" s="330"/>
      <c r="GQH345" s="330"/>
      <c r="GQI345" s="330"/>
      <c r="GQJ345" s="330"/>
      <c r="GQK345" s="330"/>
      <c r="GQL345" s="330"/>
      <c r="GQM345" s="330"/>
      <c r="GQN345" s="330"/>
      <c r="GQO345" s="330"/>
      <c r="GQP345" s="330"/>
      <c r="GQQ345" s="330"/>
      <c r="GQR345" s="330"/>
      <c r="GQS345" s="330"/>
      <c r="GQT345" s="330"/>
      <c r="GQU345" s="330"/>
      <c r="GQV345" s="330"/>
      <c r="GQW345" s="330"/>
      <c r="GQX345" s="330"/>
      <c r="GQY345" s="330"/>
      <c r="GQZ345" s="330"/>
      <c r="GRA345" s="330"/>
      <c r="GRB345" s="330"/>
      <c r="GRC345" s="330"/>
      <c r="GRD345" s="330"/>
      <c r="GRE345" s="330"/>
      <c r="GRF345" s="330"/>
      <c r="GRG345" s="330"/>
      <c r="GRH345" s="330"/>
      <c r="GRI345" s="330"/>
      <c r="GRJ345" s="330"/>
      <c r="GRK345" s="330"/>
      <c r="GRL345" s="330"/>
      <c r="GRM345" s="330"/>
      <c r="GRN345" s="330"/>
      <c r="GRO345" s="330"/>
      <c r="GRP345" s="330"/>
      <c r="GRQ345" s="330"/>
      <c r="GRR345" s="330"/>
      <c r="GRS345" s="330"/>
      <c r="GRT345" s="330"/>
      <c r="GRU345" s="330"/>
      <c r="GRV345" s="330"/>
      <c r="GRW345" s="330"/>
      <c r="GRX345" s="330"/>
      <c r="GRY345" s="330"/>
      <c r="GRZ345" s="330"/>
      <c r="GSA345" s="330"/>
      <c r="GSB345" s="330"/>
      <c r="GSC345" s="330"/>
      <c r="GSD345" s="330"/>
      <c r="GSE345" s="330"/>
      <c r="GSF345" s="330"/>
      <c r="GSG345" s="330"/>
      <c r="GSH345" s="330"/>
      <c r="GSI345" s="330"/>
      <c r="GSJ345" s="330"/>
      <c r="GSK345" s="330"/>
      <c r="GSL345" s="330"/>
      <c r="GSM345" s="330"/>
      <c r="GSN345" s="330"/>
      <c r="GSO345" s="330"/>
      <c r="GSP345" s="330"/>
      <c r="GSQ345" s="330"/>
      <c r="GSR345" s="330"/>
      <c r="GSS345" s="330"/>
      <c r="GST345" s="330"/>
      <c r="GSU345" s="330"/>
      <c r="GSV345" s="330"/>
      <c r="GSW345" s="330"/>
      <c r="GSX345" s="330"/>
      <c r="GSY345" s="330"/>
      <c r="GSZ345" s="330"/>
      <c r="GTA345" s="330"/>
      <c r="GTB345" s="330"/>
      <c r="GTC345" s="330"/>
      <c r="GTD345" s="330"/>
      <c r="GTE345" s="330"/>
      <c r="GTF345" s="330"/>
      <c r="GTG345" s="330"/>
      <c r="GTH345" s="330"/>
      <c r="GTI345" s="330"/>
      <c r="GTJ345" s="330"/>
      <c r="GTK345" s="330"/>
      <c r="GTL345" s="330"/>
      <c r="GTM345" s="330"/>
      <c r="GTN345" s="330"/>
      <c r="GTO345" s="330"/>
      <c r="GTP345" s="330"/>
      <c r="GTQ345" s="330"/>
      <c r="GTR345" s="330"/>
      <c r="GTS345" s="330"/>
      <c r="GTT345" s="330"/>
      <c r="GTU345" s="330"/>
      <c r="GTV345" s="330"/>
      <c r="GTW345" s="330"/>
      <c r="GTX345" s="330"/>
      <c r="GTY345" s="330"/>
      <c r="GTZ345" s="330"/>
      <c r="GUA345" s="330"/>
      <c r="GUB345" s="330"/>
      <c r="GUC345" s="330"/>
      <c r="GUD345" s="330"/>
      <c r="GUE345" s="330"/>
      <c r="GUF345" s="330"/>
      <c r="GUG345" s="330"/>
      <c r="GUH345" s="330"/>
      <c r="GUI345" s="330"/>
      <c r="GUJ345" s="330"/>
      <c r="GUK345" s="330"/>
      <c r="GUL345" s="330"/>
      <c r="GUM345" s="330"/>
      <c r="GUN345" s="330"/>
      <c r="GUO345" s="330"/>
      <c r="GUP345" s="330"/>
      <c r="GUQ345" s="330"/>
      <c r="GUR345" s="330"/>
      <c r="GUS345" s="330"/>
      <c r="GUT345" s="330"/>
      <c r="GUU345" s="330"/>
      <c r="GUV345" s="330"/>
      <c r="GUW345" s="330"/>
      <c r="GUX345" s="330"/>
      <c r="GUY345" s="330"/>
      <c r="GUZ345" s="330"/>
      <c r="GVA345" s="330"/>
      <c r="GVB345" s="330"/>
      <c r="GVC345" s="330"/>
      <c r="GVD345" s="330"/>
      <c r="GVE345" s="330"/>
      <c r="GVF345" s="330"/>
      <c r="GVG345" s="330"/>
      <c r="GVH345" s="330"/>
      <c r="GVI345" s="330"/>
      <c r="GVJ345" s="330"/>
      <c r="GVK345" s="330"/>
      <c r="GVL345" s="330"/>
      <c r="GVM345" s="330"/>
      <c r="GVN345" s="330"/>
      <c r="GVO345" s="330"/>
      <c r="GVP345" s="330"/>
      <c r="GVQ345" s="330"/>
      <c r="GVR345" s="330"/>
      <c r="GVS345" s="330"/>
      <c r="GVT345" s="330"/>
      <c r="GVU345" s="330"/>
      <c r="GVV345" s="330"/>
      <c r="GVW345" s="330"/>
      <c r="GVX345" s="330"/>
      <c r="GVY345" s="330"/>
      <c r="GVZ345" s="330"/>
      <c r="GWA345" s="330"/>
      <c r="GWB345" s="330"/>
      <c r="GWC345" s="330"/>
      <c r="GWD345" s="330"/>
      <c r="GWE345" s="330"/>
      <c r="GWF345" s="330"/>
      <c r="GWG345" s="330"/>
      <c r="GWH345" s="330"/>
      <c r="GWI345" s="330"/>
      <c r="GWJ345" s="330"/>
      <c r="GWK345" s="330"/>
      <c r="GWL345" s="330"/>
      <c r="GWM345" s="330"/>
      <c r="GWN345" s="330"/>
      <c r="GWO345" s="330"/>
      <c r="GWP345" s="330"/>
      <c r="GWQ345" s="330"/>
      <c r="GWR345" s="330"/>
      <c r="GWS345" s="330"/>
      <c r="GWT345" s="330"/>
      <c r="GWU345" s="330"/>
      <c r="GWV345" s="330"/>
      <c r="GWW345" s="330"/>
      <c r="GWX345" s="330"/>
      <c r="GWY345" s="330"/>
      <c r="GWZ345" s="330"/>
      <c r="GXA345" s="330"/>
      <c r="GXB345" s="330"/>
      <c r="GXC345" s="330"/>
      <c r="GXD345" s="330"/>
      <c r="GXE345" s="330"/>
      <c r="GXF345" s="330"/>
      <c r="GXG345" s="330"/>
      <c r="GXH345" s="330"/>
      <c r="GXI345" s="330"/>
      <c r="GXJ345" s="330"/>
      <c r="GXK345" s="330"/>
      <c r="GXL345" s="330"/>
      <c r="GXM345" s="330"/>
      <c r="GXN345" s="330"/>
      <c r="GXO345" s="330"/>
      <c r="GXP345" s="330"/>
      <c r="GXQ345" s="330"/>
      <c r="GXR345" s="330"/>
      <c r="GXS345" s="330"/>
      <c r="GXT345" s="330"/>
      <c r="GXU345" s="330"/>
      <c r="GXV345" s="330"/>
      <c r="GXW345" s="330"/>
      <c r="GXX345" s="330"/>
      <c r="GXY345" s="330"/>
      <c r="GXZ345" s="330"/>
      <c r="GYA345" s="330"/>
      <c r="GYB345" s="330"/>
      <c r="GYC345" s="330"/>
      <c r="GYD345" s="330"/>
      <c r="GYE345" s="330"/>
      <c r="GYF345" s="330"/>
      <c r="GYG345" s="330"/>
      <c r="GYH345" s="330"/>
      <c r="GYI345" s="330"/>
      <c r="GYJ345" s="330"/>
      <c r="GYK345" s="330"/>
      <c r="GYL345" s="330"/>
      <c r="GYM345" s="330"/>
      <c r="GYN345" s="330"/>
      <c r="GYO345" s="330"/>
      <c r="GYP345" s="330"/>
      <c r="GYQ345" s="330"/>
      <c r="GYR345" s="330"/>
      <c r="GYS345" s="330"/>
      <c r="GYT345" s="330"/>
      <c r="GYU345" s="330"/>
      <c r="GYV345" s="330"/>
      <c r="GYW345" s="330"/>
      <c r="GYX345" s="330"/>
      <c r="GYY345" s="330"/>
      <c r="GYZ345" s="330"/>
      <c r="GZA345" s="330"/>
      <c r="GZB345" s="330"/>
      <c r="GZC345" s="330"/>
      <c r="GZD345" s="330"/>
      <c r="GZE345" s="330"/>
      <c r="GZF345" s="330"/>
      <c r="GZG345" s="330"/>
      <c r="GZH345" s="330"/>
      <c r="GZI345" s="330"/>
      <c r="GZJ345" s="330"/>
      <c r="GZK345" s="330"/>
      <c r="GZL345" s="330"/>
      <c r="GZM345" s="330"/>
      <c r="GZN345" s="330"/>
      <c r="GZO345" s="330"/>
      <c r="GZP345" s="330"/>
      <c r="GZQ345" s="330"/>
      <c r="GZR345" s="330"/>
      <c r="GZS345" s="330"/>
      <c r="GZT345" s="330"/>
      <c r="GZU345" s="330"/>
      <c r="GZV345" s="330"/>
      <c r="GZW345" s="330"/>
      <c r="GZX345" s="330"/>
      <c r="GZY345" s="330"/>
      <c r="GZZ345" s="330"/>
      <c r="HAA345" s="330"/>
      <c r="HAB345" s="330"/>
      <c r="HAC345" s="330"/>
      <c r="HAD345" s="330"/>
      <c r="HAE345" s="330"/>
      <c r="HAF345" s="330"/>
      <c r="HAG345" s="330"/>
      <c r="HAH345" s="330"/>
      <c r="HAI345" s="330"/>
      <c r="HAJ345" s="330"/>
      <c r="HAK345" s="330"/>
      <c r="HAL345" s="330"/>
      <c r="HAM345" s="330"/>
      <c r="HAN345" s="330"/>
      <c r="HAO345" s="330"/>
      <c r="HAP345" s="330"/>
      <c r="HAQ345" s="330"/>
      <c r="HAR345" s="330"/>
      <c r="HAS345" s="330"/>
      <c r="HAT345" s="330"/>
      <c r="HAU345" s="330"/>
      <c r="HAV345" s="330"/>
      <c r="HAW345" s="330"/>
      <c r="HAX345" s="330"/>
      <c r="HAY345" s="330"/>
      <c r="HAZ345" s="330"/>
      <c r="HBA345" s="330"/>
      <c r="HBB345" s="330"/>
      <c r="HBC345" s="330"/>
      <c r="HBD345" s="330"/>
      <c r="HBE345" s="330"/>
      <c r="HBF345" s="330"/>
      <c r="HBG345" s="330"/>
      <c r="HBH345" s="330"/>
      <c r="HBI345" s="330"/>
      <c r="HBJ345" s="330"/>
      <c r="HBK345" s="330"/>
      <c r="HBL345" s="330"/>
      <c r="HBM345" s="330"/>
      <c r="HBN345" s="330"/>
      <c r="HBO345" s="330"/>
      <c r="HBP345" s="330"/>
      <c r="HBQ345" s="330"/>
      <c r="HBR345" s="330"/>
      <c r="HBS345" s="330"/>
      <c r="HBT345" s="330"/>
      <c r="HBU345" s="330"/>
      <c r="HBV345" s="330"/>
      <c r="HBW345" s="330"/>
      <c r="HBX345" s="330"/>
      <c r="HBY345" s="330"/>
      <c r="HBZ345" s="330"/>
      <c r="HCA345" s="330"/>
      <c r="HCB345" s="330"/>
      <c r="HCC345" s="330"/>
      <c r="HCD345" s="330"/>
      <c r="HCE345" s="330"/>
      <c r="HCF345" s="330"/>
      <c r="HCG345" s="330"/>
      <c r="HCH345" s="330"/>
      <c r="HCI345" s="330"/>
      <c r="HCJ345" s="330"/>
      <c r="HCK345" s="330"/>
      <c r="HCL345" s="330"/>
      <c r="HCM345" s="330"/>
      <c r="HCN345" s="330"/>
      <c r="HCO345" s="330"/>
      <c r="HCP345" s="330"/>
      <c r="HCQ345" s="330"/>
      <c r="HCR345" s="330"/>
      <c r="HCS345" s="330"/>
      <c r="HCT345" s="330"/>
      <c r="HCU345" s="330"/>
      <c r="HCV345" s="330"/>
      <c r="HCW345" s="330"/>
      <c r="HCX345" s="330"/>
      <c r="HCY345" s="330"/>
      <c r="HCZ345" s="330"/>
      <c r="HDA345" s="330"/>
      <c r="HDB345" s="330"/>
      <c r="HDC345" s="330"/>
      <c r="HDD345" s="330"/>
      <c r="HDE345" s="330"/>
      <c r="HDF345" s="330"/>
      <c r="HDG345" s="330"/>
      <c r="HDH345" s="330"/>
      <c r="HDI345" s="330"/>
      <c r="HDJ345" s="330"/>
      <c r="HDK345" s="330"/>
      <c r="HDL345" s="330"/>
      <c r="HDM345" s="330"/>
      <c r="HDN345" s="330"/>
      <c r="HDO345" s="330"/>
      <c r="HDP345" s="330"/>
      <c r="HDQ345" s="330"/>
      <c r="HDR345" s="330"/>
      <c r="HDS345" s="330"/>
      <c r="HDT345" s="330"/>
      <c r="HDU345" s="330"/>
      <c r="HDV345" s="330"/>
      <c r="HDW345" s="330"/>
      <c r="HDX345" s="330"/>
      <c r="HDY345" s="330"/>
      <c r="HDZ345" s="330"/>
      <c r="HEA345" s="330"/>
      <c r="HEB345" s="330"/>
      <c r="HEC345" s="330"/>
      <c r="HED345" s="330"/>
      <c r="HEE345" s="330"/>
      <c r="HEF345" s="330"/>
      <c r="HEG345" s="330"/>
      <c r="HEH345" s="330"/>
      <c r="HEI345" s="330"/>
      <c r="HEJ345" s="330"/>
      <c r="HEK345" s="330"/>
      <c r="HEL345" s="330"/>
      <c r="HEM345" s="330"/>
      <c r="HEN345" s="330"/>
      <c r="HEO345" s="330"/>
      <c r="HEP345" s="330"/>
      <c r="HEQ345" s="330"/>
      <c r="HER345" s="330"/>
      <c r="HES345" s="330"/>
      <c r="HET345" s="330"/>
      <c r="HEU345" s="330"/>
      <c r="HEV345" s="330"/>
      <c r="HEW345" s="330"/>
      <c r="HEX345" s="330"/>
      <c r="HEY345" s="330"/>
      <c r="HEZ345" s="330"/>
      <c r="HFA345" s="330"/>
      <c r="HFB345" s="330"/>
      <c r="HFC345" s="330"/>
      <c r="HFD345" s="330"/>
      <c r="HFE345" s="330"/>
      <c r="HFF345" s="330"/>
      <c r="HFG345" s="330"/>
      <c r="HFH345" s="330"/>
      <c r="HFI345" s="330"/>
      <c r="HFJ345" s="330"/>
      <c r="HFK345" s="330"/>
      <c r="HFL345" s="330"/>
      <c r="HFM345" s="330"/>
      <c r="HFN345" s="330"/>
      <c r="HFO345" s="330"/>
      <c r="HFP345" s="330"/>
      <c r="HFQ345" s="330"/>
      <c r="HFR345" s="330"/>
      <c r="HFS345" s="330"/>
      <c r="HFT345" s="330"/>
      <c r="HFU345" s="330"/>
      <c r="HFV345" s="330"/>
      <c r="HFW345" s="330"/>
      <c r="HFX345" s="330"/>
      <c r="HFY345" s="330"/>
      <c r="HFZ345" s="330"/>
      <c r="HGA345" s="330"/>
      <c r="HGB345" s="330"/>
      <c r="HGC345" s="330"/>
      <c r="HGD345" s="330"/>
      <c r="HGE345" s="330"/>
      <c r="HGF345" s="330"/>
      <c r="HGG345" s="330"/>
      <c r="HGH345" s="330"/>
      <c r="HGI345" s="330"/>
      <c r="HGJ345" s="330"/>
      <c r="HGK345" s="330"/>
      <c r="HGL345" s="330"/>
      <c r="HGM345" s="330"/>
      <c r="HGN345" s="330"/>
      <c r="HGO345" s="330"/>
      <c r="HGP345" s="330"/>
      <c r="HGQ345" s="330"/>
      <c r="HGR345" s="330"/>
      <c r="HGS345" s="330"/>
      <c r="HGT345" s="330"/>
      <c r="HGU345" s="330"/>
      <c r="HGV345" s="330"/>
      <c r="HGW345" s="330"/>
      <c r="HGX345" s="330"/>
      <c r="HGY345" s="330"/>
      <c r="HGZ345" s="330"/>
      <c r="HHA345" s="330"/>
      <c r="HHB345" s="330"/>
      <c r="HHC345" s="330"/>
      <c r="HHD345" s="330"/>
      <c r="HHE345" s="330"/>
      <c r="HHF345" s="330"/>
      <c r="HHG345" s="330"/>
      <c r="HHH345" s="330"/>
      <c r="HHI345" s="330"/>
      <c r="HHJ345" s="330"/>
      <c r="HHK345" s="330"/>
      <c r="HHL345" s="330"/>
      <c r="HHM345" s="330"/>
      <c r="HHN345" s="330"/>
      <c r="HHO345" s="330"/>
      <c r="HHP345" s="330"/>
      <c r="HHQ345" s="330"/>
      <c r="HHR345" s="330"/>
      <c r="HHS345" s="330"/>
      <c r="HHT345" s="330"/>
      <c r="HHU345" s="330"/>
      <c r="HHV345" s="330"/>
      <c r="HHW345" s="330"/>
      <c r="HHX345" s="330"/>
      <c r="HHY345" s="330"/>
      <c r="HHZ345" s="330"/>
      <c r="HIA345" s="330"/>
      <c r="HIB345" s="330"/>
      <c r="HIC345" s="330"/>
      <c r="HID345" s="330"/>
      <c r="HIE345" s="330"/>
      <c r="HIF345" s="330"/>
      <c r="HIG345" s="330"/>
      <c r="HIH345" s="330"/>
      <c r="HII345" s="330"/>
      <c r="HIJ345" s="330"/>
      <c r="HIK345" s="330"/>
      <c r="HIL345" s="330"/>
      <c r="HIM345" s="330"/>
      <c r="HIN345" s="330"/>
      <c r="HIO345" s="330"/>
      <c r="HIP345" s="330"/>
      <c r="HIQ345" s="330"/>
      <c r="HIR345" s="330"/>
      <c r="HIS345" s="330"/>
      <c r="HIT345" s="330"/>
      <c r="HIU345" s="330"/>
      <c r="HIV345" s="330"/>
      <c r="HIW345" s="330"/>
      <c r="HIX345" s="330"/>
      <c r="HIY345" s="330"/>
      <c r="HIZ345" s="330"/>
      <c r="HJA345" s="330"/>
      <c r="HJB345" s="330"/>
      <c r="HJC345" s="330"/>
      <c r="HJD345" s="330"/>
      <c r="HJE345" s="330"/>
      <c r="HJF345" s="330"/>
      <c r="HJG345" s="330"/>
      <c r="HJH345" s="330"/>
      <c r="HJI345" s="330"/>
      <c r="HJJ345" s="330"/>
      <c r="HJK345" s="330"/>
      <c r="HJL345" s="330"/>
      <c r="HJM345" s="330"/>
      <c r="HJN345" s="330"/>
      <c r="HJO345" s="330"/>
      <c r="HJP345" s="330"/>
      <c r="HJQ345" s="330"/>
      <c r="HJR345" s="330"/>
      <c r="HJS345" s="330"/>
      <c r="HJT345" s="330"/>
      <c r="HJU345" s="330"/>
      <c r="HJV345" s="330"/>
      <c r="HJW345" s="330"/>
      <c r="HJX345" s="330"/>
      <c r="HJY345" s="330"/>
      <c r="HJZ345" s="330"/>
      <c r="HKA345" s="330"/>
      <c r="HKB345" s="330"/>
      <c r="HKC345" s="330"/>
      <c r="HKD345" s="330"/>
      <c r="HKE345" s="330"/>
      <c r="HKF345" s="330"/>
      <c r="HKG345" s="330"/>
      <c r="HKH345" s="330"/>
      <c r="HKI345" s="330"/>
      <c r="HKJ345" s="330"/>
      <c r="HKK345" s="330"/>
      <c r="HKL345" s="330"/>
      <c r="HKM345" s="330"/>
      <c r="HKN345" s="330"/>
      <c r="HKO345" s="330"/>
      <c r="HKP345" s="330"/>
      <c r="HKQ345" s="330"/>
      <c r="HKR345" s="330"/>
      <c r="HKS345" s="330"/>
      <c r="HKT345" s="330"/>
      <c r="HKU345" s="330"/>
      <c r="HKV345" s="330"/>
      <c r="HKW345" s="330"/>
      <c r="HKX345" s="330"/>
      <c r="HKY345" s="330"/>
      <c r="HKZ345" s="330"/>
      <c r="HLA345" s="330"/>
      <c r="HLB345" s="330"/>
      <c r="HLC345" s="330"/>
      <c r="HLD345" s="330"/>
      <c r="HLE345" s="330"/>
      <c r="HLF345" s="330"/>
      <c r="HLG345" s="330"/>
      <c r="HLH345" s="330"/>
      <c r="HLI345" s="330"/>
      <c r="HLJ345" s="330"/>
      <c r="HLK345" s="330"/>
      <c r="HLL345" s="330"/>
      <c r="HLM345" s="330"/>
      <c r="HLN345" s="330"/>
      <c r="HLO345" s="330"/>
      <c r="HLP345" s="330"/>
      <c r="HLQ345" s="330"/>
      <c r="HLR345" s="330"/>
      <c r="HLS345" s="330"/>
      <c r="HLT345" s="330"/>
      <c r="HLU345" s="330"/>
      <c r="HLV345" s="330"/>
      <c r="HLW345" s="330"/>
      <c r="HLX345" s="330"/>
      <c r="HLY345" s="330"/>
      <c r="HLZ345" s="330"/>
      <c r="HMA345" s="330"/>
      <c r="HMB345" s="330"/>
      <c r="HMC345" s="330"/>
      <c r="HMD345" s="330"/>
      <c r="HME345" s="330"/>
      <c r="HMF345" s="330"/>
      <c r="HMG345" s="330"/>
      <c r="HMH345" s="330"/>
      <c r="HMI345" s="330"/>
      <c r="HMJ345" s="330"/>
      <c r="HMK345" s="330"/>
      <c r="HML345" s="330"/>
      <c r="HMM345" s="330"/>
      <c r="HMN345" s="330"/>
      <c r="HMO345" s="330"/>
      <c r="HMP345" s="330"/>
      <c r="HMQ345" s="330"/>
      <c r="HMR345" s="330"/>
      <c r="HMS345" s="330"/>
      <c r="HMT345" s="330"/>
      <c r="HMU345" s="330"/>
      <c r="HMV345" s="330"/>
      <c r="HMW345" s="330"/>
      <c r="HMX345" s="330"/>
      <c r="HMY345" s="330"/>
      <c r="HMZ345" s="330"/>
      <c r="HNA345" s="330"/>
      <c r="HNB345" s="330"/>
      <c r="HNC345" s="330"/>
      <c r="HND345" s="330"/>
      <c r="HNE345" s="330"/>
      <c r="HNF345" s="330"/>
      <c r="HNG345" s="330"/>
      <c r="HNH345" s="330"/>
      <c r="HNI345" s="330"/>
      <c r="HNJ345" s="330"/>
      <c r="HNK345" s="330"/>
      <c r="HNL345" s="330"/>
      <c r="HNM345" s="330"/>
      <c r="HNN345" s="330"/>
      <c r="HNO345" s="330"/>
      <c r="HNP345" s="330"/>
      <c r="HNQ345" s="330"/>
      <c r="HNR345" s="330"/>
      <c r="HNS345" s="330"/>
      <c r="HNT345" s="330"/>
      <c r="HNU345" s="330"/>
      <c r="HNV345" s="330"/>
      <c r="HNW345" s="330"/>
      <c r="HNX345" s="330"/>
      <c r="HNY345" s="330"/>
      <c r="HNZ345" s="330"/>
      <c r="HOA345" s="330"/>
      <c r="HOB345" s="330"/>
      <c r="HOC345" s="330"/>
      <c r="HOD345" s="330"/>
      <c r="HOE345" s="330"/>
      <c r="HOF345" s="330"/>
      <c r="HOG345" s="330"/>
      <c r="HOH345" s="330"/>
      <c r="HOI345" s="330"/>
      <c r="HOJ345" s="330"/>
      <c r="HOK345" s="330"/>
      <c r="HOL345" s="330"/>
      <c r="HOM345" s="330"/>
      <c r="HON345" s="330"/>
      <c r="HOO345" s="330"/>
      <c r="HOP345" s="330"/>
      <c r="HOQ345" s="330"/>
      <c r="HOR345" s="330"/>
      <c r="HOS345" s="330"/>
      <c r="HOT345" s="330"/>
      <c r="HOU345" s="330"/>
      <c r="HOV345" s="330"/>
      <c r="HOW345" s="330"/>
      <c r="HOX345" s="330"/>
      <c r="HOY345" s="330"/>
      <c r="HOZ345" s="330"/>
      <c r="HPA345" s="330"/>
      <c r="HPB345" s="330"/>
      <c r="HPC345" s="330"/>
      <c r="HPD345" s="330"/>
      <c r="HPE345" s="330"/>
      <c r="HPF345" s="330"/>
      <c r="HPG345" s="330"/>
      <c r="HPH345" s="330"/>
      <c r="HPI345" s="330"/>
      <c r="HPJ345" s="330"/>
      <c r="HPK345" s="330"/>
      <c r="HPL345" s="330"/>
      <c r="HPM345" s="330"/>
      <c r="HPN345" s="330"/>
      <c r="HPO345" s="330"/>
      <c r="HPP345" s="330"/>
      <c r="HPQ345" s="330"/>
      <c r="HPR345" s="330"/>
      <c r="HPS345" s="330"/>
      <c r="HPT345" s="330"/>
      <c r="HPU345" s="330"/>
      <c r="HPV345" s="330"/>
      <c r="HPW345" s="330"/>
      <c r="HPX345" s="330"/>
      <c r="HPY345" s="330"/>
      <c r="HPZ345" s="330"/>
      <c r="HQA345" s="330"/>
      <c r="HQB345" s="330"/>
      <c r="HQC345" s="330"/>
      <c r="HQD345" s="330"/>
      <c r="HQE345" s="330"/>
      <c r="HQF345" s="330"/>
      <c r="HQG345" s="330"/>
      <c r="HQH345" s="330"/>
      <c r="HQI345" s="330"/>
      <c r="HQJ345" s="330"/>
      <c r="HQK345" s="330"/>
      <c r="HQL345" s="330"/>
      <c r="HQM345" s="330"/>
      <c r="HQN345" s="330"/>
      <c r="HQO345" s="330"/>
      <c r="HQP345" s="330"/>
      <c r="HQQ345" s="330"/>
      <c r="HQR345" s="330"/>
      <c r="HQS345" s="330"/>
      <c r="HQT345" s="330"/>
      <c r="HQU345" s="330"/>
      <c r="HQV345" s="330"/>
      <c r="HQW345" s="330"/>
      <c r="HQX345" s="330"/>
      <c r="HQY345" s="330"/>
      <c r="HQZ345" s="330"/>
      <c r="HRA345" s="330"/>
      <c r="HRB345" s="330"/>
      <c r="HRC345" s="330"/>
      <c r="HRD345" s="330"/>
      <c r="HRE345" s="330"/>
      <c r="HRF345" s="330"/>
      <c r="HRG345" s="330"/>
      <c r="HRH345" s="330"/>
      <c r="HRI345" s="330"/>
      <c r="HRJ345" s="330"/>
      <c r="HRK345" s="330"/>
      <c r="HRL345" s="330"/>
      <c r="HRM345" s="330"/>
      <c r="HRN345" s="330"/>
      <c r="HRO345" s="330"/>
      <c r="HRP345" s="330"/>
      <c r="HRQ345" s="330"/>
      <c r="HRR345" s="330"/>
      <c r="HRS345" s="330"/>
      <c r="HRT345" s="330"/>
      <c r="HRU345" s="330"/>
      <c r="HRV345" s="330"/>
      <c r="HRW345" s="330"/>
      <c r="HRX345" s="330"/>
      <c r="HRY345" s="330"/>
      <c r="HRZ345" s="330"/>
      <c r="HSA345" s="330"/>
      <c r="HSB345" s="330"/>
      <c r="HSC345" s="330"/>
      <c r="HSD345" s="330"/>
      <c r="HSE345" s="330"/>
      <c r="HSF345" s="330"/>
      <c r="HSG345" s="330"/>
      <c r="HSH345" s="330"/>
      <c r="HSI345" s="330"/>
      <c r="HSJ345" s="330"/>
      <c r="HSK345" s="330"/>
      <c r="HSL345" s="330"/>
      <c r="HSM345" s="330"/>
      <c r="HSN345" s="330"/>
      <c r="HSO345" s="330"/>
      <c r="HSP345" s="330"/>
      <c r="HSQ345" s="330"/>
      <c r="HSR345" s="330"/>
      <c r="HSS345" s="330"/>
      <c r="HST345" s="330"/>
      <c r="HSU345" s="330"/>
      <c r="HSV345" s="330"/>
      <c r="HSW345" s="330"/>
      <c r="HSX345" s="330"/>
      <c r="HSY345" s="330"/>
      <c r="HSZ345" s="330"/>
      <c r="HTA345" s="330"/>
      <c r="HTB345" s="330"/>
      <c r="HTC345" s="330"/>
      <c r="HTD345" s="330"/>
      <c r="HTE345" s="330"/>
      <c r="HTF345" s="330"/>
      <c r="HTG345" s="330"/>
      <c r="HTH345" s="330"/>
      <c r="HTI345" s="330"/>
      <c r="HTJ345" s="330"/>
      <c r="HTK345" s="330"/>
      <c r="HTL345" s="330"/>
      <c r="HTM345" s="330"/>
      <c r="HTN345" s="330"/>
      <c r="HTO345" s="330"/>
      <c r="HTP345" s="330"/>
      <c r="HTQ345" s="330"/>
      <c r="HTR345" s="330"/>
      <c r="HTS345" s="330"/>
      <c r="HTT345" s="330"/>
      <c r="HTU345" s="330"/>
      <c r="HTV345" s="330"/>
      <c r="HTW345" s="330"/>
      <c r="HTX345" s="330"/>
      <c r="HTY345" s="330"/>
      <c r="HTZ345" s="330"/>
      <c r="HUA345" s="330"/>
      <c r="HUB345" s="330"/>
      <c r="HUC345" s="330"/>
      <c r="HUD345" s="330"/>
      <c r="HUE345" s="330"/>
      <c r="HUF345" s="330"/>
      <c r="HUG345" s="330"/>
      <c r="HUH345" s="330"/>
      <c r="HUI345" s="330"/>
      <c r="HUJ345" s="330"/>
      <c r="HUK345" s="330"/>
      <c r="HUL345" s="330"/>
      <c r="HUM345" s="330"/>
      <c r="HUN345" s="330"/>
      <c r="HUO345" s="330"/>
      <c r="HUP345" s="330"/>
      <c r="HUQ345" s="330"/>
      <c r="HUR345" s="330"/>
      <c r="HUS345" s="330"/>
      <c r="HUT345" s="330"/>
      <c r="HUU345" s="330"/>
      <c r="HUV345" s="330"/>
      <c r="HUW345" s="330"/>
      <c r="HUX345" s="330"/>
      <c r="HUY345" s="330"/>
      <c r="HUZ345" s="330"/>
      <c r="HVA345" s="330"/>
      <c r="HVB345" s="330"/>
      <c r="HVC345" s="330"/>
      <c r="HVD345" s="330"/>
      <c r="HVE345" s="330"/>
      <c r="HVF345" s="330"/>
      <c r="HVG345" s="330"/>
      <c r="HVH345" s="330"/>
      <c r="HVI345" s="330"/>
      <c r="HVJ345" s="330"/>
      <c r="HVK345" s="330"/>
      <c r="HVL345" s="330"/>
      <c r="HVM345" s="330"/>
      <c r="HVN345" s="330"/>
      <c r="HVO345" s="330"/>
      <c r="HVP345" s="330"/>
      <c r="HVQ345" s="330"/>
      <c r="HVR345" s="330"/>
      <c r="HVS345" s="330"/>
      <c r="HVT345" s="330"/>
      <c r="HVU345" s="330"/>
      <c r="HVV345" s="330"/>
      <c r="HVW345" s="330"/>
      <c r="HVX345" s="330"/>
      <c r="HVY345" s="330"/>
      <c r="HVZ345" s="330"/>
      <c r="HWA345" s="330"/>
      <c r="HWB345" s="330"/>
      <c r="HWC345" s="330"/>
      <c r="HWD345" s="330"/>
      <c r="HWE345" s="330"/>
      <c r="HWF345" s="330"/>
      <c r="HWG345" s="330"/>
      <c r="HWH345" s="330"/>
      <c r="HWI345" s="330"/>
      <c r="HWJ345" s="330"/>
      <c r="HWK345" s="330"/>
      <c r="HWL345" s="330"/>
      <c r="HWM345" s="330"/>
      <c r="HWN345" s="330"/>
      <c r="HWO345" s="330"/>
      <c r="HWP345" s="330"/>
      <c r="HWQ345" s="330"/>
      <c r="HWR345" s="330"/>
      <c r="HWS345" s="330"/>
      <c r="HWT345" s="330"/>
      <c r="HWU345" s="330"/>
      <c r="HWV345" s="330"/>
      <c r="HWW345" s="330"/>
      <c r="HWX345" s="330"/>
      <c r="HWY345" s="330"/>
      <c r="HWZ345" s="330"/>
      <c r="HXA345" s="330"/>
      <c r="HXB345" s="330"/>
      <c r="HXC345" s="330"/>
      <c r="HXD345" s="330"/>
      <c r="HXE345" s="330"/>
      <c r="HXF345" s="330"/>
      <c r="HXG345" s="330"/>
      <c r="HXH345" s="330"/>
      <c r="HXI345" s="330"/>
      <c r="HXJ345" s="330"/>
      <c r="HXK345" s="330"/>
      <c r="HXL345" s="330"/>
      <c r="HXM345" s="330"/>
      <c r="HXN345" s="330"/>
      <c r="HXO345" s="330"/>
      <c r="HXP345" s="330"/>
      <c r="HXQ345" s="330"/>
      <c r="HXR345" s="330"/>
      <c r="HXS345" s="330"/>
      <c r="HXT345" s="330"/>
      <c r="HXU345" s="330"/>
      <c r="HXV345" s="330"/>
      <c r="HXW345" s="330"/>
      <c r="HXX345" s="330"/>
      <c r="HXY345" s="330"/>
      <c r="HXZ345" s="330"/>
      <c r="HYA345" s="330"/>
      <c r="HYB345" s="330"/>
      <c r="HYC345" s="330"/>
      <c r="HYD345" s="330"/>
      <c r="HYE345" s="330"/>
      <c r="HYF345" s="330"/>
      <c r="HYG345" s="330"/>
      <c r="HYH345" s="330"/>
      <c r="HYI345" s="330"/>
      <c r="HYJ345" s="330"/>
      <c r="HYK345" s="330"/>
      <c r="HYL345" s="330"/>
      <c r="HYM345" s="330"/>
      <c r="HYN345" s="330"/>
      <c r="HYO345" s="330"/>
      <c r="HYP345" s="330"/>
      <c r="HYQ345" s="330"/>
      <c r="HYR345" s="330"/>
      <c r="HYS345" s="330"/>
      <c r="HYT345" s="330"/>
      <c r="HYU345" s="330"/>
      <c r="HYV345" s="330"/>
      <c r="HYW345" s="330"/>
      <c r="HYX345" s="330"/>
      <c r="HYY345" s="330"/>
      <c r="HYZ345" s="330"/>
      <c r="HZA345" s="330"/>
      <c r="HZB345" s="330"/>
      <c r="HZC345" s="330"/>
      <c r="HZD345" s="330"/>
      <c r="HZE345" s="330"/>
      <c r="HZF345" s="330"/>
      <c r="HZG345" s="330"/>
      <c r="HZH345" s="330"/>
      <c r="HZI345" s="330"/>
      <c r="HZJ345" s="330"/>
      <c r="HZK345" s="330"/>
      <c r="HZL345" s="330"/>
      <c r="HZM345" s="330"/>
      <c r="HZN345" s="330"/>
      <c r="HZO345" s="330"/>
      <c r="HZP345" s="330"/>
      <c r="HZQ345" s="330"/>
      <c r="HZR345" s="330"/>
      <c r="HZS345" s="330"/>
      <c r="HZT345" s="330"/>
      <c r="HZU345" s="330"/>
      <c r="HZV345" s="330"/>
      <c r="HZW345" s="330"/>
      <c r="HZX345" s="330"/>
      <c r="HZY345" s="330"/>
      <c r="HZZ345" s="330"/>
      <c r="IAA345" s="330"/>
      <c r="IAB345" s="330"/>
      <c r="IAC345" s="330"/>
      <c r="IAD345" s="330"/>
      <c r="IAE345" s="330"/>
      <c r="IAF345" s="330"/>
      <c r="IAG345" s="330"/>
      <c r="IAH345" s="330"/>
      <c r="IAI345" s="330"/>
      <c r="IAJ345" s="330"/>
      <c r="IAK345" s="330"/>
      <c r="IAL345" s="330"/>
      <c r="IAM345" s="330"/>
      <c r="IAN345" s="330"/>
      <c r="IAO345" s="330"/>
      <c r="IAP345" s="330"/>
      <c r="IAQ345" s="330"/>
      <c r="IAR345" s="330"/>
      <c r="IAS345" s="330"/>
      <c r="IAT345" s="330"/>
      <c r="IAU345" s="330"/>
      <c r="IAV345" s="330"/>
      <c r="IAW345" s="330"/>
      <c r="IAX345" s="330"/>
      <c r="IAY345" s="330"/>
      <c r="IAZ345" s="330"/>
      <c r="IBA345" s="330"/>
      <c r="IBB345" s="330"/>
      <c r="IBC345" s="330"/>
      <c r="IBD345" s="330"/>
      <c r="IBE345" s="330"/>
      <c r="IBF345" s="330"/>
      <c r="IBG345" s="330"/>
      <c r="IBH345" s="330"/>
      <c r="IBI345" s="330"/>
      <c r="IBJ345" s="330"/>
      <c r="IBK345" s="330"/>
      <c r="IBL345" s="330"/>
      <c r="IBM345" s="330"/>
      <c r="IBN345" s="330"/>
      <c r="IBO345" s="330"/>
      <c r="IBP345" s="330"/>
      <c r="IBQ345" s="330"/>
      <c r="IBR345" s="330"/>
      <c r="IBS345" s="330"/>
      <c r="IBT345" s="330"/>
      <c r="IBU345" s="330"/>
      <c r="IBV345" s="330"/>
      <c r="IBW345" s="330"/>
      <c r="IBX345" s="330"/>
      <c r="IBY345" s="330"/>
      <c r="IBZ345" s="330"/>
      <c r="ICA345" s="330"/>
      <c r="ICB345" s="330"/>
      <c r="ICC345" s="330"/>
      <c r="ICD345" s="330"/>
      <c r="ICE345" s="330"/>
      <c r="ICF345" s="330"/>
      <c r="ICG345" s="330"/>
      <c r="ICH345" s="330"/>
      <c r="ICI345" s="330"/>
      <c r="ICJ345" s="330"/>
      <c r="ICK345" s="330"/>
      <c r="ICL345" s="330"/>
      <c r="ICM345" s="330"/>
      <c r="ICN345" s="330"/>
      <c r="ICO345" s="330"/>
      <c r="ICP345" s="330"/>
      <c r="ICQ345" s="330"/>
      <c r="ICR345" s="330"/>
      <c r="ICS345" s="330"/>
      <c r="ICT345" s="330"/>
      <c r="ICU345" s="330"/>
      <c r="ICV345" s="330"/>
      <c r="ICW345" s="330"/>
      <c r="ICX345" s="330"/>
      <c r="ICY345" s="330"/>
      <c r="ICZ345" s="330"/>
      <c r="IDA345" s="330"/>
      <c r="IDB345" s="330"/>
      <c r="IDC345" s="330"/>
      <c r="IDD345" s="330"/>
      <c r="IDE345" s="330"/>
      <c r="IDF345" s="330"/>
      <c r="IDG345" s="330"/>
      <c r="IDH345" s="330"/>
      <c r="IDI345" s="330"/>
      <c r="IDJ345" s="330"/>
      <c r="IDK345" s="330"/>
      <c r="IDL345" s="330"/>
      <c r="IDM345" s="330"/>
      <c r="IDN345" s="330"/>
      <c r="IDO345" s="330"/>
      <c r="IDP345" s="330"/>
      <c r="IDQ345" s="330"/>
      <c r="IDR345" s="330"/>
      <c r="IDS345" s="330"/>
      <c r="IDT345" s="330"/>
      <c r="IDU345" s="330"/>
      <c r="IDV345" s="330"/>
      <c r="IDW345" s="330"/>
      <c r="IDX345" s="330"/>
      <c r="IDY345" s="330"/>
      <c r="IDZ345" s="330"/>
      <c r="IEA345" s="330"/>
      <c r="IEB345" s="330"/>
      <c r="IEC345" s="330"/>
      <c r="IED345" s="330"/>
      <c r="IEE345" s="330"/>
      <c r="IEF345" s="330"/>
      <c r="IEG345" s="330"/>
      <c r="IEH345" s="330"/>
      <c r="IEI345" s="330"/>
      <c r="IEJ345" s="330"/>
      <c r="IEK345" s="330"/>
      <c r="IEL345" s="330"/>
      <c r="IEM345" s="330"/>
      <c r="IEN345" s="330"/>
      <c r="IEO345" s="330"/>
      <c r="IEP345" s="330"/>
      <c r="IEQ345" s="330"/>
      <c r="IER345" s="330"/>
      <c r="IES345" s="330"/>
      <c r="IET345" s="330"/>
      <c r="IEU345" s="330"/>
      <c r="IEV345" s="330"/>
      <c r="IEW345" s="330"/>
      <c r="IEX345" s="330"/>
      <c r="IEY345" s="330"/>
      <c r="IEZ345" s="330"/>
      <c r="IFA345" s="330"/>
      <c r="IFB345" s="330"/>
      <c r="IFC345" s="330"/>
      <c r="IFD345" s="330"/>
      <c r="IFE345" s="330"/>
      <c r="IFF345" s="330"/>
      <c r="IFG345" s="330"/>
      <c r="IFH345" s="330"/>
      <c r="IFI345" s="330"/>
      <c r="IFJ345" s="330"/>
      <c r="IFK345" s="330"/>
      <c r="IFL345" s="330"/>
      <c r="IFM345" s="330"/>
      <c r="IFN345" s="330"/>
      <c r="IFO345" s="330"/>
      <c r="IFP345" s="330"/>
      <c r="IFQ345" s="330"/>
      <c r="IFR345" s="330"/>
      <c r="IFS345" s="330"/>
      <c r="IFT345" s="330"/>
      <c r="IFU345" s="330"/>
      <c r="IFV345" s="330"/>
      <c r="IFW345" s="330"/>
      <c r="IFX345" s="330"/>
      <c r="IFY345" s="330"/>
      <c r="IFZ345" s="330"/>
      <c r="IGA345" s="330"/>
      <c r="IGB345" s="330"/>
      <c r="IGC345" s="330"/>
      <c r="IGD345" s="330"/>
      <c r="IGE345" s="330"/>
      <c r="IGF345" s="330"/>
      <c r="IGG345" s="330"/>
      <c r="IGH345" s="330"/>
      <c r="IGI345" s="330"/>
      <c r="IGJ345" s="330"/>
      <c r="IGK345" s="330"/>
      <c r="IGL345" s="330"/>
      <c r="IGM345" s="330"/>
      <c r="IGN345" s="330"/>
      <c r="IGO345" s="330"/>
      <c r="IGP345" s="330"/>
      <c r="IGQ345" s="330"/>
      <c r="IGR345" s="330"/>
      <c r="IGS345" s="330"/>
      <c r="IGT345" s="330"/>
      <c r="IGU345" s="330"/>
      <c r="IGV345" s="330"/>
      <c r="IGW345" s="330"/>
      <c r="IGX345" s="330"/>
      <c r="IGY345" s="330"/>
      <c r="IGZ345" s="330"/>
      <c r="IHA345" s="330"/>
      <c r="IHB345" s="330"/>
      <c r="IHC345" s="330"/>
      <c r="IHD345" s="330"/>
      <c r="IHE345" s="330"/>
      <c r="IHF345" s="330"/>
      <c r="IHG345" s="330"/>
      <c r="IHH345" s="330"/>
      <c r="IHI345" s="330"/>
      <c r="IHJ345" s="330"/>
      <c r="IHK345" s="330"/>
      <c r="IHL345" s="330"/>
      <c r="IHM345" s="330"/>
      <c r="IHN345" s="330"/>
      <c r="IHO345" s="330"/>
      <c r="IHP345" s="330"/>
      <c r="IHQ345" s="330"/>
      <c r="IHR345" s="330"/>
      <c r="IHS345" s="330"/>
      <c r="IHT345" s="330"/>
      <c r="IHU345" s="330"/>
      <c r="IHV345" s="330"/>
      <c r="IHW345" s="330"/>
      <c r="IHX345" s="330"/>
      <c r="IHY345" s="330"/>
      <c r="IHZ345" s="330"/>
      <c r="IIA345" s="330"/>
      <c r="IIB345" s="330"/>
      <c r="IIC345" s="330"/>
      <c r="IID345" s="330"/>
      <c r="IIE345" s="330"/>
      <c r="IIF345" s="330"/>
      <c r="IIG345" s="330"/>
      <c r="IIH345" s="330"/>
      <c r="III345" s="330"/>
      <c r="IIJ345" s="330"/>
      <c r="IIK345" s="330"/>
      <c r="IIL345" s="330"/>
      <c r="IIM345" s="330"/>
      <c r="IIN345" s="330"/>
      <c r="IIO345" s="330"/>
      <c r="IIP345" s="330"/>
      <c r="IIQ345" s="330"/>
      <c r="IIR345" s="330"/>
      <c r="IIS345" s="330"/>
      <c r="IIT345" s="330"/>
      <c r="IIU345" s="330"/>
      <c r="IIV345" s="330"/>
      <c r="IIW345" s="330"/>
      <c r="IIX345" s="330"/>
      <c r="IIY345" s="330"/>
      <c r="IIZ345" s="330"/>
      <c r="IJA345" s="330"/>
      <c r="IJB345" s="330"/>
      <c r="IJC345" s="330"/>
      <c r="IJD345" s="330"/>
      <c r="IJE345" s="330"/>
      <c r="IJF345" s="330"/>
      <c r="IJG345" s="330"/>
      <c r="IJH345" s="330"/>
      <c r="IJI345" s="330"/>
      <c r="IJJ345" s="330"/>
      <c r="IJK345" s="330"/>
      <c r="IJL345" s="330"/>
      <c r="IJM345" s="330"/>
      <c r="IJN345" s="330"/>
      <c r="IJO345" s="330"/>
      <c r="IJP345" s="330"/>
      <c r="IJQ345" s="330"/>
      <c r="IJR345" s="330"/>
      <c r="IJS345" s="330"/>
      <c r="IJT345" s="330"/>
      <c r="IJU345" s="330"/>
      <c r="IJV345" s="330"/>
      <c r="IJW345" s="330"/>
      <c r="IJX345" s="330"/>
      <c r="IJY345" s="330"/>
      <c r="IJZ345" s="330"/>
      <c r="IKA345" s="330"/>
      <c r="IKB345" s="330"/>
      <c r="IKC345" s="330"/>
      <c r="IKD345" s="330"/>
      <c r="IKE345" s="330"/>
      <c r="IKF345" s="330"/>
      <c r="IKG345" s="330"/>
      <c r="IKH345" s="330"/>
      <c r="IKI345" s="330"/>
      <c r="IKJ345" s="330"/>
      <c r="IKK345" s="330"/>
      <c r="IKL345" s="330"/>
      <c r="IKM345" s="330"/>
      <c r="IKN345" s="330"/>
      <c r="IKO345" s="330"/>
      <c r="IKP345" s="330"/>
      <c r="IKQ345" s="330"/>
      <c r="IKR345" s="330"/>
      <c r="IKS345" s="330"/>
      <c r="IKT345" s="330"/>
      <c r="IKU345" s="330"/>
      <c r="IKV345" s="330"/>
      <c r="IKW345" s="330"/>
      <c r="IKX345" s="330"/>
      <c r="IKY345" s="330"/>
      <c r="IKZ345" s="330"/>
      <c r="ILA345" s="330"/>
      <c r="ILB345" s="330"/>
      <c r="ILC345" s="330"/>
      <c r="ILD345" s="330"/>
      <c r="ILE345" s="330"/>
      <c r="ILF345" s="330"/>
      <c r="ILG345" s="330"/>
      <c r="ILH345" s="330"/>
      <c r="ILI345" s="330"/>
      <c r="ILJ345" s="330"/>
      <c r="ILK345" s="330"/>
      <c r="ILL345" s="330"/>
      <c r="ILM345" s="330"/>
      <c r="ILN345" s="330"/>
      <c r="ILO345" s="330"/>
      <c r="ILP345" s="330"/>
      <c r="ILQ345" s="330"/>
      <c r="ILR345" s="330"/>
      <c r="ILS345" s="330"/>
      <c r="ILT345" s="330"/>
      <c r="ILU345" s="330"/>
      <c r="ILV345" s="330"/>
      <c r="ILW345" s="330"/>
      <c r="ILX345" s="330"/>
      <c r="ILY345" s="330"/>
      <c r="ILZ345" s="330"/>
      <c r="IMA345" s="330"/>
      <c r="IMB345" s="330"/>
      <c r="IMC345" s="330"/>
      <c r="IMD345" s="330"/>
      <c r="IME345" s="330"/>
      <c r="IMF345" s="330"/>
      <c r="IMG345" s="330"/>
      <c r="IMH345" s="330"/>
      <c r="IMI345" s="330"/>
      <c r="IMJ345" s="330"/>
      <c r="IMK345" s="330"/>
      <c r="IML345" s="330"/>
      <c r="IMM345" s="330"/>
      <c r="IMN345" s="330"/>
      <c r="IMO345" s="330"/>
      <c r="IMP345" s="330"/>
      <c r="IMQ345" s="330"/>
      <c r="IMR345" s="330"/>
      <c r="IMS345" s="330"/>
      <c r="IMT345" s="330"/>
      <c r="IMU345" s="330"/>
      <c r="IMV345" s="330"/>
      <c r="IMW345" s="330"/>
      <c r="IMX345" s="330"/>
      <c r="IMY345" s="330"/>
      <c r="IMZ345" s="330"/>
      <c r="INA345" s="330"/>
      <c r="INB345" s="330"/>
      <c r="INC345" s="330"/>
      <c r="IND345" s="330"/>
      <c r="INE345" s="330"/>
      <c r="INF345" s="330"/>
      <c r="ING345" s="330"/>
      <c r="INH345" s="330"/>
      <c r="INI345" s="330"/>
      <c r="INJ345" s="330"/>
      <c r="INK345" s="330"/>
      <c r="INL345" s="330"/>
      <c r="INM345" s="330"/>
      <c r="INN345" s="330"/>
      <c r="INO345" s="330"/>
      <c r="INP345" s="330"/>
      <c r="INQ345" s="330"/>
      <c r="INR345" s="330"/>
      <c r="INS345" s="330"/>
      <c r="INT345" s="330"/>
      <c r="INU345" s="330"/>
      <c r="INV345" s="330"/>
      <c r="INW345" s="330"/>
      <c r="INX345" s="330"/>
      <c r="INY345" s="330"/>
      <c r="INZ345" s="330"/>
      <c r="IOA345" s="330"/>
      <c r="IOB345" s="330"/>
      <c r="IOC345" s="330"/>
      <c r="IOD345" s="330"/>
      <c r="IOE345" s="330"/>
      <c r="IOF345" s="330"/>
      <c r="IOG345" s="330"/>
      <c r="IOH345" s="330"/>
      <c r="IOI345" s="330"/>
      <c r="IOJ345" s="330"/>
      <c r="IOK345" s="330"/>
      <c r="IOL345" s="330"/>
      <c r="IOM345" s="330"/>
      <c r="ION345" s="330"/>
      <c r="IOO345" s="330"/>
      <c r="IOP345" s="330"/>
      <c r="IOQ345" s="330"/>
      <c r="IOR345" s="330"/>
      <c r="IOS345" s="330"/>
      <c r="IOT345" s="330"/>
      <c r="IOU345" s="330"/>
      <c r="IOV345" s="330"/>
      <c r="IOW345" s="330"/>
      <c r="IOX345" s="330"/>
      <c r="IOY345" s="330"/>
      <c r="IOZ345" s="330"/>
      <c r="IPA345" s="330"/>
      <c r="IPB345" s="330"/>
      <c r="IPC345" s="330"/>
      <c r="IPD345" s="330"/>
      <c r="IPE345" s="330"/>
      <c r="IPF345" s="330"/>
      <c r="IPG345" s="330"/>
      <c r="IPH345" s="330"/>
      <c r="IPI345" s="330"/>
      <c r="IPJ345" s="330"/>
      <c r="IPK345" s="330"/>
      <c r="IPL345" s="330"/>
      <c r="IPM345" s="330"/>
      <c r="IPN345" s="330"/>
      <c r="IPO345" s="330"/>
      <c r="IPP345" s="330"/>
      <c r="IPQ345" s="330"/>
      <c r="IPR345" s="330"/>
      <c r="IPS345" s="330"/>
      <c r="IPT345" s="330"/>
      <c r="IPU345" s="330"/>
      <c r="IPV345" s="330"/>
      <c r="IPW345" s="330"/>
      <c r="IPX345" s="330"/>
      <c r="IPY345" s="330"/>
      <c r="IPZ345" s="330"/>
      <c r="IQA345" s="330"/>
      <c r="IQB345" s="330"/>
      <c r="IQC345" s="330"/>
      <c r="IQD345" s="330"/>
      <c r="IQE345" s="330"/>
      <c r="IQF345" s="330"/>
      <c r="IQG345" s="330"/>
      <c r="IQH345" s="330"/>
      <c r="IQI345" s="330"/>
      <c r="IQJ345" s="330"/>
      <c r="IQK345" s="330"/>
      <c r="IQL345" s="330"/>
      <c r="IQM345" s="330"/>
      <c r="IQN345" s="330"/>
      <c r="IQO345" s="330"/>
      <c r="IQP345" s="330"/>
      <c r="IQQ345" s="330"/>
      <c r="IQR345" s="330"/>
      <c r="IQS345" s="330"/>
      <c r="IQT345" s="330"/>
      <c r="IQU345" s="330"/>
      <c r="IQV345" s="330"/>
      <c r="IQW345" s="330"/>
      <c r="IQX345" s="330"/>
      <c r="IQY345" s="330"/>
      <c r="IQZ345" s="330"/>
      <c r="IRA345" s="330"/>
      <c r="IRB345" s="330"/>
      <c r="IRC345" s="330"/>
      <c r="IRD345" s="330"/>
      <c r="IRE345" s="330"/>
      <c r="IRF345" s="330"/>
      <c r="IRG345" s="330"/>
      <c r="IRH345" s="330"/>
      <c r="IRI345" s="330"/>
      <c r="IRJ345" s="330"/>
      <c r="IRK345" s="330"/>
      <c r="IRL345" s="330"/>
      <c r="IRM345" s="330"/>
      <c r="IRN345" s="330"/>
      <c r="IRO345" s="330"/>
      <c r="IRP345" s="330"/>
      <c r="IRQ345" s="330"/>
      <c r="IRR345" s="330"/>
      <c r="IRS345" s="330"/>
      <c r="IRT345" s="330"/>
      <c r="IRU345" s="330"/>
      <c r="IRV345" s="330"/>
      <c r="IRW345" s="330"/>
      <c r="IRX345" s="330"/>
      <c r="IRY345" s="330"/>
      <c r="IRZ345" s="330"/>
      <c r="ISA345" s="330"/>
      <c r="ISB345" s="330"/>
      <c r="ISC345" s="330"/>
      <c r="ISD345" s="330"/>
      <c r="ISE345" s="330"/>
      <c r="ISF345" s="330"/>
      <c r="ISG345" s="330"/>
      <c r="ISH345" s="330"/>
      <c r="ISI345" s="330"/>
      <c r="ISJ345" s="330"/>
      <c r="ISK345" s="330"/>
      <c r="ISL345" s="330"/>
      <c r="ISM345" s="330"/>
      <c r="ISN345" s="330"/>
      <c r="ISO345" s="330"/>
      <c r="ISP345" s="330"/>
      <c r="ISQ345" s="330"/>
      <c r="ISR345" s="330"/>
      <c r="ISS345" s="330"/>
      <c r="IST345" s="330"/>
      <c r="ISU345" s="330"/>
      <c r="ISV345" s="330"/>
      <c r="ISW345" s="330"/>
      <c r="ISX345" s="330"/>
      <c r="ISY345" s="330"/>
      <c r="ISZ345" s="330"/>
      <c r="ITA345" s="330"/>
      <c r="ITB345" s="330"/>
      <c r="ITC345" s="330"/>
      <c r="ITD345" s="330"/>
      <c r="ITE345" s="330"/>
      <c r="ITF345" s="330"/>
      <c r="ITG345" s="330"/>
      <c r="ITH345" s="330"/>
      <c r="ITI345" s="330"/>
      <c r="ITJ345" s="330"/>
      <c r="ITK345" s="330"/>
      <c r="ITL345" s="330"/>
      <c r="ITM345" s="330"/>
      <c r="ITN345" s="330"/>
      <c r="ITO345" s="330"/>
      <c r="ITP345" s="330"/>
      <c r="ITQ345" s="330"/>
      <c r="ITR345" s="330"/>
      <c r="ITS345" s="330"/>
      <c r="ITT345" s="330"/>
      <c r="ITU345" s="330"/>
      <c r="ITV345" s="330"/>
      <c r="ITW345" s="330"/>
      <c r="ITX345" s="330"/>
      <c r="ITY345" s="330"/>
      <c r="ITZ345" s="330"/>
      <c r="IUA345" s="330"/>
      <c r="IUB345" s="330"/>
      <c r="IUC345" s="330"/>
      <c r="IUD345" s="330"/>
      <c r="IUE345" s="330"/>
      <c r="IUF345" s="330"/>
      <c r="IUG345" s="330"/>
      <c r="IUH345" s="330"/>
      <c r="IUI345" s="330"/>
      <c r="IUJ345" s="330"/>
      <c r="IUK345" s="330"/>
      <c r="IUL345" s="330"/>
      <c r="IUM345" s="330"/>
      <c r="IUN345" s="330"/>
      <c r="IUO345" s="330"/>
      <c r="IUP345" s="330"/>
      <c r="IUQ345" s="330"/>
      <c r="IUR345" s="330"/>
      <c r="IUS345" s="330"/>
      <c r="IUT345" s="330"/>
      <c r="IUU345" s="330"/>
      <c r="IUV345" s="330"/>
      <c r="IUW345" s="330"/>
      <c r="IUX345" s="330"/>
      <c r="IUY345" s="330"/>
      <c r="IUZ345" s="330"/>
      <c r="IVA345" s="330"/>
      <c r="IVB345" s="330"/>
      <c r="IVC345" s="330"/>
      <c r="IVD345" s="330"/>
      <c r="IVE345" s="330"/>
      <c r="IVF345" s="330"/>
      <c r="IVG345" s="330"/>
      <c r="IVH345" s="330"/>
      <c r="IVI345" s="330"/>
      <c r="IVJ345" s="330"/>
      <c r="IVK345" s="330"/>
      <c r="IVL345" s="330"/>
      <c r="IVM345" s="330"/>
      <c r="IVN345" s="330"/>
      <c r="IVO345" s="330"/>
      <c r="IVP345" s="330"/>
      <c r="IVQ345" s="330"/>
      <c r="IVR345" s="330"/>
      <c r="IVS345" s="330"/>
      <c r="IVT345" s="330"/>
      <c r="IVU345" s="330"/>
      <c r="IVV345" s="330"/>
      <c r="IVW345" s="330"/>
      <c r="IVX345" s="330"/>
      <c r="IVY345" s="330"/>
      <c r="IVZ345" s="330"/>
      <c r="IWA345" s="330"/>
      <c r="IWB345" s="330"/>
      <c r="IWC345" s="330"/>
      <c r="IWD345" s="330"/>
      <c r="IWE345" s="330"/>
      <c r="IWF345" s="330"/>
      <c r="IWG345" s="330"/>
      <c r="IWH345" s="330"/>
      <c r="IWI345" s="330"/>
      <c r="IWJ345" s="330"/>
      <c r="IWK345" s="330"/>
      <c r="IWL345" s="330"/>
      <c r="IWM345" s="330"/>
      <c r="IWN345" s="330"/>
      <c r="IWO345" s="330"/>
      <c r="IWP345" s="330"/>
      <c r="IWQ345" s="330"/>
      <c r="IWR345" s="330"/>
      <c r="IWS345" s="330"/>
      <c r="IWT345" s="330"/>
      <c r="IWU345" s="330"/>
      <c r="IWV345" s="330"/>
      <c r="IWW345" s="330"/>
      <c r="IWX345" s="330"/>
      <c r="IWY345" s="330"/>
      <c r="IWZ345" s="330"/>
      <c r="IXA345" s="330"/>
      <c r="IXB345" s="330"/>
      <c r="IXC345" s="330"/>
      <c r="IXD345" s="330"/>
      <c r="IXE345" s="330"/>
      <c r="IXF345" s="330"/>
      <c r="IXG345" s="330"/>
      <c r="IXH345" s="330"/>
      <c r="IXI345" s="330"/>
      <c r="IXJ345" s="330"/>
      <c r="IXK345" s="330"/>
      <c r="IXL345" s="330"/>
      <c r="IXM345" s="330"/>
      <c r="IXN345" s="330"/>
      <c r="IXO345" s="330"/>
      <c r="IXP345" s="330"/>
      <c r="IXQ345" s="330"/>
      <c r="IXR345" s="330"/>
      <c r="IXS345" s="330"/>
      <c r="IXT345" s="330"/>
      <c r="IXU345" s="330"/>
      <c r="IXV345" s="330"/>
      <c r="IXW345" s="330"/>
      <c r="IXX345" s="330"/>
      <c r="IXY345" s="330"/>
      <c r="IXZ345" s="330"/>
      <c r="IYA345" s="330"/>
      <c r="IYB345" s="330"/>
      <c r="IYC345" s="330"/>
      <c r="IYD345" s="330"/>
      <c r="IYE345" s="330"/>
      <c r="IYF345" s="330"/>
      <c r="IYG345" s="330"/>
      <c r="IYH345" s="330"/>
      <c r="IYI345" s="330"/>
      <c r="IYJ345" s="330"/>
      <c r="IYK345" s="330"/>
      <c r="IYL345" s="330"/>
      <c r="IYM345" s="330"/>
      <c r="IYN345" s="330"/>
      <c r="IYO345" s="330"/>
      <c r="IYP345" s="330"/>
      <c r="IYQ345" s="330"/>
      <c r="IYR345" s="330"/>
      <c r="IYS345" s="330"/>
      <c r="IYT345" s="330"/>
      <c r="IYU345" s="330"/>
      <c r="IYV345" s="330"/>
      <c r="IYW345" s="330"/>
      <c r="IYX345" s="330"/>
      <c r="IYY345" s="330"/>
      <c r="IYZ345" s="330"/>
      <c r="IZA345" s="330"/>
      <c r="IZB345" s="330"/>
      <c r="IZC345" s="330"/>
      <c r="IZD345" s="330"/>
      <c r="IZE345" s="330"/>
      <c r="IZF345" s="330"/>
      <c r="IZG345" s="330"/>
      <c r="IZH345" s="330"/>
      <c r="IZI345" s="330"/>
      <c r="IZJ345" s="330"/>
      <c r="IZK345" s="330"/>
      <c r="IZL345" s="330"/>
      <c r="IZM345" s="330"/>
      <c r="IZN345" s="330"/>
      <c r="IZO345" s="330"/>
      <c r="IZP345" s="330"/>
      <c r="IZQ345" s="330"/>
      <c r="IZR345" s="330"/>
      <c r="IZS345" s="330"/>
      <c r="IZT345" s="330"/>
      <c r="IZU345" s="330"/>
      <c r="IZV345" s="330"/>
      <c r="IZW345" s="330"/>
      <c r="IZX345" s="330"/>
      <c r="IZY345" s="330"/>
      <c r="IZZ345" s="330"/>
      <c r="JAA345" s="330"/>
      <c r="JAB345" s="330"/>
      <c r="JAC345" s="330"/>
      <c r="JAD345" s="330"/>
      <c r="JAE345" s="330"/>
      <c r="JAF345" s="330"/>
      <c r="JAG345" s="330"/>
      <c r="JAH345" s="330"/>
      <c r="JAI345" s="330"/>
      <c r="JAJ345" s="330"/>
      <c r="JAK345" s="330"/>
      <c r="JAL345" s="330"/>
      <c r="JAM345" s="330"/>
      <c r="JAN345" s="330"/>
      <c r="JAO345" s="330"/>
      <c r="JAP345" s="330"/>
      <c r="JAQ345" s="330"/>
      <c r="JAR345" s="330"/>
      <c r="JAS345" s="330"/>
      <c r="JAT345" s="330"/>
      <c r="JAU345" s="330"/>
      <c r="JAV345" s="330"/>
      <c r="JAW345" s="330"/>
      <c r="JAX345" s="330"/>
      <c r="JAY345" s="330"/>
      <c r="JAZ345" s="330"/>
      <c r="JBA345" s="330"/>
      <c r="JBB345" s="330"/>
      <c r="JBC345" s="330"/>
      <c r="JBD345" s="330"/>
      <c r="JBE345" s="330"/>
      <c r="JBF345" s="330"/>
      <c r="JBG345" s="330"/>
      <c r="JBH345" s="330"/>
      <c r="JBI345" s="330"/>
      <c r="JBJ345" s="330"/>
      <c r="JBK345" s="330"/>
      <c r="JBL345" s="330"/>
      <c r="JBM345" s="330"/>
      <c r="JBN345" s="330"/>
      <c r="JBO345" s="330"/>
      <c r="JBP345" s="330"/>
      <c r="JBQ345" s="330"/>
      <c r="JBR345" s="330"/>
      <c r="JBS345" s="330"/>
      <c r="JBT345" s="330"/>
      <c r="JBU345" s="330"/>
      <c r="JBV345" s="330"/>
      <c r="JBW345" s="330"/>
      <c r="JBX345" s="330"/>
      <c r="JBY345" s="330"/>
      <c r="JBZ345" s="330"/>
      <c r="JCA345" s="330"/>
      <c r="JCB345" s="330"/>
      <c r="JCC345" s="330"/>
      <c r="JCD345" s="330"/>
      <c r="JCE345" s="330"/>
      <c r="JCF345" s="330"/>
      <c r="JCG345" s="330"/>
      <c r="JCH345" s="330"/>
      <c r="JCI345" s="330"/>
      <c r="JCJ345" s="330"/>
      <c r="JCK345" s="330"/>
      <c r="JCL345" s="330"/>
      <c r="JCM345" s="330"/>
      <c r="JCN345" s="330"/>
      <c r="JCO345" s="330"/>
      <c r="JCP345" s="330"/>
      <c r="JCQ345" s="330"/>
      <c r="JCR345" s="330"/>
      <c r="JCS345" s="330"/>
      <c r="JCT345" s="330"/>
      <c r="JCU345" s="330"/>
      <c r="JCV345" s="330"/>
      <c r="JCW345" s="330"/>
      <c r="JCX345" s="330"/>
      <c r="JCY345" s="330"/>
      <c r="JCZ345" s="330"/>
      <c r="JDA345" s="330"/>
      <c r="JDB345" s="330"/>
      <c r="JDC345" s="330"/>
      <c r="JDD345" s="330"/>
      <c r="JDE345" s="330"/>
      <c r="JDF345" s="330"/>
      <c r="JDG345" s="330"/>
      <c r="JDH345" s="330"/>
      <c r="JDI345" s="330"/>
      <c r="JDJ345" s="330"/>
      <c r="JDK345" s="330"/>
      <c r="JDL345" s="330"/>
      <c r="JDM345" s="330"/>
      <c r="JDN345" s="330"/>
      <c r="JDO345" s="330"/>
      <c r="JDP345" s="330"/>
      <c r="JDQ345" s="330"/>
      <c r="JDR345" s="330"/>
      <c r="JDS345" s="330"/>
      <c r="JDT345" s="330"/>
      <c r="JDU345" s="330"/>
      <c r="JDV345" s="330"/>
      <c r="JDW345" s="330"/>
      <c r="JDX345" s="330"/>
      <c r="JDY345" s="330"/>
      <c r="JDZ345" s="330"/>
      <c r="JEA345" s="330"/>
      <c r="JEB345" s="330"/>
      <c r="JEC345" s="330"/>
      <c r="JED345" s="330"/>
      <c r="JEE345" s="330"/>
      <c r="JEF345" s="330"/>
      <c r="JEG345" s="330"/>
      <c r="JEH345" s="330"/>
      <c r="JEI345" s="330"/>
      <c r="JEJ345" s="330"/>
      <c r="JEK345" s="330"/>
      <c r="JEL345" s="330"/>
      <c r="JEM345" s="330"/>
      <c r="JEN345" s="330"/>
      <c r="JEO345" s="330"/>
      <c r="JEP345" s="330"/>
      <c r="JEQ345" s="330"/>
      <c r="JER345" s="330"/>
      <c r="JES345" s="330"/>
      <c r="JET345" s="330"/>
      <c r="JEU345" s="330"/>
      <c r="JEV345" s="330"/>
      <c r="JEW345" s="330"/>
      <c r="JEX345" s="330"/>
      <c r="JEY345" s="330"/>
      <c r="JEZ345" s="330"/>
      <c r="JFA345" s="330"/>
      <c r="JFB345" s="330"/>
      <c r="JFC345" s="330"/>
      <c r="JFD345" s="330"/>
      <c r="JFE345" s="330"/>
      <c r="JFF345" s="330"/>
      <c r="JFG345" s="330"/>
      <c r="JFH345" s="330"/>
      <c r="JFI345" s="330"/>
      <c r="JFJ345" s="330"/>
      <c r="JFK345" s="330"/>
      <c r="JFL345" s="330"/>
      <c r="JFM345" s="330"/>
      <c r="JFN345" s="330"/>
      <c r="JFO345" s="330"/>
      <c r="JFP345" s="330"/>
      <c r="JFQ345" s="330"/>
      <c r="JFR345" s="330"/>
      <c r="JFS345" s="330"/>
      <c r="JFT345" s="330"/>
      <c r="JFU345" s="330"/>
      <c r="JFV345" s="330"/>
      <c r="JFW345" s="330"/>
      <c r="JFX345" s="330"/>
      <c r="JFY345" s="330"/>
      <c r="JFZ345" s="330"/>
      <c r="JGA345" s="330"/>
      <c r="JGB345" s="330"/>
      <c r="JGC345" s="330"/>
      <c r="JGD345" s="330"/>
      <c r="JGE345" s="330"/>
      <c r="JGF345" s="330"/>
      <c r="JGG345" s="330"/>
      <c r="JGH345" s="330"/>
      <c r="JGI345" s="330"/>
      <c r="JGJ345" s="330"/>
      <c r="JGK345" s="330"/>
      <c r="JGL345" s="330"/>
      <c r="JGM345" s="330"/>
      <c r="JGN345" s="330"/>
      <c r="JGO345" s="330"/>
      <c r="JGP345" s="330"/>
      <c r="JGQ345" s="330"/>
      <c r="JGR345" s="330"/>
      <c r="JGS345" s="330"/>
      <c r="JGT345" s="330"/>
      <c r="JGU345" s="330"/>
      <c r="JGV345" s="330"/>
      <c r="JGW345" s="330"/>
      <c r="JGX345" s="330"/>
      <c r="JGY345" s="330"/>
      <c r="JGZ345" s="330"/>
      <c r="JHA345" s="330"/>
      <c r="JHB345" s="330"/>
      <c r="JHC345" s="330"/>
      <c r="JHD345" s="330"/>
      <c r="JHE345" s="330"/>
      <c r="JHF345" s="330"/>
      <c r="JHG345" s="330"/>
      <c r="JHH345" s="330"/>
      <c r="JHI345" s="330"/>
      <c r="JHJ345" s="330"/>
      <c r="JHK345" s="330"/>
      <c r="JHL345" s="330"/>
      <c r="JHM345" s="330"/>
      <c r="JHN345" s="330"/>
      <c r="JHO345" s="330"/>
      <c r="JHP345" s="330"/>
      <c r="JHQ345" s="330"/>
      <c r="JHR345" s="330"/>
      <c r="JHS345" s="330"/>
      <c r="JHT345" s="330"/>
      <c r="JHU345" s="330"/>
      <c r="JHV345" s="330"/>
      <c r="JHW345" s="330"/>
      <c r="JHX345" s="330"/>
      <c r="JHY345" s="330"/>
      <c r="JHZ345" s="330"/>
      <c r="JIA345" s="330"/>
      <c r="JIB345" s="330"/>
      <c r="JIC345" s="330"/>
      <c r="JID345" s="330"/>
      <c r="JIE345" s="330"/>
      <c r="JIF345" s="330"/>
      <c r="JIG345" s="330"/>
      <c r="JIH345" s="330"/>
      <c r="JII345" s="330"/>
      <c r="JIJ345" s="330"/>
      <c r="JIK345" s="330"/>
      <c r="JIL345" s="330"/>
      <c r="JIM345" s="330"/>
      <c r="JIN345" s="330"/>
      <c r="JIO345" s="330"/>
      <c r="JIP345" s="330"/>
      <c r="JIQ345" s="330"/>
      <c r="JIR345" s="330"/>
      <c r="JIS345" s="330"/>
      <c r="JIT345" s="330"/>
      <c r="JIU345" s="330"/>
      <c r="JIV345" s="330"/>
      <c r="JIW345" s="330"/>
      <c r="JIX345" s="330"/>
      <c r="JIY345" s="330"/>
      <c r="JIZ345" s="330"/>
      <c r="JJA345" s="330"/>
      <c r="JJB345" s="330"/>
      <c r="JJC345" s="330"/>
      <c r="JJD345" s="330"/>
      <c r="JJE345" s="330"/>
      <c r="JJF345" s="330"/>
      <c r="JJG345" s="330"/>
      <c r="JJH345" s="330"/>
      <c r="JJI345" s="330"/>
      <c r="JJJ345" s="330"/>
      <c r="JJK345" s="330"/>
      <c r="JJL345" s="330"/>
      <c r="JJM345" s="330"/>
      <c r="JJN345" s="330"/>
      <c r="JJO345" s="330"/>
      <c r="JJP345" s="330"/>
      <c r="JJQ345" s="330"/>
      <c r="JJR345" s="330"/>
      <c r="JJS345" s="330"/>
      <c r="JJT345" s="330"/>
      <c r="JJU345" s="330"/>
      <c r="JJV345" s="330"/>
      <c r="JJW345" s="330"/>
      <c r="JJX345" s="330"/>
      <c r="JJY345" s="330"/>
      <c r="JJZ345" s="330"/>
      <c r="JKA345" s="330"/>
      <c r="JKB345" s="330"/>
      <c r="JKC345" s="330"/>
      <c r="JKD345" s="330"/>
      <c r="JKE345" s="330"/>
      <c r="JKF345" s="330"/>
      <c r="JKG345" s="330"/>
      <c r="JKH345" s="330"/>
      <c r="JKI345" s="330"/>
      <c r="JKJ345" s="330"/>
      <c r="JKK345" s="330"/>
      <c r="JKL345" s="330"/>
      <c r="JKM345" s="330"/>
      <c r="JKN345" s="330"/>
      <c r="JKO345" s="330"/>
      <c r="JKP345" s="330"/>
      <c r="JKQ345" s="330"/>
      <c r="JKR345" s="330"/>
      <c r="JKS345" s="330"/>
      <c r="JKT345" s="330"/>
      <c r="JKU345" s="330"/>
      <c r="JKV345" s="330"/>
      <c r="JKW345" s="330"/>
      <c r="JKX345" s="330"/>
      <c r="JKY345" s="330"/>
      <c r="JKZ345" s="330"/>
      <c r="JLA345" s="330"/>
      <c r="JLB345" s="330"/>
      <c r="JLC345" s="330"/>
      <c r="JLD345" s="330"/>
      <c r="JLE345" s="330"/>
      <c r="JLF345" s="330"/>
      <c r="JLG345" s="330"/>
      <c r="JLH345" s="330"/>
      <c r="JLI345" s="330"/>
      <c r="JLJ345" s="330"/>
      <c r="JLK345" s="330"/>
      <c r="JLL345" s="330"/>
      <c r="JLM345" s="330"/>
      <c r="JLN345" s="330"/>
      <c r="JLO345" s="330"/>
      <c r="JLP345" s="330"/>
      <c r="JLQ345" s="330"/>
      <c r="JLR345" s="330"/>
      <c r="JLS345" s="330"/>
      <c r="JLT345" s="330"/>
      <c r="JLU345" s="330"/>
      <c r="JLV345" s="330"/>
      <c r="JLW345" s="330"/>
      <c r="JLX345" s="330"/>
      <c r="JLY345" s="330"/>
      <c r="JLZ345" s="330"/>
      <c r="JMA345" s="330"/>
      <c r="JMB345" s="330"/>
      <c r="JMC345" s="330"/>
      <c r="JMD345" s="330"/>
      <c r="JME345" s="330"/>
      <c r="JMF345" s="330"/>
      <c r="JMG345" s="330"/>
      <c r="JMH345" s="330"/>
      <c r="JMI345" s="330"/>
      <c r="JMJ345" s="330"/>
      <c r="JMK345" s="330"/>
      <c r="JML345" s="330"/>
      <c r="JMM345" s="330"/>
      <c r="JMN345" s="330"/>
      <c r="JMO345" s="330"/>
      <c r="JMP345" s="330"/>
      <c r="JMQ345" s="330"/>
      <c r="JMR345" s="330"/>
      <c r="JMS345" s="330"/>
      <c r="JMT345" s="330"/>
      <c r="JMU345" s="330"/>
      <c r="JMV345" s="330"/>
      <c r="JMW345" s="330"/>
      <c r="JMX345" s="330"/>
      <c r="JMY345" s="330"/>
      <c r="JMZ345" s="330"/>
      <c r="JNA345" s="330"/>
      <c r="JNB345" s="330"/>
      <c r="JNC345" s="330"/>
      <c r="JND345" s="330"/>
      <c r="JNE345" s="330"/>
      <c r="JNF345" s="330"/>
      <c r="JNG345" s="330"/>
      <c r="JNH345" s="330"/>
      <c r="JNI345" s="330"/>
      <c r="JNJ345" s="330"/>
      <c r="JNK345" s="330"/>
      <c r="JNL345" s="330"/>
      <c r="JNM345" s="330"/>
      <c r="JNN345" s="330"/>
      <c r="JNO345" s="330"/>
      <c r="JNP345" s="330"/>
      <c r="JNQ345" s="330"/>
      <c r="JNR345" s="330"/>
      <c r="JNS345" s="330"/>
      <c r="JNT345" s="330"/>
      <c r="JNU345" s="330"/>
      <c r="JNV345" s="330"/>
      <c r="JNW345" s="330"/>
      <c r="JNX345" s="330"/>
      <c r="JNY345" s="330"/>
      <c r="JNZ345" s="330"/>
      <c r="JOA345" s="330"/>
      <c r="JOB345" s="330"/>
      <c r="JOC345" s="330"/>
      <c r="JOD345" s="330"/>
      <c r="JOE345" s="330"/>
      <c r="JOF345" s="330"/>
      <c r="JOG345" s="330"/>
      <c r="JOH345" s="330"/>
      <c r="JOI345" s="330"/>
      <c r="JOJ345" s="330"/>
      <c r="JOK345" s="330"/>
      <c r="JOL345" s="330"/>
      <c r="JOM345" s="330"/>
      <c r="JON345" s="330"/>
      <c r="JOO345" s="330"/>
      <c r="JOP345" s="330"/>
      <c r="JOQ345" s="330"/>
      <c r="JOR345" s="330"/>
      <c r="JOS345" s="330"/>
      <c r="JOT345" s="330"/>
      <c r="JOU345" s="330"/>
      <c r="JOV345" s="330"/>
      <c r="JOW345" s="330"/>
      <c r="JOX345" s="330"/>
      <c r="JOY345" s="330"/>
      <c r="JOZ345" s="330"/>
      <c r="JPA345" s="330"/>
      <c r="JPB345" s="330"/>
      <c r="JPC345" s="330"/>
      <c r="JPD345" s="330"/>
      <c r="JPE345" s="330"/>
      <c r="JPF345" s="330"/>
      <c r="JPG345" s="330"/>
      <c r="JPH345" s="330"/>
      <c r="JPI345" s="330"/>
      <c r="JPJ345" s="330"/>
      <c r="JPK345" s="330"/>
      <c r="JPL345" s="330"/>
      <c r="JPM345" s="330"/>
      <c r="JPN345" s="330"/>
      <c r="JPO345" s="330"/>
      <c r="JPP345" s="330"/>
      <c r="JPQ345" s="330"/>
      <c r="JPR345" s="330"/>
      <c r="JPS345" s="330"/>
      <c r="JPT345" s="330"/>
      <c r="JPU345" s="330"/>
      <c r="JPV345" s="330"/>
      <c r="JPW345" s="330"/>
      <c r="JPX345" s="330"/>
      <c r="JPY345" s="330"/>
      <c r="JPZ345" s="330"/>
      <c r="JQA345" s="330"/>
      <c r="JQB345" s="330"/>
      <c r="JQC345" s="330"/>
      <c r="JQD345" s="330"/>
      <c r="JQE345" s="330"/>
      <c r="JQF345" s="330"/>
      <c r="JQG345" s="330"/>
      <c r="JQH345" s="330"/>
      <c r="JQI345" s="330"/>
      <c r="JQJ345" s="330"/>
      <c r="JQK345" s="330"/>
      <c r="JQL345" s="330"/>
      <c r="JQM345" s="330"/>
      <c r="JQN345" s="330"/>
      <c r="JQO345" s="330"/>
      <c r="JQP345" s="330"/>
      <c r="JQQ345" s="330"/>
      <c r="JQR345" s="330"/>
      <c r="JQS345" s="330"/>
      <c r="JQT345" s="330"/>
      <c r="JQU345" s="330"/>
      <c r="JQV345" s="330"/>
      <c r="JQW345" s="330"/>
      <c r="JQX345" s="330"/>
      <c r="JQY345" s="330"/>
      <c r="JQZ345" s="330"/>
      <c r="JRA345" s="330"/>
      <c r="JRB345" s="330"/>
      <c r="JRC345" s="330"/>
      <c r="JRD345" s="330"/>
      <c r="JRE345" s="330"/>
      <c r="JRF345" s="330"/>
      <c r="JRG345" s="330"/>
      <c r="JRH345" s="330"/>
      <c r="JRI345" s="330"/>
      <c r="JRJ345" s="330"/>
      <c r="JRK345" s="330"/>
      <c r="JRL345" s="330"/>
      <c r="JRM345" s="330"/>
      <c r="JRN345" s="330"/>
      <c r="JRO345" s="330"/>
      <c r="JRP345" s="330"/>
      <c r="JRQ345" s="330"/>
      <c r="JRR345" s="330"/>
      <c r="JRS345" s="330"/>
      <c r="JRT345" s="330"/>
      <c r="JRU345" s="330"/>
      <c r="JRV345" s="330"/>
      <c r="JRW345" s="330"/>
      <c r="JRX345" s="330"/>
      <c r="JRY345" s="330"/>
      <c r="JRZ345" s="330"/>
      <c r="JSA345" s="330"/>
      <c r="JSB345" s="330"/>
      <c r="JSC345" s="330"/>
      <c r="JSD345" s="330"/>
      <c r="JSE345" s="330"/>
      <c r="JSF345" s="330"/>
      <c r="JSG345" s="330"/>
      <c r="JSH345" s="330"/>
      <c r="JSI345" s="330"/>
      <c r="JSJ345" s="330"/>
      <c r="JSK345" s="330"/>
      <c r="JSL345" s="330"/>
      <c r="JSM345" s="330"/>
      <c r="JSN345" s="330"/>
      <c r="JSO345" s="330"/>
      <c r="JSP345" s="330"/>
      <c r="JSQ345" s="330"/>
      <c r="JSR345" s="330"/>
      <c r="JSS345" s="330"/>
      <c r="JST345" s="330"/>
      <c r="JSU345" s="330"/>
      <c r="JSV345" s="330"/>
      <c r="JSW345" s="330"/>
      <c r="JSX345" s="330"/>
      <c r="JSY345" s="330"/>
      <c r="JSZ345" s="330"/>
      <c r="JTA345" s="330"/>
      <c r="JTB345" s="330"/>
      <c r="JTC345" s="330"/>
      <c r="JTD345" s="330"/>
      <c r="JTE345" s="330"/>
      <c r="JTF345" s="330"/>
      <c r="JTG345" s="330"/>
      <c r="JTH345" s="330"/>
      <c r="JTI345" s="330"/>
      <c r="JTJ345" s="330"/>
      <c r="JTK345" s="330"/>
      <c r="JTL345" s="330"/>
      <c r="JTM345" s="330"/>
      <c r="JTN345" s="330"/>
      <c r="JTO345" s="330"/>
      <c r="JTP345" s="330"/>
      <c r="JTQ345" s="330"/>
      <c r="JTR345" s="330"/>
      <c r="JTS345" s="330"/>
      <c r="JTT345" s="330"/>
      <c r="JTU345" s="330"/>
      <c r="JTV345" s="330"/>
      <c r="JTW345" s="330"/>
      <c r="JTX345" s="330"/>
      <c r="JTY345" s="330"/>
      <c r="JTZ345" s="330"/>
      <c r="JUA345" s="330"/>
      <c r="JUB345" s="330"/>
      <c r="JUC345" s="330"/>
      <c r="JUD345" s="330"/>
      <c r="JUE345" s="330"/>
      <c r="JUF345" s="330"/>
      <c r="JUG345" s="330"/>
      <c r="JUH345" s="330"/>
      <c r="JUI345" s="330"/>
      <c r="JUJ345" s="330"/>
      <c r="JUK345" s="330"/>
      <c r="JUL345" s="330"/>
      <c r="JUM345" s="330"/>
      <c r="JUN345" s="330"/>
      <c r="JUO345" s="330"/>
      <c r="JUP345" s="330"/>
      <c r="JUQ345" s="330"/>
      <c r="JUR345" s="330"/>
      <c r="JUS345" s="330"/>
      <c r="JUT345" s="330"/>
      <c r="JUU345" s="330"/>
      <c r="JUV345" s="330"/>
      <c r="JUW345" s="330"/>
      <c r="JUX345" s="330"/>
      <c r="JUY345" s="330"/>
      <c r="JUZ345" s="330"/>
      <c r="JVA345" s="330"/>
      <c r="JVB345" s="330"/>
      <c r="JVC345" s="330"/>
      <c r="JVD345" s="330"/>
      <c r="JVE345" s="330"/>
      <c r="JVF345" s="330"/>
      <c r="JVG345" s="330"/>
      <c r="JVH345" s="330"/>
      <c r="JVI345" s="330"/>
      <c r="JVJ345" s="330"/>
      <c r="JVK345" s="330"/>
      <c r="JVL345" s="330"/>
      <c r="JVM345" s="330"/>
      <c r="JVN345" s="330"/>
      <c r="JVO345" s="330"/>
      <c r="JVP345" s="330"/>
      <c r="JVQ345" s="330"/>
      <c r="JVR345" s="330"/>
      <c r="JVS345" s="330"/>
      <c r="JVT345" s="330"/>
      <c r="JVU345" s="330"/>
      <c r="JVV345" s="330"/>
      <c r="JVW345" s="330"/>
      <c r="JVX345" s="330"/>
      <c r="JVY345" s="330"/>
      <c r="JVZ345" s="330"/>
      <c r="JWA345" s="330"/>
      <c r="JWB345" s="330"/>
      <c r="JWC345" s="330"/>
      <c r="JWD345" s="330"/>
      <c r="JWE345" s="330"/>
      <c r="JWF345" s="330"/>
      <c r="JWG345" s="330"/>
      <c r="JWH345" s="330"/>
      <c r="JWI345" s="330"/>
      <c r="JWJ345" s="330"/>
      <c r="JWK345" s="330"/>
      <c r="JWL345" s="330"/>
      <c r="JWM345" s="330"/>
      <c r="JWN345" s="330"/>
      <c r="JWO345" s="330"/>
      <c r="JWP345" s="330"/>
      <c r="JWQ345" s="330"/>
      <c r="JWR345" s="330"/>
      <c r="JWS345" s="330"/>
      <c r="JWT345" s="330"/>
      <c r="JWU345" s="330"/>
      <c r="JWV345" s="330"/>
      <c r="JWW345" s="330"/>
      <c r="JWX345" s="330"/>
      <c r="JWY345" s="330"/>
      <c r="JWZ345" s="330"/>
      <c r="JXA345" s="330"/>
      <c r="JXB345" s="330"/>
      <c r="JXC345" s="330"/>
      <c r="JXD345" s="330"/>
      <c r="JXE345" s="330"/>
      <c r="JXF345" s="330"/>
      <c r="JXG345" s="330"/>
      <c r="JXH345" s="330"/>
      <c r="JXI345" s="330"/>
      <c r="JXJ345" s="330"/>
      <c r="JXK345" s="330"/>
      <c r="JXL345" s="330"/>
      <c r="JXM345" s="330"/>
      <c r="JXN345" s="330"/>
      <c r="JXO345" s="330"/>
      <c r="JXP345" s="330"/>
      <c r="JXQ345" s="330"/>
      <c r="JXR345" s="330"/>
      <c r="JXS345" s="330"/>
      <c r="JXT345" s="330"/>
      <c r="JXU345" s="330"/>
      <c r="JXV345" s="330"/>
      <c r="JXW345" s="330"/>
      <c r="JXX345" s="330"/>
      <c r="JXY345" s="330"/>
      <c r="JXZ345" s="330"/>
      <c r="JYA345" s="330"/>
      <c r="JYB345" s="330"/>
      <c r="JYC345" s="330"/>
      <c r="JYD345" s="330"/>
      <c r="JYE345" s="330"/>
      <c r="JYF345" s="330"/>
      <c r="JYG345" s="330"/>
      <c r="JYH345" s="330"/>
      <c r="JYI345" s="330"/>
      <c r="JYJ345" s="330"/>
      <c r="JYK345" s="330"/>
      <c r="JYL345" s="330"/>
      <c r="JYM345" s="330"/>
      <c r="JYN345" s="330"/>
      <c r="JYO345" s="330"/>
      <c r="JYP345" s="330"/>
      <c r="JYQ345" s="330"/>
      <c r="JYR345" s="330"/>
      <c r="JYS345" s="330"/>
      <c r="JYT345" s="330"/>
      <c r="JYU345" s="330"/>
      <c r="JYV345" s="330"/>
      <c r="JYW345" s="330"/>
      <c r="JYX345" s="330"/>
      <c r="JYY345" s="330"/>
      <c r="JYZ345" s="330"/>
      <c r="JZA345" s="330"/>
      <c r="JZB345" s="330"/>
      <c r="JZC345" s="330"/>
      <c r="JZD345" s="330"/>
      <c r="JZE345" s="330"/>
      <c r="JZF345" s="330"/>
      <c r="JZG345" s="330"/>
      <c r="JZH345" s="330"/>
      <c r="JZI345" s="330"/>
      <c r="JZJ345" s="330"/>
      <c r="JZK345" s="330"/>
      <c r="JZL345" s="330"/>
      <c r="JZM345" s="330"/>
      <c r="JZN345" s="330"/>
      <c r="JZO345" s="330"/>
      <c r="JZP345" s="330"/>
      <c r="JZQ345" s="330"/>
      <c r="JZR345" s="330"/>
      <c r="JZS345" s="330"/>
      <c r="JZT345" s="330"/>
      <c r="JZU345" s="330"/>
      <c r="JZV345" s="330"/>
      <c r="JZW345" s="330"/>
      <c r="JZX345" s="330"/>
      <c r="JZY345" s="330"/>
      <c r="JZZ345" s="330"/>
      <c r="KAA345" s="330"/>
      <c r="KAB345" s="330"/>
      <c r="KAC345" s="330"/>
      <c r="KAD345" s="330"/>
      <c r="KAE345" s="330"/>
      <c r="KAF345" s="330"/>
      <c r="KAG345" s="330"/>
      <c r="KAH345" s="330"/>
      <c r="KAI345" s="330"/>
      <c r="KAJ345" s="330"/>
      <c r="KAK345" s="330"/>
      <c r="KAL345" s="330"/>
      <c r="KAM345" s="330"/>
      <c r="KAN345" s="330"/>
      <c r="KAO345" s="330"/>
      <c r="KAP345" s="330"/>
      <c r="KAQ345" s="330"/>
      <c r="KAR345" s="330"/>
      <c r="KAS345" s="330"/>
      <c r="KAT345" s="330"/>
      <c r="KAU345" s="330"/>
      <c r="KAV345" s="330"/>
      <c r="KAW345" s="330"/>
      <c r="KAX345" s="330"/>
      <c r="KAY345" s="330"/>
      <c r="KAZ345" s="330"/>
      <c r="KBA345" s="330"/>
      <c r="KBB345" s="330"/>
      <c r="KBC345" s="330"/>
      <c r="KBD345" s="330"/>
      <c r="KBE345" s="330"/>
      <c r="KBF345" s="330"/>
      <c r="KBG345" s="330"/>
      <c r="KBH345" s="330"/>
      <c r="KBI345" s="330"/>
      <c r="KBJ345" s="330"/>
      <c r="KBK345" s="330"/>
      <c r="KBL345" s="330"/>
      <c r="KBM345" s="330"/>
      <c r="KBN345" s="330"/>
      <c r="KBO345" s="330"/>
      <c r="KBP345" s="330"/>
      <c r="KBQ345" s="330"/>
      <c r="KBR345" s="330"/>
      <c r="KBS345" s="330"/>
      <c r="KBT345" s="330"/>
      <c r="KBU345" s="330"/>
      <c r="KBV345" s="330"/>
      <c r="KBW345" s="330"/>
      <c r="KBX345" s="330"/>
      <c r="KBY345" s="330"/>
      <c r="KBZ345" s="330"/>
      <c r="KCA345" s="330"/>
      <c r="KCB345" s="330"/>
      <c r="KCC345" s="330"/>
      <c r="KCD345" s="330"/>
      <c r="KCE345" s="330"/>
      <c r="KCF345" s="330"/>
      <c r="KCG345" s="330"/>
      <c r="KCH345" s="330"/>
      <c r="KCI345" s="330"/>
      <c r="KCJ345" s="330"/>
      <c r="KCK345" s="330"/>
      <c r="KCL345" s="330"/>
      <c r="KCM345" s="330"/>
      <c r="KCN345" s="330"/>
      <c r="KCO345" s="330"/>
      <c r="KCP345" s="330"/>
      <c r="KCQ345" s="330"/>
      <c r="KCR345" s="330"/>
      <c r="KCS345" s="330"/>
      <c r="KCT345" s="330"/>
      <c r="KCU345" s="330"/>
      <c r="KCV345" s="330"/>
      <c r="KCW345" s="330"/>
      <c r="KCX345" s="330"/>
      <c r="KCY345" s="330"/>
      <c r="KCZ345" s="330"/>
      <c r="KDA345" s="330"/>
      <c r="KDB345" s="330"/>
      <c r="KDC345" s="330"/>
      <c r="KDD345" s="330"/>
      <c r="KDE345" s="330"/>
      <c r="KDF345" s="330"/>
      <c r="KDG345" s="330"/>
      <c r="KDH345" s="330"/>
      <c r="KDI345" s="330"/>
      <c r="KDJ345" s="330"/>
      <c r="KDK345" s="330"/>
      <c r="KDL345" s="330"/>
      <c r="KDM345" s="330"/>
      <c r="KDN345" s="330"/>
      <c r="KDO345" s="330"/>
      <c r="KDP345" s="330"/>
      <c r="KDQ345" s="330"/>
      <c r="KDR345" s="330"/>
      <c r="KDS345" s="330"/>
      <c r="KDT345" s="330"/>
      <c r="KDU345" s="330"/>
      <c r="KDV345" s="330"/>
      <c r="KDW345" s="330"/>
      <c r="KDX345" s="330"/>
      <c r="KDY345" s="330"/>
      <c r="KDZ345" s="330"/>
      <c r="KEA345" s="330"/>
      <c r="KEB345" s="330"/>
      <c r="KEC345" s="330"/>
      <c r="KED345" s="330"/>
      <c r="KEE345" s="330"/>
      <c r="KEF345" s="330"/>
      <c r="KEG345" s="330"/>
      <c r="KEH345" s="330"/>
      <c r="KEI345" s="330"/>
      <c r="KEJ345" s="330"/>
      <c r="KEK345" s="330"/>
      <c r="KEL345" s="330"/>
      <c r="KEM345" s="330"/>
      <c r="KEN345" s="330"/>
      <c r="KEO345" s="330"/>
      <c r="KEP345" s="330"/>
      <c r="KEQ345" s="330"/>
      <c r="KER345" s="330"/>
      <c r="KES345" s="330"/>
      <c r="KET345" s="330"/>
      <c r="KEU345" s="330"/>
      <c r="KEV345" s="330"/>
      <c r="KEW345" s="330"/>
      <c r="KEX345" s="330"/>
      <c r="KEY345" s="330"/>
      <c r="KEZ345" s="330"/>
      <c r="KFA345" s="330"/>
      <c r="KFB345" s="330"/>
      <c r="KFC345" s="330"/>
      <c r="KFD345" s="330"/>
      <c r="KFE345" s="330"/>
      <c r="KFF345" s="330"/>
      <c r="KFG345" s="330"/>
      <c r="KFH345" s="330"/>
      <c r="KFI345" s="330"/>
      <c r="KFJ345" s="330"/>
      <c r="KFK345" s="330"/>
      <c r="KFL345" s="330"/>
      <c r="KFM345" s="330"/>
      <c r="KFN345" s="330"/>
      <c r="KFO345" s="330"/>
      <c r="KFP345" s="330"/>
      <c r="KFQ345" s="330"/>
      <c r="KFR345" s="330"/>
      <c r="KFS345" s="330"/>
      <c r="KFT345" s="330"/>
      <c r="KFU345" s="330"/>
      <c r="KFV345" s="330"/>
      <c r="KFW345" s="330"/>
      <c r="KFX345" s="330"/>
      <c r="KFY345" s="330"/>
      <c r="KFZ345" s="330"/>
      <c r="KGA345" s="330"/>
      <c r="KGB345" s="330"/>
      <c r="KGC345" s="330"/>
      <c r="KGD345" s="330"/>
      <c r="KGE345" s="330"/>
      <c r="KGF345" s="330"/>
      <c r="KGG345" s="330"/>
      <c r="KGH345" s="330"/>
      <c r="KGI345" s="330"/>
      <c r="KGJ345" s="330"/>
      <c r="KGK345" s="330"/>
      <c r="KGL345" s="330"/>
      <c r="KGM345" s="330"/>
      <c r="KGN345" s="330"/>
      <c r="KGO345" s="330"/>
      <c r="KGP345" s="330"/>
      <c r="KGQ345" s="330"/>
      <c r="KGR345" s="330"/>
      <c r="KGS345" s="330"/>
      <c r="KGT345" s="330"/>
      <c r="KGU345" s="330"/>
      <c r="KGV345" s="330"/>
      <c r="KGW345" s="330"/>
      <c r="KGX345" s="330"/>
      <c r="KGY345" s="330"/>
      <c r="KGZ345" s="330"/>
      <c r="KHA345" s="330"/>
      <c r="KHB345" s="330"/>
      <c r="KHC345" s="330"/>
      <c r="KHD345" s="330"/>
      <c r="KHE345" s="330"/>
      <c r="KHF345" s="330"/>
      <c r="KHG345" s="330"/>
      <c r="KHH345" s="330"/>
      <c r="KHI345" s="330"/>
      <c r="KHJ345" s="330"/>
      <c r="KHK345" s="330"/>
      <c r="KHL345" s="330"/>
      <c r="KHM345" s="330"/>
      <c r="KHN345" s="330"/>
      <c r="KHO345" s="330"/>
      <c r="KHP345" s="330"/>
      <c r="KHQ345" s="330"/>
      <c r="KHR345" s="330"/>
      <c r="KHS345" s="330"/>
      <c r="KHT345" s="330"/>
      <c r="KHU345" s="330"/>
      <c r="KHV345" s="330"/>
      <c r="KHW345" s="330"/>
      <c r="KHX345" s="330"/>
      <c r="KHY345" s="330"/>
      <c r="KHZ345" s="330"/>
      <c r="KIA345" s="330"/>
      <c r="KIB345" s="330"/>
      <c r="KIC345" s="330"/>
      <c r="KID345" s="330"/>
      <c r="KIE345" s="330"/>
      <c r="KIF345" s="330"/>
      <c r="KIG345" s="330"/>
      <c r="KIH345" s="330"/>
      <c r="KII345" s="330"/>
      <c r="KIJ345" s="330"/>
      <c r="KIK345" s="330"/>
      <c r="KIL345" s="330"/>
      <c r="KIM345" s="330"/>
      <c r="KIN345" s="330"/>
      <c r="KIO345" s="330"/>
      <c r="KIP345" s="330"/>
      <c r="KIQ345" s="330"/>
      <c r="KIR345" s="330"/>
      <c r="KIS345" s="330"/>
      <c r="KIT345" s="330"/>
      <c r="KIU345" s="330"/>
      <c r="KIV345" s="330"/>
      <c r="KIW345" s="330"/>
      <c r="KIX345" s="330"/>
      <c r="KIY345" s="330"/>
      <c r="KIZ345" s="330"/>
      <c r="KJA345" s="330"/>
      <c r="KJB345" s="330"/>
      <c r="KJC345" s="330"/>
      <c r="KJD345" s="330"/>
      <c r="KJE345" s="330"/>
      <c r="KJF345" s="330"/>
      <c r="KJG345" s="330"/>
      <c r="KJH345" s="330"/>
      <c r="KJI345" s="330"/>
      <c r="KJJ345" s="330"/>
      <c r="KJK345" s="330"/>
      <c r="KJL345" s="330"/>
      <c r="KJM345" s="330"/>
      <c r="KJN345" s="330"/>
      <c r="KJO345" s="330"/>
      <c r="KJP345" s="330"/>
      <c r="KJQ345" s="330"/>
      <c r="KJR345" s="330"/>
      <c r="KJS345" s="330"/>
      <c r="KJT345" s="330"/>
      <c r="KJU345" s="330"/>
      <c r="KJV345" s="330"/>
      <c r="KJW345" s="330"/>
      <c r="KJX345" s="330"/>
      <c r="KJY345" s="330"/>
      <c r="KJZ345" s="330"/>
      <c r="KKA345" s="330"/>
      <c r="KKB345" s="330"/>
      <c r="KKC345" s="330"/>
      <c r="KKD345" s="330"/>
      <c r="KKE345" s="330"/>
      <c r="KKF345" s="330"/>
      <c r="KKG345" s="330"/>
      <c r="KKH345" s="330"/>
      <c r="KKI345" s="330"/>
      <c r="KKJ345" s="330"/>
      <c r="KKK345" s="330"/>
      <c r="KKL345" s="330"/>
      <c r="KKM345" s="330"/>
      <c r="KKN345" s="330"/>
      <c r="KKO345" s="330"/>
      <c r="KKP345" s="330"/>
      <c r="KKQ345" s="330"/>
      <c r="KKR345" s="330"/>
      <c r="KKS345" s="330"/>
      <c r="KKT345" s="330"/>
      <c r="KKU345" s="330"/>
      <c r="KKV345" s="330"/>
      <c r="KKW345" s="330"/>
      <c r="KKX345" s="330"/>
      <c r="KKY345" s="330"/>
      <c r="KKZ345" s="330"/>
      <c r="KLA345" s="330"/>
      <c r="KLB345" s="330"/>
      <c r="KLC345" s="330"/>
      <c r="KLD345" s="330"/>
      <c r="KLE345" s="330"/>
      <c r="KLF345" s="330"/>
      <c r="KLG345" s="330"/>
      <c r="KLH345" s="330"/>
      <c r="KLI345" s="330"/>
      <c r="KLJ345" s="330"/>
      <c r="KLK345" s="330"/>
      <c r="KLL345" s="330"/>
      <c r="KLM345" s="330"/>
      <c r="KLN345" s="330"/>
      <c r="KLO345" s="330"/>
      <c r="KLP345" s="330"/>
      <c r="KLQ345" s="330"/>
      <c r="KLR345" s="330"/>
      <c r="KLS345" s="330"/>
      <c r="KLT345" s="330"/>
      <c r="KLU345" s="330"/>
      <c r="KLV345" s="330"/>
      <c r="KLW345" s="330"/>
      <c r="KLX345" s="330"/>
      <c r="KLY345" s="330"/>
      <c r="KLZ345" s="330"/>
      <c r="KMA345" s="330"/>
      <c r="KMB345" s="330"/>
      <c r="KMC345" s="330"/>
      <c r="KMD345" s="330"/>
      <c r="KME345" s="330"/>
      <c r="KMF345" s="330"/>
      <c r="KMG345" s="330"/>
      <c r="KMH345" s="330"/>
      <c r="KMI345" s="330"/>
      <c r="KMJ345" s="330"/>
      <c r="KMK345" s="330"/>
      <c r="KML345" s="330"/>
      <c r="KMM345" s="330"/>
      <c r="KMN345" s="330"/>
      <c r="KMO345" s="330"/>
      <c r="KMP345" s="330"/>
      <c r="KMQ345" s="330"/>
      <c r="KMR345" s="330"/>
      <c r="KMS345" s="330"/>
      <c r="KMT345" s="330"/>
      <c r="KMU345" s="330"/>
      <c r="KMV345" s="330"/>
      <c r="KMW345" s="330"/>
      <c r="KMX345" s="330"/>
      <c r="KMY345" s="330"/>
      <c r="KMZ345" s="330"/>
      <c r="KNA345" s="330"/>
      <c r="KNB345" s="330"/>
      <c r="KNC345" s="330"/>
      <c r="KND345" s="330"/>
      <c r="KNE345" s="330"/>
      <c r="KNF345" s="330"/>
      <c r="KNG345" s="330"/>
      <c r="KNH345" s="330"/>
      <c r="KNI345" s="330"/>
      <c r="KNJ345" s="330"/>
      <c r="KNK345" s="330"/>
      <c r="KNL345" s="330"/>
      <c r="KNM345" s="330"/>
      <c r="KNN345" s="330"/>
      <c r="KNO345" s="330"/>
      <c r="KNP345" s="330"/>
      <c r="KNQ345" s="330"/>
      <c r="KNR345" s="330"/>
      <c r="KNS345" s="330"/>
      <c r="KNT345" s="330"/>
      <c r="KNU345" s="330"/>
      <c r="KNV345" s="330"/>
      <c r="KNW345" s="330"/>
      <c r="KNX345" s="330"/>
      <c r="KNY345" s="330"/>
      <c r="KNZ345" s="330"/>
      <c r="KOA345" s="330"/>
      <c r="KOB345" s="330"/>
      <c r="KOC345" s="330"/>
      <c r="KOD345" s="330"/>
      <c r="KOE345" s="330"/>
      <c r="KOF345" s="330"/>
      <c r="KOG345" s="330"/>
      <c r="KOH345" s="330"/>
      <c r="KOI345" s="330"/>
      <c r="KOJ345" s="330"/>
      <c r="KOK345" s="330"/>
      <c r="KOL345" s="330"/>
      <c r="KOM345" s="330"/>
      <c r="KON345" s="330"/>
      <c r="KOO345" s="330"/>
      <c r="KOP345" s="330"/>
      <c r="KOQ345" s="330"/>
      <c r="KOR345" s="330"/>
      <c r="KOS345" s="330"/>
      <c r="KOT345" s="330"/>
      <c r="KOU345" s="330"/>
      <c r="KOV345" s="330"/>
      <c r="KOW345" s="330"/>
      <c r="KOX345" s="330"/>
      <c r="KOY345" s="330"/>
      <c r="KOZ345" s="330"/>
      <c r="KPA345" s="330"/>
      <c r="KPB345" s="330"/>
      <c r="KPC345" s="330"/>
      <c r="KPD345" s="330"/>
      <c r="KPE345" s="330"/>
      <c r="KPF345" s="330"/>
      <c r="KPG345" s="330"/>
      <c r="KPH345" s="330"/>
      <c r="KPI345" s="330"/>
      <c r="KPJ345" s="330"/>
      <c r="KPK345" s="330"/>
      <c r="KPL345" s="330"/>
      <c r="KPM345" s="330"/>
      <c r="KPN345" s="330"/>
      <c r="KPO345" s="330"/>
      <c r="KPP345" s="330"/>
      <c r="KPQ345" s="330"/>
      <c r="KPR345" s="330"/>
      <c r="KPS345" s="330"/>
      <c r="KPT345" s="330"/>
      <c r="KPU345" s="330"/>
      <c r="KPV345" s="330"/>
      <c r="KPW345" s="330"/>
      <c r="KPX345" s="330"/>
      <c r="KPY345" s="330"/>
      <c r="KPZ345" s="330"/>
      <c r="KQA345" s="330"/>
      <c r="KQB345" s="330"/>
      <c r="KQC345" s="330"/>
      <c r="KQD345" s="330"/>
      <c r="KQE345" s="330"/>
      <c r="KQF345" s="330"/>
      <c r="KQG345" s="330"/>
      <c r="KQH345" s="330"/>
      <c r="KQI345" s="330"/>
      <c r="KQJ345" s="330"/>
      <c r="KQK345" s="330"/>
      <c r="KQL345" s="330"/>
      <c r="KQM345" s="330"/>
      <c r="KQN345" s="330"/>
      <c r="KQO345" s="330"/>
      <c r="KQP345" s="330"/>
      <c r="KQQ345" s="330"/>
      <c r="KQR345" s="330"/>
      <c r="KQS345" s="330"/>
      <c r="KQT345" s="330"/>
      <c r="KQU345" s="330"/>
      <c r="KQV345" s="330"/>
      <c r="KQW345" s="330"/>
      <c r="KQX345" s="330"/>
      <c r="KQY345" s="330"/>
      <c r="KQZ345" s="330"/>
      <c r="KRA345" s="330"/>
      <c r="KRB345" s="330"/>
      <c r="KRC345" s="330"/>
      <c r="KRD345" s="330"/>
      <c r="KRE345" s="330"/>
      <c r="KRF345" s="330"/>
      <c r="KRG345" s="330"/>
      <c r="KRH345" s="330"/>
      <c r="KRI345" s="330"/>
      <c r="KRJ345" s="330"/>
      <c r="KRK345" s="330"/>
      <c r="KRL345" s="330"/>
      <c r="KRM345" s="330"/>
      <c r="KRN345" s="330"/>
      <c r="KRO345" s="330"/>
      <c r="KRP345" s="330"/>
      <c r="KRQ345" s="330"/>
      <c r="KRR345" s="330"/>
      <c r="KRS345" s="330"/>
      <c r="KRT345" s="330"/>
      <c r="KRU345" s="330"/>
      <c r="KRV345" s="330"/>
      <c r="KRW345" s="330"/>
      <c r="KRX345" s="330"/>
      <c r="KRY345" s="330"/>
      <c r="KRZ345" s="330"/>
      <c r="KSA345" s="330"/>
      <c r="KSB345" s="330"/>
      <c r="KSC345" s="330"/>
      <c r="KSD345" s="330"/>
      <c r="KSE345" s="330"/>
      <c r="KSF345" s="330"/>
      <c r="KSG345" s="330"/>
      <c r="KSH345" s="330"/>
      <c r="KSI345" s="330"/>
      <c r="KSJ345" s="330"/>
      <c r="KSK345" s="330"/>
      <c r="KSL345" s="330"/>
      <c r="KSM345" s="330"/>
      <c r="KSN345" s="330"/>
      <c r="KSO345" s="330"/>
      <c r="KSP345" s="330"/>
      <c r="KSQ345" s="330"/>
      <c r="KSR345" s="330"/>
      <c r="KSS345" s="330"/>
      <c r="KST345" s="330"/>
      <c r="KSU345" s="330"/>
      <c r="KSV345" s="330"/>
      <c r="KSW345" s="330"/>
      <c r="KSX345" s="330"/>
      <c r="KSY345" s="330"/>
      <c r="KSZ345" s="330"/>
      <c r="KTA345" s="330"/>
      <c r="KTB345" s="330"/>
      <c r="KTC345" s="330"/>
      <c r="KTD345" s="330"/>
      <c r="KTE345" s="330"/>
      <c r="KTF345" s="330"/>
      <c r="KTG345" s="330"/>
      <c r="KTH345" s="330"/>
      <c r="KTI345" s="330"/>
      <c r="KTJ345" s="330"/>
      <c r="KTK345" s="330"/>
      <c r="KTL345" s="330"/>
      <c r="KTM345" s="330"/>
      <c r="KTN345" s="330"/>
      <c r="KTO345" s="330"/>
      <c r="KTP345" s="330"/>
      <c r="KTQ345" s="330"/>
      <c r="KTR345" s="330"/>
      <c r="KTS345" s="330"/>
      <c r="KTT345" s="330"/>
      <c r="KTU345" s="330"/>
      <c r="KTV345" s="330"/>
      <c r="KTW345" s="330"/>
      <c r="KTX345" s="330"/>
      <c r="KTY345" s="330"/>
      <c r="KTZ345" s="330"/>
      <c r="KUA345" s="330"/>
      <c r="KUB345" s="330"/>
      <c r="KUC345" s="330"/>
      <c r="KUD345" s="330"/>
      <c r="KUE345" s="330"/>
      <c r="KUF345" s="330"/>
      <c r="KUG345" s="330"/>
      <c r="KUH345" s="330"/>
      <c r="KUI345" s="330"/>
      <c r="KUJ345" s="330"/>
      <c r="KUK345" s="330"/>
      <c r="KUL345" s="330"/>
      <c r="KUM345" s="330"/>
      <c r="KUN345" s="330"/>
      <c r="KUO345" s="330"/>
      <c r="KUP345" s="330"/>
      <c r="KUQ345" s="330"/>
      <c r="KUR345" s="330"/>
      <c r="KUS345" s="330"/>
      <c r="KUT345" s="330"/>
      <c r="KUU345" s="330"/>
      <c r="KUV345" s="330"/>
      <c r="KUW345" s="330"/>
      <c r="KUX345" s="330"/>
      <c r="KUY345" s="330"/>
      <c r="KUZ345" s="330"/>
      <c r="KVA345" s="330"/>
      <c r="KVB345" s="330"/>
      <c r="KVC345" s="330"/>
      <c r="KVD345" s="330"/>
      <c r="KVE345" s="330"/>
      <c r="KVF345" s="330"/>
      <c r="KVG345" s="330"/>
      <c r="KVH345" s="330"/>
      <c r="KVI345" s="330"/>
      <c r="KVJ345" s="330"/>
      <c r="KVK345" s="330"/>
      <c r="KVL345" s="330"/>
      <c r="KVM345" s="330"/>
      <c r="KVN345" s="330"/>
      <c r="KVO345" s="330"/>
      <c r="KVP345" s="330"/>
      <c r="KVQ345" s="330"/>
      <c r="KVR345" s="330"/>
      <c r="KVS345" s="330"/>
      <c r="KVT345" s="330"/>
      <c r="KVU345" s="330"/>
      <c r="KVV345" s="330"/>
      <c r="KVW345" s="330"/>
      <c r="KVX345" s="330"/>
      <c r="KVY345" s="330"/>
      <c r="KVZ345" s="330"/>
      <c r="KWA345" s="330"/>
      <c r="KWB345" s="330"/>
      <c r="KWC345" s="330"/>
      <c r="KWD345" s="330"/>
      <c r="KWE345" s="330"/>
      <c r="KWF345" s="330"/>
      <c r="KWG345" s="330"/>
      <c r="KWH345" s="330"/>
      <c r="KWI345" s="330"/>
      <c r="KWJ345" s="330"/>
      <c r="KWK345" s="330"/>
      <c r="KWL345" s="330"/>
      <c r="KWM345" s="330"/>
      <c r="KWN345" s="330"/>
      <c r="KWO345" s="330"/>
      <c r="KWP345" s="330"/>
      <c r="KWQ345" s="330"/>
      <c r="KWR345" s="330"/>
      <c r="KWS345" s="330"/>
      <c r="KWT345" s="330"/>
      <c r="KWU345" s="330"/>
      <c r="KWV345" s="330"/>
      <c r="KWW345" s="330"/>
      <c r="KWX345" s="330"/>
      <c r="KWY345" s="330"/>
      <c r="KWZ345" s="330"/>
      <c r="KXA345" s="330"/>
      <c r="KXB345" s="330"/>
      <c r="KXC345" s="330"/>
      <c r="KXD345" s="330"/>
      <c r="KXE345" s="330"/>
      <c r="KXF345" s="330"/>
      <c r="KXG345" s="330"/>
      <c r="KXH345" s="330"/>
      <c r="KXI345" s="330"/>
      <c r="KXJ345" s="330"/>
      <c r="KXK345" s="330"/>
      <c r="KXL345" s="330"/>
      <c r="KXM345" s="330"/>
      <c r="KXN345" s="330"/>
      <c r="KXO345" s="330"/>
      <c r="KXP345" s="330"/>
      <c r="KXQ345" s="330"/>
      <c r="KXR345" s="330"/>
      <c r="KXS345" s="330"/>
      <c r="KXT345" s="330"/>
      <c r="KXU345" s="330"/>
      <c r="KXV345" s="330"/>
      <c r="KXW345" s="330"/>
      <c r="KXX345" s="330"/>
      <c r="KXY345" s="330"/>
      <c r="KXZ345" s="330"/>
      <c r="KYA345" s="330"/>
      <c r="KYB345" s="330"/>
      <c r="KYC345" s="330"/>
      <c r="KYD345" s="330"/>
      <c r="KYE345" s="330"/>
      <c r="KYF345" s="330"/>
      <c r="KYG345" s="330"/>
      <c r="KYH345" s="330"/>
      <c r="KYI345" s="330"/>
      <c r="KYJ345" s="330"/>
      <c r="KYK345" s="330"/>
      <c r="KYL345" s="330"/>
      <c r="KYM345" s="330"/>
      <c r="KYN345" s="330"/>
      <c r="KYO345" s="330"/>
      <c r="KYP345" s="330"/>
      <c r="KYQ345" s="330"/>
      <c r="KYR345" s="330"/>
      <c r="KYS345" s="330"/>
      <c r="KYT345" s="330"/>
      <c r="KYU345" s="330"/>
      <c r="KYV345" s="330"/>
      <c r="KYW345" s="330"/>
      <c r="KYX345" s="330"/>
      <c r="KYY345" s="330"/>
      <c r="KYZ345" s="330"/>
      <c r="KZA345" s="330"/>
      <c r="KZB345" s="330"/>
      <c r="KZC345" s="330"/>
      <c r="KZD345" s="330"/>
      <c r="KZE345" s="330"/>
      <c r="KZF345" s="330"/>
      <c r="KZG345" s="330"/>
      <c r="KZH345" s="330"/>
      <c r="KZI345" s="330"/>
      <c r="KZJ345" s="330"/>
      <c r="KZK345" s="330"/>
      <c r="KZL345" s="330"/>
      <c r="KZM345" s="330"/>
      <c r="KZN345" s="330"/>
      <c r="KZO345" s="330"/>
      <c r="KZP345" s="330"/>
      <c r="KZQ345" s="330"/>
      <c r="KZR345" s="330"/>
      <c r="KZS345" s="330"/>
      <c r="KZT345" s="330"/>
      <c r="KZU345" s="330"/>
      <c r="KZV345" s="330"/>
      <c r="KZW345" s="330"/>
      <c r="KZX345" s="330"/>
      <c r="KZY345" s="330"/>
      <c r="KZZ345" s="330"/>
      <c r="LAA345" s="330"/>
      <c r="LAB345" s="330"/>
      <c r="LAC345" s="330"/>
      <c r="LAD345" s="330"/>
      <c r="LAE345" s="330"/>
      <c r="LAF345" s="330"/>
      <c r="LAG345" s="330"/>
      <c r="LAH345" s="330"/>
      <c r="LAI345" s="330"/>
      <c r="LAJ345" s="330"/>
      <c r="LAK345" s="330"/>
      <c r="LAL345" s="330"/>
      <c r="LAM345" s="330"/>
      <c r="LAN345" s="330"/>
      <c r="LAO345" s="330"/>
      <c r="LAP345" s="330"/>
      <c r="LAQ345" s="330"/>
      <c r="LAR345" s="330"/>
      <c r="LAS345" s="330"/>
      <c r="LAT345" s="330"/>
      <c r="LAU345" s="330"/>
      <c r="LAV345" s="330"/>
      <c r="LAW345" s="330"/>
      <c r="LAX345" s="330"/>
      <c r="LAY345" s="330"/>
      <c r="LAZ345" s="330"/>
      <c r="LBA345" s="330"/>
      <c r="LBB345" s="330"/>
      <c r="LBC345" s="330"/>
      <c r="LBD345" s="330"/>
      <c r="LBE345" s="330"/>
      <c r="LBF345" s="330"/>
      <c r="LBG345" s="330"/>
      <c r="LBH345" s="330"/>
      <c r="LBI345" s="330"/>
      <c r="LBJ345" s="330"/>
      <c r="LBK345" s="330"/>
      <c r="LBL345" s="330"/>
      <c r="LBM345" s="330"/>
      <c r="LBN345" s="330"/>
      <c r="LBO345" s="330"/>
      <c r="LBP345" s="330"/>
      <c r="LBQ345" s="330"/>
      <c r="LBR345" s="330"/>
      <c r="LBS345" s="330"/>
      <c r="LBT345" s="330"/>
      <c r="LBU345" s="330"/>
      <c r="LBV345" s="330"/>
      <c r="LBW345" s="330"/>
      <c r="LBX345" s="330"/>
      <c r="LBY345" s="330"/>
      <c r="LBZ345" s="330"/>
      <c r="LCA345" s="330"/>
      <c r="LCB345" s="330"/>
      <c r="LCC345" s="330"/>
      <c r="LCD345" s="330"/>
      <c r="LCE345" s="330"/>
      <c r="LCF345" s="330"/>
      <c r="LCG345" s="330"/>
      <c r="LCH345" s="330"/>
      <c r="LCI345" s="330"/>
      <c r="LCJ345" s="330"/>
      <c r="LCK345" s="330"/>
      <c r="LCL345" s="330"/>
      <c r="LCM345" s="330"/>
      <c r="LCN345" s="330"/>
      <c r="LCO345" s="330"/>
      <c r="LCP345" s="330"/>
      <c r="LCQ345" s="330"/>
      <c r="LCR345" s="330"/>
      <c r="LCS345" s="330"/>
      <c r="LCT345" s="330"/>
      <c r="LCU345" s="330"/>
      <c r="LCV345" s="330"/>
      <c r="LCW345" s="330"/>
      <c r="LCX345" s="330"/>
      <c r="LCY345" s="330"/>
      <c r="LCZ345" s="330"/>
      <c r="LDA345" s="330"/>
      <c r="LDB345" s="330"/>
      <c r="LDC345" s="330"/>
      <c r="LDD345" s="330"/>
      <c r="LDE345" s="330"/>
      <c r="LDF345" s="330"/>
      <c r="LDG345" s="330"/>
      <c r="LDH345" s="330"/>
      <c r="LDI345" s="330"/>
      <c r="LDJ345" s="330"/>
      <c r="LDK345" s="330"/>
      <c r="LDL345" s="330"/>
      <c r="LDM345" s="330"/>
      <c r="LDN345" s="330"/>
      <c r="LDO345" s="330"/>
      <c r="LDP345" s="330"/>
      <c r="LDQ345" s="330"/>
      <c r="LDR345" s="330"/>
      <c r="LDS345" s="330"/>
      <c r="LDT345" s="330"/>
      <c r="LDU345" s="330"/>
      <c r="LDV345" s="330"/>
      <c r="LDW345" s="330"/>
      <c r="LDX345" s="330"/>
      <c r="LDY345" s="330"/>
      <c r="LDZ345" s="330"/>
      <c r="LEA345" s="330"/>
      <c r="LEB345" s="330"/>
      <c r="LEC345" s="330"/>
      <c r="LED345" s="330"/>
      <c r="LEE345" s="330"/>
      <c r="LEF345" s="330"/>
      <c r="LEG345" s="330"/>
      <c r="LEH345" s="330"/>
      <c r="LEI345" s="330"/>
      <c r="LEJ345" s="330"/>
      <c r="LEK345" s="330"/>
      <c r="LEL345" s="330"/>
      <c r="LEM345" s="330"/>
      <c r="LEN345" s="330"/>
      <c r="LEO345" s="330"/>
      <c r="LEP345" s="330"/>
      <c r="LEQ345" s="330"/>
      <c r="LER345" s="330"/>
      <c r="LES345" s="330"/>
      <c r="LET345" s="330"/>
      <c r="LEU345" s="330"/>
      <c r="LEV345" s="330"/>
      <c r="LEW345" s="330"/>
      <c r="LEX345" s="330"/>
      <c r="LEY345" s="330"/>
      <c r="LEZ345" s="330"/>
      <c r="LFA345" s="330"/>
      <c r="LFB345" s="330"/>
      <c r="LFC345" s="330"/>
      <c r="LFD345" s="330"/>
      <c r="LFE345" s="330"/>
      <c r="LFF345" s="330"/>
      <c r="LFG345" s="330"/>
      <c r="LFH345" s="330"/>
      <c r="LFI345" s="330"/>
      <c r="LFJ345" s="330"/>
      <c r="LFK345" s="330"/>
      <c r="LFL345" s="330"/>
      <c r="LFM345" s="330"/>
      <c r="LFN345" s="330"/>
      <c r="LFO345" s="330"/>
      <c r="LFP345" s="330"/>
      <c r="LFQ345" s="330"/>
      <c r="LFR345" s="330"/>
      <c r="LFS345" s="330"/>
      <c r="LFT345" s="330"/>
      <c r="LFU345" s="330"/>
      <c r="LFV345" s="330"/>
      <c r="LFW345" s="330"/>
      <c r="LFX345" s="330"/>
      <c r="LFY345" s="330"/>
      <c r="LFZ345" s="330"/>
      <c r="LGA345" s="330"/>
      <c r="LGB345" s="330"/>
      <c r="LGC345" s="330"/>
      <c r="LGD345" s="330"/>
      <c r="LGE345" s="330"/>
      <c r="LGF345" s="330"/>
      <c r="LGG345" s="330"/>
      <c r="LGH345" s="330"/>
      <c r="LGI345" s="330"/>
      <c r="LGJ345" s="330"/>
      <c r="LGK345" s="330"/>
      <c r="LGL345" s="330"/>
      <c r="LGM345" s="330"/>
      <c r="LGN345" s="330"/>
      <c r="LGO345" s="330"/>
      <c r="LGP345" s="330"/>
      <c r="LGQ345" s="330"/>
      <c r="LGR345" s="330"/>
      <c r="LGS345" s="330"/>
      <c r="LGT345" s="330"/>
      <c r="LGU345" s="330"/>
      <c r="LGV345" s="330"/>
      <c r="LGW345" s="330"/>
      <c r="LGX345" s="330"/>
      <c r="LGY345" s="330"/>
      <c r="LGZ345" s="330"/>
      <c r="LHA345" s="330"/>
      <c r="LHB345" s="330"/>
      <c r="LHC345" s="330"/>
      <c r="LHD345" s="330"/>
      <c r="LHE345" s="330"/>
      <c r="LHF345" s="330"/>
      <c r="LHG345" s="330"/>
      <c r="LHH345" s="330"/>
      <c r="LHI345" s="330"/>
      <c r="LHJ345" s="330"/>
      <c r="LHK345" s="330"/>
      <c r="LHL345" s="330"/>
      <c r="LHM345" s="330"/>
      <c r="LHN345" s="330"/>
      <c r="LHO345" s="330"/>
      <c r="LHP345" s="330"/>
      <c r="LHQ345" s="330"/>
      <c r="LHR345" s="330"/>
      <c r="LHS345" s="330"/>
      <c r="LHT345" s="330"/>
      <c r="LHU345" s="330"/>
      <c r="LHV345" s="330"/>
      <c r="LHW345" s="330"/>
      <c r="LHX345" s="330"/>
      <c r="LHY345" s="330"/>
      <c r="LHZ345" s="330"/>
      <c r="LIA345" s="330"/>
      <c r="LIB345" s="330"/>
      <c r="LIC345" s="330"/>
      <c r="LID345" s="330"/>
      <c r="LIE345" s="330"/>
      <c r="LIF345" s="330"/>
      <c r="LIG345" s="330"/>
      <c r="LIH345" s="330"/>
      <c r="LII345" s="330"/>
      <c r="LIJ345" s="330"/>
      <c r="LIK345" s="330"/>
      <c r="LIL345" s="330"/>
      <c r="LIM345" s="330"/>
      <c r="LIN345" s="330"/>
      <c r="LIO345" s="330"/>
      <c r="LIP345" s="330"/>
      <c r="LIQ345" s="330"/>
      <c r="LIR345" s="330"/>
      <c r="LIS345" s="330"/>
      <c r="LIT345" s="330"/>
      <c r="LIU345" s="330"/>
      <c r="LIV345" s="330"/>
      <c r="LIW345" s="330"/>
      <c r="LIX345" s="330"/>
      <c r="LIY345" s="330"/>
      <c r="LIZ345" s="330"/>
      <c r="LJA345" s="330"/>
      <c r="LJB345" s="330"/>
      <c r="LJC345" s="330"/>
      <c r="LJD345" s="330"/>
      <c r="LJE345" s="330"/>
      <c r="LJF345" s="330"/>
      <c r="LJG345" s="330"/>
      <c r="LJH345" s="330"/>
      <c r="LJI345" s="330"/>
      <c r="LJJ345" s="330"/>
      <c r="LJK345" s="330"/>
      <c r="LJL345" s="330"/>
      <c r="LJM345" s="330"/>
      <c r="LJN345" s="330"/>
      <c r="LJO345" s="330"/>
      <c r="LJP345" s="330"/>
      <c r="LJQ345" s="330"/>
      <c r="LJR345" s="330"/>
      <c r="LJS345" s="330"/>
      <c r="LJT345" s="330"/>
      <c r="LJU345" s="330"/>
      <c r="LJV345" s="330"/>
      <c r="LJW345" s="330"/>
      <c r="LJX345" s="330"/>
      <c r="LJY345" s="330"/>
      <c r="LJZ345" s="330"/>
      <c r="LKA345" s="330"/>
      <c r="LKB345" s="330"/>
      <c r="LKC345" s="330"/>
      <c r="LKD345" s="330"/>
      <c r="LKE345" s="330"/>
      <c r="LKF345" s="330"/>
      <c r="LKG345" s="330"/>
      <c r="LKH345" s="330"/>
      <c r="LKI345" s="330"/>
      <c r="LKJ345" s="330"/>
      <c r="LKK345" s="330"/>
      <c r="LKL345" s="330"/>
      <c r="LKM345" s="330"/>
      <c r="LKN345" s="330"/>
      <c r="LKO345" s="330"/>
      <c r="LKP345" s="330"/>
      <c r="LKQ345" s="330"/>
      <c r="LKR345" s="330"/>
      <c r="LKS345" s="330"/>
      <c r="LKT345" s="330"/>
      <c r="LKU345" s="330"/>
      <c r="LKV345" s="330"/>
      <c r="LKW345" s="330"/>
      <c r="LKX345" s="330"/>
      <c r="LKY345" s="330"/>
      <c r="LKZ345" s="330"/>
      <c r="LLA345" s="330"/>
      <c r="LLB345" s="330"/>
      <c r="LLC345" s="330"/>
      <c r="LLD345" s="330"/>
      <c r="LLE345" s="330"/>
      <c r="LLF345" s="330"/>
      <c r="LLG345" s="330"/>
      <c r="LLH345" s="330"/>
      <c r="LLI345" s="330"/>
      <c r="LLJ345" s="330"/>
      <c r="LLK345" s="330"/>
      <c r="LLL345" s="330"/>
      <c r="LLM345" s="330"/>
      <c r="LLN345" s="330"/>
      <c r="LLO345" s="330"/>
      <c r="LLP345" s="330"/>
      <c r="LLQ345" s="330"/>
      <c r="LLR345" s="330"/>
      <c r="LLS345" s="330"/>
      <c r="LLT345" s="330"/>
      <c r="LLU345" s="330"/>
      <c r="LLV345" s="330"/>
      <c r="LLW345" s="330"/>
      <c r="LLX345" s="330"/>
      <c r="LLY345" s="330"/>
      <c r="LLZ345" s="330"/>
      <c r="LMA345" s="330"/>
      <c r="LMB345" s="330"/>
      <c r="LMC345" s="330"/>
      <c r="LMD345" s="330"/>
      <c r="LME345" s="330"/>
      <c r="LMF345" s="330"/>
      <c r="LMG345" s="330"/>
      <c r="LMH345" s="330"/>
      <c r="LMI345" s="330"/>
      <c r="LMJ345" s="330"/>
      <c r="LMK345" s="330"/>
      <c r="LML345" s="330"/>
      <c r="LMM345" s="330"/>
      <c r="LMN345" s="330"/>
      <c r="LMO345" s="330"/>
      <c r="LMP345" s="330"/>
      <c r="LMQ345" s="330"/>
      <c r="LMR345" s="330"/>
      <c r="LMS345" s="330"/>
      <c r="LMT345" s="330"/>
      <c r="LMU345" s="330"/>
      <c r="LMV345" s="330"/>
      <c r="LMW345" s="330"/>
      <c r="LMX345" s="330"/>
      <c r="LMY345" s="330"/>
      <c r="LMZ345" s="330"/>
      <c r="LNA345" s="330"/>
      <c r="LNB345" s="330"/>
      <c r="LNC345" s="330"/>
      <c r="LND345" s="330"/>
      <c r="LNE345" s="330"/>
      <c r="LNF345" s="330"/>
      <c r="LNG345" s="330"/>
      <c r="LNH345" s="330"/>
      <c r="LNI345" s="330"/>
      <c r="LNJ345" s="330"/>
      <c r="LNK345" s="330"/>
      <c r="LNL345" s="330"/>
      <c r="LNM345" s="330"/>
      <c r="LNN345" s="330"/>
      <c r="LNO345" s="330"/>
      <c r="LNP345" s="330"/>
      <c r="LNQ345" s="330"/>
      <c r="LNR345" s="330"/>
      <c r="LNS345" s="330"/>
      <c r="LNT345" s="330"/>
      <c r="LNU345" s="330"/>
      <c r="LNV345" s="330"/>
      <c r="LNW345" s="330"/>
      <c r="LNX345" s="330"/>
      <c r="LNY345" s="330"/>
      <c r="LNZ345" s="330"/>
      <c r="LOA345" s="330"/>
      <c r="LOB345" s="330"/>
      <c r="LOC345" s="330"/>
      <c r="LOD345" s="330"/>
      <c r="LOE345" s="330"/>
      <c r="LOF345" s="330"/>
      <c r="LOG345" s="330"/>
      <c r="LOH345" s="330"/>
      <c r="LOI345" s="330"/>
      <c r="LOJ345" s="330"/>
      <c r="LOK345" s="330"/>
      <c r="LOL345" s="330"/>
      <c r="LOM345" s="330"/>
      <c r="LON345" s="330"/>
      <c r="LOO345" s="330"/>
      <c r="LOP345" s="330"/>
      <c r="LOQ345" s="330"/>
      <c r="LOR345" s="330"/>
      <c r="LOS345" s="330"/>
      <c r="LOT345" s="330"/>
      <c r="LOU345" s="330"/>
      <c r="LOV345" s="330"/>
      <c r="LOW345" s="330"/>
      <c r="LOX345" s="330"/>
      <c r="LOY345" s="330"/>
      <c r="LOZ345" s="330"/>
      <c r="LPA345" s="330"/>
      <c r="LPB345" s="330"/>
      <c r="LPC345" s="330"/>
      <c r="LPD345" s="330"/>
      <c r="LPE345" s="330"/>
      <c r="LPF345" s="330"/>
      <c r="LPG345" s="330"/>
      <c r="LPH345" s="330"/>
      <c r="LPI345" s="330"/>
      <c r="LPJ345" s="330"/>
      <c r="LPK345" s="330"/>
      <c r="LPL345" s="330"/>
      <c r="LPM345" s="330"/>
      <c r="LPN345" s="330"/>
      <c r="LPO345" s="330"/>
      <c r="LPP345" s="330"/>
      <c r="LPQ345" s="330"/>
      <c r="LPR345" s="330"/>
      <c r="LPS345" s="330"/>
      <c r="LPT345" s="330"/>
      <c r="LPU345" s="330"/>
      <c r="LPV345" s="330"/>
      <c r="LPW345" s="330"/>
      <c r="LPX345" s="330"/>
      <c r="LPY345" s="330"/>
      <c r="LPZ345" s="330"/>
      <c r="LQA345" s="330"/>
      <c r="LQB345" s="330"/>
      <c r="LQC345" s="330"/>
      <c r="LQD345" s="330"/>
      <c r="LQE345" s="330"/>
      <c r="LQF345" s="330"/>
      <c r="LQG345" s="330"/>
      <c r="LQH345" s="330"/>
      <c r="LQI345" s="330"/>
      <c r="LQJ345" s="330"/>
      <c r="LQK345" s="330"/>
      <c r="LQL345" s="330"/>
      <c r="LQM345" s="330"/>
      <c r="LQN345" s="330"/>
      <c r="LQO345" s="330"/>
      <c r="LQP345" s="330"/>
      <c r="LQQ345" s="330"/>
      <c r="LQR345" s="330"/>
      <c r="LQS345" s="330"/>
      <c r="LQT345" s="330"/>
      <c r="LQU345" s="330"/>
      <c r="LQV345" s="330"/>
      <c r="LQW345" s="330"/>
      <c r="LQX345" s="330"/>
      <c r="LQY345" s="330"/>
      <c r="LQZ345" s="330"/>
      <c r="LRA345" s="330"/>
      <c r="LRB345" s="330"/>
      <c r="LRC345" s="330"/>
      <c r="LRD345" s="330"/>
      <c r="LRE345" s="330"/>
      <c r="LRF345" s="330"/>
      <c r="LRG345" s="330"/>
      <c r="LRH345" s="330"/>
      <c r="LRI345" s="330"/>
      <c r="LRJ345" s="330"/>
      <c r="LRK345" s="330"/>
      <c r="LRL345" s="330"/>
      <c r="LRM345" s="330"/>
      <c r="LRN345" s="330"/>
      <c r="LRO345" s="330"/>
      <c r="LRP345" s="330"/>
      <c r="LRQ345" s="330"/>
      <c r="LRR345" s="330"/>
      <c r="LRS345" s="330"/>
      <c r="LRT345" s="330"/>
      <c r="LRU345" s="330"/>
      <c r="LRV345" s="330"/>
      <c r="LRW345" s="330"/>
      <c r="LRX345" s="330"/>
      <c r="LRY345" s="330"/>
      <c r="LRZ345" s="330"/>
      <c r="LSA345" s="330"/>
      <c r="LSB345" s="330"/>
      <c r="LSC345" s="330"/>
      <c r="LSD345" s="330"/>
      <c r="LSE345" s="330"/>
      <c r="LSF345" s="330"/>
      <c r="LSG345" s="330"/>
      <c r="LSH345" s="330"/>
      <c r="LSI345" s="330"/>
      <c r="LSJ345" s="330"/>
      <c r="LSK345" s="330"/>
      <c r="LSL345" s="330"/>
      <c r="LSM345" s="330"/>
      <c r="LSN345" s="330"/>
      <c r="LSO345" s="330"/>
      <c r="LSP345" s="330"/>
      <c r="LSQ345" s="330"/>
      <c r="LSR345" s="330"/>
      <c r="LSS345" s="330"/>
      <c r="LST345" s="330"/>
      <c r="LSU345" s="330"/>
      <c r="LSV345" s="330"/>
      <c r="LSW345" s="330"/>
      <c r="LSX345" s="330"/>
      <c r="LSY345" s="330"/>
      <c r="LSZ345" s="330"/>
      <c r="LTA345" s="330"/>
      <c r="LTB345" s="330"/>
      <c r="LTC345" s="330"/>
      <c r="LTD345" s="330"/>
      <c r="LTE345" s="330"/>
      <c r="LTF345" s="330"/>
      <c r="LTG345" s="330"/>
      <c r="LTH345" s="330"/>
      <c r="LTI345" s="330"/>
      <c r="LTJ345" s="330"/>
      <c r="LTK345" s="330"/>
      <c r="LTL345" s="330"/>
      <c r="LTM345" s="330"/>
      <c r="LTN345" s="330"/>
      <c r="LTO345" s="330"/>
      <c r="LTP345" s="330"/>
      <c r="LTQ345" s="330"/>
      <c r="LTR345" s="330"/>
      <c r="LTS345" s="330"/>
      <c r="LTT345" s="330"/>
      <c r="LTU345" s="330"/>
      <c r="LTV345" s="330"/>
      <c r="LTW345" s="330"/>
      <c r="LTX345" s="330"/>
      <c r="LTY345" s="330"/>
      <c r="LTZ345" s="330"/>
      <c r="LUA345" s="330"/>
      <c r="LUB345" s="330"/>
      <c r="LUC345" s="330"/>
      <c r="LUD345" s="330"/>
      <c r="LUE345" s="330"/>
      <c r="LUF345" s="330"/>
      <c r="LUG345" s="330"/>
      <c r="LUH345" s="330"/>
      <c r="LUI345" s="330"/>
      <c r="LUJ345" s="330"/>
      <c r="LUK345" s="330"/>
      <c r="LUL345" s="330"/>
      <c r="LUM345" s="330"/>
      <c r="LUN345" s="330"/>
      <c r="LUO345" s="330"/>
      <c r="LUP345" s="330"/>
      <c r="LUQ345" s="330"/>
      <c r="LUR345" s="330"/>
      <c r="LUS345" s="330"/>
      <c r="LUT345" s="330"/>
      <c r="LUU345" s="330"/>
      <c r="LUV345" s="330"/>
      <c r="LUW345" s="330"/>
      <c r="LUX345" s="330"/>
      <c r="LUY345" s="330"/>
      <c r="LUZ345" s="330"/>
      <c r="LVA345" s="330"/>
      <c r="LVB345" s="330"/>
      <c r="LVC345" s="330"/>
      <c r="LVD345" s="330"/>
      <c r="LVE345" s="330"/>
      <c r="LVF345" s="330"/>
      <c r="LVG345" s="330"/>
      <c r="LVH345" s="330"/>
      <c r="LVI345" s="330"/>
      <c r="LVJ345" s="330"/>
      <c r="LVK345" s="330"/>
      <c r="LVL345" s="330"/>
      <c r="LVM345" s="330"/>
      <c r="LVN345" s="330"/>
      <c r="LVO345" s="330"/>
      <c r="LVP345" s="330"/>
      <c r="LVQ345" s="330"/>
      <c r="LVR345" s="330"/>
      <c r="LVS345" s="330"/>
      <c r="LVT345" s="330"/>
      <c r="LVU345" s="330"/>
      <c r="LVV345" s="330"/>
      <c r="LVW345" s="330"/>
      <c r="LVX345" s="330"/>
      <c r="LVY345" s="330"/>
      <c r="LVZ345" s="330"/>
      <c r="LWA345" s="330"/>
      <c r="LWB345" s="330"/>
      <c r="LWC345" s="330"/>
      <c r="LWD345" s="330"/>
      <c r="LWE345" s="330"/>
      <c r="LWF345" s="330"/>
      <c r="LWG345" s="330"/>
      <c r="LWH345" s="330"/>
      <c r="LWI345" s="330"/>
      <c r="LWJ345" s="330"/>
      <c r="LWK345" s="330"/>
      <c r="LWL345" s="330"/>
      <c r="LWM345" s="330"/>
      <c r="LWN345" s="330"/>
      <c r="LWO345" s="330"/>
      <c r="LWP345" s="330"/>
      <c r="LWQ345" s="330"/>
      <c r="LWR345" s="330"/>
      <c r="LWS345" s="330"/>
      <c r="LWT345" s="330"/>
      <c r="LWU345" s="330"/>
      <c r="LWV345" s="330"/>
      <c r="LWW345" s="330"/>
      <c r="LWX345" s="330"/>
      <c r="LWY345" s="330"/>
      <c r="LWZ345" s="330"/>
      <c r="LXA345" s="330"/>
      <c r="LXB345" s="330"/>
      <c r="LXC345" s="330"/>
      <c r="LXD345" s="330"/>
      <c r="LXE345" s="330"/>
      <c r="LXF345" s="330"/>
      <c r="LXG345" s="330"/>
      <c r="LXH345" s="330"/>
      <c r="LXI345" s="330"/>
      <c r="LXJ345" s="330"/>
      <c r="LXK345" s="330"/>
      <c r="LXL345" s="330"/>
      <c r="LXM345" s="330"/>
      <c r="LXN345" s="330"/>
      <c r="LXO345" s="330"/>
      <c r="LXP345" s="330"/>
      <c r="LXQ345" s="330"/>
      <c r="LXR345" s="330"/>
      <c r="LXS345" s="330"/>
      <c r="LXT345" s="330"/>
      <c r="LXU345" s="330"/>
      <c r="LXV345" s="330"/>
      <c r="LXW345" s="330"/>
      <c r="LXX345" s="330"/>
      <c r="LXY345" s="330"/>
      <c r="LXZ345" s="330"/>
      <c r="LYA345" s="330"/>
      <c r="LYB345" s="330"/>
      <c r="LYC345" s="330"/>
      <c r="LYD345" s="330"/>
      <c r="LYE345" s="330"/>
      <c r="LYF345" s="330"/>
      <c r="LYG345" s="330"/>
      <c r="LYH345" s="330"/>
      <c r="LYI345" s="330"/>
      <c r="LYJ345" s="330"/>
      <c r="LYK345" s="330"/>
      <c r="LYL345" s="330"/>
      <c r="LYM345" s="330"/>
      <c r="LYN345" s="330"/>
      <c r="LYO345" s="330"/>
      <c r="LYP345" s="330"/>
      <c r="LYQ345" s="330"/>
      <c r="LYR345" s="330"/>
      <c r="LYS345" s="330"/>
      <c r="LYT345" s="330"/>
      <c r="LYU345" s="330"/>
      <c r="LYV345" s="330"/>
      <c r="LYW345" s="330"/>
      <c r="LYX345" s="330"/>
      <c r="LYY345" s="330"/>
      <c r="LYZ345" s="330"/>
      <c r="LZA345" s="330"/>
      <c r="LZB345" s="330"/>
      <c r="LZC345" s="330"/>
      <c r="LZD345" s="330"/>
      <c r="LZE345" s="330"/>
      <c r="LZF345" s="330"/>
      <c r="LZG345" s="330"/>
      <c r="LZH345" s="330"/>
      <c r="LZI345" s="330"/>
      <c r="LZJ345" s="330"/>
      <c r="LZK345" s="330"/>
      <c r="LZL345" s="330"/>
      <c r="LZM345" s="330"/>
      <c r="LZN345" s="330"/>
      <c r="LZO345" s="330"/>
      <c r="LZP345" s="330"/>
      <c r="LZQ345" s="330"/>
      <c r="LZR345" s="330"/>
      <c r="LZS345" s="330"/>
      <c r="LZT345" s="330"/>
      <c r="LZU345" s="330"/>
      <c r="LZV345" s="330"/>
      <c r="LZW345" s="330"/>
      <c r="LZX345" s="330"/>
      <c r="LZY345" s="330"/>
      <c r="LZZ345" s="330"/>
      <c r="MAA345" s="330"/>
      <c r="MAB345" s="330"/>
      <c r="MAC345" s="330"/>
      <c r="MAD345" s="330"/>
      <c r="MAE345" s="330"/>
      <c r="MAF345" s="330"/>
      <c r="MAG345" s="330"/>
      <c r="MAH345" s="330"/>
      <c r="MAI345" s="330"/>
      <c r="MAJ345" s="330"/>
      <c r="MAK345" s="330"/>
      <c r="MAL345" s="330"/>
      <c r="MAM345" s="330"/>
      <c r="MAN345" s="330"/>
      <c r="MAO345" s="330"/>
      <c r="MAP345" s="330"/>
      <c r="MAQ345" s="330"/>
      <c r="MAR345" s="330"/>
      <c r="MAS345" s="330"/>
      <c r="MAT345" s="330"/>
      <c r="MAU345" s="330"/>
      <c r="MAV345" s="330"/>
      <c r="MAW345" s="330"/>
      <c r="MAX345" s="330"/>
      <c r="MAY345" s="330"/>
      <c r="MAZ345" s="330"/>
      <c r="MBA345" s="330"/>
      <c r="MBB345" s="330"/>
      <c r="MBC345" s="330"/>
      <c r="MBD345" s="330"/>
      <c r="MBE345" s="330"/>
      <c r="MBF345" s="330"/>
      <c r="MBG345" s="330"/>
      <c r="MBH345" s="330"/>
      <c r="MBI345" s="330"/>
      <c r="MBJ345" s="330"/>
      <c r="MBK345" s="330"/>
      <c r="MBL345" s="330"/>
      <c r="MBM345" s="330"/>
      <c r="MBN345" s="330"/>
      <c r="MBO345" s="330"/>
      <c r="MBP345" s="330"/>
      <c r="MBQ345" s="330"/>
      <c r="MBR345" s="330"/>
      <c r="MBS345" s="330"/>
      <c r="MBT345" s="330"/>
      <c r="MBU345" s="330"/>
      <c r="MBV345" s="330"/>
      <c r="MBW345" s="330"/>
      <c r="MBX345" s="330"/>
      <c r="MBY345" s="330"/>
      <c r="MBZ345" s="330"/>
      <c r="MCA345" s="330"/>
      <c r="MCB345" s="330"/>
      <c r="MCC345" s="330"/>
      <c r="MCD345" s="330"/>
      <c r="MCE345" s="330"/>
      <c r="MCF345" s="330"/>
      <c r="MCG345" s="330"/>
      <c r="MCH345" s="330"/>
      <c r="MCI345" s="330"/>
      <c r="MCJ345" s="330"/>
      <c r="MCK345" s="330"/>
      <c r="MCL345" s="330"/>
      <c r="MCM345" s="330"/>
      <c r="MCN345" s="330"/>
      <c r="MCO345" s="330"/>
      <c r="MCP345" s="330"/>
      <c r="MCQ345" s="330"/>
      <c r="MCR345" s="330"/>
      <c r="MCS345" s="330"/>
      <c r="MCT345" s="330"/>
      <c r="MCU345" s="330"/>
      <c r="MCV345" s="330"/>
      <c r="MCW345" s="330"/>
      <c r="MCX345" s="330"/>
      <c r="MCY345" s="330"/>
      <c r="MCZ345" s="330"/>
      <c r="MDA345" s="330"/>
      <c r="MDB345" s="330"/>
      <c r="MDC345" s="330"/>
      <c r="MDD345" s="330"/>
      <c r="MDE345" s="330"/>
      <c r="MDF345" s="330"/>
      <c r="MDG345" s="330"/>
      <c r="MDH345" s="330"/>
      <c r="MDI345" s="330"/>
      <c r="MDJ345" s="330"/>
      <c r="MDK345" s="330"/>
      <c r="MDL345" s="330"/>
      <c r="MDM345" s="330"/>
      <c r="MDN345" s="330"/>
      <c r="MDO345" s="330"/>
      <c r="MDP345" s="330"/>
      <c r="MDQ345" s="330"/>
      <c r="MDR345" s="330"/>
      <c r="MDS345" s="330"/>
      <c r="MDT345" s="330"/>
      <c r="MDU345" s="330"/>
      <c r="MDV345" s="330"/>
      <c r="MDW345" s="330"/>
      <c r="MDX345" s="330"/>
      <c r="MDY345" s="330"/>
      <c r="MDZ345" s="330"/>
      <c r="MEA345" s="330"/>
      <c r="MEB345" s="330"/>
      <c r="MEC345" s="330"/>
      <c r="MED345" s="330"/>
      <c r="MEE345" s="330"/>
      <c r="MEF345" s="330"/>
      <c r="MEG345" s="330"/>
      <c r="MEH345" s="330"/>
      <c r="MEI345" s="330"/>
      <c r="MEJ345" s="330"/>
      <c r="MEK345" s="330"/>
      <c r="MEL345" s="330"/>
      <c r="MEM345" s="330"/>
      <c r="MEN345" s="330"/>
      <c r="MEO345" s="330"/>
      <c r="MEP345" s="330"/>
      <c r="MEQ345" s="330"/>
      <c r="MER345" s="330"/>
      <c r="MES345" s="330"/>
      <c r="MET345" s="330"/>
      <c r="MEU345" s="330"/>
      <c r="MEV345" s="330"/>
      <c r="MEW345" s="330"/>
      <c r="MEX345" s="330"/>
      <c r="MEY345" s="330"/>
      <c r="MEZ345" s="330"/>
      <c r="MFA345" s="330"/>
      <c r="MFB345" s="330"/>
      <c r="MFC345" s="330"/>
      <c r="MFD345" s="330"/>
      <c r="MFE345" s="330"/>
      <c r="MFF345" s="330"/>
      <c r="MFG345" s="330"/>
      <c r="MFH345" s="330"/>
      <c r="MFI345" s="330"/>
      <c r="MFJ345" s="330"/>
      <c r="MFK345" s="330"/>
      <c r="MFL345" s="330"/>
      <c r="MFM345" s="330"/>
      <c r="MFN345" s="330"/>
      <c r="MFO345" s="330"/>
      <c r="MFP345" s="330"/>
      <c r="MFQ345" s="330"/>
      <c r="MFR345" s="330"/>
      <c r="MFS345" s="330"/>
      <c r="MFT345" s="330"/>
      <c r="MFU345" s="330"/>
      <c r="MFV345" s="330"/>
      <c r="MFW345" s="330"/>
      <c r="MFX345" s="330"/>
      <c r="MFY345" s="330"/>
      <c r="MFZ345" s="330"/>
      <c r="MGA345" s="330"/>
      <c r="MGB345" s="330"/>
      <c r="MGC345" s="330"/>
      <c r="MGD345" s="330"/>
      <c r="MGE345" s="330"/>
      <c r="MGF345" s="330"/>
      <c r="MGG345" s="330"/>
      <c r="MGH345" s="330"/>
      <c r="MGI345" s="330"/>
      <c r="MGJ345" s="330"/>
      <c r="MGK345" s="330"/>
      <c r="MGL345" s="330"/>
      <c r="MGM345" s="330"/>
      <c r="MGN345" s="330"/>
      <c r="MGO345" s="330"/>
      <c r="MGP345" s="330"/>
      <c r="MGQ345" s="330"/>
      <c r="MGR345" s="330"/>
      <c r="MGS345" s="330"/>
      <c r="MGT345" s="330"/>
      <c r="MGU345" s="330"/>
      <c r="MGV345" s="330"/>
      <c r="MGW345" s="330"/>
      <c r="MGX345" s="330"/>
      <c r="MGY345" s="330"/>
      <c r="MGZ345" s="330"/>
      <c r="MHA345" s="330"/>
      <c r="MHB345" s="330"/>
      <c r="MHC345" s="330"/>
      <c r="MHD345" s="330"/>
      <c r="MHE345" s="330"/>
      <c r="MHF345" s="330"/>
      <c r="MHG345" s="330"/>
      <c r="MHH345" s="330"/>
      <c r="MHI345" s="330"/>
      <c r="MHJ345" s="330"/>
      <c r="MHK345" s="330"/>
      <c r="MHL345" s="330"/>
      <c r="MHM345" s="330"/>
      <c r="MHN345" s="330"/>
      <c r="MHO345" s="330"/>
      <c r="MHP345" s="330"/>
      <c r="MHQ345" s="330"/>
      <c r="MHR345" s="330"/>
      <c r="MHS345" s="330"/>
      <c r="MHT345" s="330"/>
      <c r="MHU345" s="330"/>
      <c r="MHV345" s="330"/>
      <c r="MHW345" s="330"/>
      <c r="MHX345" s="330"/>
      <c r="MHY345" s="330"/>
      <c r="MHZ345" s="330"/>
      <c r="MIA345" s="330"/>
      <c r="MIB345" s="330"/>
      <c r="MIC345" s="330"/>
      <c r="MID345" s="330"/>
      <c r="MIE345" s="330"/>
      <c r="MIF345" s="330"/>
      <c r="MIG345" s="330"/>
      <c r="MIH345" s="330"/>
      <c r="MII345" s="330"/>
      <c r="MIJ345" s="330"/>
      <c r="MIK345" s="330"/>
      <c r="MIL345" s="330"/>
      <c r="MIM345" s="330"/>
      <c r="MIN345" s="330"/>
      <c r="MIO345" s="330"/>
      <c r="MIP345" s="330"/>
      <c r="MIQ345" s="330"/>
      <c r="MIR345" s="330"/>
      <c r="MIS345" s="330"/>
      <c r="MIT345" s="330"/>
      <c r="MIU345" s="330"/>
      <c r="MIV345" s="330"/>
      <c r="MIW345" s="330"/>
      <c r="MIX345" s="330"/>
      <c r="MIY345" s="330"/>
      <c r="MIZ345" s="330"/>
      <c r="MJA345" s="330"/>
      <c r="MJB345" s="330"/>
      <c r="MJC345" s="330"/>
      <c r="MJD345" s="330"/>
      <c r="MJE345" s="330"/>
      <c r="MJF345" s="330"/>
      <c r="MJG345" s="330"/>
      <c r="MJH345" s="330"/>
      <c r="MJI345" s="330"/>
      <c r="MJJ345" s="330"/>
      <c r="MJK345" s="330"/>
      <c r="MJL345" s="330"/>
      <c r="MJM345" s="330"/>
      <c r="MJN345" s="330"/>
      <c r="MJO345" s="330"/>
      <c r="MJP345" s="330"/>
      <c r="MJQ345" s="330"/>
      <c r="MJR345" s="330"/>
      <c r="MJS345" s="330"/>
      <c r="MJT345" s="330"/>
      <c r="MJU345" s="330"/>
      <c r="MJV345" s="330"/>
      <c r="MJW345" s="330"/>
      <c r="MJX345" s="330"/>
      <c r="MJY345" s="330"/>
      <c r="MJZ345" s="330"/>
      <c r="MKA345" s="330"/>
      <c r="MKB345" s="330"/>
      <c r="MKC345" s="330"/>
      <c r="MKD345" s="330"/>
      <c r="MKE345" s="330"/>
      <c r="MKF345" s="330"/>
      <c r="MKG345" s="330"/>
      <c r="MKH345" s="330"/>
      <c r="MKI345" s="330"/>
      <c r="MKJ345" s="330"/>
      <c r="MKK345" s="330"/>
      <c r="MKL345" s="330"/>
      <c r="MKM345" s="330"/>
      <c r="MKN345" s="330"/>
      <c r="MKO345" s="330"/>
      <c r="MKP345" s="330"/>
      <c r="MKQ345" s="330"/>
      <c r="MKR345" s="330"/>
      <c r="MKS345" s="330"/>
      <c r="MKT345" s="330"/>
      <c r="MKU345" s="330"/>
      <c r="MKV345" s="330"/>
      <c r="MKW345" s="330"/>
      <c r="MKX345" s="330"/>
      <c r="MKY345" s="330"/>
      <c r="MKZ345" s="330"/>
      <c r="MLA345" s="330"/>
      <c r="MLB345" s="330"/>
      <c r="MLC345" s="330"/>
      <c r="MLD345" s="330"/>
      <c r="MLE345" s="330"/>
      <c r="MLF345" s="330"/>
      <c r="MLG345" s="330"/>
      <c r="MLH345" s="330"/>
      <c r="MLI345" s="330"/>
      <c r="MLJ345" s="330"/>
      <c r="MLK345" s="330"/>
      <c r="MLL345" s="330"/>
      <c r="MLM345" s="330"/>
      <c r="MLN345" s="330"/>
      <c r="MLO345" s="330"/>
      <c r="MLP345" s="330"/>
      <c r="MLQ345" s="330"/>
      <c r="MLR345" s="330"/>
      <c r="MLS345" s="330"/>
      <c r="MLT345" s="330"/>
      <c r="MLU345" s="330"/>
      <c r="MLV345" s="330"/>
      <c r="MLW345" s="330"/>
      <c r="MLX345" s="330"/>
      <c r="MLY345" s="330"/>
      <c r="MLZ345" s="330"/>
      <c r="MMA345" s="330"/>
      <c r="MMB345" s="330"/>
      <c r="MMC345" s="330"/>
      <c r="MMD345" s="330"/>
      <c r="MME345" s="330"/>
      <c r="MMF345" s="330"/>
      <c r="MMG345" s="330"/>
      <c r="MMH345" s="330"/>
      <c r="MMI345" s="330"/>
      <c r="MMJ345" s="330"/>
      <c r="MMK345" s="330"/>
      <c r="MML345" s="330"/>
      <c r="MMM345" s="330"/>
      <c r="MMN345" s="330"/>
      <c r="MMO345" s="330"/>
      <c r="MMP345" s="330"/>
      <c r="MMQ345" s="330"/>
      <c r="MMR345" s="330"/>
      <c r="MMS345" s="330"/>
      <c r="MMT345" s="330"/>
      <c r="MMU345" s="330"/>
      <c r="MMV345" s="330"/>
      <c r="MMW345" s="330"/>
      <c r="MMX345" s="330"/>
      <c r="MMY345" s="330"/>
      <c r="MMZ345" s="330"/>
      <c r="MNA345" s="330"/>
      <c r="MNB345" s="330"/>
      <c r="MNC345" s="330"/>
      <c r="MND345" s="330"/>
      <c r="MNE345" s="330"/>
      <c r="MNF345" s="330"/>
      <c r="MNG345" s="330"/>
      <c r="MNH345" s="330"/>
      <c r="MNI345" s="330"/>
      <c r="MNJ345" s="330"/>
      <c r="MNK345" s="330"/>
      <c r="MNL345" s="330"/>
      <c r="MNM345" s="330"/>
      <c r="MNN345" s="330"/>
      <c r="MNO345" s="330"/>
      <c r="MNP345" s="330"/>
      <c r="MNQ345" s="330"/>
      <c r="MNR345" s="330"/>
      <c r="MNS345" s="330"/>
      <c r="MNT345" s="330"/>
      <c r="MNU345" s="330"/>
      <c r="MNV345" s="330"/>
      <c r="MNW345" s="330"/>
      <c r="MNX345" s="330"/>
      <c r="MNY345" s="330"/>
      <c r="MNZ345" s="330"/>
      <c r="MOA345" s="330"/>
      <c r="MOB345" s="330"/>
      <c r="MOC345" s="330"/>
      <c r="MOD345" s="330"/>
      <c r="MOE345" s="330"/>
      <c r="MOF345" s="330"/>
      <c r="MOG345" s="330"/>
      <c r="MOH345" s="330"/>
      <c r="MOI345" s="330"/>
      <c r="MOJ345" s="330"/>
      <c r="MOK345" s="330"/>
      <c r="MOL345" s="330"/>
      <c r="MOM345" s="330"/>
      <c r="MON345" s="330"/>
      <c r="MOO345" s="330"/>
      <c r="MOP345" s="330"/>
      <c r="MOQ345" s="330"/>
      <c r="MOR345" s="330"/>
      <c r="MOS345" s="330"/>
      <c r="MOT345" s="330"/>
      <c r="MOU345" s="330"/>
      <c r="MOV345" s="330"/>
      <c r="MOW345" s="330"/>
      <c r="MOX345" s="330"/>
      <c r="MOY345" s="330"/>
      <c r="MOZ345" s="330"/>
      <c r="MPA345" s="330"/>
      <c r="MPB345" s="330"/>
      <c r="MPC345" s="330"/>
      <c r="MPD345" s="330"/>
      <c r="MPE345" s="330"/>
      <c r="MPF345" s="330"/>
      <c r="MPG345" s="330"/>
      <c r="MPH345" s="330"/>
      <c r="MPI345" s="330"/>
      <c r="MPJ345" s="330"/>
      <c r="MPK345" s="330"/>
      <c r="MPL345" s="330"/>
      <c r="MPM345" s="330"/>
      <c r="MPN345" s="330"/>
      <c r="MPO345" s="330"/>
      <c r="MPP345" s="330"/>
      <c r="MPQ345" s="330"/>
      <c r="MPR345" s="330"/>
      <c r="MPS345" s="330"/>
      <c r="MPT345" s="330"/>
      <c r="MPU345" s="330"/>
      <c r="MPV345" s="330"/>
      <c r="MPW345" s="330"/>
      <c r="MPX345" s="330"/>
      <c r="MPY345" s="330"/>
      <c r="MPZ345" s="330"/>
      <c r="MQA345" s="330"/>
      <c r="MQB345" s="330"/>
      <c r="MQC345" s="330"/>
      <c r="MQD345" s="330"/>
      <c r="MQE345" s="330"/>
      <c r="MQF345" s="330"/>
      <c r="MQG345" s="330"/>
      <c r="MQH345" s="330"/>
      <c r="MQI345" s="330"/>
      <c r="MQJ345" s="330"/>
      <c r="MQK345" s="330"/>
      <c r="MQL345" s="330"/>
      <c r="MQM345" s="330"/>
      <c r="MQN345" s="330"/>
      <c r="MQO345" s="330"/>
      <c r="MQP345" s="330"/>
      <c r="MQQ345" s="330"/>
      <c r="MQR345" s="330"/>
      <c r="MQS345" s="330"/>
      <c r="MQT345" s="330"/>
      <c r="MQU345" s="330"/>
      <c r="MQV345" s="330"/>
      <c r="MQW345" s="330"/>
      <c r="MQX345" s="330"/>
      <c r="MQY345" s="330"/>
      <c r="MQZ345" s="330"/>
      <c r="MRA345" s="330"/>
      <c r="MRB345" s="330"/>
      <c r="MRC345" s="330"/>
      <c r="MRD345" s="330"/>
      <c r="MRE345" s="330"/>
      <c r="MRF345" s="330"/>
      <c r="MRG345" s="330"/>
      <c r="MRH345" s="330"/>
      <c r="MRI345" s="330"/>
      <c r="MRJ345" s="330"/>
      <c r="MRK345" s="330"/>
      <c r="MRL345" s="330"/>
      <c r="MRM345" s="330"/>
      <c r="MRN345" s="330"/>
      <c r="MRO345" s="330"/>
      <c r="MRP345" s="330"/>
      <c r="MRQ345" s="330"/>
      <c r="MRR345" s="330"/>
      <c r="MRS345" s="330"/>
      <c r="MRT345" s="330"/>
      <c r="MRU345" s="330"/>
      <c r="MRV345" s="330"/>
      <c r="MRW345" s="330"/>
      <c r="MRX345" s="330"/>
      <c r="MRY345" s="330"/>
      <c r="MRZ345" s="330"/>
      <c r="MSA345" s="330"/>
      <c r="MSB345" s="330"/>
      <c r="MSC345" s="330"/>
      <c r="MSD345" s="330"/>
      <c r="MSE345" s="330"/>
      <c r="MSF345" s="330"/>
      <c r="MSG345" s="330"/>
      <c r="MSH345" s="330"/>
      <c r="MSI345" s="330"/>
      <c r="MSJ345" s="330"/>
      <c r="MSK345" s="330"/>
      <c r="MSL345" s="330"/>
      <c r="MSM345" s="330"/>
      <c r="MSN345" s="330"/>
      <c r="MSO345" s="330"/>
      <c r="MSP345" s="330"/>
      <c r="MSQ345" s="330"/>
      <c r="MSR345" s="330"/>
      <c r="MSS345" s="330"/>
      <c r="MST345" s="330"/>
      <c r="MSU345" s="330"/>
      <c r="MSV345" s="330"/>
      <c r="MSW345" s="330"/>
      <c r="MSX345" s="330"/>
      <c r="MSY345" s="330"/>
      <c r="MSZ345" s="330"/>
      <c r="MTA345" s="330"/>
      <c r="MTB345" s="330"/>
      <c r="MTC345" s="330"/>
      <c r="MTD345" s="330"/>
      <c r="MTE345" s="330"/>
      <c r="MTF345" s="330"/>
      <c r="MTG345" s="330"/>
      <c r="MTH345" s="330"/>
      <c r="MTI345" s="330"/>
      <c r="MTJ345" s="330"/>
      <c r="MTK345" s="330"/>
      <c r="MTL345" s="330"/>
      <c r="MTM345" s="330"/>
      <c r="MTN345" s="330"/>
      <c r="MTO345" s="330"/>
      <c r="MTP345" s="330"/>
      <c r="MTQ345" s="330"/>
      <c r="MTR345" s="330"/>
      <c r="MTS345" s="330"/>
      <c r="MTT345" s="330"/>
      <c r="MTU345" s="330"/>
      <c r="MTV345" s="330"/>
      <c r="MTW345" s="330"/>
      <c r="MTX345" s="330"/>
      <c r="MTY345" s="330"/>
      <c r="MTZ345" s="330"/>
      <c r="MUA345" s="330"/>
      <c r="MUB345" s="330"/>
      <c r="MUC345" s="330"/>
      <c r="MUD345" s="330"/>
      <c r="MUE345" s="330"/>
      <c r="MUF345" s="330"/>
      <c r="MUG345" s="330"/>
      <c r="MUH345" s="330"/>
      <c r="MUI345" s="330"/>
      <c r="MUJ345" s="330"/>
      <c r="MUK345" s="330"/>
      <c r="MUL345" s="330"/>
      <c r="MUM345" s="330"/>
      <c r="MUN345" s="330"/>
      <c r="MUO345" s="330"/>
      <c r="MUP345" s="330"/>
      <c r="MUQ345" s="330"/>
      <c r="MUR345" s="330"/>
      <c r="MUS345" s="330"/>
      <c r="MUT345" s="330"/>
      <c r="MUU345" s="330"/>
      <c r="MUV345" s="330"/>
      <c r="MUW345" s="330"/>
      <c r="MUX345" s="330"/>
      <c r="MUY345" s="330"/>
      <c r="MUZ345" s="330"/>
      <c r="MVA345" s="330"/>
      <c r="MVB345" s="330"/>
      <c r="MVC345" s="330"/>
      <c r="MVD345" s="330"/>
      <c r="MVE345" s="330"/>
      <c r="MVF345" s="330"/>
      <c r="MVG345" s="330"/>
      <c r="MVH345" s="330"/>
      <c r="MVI345" s="330"/>
      <c r="MVJ345" s="330"/>
      <c r="MVK345" s="330"/>
      <c r="MVL345" s="330"/>
      <c r="MVM345" s="330"/>
      <c r="MVN345" s="330"/>
      <c r="MVO345" s="330"/>
      <c r="MVP345" s="330"/>
      <c r="MVQ345" s="330"/>
      <c r="MVR345" s="330"/>
      <c r="MVS345" s="330"/>
      <c r="MVT345" s="330"/>
      <c r="MVU345" s="330"/>
      <c r="MVV345" s="330"/>
      <c r="MVW345" s="330"/>
      <c r="MVX345" s="330"/>
      <c r="MVY345" s="330"/>
      <c r="MVZ345" s="330"/>
      <c r="MWA345" s="330"/>
      <c r="MWB345" s="330"/>
      <c r="MWC345" s="330"/>
      <c r="MWD345" s="330"/>
      <c r="MWE345" s="330"/>
      <c r="MWF345" s="330"/>
      <c r="MWG345" s="330"/>
      <c r="MWH345" s="330"/>
      <c r="MWI345" s="330"/>
      <c r="MWJ345" s="330"/>
      <c r="MWK345" s="330"/>
      <c r="MWL345" s="330"/>
      <c r="MWM345" s="330"/>
      <c r="MWN345" s="330"/>
      <c r="MWO345" s="330"/>
      <c r="MWP345" s="330"/>
      <c r="MWQ345" s="330"/>
      <c r="MWR345" s="330"/>
      <c r="MWS345" s="330"/>
      <c r="MWT345" s="330"/>
      <c r="MWU345" s="330"/>
      <c r="MWV345" s="330"/>
      <c r="MWW345" s="330"/>
      <c r="MWX345" s="330"/>
      <c r="MWY345" s="330"/>
      <c r="MWZ345" s="330"/>
      <c r="MXA345" s="330"/>
      <c r="MXB345" s="330"/>
      <c r="MXC345" s="330"/>
      <c r="MXD345" s="330"/>
      <c r="MXE345" s="330"/>
      <c r="MXF345" s="330"/>
      <c r="MXG345" s="330"/>
      <c r="MXH345" s="330"/>
      <c r="MXI345" s="330"/>
      <c r="MXJ345" s="330"/>
      <c r="MXK345" s="330"/>
      <c r="MXL345" s="330"/>
      <c r="MXM345" s="330"/>
      <c r="MXN345" s="330"/>
      <c r="MXO345" s="330"/>
      <c r="MXP345" s="330"/>
      <c r="MXQ345" s="330"/>
      <c r="MXR345" s="330"/>
      <c r="MXS345" s="330"/>
      <c r="MXT345" s="330"/>
      <c r="MXU345" s="330"/>
      <c r="MXV345" s="330"/>
      <c r="MXW345" s="330"/>
      <c r="MXX345" s="330"/>
      <c r="MXY345" s="330"/>
      <c r="MXZ345" s="330"/>
      <c r="MYA345" s="330"/>
      <c r="MYB345" s="330"/>
      <c r="MYC345" s="330"/>
      <c r="MYD345" s="330"/>
      <c r="MYE345" s="330"/>
      <c r="MYF345" s="330"/>
      <c r="MYG345" s="330"/>
      <c r="MYH345" s="330"/>
      <c r="MYI345" s="330"/>
      <c r="MYJ345" s="330"/>
      <c r="MYK345" s="330"/>
      <c r="MYL345" s="330"/>
      <c r="MYM345" s="330"/>
      <c r="MYN345" s="330"/>
      <c r="MYO345" s="330"/>
      <c r="MYP345" s="330"/>
      <c r="MYQ345" s="330"/>
      <c r="MYR345" s="330"/>
      <c r="MYS345" s="330"/>
      <c r="MYT345" s="330"/>
      <c r="MYU345" s="330"/>
      <c r="MYV345" s="330"/>
      <c r="MYW345" s="330"/>
      <c r="MYX345" s="330"/>
      <c r="MYY345" s="330"/>
      <c r="MYZ345" s="330"/>
      <c r="MZA345" s="330"/>
      <c r="MZB345" s="330"/>
      <c r="MZC345" s="330"/>
      <c r="MZD345" s="330"/>
      <c r="MZE345" s="330"/>
      <c r="MZF345" s="330"/>
      <c r="MZG345" s="330"/>
      <c r="MZH345" s="330"/>
      <c r="MZI345" s="330"/>
      <c r="MZJ345" s="330"/>
      <c r="MZK345" s="330"/>
      <c r="MZL345" s="330"/>
      <c r="MZM345" s="330"/>
      <c r="MZN345" s="330"/>
      <c r="MZO345" s="330"/>
      <c r="MZP345" s="330"/>
      <c r="MZQ345" s="330"/>
      <c r="MZR345" s="330"/>
      <c r="MZS345" s="330"/>
      <c r="MZT345" s="330"/>
      <c r="MZU345" s="330"/>
      <c r="MZV345" s="330"/>
      <c r="MZW345" s="330"/>
      <c r="MZX345" s="330"/>
      <c r="MZY345" s="330"/>
      <c r="MZZ345" s="330"/>
      <c r="NAA345" s="330"/>
      <c r="NAB345" s="330"/>
      <c r="NAC345" s="330"/>
      <c r="NAD345" s="330"/>
      <c r="NAE345" s="330"/>
      <c r="NAF345" s="330"/>
      <c r="NAG345" s="330"/>
      <c r="NAH345" s="330"/>
      <c r="NAI345" s="330"/>
      <c r="NAJ345" s="330"/>
      <c r="NAK345" s="330"/>
      <c r="NAL345" s="330"/>
      <c r="NAM345" s="330"/>
      <c r="NAN345" s="330"/>
      <c r="NAO345" s="330"/>
      <c r="NAP345" s="330"/>
      <c r="NAQ345" s="330"/>
      <c r="NAR345" s="330"/>
      <c r="NAS345" s="330"/>
      <c r="NAT345" s="330"/>
      <c r="NAU345" s="330"/>
      <c r="NAV345" s="330"/>
      <c r="NAW345" s="330"/>
      <c r="NAX345" s="330"/>
      <c r="NAY345" s="330"/>
      <c r="NAZ345" s="330"/>
      <c r="NBA345" s="330"/>
      <c r="NBB345" s="330"/>
      <c r="NBC345" s="330"/>
      <c r="NBD345" s="330"/>
      <c r="NBE345" s="330"/>
      <c r="NBF345" s="330"/>
      <c r="NBG345" s="330"/>
      <c r="NBH345" s="330"/>
      <c r="NBI345" s="330"/>
      <c r="NBJ345" s="330"/>
      <c r="NBK345" s="330"/>
      <c r="NBL345" s="330"/>
      <c r="NBM345" s="330"/>
      <c r="NBN345" s="330"/>
      <c r="NBO345" s="330"/>
      <c r="NBP345" s="330"/>
      <c r="NBQ345" s="330"/>
      <c r="NBR345" s="330"/>
      <c r="NBS345" s="330"/>
      <c r="NBT345" s="330"/>
      <c r="NBU345" s="330"/>
      <c r="NBV345" s="330"/>
      <c r="NBW345" s="330"/>
      <c r="NBX345" s="330"/>
      <c r="NBY345" s="330"/>
      <c r="NBZ345" s="330"/>
      <c r="NCA345" s="330"/>
      <c r="NCB345" s="330"/>
      <c r="NCC345" s="330"/>
      <c r="NCD345" s="330"/>
      <c r="NCE345" s="330"/>
      <c r="NCF345" s="330"/>
      <c r="NCG345" s="330"/>
      <c r="NCH345" s="330"/>
      <c r="NCI345" s="330"/>
      <c r="NCJ345" s="330"/>
      <c r="NCK345" s="330"/>
      <c r="NCL345" s="330"/>
      <c r="NCM345" s="330"/>
      <c r="NCN345" s="330"/>
      <c r="NCO345" s="330"/>
      <c r="NCP345" s="330"/>
      <c r="NCQ345" s="330"/>
      <c r="NCR345" s="330"/>
      <c r="NCS345" s="330"/>
      <c r="NCT345" s="330"/>
      <c r="NCU345" s="330"/>
      <c r="NCV345" s="330"/>
      <c r="NCW345" s="330"/>
      <c r="NCX345" s="330"/>
      <c r="NCY345" s="330"/>
      <c r="NCZ345" s="330"/>
      <c r="NDA345" s="330"/>
      <c r="NDB345" s="330"/>
      <c r="NDC345" s="330"/>
      <c r="NDD345" s="330"/>
      <c r="NDE345" s="330"/>
      <c r="NDF345" s="330"/>
      <c r="NDG345" s="330"/>
      <c r="NDH345" s="330"/>
      <c r="NDI345" s="330"/>
      <c r="NDJ345" s="330"/>
      <c r="NDK345" s="330"/>
      <c r="NDL345" s="330"/>
      <c r="NDM345" s="330"/>
      <c r="NDN345" s="330"/>
      <c r="NDO345" s="330"/>
      <c r="NDP345" s="330"/>
      <c r="NDQ345" s="330"/>
      <c r="NDR345" s="330"/>
      <c r="NDS345" s="330"/>
      <c r="NDT345" s="330"/>
      <c r="NDU345" s="330"/>
      <c r="NDV345" s="330"/>
      <c r="NDW345" s="330"/>
      <c r="NDX345" s="330"/>
      <c r="NDY345" s="330"/>
      <c r="NDZ345" s="330"/>
      <c r="NEA345" s="330"/>
      <c r="NEB345" s="330"/>
      <c r="NEC345" s="330"/>
      <c r="NED345" s="330"/>
      <c r="NEE345" s="330"/>
      <c r="NEF345" s="330"/>
      <c r="NEG345" s="330"/>
      <c r="NEH345" s="330"/>
      <c r="NEI345" s="330"/>
      <c r="NEJ345" s="330"/>
      <c r="NEK345" s="330"/>
      <c r="NEL345" s="330"/>
      <c r="NEM345" s="330"/>
      <c r="NEN345" s="330"/>
      <c r="NEO345" s="330"/>
      <c r="NEP345" s="330"/>
      <c r="NEQ345" s="330"/>
      <c r="NER345" s="330"/>
      <c r="NES345" s="330"/>
      <c r="NET345" s="330"/>
      <c r="NEU345" s="330"/>
      <c r="NEV345" s="330"/>
      <c r="NEW345" s="330"/>
      <c r="NEX345" s="330"/>
      <c r="NEY345" s="330"/>
      <c r="NEZ345" s="330"/>
      <c r="NFA345" s="330"/>
      <c r="NFB345" s="330"/>
      <c r="NFC345" s="330"/>
      <c r="NFD345" s="330"/>
      <c r="NFE345" s="330"/>
      <c r="NFF345" s="330"/>
      <c r="NFG345" s="330"/>
      <c r="NFH345" s="330"/>
      <c r="NFI345" s="330"/>
      <c r="NFJ345" s="330"/>
      <c r="NFK345" s="330"/>
      <c r="NFL345" s="330"/>
      <c r="NFM345" s="330"/>
      <c r="NFN345" s="330"/>
      <c r="NFO345" s="330"/>
      <c r="NFP345" s="330"/>
      <c r="NFQ345" s="330"/>
      <c r="NFR345" s="330"/>
      <c r="NFS345" s="330"/>
      <c r="NFT345" s="330"/>
      <c r="NFU345" s="330"/>
      <c r="NFV345" s="330"/>
      <c r="NFW345" s="330"/>
      <c r="NFX345" s="330"/>
      <c r="NFY345" s="330"/>
      <c r="NFZ345" s="330"/>
      <c r="NGA345" s="330"/>
      <c r="NGB345" s="330"/>
      <c r="NGC345" s="330"/>
      <c r="NGD345" s="330"/>
      <c r="NGE345" s="330"/>
      <c r="NGF345" s="330"/>
      <c r="NGG345" s="330"/>
      <c r="NGH345" s="330"/>
      <c r="NGI345" s="330"/>
      <c r="NGJ345" s="330"/>
      <c r="NGK345" s="330"/>
      <c r="NGL345" s="330"/>
      <c r="NGM345" s="330"/>
      <c r="NGN345" s="330"/>
      <c r="NGO345" s="330"/>
      <c r="NGP345" s="330"/>
      <c r="NGQ345" s="330"/>
      <c r="NGR345" s="330"/>
      <c r="NGS345" s="330"/>
      <c r="NGT345" s="330"/>
      <c r="NGU345" s="330"/>
      <c r="NGV345" s="330"/>
      <c r="NGW345" s="330"/>
      <c r="NGX345" s="330"/>
      <c r="NGY345" s="330"/>
      <c r="NGZ345" s="330"/>
      <c r="NHA345" s="330"/>
      <c r="NHB345" s="330"/>
      <c r="NHC345" s="330"/>
      <c r="NHD345" s="330"/>
      <c r="NHE345" s="330"/>
      <c r="NHF345" s="330"/>
      <c r="NHG345" s="330"/>
      <c r="NHH345" s="330"/>
      <c r="NHI345" s="330"/>
      <c r="NHJ345" s="330"/>
      <c r="NHK345" s="330"/>
      <c r="NHL345" s="330"/>
      <c r="NHM345" s="330"/>
      <c r="NHN345" s="330"/>
      <c r="NHO345" s="330"/>
      <c r="NHP345" s="330"/>
      <c r="NHQ345" s="330"/>
      <c r="NHR345" s="330"/>
      <c r="NHS345" s="330"/>
      <c r="NHT345" s="330"/>
      <c r="NHU345" s="330"/>
      <c r="NHV345" s="330"/>
      <c r="NHW345" s="330"/>
      <c r="NHX345" s="330"/>
      <c r="NHY345" s="330"/>
      <c r="NHZ345" s="330"/>
      <c r="NIA345" s="330"/>
      <c r="NIB345" s="330"/>
      <c r="NIC345" s="330"/>
      <c r="NID345" s="330"/>
      <c r="NIE345" s="330"/>
      <c r="NIF345" s="330"/>
      <c r="NIG345" s="330"/>
      <c r="NIH345" s="330"/>
      <c r="NII345" s="330"/>
      <c r="NIJ345" s="330"/>
      <c r="NIK345" s="330"/>
      <c r="NIL345" s="330"/>
      <c r="NIM345" s="330"/>
      <c r="NIN345" s="330"/>
      <c r="NIO345" s="330"/>
      <c r="NIP345" s="330"/>
      <c r="NIQ345" s="330"/>
      <c r="NIR345" s="330"/>
      <c r="NIS345" s="330"/>
      <c r="NIT345" s="330"/>
      <c r="NIU345" s="330"/>
      <c r="NIV345" s="330"/>
      <c r="NIW345" s="330"/>
      <c r="NIX345" s="330"/>
      <c r="NIY345" s="330"/>
      <c r="NIZ345" s="330"/>
      <c r="NJA345" s="330"/>
      <c r="NJB345" s="330"/>
      <c r="NJC345" s="330"/>
      <c r="NJD345" s="330"/>
      <c r="NJE345" s="330"/>
      <c r="NJF345" s="330"/>
      <c r="NJG345" s="330"/>
      <c r="NJH345" s="330"/>
      <c r="NJI345" s="330"/>
      <c r="NJJ345" s="330"/>
      <c r="NJK345" s="330"/>
      <c r="NJL345" s="330"/>
      <c r="NJM345" s="330"/>
      <c r="NJN345" s="330"/>
      <c r="NJO345" s="330"/>
      <c r="NJP345" s="330"/>
      <c r="NJQ345" s="330"/>
      <c r="NJR345" s="330"/>
      <c r="NJS345" s="330"/>
      <c r="NJT345" s="330"/>
      <c r="NJU345" s="330"/>
      <c r="NJV345" s="330"/>
      <c r="NJW345" s="330"/>
      <c r="NJX345" s="330"/>
      <c r="NJY345" s="330"/>
      <c r="NJZ345" s="330"/>
      <c r="NKA345" s="330"/>
      <c r="NKB345" s="330"/>
      <c r="NKC345" s="330"/>
      <c r="NKD345" s="330"/>
      <c r="NKE345" s="330"/>
      <c r="NKF345" s="330"/>
      <c r="NKG345" s="330"/>
      <c r="NKH345" s="330"/>
      <c r="NKI345" s="330"/>
      <c r="NKJ345" s="330"/>
      <c r="NKK345" s="330"/>
      <c r="NKL345" s="330"/>
      <c r="NKM345" s="330"/>
      <c r="NKN345" s="330"/>
      <c r="NKO345" s="330"/>
      <c r="NKP345" s="330"/>
      <c r="NKQ345" s="330"/>
      <c r="NKR345" s="330"/>
      <c r="NKS345" s="330"/>
      <c r="NKT345" s="330"/>
      <c r="NKU345" s="330"/>
      <c r="NKV345" s="330"/>
      <c r="NKW345" s="330"/>
      <c r="NKX345" s="330"/>
      <c r="NKY345" s="330"/>
      <c r="NKZ345" s="330"/>
      <c r="NLA345" s="330"/>
      <c r="NLB345" s="330"/>
      <c r="NLC345" s="330"/>
      <c r="NLD345" s="330"/>
      <c r="NLE345" s="330"/>
      <c r="NLF345" s="330"/>
      <c r="NLG345" s="330"/>
      <c r="NLH345" s="330"/>
      <c r="NLI345" s="330"/>
      <c r="NLJ345" s="330"/>
      <c r="NLK345" s="330"/>
      <c r="NLL345" s="330"/>
      <c r="NLM345" s="330"/>
      <c r="NLN345" s="330"/>
      <c r="NLO345" s="330"/>
      <c r="NLP345" s="330"/>
      <c r="NLQ345" s="330"/>
      <c r="NLR345" s="330"/>
      <c r="NLS345" s="330"/>
      <c r="NLT345" s="330"/>
      <c r="NLU345" s="330"/>
      <c r="NLV345" s="330"/>
      <c r="NLW345" s="330"/>
      <c r="NLX345" s="330"/>
      <c r="NLY345" s="330"/>
      <c r="NLZ345" s="330"/>
      <c r="NMA345" s="330"/>
      <c r="NMB345" s="330"/>
      <c r="NMC345" s="330"/>
      <c r="NMD345" s="330"/>
      <c r="NME345" s="330"/>
      <c r="NMF345" s="330"/>
      <c r="NMG345" s="330"/>
      <c r="NMH345" s="330"/>
      <c r="NMI345" s="330"/>
      <c r="NMJ345" s="330"/>
      <c r="NMK345" s="330"/>
      <c r="NML345" s="330"/>
      <c r="NMM345" s="330"/>
      <c r="NMN345" s="330"/>
      <c r="NMO345" s="330"/>
      <c r="NMP345" s="330"/>
      <c r="NMQ345" s="330"/>
      <c r="NMR345" s="330"/>
      <c r="NMS345" s="330"/>
      <c r="NMT345" s="330"/>
      <c r="NMU345" s="330"/>
      <c r="NMV345" s="330"/>
      <c r="NMW345" s="330"/>
      <c r="NMX345" s="330"/>
      <c r="NMY345" s="330"/>
      <c r="NMZ345" s="330"/>
      <c r="NNA345" s="330"/>
      <c r="NNB345" s="330"/>
      <c r="NNC345" s="330"/>
      <c r="NND345" s="330"/>
      <c r="NNE345" s="330"/>
      <c r="NNF345" s="330"/>
      <c r="NNG345" s="330"/>
      <c r="NNH345" s="330"/>
      <c r="NNI345" s="330"/>
      <c r="NNJ345" s="330"/>
      <c r="NNK345" s="330"/>
      <c r="NNL345" s="330"/>
      <c r="NNM345" s="330"/>
      <c r="NNN345" s="330"/>
      <c r="NNO345" s="330"/>
      <c r="NNP345" s="330"/>
      <c r="NNQ345" s="330"/>
      <c r="NNR345" s="330"/>
      <c r="NNS345" s="330"/>
      <c r="NNT345" s="330"/>
      <c r="NNU345" s="330"/>
      <c r="NNV345" s="330"/>
      <c r="NNW345" s="330"/>
      <c r="NNX345" s="330"/>
      <c r="NNY345" s="330"/>
      <c r="NNZ345" s="330"/>
      <c r="NOA345" s="330"/>
      <c r="NOB345" s="330"/>
      <c r="NOC345" s="330"/>
      <c r="NOD345" s="330"/>
      <c r="NOE345" s="330"/>
      <c r="NOF345" s="330"/>
      <c r="NOG345" s="330"/>
      <c r="NOH345" s="330"/>
      <c r="NOI345" s="330"/>
      <c r="NOJ345" s="330"/>
      <c r="NOK345" s="330"/>
      <c r="NOL345" s="330"/>
      <c r="NOM345" s="330"/>
      <c r="NON345" s="330"/>
      <c r="NOO345" s="330"/>
      <c r="NOP345" s="330"/>
      <c r="NOQ345" s="330"/>
      <c r="NOR345" s="330"/>
      <c r="NOS345" s="330"/>
      <c r="NOT345" s="330"/>
      <c r="NOU345" s="330"/>
      <c r="NOV345" s="330"/>
      <c r="NOW345" s="330"/>
      <c r="NOX345" s="330"/>
      <c r="NOY345" s="330"/>
      <c r="NOZ345" s="330"/>
      <c r="NPA345" s="330"/>
      <c r="NPB345" s="330"/>
      <c r="NPC345" s="330"/>
      <c r="NPD345" s="330"/>
      <c r="NPE345" s="330"/>
      <c r="NPF345" s="330"/>
      <c r="NPG345" s="330"/>
      <c r="NPH345" s="330"/>
      <c r="NPI345" s="330"/>
      <c r="NPJ345" s="330"/>
      <c r="NPK345" s="330"/>
      <c r="NPL345" s="330"/>
      <c r="NPM345" s="330"/>
      <c r="NPN345" s="330"/>
      <c r="NPO345" s="330"/>
      <c r="NPP345" s="330"/>
      <c r="NPQ345" s="330"/>
      <c r="NPR345" s="330"/>
      <c r="NPS345" s="330"/>
      <c r="NPT345" s="330"/>
      <c r="NPU345" s="330"/>
      <c r="NPV345" s="330"/>
      <c r="NPW345" s="330"/>
      <c r="NPX345" s="330"/>
      <c r="NPY345" s="330"/>
      <c r="NPZ345" s="330"/>
      <c r="NQA345" s="330"/>
      <c r="NQB345" s="330"/>
      <c r="NQC345" s="330"/>
      <c r="NQD345" s="330"/>
      <c r="NQE345" s="330"/>
      <c r="NQF345" s="330"/>
      <c r="NQG345" s="330"/>
      <c r="NQH345" s="330"/>
      <c r="NQI345" s="330"/>
      <c r="NQJ345" s="330"/>
      <c r="NQK345" s="330"/>
      <c r="NQL345" s="330"/>
      <c r="NQM345" s="330"/>
      <c r="NQN345" s="330"/>
      <c r="NQO345" s="330"/>
      <c r="NQP345" s="330"/>
      <c r="NQQ345" s="330"/>
      <c r="NQR345" s="330"/>
      <c r="NQS345" s="330"/>
      <c r="NQT345" s="330"/>
      <c r="NQU345" s="330"/>
      <c r="NQV345" s="330"/>
      <c r="NQW345" s="330"/>
      <c r="NQX345" s="330"/>
      <c r="NQY345" s="330"/>
      <c r="NQZ345" s="330"/>
      <c r="NRA345" s="330"/>
      <c r="NRB345" s="330"/>
      <c r="NRC345" s="330"/>
      <c r="NRD345" s="330"/>
      <c r="NRE345" s="330"/>
      <c r="NRF345" s="330"/>
      <c r="NRG345" s="330"/>
      <c r="NRH345" s="330"/>
      <c r="NRI345" s="330"/>
      <c r="NRJ345" s="330"/>
      <c r="NRK345" s="330"/>
      <c r="NRL345" s="330"/>
      <c r="NRM345" s="330"/>
      <c r="NRN345" s="330"/>
      <c r="NRO345" s="330"/>
      <c r="NRP345" s="330"/>
      <c r="NRQ345" s="330"/>
      <c r="NRR345" s="330"/>
      <c r="NRS345" s="330"/>
      <c r="NRT345" s="330"/>
      <c r="NRU345" s="330"/>
      <c r="NRV345" s="330"/>
      <c r="NRW345" s="330"/>
      <c r="NRX345" s="330"/>
      <c r="NRY345" s="330"/>
      <c r="NRZ345" s="330"/>
      <c r="NSA345" s="330"/>
      <c r="NSB345" s="330"/>
      <c r="NSC345" s="330"/>
      <c r="NSD345" s="330"/>
      <c r="NSE345" s="330"/>
      <c r="NSF345" s="330"/>
      <c r="NSG345" s="330"/>
      <c r="NSH345" s="330"/>
      <c r="NSI345" s="330"/>
      <c r="NSJ345" s="330"/>
      <c r="NSK345" s="330"/>
      <c r="NSL345" s="330"/>
      <c r="NSM345" s="330"/>
      <c r="NSN345" s="330"/>
      <c r="NSO345" s="330"/>
      <c r="NSP345" s="330"/>
      <c r="NSQ345" s="330"/>
      <c r="NSR345" s="330"/>
      <c r="NSS345" s="330"/>
      <c r="NST345" s="330"/>
      <c r="NSU345" s="330"/>
      <c r="NSV345" s="330"/>
      <c r="NSW345" s="330"/>
      <c r="NSX345" s="330"/>
      <c r="NSY345" s="330"/>
      <c r="NSZ345" s="330"/>
      <c r="NTA345" s="330"/>
      <c r="NTB345" s="330"/>
      <c r="NTC345" s="330"/>
      <c r="NTD345" s="330"/>
      <c r="NTE345" s="330"/>
      <c r="NTF345" s="330"/>
      <c r="NTG345" s="330"/>
      <c r="NTH345" s="330"/>
      <c r="NTI345" s="330"/>
      <c r="NTJ345" s="330"/>
      <c r="NTK345" s="330"/>
      <c r="NTL345" s="330"/>
      <c r="NTM345" s="330"/>
      <c r="NTN345" s="330"/>
      <c r="NTO345" s="330"/>
      <c r="NTP345" s="330"/>
      <c r="NTQ345" s="330"/>
      <c r="NTR345" s="330"/>
      <c r="NTS345" s="330"/>
      <c r="NTT345" s="330"/>
      <c r="NTU345" s="330"/>
      <c r="NTV345" s="330"/>
      <c r="NTW345" s="330"/>
      <c r="NTX345" s="330"/>
      <c r="NTY345" s="330"/>
      <c r="NTZ345" s="330"/>
      <c r="NUA345" s="330"/>
      <c r="NUB345" s="330"/>
      <c r="NUC345" s="330"/>
      <c r="NUD345" s="330"/>
      <c r="NUE345" s="330"/>
      <c r="NUF345" s="330"/>
      <c r="NUG345" s="330"/>
      <c r="NUH345" s="330"/>
      <c r="NUI345" s="330"/>
      <c r="NUJ345" s="330"/>
      <c r="NUK345" s="330"/>
      <c r="NUL345" s="330"/>
      <c r="NUM345" s="330"/>
      <c r="NUN345" s="330"/>
      <c r="NUO345" s="330"/>
      <c r="NUP345" s="330"/>
      <c r="NUQ345" s="330"/>
      <c r="NUR345" s="330"/>
      <c r="NUS345" s="330"/>
      <c r="NUT345" s="330"/>
      <c r="NUU345" s="330"/>
      <c r="NUV345" s="330"/>
      <c r="NUW345" s="330"/>
      <c r="NUX345" s="330"/>
      <c r="NUY345" s="330"/>
      <c r="NUZ345" s="330"/>
      <c r="NVA345" s="330"/>
      <c r="NVB345" s="330"/>
      <c r="NVC345" s="330"/>
      <c r="NVD345" s="330"/>
      <c r="NVE345" s="330"/>
      <c r="NVF345" s="330"/>
      <c r="NVG345" s="330"/>
      <c r="NVH345" s="330"/>
      <c r="NVI345" s="330"/>
      <c r="NVJ345" s="330"/>
      <c r="NVK345" s="330"/>
      <c r="NVL345" s="330"/>
      <c r="NVM345" s="330"/>
      <c r="NVN345" s="330"/>
      <c r="NVO345" s="330"/>
      <c r="NVP345" s="330"/>
      <c r="NVQ345" s="330"/>
      <c r="NVR345" s="330"/>
      <c r="NVS345" s="330"/>
      <c r="NVT345" s="330"/>
      <c r="NVU345" s="330"/>
      <c r="NVV345" s="330"/>
      <c r="NVW345" s="330"/>
      <c r="NVX345" s="330"/>
      <c r="NVY345" s="330"/>
      <c r="NVZ345" s="330"/>
      <c r="NWA345" s="330"/>
      <c r="NWB345" s="330"/>
      <c r="NWC345" s="330"/>
      <c r="NWD345" s="330"/>
      <c r="NWE345" s="330"/>
      <c r="NWF345" s="330"/>
      <c r="NWG345" s="330"/>
      <c r="NWH345" s="330"/>
      <c r="NWI345" s="330"/>
      <c r="NWJ345" s="330"/>
      <c r="NWK345" s="330"/>
      <c r="NWL345" s="330"/>
      <c r="NWM345" s="330"/>
      <c r="NWN345" s="330"/>
      <c r="NWO345" s="330"/>
      <c r="NWP345" s="330"/>
      <c r="NWQ345" s="330"/>
      <c r="NWR345" s="330"/>
      <c r="NWS345" s="330"/>
      <c r="NWT345" s="330"/>
      <c r="NWU345" s="330"/>
      <c r="NWV345" s="330"/>
      <c r="NWW345" s="330"/>
      <c r="NWX345" s="330"/>
      <c r="NWY345" s="330"/>
      <c r="NWZ345" s="330"/>
      <c r="NXA345" s="330"/>
      <c r="NXB345" s="330"/>
      <c r="NXC345" s="330"/>
      <c r="NXD345" s="330"/>
      <c r="NXE345" s="330"/>
      <c r="NXF345" s="330"/>
      <c r="NXG345" s="330"/>
      <c r="NXH345" s="330"/>
      <c r="NXI345" s="330"/>
      <c r="NXJ345" s="330"/>
      <c r="NXK345" s="330"/>
      <c r="NXL345" s="330"/>
      <c r="NXM345" s="330"/>
      <c r="NXN345" s="330"/>
      <c r="NXO345" s="330"/>
      <c r="NXP345" s="330"/>
      <c r="NXQ345" s="330"/>
      <c r="NXR345" s="330"/>
      <c r="NXS345" s="330"/>
      <c r="NXT345" s="330"/>
      <c r="NXU345" s="330"/>
      <c r="NXV345" s="330"/>
      <c r="NXW345" s="330"/>
      <c r="NXX345" s="330"/>
      <c r="NXY345" s="330"/>
      <c r="NXZ345" s="330"/>
      <c r="NYA345" s="330"/>
      <c r="NYB345" s="330"/>
      <c r="NYC345" s="330"/>
      <c r="NYD345" s="330"/>
      <c r="NYE345" s="330"/>
      <c r="NYF345" s="330"/>
      <c r="NYG345" s="330"/>
      <c r="NYH345" s="330"/>
      <c r="NYI345" s="330"/>
      <c r="NYJ345" s="330"/>
      <c r="NYK345" s="330"/>
      <c r="NYL345" s="330"/>
      <c r="NYM345" s="330"/>
      <c r="NYN345" s="330"/>
      <c r="NYO345" s="330"/>
      <c r="NYP345" s="330"/>
      <c r="NYQ345" s="330"/>
      <c r="NYR345" s="330"/>
      <c r="NYS345" s="330"/>
      <c r="NYT345" s="330"/>
      <c r="NYU345" s="330"/>
      <c r="NYV345" s="330"/>
      <c r="NYW345" s="330"/>
      <c r="NYX345" s="330"/>
      <c r="NYY345" s="330"/>
      <c r="NYZ345" s="330"/>
      <c r="NZA345" s="330"/>
      <c r="NZB345" s="330"/>
      <c r="NZC345" s="330"/>
      <c r="NZD345" s="330"/>
      <c r="NZE345" s="330"/>
      <c r="NZF345" s="330"/>
      <c r="NZG345" s="330"/>
      <c r="NZH345" s="330"/>
      <c r="NZI345" s="330"/>
      <c r="NZJ345" s="330"/>
      <c r="NZK345" s="330"/>
      <c r="NZL345" s="330"/>
      <c r="NZM345" s="330"/>
      <c r="NZN345" s="330"/>
      <c r="NZO345" s="330"/>
      <c r="NZP345" s="330"/>
      <c r="NZQ345" s="330"/>
      <c r="NZR345" s="330"/>
      <c r="NZS345" s="330"/>
      <c r="NZT345" s="330"/>
      <c r="NZU345" s="330"/>
      <c r="NZV345" s="330"/>
      <c r="NZW345" s="330"/>
      <c r="NZX345" s="330"/>
      <c r="NZY345" s="330"/>
      <c r="NZZ345" s="330"/>
      <c r="OAA345" s="330"/>
      <c r="OAB345" s="330"/>
      <c r="OAC345" s="330"/>
      <c r="OAD345" s="330"/>
      <c r="OAE345" s="330"/>
      <c r="OAF345" s="330"/>
      <c r="OAG345" s="330"/>
      <c r="OAH345" s="330"/>
      <c r="OAI345" s="330"/>
      <c r="OAJ345" s="330"/>
      <c r="OAK345" s="330"/>
      <c r="OAL345" s="330"/>
      <c r="OAM345" s="330"/>
      <c r="OAN345" s="330"/>
      <c r="OAO345" s="330"/>
      <c r="OAP345" s="330"/>
      <c r="OAQ345" s="330"/>
      <c r="OAR345" s="330"/>
      <c r="OAS345" s="330"/>
      <c r="OAT345" s="330"/>
      <c r="OAU345" s="330"/>
      <c r="OAV345" s="330"/>
      <c r="OAW345" s="330"/>
      <c r="OAX345" s="330"/>
      <c r="OAY345" s="330"/>
      <c r="OAZ345" s="330"/>
      <c r="OBA345" s="330"/>
      <c r="OBB345" s="330"/>
      <c r="OBC345" s="330"/>
      <c r="OBD345" s="330"/>
      <c r="OBE345" s="330"/>
      <c r="OBF345" s="330"/>
      <c r="OBG345" s="330"/>
      <c r="OBH345" s="330"/>
      <c r="OBI345" s="330"/>
      <c r="OBJ345" s="330"/>
      <c r="OBK345" s="330"/>
      <c r="OBL345" s="330"/>
      <c r="OBM345" s="330"/>
      <c r="OBN345" s="330"/>
      <c r="OBO345" s="330"/>
      <c r="OBP345" s="330"/>
      <c r="OBQ345" s="330"/>
      <c r="OBR345" s="330"/>
      <c r="OBS345" s="330"/>
      <c r="OBT345" s="330"/>
      <c r="OBU345" s="330"/>
      <c r="OBV345" s="330"/>
      <c r="OBW345" s="330"/>
      <c r="OBX345" s="330"/>
      <c r="OBY345" s="330"/>
      <c r="OBZ345" s="330"/>
      <c r="OCA345" s="330"/>
      <c r="OCB345" s="330"/>
      <c r="OCC345" s="330"/>
      <c r="OCD345" s="330"/>
      <c r="OCE345" s="330"/>
      <c r="OCF345" s="330"/>
      <c r="OCG345" s="330"/>
      <c r="OCH345" s="330"/>
      <c r="OCI345" s="330"/>
      <c r="OCJ345" s="330"/>
      <c r="OCK345" s="330"/>
      <c r="OCL345" s="330"/>
      <c r="OCM345" s="330"/>
      <c r="OCN345" s="330"/>
      <c r="OCO345" s="330"/>
      <c r="OCP345" s="330"/>
      <c r="OCQ345" s="330"/>
      <c r="OCR345" s="330"/>
      <c r="OCS345" s="330"/>
      <c r="OCT345" s="330"/>
      <c r="OCU345" s="330"/>
      <c r="OCV345" s="330"/>
      <c r="OCW345" s="330"/>
      <c r="OCX345" s="330"/>
      <c r="OCY345" s="330"/>
      <c r="OCZ345" s="330"/>
      <c r="ODA345" s="330"/>
      <c r="ODB345" s="330"/>
      <c r="ODC345" s="330"/>
      <c r="ODD345" s="330"/>
      <c r="ODE345" s="330"/>
      <c r="ODF345" s="330"/>
      <c r="ODG345" s="330"/>
      <c r="ODH345" s="330"/>
      <c r="ODI345" s="330"/>
      <c r="ODJ345" s="330"/>
      <c r="ODK345" s="330"/>
      <c r="ODL345" s="330"/>
      <c r="ODM345" s="330"/>
      <c r="ODN345" s="330"/>
      <c r="ODO345" s="330"/>
      <c r="ODP345" s="330"/>
      <c r="ODQ345" s="330"/>
      <c r="ODR345" s="330"/>
      <c r="ODS345" s="330"/>
      <c r="ODT345" s="330"/>
      <c r="ODU345" s="330"/>
      <c r="ODV345" s="330"/>
      <c r="ODW345" s="330"/>
      <c r="ODX345" s="330"/>
      <c r="ODY345" s="330"/>
      <c r="ODZ345" s="330"/>
      <c r="OEA345" s="330"/>
      <c r="OEB345" s="330"/>
      <c r="OEC345" s="330"/>
      <c r="OED345" s="330"/>
      <c r="OEE345" s="330"/>
      <c r="OEF345" s="330"/>
      <c r="OEG345" s="330"/>
      <c r="OEH345" s="330"/>
      <c r="OEI345" s="330"/>
      <c r="OEJ345" s="330"/>
      <c r="OEK345" s="330"/>
      <c r="OEL345" s="330"/>
      <c r="OEM345" s="330"/>
      <c r="OEN345" s="330"/>
      <c r="OEO345" s="330"/>
      <c r="OEP345" s="330"/>
      <c r="OEQ345" s="330"/>
      <c r="OER345" s="330"/>
      <c r="OES345" s="330"/>
      <c r="OET345" s="330"/>
      <c r="OEU345" s="330"/>
      <c r="OEV345" s="330"/>
      <c r="OEW345" s="330"/>
      <c r="OEX345" s="330"/>
      <c r="OEY345" s="330"/>
      <c r="OEZ345" s="330"/>
      <c r="OFA345" s="330"/>
      <c r="OFB345" s="330"/>
      <c r="OFC345" s="330"/>
      <c r="OFD345" s="330"/>
      <c r="OFE345" s="330"/>
      <c r="OFF345" s="330"/>
      <c r="OFG345" s="330"/>
      <c r="OFH345" s="330"/>
      <c r="OFI345" s="330"/>
      <c r="OFJ345" s="330"/>
      <c r="OFK345" s="330"/>
      <c r="OFL345" s="330"/>
      <c r="OFM345" s="330"/>
      <c r="OFN345" s="330"/>
      <c r="OFO345" s="330"/>
      <c r="OFP345" s="330"/>
      <c r="OFQ345" s="330"/>
      <c r="OFR345" s="330"/>
      <c r="OFS345" s="330"/>
      <c r="OFT345" s="330"/>
      <c r="OFU345" s="330"/>
      <c r="OFV345" s="330"/>
      <c r="OFW345" s="330"/>
      <c r="OFX345" s="330"/>
      <c r="OFY345" s="330"/>
      <c r="OFZ345" s="330"/>
      <c r="OGA345" s="330"/>
      <c r="OGB345" s="330"/>
      <c r="OGC345" s="330"/>
      <c r="OGD345" s="330"/>
      <c r="OGE345" s="330"/>
      <c r="OGF345" s="330"/>
      <c r="OGG345" s="330"/>
      <c r="OGH345" s="330"/>
      <c r="OGI345" s="330"/>
      <c r="OGJ345" s="330"/>
      <c r="OGK345" s="330"/>
      <c r="OGL345" s="330"/>
      <c r="OGM345" s="330"/>
      <c r="OGN345" s="330"/>
      <c r="OGO345" s="330"/>
      <c r="OGP345" s="330"/>
      <c r="OGQ345" s="330"/>
      <c r="OGR345" s="330"/>
      <c r="OGS345" s="330"/>
      <c r="OGT345" s="330"/>
      <c r="OGU345" s="330"/>
      <c r="OGV345" s="330"/>
      <c r="OGW345" s="330"/>
      <c r="OGX345" s="330"/>
      <c r="OGY345" s="330"/>
      <c r="OGZ345" s="330"/>
      <c r="OHA345" s="330"/>
      <c r="OHB345" s="330"/>
      <c r="OHC345" s="330"/>
      <c r="OHD345" s="330"/>
      <c r="OHE345" s="330"/>
      <c r="OHF345" s="330"/>
      <c r="OHG345" s="330"/>
      <c r="OHH345" s="330"/>
      <c r="OHI345" s="330"/>
      <c r="OHJ345" s="330"/>
      <c r="OHK345" s="330"/>
      <c r="OHL345" s="330"/>
      <c r="OHM345" s="330"/>
      <c r="OHN345" s="330"/>
      <c r="OHO345" s="330"/>
      <c r="OHP345" s="330"/>
      <c r="OHQ345" s="330"/>
      <c r="OHR345" s="330"/>
      <c r="OHS345" s="330"/>
      <c r="OHT345" s="330"/>
      <c r="OHU345" s="330"/>
      <c r="OHV345" s="330"/>
      <c r="OHW345" s="330"/>
      <c r="OHX345" s="330"/>
      <c r="OHY345" s="330"/>
      <c r="OHZ345" s="330"/>
      <c r="OIA345" s="330"/>
      <c r="OIB345" s="330"/>
      <c r="OIC345" s="330"/>
      <c r="OID345" s="330"/>
      <c r="OIE345" s="330"/>
      <c r="OIF345" s="330"/>
      <c r="OIG345" s="330"/>
      <c r="OIH345" s="330"/>
      <c r="OII345" s="330"/>
      <c r="OIJ345" s="330"/>
      <c r="OIK345" s="330"/>
      <c r="OIL345" s="330"/>
      <c r="OIM345" s="330"/>
      <c r="OIN345" s="330"/>
      <c r="OIO345" s="330"/>
      <c r="OIP345" s="330"/>
      <c r="OIQ345" s="330"/>
      <c r="OIR345" s="330"/>
      <c r="OIS345" s="330"/>
      <c r="OIT345" s="330"/>
      <c r="OIU345" s="330"/>
      <c r="OIV345" s="330"/>
      <c r="OIW345" s="330"/>
      <c r="OIX345" s="330"/>
      <c r="OIY345" s="330"/>
      <c r="OIZ345" s="330"/>
      <c r="OJA345" s="330"/>
      <c r="OJB345" s="330"/>
      <c r="OJC345" s="330"/>
      <c r="OJD345" s="330"/>
      <c r="OJE345" s="330"/>
      <c r="OJF345" s="330"/>
      <c r="OJG345" s="330"/>
      <c r="OJH345" s="330"/>
      <c r="OJI345" s="330"/>
      <c r="OJJ345" s="330"/>
      <c r="OJK345" s="330"/>
      <c r="OJL345" s="330"/>
      <c r="OJM345" s="330"/>
      <c r="OJN345" s="330"/>
      <c r="OJO345" s="330"/>
      <c r="OJP345" s="330"/>
      <c r="OJQ345" s="330"/>
      <c r="OJR345" s="330"/>
      <c r="OJS345" s="330"/>
      <c r="OJT345" s="330"/>
      <c r="OJU345" s="330"/>
      <c r="OJV345" s="330"/>
      <c r="OJW345" s="330"/>
      <c r="OJX345" s="330"/>
      <c r="OJY345" s="330"/>
      <c r="OJZ345" s="330"/>
      <c r="OKA345" s="330"/>
      <c r="OKB345" s="330"/>
      <c r="OKC345" s="330"/>
      <c r="OKD345" s="330"/>
      <c r="OKE345" s="330"/>
      <c r="OKF345" s="330"/>
      <c r="OKG345" s="330"/>
      <c r="OKH345" s="330"/>
      <c r="OKI345" s="330"/>
      <c r="OKJ345" s="330"/>
      <c r="OKK345" s="330"/>
      <c r="OKL345" s="330"/>
      <c r="OKM345" s="330"/>
      <c r="OKN345" s="330"/>
      <c r="OKO345" s="330"/>
      <c r="OKP345" s="330"/>
      <c r="OKQ345" s="330"/>
      <c r="OKR345" s="330"/>
      <c r="OKS345" s="330"/>
      <c r="OKT345" s="330"/>
      <c r="OKU345" s="330"/>
      <c r="OKV345" s="330"/>
      <c r="OKW345" s="330"/>
      <c r="OKX345" s="330"/>
      <c r="OKY345" s="330"/>
      <c r="OKZ345" s="330"/>
      <c r="OLA345" s="330"/>
      <c r="OLB345" s="330"/>
      <c r="OLC345" s="330"/>
      <c r="OLD345" s="330"/>
      <c r="OLE345" s="330"/>
      <c r="OLF345" s="330"/>
      <c r="OLG345" s="330"/>
      <c r="OLH345" s="330"/>
      <c r="OLI345" s="330"/>
      <c r="OLJ345" s="330"/>
      <c r="OLK345" s="330"/>
      <c r="OLL345" s="330"/>
      <c r="OLM345" s="330"/>
      <c r="OLN345" s="330"/>
      <c r="OLO345" s="330"/>
      <c r="OLP345" s="330"/>
      <c r="OLQ345" s="330"/>
      <c r="OLR345" s="330"/>
      <c r="OLS345" s="330"/>
      <c r="OLT345" s="330"/>
      <c r="OLU345" s="330"/>
      <c r="OLV345" s="330"/>
      <c r="OLW345" s="330"/>
      <c r="OLX345" s="330"/>
      <c r="OLY345" s="330"/>
      <c r="OLZ345" s="330"/>
      <c r="OMA345" s="330"/>
      <c r="OMB345" s="330"/>
      <c r="OMC345" s="330"/>
      <c r="OMD345" s="330"/>
      <c r="OME345" s="330"/>
      <c r="OMF345" s="330"/>
      <c r="OMG345" s="330"/>
      <c r="OMH345" s="330"/>
      <c r="OMI345" s="330"/>
      <c r="OMJ345" s="330"/>
      <c r="OMK345" s="330"/>
      <c r="OML345" s="330"/>
      <c r="OMM345" s="330"/>
      <c r="OMN345" s="330"/>
      <c r="OMO345" s="330"/>
      <c r="OMP345" s="330"/>
      <c r="OMQ345" s="330"/>
      <c r="OMR345" s="330"/>
      <c r="OMS345" s="330"/>
      <c r="OMT345" s="330"/>
      <c r="OMU345" s="330"/>
      <c r="OMV345" s="330"/>
      <c r="OMW345" s="330"/>
      <c r="OMX345" s="330"/>
      <c r="OMY345" s="330"/>
      <c r="OMZ345" s="330"/>
      <c r="ONA345" s="330"/>
      <c r="ONB345" s="330"/>
      <c r="ONC345" s="330"/>
      <c r="OND345" s="330"/>
      <c r="ONE345" s="330"/>
      <c r="ONF345" s="330"/>
      <c r="ONG345" s="330"/>
      <c r="ONH345" s="330"/>
      <c r="ONI345" s="330"/>
      <c r="ONJ345" s="330"/>
      <c r="ONK345" s="330"/>
      <c r="ONL345" s="330"/>
      <c r="ONM345" s="330"/>
      <c r="ONN345" s="330"/>
      <c r="ONO345" s="330"/>
      <c r="ONP345" s="330"/>
      <c r="ONQ345" s="330"/>
      <c r="ONR345" s="330"/>
      <c r="ONS345" s="330"/>
      <c r="ONT345" s="330"/>
      <c r="ONU345" s="330"/>
      <c r="ONV345" s="330"/>
      <c r="ONW345" s="330"/>
      <c r="ONX345" s="330"/>
      <c r="ONY345" s="330"/>
      <c r="ONZ345" s="330"/>
      <c r="OOA345" s="330"/>
      <c r="OOB345" s="330"/>
      <c r="OOC345" s="330"/>
      <c r="OOD345" s="330"/>
      <c r="OOE345" s="330"/>
      <c r="OOF345" s="330"/>
      <c r="OOG345" s="330"/>
      <c r="OOH345" s="330"/>
      <c r="OOI345" s="330"/>
      <c r="OOJ345" s="330"/>
      <c r="OOK345" s="330"/>
      <c r="OOL345" s="330"/>
      <c r="OOM345" s="330"/>
      <c r="OON345" s="330"/>
      <c r="OOO345" s="330"/>
      <c r="OOP345" s="330"/>
      <c r="OOQ345" s="330"/>
      <c r="OOR345" s="330"/>
      <c r="OOS345" s="330"/>
      <c r="OOT345" s="330"/>
      <c r="OOU345" s="330"/>
      <c r="OOV345" s="330"/>
      <c r="OOW345" s="330"/>
      <c r="OOX345" s="330"/>
      <c r="OOY345" s="330"/>
      <c r="OOZ345" s="330"/>
      <c r="OPA345" s="330"/>
      <c r="OPB345" s="330"/>
      <c r="OPC345" s="330"/>
      <c r="OPD345" s="330"/>
      <c r="OPE345" s="330"/>
      <c r="OPF345" s="330"/>
      <c r="OPG345" s="330"/>
      <c r="OPH345" s="330"/>
      <c r="OPI345" s="330"/>
      <c r="OPJ345" s="330"/>
      <c r="OPK345" s="330"/>
      <c r="OPL345" s="330"/>
      <c r="OPM345" s="330"/>
      <c r="OPN345" s="330"/>
      <c r="OPO345" s="330"/>
      <c r="OPP345" s="330"/>
      <c r="OPQ345" s="330"/>
      <c r="OPR345" s="330"/>
      <c r="OPS345" s="330"/>
      <c r="OPT345" s="330"/>
      <c r="OPU345" s="330"/>
      <c r="OPV345" s="330"/>
      <c r="OPW345" s="330"/>
      <c r="OPX345" s="330"/>
      <c r="OPY345" s="330"/>
      <c r="OPZ345" s="330"/>
      <c r="OQA345" s="330"/>
      <c r="OQB345" s="330"/>
      <c r="OQC345" s="330"/>
      <c r="OQD345" s="330"/>
      <c r="OQE345" s="330"/>
      <c r="OQF345" s="330"/>
      <c r="OQG345" s="330"/>
      <c r="OQH345" s="330"/>
      <c r="OQI345" s="330"/>
      <c r="OQJ345" s="330"/>
      <c r="OQK345" s="330"/>
      <c r="OQL345" s="330"/>
      <c r="OQM345" s="330"/>
      <c r="OQN345" s="330"/>
      <c r="OQO345" s="330"/>
      <c r="OQP345" s="330"/>
      <c r="OQQ345" s="330"/>
      <c r="OQR345" s="330"/>
      <c r="OQS345" s="330"/>
      <c r="OQT345" s="330"/>
      <c r="OQU345" s="330"/>
      <c r="OQV345" s="330"/>
      <c r="OQW345" s="330"/>
      <c r="OQX345" s="330"/>
      <c r="OQY345" s="330"/>
      <c r="OQZ345" s="330"/>
      <c r="ORA345" s="330"/>
      <c r="ORB345" s="330"/>
      <c r="ORC345" s="330"/>
      <c r="ORD345" s="330"/>
      <c r="ORE345" s="330"/>
      <c r="ORF345" s="330"/>
      <c r="ORG345" s="330"/>
      <c r="ORH345" s="330"/>
      <c r="ORI345" s="330"/>
      <c r="ORJ345" s="330"/>
      <c r="ORK345" s="330"/>
      <c r="ORL345" s="330"/>
      <c r="ORM345" s="330"/>
      <c r="ORN345" s="330"/>
      <c r="ORO345" s="330"/>
      <c r="ORP345" s="330"/>
      <c r="ORQ345" s="330"/>
      <c r="ORR345" s="330"/>
      <c r="ORS345" s="330"/>
      <c r="ORT345" s="330"/>
      <c r="ORU345" s="330"/>
      <c r="ORV345" s="330"/>
      <c r="ORW345" s="330"/>
      <c r="ORX345" s="330"/>
      <c r="ORY345" s="330"/>
      <c r="ORZ345" s="330"/>
      <c r="OSA345" s="330"/>
      <c r="OSB345" s="330"/>
      <c r="OSC345" s="330"/>
      <c r="OSD345" s="330"/>
      <c r="OSE345" s="330"/>
      <c r="OSF345" s="330"/>
      <c r="OSG345" s="330"/>
      <c r="OSH345" s="330"/>
      <c r="OSI345" s="330"/>
      <c r="OSJ345" s="330"/>
      <c r="OSK345" s="330"/>
      <c r="OSL345" s="330"/>
      <c r="OSM345" s="330"/>
      <c r="OSN345" s="330"/>
      <c r="OSO345" s="330"/>
      <c r="OSP345" s="330"/>
      <c r="OSQ345" s="330"/>
      <c r="OSR345" s="330"/>
      <c r="OSS345" s="330"/>
      <c r="OST345" s="330"/>
      <c r="OSU345" s="330"/>
      <c r="OSV345" s="330"/>
      <c r="OSW345" s="330"/>
      <c r="OSX345" s="330"/>
      <c r="OSY345" s="330"/>
      <c r="OSZ345" s="330"/>
      <c r="OTA345" s="330"/>
      <c r="OTB345" s="330"/>
      <c r="OTC345" s="330"/>
      <c r="OTD345" s="330"/>
      <c r="OTE345" s="330"/>
      <c r="OTF345" s="330"/>
      <c r="OTG345" s="330"/>
      <c r="OTH345" s="330"/>
      <c r="OTI345" s="330"/>
      <c r="OTJ345" s="330"/>
      <c r="OTK345" s="330"/>
      <c r="OTL345" s="330"/>
      <c r="OTM345" s="330"/>
      <c r="OTN345" s="330"/>
      <c r="OTO345" s="330"/>
      <c r="OTP345" s="330"/>
      <c r="OTQ345" s="330"/>
      <c r="OTR345" s="330"/>
      <c r="OTS345" s="330"/>
      <c r="OTT345" s="330"/>
      <c r="OTU345" s="330"/>
      <c r="OTV345" s="330"/>
      <c r="OTW345" s="330"/>
      <c r="OTX345" s="330"/>
      <c r="OTY345" s="330"/>
      <c r="OTZ345" s="330"/>
      <c r="OUA345" s="330"/>
      <c r="OUB345" s="330"/>
      <c r="OUC345" s="330"/>
      <c r="OUD345" s="330"/>
      <c r="OUE345" s="330"/>
      <c r="OUF345" s="330"/>
      <c r="OUG345" s="330"/>
      <c r="OUH345" s="330"/>
      <c r="OUI345" s="330"/>
      <c r="OUJ345" s="330"/>
      <c r="OUK345" s="330"/>
      <c r="OUL345" s="330"/>
      <c r="OUM345" s="330"/>
      <c r="OUN345" s="330"/>
      <c r="OUO345" s="330"/>
      <c r="OUP345" s="330"/>
      <c r="OUQ345" s="330"/>
      <c r="OUR345" s="330"/>
      <c r="OUS345" s="330"/>
      <c r="OUT345" s="330"/>
      <c r="OUU345" s="330"/>
      <c r="OUV345" s="330"/>
      <c r="OUW345" s="330"/>
      <c r="OUX345" s="330"/>
      <c r="OUY345" s="330"/>
      <c r="OUZ345" s="330"/>
      <c r="OVA345" s="330"/>
      <c r="OVB345" s="330"/>
      <c r="OVC345" s="330"/>
      <c r="OVD345" s="330"/>
      <c r="OVE345" s="330"/>
      <c r="OVF345" s="330"/>
      <c r="OVG345" s="330"/>
      <c r="OVH345" s="330"/>
      <c r="OVI345" s="330"/>
      <c r="OVJ345" s="330"/>
      <c r="OVK345" s="330"/>
      <c r="OVL345" s="330"/>
      <c r="OVM345" s="330"/>
      <c r="OVN345" s="330"/>
      <c r="OVO345" s="330"/>
      <c r="OVP345" s="330"/>
      <c r="OVQ345" s="330"/>
      <c r="OVR345" s="330"/>
      <c r="OVS345" s="330"/>
      <c r="OVT345" s="330"/>
      <c r="OVU345" s="330"/>
      <c r="OVV345" s="330"/>
      <c r="OVW345" s="330"/>
      <c r="OVX345" s="330"/>
      <c r="OVY345" s="330"/>
      <c r="OVZ345" s="330"/>
      <c r="OWA345" s="330"/>
      <c r="OWB345" s="330"/>
      <c r="OWC345" s="330"/>
      <c r="OWD345" s="330"/>
      <c r="OWE345" s="330"/>
      <c r="OWF345" s="330"/>
      <c r="OWG345" s="330"/>
      <c r="OWH345" s="330"/>
      <c r="OWI345" s="330"/>
      <c r="OWJ345" s="330"/>
      <c r="OWK345" s="330"/>
      <c r="OWL345" s="330"/>
      <c r="OWM345" s="330"/>
      <c r="OWN345" s="330"/>
      <c r="OWO345" s="330"/>
      <c r="OWP345" s="330"/>
      <c r="OWQ345" s="330"/>
      <c r="OWR345" s="330"/>
      <c r="OWS345" s="330"/>
      <c r="OWT345" s="330"/>
      <c r="OWU345" s="330"/>
      <c r="OWV345" s="330"/>
      <c r="OWW345" s="330"/>
      <c r="OWX345" s="330"/>
      <c r="OWY345" s="330"/>
      <c r="OWZ345" s="330"/>
      <c r="OXA345" s="330"/>
      <c r="OXB345" s="330"/>
      <c r="OXC345" s="330"/>
      <c r="OXD345" s="330"/>
      <c r="OXE345" s="330"/>
      <c r="OXF345" s="330"/>
      <c r="OXG345" s="330"/>
      <c r="OXH345" s="330"/>
      <c r="OXI345" s="330"/>
      <c r="OXJ345" s="330"/>
      <c r="OXK345" s="330"/>
      <c r="OXL345" s="330"/>
      <c r="OXM345" s="330"/>
      <c r="OXN345" s="330"/>
      <c r="OXO345" s="330"/>
      <c r="OXP345" s="330"/>
      <c r="OXQ345" s="330"/>
      <c r="OXR345" s="330"/>
      <c r="OXS345" s="330"/>
      <c r="OXT345" s="330"/>
      <c r="OXU345" s="330"/>
      <c r="OXV345" s="330"/>
      <c r="OXW345" s="330"/>
      <c r="OXX345" s="330"/>
      <c r="OXY345" s="330"/>
      <c r="OXZ345" s="330"/>
      <c r="OYA345" s="330"/>
      <c r="OYB345" s="330"/>
      <c r="OYC345" s="330"/>
      <c r="OYD345" s="330"/>
      <c r="OYE345" s="330"/>
      <c r="OYF345" s="330"/>
      <c r="OYG345" s="330"/>
      <c r="OYH345" s="330"/>
      <c r="OYI345" s="330"/>
      <c r="OYJ345" s="330"/>
      <c r="OYK345" s="330"/>
      <c r="OYL345" s="330"/>
      <c r="OYM345" s="330"/>
      <c r="OYN345" s="330"/>
      <c r="OYO345" s="330"/>
      <c r="OYP345" s="330"/>
      <c r="OYQ345" s="330"/>
      <c r="OYR345" s="330"/>
      <c r="OYS345" s="330"/>
      <c r="OYT345" s="330"/>
      <c r="OYU345" s="330"/>
      <c r="OYV345" s="330"/>
      <c r="OYW345" s="330"/>
      <c r="OYX345" s="330"/>
      <c r="OYY345" s="330"/>
      <c r="OYZ345" s="330"/>
      <c r="OZA345" s="330"/>
      <c r="OZB345" s="330"/>
      <c r="OZC345" s="330"/>
      <c r="OZD345" s="330"/>
      <c r="OZE345" s="330"/>
      <c r="OZF345" s="330"/>
      <c r="OZG345" s="330"/>
      <c r="OZH345" s="330"/>
      <c r="OZI345" s="330"/>
      <c r="OZJ345" s="330"/>
      <c r="OZK345" s="330"/>
      <c r="OZL345" s="330"/>
      <c r="OZM345" s="330"/>
      <c r="OZN345" s="330"/>
      <c r="OZO345" s="330"/>
      <c r="OZP345" s="330"/>
      <c r="OZQ345" s="330"/>
      <c r="OZR345" s="330"/>
      <c r="OZS345" s="330"/>
      <c r="OZT345" s="330"/>
      <c r="OZU345" s="330"/>
      <c r="OZV345" s="330"/>
      <c r="OZW345" s="330"/>
      <c r="OZX345" s="330"/>
      <c r="OZY345" s="330"/>
      <c r="OZZ345" s="330"/>
      <c r="PAA345" s="330"/>
      <c r="PAB345" s="330"/>
      <c r="PAC345" s="330"/>
      <c r="PAD345" s="330"/>
      <c r="PAE345" s="330"/>
      <c r="PAF345" s="330"/>
      <c r="PAG345" s="330"/>
      <c r="PAH345" s="330"/>
      <c r="PAI345" s="330"/>
      <c r="PAJ345" s="330"/>
      <c r="PAK345" s="330"/>
      <c r="PAL345" s="330"/>
      <c r="PAM345" s="330"/>
      <c r="PAN345" s="330"/>
      <c r="PAO345" s="330"/>
      <c r="PAP345" s="330"/>
      <c r="PAQ345" s="330"/>
      <c r="PAR345" s="330"/>
      <c r="PAS345" s="330"/>
      <c r="PAT345" s="330"/>
      <c r="PAU345" s="330"/>
      <c r="PAV345" s="330"/>
      <c r="PAW345" s="330"/>
      <c r="PAX345" s="330"/>
      <c r="PAY345" s="330"/>
      <c r="PAZ345" s="330"/>
      <c r="PBA345" s="330"/>
      <c r="PBB345" s="330"/>
      <c r="PBC345" s="330"/>
      <c r="PBD345" s="330"/>
      <c r="PBE345" s="330"/>
      <c r="PBF345" s="330"/>
      <c r="PBG345" s="330"/>
      <c r="PBH345" s="330"/>
      <c r="PBI345" s="330"/>
      <c r="PBJ345" s="330"/>
      <c r="PBK345" s="330"/>
      <c r="PBL345" s="330"/>
      <c r="PBM345" s="330"/>
      <c r="PBN345" s="330"/>
      <c r="PBO345" s="330"/>
      <c r="PBP345" s="330"/>
      <c r="PBQ345" s="330"/>
      <c r="PBR345" s="330"/>
      <c r="PBS345" s="330"/>
      <c r="PBT345" s="330"/>
      <c r="PBU345" s="330"/>
      <c r="PBV345" s="330"/>
      <c r="PBW345" s="330"/>
      <c r="PBX345" s="330"/>
      <c r="PBY345" s="330"/>
      <c r="PBZ345" s="330"/>
      <c r="PCA345" s="330"/>
      <c r="PCB345" s="330"/>
      <c r="PCC345" s="330"/>
      <c r="PCD345" s="330"/>
      <c r="PCE345" s="330"/>
      <c r="PCF345" s="330"/>
      <c r="PCG345" s="330"/>
      <c r="PCH345" s="330"/>
      <c r="PCI345" s="330"/>
      <c r="PCJ345" s="330"/>
      <c r="PCK345" s="330"/>
      <c r="PCL345" s="330"/>
      <c r="PCM345" s="330"/>
      <c r="PCN345" s="330"/>
      <c r="PCO345" s="330"/>
      <c r="PCP345" s="330"/>
      <c r="PCQ345" s="330"/>
      <c r="PCR345" s="330"/>
      <c r="PCS345" s="330"/>
      <c r="PCT345" s="330"/>
      <c r="PCU345" s="330"/>
      <c r="PCV345" s="330"/>
      <c r="PCW345" s="330"/>
      <c r="PCX345" s="330"/>
      <c r="PCY345" s="330"/>
      <c r="PCZ345" s="330"/>
      <c r="PDA345" s="330"/>
      <c r="PDB345" s="330"/>
      <c r="PDC345" s="330"/>
      <c r="PDD345" s="330"/>
      <c r="PDE345" s="330"/>
      <c r="PDF345" s="330"/>
      <c r="PDG345" s="330"/>
      <c r="PDH345" s="330"/>
      <c r="PDI345" s="330"/>
      <c r="PDJ345" s="330"/>
      <c r="PDK345" s="330"/>
      <c r="PDL345" s="330"/>
      <c r="PDM345" s="330"/>
      <c r="PDN345" s="330"/>
      <c r="PDO345" s="330"/>
      <c r="PDP345" s="330"/>
      <c r="PDQ345" s="330"/>
      <c r="PDR345" s="330"/>
      <c r="PDS345" s="330"/>
      <c r="PDT345" s="330"/>
      <c r="PDU345" s="330"/>
      <c r="PDV345" s="330"/>
      <c r="PDW345" s="330"/>
      <c r="PDX345" s="330"/>
      <c r="PDY345" s="330"/>
      <c r="PDZ345" s="330"/>
      <c r="PEA345" s="330"/>
      <c r="PEB345" s="330"/>
      <c r="PEC345" s="330"/>
      <c r="PED345" s="330"/>
      <c r="PEE345" s="330"/>
      <c r="PEF345" s="330"/>
      <c r="PEG345" s="330"/>
      <c r="PEH345" s="330"/>
      <c r="PEI345" s="330"/>
      <c r="PEJ345" s="330"/>
      <c r="PEK345" s="330"/>
      <c r="PEL345" s="330"/>
      <c r="PEM345" s="330"/>
      <c r="PEN345" s="330"/>
      <c r="PEO345" s="330"/>
      <c r="PEP345" s="330"/>
      <c r="PEQ345" s="330"/>
      <c r="PER345" s="330"/>
      <c r="PES345" s="330"/>
      <c r="PET345" s="330"/>
      <c r="PEU345" s="330"/>
      <c r="PEV345" s="330"/>
      <c r="PEW345" s="330"/>
      <c r="PEX345" s="330"/>
      <c r="PEY345" s="330"/>
      <c r="PEZ345" s="330"/>
      <c r="PFA345" s="330"/>
      <c r="PFB345" s="330"/>
      <c r="PFC345" s="330"/>
      <c r="PFD345" s="330"/>
      <c r="PFE345" s="330"/>
      <c r="PFF345" s="330"/>
      <c r="PFG345" s="330"/>
      <c r="PFH345" s="330"/>
      <c r="PFI345" s="330"/>
      <c r="PFJ345" s="330"/>
      <c r="PFK345" s="330"/>
      <c r="PFL345" s="330"/>
      <c r="PFM345" s="330"/>
      <c r="PFN345" s="330"/>
      <c r="PFO345" s="330"/>
      <c r="PFP345" s="330"/>
      <c r="PFQ345" s="330"/>
      <c r="PFR345" s="330"/>
      <c r="PFS345" s="330"/>
      <c r="PFT345" s="330"/>
      <c r="PFU345" s="330"/>
      <c r="PFV345" s="330"/>
      <c r="PFW345" s="330"/>
      <c r="PFX345" s="330"/>
      <c r="PFY345" s="330"/>
      <c r="PFZ345" s="330"/>
      <c r="PGA345" s="330"/>
      <c r="PGB345" s="330"/>
      <c r="PGC345" s="330"/>
      <c r="PGD345" s="330"/>
      <c r="PGE345" s="330"/>
      <c r="PGF345" s="330"/>
      <c r="PGG345" s="330"/>
      <c r="PGH345" s="330"/>
      <c r="PGI345" s="330"/>
      <c r="PGJ345" s="330"/>
      <c r="PGK345" s="330"/>
      <c r="PGL345" s="330"/>
      <c r="PGM345" s="330"/>
      <c r="PGN345" s="330"/>
      <c r="PGO345" s="330"/>
      <c r="PGP345" s="330"/>
      <c r="PGQ345" s="330"/>
      <c r="PGR345" s="330"/>
      <c r="PGS345" s="330"/>
      <c r="PGT345" s="330"/>
      <c r="PGU345" s="330"/>
      <c r="PGV345" s="330"/>
      <c r="PGW345" s="330"/>
      <c r="PGX345" s="330"/>
      <c r="PGY345" s="330"/>
      <c r="PGZ345" s="330"/>
      <c r="PHA345" s="330"/>
      <c r="PHB345" s="330"/>
      <c r="PHC345" s="330"/>
      <c r="PHD345" s="330"/>
      <c r="PHE345" s="330"/>
      <c r="PHF345" s="330"/>
      <c r="PHG345" s="330"/>
      <c r="PHH345" s="330"/>
      <c r="PHI345" s="330"/>
      <c r="PHJ345" s="330"/>
      <c r="PHK345" s="330"/>
      <c r="PHL345" s="330"/>
      <c r="PHM345" s="330"/>
      <c r="PHN345" s="330"/>
      <c r="PHO345" s="330"/>
      <c r="PHP345" s="330"/>
      <c r="PHQ345" s="330"/>
      <c r="PHR345" s="330"/>
      <c r="PHS345" s="330"/>
      <c r="PHT345" s="330"/>
      <c r="PHU345" s="330"/>
      <c r="PHV345" s="330"/>
      <c r="PHW345" s="330"/>
      <c r="PHX345" s="330"/>
      <c r="PHY345" s="330"/>
      <c r="PHZ345" s="330"/>
      <c r="PIA345" s="330"/>
      <c r="PIB345" s="330"/>
      <c r="PIC345" s="330"/>
      <c r="PID345" s="330"/>
      <c r="PIE345" s="330"/>
      <c r="PIF345" s="330"/>
      <c r="PIG345" s="330"/>
      <c r="PIH345" s="330"/>
      <c r="PII345" s="330"/>
      <c r="PIJ345" s="330"/>
      <c r="PIK345" s="330"/>
      <c r="PIL345" s="330"/>
      <c r="PIM345" s="330"/>
      <c r="PIN345" s="330"/>
      <c r="PIO345" s="330"/>
      <c r="PIP345" s="330"/>
      <c r="PIQ345" s="330"/>
      <c r="PIR345" s="330"/>
      <c r="PIS345" s="330"/>
      <c r="PIT345" s="330"/>
      <c r="PIU345" s="330"/>
      <c r="PIV345" s="330"/>
      <c r="PIW345" s="330"/>
      <c r="PIX345" s="330"/>
      <c r="PIY345" s="330"/>
      <c r="PIZ345" s="330"/>
      <c r="PJA345" s="330"/>
      <c r="PJB345" s="330"/>
      <c r="PJC345" s="330"/>
      <c r="PJD345" s="330"/>
      <c r="PJE345" s="330"/>
      <c r="PJF345" s="330"/>
      <c r="PJG345" s="330"/>
      <c r="PJH345" s="330"/>
      <c r="PJI345" s="330"/>
      <c r="PJJ345" s="330"/>
      <c r="PJK345" s="330"/>
      <c r="PJL345" s="330"/>
      <c r="PJM345" s="330"/>
      <c r="PJN345" s="330"/>
      <c r="PJO345" s="330"/>
      <c r="PJP345" s="330"/>
      <c r="PJQ345" s="330"/>
      <c r="PJR345" s="330"/>
      <c r="PJS345" s="330"/>
      <c r="PJT345" s="330"/>
      <c r="PJU345" s="330"/>
      <c r="PJV345" s="330"/>
      <c r="PJW345" s="330"/>
      <c r="PJX345" s="330"/>
      <c r="PJY345" s="330"/>
      <c r="PJZ345" s="330"/>
      <c r="PKA345" s="330"/>
      <c r="PKB345" s="330"/>
      <c r="PKC345" s="330"/>
      <c r="PKD345" s="330"/>
      <c r="PKE345" s="330"/>
      <c r="PKF345" s="330"/>
      <c r="PKG345" s="330"/>
      <c r="PKH345" s="330"/>
      <c r="PKI345" s="330"/>
      <c r="PKJ345" s="330"/>
      <c r="PKK345" s="330"/>
      <c r="PKL345" s="330"/>
      <c r="PKM345" s="330"/>
      <c r="PKN345" s="330"/>
      <c r="PKO345" s="330"/>
      <c r="PKP345" s="330"/>
      <c r="PKQ345" s="330"/>
      <c r="PKR345" s="330"/>
      <c r="PKS345" s="330"/>
      <c r="PKT345" s="330"/>
      <c r="PKU345" s="330"/>
      <c r="PKV345" s="330"/>
      <c r="PKW345" s="330"/>
      <c r="PKX345" s="330"/>
      <c r="PKY345" s="330"/>
      <c r="PKZ345" s="330"/>
      <c r="PLA345" s="330"/>
      <c r="PLB345" s="330"/>
      <c r="PLC345" s="330"/>
      <c r="PLD345" s="330"/>
      <c r="PLE345" s="330"/>
      <c r="PLF345" s="330"/>
      <c r="PLG345" s="330"/>
      <c r="PLH345" s="330"/>
      <c r="PLI345" s="330"/>
      <c r="PLJ345" s="330"/>
      <c r="PLK345" s="330"/>
      <c r="PLL345" s="330"/>
      <c r="PLM345" s="330"/>
      <c r="PLN345" s="330"/>
      <c r="PLO345" s="330"/>
      <c r="PLP345" s="330"/>
      <c r="PLQ345" s="330"/>
      <c r="PLR345" s="330"/>
      <c r="PLS345" s="330"/>
      <c r="PLT345" s="330"/>
      <c r="PLU345" s="330"/>
      <c r="PLV345" s="330"/>
      <c r="PLW345" s="330"/>
      <c r="PLX345" s="330"/>
      <c r="PLY345" s="330"/>
      <c r="PLZ345" s="330"/>
      <c r="PMA345" s="330"/>
      <c r="PMB345" s="330"/>
      <c r="PMC345" s="330"/>
      <c r="PMD345" s="330"/>
      <c r="PME345" s="330"/>
      <c r="PMF345" s="330"/>
      <c r="PMG345" s="330"/>
      <c r="PMH345" s="330"/>
      <c r="PMI345" s="330"/>
      <c r="PMJ345" s="330"/>
      <c r="PMK345" s="330"/>
      <c r="PML345" s="330"/>
      <c r="PMM345" s="330"/>
      <c r="PMN345" s="330"/>
      <c r="PMO345" s="330"/>
      <c r="PMP345" s="330"/>
      <c r="PMQ345" s="330"/>
      <c r="PMR345" s="330"/>
      <c r="PMS345" s="330"/>
      <c r="PMT345" s="330"/>
      <c r="PMU345" s="330"/>
      <c r="PMV345" s="330"/>
      <c r="PMW345" s="330"/>
      <c r="PMX345" s="330"/>
      <c r="PMY345" s="330"/>
      <c r="PMZ345" s="330"/>
      <c r="PNA345" s="330"/>
      <c r="PNB345" s="330"/>
      <c r="PNC345" s="330"/>
      <c r="PND345" s="330"/>
      <c r="PNE345" s="330"/>
      <c r="PNF345" s="330"/>
      <c r="PNG345" s="330"/>
      <c r="PNH345" s="330"/>
      <c r="PNI345" s="330"/>
      <c r="PNJ345" s="330"/>
      <c r="PNK345" s="330"/>
      <c r="PNL345" s="330"/>
      <c r="PNM345" s="330"/>
      <c r="PNN345" s="330"/>
      <c r="PNO345" s="330"/>
      <c r="PNP345" s="330"/>
      <c r="PNQ345" s="330"/>
      <c r="PNR345" s="330"/>
      <c r="PNS345" s="330"/>
      <c r="PNT345" s="330"/>
      <c r="PNU345" s="330"/>
      <c r="PNV345" s="330"/>
      <c r="PNW345" s="330"/>
      <c r="PNX345" s="330"/>
      <c r="PNY345" s="330"/>
      <c r="PNZ345" s="330"/>
      <c r="POA345" s="330"/>
      <c r="POB345" s="330"/>
      <c r="POC345" s="330"/>
      <c r="POD345" s="330"/>
      <c r="POE345" s="330"/>
      <c r="POF345" s="330"/>
      <c r="POG345" s="330"/>
      <c r="POH345" s="330"/>
      <c r="POI345" s="330"/>
      <c r="POJ345" s="330"/>
      <c r="POK345" s="330"/>
      <c r="POL345" s="330"/>
      <c r="POM345" s="330"/>
      <c r="PON345" s="330"/>
      <c r="POO345" s="330"/>
      <c r="POP345" s="330"/>
      <c r="POQ345" s="330"/>
      <c r="POR345" s="330"/>
      <c r="POS345" s="330"/>
      <c r="POT345" s="330"/>
      <c r="POU345" s="330"/>
      <c r="POV345" s="330"/>
      <c r="POW345" s="330"/>
      <c r="POX345" s="330"/>
      <c r="POY345" s="330"/>
      <c r="POZ345" s="330"/>
      <c r="PPA345" s="330"/>
      <c r="PPB345" s="330"/>
      <c r="PPC345" s="330"/>
      <c r="PPD345" s="330"/>
      <c r="PPE345" s="330"/>
      <c r="PPF345" s="330"/>
      <c r="PPG345" s="330"/>
      <c r="PPH345" s="330"/>
      <c r="PPI345" s="330"/>
      <c r="PPJ345" s="330"/>
      <c r="PPK345" s="330"/>
      <c r="PPL345" s="330"/>
      <c r="PPM345" s="330"/>
      <c r="PPN345" s="330"/>
      <c r="PPO345" s="330"/>
      <c r="PPP345" s="330"/>
      <c r="PPQ345" s="330"/>
      <c r="PPR345" s="330"/>
      <c r="PPS345" s="330"/>
      <c r="PPT345" s="330"/>
      <c r="PPU345" s="330"/>
      <c r="PPV345" s="330"/>
      <c r="PPW345" s="330"/>
      <c r="PPX345" s="330"/>
      <c r="PPY345" s="330"/>
      <c r="PPZ345" s="330"/>
      <c r="PQA345" s="330"/>
      <c r="PQB345" s="330"/>
      <c r="PQC345" s="330"/>
      <c r="PQD345" s="330"/>
      <c r="PQE345" s="330"/>
      <c r="PQF345" s="330"/>
      <c r="PQG345" s="330"/>
      <c r="PQH345" s="330"/>
      <c r="PQI345" s="330"/>
      <c r="PQJ345" s="330"/>
      <c r="PQK345" s="330"/>
      <c r="PQL345" s="330"/>
      <c r="PQM345" s="330"/>
      <c r="PQN345" s="330"/>
      <c r="PQO345" s="330"/>
      <c r="PQP345" s="330"/>
      <c r="PQQ345" s="330"/>
      <c r="PQR345" s="330"/>
      <c r="PQS345" s="330"/>
      <c r="PQT345" s="330"/>
      <c r="PQU345" s="330"/>
      <c r="PQV345" s="330"/>
      <c r="PQW345" s="330"/>
      <c r="PQX345" s="330"/>
      <c r="PQY345" s="330"/>
      <c r="PQZ345" s="330"/>
      <c r="PRA345" s="330"/>
      <c r="PRB345" s="330"/>
      <c r="PRC345" s="330"/>
      <c r="PRD345" s="330"/>
      <c r="PRE345" s="330"/>
      <c r="PRF345" s="330"/>
      <c r="PRG345" s="330"/>
      <c r="PRH345" s="330"/>
      <c r="PRI345" s="330"/>
      <c r="PRJ345" s="330"/>
      <c r="PRK345" s="330"/>
      <c r="PRL345" s="330"/>
      <c r="PRM345" s="330"/>
      <c r="PRN345" s="330"/>
      <c r="PRO345" s="330"/>
      <c r="PRP345" s="330"/>
      <c r="PRQ345" s="330"/>
      <c r="PRR345" s="330"/>
      <c r="PRS345" s="330"/>
      <c r="PRT345" s="330"/>
      <c r="PRU345" s="330"/>
      <c r="PRV345" s="330"/>
      <c r="PRW345" s="330"/>
      <c r="PRX345" s="330"/>
      <c r="PRY345" s="330"/>
      <c r="PRZ345" s="330"/>
      <c r="PSA345" s="330"/>
      <c r="PSB345" s="330"/>
      <c r="PSC345" s="330"/>
      <c r="PSD345" s="330"/>
      <c r="PSE345" s="330"/>
      <c r="PSF345" s="330"/>
      <c r="PSG345" s="330"/>
      <c r="PSH345" s="330"/>
      <c r="PSI345" s="330"/>
      <c r="PSJ345" s="330"/>
      <c r="PSK345" s="330"/>
      <c r="PSL345" s="330"/>
      <c r="PSM345" s="330"/>
      <c r="PSN345" s="330"/>
      <c r="PSO345" s="330"/>
      <c r="PSP345" s="330"/>
      <c r="PSQ345" s="330"/>
      <c r="PSR345" s="330"/>
      <c r="PSS345" s="330"/>
      <c r="PST345" s="330"/>
      <c r="PSU345" s="330"/>
      <c r="PSV345" s="330"/>
      <c r="PSW345" s="330"/>
      <c r="PSX345" s="330"/>
      <c r="PSY345" s="330"/>
      <c r="PSZ345" s="330"/>
      <c r="PTA345" s="330"/>
      <c r="PTB345" s="330"/>
      <c r="PTC345" s="330"/>
      <c r="PTD345" s="330"/>
      <c r="PTE345" s="330"/>
      <c r="PTF345" s="330"/>
      <c r="PTG345" s="330"/>
      <c r="PTH345" s="330"/>
      <c r="PTI345" s="330"/>
      <c r="PTJ345" s="330"/>
      <c r="PTK345" s="330"/>
      <c r="PTL345" s="330"/>
      <c r="PTM345" s="330"/>
      <c r="PTN345" s="330"/>
      <c r="PTO345" s="330"/>
      <c r="PTP345" s="330"/>
      <c r="PTQ345" s="330"/>
      <c r="PTR345" s="330"/>
      <c r="PTS345" s="330"/>
      <c r="PTT345" s="330"/>
      <c r="PTU345" s="330"/>
      <c r="PTV345" s="330"/>
      <c r="PTW345" s="330"/>
      <c r="PTX345" s="330"/>
      <c r="PTY345" s="330"/>
      <c r="PTZ345" s="330"/>
      <c r="PUA345" s="330"/>
      <c r="PUB345" s="330"/>
      <c r="PUC345" s="330"/>
      <c r="PUD345" s="330"/>
      <c r="PUE345" s="330"/>
      <c r="PUF345" s="330"/>
      <c r="PUG345" s="330"/>
      <c r="PUH345" s="330"/>
      <c r="PUI345" s="330"/>
      <c r="PUJ345" s="330"/>
      <c r="PUK345" s="330"/>
      <c r="PUL345" s="330"/>
      <c r="PUM345" s="330"/>
      <c r="PUN345" s="330"/>
      <c r="PUO345" s="330"/>
      <c r="PUP345" s="330"/>
      <c r="PUQ345" s="330"/>
      <c r="PUR345" s="330"/>
      <c r="PUS345" s="330"/>
      <c r="PUT345" s="330"/>
      <c r="PUU345" s="330"/>
      <c r="PUV345" s="330"/>
      <c r="PUW345" s="330"/>
      <c r="PUX345" s="330"/>
      <c r="PUY345" s="330"/>
      <c r="PUZ345" s="330"/>
      <c r="PVA345" s="330"/>
      <c r="PVB345" s="330"/>
      <c r="PVC345" s="330"/>
      <c r="PVD345" s="330"/>
      <c r="PVE345" s="330"/>
      <c r="PVF345" s="330"/>
      <c r="PVG345" s="330"/>
      <c r="PVH345" s="330"/>
      <c r="PVI345" s="330"/>
      <c r="PVJ345" s="330"/>
      <c r="PVK345" s="330"/>
      <c r="PVL345" s="330"/>
      <c r="PVM345" s="330"/>
      <c r="PVN345" s="330"/>
      <c r="PVO345" s="330"/>
      <c r="PVP345" s="330"/>
      <c r="PVQ345" s="330"/>
      <c r="PVR345" s="330"/>
      <c r="PVS345" s="330"/>
      <c r="PVT345" s="330"/>
      <c r="PVU345" s="330"/>
      <c r="PVV345" s="330"/>
      <c r="PVW345" s="330"/>
      <c r="PVX345" s="330"/>
      <c r="PVY345" s="330"/>
      <c r="PVZ345" s="330"/>
      <c r="PWA345" s="330"/>
      <c r="PWB345" s="330"/>
      <c r="PWC345" s="330"/>
      <c r="PWD345" s="330"/>
      <c r="PWE345" s="330"/>
      <c r="PWF345" s="330"/>
      <c r="PWG345" s="330"/>
      <c r="PWH345" s="330"/>
      <c r="PWI345" s="330"/>
      <c r="PWJ345" s="330"/>
      <c r="PWK345" s="330"/>
      <c r="PWL345" s="330"/>
      <c r="PWM345" s="330"/>
      <c r="PWN345" s="330"/>
      <c r="PWO345" s="330"/>
      <c r="PWP345" s="330"/>
      <c r="PWQ345" s="330"/>
      <c r="PWR345" s="330"/>
      <c r="PWS345" s="330"/>
      <c r="PWT345" s="330"/>
      <c r="PWU345" s="330"/>
      <c r="PWV345" s="330"/>
      <c r="PWW345" s="330"/>
      <c r="PWX345" s="330"/>
      <c r="PWY345" s="330"/>
      <c r="PWZ345" s="330"/>
      <c r="PXA345" s="330"/>
      <c r="PXB345" s="330"/>
      <c r="PXC345" s="330"/>
      <c r="PXD345" s="330"/>
      <c r="PXE345" s="330"/>
      <c r="PXF345" s="330"/>
      <c r="PXG345" s="330"/>
      <c r="PXH345" s="330"/>
      <c r="PXI345" s="330"/>
      <c r="PXJ345" s="330"/>
      <c r="PXK345" s="330"/>
      <c r="PXL345" s="330"/>
      <c r="PXM345" s="330"/>
      <c r="PXN345" s="330"/>
      <c r="PXO345" s="330"/>
      <c r="PXP345" s="330"/>
      <c r="PXQ345" s="330"/>
      <c r="PXR345" s="330"/>
      <c r="PXS345" s="330"/>
      <c r="PXT345" s="330"/>
      <c r="PXU345" s="330"/>
      <c r="PXV345" s="330"/>
      <c r="PXW345" s="330"/>
      <c r="PXX345" s="330"/>
      <c r="PXY345" s="330"/>
      <c r="PXZ345" s="330"/>
      <c r="PYA345" s="330"/>
      <c r="PYB345" s="330"/>
      <c r="PYC345" s="330"/>
      <c r="PYD345" s="330"/>
      <c r="PYE345" s="330"/>
      <c r="PYF345" s="330"/>
      <c r="PYG345" s="330"/>
      <c r="PYH345" s="330"/>
      <c r="PYI345" s="330"/>
      <c r="PYJ345" s="330"/>
      <c r="PYK345" s="330"/>
      <c r="PYL345" s="330"/>
      <c r="PYM345" s="330"/>
      <c r="PYN345" s="330"/>
      <c r="PYO345" s="330"/>
      <c r="PYP345" s="330"/>
      <c r="PYQ345" s="330"/>
      <c r="PYR345" s="330"/>
      <c r="PYS345" s="330"/>
      <c r="PYT345" s="330"/>
      <c r="PYU345" s="330"/>
      <c r="PYV345" s="330"/>
      <c r="PYW345" s="330"/>
      <c r="PYX345" s="330"/>
      <c r="PYY345" s="330"/>
      <c r="PYZ345" s="330"/>
      <c r="PZA345" s="330"/>
      <c r="PZB345" s="330"/>
      <c r="PZC345" s="330"/>
      <c r="PZD345" s="330"/>
      <c r="PZE345" s="330"/>
      <c r="PZF345" s="330"/>
      <c r="PZG345" s="330"/>
      <c r="PZH345" s="330"/>
      <c r="PZI345" s="330"/>
      <c r="PZJ345" s="330"/>
      <c r="PZK345" s="330"/>
      <c r="PZL345" s="330"/>
      <c r="PZM345" s="330"/>
      <c r="PZN345" s="330"/>
      <c r="PZO345" s="330"/>
      <c r="PZP345" s="330"/>
      <c r="PZQ345" s="330"/>
      <c r="PZR345" s="330"/>
      <c r="PZS345" s="330"/>
      <c r="PZT345" s="330"/>
      <c r="PZU345" s="330"/>
      <c r="PZV345" s="330"/>
      <c r="PZW345" s="330"/>
      <c r="PZX345" s="330"/>
      <c r="PZY345" s="330"/>
      <c r="PZZ345" s="330"/>
      <c r="QAA345" s="330"/>
      <c r="QAB345" s="330"/>
      <c r="QAC345" s="330"/>
      <c r="QAD345" s="330"/>
      <c r="QAE345" s="330"/>
      <c r="QAF345" s="330"/>
      <c r="QAG345" s="330"/>
      <c r="QAH345" s="330"/>
      <c r="QAI345" s="330"/>
      <c r="QAJ345" s="330"/>
      <c r="QAK345" s="330"/>
      <c r="QAL345" s="330"/>
      <c r="QAM345" s="330"/>
      <c r="QAN345" s="330"/>
      <c r="QAO345" s="330"/>
      <c r="QAP345" s="330"/>
      <c r="QAQ345" s="330"/>
      <c r="QAR345" s="330"/>
      <c r="QAS345" s="330"/>
      <c r="QAT345" s="330"/>
      <c r="QAU345" s="330"/>
      <c r="QAV345" s="330"/>
      <c r="QAW345" s="330"/>
      <c r="QAX345" s="330"/>
      <c r="QAY345" s="330"/>
      <c r="QAZ345" s="330"/>
      <c r="QBA345" s="330"/>
      <c r="QBB345" s="330"/>
      <c r="QBC345" s="330"/>
      <c r="QBD345" s="330"/>
      <c r="QBE345" s="330"/>
      <c r="QBF345" s="330"/>
      <c r="QBG345" s="330"/>
      <c r="QBH345" s="330"/>
      <c r="QBI345" s="330"/>
      <c r="QBJ345" s="330"/>
      <c r="QBK345" s="330"/>
      <c r="QBL345" s="330"/>
      <c r="QBM345" s="330"/>
      <c r="QBN345" s="330"/>
      <c r="QBO345" s="330"/>
      <c r="QBP345" s="330"/>
      <c r="QBQ345" s="330"/>
      <c r="QBR345" s="330"/>
      <c r="QBS345" s="330"/>
      <c r="QBT345" s="330"/>
      <c r="QBU345" s="330"/>
      <c r="QBV345" s="330"/>
      <c r="QBW345" s="330"/>
      <c r="QBX345" s="330"/>
      <c r="QBY345" s="330"/>
      <c r="QBZ345" s="330"/>
      <c r="QCA345" s="330"/>
      <c r="QCB345" s="330"/>
      <c r="QCC345" s="330"/>
      <c r="QCD345" s="330"/>
      <c r="QCE345" s="330"/>
      <c r="QCF345" s="330"/>
      <c r="QCG345" s="330"/>
      <c r="QCH345" s="330"/>
      <c r="QCI345" s="330"/>
      <c r="QCJ345" s="330"/>
      <c r="QCK345" s="330"/>
      <c r="QCL345" s="330"/>
      <c r="QCM345" s="330"/>
      <c r="QCN345" s="330"/>
      <c r="QCO345" s="330"/>
      <c r="QCP345" s="330"/>
      <c r="QCQ345" s="330"/>
      <c r="QCR345" s="330"/>
      <c r="QCS345" s="330"/>
      <c r="QCT345" s="330"/>
      <c r="QCU345" s="330"/>
      <c r="QCV345" s="330"/>
      <c r="QCW345" s="330"/>
      <c r="QCX345" s="330"/>
      <c r="QCY345" s="330"/>
      <c r="QCZ345" s="330"/>
      <c r="QDA345" s="330"/>
      <c r="QDB345" s="330"/>
      <c r="QDC345" s="330"/>
      <c r="QDD345" s="330"/>
      <c r="QDE345" s="330"/>
      <c r="QDF345" s="330"/>
      <c r="QDG345" s="330"/>
      <c r="QDH345" s="330"/>
      <c r="QDI345" s="330"/>
      <c r="QDJ345" s="330"/>
      <c r="QDK345" s="330"/>
      <c r="QDL345" s="330"/>
      <c r="QDM345" s="330"/>
      <c r="QDN345" s="330"/>
      <c r="QDO345" s="330"/>
      <c r="QDP345" s="330"/>
      <c r="QDQ345" s="330"/>
      <c r="QDR345" s="330"/>
      <c r="QDS345" s="330"/>
      <c r="QDT345" s="330"/>
      <c r="QDU345" s="330"/>
      <c r="QDV345" s="330"/>
      <c r="QDW345" s="330"/>
      <c r="QDX345" s="330"/>
      <c r="QDY345" s="330"/>
      <c r="QDZ345" s="330"/>
      <c r="QEA345" s="330"/>
      <c r="QEB345" s="330"/>
      <c r="QEC345" s="330"/>
      <c r="QED345" s="330"/>
      <c r="QEE345" s="330"/>
      <c r="QEF345" s="330"/>
      <c r="QEG345" s="330"/>
      <c r="QEH345" s="330"/>
      <c r="QEI345" s="330"/>
      <c r="QEJ345" s="330"/>
      <c r="QEK345" s="330"/>
      <c r="QEL345" s="330"/>
      <c r="QEM345" s="330"/>
      <c r="QEN345" s="330"/>
      <c r="QEO345" s="330"/>
      <c r="QEP345" s="330"/>
      <c r="QEQ345" s="330"/>
      <c r="QER345" s="330"/>
      <c r="QES345" s="330"/>
      <c r="QET345" s="330"/>
      <c r="QEU345" s="330"/>
      <c r="QEV345" s="330"/>
      <c r="QEW345" s="330"/>
      <c r="QEX345" s="330"/>
      <c r="QEY345" s="330"/>
      <c r="QEZ345" s="330"/>
      <c r="QFA345" s="330"/>
      <c r="QFB345" s="330"/>
      <c r="QFC345" s="330"/>
      <c r="QFD345" s="330"/>
      <c r="QFE345" s="330"/>
      <c r="QFF345" s="330"/>
      <c r="QFG345" s="330"/>
      <c r="QFH345" s="330"/>
      <c r="QFI345" s="330"/>
      <c r="QFJ345" s="330"/>
      <c r="QFK345" s="330"/>
      <c r="QFL345" s="330"/>
      <c r="QFM345" s="330"/>
      <c r="QFN345" s="330"/>
      <c r="QFO345" s="330"/>
      <c r="QFP345" s="330"/>
      <c r="QFQ345" s="330"/>
      <c r="QFR345" s="330"/>
      <c r="QFS345" s="330"/>
      <c r="QFT345" s="330"/>
      <c r="QFU345" s="330"/>
      <c r="QFV345" s="330"/>
      <c r="QFW345" s="330"/>
      <c r="QFX345" s="330"/>
      <c r="QFY345" s="330"/>
      <c r="QFZ345" s="330"/>
      <c r="QGA345" s="330"/>
      <c r="QGB345" s="330"/>
      <c r="QGC345" s="330"/>
      <c r="QGD345" s="330"/>
      <c r="QGE345" s="330"/>
      <c r="QGF345" s="330"/>
      <c r="QGG345" s="330"/>
      <c r="QGH345" s="330"/>
      <c r="QGI345" s="330"/>
      <c r="QGJ345" s="330"/>
      <c r="QGK345" s="330"/>
      <c r="QGL345" s="330"/>
      <c r="QGM345" s="330"/>
      <c r="QGN345" s="330"/>
      <c r="QGO345" s="330"/>
      <c r="QGP345" s="330"/>
      <c r="QGQ345" s="330"/>
      <c r="QGR345" s="330"/>
      <c r="QGS345" s="330"/>
      <c r="QGT345" s="330"/>
      <c r="QGU345" s="330"/>
      <c r="QGV345" s="330"/>
      <c r="QGW345" s="330"/>
      <c r="QGX345" s="330"/>
      <c r="QGY345" s="330"/>
      <c r="QGZ345" s="330"/>
      <c r="QHA345" s="330"/>
      <c r="QHB345" s="330"/>
      <c r="QHC345" s="330"/>
      <c r="QHD345" s="330"/>
      <c r="QHE345" s="330"/>
      <c r="QHF345" s="330"/>
      <c r="QHG345" s="330"/>
      <c r="QHH345" s="330"/>
      <c r="QHI345" s="330"/>
      <c r="QHJ345" s="330"/>
      <c r="QHK345" s="330"/>
      <c r="QHL345" s="330"/>
      <c r="QHM345" s="330"/>
      <c r="QHN345" s="330"/>
      <c r="QHO345" s="330"/>
      <c r="QHP345" s="330"/>
      <c r="QHQ345" s="330"/>
      <c r="QHR345" s="330"/>
      <c r="QHS345" s="330"/>
      <c r="QHT345" s="330"/>
      <c r="QHU345" s="330"/>
      <c r="QHV345" s="330"/>
      <c r="QHW345" s="330"/>
      <c r="QHX345" s="330"/>
      <c r="QHY345" s="330"/>
      <c r="QHZ345" s="330"/>
      <c r="QIA345" s="330"/>
      <c r="QIB345" s="330"/>
      <c r="QIC345" s="330"/>
      <c r="QID345" s="330"/>
      <c r="QIE345" s="330"/>
      <c r="QIF345" s="330"/>
      <c r="QIG345" s="330"/>
      <c r="QIH345" s="330"/>
      <c r="QII345" s="330"/>
      <c r="QIJ345" s="330"/>
      <c r="QIK345" s="330"/>
      <c r="QIL345" s="330"/>
      <c r="QIM345" s="330"/>
      <c r="QIN345" s="330"/>
      <c r="QIO345" s="330"/>
      <c r="QIP345" s="330"/>
      <c r="QIQ345" s="330"/>
      <c r="QIR345" s="330"/>
      <c r="QIS345" s="330"/>
      <c r="QIT345" s="330"/>
      <c r="QIU345" s="330"/>
      <c r="QIV345" s="330"/>
      <c r="QIW345" s="330"/>
      <c r="QIX345" s="330"/>
      <c r="QIY345" s="330"/>
      <c r="QIZ345" s="330"/>
      <c r="QJA345" s="330"/>
      <c r="QJB345" s="330"/>
      <c r="QJC345" s="330"/>
      <c r="QJD345" s="330"/>
      <c r="QJE345" s="330"/>
      <c r="QJF345" s="330"/>
      <c r="QJG345" s="330"/>
      <c r="QJH345" s="330"/>
      <c r="QJI345" s="330"/>
      <c r="QJJ345" s="330"/>
      <c r="QJK345" s="330"/>
      <c r="QJL345" s="330"/>
      <c r="QJM345" s="330"/>
      <c r="QJN345" s="330"/>
      <c r="QJO345" s="330"/>
      <c r="QJP345" s="330"/>
      <c r="QJQ345" s="330"/>
      <c r="QJR345" s="330"/>
      <c r="QJS345" s="330"/>
      <c r="QJT345" s="330"/>
      <c r="QJU345" s="330"/>
      <c r="QJV345" s="330"/>
      <c r="QJW345" s="330"/>
      <c r="QJX345" s="330"/>
      <c r="QJY345" s="330"/>
      <c r="QJZ345" s="330"/>
      <c r="QKA345" s="330"/>
      <c r="QKB345" s="330"/>
      <c r="QKC345" s="330"/>
      <c r="QKD345" s="330"/>
      <c r="QKE345" s="330"/>
      <c r="QKF345" s="330"/>
      <c r="QKG345" s="330"/>
      <c r="QKH345" s="330"/>
      <c r="QKI345" s="330"/>
      <c r="QKJ345" s="330"/>
      <c r="QKK345" s="330"/>
      <c r="QKL345" s="330"/>
      <c r="QKM345" s="330"/>
      <c r="QKN345" s="330"/>
      <c r="QKO345" s="330"/>
      <c r="QKP345" s="330"/>
      <c r="QKQ345" s="330"/>
      <c r="QKR345" s="330"/>
      <c r="QKS345" s="330"/>
      <c r="QKT345" s="330"/>
      <c r="QKU345" s="330"/>
      <c r="QKV345" s="330"/>
      <c r="QKW345" s="330"/>
      <c r="QKX345" s="330"/>
      <c r="QKY345" s="330"/>
      <c r="QKZ345" s="330"/>
      <c r="QLA345" s="330"/>
      <c r="QLB345" s="330"/>
      <c r="QLC345" s="330"/>
      <c r="QLD345" s="330"/>
      <c r="QLE345" s="330"/>
      <c r="QLF345" s="330"/>
      <c r="QLG345" s="330"/>
      <c r="QLH345" s="330"/>
      <c r="QLI345" s="330"/>
      <c r="QLJ345" s="330"/>
      <c r="QLK345" s="330"/>
      <c r="QLL345" s="330"/>
      <c r="QLM345" s="330"/>
      <c r="QLN345" s="330"/>
      <c r="QLO345" s="330"/>
      <c r="QLP345" s="330"/>
      <c r="QLQ345" s="330"/>
      <c r="QLR345" s="330"/>
      <c r="QLS345" s="330"/>
      <c r="QLT345" s="330"/>
      <c r="QLU345" s="330"/>
      <c r="QLV345" s="330"/>
      <c r="QLW345" s="330"/>
      <c r="QLX345" s="330"/>
      <c r="QLY345" s="330"/>
      <c r="QLZ345" s="330"/>
      <c r="QMA345" s="330"/>
      <c r="QMB345" s="330"/>
      <c r="QMC345" s="330"/>
      <c r="QMD345" s="330"/>
      <c r="QME345" s="330"/>
      <c r="QMF345" s="330"/>
      <c r="QMG345" s="330"/>
      <c r="QMH345" s="330"/>
      <c r="QMI345" s="330"/>
      <c r="QMJ345" s="330"/>
      <c r="QMK345" s="330"/>
      <c r="QML345" s="330"/>
      <c r="QMM345" s="330"/>
      <c r="QMN345" s="330"/>
      <c r="QMO345" s="330"/>
      <c r="QMP345" s="330"/>
      <c r="QMQ345" s="330"/>
      <c r="QMR345" s="330"/>
      <c r="QMS345" s="330"/>
      <c r="QMT345" s="330"/>
      <c r="QMU345" s="330"/>
      <c r="QMV345" s="330"/>
      <c r="QMW345" s="330"/>
      <c r="QMX345" s="330"/>
      <c r="QMY345" s="330"/>
      <c r="QMZ345" s="330"/>
      <c r="QNA345" s="330"/>
      <c r="QNB345" s="330"/>
      <c r="QNC345" s="330"/>
      <c r="QND345" s="330"/>
      <c r="QNE345" s="330"/>
      <c r="QNF345" s="330"/>
      <c r="QNG345" s="330"/>
      <c r="QNH345" s="330"/>
      <c r="QNI345" s="330"/>
      <c r="QNJ345" s="330"/>
      <c r="QNK345" s="330"/>
      <c r="QNL345" s="330"/>
      <c r="QNM345" s="330"/>
      <c r="QNN345" s="330"/>
      <c r="QNO345" s="330"/>
      <c r="QNP345" s="330"/>
      <c r="QNQ345" s="330"/>
      <c r="QNR345" s="330"/>
      <c r="QNS345" s="330"/>
      <c r="QNT345" s="330"/>
      <c r="QNU345" s="330"/>
      <c r="QNV345" s="330"/>
      <c r="QNW345" s="330"/>
      <c r="QNX345" s="330"/>
      <c r="QNY345" s="330"/>
      <c r="QNZ345" s="330"/>
      <c r="QOA345" s="330"/>
      <c r="QOB345" s="330"/>
      <c r="QOC345" s="330"/>
      <c r="QOD345" s="330"/>
      <c r="QOE345" s="330"/>
      <c r="QOF345" s="330"/>
      <c r="QOG345" s="330"/>
      <c r="QOH345" s="330"/>
      <c r="QOI345" s="330"/>
      <c r="QOJ345" s="330"/>
      <c r="QOK345" s="330"/>
      <c r="QOL345" s="330"/>
      <c r="QOM345" s="330"/>
      <c r="QON345" s="330"/>
      <c r="QOO345" s="330"/>
      <c r="QOP345" s="330"/>
      <c r="QOQ345" s="330"/>
      <c r="QOR345" s="330"/>
      <c r="QOS345" s="330"/>
      <c r="QOT345" s="330"/>
      <c r="QOU345" s="330"/>
      <c r="QOV345" s="330"/>
      <c r="QOW345" s="330"/>
      <c r="QOX345" s="330"/>
      <c r="QOY345" s="330"/>
      <c r="QOZ345" s="330"/>
      <c r="QPA345" s="330"/>
      <c r="QPB345" s="330"/>
      <c r="QPC345" s="330"/>
      <c r="QPD345" s="330"/>
      <c r="QPE345" s="330"/>
      <c r="QPF345" s="330"/>
      <c r="QPG345" s="330"/>
      <c r="QPH345" s="330"/>
      <c r="QPI345" s="330"/>
      <c r="QPJ345" s="330"/>
      <c r="QPK345" s="330"/>
      <c r="QPL345" s="330"/>
      <c r="QPM345" s="330"/>
      <c r="QPN345" s="330"/>
      <c r="QPO345" s="330"/>
      <c r="QPP345" s="330"/>
      <c r="QPQ345" s="330"/>
      <c r="QPR345" s="330"/>
      <c r="QPS345" s="330"/>
      <c r="QPT345" s="330"/>
      <c r="QPU345" s="330"/>
      <c r="QPV345" s="330"/>
      <c r="QPW345" s="330"/>
      <c r="QPX345" s="330"/>
      <c r="QPY345" s="330"/>
      <c r="QPZ345" s="330"/>
      <c r="QQA345" s="330"/>
      <c r="QQB345" s="330"/>
      <c r="QQC345" s="330"/>
      <c r="QQD345" s="330"/>
      <c r="QQE345" s="330"/>
      <c r="QQF345" s="330"/>
      <c r="QQG345" s="330"/>
      <c r="QQH345" s="330"/>
      <c r="QQI345" s="330"/>
      <c r="QQJ345" s="330"/>
      <c r="QQK345" s="330"/>
      <c r="QQL345" s="330"/>
      <c r="QQM345" s="330"/>
      <c r="QQN345" s="330"/>
      <c r="QQO345" s="330"/>
      <c r="QQP345" s="330"/>
      <c r="QQQ345" s="330"/>
      <c r="QQR345" s="330"/>
      <c r="QQS345" s="330"/>
      <c r="QQT345" s="330"/>
      <c r="QQU345" s="330"/>
      <c r="QQV345" s="330"/>
      <c r="QQW345" s="330"/>
      <c r="QQX345" s="330"/>
      <c r="QQY345" s="330"/>
      <c r="QQZ345" s="330"/>
      <c r="QRA345" s="330"/>
      <c r="QRB345" s="330"/>
      <c r="QRC345" s="330"/>
      <c r="QRD345" s="330"/>
      <c r="QRE345" s="330"/>
      <c r="QRF345" s="330"/>
      <c r="QRG345" s="330"/>
      <c r="QRH345" s="330"/>
      <c r="QRI345" s="330"/>
      <c r="QRJ345" s="330"/>
      <c r="QRK345" s="330"/>
      <c r="QRL345" s="330"/>
      <c r="QRM345" s="330"/>
      <c r="QRN345" s="330"/>
      <c r="QRO345" s="330"/>
      <c r="QRP345" s="330"/>
      <c r="QRQ345" s="330"/>
      <c r="QRR345" s="330"/>
      <c r="QRS345" s="330"/>
      <c r="QRT345" s="330"/>
      <c r="QRU345" s="330"/>
      <c r="QRV345" s="330"/>
      <c r="QRW345" s="330"/>
      <c r="QRX345" s="330"/>
      <c r="QRY345" s="330"/>
      <c r="QRZ345" s="330"/>
      <c r="QSA345" s="330"/>
      <c r="QSB345" s="330"/>
      <c r="QSC345" s="330"/>
      <c r="QSD345" s="330"/>
      <c r="QSE345" s="330"/>
      <c r="QSF345" s="330"/>
      <c r="QSG345" s="330"/>
      <c r="QSH345" s="330"/>
      <c r="QSI345" s="330"/>
      <c r="QSJ345" s="330"/>
      <c r="QSK345" s="330"/>
      <c r="QSL345" s="330"/>
      <c r="QSM345" s="330"/>
      <c r="QSN345" s="330"/>
      <c r="QSO345" s="330"/>
      <c r="QSP345" s="330"/>
      <c r="QSQ345" s="330"/>
      <c r="QSR345" s="330"/>
      <c r="QSS345" s="330"/>
      <c r="QST345" s="330"/>
      <c r="QSU345" s="330"/>
      <c r="QSV345" s="330"/>
      <c r="QSW345" s="330"/>
      <c r="QSX345" s="330"/>
      <c r="QSY345" s="330"/>
      <c r="QSZ345" s="330"/>
      <c r="QTA345" s="330"/>
      <c r="QTB345" s="330"/>
      <c r="QTC345" s="330"/>
      <c r="QTD345" s="330"/>
      <c r="QTE345" s="330"/>
      <c r="QTF345" s="330"/>
      <c r="QTG345" s="330"/>
      <c r="QTH345" s="330"/>
      <c r="QTI345" s="330"/>
      <c r="QTJ345" s="330"/>
      <c r="QTK345" s="330"/>
      <c r="QTL345" s="330"/>
      <c r="QTM345" s="330"/>
      <c r="QTN345" s="330"/>
      <c r="QTO345" s="330"/>
      <c r="QTP345" s="330"/>
      <c r="QTQ345" s="330"/>
      <c r="QTR345" s="330"/>
      <c r="QTS345" s="330"/>
      <c r="QTT345" s="330"/>
      <c r="QTU345" s="330"/>
      <c r="QTV345" s="330"/>
      <c r="QTW345" s="330"/>
      <c r="QTX345" s="330"/>
      <c r="QTY345" s="330"/>
      <c r="QTZ345" s="330"/>
      <c r="QUA345" s="330"/>
      <c r="QUB345" s="330"/>
      <c r="QUC345" s="330"/>
      <c r="QUD345" s="330"/>
      <c r="QUE345" s="330"/>
      <c r="QUF345" s="330"/>
      <c r="QUG345" s="330"/>
      <c r="QUH345" s="330"/>
      <c r="QUI345" s="330"/>
      <c r="QUJ345" s="330"/>
      <c r="QUK345" s="330"/>
      <c r="QUL345" s="330"/>
      <c r="QUM345" s="330"/>
      <c r="QUN345" s="330"/>
      <c r="QUO345" s="330"/>
      <c r="QUP345" s="330"/>
      <c r="QUQ345" s="330"/>
      <c r="QUR345" s="330"/>
      <c r="QUS345" s="330"/>
      <c r="QUT345" s="330"/>
      <c r="QUU345" s="330"/>
      <c r="QUV345" s="330"/>
      <c r="QUW345" s="330"/>
      <c r="QUX345" s="330"/>
      <c r="QUY345" s="330"/>
      <c r="QUZ345" s="330"/>
      <c r="QVA345" s="330"/>
      <c r="QVB345" s="330"/>
      <c r="QVC345" s="330"/>
      <c r="QVD345" s="330"/>
      <c r="QVE345" s="330"/>
      <c r="QVF345" s="330"/>
      <c r="QVG345" s="330"/>
      <c r="QVH345" s="330"/>
      <c r="QVI345" s="330"/>
      <c r="QVJ345" s="330"/>
      <c r="QVK345" s="330"/>
      <c r="QVL345" s="330"/>
      <c r="QVM345" s="330"/>
      <c r="QVN345" s="330"/>
      <c r="QVO345" s="330"/>
      <c r="QVP345" s="330"/>
      <c r="QVQ345" s="330"/>
      <c r="QVR345" s="330"/>
      <c r="QVS345" s="330"/>
      <c r="QVT345" s="330"/>
      <c r="QVU345" s="330"/>
      <c r="QVV345" s="330"/>
      <c r="QVW345" s="330"/>
      <c r="QVX345" s="330"/>
      <c r="QVY345" s="330"/>
      <c r="QVZ345" s="330"/>
      <c r="QWA345" s="330"/>
      <c r="QWB345" s="330"/>
      <c r="QWC345" s="330"/>
      <c r="QWD345" s="330"/>
      <c r="QWE345" s="330"/>
      <c r="QWF345" s="330"/>
      <c r="QWG345" s="330"/>
      <c r="QWH345" s="330"/>
      <c r="QWI345" s="330"/>
      <c r="QWJ345" s="330"/>
      <c r="QWK345" s="330"/>
      <c r="QWL345" s="330"/>
      <c r="QWM345" s="330"/>
      <c r="QWN345" s="330"/>
      <c r="QWO345" s="330"/>
      <c r="QWP345" s="330"/>
      <c r="QWQ345" s="330"/>
      <c r="QWR345" s="330"/>
      <c r="QWS345" s="330"/>
      <c r="QWT345" s="330"/>
      <c r="QWU345" s="330"/>
      <c r="QWV345" s="330"/>
      <c r="QWW345" s="330"/>
      <c r="QWX345" s="330"/>
      <c r="QWY345" s="330"/>
      <c r="QWZ345" s="330"/>
      <c r="QXA345" s="330"/>
      <c r="QXB345" s="330"/>
      <c r="QXC345" s="330"/>
      <c r="QXD345" s="330"/>
      <c r="QXE345" s="330"/>
      <c r="QXF345" s="330"/>
      <c r="QXG345" s="330"/>
      <c r="QXH345" s="330"/>
      <c r="QXI345" s="330"/>
      <c r="QXJ345" s="330"/>
      <c r="QXK345" s="330"/>
      <c r="QXL345" s="330"/>
      <c r="QXM345" s="330"/>
      <c r="QXN345" s="330"/>
      <c r="QXO345" s="330"/>
      <c r="QXP345" s="330"/>
      <c r="QXQ345" s="330"/>
      <c r="QXR345" s="330"/>
      <c r="QXS345" s="330"/>
      <c r="QXT345" s="330"/>
      <c r="QXU345" s="330"/>
      <c r="QXV345" s="330"/>
      <c r="QXW345" s="330"/>
      <c r="QXX345" s="330"/>
      <c r="QXY345" s="330"/>
      <c r="QXZ345" s="330"/>
      <c r="QYA345" s="330"/>
      <c r="QYB345" s="330"/>
      <c r="QYC345" s="330"/>
      <c r="QYD345" s="330"/>
      <c r="QYE345" s="330"/>
      <c r="QYF345" s="330"/>
      <c r="QYG345" s="330"/>
      <c r="QYH345" s="330"/>
      <c r="QYI345" s="330"/>
      <c r="QYJ345" s="330"/>
      <c r="QYK345" s="330"/>
      <c r="QYL345" s="330"/>
      <c r="QYM345" s="330"/>
      <c r="QYN345" s="330"/>
      <c r="QYO345" s="330"/>
      <c r="QYP345" s="330"/>
      <c r="QYQ345" s="330"/>
      <c r="QYR345" s="330"/>
      <c r="QYS345" s="330"/>
      <c r="QYT345" s="330"/>
      <c r="QYU345" s="330"/>
      <c r="QYV345" s="330"/>
      <c r="QYW345" s="330"/>
      <c r="QYX345" s="330"/>
      <c r="QYY345" s="330"/>
      <c r="QYZ345" s="330"/>
      <c r="QZA345" s="330"/>
      <c r="QZB345" s="330"/>
      <c r="QZC345" s="330"/>
      <c r="QZD345" s="330"/>
      <c r="QZE345" s="330"/>
      <c r="QZF345" s="330"/>
      <c r="QZG345" s="330"/>
      <c r="QZH345" s="330"/>
      <c r="QZI345" s="330"/>
      <c r="QZJ345" s="330"/>
      <c r="QZK345" s="330"/>
      <c r="QZL345" s="330"/>
      <c r="QZM345" s="330"/>
      <c r="QZN345" s="330"/>
      <c r="QZO345" s="330"/>
      <c r="QZP345" s="330"/>
      <c r="QZQ345" s="330"/>
      <c r="QZR345" s="330"/>
      <c r="QZS345" s="330"/>
      <c r="QZT345" s="330"/>
      <c r="QZU345" s="330"/>
      <c r="QZV345" s="330"/>
      <c r="QZW345" s="330"/>
      <c r="QZX345" s="330"/>
      <c r="QZY345" s="330"/>
      <c r="QZZ345" s="330"/>
      <c r="RAA345" s="330"/>
      <c r="RAB345" s="330"/>
      <c r="RAC345" s="330"/>
      <c r="RAD345" s="330"/>
      <c r="RAE345" s="330"/>
      <c r="RAF345" s="330"/>
      <c r="RAG345" s="330"/>
      <c r="RAH345" s="330"/>
      <c r="RAI345" s="330"/>
      <c r="RAJ345" s="330"/>
      <c r="RAK345" s="330"/>
      <c r="RAL345" s="330"/>
      <c r="RAM345" s="330"/>
      <c r="RAN345" s="330"/>
      <c r="RAO345" s="330"/>
      <c r="RAP345" s="330"/>
      <c r="RAQ345" s="330"/>
      <c r="RAR345" s="330"/>
      <c r="RAS345" s="330"/>
      <c r="RAT345" s="330"/>
      <c r="RAU345" s="330"/>
      <c r="RAV345" s="330"/>
      <c r="RAW345" s="330"/>
      <c r="RAX345" s="330"/>
      <c r="RAY345" s="330"/>
      <c r="RAZ345" s="330"/>
      <c r="RBA345" s="330"/>
      <c r="RBB345" s="330"/>
      <c r="RBC345" s="330"/>
      <c r="RBD345" s="330"/>
      <c r="RBE345" s="330"/>
      <c r="RBF345" s="330"/>
      <c r="RBG345" s="330"/>
      <c r="RBH345" s="330"/>
      <c r="RBI345" s="330"/>
      <c r="RBJ345" s="330"/>
      <c r="RBK345" s="330"/>
      <c r="RBL345" s="330"/>
      <c r="RBM345" s="330"/>
      <c r="RBN345" s="330"/>
      <c r="RBO345" s="330"/>
      <c r="RBP345" s="330"/>
      <c r="RBQ345" s="330"/>
      <c r="RBR345" s="330"/>
      <c r="RBS345" s="330"/>
      <c r="RBT345" s="330"/>
      <c r="RBU345" s="330"/>
      <c r="RBV345" s="330"/>
      <c r="RBW345" s="330"/>
      <c r="RBX345" s="330"/>
      <c r="RBY345" s="330"/>
      <c r="RBZ345" s="330"/>
      <c r="RCA345" s="330"/>
      <c r="RCB345" s="330"/>
      <c r="RCC345" s="330"/>
      <c r="RCD345" s="330"/>
      <c r="RCE345" s="330"/>
      <c r="RCF345" s="330"/>
      <c r="RCG345" s="330"/>
      <c r="RCH345" s="330"/>
      <c r="RCI345" s="330"/>
      <c r="RCJ345" s="330"/>
      <c r="RCK345" s="330"/>
      <c r="RCL345" s="330"/>
      <c r="RCM345" s="330"/>
      <c r="RCN345" s="330"/>
      <c r="RCO345" s="330"/>
      <c r="RCP345" s="330"/>
      <c r="RCQ345" s="330"/>
      <c r="RCR345" s="330"/>
      <c r="RCS345" s="330"/>
      <c r="RCT345" s="330"/>
      <c r="RCU345" s="330"/>
      <c r="RCV345" s="330"/>
      <c r="RCW345" s="330"/>
      <c r="RCX345" s="330"/>
      <c r="RCY345" s="330"/>
      <c r="RCZ345" s="330"/>
      <c r="RDA345" s="330"/>
      <c r="RDB345" s="330"/>
      <c r="RDC345" s="330"/>
      <c r="RDD345" s="330"/>
      <c r="RDE345" s="330"/>
      <c r="RDF345" s="330"/>
      <c r="RDG345" s="330"/>
      <c r="RDH345" s="330"/>
      <c r="RDI345" s="330"/>
      <c r="RDJ345" s="330"/>
      <c r="RDK345" s="330"/>
      <c r="RDL345" s="330"/>
      <c r="RDM345" s="330"/>
      <c r="RDN345" s="330"/>
      <c r="RDO345" s="330"/>
      <c r="RDP345" s="330"/>
      <c r="RDQ345" s="330"/>
      <c r="RDR345" s="330"/>
      <c r="RDS345" s="330"/>
      <c r="RDT345" s="330"/>
      <c r="RDU345" s="330"/>
      <c r="RDV345" s="330"/>
      <c r="RDW345" s="330"/>
      <c r="RDX345" s="330"/>
      <c r="RDY345" s="330"/>
      <c r="RDZ345" s="330"/>
      <c r="REA345" s="330"/>
      <c r="REB345" s="330"/>
      <c r="REC345" s="330"/>
      <c r="RED345" s="330"/>
      <c r="REE345" s="330"/>
      <c r="REF345" s="330"/>
      <c r="REG345" s="330"/>
      <c r="REH345" s="330"/>
      <c r="REI345" s="330"/>
      <c r="REJ345" s="330"/>
      <c r="REK345" s="330"/>
      <c r="REL345" s="330"/>
      <c r="REM345" s="330"/>
      <c r="REN345" s="330"/>
      <c r="REO345" s="330"/>
      <c r="REP345" s="330"/>
      <c r="REQ345" s="330"/>
      <c r="RER345" s="330"/>
      <c r="RES345" s="330"/>
      <c r="RET345" s="330"/>
      <c r="REU345" s="330"/>
      <c r="REV345" s="330"/>
      <c r="REW345" s="330"/>
      <c r="REX345" s="330"/>
      <c r="REY345" s="330"/>
      <c r="REZ345" s="330"/>
      <c r="RFA345" s="330"/>
      <c r="RFB345" s="330"/>
      <c r="RFC345" s="330"/>
      <c r="RFD345" s="330"/>
      <c r="RFE345" s="330"/>
      <c r="RFF345" s="330"/>
      <c r="RFG345" s="330"/>
      <c r="RFH345" s="330"/>
      <c r="RFI345" s="330"/>
      <c r="RFJ345" s="330"/>
      <c r="RFK345" s="330"/>
      <c r="RFL345" s="330"/>
      <c r="RFM345" s="330"/>
      <c r="RFN345" s="330"/>
      <c r="RFO345" s="330"/>
      <c r="RFP345" s="330"/>
      <c r="RFQ345" s="330"/>
      <c r="RFR345" s="330"/>
      <c r="RFS345" s="330"/>
      <c r="RFT345" s="330"/>
      <c r="RFU345" s="330"/>
      <c r="RFV345" s="330"/>
      <c r="RFW345" s="330"/>
      <c r="RFX345" s="330"/>
      <c r="RFY345" s="330"/>
      <c r="RFZ345" s="330"/>
      <c r="RGA345" s="330"/>
      <c r="RGB345" s="330"/>
      <c r="RGC345" s="330"/>
      <c r="RGD345" s="330"/>
      <c r="RGE345" s="330"/>
      <c r="RGF345" s="330"/>
      <c r="RGG345" s="330"/>
      <c r="RGH345" s="330"/>
      <c r="RGI345" s="330"/>
      <c r="RGJ345" s="330"/>
      <c r="RGK345" s="330"/>
      <c r="RGL345" s="330"/>
      <c r="RGM345" s="330"/>
      <c r="RGN345" s="330"/>
      <c r="RGO345" s="330"/>
      <c r="RGP345" s="330"/>
      <c r="RGQ345" s="330"/>
      <c r="RGR345" s="330"/>
      <c r="RGS345" s="330"/>
      <c r="RGT345" s="330"/>
      <c r="RGU345" s="330"/>
      <c r="RGV345" s="330"/>
      <c r="RGW345" s="330"/>
      <c r="RGX345" s="330"/>
      <c r="RGY345" s="330"/>
      <c r="RGZ345" s="330"/>
      <c r="RHA345" s="330"/>
      <c r="RHB345" s="330"/>
      <c r="RHC345" s="330"/>
      <c r="RHD345" s="330"/>
      <c r="RHE345" s="330"/>
      <c r="RHF345" s="330"/>
      <c r="RHG345" s="330"/>
      <c r="RHH345" s="330"/>
      <c r="RHI345" s="330"/>
      <c r="RHJ345" s="330"/>
      <c r="RHK345" s="330"/>
      <c r="RHL345" s="330"/>
      <c r="RHM345" s="330"/>
      <c r="RHN345" s="330"/>
      <c r="RHO345" s="330"/>
      <c r="RHP345" s="330"/>
      <c r="RHQ345" s="330"/>
      <c r="RHR345" s="330"/>
      <c r="RHS345" s="330"/>
      <c r="RHT345" s="330"/>
      <c r="RHU345" s="330"/>
      <c r="RHV345" s="330"/>
      <c r="RHW345" s="330"/>
      <c r="RHX345" s="330"/>
      <c r="RHY345" s="330"/>
      <c r="RHZ345" s="330"/>
      <c r="RIA345" s="330"/>
      <c r="RIB345" s="330"/>
      <c r="RIC345" s="330"/>
      <c r="RID345" s="330"/>
      <c r="RIE345" s="330"/>
      <c r="RIF345" s="330"/>
      <c r="RIG345" s="330"/>
      <c r="RIH345" s="330"/>
      <c r="RII345" s="330"/>
      <c r="RIJ345" s="330"/>
      <c r="RIK345" s="330"/>
      <c r="RIL345" s="330"/>
      <c r="RIM345" s="330"/>
      <c r="RIN345" s="330"/>
      <c r="RIO345" s="330"/>
      <c r="RIP345" s="330"/>
      <c r="RIQ345" s="330"/>
      <c r="RIR345" s="330"/>
      <c r="RIS345" s="330"/>
      <c r="RIT345" s="330"/>
      <c r="RIU345" s="330"/>
      <c r="RIV345" s="330"/>
      <c r="RIW345" s="330"/>
      <c r="RIX345" s="330"/>
      <c r="RIY345" s="330"/>
      <c r="RIZ345" s="330"/>
      <c r="RJA345" s="330"/>
      <c r="RJB345" s="330"/>
      <c r="RJC345" s="330"/>
      <c r="RJD345" s="330"/>
      <c r="RJE345" s="330"/>
      <c r="RJF345" s="330"/>
      <c r="RJG345" s="330"/>
      <c r="RJH345" s="330"/>
      <c r="RJI345" s="330"/>
      <c r="RJJ345" s="330"/>
      <c r="RJK345" s="330"/>
      <c r="RJL345" s="330"/>
      <c r="RJM345" s="330"/>
      <c r="RJN345" s="330"/>
      <c r="RJO345" s="330"/>
      <c r="RJP345" s="330"/>
      <c r="RJQ345" s="330"/>
      <c r="RJR345" s="330"/>
      <c r="RJS345" s="330"/>
      <c r="RJT345" s="330"/>
      <c r="RJU345" s="330"/>
      <c r="RJV345" s="330"/>
      <c r="RJW345" s="330"/>
      <c r="RJX345" s="330"/>
      <c r="RJY345" s="330"/>
      <c r="RJZ345" s="330"/>
      <c r="RKA345" s="330"/>
      <c r="RKB345" s="330"/>
      <c r="RKC345" s="330"/>
      <c r="RKD345" s="330"/>
      <c r="RKE345" s="330"/>
      <c r="RKF345" s="330"/>
      <c r="RKG345" s="330"/>
      <c r="RKH345" s="330"/>
      <c r="RKI345" s="330"/>
      <c r="RKJ345" s="330"/>
      <c r="RKK345" s="330"/>
      <c r="RKL345" s="330"/>
      <c r="RKM345" s="330"/>
      <c r="RKN345" s="330"/>
      <c r="RKO345" s="330"/>
      <c r="RKP345" s="330"/>
      <c r="RKQ345" s="330"/>
      <c r="RKR345" s="330"/>
      <c r="RKS345" s="330"/>
      <c r="RKT345" s="330"/>
      <c r="RKU345" s="330"/>
      <c r="RKV345" s="330"/>
      <c r="RKW345" s="330"/>
      <c r="RKX345" s="330"/>
      <c r="RKY345" s="330"/>
      <c r="RKZ345" s="330"/>
      <c r="RLA345" s="330"/>
      <c r="RLB345" s="330"/>
      <c r="RLC345" s="330"/>
      <c r="RLD345" s="330"/>
      <c r="RLE345" s="330"/>
      <c r="RLF345" s="330"/>
      <c r="RLG345" s="330"/>
      <c r="RLH345" s="330"/>
      <c r="RLI345" s="330"/>
      <c r="RLJ345" s="330"/>
      <c r="RLK345" s="330"/>
      <c r="RLL345" s="330"/>
      <c r="RLM345" s="330"/>
      <c r="RLN345" s="330"/>
      <c r="RLO345" s="330"/>
      <c r="RLP345" s="330"/>
      <c r="RLQ345" s="330"/>
      <c r="RLR345" s="330"/>
      <c r="RLS345" s="330"/>
      <c r="RLT345" s="330"/>
      <c r="RLU345" s="330"/>
      <c r="RLV345" s="330"/>
      <c r="RLW345" s="330"/>
      <c r="RLX345" s="330"/>
      <c r="RLY345" s="330"/>
      <c r="RLZ345" s="330"/>
      <c r="RMA345" s="330"/>
      <c r="RMB345" s="330"/>
      <c r="RMC345" s="330"/>
      <c r="RMD345" s="330"/>
      <c r="RME345" s="330"/>
      <c r="RMF345" s="330"/>
      <c r="RMG345" s="330"/>
      <c r="RMH345" s="330"/>
      <c r="RMI345" s="330"/>
      <c r="RMJ345" s="330"/>
      <c r="RMK345" s="330"/>
      <c r="RML345" s="330"/>
      <c r="RMM345" s="330"/>
      <c r="RMN345" s="330"/>
      <c r="RMO345" s="330"/>
      <c r="RMP345" s="330"/>
      <c r="RMQ345" s="330"/>
      <c r="RMR345" s="330"/>
      <c r="RMS345" s="330"/>
      <c r="RMT345" s="330"/>
      <c r="RMU345" s="330"/>
      <c r="RMV345" s="330"/>
      <c r="RMW345" s="330"/>
      <c r="RMX345" s="330"/>
      <c r="RMY345" s="330"/>
      <c r="RMZ345" s="330"/>
      <c r="RNA345" s="330"/>
      <c r="RNB345" s="330"/>
      <c r="RNC345" s="330"/>
      <c r="RND345" s="330"/>
      <c r="RNE345" s="330"/>
      <c r="RNF345" s="330"/>
      <c r="RNG345" s="330"/>
      <c r="RNH345" s="330"/>
      <c r="RNI345" s="330"/>
      <c r="RNJ345" s="330"/>
      <c r="RNK345" s="330"/>
      <c r="RNL345" s="330"/>
      <c r="RNM345" s="330"/>
      <c r="RNN345" s="330"/>
      <c r="RNO345" s="330"/>
      <c r="RNP345" s="330"/>
      <c r="RNQ345" s="330"/>
      <c r="RNR345" s="330"/>
      <c r="RNS345" s="330"/>
      <c r="RNT345" s="330"/>
      <c r="RNU345" s="330"/>
      <c r="RNV345" s="330"/>
      <c r="RNW345" s="330"/>
      <c r="RNX345" s="330"/>
      <c r="RNY345" s="330"/>
      <c r="RNZ345" s="330"/>
      <c r="ROA345" s="330"/>
      <c r="ROB345" s="330"/>
      <c r="ROC345" s="330"/>
      <c r="ROD345" s="330"/>
      <c r="ROE345" s="330"/>
      <c r="ROF345" s="330"/>
      <c r="ROG345" s="330"/>
      <c r="ROH345" s="330"/>
      <c r="ROI345" s="330"/>
      <c r="ROJ345" s="330"/>
      <c r="ROK345" s="330"/>
      <c r="ROL345" s="330"/>
      <c r="ROM345" s="330"/>
      <c r="RON345" s="330"/>
      <c r="ROO345" s="330"/>
      <c r="ROP345" s="330"/>
      <c r="ROQ345" s="330"/>
      <c r="ROR345" s="330"/>
      <c r="ROS345" s="330"/>
      <c r="ROT345" s="330"/>
      <c r="ROU345" s="330"/>
      <c r="ROV345" s="330"/>
      <c r="ROW345" s="330"/>
      <c r="ROX345" s="330"/>
      <c r="ROY345" s="330"/>
      <c r="ROZ345" s="330"/>
      <c r="RPA345" s="330"/>
      <c r="RPB345" s="330"/>
      <c r="RPC345" s="330"/>
      <c r="RPD345" s="330"/>
      <c r="RPE345" s="330"/>
      <c r="RPF345" s="330"/>
      <c r="RPG345" s="330"/>
      <c r="RPH345" s="330"/>
      <c r="RPI345" s="330"/>
      <c r="RPJ345" s="330"/>
      <c r="RPK345" s="330"/>
      <c r="RPL345" s="330"/>
      <c r="RPM345" s="330"/>
      <c r="RPN345" s="330"/>
      <c r="RPO345" s="330"/>
      <c r="RPP345" s="330"/>
      <c r="RPQ345" s="330"/>
      <c r="RPR345" s="330"/>
      <c r="RPS345" s="330"/>
      <c r="RPT345" s="330"/>
      <c r="RPU345" s="330"/>
      <c r="RPV345" s="330"/>
      <c r="RPW345" s="330"/>
      <c r="RPX345" s="330"/>
      <c r="RPY345" s="330"/>
      <c r="RPZ345" s="330"/>
      <c r="RQA345" s="330"/>
      <c r="RQB345" s="330"/>
      <c r="RQC345" s="330"/>
      <c r="RQD345" s="330"/>
      <c r="RQE345" s="330"/>
      <c r="RQF345" s="330"/>
      <c r="RQG345" s="330"/>
      <c r="RQH345" s="330"/>
      <c r="RQI345" s="330"/>
      <c r="RQJ345" s="330"/>
      <c r="RQK345" s="330"/>
      <c r="RQL345" s="330"/>
      <c r="RQM345" s="330"/>
      <c r="RQN345" s="330"/>
      <c r="RQO345" s="330"/>
      <c r="RQP345" s="330"/>
      <c r="RQQ345" s="330"/>
      <c r="RQR345" s="330"/>
      <c r="RQS345" s="330"/>
      <c r="RQT345" s="330"/>
      <c r="RQU345" s="330"/>
      <c r="RQV345" s="330"/>
      <c r="RQW345" s="330"/>
      <c r="RQX345" s="330"/>
      <c r="RQY345" s="330"/>
      <c r="RQZ345" s="330"/>
      <c r="RRA345" s="330"/>
      <c r="RRB345" s="330"/>
      <c r="RRC345" s="330"/>
      <c r="RRD345" s="330"/>
      <c r="RRE345" s="330"/>
      <c r="RRF345" s="330"/>
      <c r="RRG345" s="330"/>
      <c r="RRH345" s="330"/>
      <c r="RRI345" s="330"/>
      <c r="RRJ345" s="330"/>
      <c r="RRK345" s="330"/>
      <c r="RRL345" s="330"/>
      <c r="RRM345" s="330"/>
      <c r="RRN345" s="330"/>
      <c r="RRO345" s="330"/>
      <c r="RRP345" s="330"/>
      <c r="RRQ345" s="330"/>
      <c r="RRR345" s="330"/>
      <c r="RRS345" s="330"/>
      <c r="RRT345" s="330"/>
      <c r="RRU345" s="330"/>
      <c r="RRV345" s="330"/>
      <c r="RRW345" s="330"/>
      <c r="RRX345" s="330"/>
      <c r="RRY345" s="330"/>
      <c r="RRZ345" s="330"/>
      <c r="RSA345" s="330"/>
      <c r="RSB345" s="330"/>
      <c r="RSC345" s="330"/>
      <c r="RSD345" s="330"/>
      <c r="RSE345" s="330"/>
      <c r="RSF345" s="330"/>
      <c r="RSG345" s="330"/>
      <c r="RSH345" s="330"/>
      <c r="RSI345" s="330"/>
      <c r="RSJ345" s="330"/>
      <c r="RSK345" s="330"/>
      <c r="RSL345" s="330"/>
      <c r="RSM345" s="330"/>
      <c r="RSN345" s="330"/>
      <c r="RSO345" s="330"/>
      <c r="RSP345" s="330"/>
      <c r="RSQ345" s="330"/>
      <c r="RSR345" s="330"/>
      <c r="RSS345" s="330"/>
      <c r="RST345" s="330"/>
      <c r="RSU345" s="330"/>
      <c r="RSV345" s="330"/>
      <c r="RSW345" s="330"/>
      <c r="RSX345" s="330"/>
      <c r="RSY345" s="330"/>
      <c r="RSZ345" s="330"/>
      <c r="RTA345" s="330"/>
      <c r="RTB345" s="330"/>
      <c r="RTC345" s="330"/>
      <c r="RTD345" s="330"/>
      <c r="RTE345" s="330"/>
      <c r="RTF345" s="330"/>
      <c r="RTG345" s="330"/>
      <c r="RTH345" s="330"/>
      <c r="RTI345" s="330"/>
      <c r="RTJ345" s="330"/>
      <c r="RTK345" s="330"/>
      <c r="RTL345" s="330"/>
      <c r="RTM345" s="330"/>
      <c r="RTN345" s="330"/>
      <c r="RTO345" s="330"/>
      <c r="RTP345" s="330"/>
      <c r="RTQ345" s="330"/>
      <c r="RTR345" s="330"/>
      <c r="RTS345" s="330"/>
      <c r="RTT345" s="330"/>
      <c r="RTU345" s="330"/>
      <c r="RTV345" s="330"/>
      <c r="RTW345" s="330"/>
      <c r="RTX345" s="330"/>
      <c r="RTY345" s="330"/>
      <c r="RTZ345" s="330"/>
      <c r="RUA345" s="330"/>
      <c r="RUB345" s="330"/>
      <c r="RUC345" s="330"/>
      <c r="RUD345" s="330"/>
      <c r="RUE345" s="330"/>
      <c r="RUF345" s="330"/>
      <c r="RUG345" s="330"/>
      <c r="RUH345" s="330"/>
      <c r="RUI345" s="330"/>
      <c r="RUJ345" s="330"/>
      <c r="RUK345" s="330"/>
      <c r="RUL345" s="330"/>
      <c r="RUM345" s="330"/>
      <c r="RUN345" s="330"/>
      <c r="RUO345" s="330"/>
      <c r="RUP345" s="330"/>
      <c r="RUQ345" s="330"/>
      <c r="RUR345" s="330"/>
      <c r="RUS345" s="330"/>
      <c r="RUT345" s="330"/>
      <c r="RUU345" s="330"/>
      <c r="RUV345" s="330"/>
      <c r="RUW345" s="330"/>
      <c r="RUX345" s="330"/>
      <c r="RUY345" s="330"/>
      <c r="RUZ345" s="330"/>
      <c r="RVA345" s="330"/>
      <c r="RVB345" s="330"/>
      <c r="RVC345" s="330"/>
      <c r="RVD345" s="330"/>
      <c r="RVE345" s="330"/>
      <c r="RVF345" s="330"/>
      <c r="RVG345" s="330"/>
      <c r="RVH345" s="330"/>
      <c r="RVI345" s="330"/>
      <c r="RVJ345" s="330"/>
      <c r="RVK345" s="330"/>
      <c r="RVL345" s="330"/>
      <c r="RVM345" s="330"/>
      <c r="RVN345" s="330"/>
      <c r="RVO345" s="330"/>
      <c r="RVP345" s="330"/>
      <c r="RVQ345" s="330"/>
      <c r="RVR345" s="330"/>
      <c r="RVS345" s="330"/>
      <c r="RVT345" s="330"/>
      <c r="RVU345" s="330"/>
      <c r="RVV345" s="330"/>
      <c r="RVW345" s="330"/>
      <c r="RVX345" s="330"/>
      <c r="RVY345" s="330"/>
      <c r="RVZ345" s="330"/>
      <c r="RWA345" s="330"/>
      <c r="RWB345" s="330"/>
      <c r="RWC345" s="330"/>
      <c r="RWD345" s="330"/>
      <c r="RWE345" s="330"/>
      <c r="RWF345" s="330"/>
      <c r="RWG345" s="330"/>
      <c r="RWH345" s="330"/>
      <c r="RWI345" s="330"/>
      <c r="RWJ345" s="330"/>
      <c r="RWK345" s="330"/>
      <c r="RWL345" s="330"/>
      <c r="RWM345" s="330"/>
      <c r="RWN345" s="330"/>
      <c r="RWO345" s="330"/>
      <c r="RWP345" s="330"/>
      <c r="RWQ345" s="330"/>
      <c r="RWR345" s="330"/>
      <c r="RWS345" s="330"/>
      <c r="RWT345" s="330"/>
      <c r="RWU345" s="330"/>
      <c r="RWV345" s="330"/>
      <c r="RWW345" s="330"/>
      <c r="RWX345" s="330"/>
      <c r="RWY345" s="330"/>
      <c r="RWZ345" s="330"/>
      <c r="RXA345" s="330"/>
      <c r="RXB345" s="330"/>
      <c r="RXC345" s="330"/>
      <c r="RXD345" s="330"/>
      <c r="RXE345" s="330"/>
      <c r="RXF345" s="330"/>
      <c r="RXG345" s="330"/>
      <c r="RXH345" s="330"/>
      <c r="RXI345" s="330"/>
      <c r="RXJ345" s="330"/>
      <c r="RXK345" s="330"/>
      <c r="RXL345" s="330"/>
      <c r="RXM345" s="330"/>
      <c r="RXN345" s="330"/>
      <c r="RXO345" s="330"/>
      <c r="RXP345" s="330"/>
      <c r="RXQ345" s="330"/>
      <c r="RXR345" s="330"/>
      <c r="RXS345" s="330"/>
      <c r="RXT345" s="330"/>
      <c r="RXU345" s="330"/>
      <c r="RXV345" s="330"/>
      <c r="RXW345" s="330"/>
      <c r="RXX345" s="330"/>
      <c r="RXY345" s="330"/>
      <c r="RXZ345" s="330"/>
      <c r="RYA345" s="330"/>
      <c r="RYB345" s="330"/>
      <c r="RYC345" s="330"/>
      <c r="RYD345" s="330"/>
      <c r="RYE345" s="330"/>
      <c r="RYF345" s="330"/>
      <c r="RYG345" s="330"/>
      <c r="RYH345" s="330"/>
      <c r="RYI345" s="330"/>
      <c r="RYJ345" s="330"/>
      <c r="RYK345" s="330"/>
      <c r="RYL345" s="330"/>
      <c r="RYM345" s="330"/>
      <c r="RYN345" s="330"/>
      <c r="RYO345" s="330"/>
      <c r="RYP345" s="330"/>
      <c r="RYQ345" s="330"/>
      <c r="RYR345" s="330"/>
      <c r="RYS345" s="330"/>
      <c r="RYT345" s="330"/>
      <c r="RYU345" s="330"/>
      <c r="RYV345" s="330"/>
      <c r="RYW345" s="330"/>
      <c r="RYX345" s="330"/>
      <c r="RYY345" s="330"/>
      <c r="RYZ345" s="330"/>
      <c r="RZA345" s="330"/>
      <c r="RZB345" s="330"/>
      <c r="RZC345" s="330"/>
      <c r="RZD345" s="330"/>
      <c r="RZE345" s="330"/>
      <c r="RZF345" s="330"/>
      <c r="RZG345" s="330"/>
      <c r="RZH345" s="330"/>
      <c r="RZI345" s="330"/>
      <c r="RZJ345" s="330"/>
      <c r="RZK345" s="330"/>
      <c r="RZL345" s="330"/>
      <c r="RZM345" s="330"/>
      <c r="RZN345" s="330"/>
      <c r="RZO345" s="330"/>
      <c r="RZP345" s="330"/>
      <c r="RZQ345" s="330"/>
      <c r="RZR345" s="330"/>
      <c r="RZS345" s="330"/>
      <c r="RZT345" s="330"/>
      <c r="RZU345" s="330"/>
      <c r="RZV345" s="330"/>
      <c r="RZW345" s="330"/>
      <c r="RZX345" s="330"/>
      <c r="RZY345" s="330"/>
      <c r="RZZ345" s="330"/>
      <c r="SAA345" s="330"/>
      <c r="SAB345" s="330"/>
      <c r="SAC345" s="330"/>
      <c r="SAD345" s="330"/>
      <c r="SAE345" s="330"/>
      <c r="SAF345" s="330"/>
      <c r="SAG345" s="330"/>
      <c r="SAH345" s="330"/>
      <c r="SAI345" s="330"/>
      <c r="SAJ345" s="330"/>
      <c r="SAK345" s="330"/>
      <c r="SAL345" s="330"/>
      <c r="SAM345" s="330"/>
      <c r="SAN345" s="330"/>
      <c r="SAO345" s="330"/>
      <c r="SAP345" s="330"/>
      <c r="SAQ345" s="330"/>
      <c r="SAR345" s="330"/>
      <c r="SAS345" s="330"/>
      <c r="SAT345" s="330"/>
      <c r="SAU345" s="330"/>
      <c r="SAV345" s="330"/>
      <c r="SAW345" s="330"/>
      <c r="SAX345" s="330"/>
      <c r="SAY345" s="330"/>
      <c r="SAZ345" s="330"/>
      <c r="SBA345" s="330"/>
      <c r="SBB345" s="330"/>
      <c r="SBC345" s="330"/>
      <c r="SBD345" s="330"/>
      <c r="SBE345" s="330"/>
      <c r="SBF345" s="330"/>
      <c r="SBG345" s="330"/>
      <c r="SBH345" s="330"/>
      <c r="SBI345" s="330"/>
      <c r="SBJ345" s="330"/>
      <c r="SBK345" s="330"/>
      <c r="SBL345" s="330"/>
      <c r="SBM345" s="330"/>
      <c r="SBN345" s="330"/>
      <c r="SBO345" s="330"/>
      <c r="SBP345" s="330"/>
      <c r="SBQ345" s="330"/>
      <c r="SBR345" s="330"/>
      <c r="SBS345" s="330"/>
      <c r="SBT345" s="330"/>
      <c r="SBU345" s="330"/>
      <c r="SBV345" s="330"/>
      <c r="SBW345" s="330"/>
      <c r="SBX345" s="330"/>
      <c r="SBY345" s="330"/>
      <c r="SBZ345" s="330"/>
      <c r="SCA345" s="330"/>
      <c r="SCB345" s="330"/>
      <c r="SCC345" s="330"/>
      <c r="SCD345" s="330"/>
      <c r="SCE345" s="330"/>
      <c r="SCF345" s="330"/>
      <c r="SCG345" s="330"/>
      <c r="SCH345" s="330"/>
      <c r="SCI345" s="330"/>
      <c r="SCJ345" s="330"/>
      <c r="SCK345" s="330"/>
      <c r="SCL345" s="330"/>
      <c r="SCM345" s="330"/>
      <c r="SCN345" s="330"/>
      <c r="SCO345" s="330"/>
      <c r="SCP345" s="330"/>
      <c r="SCQ345" s="330"/>
      <c r="SCR345" s="330"/>
      <c r="SCS345" s="330"/>
      <c r="SCT345" s="330"/>
      <c r="SCU345" s="330"/>
      <c r="SCV345" s="330"/>
      <c r="SCW345" s="330"/>
      <c r="SCX345" s="330"/>
      <c r="SCY345" s="330"/>
      <c r="SCZ345" s="330"/>
      <c r="SDA345" s="330"/>
      <c r="SDB345" s="330"/>
      <c r="SDC345" s="330"/>
      <c r="SDD345" s="330"/>
      <c r="SDE345" s="330"/>
      <c r="SDF345" s="330"/>
      <c r="SDG345" s="330"/>
      <c r="SDH345" s="330"/>
      <c r="SDI345" s="330"/>
      <c r="SDJ345" s="330"/>
      <c r="SDK345" s="330"/>
      <c r="SDL345" s="330"/>
      <c r="SDM345" s="330"/>
      <c r="SDN345" s="330"/>
      <c r="SDO345" s="330"/>
      <c r="SDP345" s="330"/>
      <c r="SDQ345" s="330"/>
      <c r="SDR345" s="330"/>
      <c r="SDS345" s="330"/>
      <c r="SDT345" s="330"/>
      <c r="SDU345" s="330"/>
      <c r="SDV345" s="330"/>
      <c r="SDW345" s="330"/>
      <c r="SDX345" s="330"/>
      <c r="SDY345" s="330"/>
      <c r="SDZ345" s="330"/>
      <c r="SEA345" s="330"/>
      <c r="SEB345" s="330"/>
      <c r="SEC345" s="330"/>
      <c r="SED345" s="330"/>
      <c r="SEE345" s="330"/>
      <c r="SEF345" s="330"/>
      <c r="SEG345" s="330"/>
      <c r="SEH345" s="330"/>
      <c r="SEI345" s="330"/>
      <c r="SEJ345" s="330"/>
      <c r="SEK345" s="330"/>
      <c r="SEL345" s="330"/>
      <c r="SEM345" s="330"/>
      <c r="SEN345" s="330"/>
      <c r="SEO345" s="330"/>
      <c r="SEP345" s="330"/>
      <c r="SEQ345" s="330"/>
      <c r="SER345" s="330"/>
      <c r="SES345" s="330"/>
      <c r="SET345" s="330"/>
      <c r="SEU345" s="330"/>
      <c r="SEV345" s="330"/>
      <c r="SEW345" s="330"/>
      <c r="SEX345" s="330"/>
      <c r="SEY345" s="330"/>
      <c r="SEZ345" s="330"/>
      <c r="SFA345" s="330"/>
      <c r="SFB345" s="330"/>
      <c r="SFC345" s="330"/>
      <c r="SFD345" s="330"/>
      <c r="SFE345" s="330"/>
      <c r="SFF345" s="330"/>
      <c r="SFG345" s="330"/>
      <c r="SFH345" s="330"/>
      <c r="SFI345" s="330"/>
      <c r="SFJ345" s="330"/>
      <c r="SFK345" s="330"/>
      <c r="SFL345" s="330"/>
      <c r="SFM345" s="330"/>
      <c r="SFN345" s="330"/>
      <c r="SFO345" s="330"/>
      <c r="SFP345" s="330"/>
      <c r="SFQ345" s="330"/>
      <c r="SFR345" s="330"/>
      <c r="SFS345" s="330"/>
      <c r="SFT345" s="330"/>
      <c r="SFU345" s="330"/>
      <c r="SFV345" s="330"/>
      <c r="SFW345" s="330"/>
      <c r="SFX345" s="330"/>
      <c r="SFY345" s="330"/>
      <c r="SFZ345" s="330"/>
      <c r="SGA345" s="330"/>
      <c r="SGB345" s="330"/>
      <c r="SGC345" s="330"/>
      <c r="SGD345" s="330"/>
      <c r="SGE345" s="330"/>
      <c r="SGF345" s="330"/>
      <c r="SGG345" s="330"/>
      <c r="SGH345" s="330"/>
      <c r="SGI345" s="330"/>
      <c r="SGJ345" s="330"/>
      <c r="SGK345" s="330"/>
      <c r="SGL345" s="330"/>
      <c r="SGM345" s="330"/>
      <c r="SGN345" s="330"/>
      <c r="SGO345" s="330"/>
      <c r="SGP345" s="330"/>
      <c r="SGQ345" s="330"/>
      <c r="SGR345" s="330"/>
      <c r="SGS345" s="330"/>
      <c r="SGT345" s="330"/>
      <c r="SGU345" s="330"/>
      <c r="SGV345" s="330"/>
      <c r="SGW345" s="330"/>
      <c r="SGX345" s="330"/>
      <c r="SGY345" s="330"/>
      <c r="SGZ345" s="330"/>
      <c r="SHA345" s="330"/>
      <c r="SHB345" s="330"/>
      <c r="SHC345" s="330"/>
      <c r="SHD345" s="330"/>
      <c r="SHE345" s="330"/>
      <c r="SHF345" s="330"/>
      <c r="SHG345" s="330"/>
      <c r="SHH345" s="330"/>
      <c r="SHI345" s="330"/>
      <c r="SHJ345" s="330"/>
      <c r="SHK345" s="330"/>
      <c r="SHL345" s="330"/>
      <c r="SHM345" s="330"/>
      <c r="SHN345" s="330"/>
      <c r="SHO345" s="330"/>
      <c r="SHP345" s="330"/>
      <c r="SHQ345" s="330"/>
      <c r="SHR345" s="330"/>
      <c r="SHS345" s="330"/>
      <c r="SHT345" s="330"/>
      <c r="SHU345" s="330"/>
      <c r="SHV345" s="330"/>
      <c r="SHW345" s="330"/>
      <c r="SHX345" s="330"/>
      <c r="SHY345" s="330"/>
      <c r="SHZ345" s="330"/>
      <c r="SIA345" s="330"/>
      <c r="SIB345" s="330"/>
      <c r="SIC345" s="330"/>
      <c r="SID345" s="330"/>
      <c r="SIE345" s="330"/>
      <c r="SIF345" s="330"/>
      <c r="SIG345" s="330"/>
      <c r="SIH345" s="330"/>
      <c r="SII345" s="330"/>
      <c r="SIJ345" s="330"/>
      <c r="SIK345" s="330"/>
      <c r="SIL345" s="330"/>
      <c r="SIM345" s="330"/>
      <c r="SIN345" s="330"/>
      <c r="SIO345" s="330"/>
      <c r="SIP345" s="330"/>
      <c r="SIQ345" s="330"/>
      <c r="SIR345" s="330"/>
      <c r="SIS345" s="330"/>
      <c r="SIT345" s="330"/>
      <c r="SIU345" s="330"/>
      <c r="SIV345" s="330"/>
      <c r="SIW345" s="330"/>
      <c r="SIX345" s="330"/>
      <c r="SIY345" s="330"/>
      <c r="SIZ345" s="330"/>
      <c r="SJA345" s="330"/>
      <c r="SJB345" s="330"/>
      <c r="SJC345" s="330"/>
      <c r="SJD345" s="330"/>
      <c r="SJE345" s="330"/>
      <c r="SJF345" s="330"/>
      <c r="SJG345" s="330"/>
      <c r="SJH345" s="330"/>
      <c r="SJI345" s="330"/>
      <c r="SJJ345" s="330"/>
      <c r="SJK345" s="330"/>
      <c r="SJL345" s="330"/>
      <c r="SJM345" s="330"/>
      <c r="SJN345" s="330"/>
      <c r="SJO345" s="330"/>
      <c r="SJP345" s="330"/>
      <c r="SJQ345" s="330"/>
      <c r="SJR345" s="330"/>
      <c r="SJS345" s="330"/>
      <c r="SJT345" s="330"/>
      <c r="SJU345" s="330"/>
      <c r="SJV345" s="330"/>
      <c r="SJW345" s="330"/>
      <c r="SJX345" s="330"/>
      <c r="SJY345" s="330"/>
      <c r="SJZ345" s="330"/>
      <c r="SKA345" s="330"/>
      <c r="SKB345" s="330"/>
      <c r="SKC345" s="330"/>
      <c r="SKD345" s="330"/>
      <c r="SKE345" s="330"/>
      <c r="SKF345" s="330"/>
      <c r="SKG345" s="330"/>
      <c r="SKH345" s="330"/>
      <c r="SKI345" s="330"/>
      <c r="SKJ345" s="330"/>
      <c r="SKK345" s="330"/>
      <c r="SKL345" s="330"/>
      <c r="SKM345" s="330"/>
      <c r="SKN345" s="330"/>
      <c r="SKO345" s="330"/>
      <c r="SKP345" s="330"/>
      <c r="SKQ345" s="330"/>
      <c r="SKR345" s="330"/>
      <c r="SKS345" s="330"/>
      <c r="SKT345" s="330"/>
      <c r="SKU345" s="330"/>
      <c r="SKV345" s="330"/>
      <c r="SKW345" s="330"/>
      <c r="SKX345" s="330"/>
      <c r="SKY345" s="330"/>
      <c r="SKZ345" s="330"/>
      <c r="SLA345" s="330"/>
      <c r="SLB345" s="330"/>
      <c r="SLC345" s="330"/>
      <c r="SLD345" s="330"/>
      <c r="SLE345" s="330"/>
      <c r="SLF345" s="330"/>
      <c r="SLG345" s="330"/>
      <c r="SLH345" s="330"/>
      <c r="SLI345" s="330"/>
      <c r="SLJ345" s="330"/>
      <c r="SLK345" s="330"/>
      <c r="SLL345" s="330"/>
      <c r="SLM345" s="330"/>
      <c r="SLN345" s="330"/>
      <c r="SLO345" s="330"/>
      <c r="SLP345" s="330"/>
      <c r="SLQ345" s="330"/>
      <c r="SLR345" s="330"/>
      <c r="SLS345" s="330"/>
      <c r="SLT345" s="330"/>
      <c r="SLU345" s="330"/>
      <c r="SLV345" s="330"/>
      <c r="SLW345" s="330"/>
      <c r="SLX345" s="330"/>
      <c r="SLY345" s="330"/>
      <c r="SLZ345" s="330"/>
      <c r="SMA345" s="330"/>
      <c r="SMB345" s="330"/>
      <c r="SMC345" s="330"/>
      <c r="SMD345" s="330"/>
      <c r="SME345" s="330"/>
      <c r="SMF345" s="330"/>
      <c r="SMG345" s="330"/>
      <c r="SMH345" s="330"/>
      <c r="SMI345" s="330"/>
      <c r="SMJ345" s="330"/>
      <c r="SMK345" s="330"/>
      <c r="SML345" s="330"/>
      <c r="SMM345" s="330"/>
      <c r="SMN345" s="330"/>
      <c r="SMO345" s="330"/>
      <c r="SMP345" s="330"/>
      <c r="SMQ345" s="330"/>
      <c r="SMR345" s="330"/>
      <c r="SMS345" s="330"/>
      <c r="SMT345" s="330"/>
      <c r="SMU345" s="330"/>
      <c r="SMV345" s="330"/>
      <c r="SMW345" s="330"/>
      <c r="SMX345" s="330"/>
      <c r="SMY345" s="330"/>
      <c r="SMZ345" s="330"/>
      <c r="SNA345" s="330"/>
      <c r="SNB345" s="330"/>
      <c r="SNC345" s="330"/>
      <c r="SND345" s="330"/>
      <c r="SNE345" s="330"/>
      <c r="SNF345" s="330"/>
      <c r="SNG345" s="330"/>
      <c r="SNH345" s="330"/>
      <c r="SNI345" s="330"/>
      <c r="SNJ345" s="330"/>
      <c r="SNK345" s="330"/>
      <c r="SNL345" s="330"/>
      <c r="SNM345" s="330"/>
      <c r="SNN345" s="330"/>
      <c r="SNO345" s="330"/>
      <c r="SNP345" s="330"/>
      <c r="SNQ345" s="330"/>
      <c r="SNR345" s="330"/>
      <c r="SNS345" s="330"/>
      <c r="SNT345" s="330"/>
      <c r="SNU345" s="330"/>
      <c r="SNV345" s="330"/>
      <c r="SNW345" s="330"/>
      <c r="SNX345" s="330"/>
      <c r="SNY345" s="330"/>
      <c r="SNZ345" s="330"/>
      <c r="SOA345" s="330"/>
      <c r="SOB345" s="330"/>
      <c r="SOC345" s="330"/>
      <c r="SOD345" s="330"/>
      <c r="SOE345" s="330"/>
      <c r="SOF345" s="330"/>
      <c r="SOG345" s="330"/>
      <c r="SOH345" s="330"/>
      <c r="SOI345" s="330"/>
      <c r="SOJ345" s="330"/>
      <c r="SOK345" s="330"/>
      <c r="SOL345" s="330"/>
      <c r="SOM345" s="330"/>
      <c r="SON345" s="330"/>
      <c r="SOO345" s="330"/>
      <c r="SOP345" s="330"/>
      <c r="SOQ345" s="330"/>
      <c r="SOR345" s="330"/>
      <c r="SOS345" s="330"/>
      <c r="SOT345" s="330"/>
      <c r="SOU345" s="330"/>
      <c r="SOV345" s="330"/>
      <c r="SOW345" s="330"/>
      <c r="SOX345" s="330"/>
      <c r="SOY345" s="330"/>
      <c r="SOZ345" s="330"/>
      <c r="SPA345" s="330"/>
      <c r="SPB345" s="330"/>
      <c r="SPC345" s="330"/>
      <c r="SPD345" s="330"/>
      <c r="SPE345" s="330"/>
      <c r="SPF345" s="330"/>
      <c r="SPG345" s="330"/>
      <c r="SPH345" s="330"/>
      <c r="SPI345" s="330"/>
      <c r="SPJ345" s="330"/>
      <c r="SPK345" s="330"/>
      <c r="SPL345" s="330"/>
      <c r="SPM345" s="330"/>
      <c r="SPN345" s="330"/>
      <c r="SPO345" s="330"/>
      <c r="SPP345" s="330"/>
      <c r="SPQ345" s="330"/>
      <c r="SPR345" s="330"/>
      <c r="SPS345" s="330"/>
      <c r="SPT345" s="330"/>
      <c r="SPU345" s="330"/>
      <c r="SPV345" s="330"/>
      <c r="SPW345" s="330"/>
      <c r="SPX345" s="330"/>
      <c r="SPY345" s="330"/>
      <c r="SPZ345" s="330"/>
      <c r="SQA345" s="330"/>
      <c r="SQB345" s="330"/>
      <c r="SQC345" s="330"/>
      <c r="SQD345" s="330"/>
      <c r="SQE345" s="330"/>
      <c r="SQF345" s="330"/>
      <c r="SQG345" s="330"/>
      <c r="SQH345" s="330"/>
      <c r="SQI345" s="330"/>
      <c r="SQJ345" s="330"/>
      <c r="SQK345" s="330"/>
      <c r="SQL345" s="330"/>
      <c r="SQM345" s="330"/>
      <c r="SQN345" s="330"/>
      <c r="SQO345" s="330"/>
      <c r="SQP345" s="330"/>
      <c r="SQQ345" s="330"/>
      <c r="SQR345" s="330"/>
      <c r="SQS345" s="330"/>
      <c r="SQT345" s="330"/>
      <c r="SQU345" s="330"/>
      <c r="SQV345" s="330"/>
      <c r="SQW345" s="330"/>
      <c r="SQX345" s="330"/>
      <c r="SQY345" s="330"/>
      <c r="SQZ345" s="330"/>
      <c r="SRA345" s="330"/>
      <c r="SRB345" s="330"/>
      <c r="SRC345" s="330"/>
      <c r="SRD345" s="330"/>
      <c r="SRE345" s="330"/>
      <c r="SRF345" s="330"/>
      <c r="SRG345" s="330"/>
      <c r="SRH345" s="330"/>
      <c r="SRI345" s="330"/>
      <c r="SRJ345" s="330"/>
      <c r="SRK345" s="330"/>
      <c r="SRL345" s="330"/>
      <c r="SRM345" s="330"/>
      <c r="SRN345" s="330"/>
      <c r="SRO345" s="330"/>
      <c r="SRP345" s="330"/>
      <c r="SRQ345" s="330"/>
      <c r="SRR345" s="330"/>
      <c r="SRS345" s="330"/>
      <c r="SRT345" s="330"/>
      <c r="SRU345" s="330"/>
      <c r="SRV345" s="330"/>
      <c r="SRW345" s="330"/>
      <c r="SRX345" s="330"/>
      <c r="SRY345" s="330"/>
      <c r="SRZ345" s="330"/>
      <c r="SSA345" s="330"/>
      <c r="SSB345" s="330"/>
      <c r="SSC345" s="330"/>
      <c r="SSD345" s="330"/>
      <c r="SSE345" s="330"/>
      <c r="SSF345" s="330"/>
      <c r="SSG345" s="330"/>
      <c r="SSH345" s="330"/>
      <c r="SSI345" s="330"/>
      <c r="SSJ345" s="330"/>
      <c r="SSK345" s="330"/>
      <c r="SSL345" s="330"/>
      <c r="SSM345" s="330"/>
      <c r="SSN345" s="330"/>
      <c r="SSO345" s="330"/>
      <c r="SSP345" s="330"/>
      <c r="SSQ345" s="330"/>
      <c r="SSR345" s="330"/>
      <c r="SSS345" s="330"/>
      <c r="SST345" s="330"/>
      <c r="SSU345" s="330"/>
      <c r="SSV345" s="330"/>
      <c r="SSW345" s="330"/>
      <c r="SSX345" s="330"/>
      <c r="SSY345" s="330"/>
      <c r="SSZ345" s="330"/>
      <c r="STA345" s="330"/>
      <c r="STB345" s="330"/>
      <c r="STC345" s="330"/>
      <c r="STD345" s="330"/>
      <c r="STE345" s="330"/>
      <c r="STF345" s="330"/>
      <c r="STG345" s="330"/>
      <c r="STH345" s="330"/>
      <c r="STI345" s="330"/>
      <c r="STJ345" s="330"/>
      <c r="STK345" s="330"/>
      <c r="STL345" s="330"/>
      <c r="STM345" s="330"/>
      <c r="STN345" s="330"/>
      <c r="STO345" s="330"/>
      <c r="STP345" s="330"/>
      <c r="STQ345" s="330"/>
      <c r="STR345" s="330"/>
      <c r="STS345" s="330"/>
      <c r="STT345" s="330"/>
      <c r="STU345" s="330"/>
      <c r="STV345" s="330"/>
      <c r="STW345" s="330"/>
      <c r="STX345" s="330"/>
      <c r="STY345" s="330"/>
      <c r="STZ345" s="330"/>
      <c r="SUA345" s="330"/>
      <c r="SUB345" s="330"/>
      <c r="SUC345" s="330"/>
      <c r="SUD345" s="330"/>
      <c r="SUE345" s="330"/>
      <c r="SUF345" s="330"/>
      <c r="SUG345" s="330"/>
      <c r="SUH345" s="330"/>
      <c r="SUI345" s="330"/>
      <c r="SUJ345" s="330"/>
      <c r="SUK345" s="330"/>
      <c r="SUL345" s="330"/>
      <c r="SUM345" s="330"/>
      <c r="SUN345" s="330"/>
      <c r="SUO345" s="330"/>
      <c r="SUP345" s="330"/>
      <c r="SUQ345" s="330"/>
      <c r="SUR345" s="330"/>
      <c r="SUS345" s="330"/>
      <c r="SUT345" s="330"/>
      <c r="SUU345" s="330"/>
      <c r="SUV345" s="330"/>
      <c r="SUW345" s="330"/>
      <c r="SUX345" s="330"/>
      <c r="SUY345" s="330"/>
      <c r="SUZ345" s="330"/>
      <c r="SVA345" s="330"/>
      <c r="SVB345" s="330"/>
      <c r="SVC345" s="330"/>
      <c r="SVD345" s="330"/>
      <c r="SVE345" s="330"/>
      <c r="SVF345" s="330"/>
      <c r="SVG345" s="330"/>
      <c r="SVH345" s="330"/>
      <c r="SVI345" s="330"/>
      <c r="SVJ345" s="330"/>
      <c r="SVK345" s="330"/>
      <c r="SVL345" s="330"/>
      <c r="SVM345" s="330"/>
      <c r="SVN345" s="330"/>
      <c r="SVO345" s="330"/>
      <c r="SVP345" s="330"/>
      <c r="SVQ345" s="330"/>
      <c r="SVR345" s="330"/>
      <c r="SVS345" s="330"/>
      <c r="SVT345" s="330"/>
      <c r="SVU345" s="330"/>
      <c r="SVV345" s="330"/>
      <c r="SVW345" s="330"/>
      <c r="SVX345" s="330"/>
      <c r="SVY345" s="330"/>
      <c r="SVZ345" s="330"/>
      <c r="SWA345" s="330"/>
      <c r="SWB345" s="330"/>
      <c r="SWC345" s="330"/>
      <c r="SWD345" s="330"/>
      <c r="SWE345" s="330"/>
      <c r="SWF345" s="330"/>
      <c r="SWG345" s="330"/>
      <c r="SWH345" s="330"/>
      <c r="SWI345" s="330"/>
      <c r="SWJ345" s="330"/>
      <c r="SWK345" s="330"/>
      <c r="SWL345" s="330"/>
      <c r="SWM345" s="330"/>
      <c r="SWN345" s="330"/>
      <c r="SWO345" s="330"/>
      <c r="SWP345" s="330"/>
      <c r="SWQ345" s="330"/>
      <c r="SWR345" s="330"/>
      <c r="SWS345" s="330"/>
      <c r="SWT345" s="330"/>
      <c r="SWU345" s="330"/>
      <c r="SWV345" s="330"/>
      <c r="SWW345" s="330"/>
      <c r="SWX345" s="330"/>
      <c r="SWY345" s="330"/>
      <c r="SWZ345" s="330"/>
      <c r="SXA345" s="330"/>
      <c r="SXB345" s="330"/>
      <c r="SXC345" s="330"/>
      <c r="SXD345" s="330"/>
      <c r="SXE345" s="330"/>
      <c r="SXF345" s="330"/>
      <c r="SXG345" s="330"/>
      <c r="SXH345" s="330"/>
      <c r="SXI345" s="330"/>
      <c r="SXJ345" s="330"/>
      <c r="SXK345" s="330"/>
      <c r="SXL345" s="330"/>
      <c r="SXM345" s="330"/>
      <c r="SXN345" s="330"/>
      <c r="SXO345" s="330"/>
      <c r="SXP345" s="330"/>
      <c r="SXQ345" s="330"/>
      <c r="SXR345" s="330"/>
      <c r="SXS345" s="330"/>
      <c r="SXT345" s="330"/>
      <c r="SXU345" s="330"/>
      <c r="SXV345" s="330"/>
      <c r="SXW345" s="330"/>
      <c r="SXX345" s="330"/>
      <c r="SXY345" s="330"/>
      <c r="SXZ345" s="330"/>
      <c r="SYA345" s="330"/>
      <c r="SYB345" s="330"/>
      <c r="SYC345" s="330"/>
      <c r="SYD345" s="330"/>
      <c r="SYE345" s="330"/>
      <c r="SYF345" s="330"/>
      <c r="SYG345" s="330"/>
      <c r="SYH345" s="330"/>
      <c r="SYI345" s="330"/>
      <c r="SYJ345" s="330"/>
      <c r="SYK345" s="330"/>
      <c r="SYL345" s="330"/>
      <c r="SYM345" s="330"/>
      <c r="SYN345" s="330"/>
      <c r="SYO345" s="330"/>
      <c r="SYP345" s="330"/>
      <c r="SYQ345" s="330"/>
      <c r="SYR345" s="330"/>
      <c r="SYS345" s="330"/>
      <c r="SYT345" s="330"/>
      <c r="SYU345" s="330"/>
      <c r="SYV345" s="330"/>
      <c r="SYW345" s="330"/>
      <c r="SYX345" s="330"/>
      <c r="SYY345" s="330"/>
      <c r="SYZ345" s="330"/>
      <c r="SZA345" s="330"/>
      <c r="SZB345" s="330"/>
      <c r="SZC345" s="330"/>
      <c r="SZD345" s="330"/>
      <c r="SZE345" s="330"/>
      <c r="SZF345" s="330"/>
      <c r="SZG345" s="330"/>
      <c r="SZH345" s="330"/>
      <c r="SZI345" s="330"/>
      <c r="SZJ345" s="330"/>
      <c r="SZK345" s="330"/>
      <c r="SZL345" s="330"/>
      <c r="SZM345" s="330"/>
      <c r="SZN345" s="330"/>
      <c r="SZO345" s="330"/>
      <c r="SZP345" s="330"/>
      <c r="SZQ345" s="330"/>
      <c r="SZR345" s="330"/>
      <c r="SZS345" s="330"/>
      <c r="SZT345" s="330"/>
      <c r="SZU345" s="330"/>
      <c r="SZV345" s="330"/>
      <c r="SZW345" s="330"/>
      <c r="SZX345" s="330"/>
      <c r="SZY345" s="330"/>
      <c r="SZZ345" s="330"/>
      <c r="TAA345" s="330"/>
      <c r="TAB345" s="330"/>
      <c r="TAC345" s="330"/>
      <c r="TAD345" s="330"/>
      <c r="TAE345" s="330"/>
      <c r="TAF345" s="330"/>
      <c r="TAG345" s="330"/>
      <c r="TAH345" s="330"/>
      <c r="TAI345" s="330"/>
      <c r="TAJ345" s="330"/>
      <c r="TAK345" s="330"/>
      <c r="TAL345" s="330"/>
      <c r="TAM345" s="330"/>
      <c r="TAN345" s="330"/>
      <c r="TAO345" s="330"/>
      <c r="TAP345" s="330"/>
      <c r="TAQ345" s="330"/>
      <c r="TAR345" s="330"/>
      <c r="TAS345" s="330"/>
      <c r="TAT345" s="330"/>
      <c r="TAU345" s="330"/>
      <c r="TAV345" s="330"/>
      <c r="TAW345" s="330"/>
      <c r="TAX345" s="330"/>
      <c r="TAY345" s="330"/>
      <c r="TAZ345" s="330"/>
      <c r="TBA345" s="330"/>
      <c r="TBB345" s="330"/>
      <c r="TBC345" s="330"/>
      <c r="TBD345" s="330"/>
      <c r="TBE345" s="330"/>
      <c r="TBF345" s="330"/>
      <c r="TBG345" s="330"/>
      <c r="TBH345" s="330"/>
      <c r="TBI345" s="330"/>
      <c r="TBJ345" s="330"/>
      <c r="TBK345" s="330"/>
      <c r="TBL345" s="330"/>
      <c r="TBM345" s="330"/>
      <c r="TBN345" s="330"/>
      <c r="TBO345" s="330"/>
      <c r="TBP345" s="330"/>
      <c r="TBQ345" s="330"/>
      <c r="TBR345" s="330"/>
      <c r="TBS345" s="330"/>
      <c r="TBT345" s="330"/>
      <c r="TBU345" s="330"/>
      <c r="TBV345" s="330"/>
      <c r="TBW345" s="330"/>
      <c r="TBX345" s="330"/>
      <c r="TBY345" s="330"/>
      <c r="TBZ345" s="330"/>
      <c r="TCA345" s="330"/>
      <c r="TCB345" s="330"/>
      <c r="TCC345" s="330"/>
      <c r="TCD345" s="330"/>
      <c r="TCE345" s="330"/>
      <c r="TCF345" s="330"/>
      <c r="TCG345" s="330"/>
      <c r="TCH345" s="330"/>
      <c r="TCI345" s="330"/>
      <c r="TCJ345" s="330"/>
      <c r="TCK345" s="330"/>
      <c r="TCL345" s="330"/>
      <c r="TCM345" s="330"/>
      <c r="TCN345" s="330"/>
      <c r="TCO345" s="330"/>
      <c r="TCP345" s="330"/>
      <c r="TCQ345" s="330"/>
      <c r="TCR345" s="330"/>
      <c r="TCS345" s="330"/>
      <c r="TCT345" s="330"/>
      <c r="TCU345" s="330"/>
      <c r="TCV345" s="330"/>
      <c r="TCW345" s="330"/>
      <c r="TCX345" s="330"/>
      <c r="TCY345" s="330"/>
      <c r="TCZ345" s="330"/>
      <c r="TDA345" s="330"/>
      <c r="TDB345" s="330"/>
      <c r="TDC345" s="330"/>
      <c r="TDD345" s="330"/>
      <c r="TDE345" s="330"/>
      <c r="TDF345" s="330"/>
      <c r="TDG345" s="330"/>
      <c r="TDH345" s="330"/>
      <c r="TDI345" s="330"/>
      <c r="TDJ345" s="330"/>
      <c r="TDK345" s="330"/>
      <c r="TDL345" s="330"/>
      <c r="TDM345" s="330"/>
      <c r="TDN345" s="330"/>
      <c r="TDO345" s="330"/>
      <c r="TDP345" s="330"/>
      <c r="TDQ345" s="330"/>
      <c r="TDR345" s="330"/>
      <c r="TDS345" s="330"/>
      <c r="TDT345" s="330"/>
      <c r="TDU345" s="330"/>
      <c r="TDV345" s="330"/>
      <c r="TDW345" s="330"/>
      <c r="TDX345" s="330"/>
      <c r="TDY345" s="330"/>
      <c r="TDZ345" s="330"/>
      <c r="TEA345" s="330"/>
      <c r="TEB345" s="330"/>
      <c r="TEC345" s="330"/>
      <c r="TED345" s="330"/>
      <c r="TEE345" s="330"/>
      <c r="TEF345" s="330"/>
      <c r="TEG345" s="330"/>
      <c r="TEH345" s="330"/>
      <c r="TEI345" s="330"/>
      <c r="TEJ345" s="330"/>
      <c r="TEK345" s="330"/>
      <c r="TEL345" s="330"/>
      <c r="TEM345" s="330"/>
      <c r="TEN345" s="330"/>
      <c r="TEO345" s="330"/>
      <c r="TEP345" s="330"/>
      <c r="TEQ345" s="330"/>
      <c r="TER345" s="330"/>
      <c r="TES345" s="330"/>
      <c r="TET345" s="330"/>
      <c r="TEU345" s="330"/>
      <c r="TEV345" s="330"/>
      <c r="TEW345" s="330"/>
      <c r="TEX345" s="330"/>
      <c r="TEY345" s="330"/>
      <c r="TEZ345" s="330"/>
      <c r="TFA345" s="330"/>
      <c r="TFB345" s="330"/>
      <c r="TFC345" s="330"/>
      <c r="TFD345" s="330"/>
      <c r="TFE345" s="330"/>
      <c r="TFF345" s="330"/>
      <c r="TFG345" s="330"/>
      <c r="TFH345" s="330"/>
      <c r="TFI345" s="330"/>
      <c r="TFJ345" s="330"/>
      <c r="TFK345" s="330"/>
      <c r="TFL345" s="330"/>
      <c r="TFM345" s="330"/>
      <c r="TFN345" s="330"/>
      <c r="TFO345" s="330"/>
      <c r="TFP345" s="330"/>
      <c r="TFQ345" s="330"/>
      <c r="TFR345" s="330"/>
      <c r="TFS345" s="330"/>
      <c r="TFT345" s="330"/>
      <c r="TFU345" s="330"/>
      <c r="TFV345" s="330"/>
      <c r="TFW345" s="330"/>
      <c r="TFX345" s="330"/>
      <c r="TFY345" s="330"/>
      <c r="TFZ345" s="330"/>
      <c r="TGA345" s="330"/>
      <c r="TGB345" s="330"/>
      <c r="TGC345" s="330"/>
      <c r="TGD345" s="330"/>
      <c r="TGE345" s="330"/>
      <c r="TGF345" s="330"/>
      <c r="TGG345" s="330"/>
      <c r="TGH345" s="330"/>
      <c r="TGI345" s="330"/>
      <c r="TGJ345" s="330"/>
      <c r="TGK345" s="330"/>
      <c r="TGL345" s="330"/>
      <c r="TGM345" s="330"/>
      <c r="TGN345" s="330"/>
      <c r="TGO345" s="330"/>
      <c r="TGP345" s="330"/>
      <c r="TGQ345" s="330"/>
      <c r="TGR345" s="330"/>
      <c r="TGS345" s="330"/>
      <c r="TGT345" s="330"/>
      <c r="TGU345" s="330"/>
      <c r="TGV345" s="330"/>
      <c r="TGW345" s="330"/>
      <c r="TGX345" s="330"/>
      <c r="TGY345" s="330"/>
      <c r="TGZ345" s="330"/>
      <c r="THA345" s="330"/>
      <c r="THB345" s="330"/>
      <c r="THC345" s="330"/>
      <c r="THD345" s="330"/>
      <c r="THE345" s="330"/>
      <c r="THF345" s="330"/>
      <c r="THG345" s="330"/>
      <c r="THH345" s="330"/>
      <c r="THI345" s="330"/>
      <c r="THJ345" s="330"/>
      <c r="THK345" s="330"/>
      <c r="THL345" s="330"/>
      <c r="THM345" s="330"/>
      <c r="THN345" s="330"/>
      <c r="THO345" s="330"/>
      <c r="THP345" s="330"/>
      <c r="THQ345" s="330"/>
      <c r="THR345" s="330"/>
      <c r="THS345" s="330"/>
      <c r="THT345" s="330"/>
      <c r="THU345" s="330"/>
      <c r="THV345" s="330"/>
      <c r="THW345" s="330"/>
      <c r="THX345" s="330"/>
      <c r="THY345" s="330"/>
      <c r="THZ345" s="330"/>
      <c r="TIA345" s="330"/>
      <c r="TIB345" s="330"/>
      <c r="TIC345" s="330"/>
      <c r="TID345" s="330"/>
      <c r="TIE345" s="330"/>
      <c r="TIF345" s="330"/>
      <c r="TIG345" s="330"/>
      <c r="TIH345" s="330"/>
      <c r="TII345" s="330"/>
      <c r="TIJ345" s="330"/>
      <c r="TIK345" s="330"/>
      <c r="TIL345" s="330"/>
      <c r="TIM345" s="330"/>
      <c r="TIN345" s="330"/>
      <c r="TIO345" s="330"/>
      <c r="TIP345" s="330"/>
      <c r="TIQ345" s="330"/>
      <c r="TIR345" s="330"/>
      <c r="TIS345" s="330"/>
      <c r="TIT345" s="330"/>
      <c r="TIU345" s="330"/>
      <c r="TIV345" s="330"/>
      <c r="TIW345" s="330"/>
      <c r="TIX345" s="330"/>
      <c r="TIY345" s="330"/>
      <c r="TIZ345" s="330"/>
      <c r="TJA345" s="330"/>
      <c r="TJB345" s="330"/>
      <c r="TJC345" s="330"/>
      <c r="TJD345" s="330"/>
      <c r="TJE345" s="330"/>
      <c r="TJF345" s="330"/>
      <c r="TJG345" s="330"/>
      <c r="TJH345" s="330"/>
      <c r="TJI345" s="330"/>
      <c r="TJJ345" s="330"/>
      <c r="TJK345" s="330"/>
      <c r="TJL345" s="330"/>
      <c r="TJM345" s="330"/>
      <c r="TJN345" s="330"/>
      <c r="TJO345" s="330"/>
      <c r="TJP345" s="330"/>
      <c r="TJQ345" s="330"/>
      <c r="TJR345" s="330"/>
      <c r="TJS345" s="330"/>
      <c r="TJT345" s="330"/>
      <c r="TJU345" s="330"/>
      <c r="TJV345" s="330"/>
      <c r="TJW345" s="330"/>
      <c r="TJX345" s="330"/>
      <c r="TJY345" s="330"/>
      <c r="TJZ345" s="330"/>
      <c r="TKA345" s="330"/>
      <c r="TKB345" s="330"/>
      <c r="TKC345" s="330"/>
      <c r="TKD345" s="330"/>
      <c r="TKE345" s="330"/>
      <c r="TKF345" s="330"/>
      <c r="TKG345" s="330"/>
      <c r="TKH345" s="330"/>
      <c r="TKI345" s="330"/>
      <c r="TKJ345" s="330"/>
      <c r="TKK345" s="330"/>
      <c r="TKL345" s="330"/>
      <c r="TKM345" s="330"/>
      <c r="TKN345" s="330"/>
      <c r="TKO345" s="330"/>
      <c r="TKP345" s="330"/>
      <c r="TKQ345" s="330"/>
      <c r="TKR345" s="330"/>
      <c r="TKS345" s="330"/>
      <c r="TKT345" s="330"/>
      <c r="TKU345" s="330"/>
      <c r="TKV345" s="330"/>
      <c r="TKW345" s="330"/>
      <c r="TKX345" s="330"/>
      <c r="TKY345" s="330"/>
      <c r="TKZ345" s="330"/>
      <c r="TLA345" s="330"/>
      <c r="TLB345" s="330"/>
      <c r="TLC345" s="330"/>
      <c r="TLD345" s="330"/>
      <c r="TLE345" s="330"/>
      <c r="TLF345" s="330"/>
      <c r="TLG345" s="330"/>
      <c r="TLH345" s="330"/>
      <c r="TLI345" s="330"/>
      <c r="TLJ345" s="330"/>
      <c r="TLK345" s="330"/>
      <c r="TLL345" s="330"/>
      <c r="TLM345" s="330"/>
      <c r="TLN345" s="330"/>
      <c r="TLO345" s="330"/>
      <c r="TLP345" s="330"/>
      <c r="TLQ345" s="330"/>
      <c r="TLR345" s="330"/>
      <c r="TLS345" s="330"/>
      <c r="TLT345" s="330"/>
      <c r="TLU345" s="330"/>
      <c r="TLV345" s="330"/>
      <c r="TLW345" s="330"/>
      <c r="TLX345" s="330"/>
      <c r="TLY345" s="330"/>
      <c r="TLZ345" s="330"/>
      <c r="TMA345" s="330"/>
      <c r="TMB345" s="330"/>
      <c r="TMC345" s="330"/>
      <c r="TMD345" s="330"/>
      <c r="TME345" s="330"/>
      <c r="TMF345" s="330"/>
      <c r="TMG345" s="330"/>
      <c r="TMH345" s="330"/>
      <c r="TMI345" s="330"/>
      <c r="TMJ345" s="330"/>
      <c r="TMK345" s="330"/>
      <c r="TML345" s="330"/>
      <c r="TMM345" s="330"/>
      <c r="TMN345" s="330"/>
      <c r="TMO345" s="330"/>
      <c r="TMP345" s="330"/>
      <c r="TMQ345" s="330"/>
      <c r="TMR345" s="330"/>
      <c r="TMS345" s="330"/>
      <c r="TMT345" s="330"/>
      <c r="TMU345" s="330"/>
      <c r="TMV345" s="330"/>
      <c r="TMW345" s="330"/>
      <c r="TMX345" s="330"/>
      <c r="TMY345" s="330"/>
      <c r="TMZ345" s="330"/>
      <c r="TNA345" s="330"/>
      <c r="TNB345" s="330"/>
      <c r="TNC345" s="330"/>
      <c r="TND345" s="330"/>
      <c r="TNE345" s="330"/>
      <c r="TNF345" s="330"/>
      <c r="TNG345" s="330"/>
      <c r="TNH345" s="330"/>
      <c r="TNI345" s="330"/>
      <c r="TNJ345" s="330"/>
      <c r="TNK345" s="330"/>
      <c r="TNL345" s="330"/>
      <c r="TNM345" s="330"/>
      <c r="TNN345" s="330"/>
      <c r="TNO345" s="330"/>
      <c r="TNP345" s="330"/>
      <c r="TNQ345" s="330"/>
      <c r="TNR345" s="330"/>
      <c r="TNS345" s="330"/>
      <c r="TNT345" s="330"/>
      <c r="TNU345" s="330"/>
      <c r="TNV345" s="330"/>
      <c r="TNW345" s="330"/>
      <c r="TNX345" s="330"/>
      <c r="TNY345" s="330"/>
      <c r="TNZ345" s="330"/>
      <c r="TOA345" s="330"/>
      <c r="TOB345" s="330"/>
      <c r="TOC345" s="330"/>
      <c r="TOD345" s="330"/>
      <c r="TOE345" s="330"/>
      <c r="TOF345" s="330"/>
      <c r="TOG345" s="330"/>
      <c r="TOH345" s="330"/>
      <c r="TOI345" s="330"/>
      <c r="TOJ345" s="330"/>
      <c r="TOK345" s="330"/>
      <c r="TOL345" s="330"/>
      <c r="TOM345" s="330"/>
      <c r="TON345" s="330"/>
      <c r="TOO345" s="330"/>
      <c r="TOP345" s="330"/>
      <c r="TOQ345" s="330"/>
      <c r="TOR345" s="330"/>
      <c r="TOS345" s="330"/>
      <c r="TOT345" s="330"/>
      <c r="TOU345" s="330"/>
      <c r="TOV345" s="330"/>
      <c r="TOW345" s="330"/>
      <c r="TOX345" s="330"/>
      <c r="TOY345" s="330"/>
      <c r="TOZ345" s="330"/>
      <c r="TPA345" s="330"/>
      <c r="TPB345" s="330"/>
      <c r="TPC345" s="330"/>
      <c r="TPD345" s="330"/>
      <c r="TPE345" s="330"/>
      <c r="TPF345" s="330"/>
      <c r="TPG345" s="330"/>
      <c r="TPH345" s="330"/>
      <c r="TPI345" s="330"/>
      <c r="TPJ345" s="330"/>
      <c r="TPK345" s="330"/>
      <c r="TPL345" s="330"/>
      <c r="TPM345" s="330"/>
      <c r="TPN345" s="330"/>
      <c r="TPO345" s="330"/>
      <c r="TPP345" s="330"/>
      <c r="TPQ345" s="330"/>
      <c r="TPR345" s="330"/>
      <c r="TPS345" s="330"/>
      <c r="TPT345" s="330"/>
      <c r="TPU345" s="330"/>
      <c r="TPV345" s="330"/>
      <c r="TPW345" s="330"/>
      <c r="TPX345" s="330"/>
      <c r="TPY345" s="330"/>
      <c r="TPZ345" s="330"/>
      <c r="TQA345" s="330"/>
      <c r="TQB345" s="330"/>
      <c r="TQC345" s="330"/>
      <c r="TQD345" s="330"/>
      <c r="TQE345" s="330"/>
      <c r="TQF345" s="330"/>
      <c r="TQG345" s="330"/>
      <c r="TQH345" s="330"/>
      <c r="TQI345" s="330"/>
      <c r="TQJ345" s="330"/>
      <c r="TQK345" s="330"/>
      <c r="TQL345" s="330"/>
      <c r="TQM345" s="330"/>
      <c r="TQN345" s="330"/>
      <c r="TQO345" s="330"/>
      <c r="TQP345" s="330"/>
      <c r="TQQ345" s="330"/>
      <c r="TQR345" s="330"/>
      <c r="TQS345" s="330"/>
      <c r="TQT345" s="330"/>
      <c r="TQU345" s="330"/>
      <c r="TQV345" s="330"/>
      <c r="TQW345" s="330"/>
      <c r="TQX345" s="330"/>
      <c r="TQY345" s="330"/>
      <c r="TQZ345" s="330"/>
      <c r="TRA345" s="330"/>
      <c r="TRB345" s="330"/>
      <c r="TRC345" s="330"/>
      <c r="TRD345" s="330"/>
      <c r="TRE345" s="330"/>
      <c r="TRF345" s="330"/>
      <c r="TRG345" s="330"/>
      <c r="TRH345" s="330"/>
      <c r="TRI345" s="330"/>
      <c r="TRJ345" s="330"/>
      <c r="TRK345" s="330"/>
      <c r="TRL345" s="330"/>
      <c r="TRM345" s="330"/>
      <c r="TRN345" s="330"/>
      <c r="TRO345" s="330"/>
      <c r="TRP345" s="330"/>
      <c r="TRQ345" s="330"/>
      <c r="TRR345" s="330"/>
      <c r="TRS345" s="330"/>
      <c r="TRT345" s="330"/>
      <c r="TRU345" s="330"/>
      <c r="TRV345" s="330"/>
      <c r="TRW345" s="330"/>
      <c r="TRX345" s="330"/>
      <c r="TRY345" s="330"/>
      <c r="TRZ345" s="330"/>
      <c r="TSA345" s="330"/>
      <c r="TSB345" s="330"/>
      <c r="TSC345" s="330"/>
      <c r="TSD345" s="330"/>
      <c r="TSE345" s="330"/>
      <c r="TSF345" s="330"/>
      <c r="TSG345" s="330"/>
      <c r="TSH345" s="330"/>
      <c r="TSI345" s="330"/>
      <c r="TSJ345" s="330"/>
      <c r="TSK345" s="330"/>
      <c r="TSL345" s="330"/>
      <c r="TSM345" s="330"/>
      <c r="TSN345" s="330"/>
      <c r="TSO345" s="330"/>
      <c r="TSP345" s="330"/>
      <c r="TSQ345" s="330"/>
      <c r="TSR345" s="330"/>
      <c r="TSS345" s="330"/>
      <c r="TST345" s="330"/>
      <c r="TSU345" s="330"/>
      <c r="TSV345" s="330"/>
      <c r="TSW345" s="330"/>
      <c r="TSX345" s="330"/>
      <c r="TSY345" s="330"/>
      <c r="TSZ345" s="330"/>
      <c r="TTA345" s="330"/>
      <c r="TTB345" s="330"/>
      <c r="TTC345" s="330"/>
      <c r="TTD345" s="330"/>
      <c r="TTE345" s="330"/>
      <c r="TTF345" s="330"/>
      <c r="TTG345" s="330"/>
      <c r="TTH345" s="330"/>
      <c r="TTI345" s="330"/>
      <c r="TTJ345" s="330"/>
      <c r="TTK345" s="330"/>
      <c r="TTL345" s="330"/>
      <c r="TTM345" s="330"/>
      <c r="TTN345" s="330"/>
      <c r="TTO345" s="330"/>
      <c r="TTP345" s="330"/>
      <c r="TTQ345" s="330"/>
      <c r="TTR345" s="330"/>
      <c r="TTS345" s="330"/>
      <c r="TTT345" s="330"/>
      <c r="TTU345" s="330"/>
      <c r="TTV345" s="330"/>
      <c r="TTW345" s="330"/>
      <c r="TTX345" s="330"/>
      <c r="TTY345" s="330"/>
      <c r="TTZ345" s="330"/>
      <c r="TUA345" s="330"/>
      <c r="TUB345" s="330"/>
      <c r="TUC345" s="330"/>
      <c r="TUD345" s="330"/>
      <c r="TUE345" s="330"/>
      <c r="TUF345" s="330"/>
      <c r="TUG345" s="330"/>
      <c r="TUH345" s="330"/>
      <c r="TUI345" s="330"/>
      <c r="TUJ345" s="330"/>
      <c r="TUK345" s="330"/>
      <c r="TUL345" s="330"/>
      <c r="TUM345" s="330"/>
      <c r="TUN345" s="330"/>
      <c r="TUO345" s="330"/>
      <c r="TUP345" s="330"/>
      <c r="TUQ345" s="330"/>
      <c r="TUR345" s="330"/>
      <c r="TUS345" s="330"/>
      <c r="TUT345" s="330"/>
      <c r="TUU345" s="330"/>
      <c r="TUV345" s="330"/>
      <c r="TUW345" s="330"/>
      <c r="TUX345" s="330"/>
      <c r="TUY345" s="330"/>
      <c r="TUZ345" s="330"/>
      <c r="TVA345" s="330"/>
      <c r="TVB345" s="330"/>
      <c r="TVC345" s="330"/>
      <c r="TVD345" s="330"/>
      <c r="TVE345" s="330"/>
      <c r="TVF345" s="330"/>
      <c r="TVG345" s="330"/>
      <c r="TVH345" s="330"/>
      <c r="TVI345" s="330"/>
      <c r="TVJ345" s="330"/>
      <c r="TVK345" s="330"/>
      <c r="TVL345" s="330"/>
      <c r="TVM345" s="330"/>
      <c r="TVN345" s="330"/>
      <c r="TVO345" s="330"/>
      <c r="TVP345" s="330"/>
      <c r="TVQ345" s="330"/>
      <c r="TVR345" s="330"/>
      <c r="TVS345" s="330"/>
      <c r="TVT345" s="330"/>
      <c r="TVU345" s="330"/>
      <c r="TVV345" s="330"/>
      <c r="TVW345" s="330"/>
      <c r="TVX345" s="330"/>
      <c r="TVY345" s="330"/>
      <c r="TVZ345" s="330"/>
      <c r="TWA345" s="330"/>
      <c r="TWB345" s="330"/>
      <c r="TWC345" s="330"/>
      <c r="TWD345" s="330"/>
      <c r="TWE345" s="330"/>
      <c r="TWF345" s="330"/>
      <c r="TWG345" s="330"/>
      <c r="TWH345" s="330"/>
      <c r="TWI345" s="330"/>
      <c r="TWJ345" s="330"/>
      <c r="TWK345" s="330"/>
      <c r="TWL345" s="330"/>
      <c r="TWM345" s="330"/>
      <c r="TWN345" s="330"/>
      <c r="TWO345" s="330"/>
      <c r="TWP345" s="330"/>
      <c r="TWQ345" s="330"/>
      <c r="TWR345" s="330"/>
      <c r="TWS345" s="330"/>
      <c r="TWT345" s="330"/>
      <c r="TWU345" s="330"/>
      <c r="TWV345" s="330"/>
      <c r="TWW345" s="330"/>
      <c r="TWX345" s="330"/>
      <c r="TWY345" s="330"/>
      <c r="TWZ345" s="330"/>
      <c r="TXA345" s="330"/>
      <c r="TXB345" s="330"/>
      <c r="TXC345" s="330"/>
      <c r="TXD345" s="330"/>
      <c r="TXE345" s="330"/>
      <c r="TXF345" s="330"/>
      <c r="TXG345" s="330"/>
      <c r="TXH345" s="330"/>
      <c r="TXI345" s="330"/>
      <c r="TXJ345" s="330"/>
      <c r="TXK345" s="330"/>
      <c r="TXL345" s="330"/>
      <c r="TXM345" s="330"/>
      <c r="TXN345" s="330"/>
      <c r="TXO345" s="330"/>
      <c r="TXP345" s="330"/>
      <c r="TXQ345" s="330"/>
      <c r="TXR345" s="330"/>
      <c r="TXS345" s="330"/>
      <c r="TXT345" s="330"/>
      <c r="TXU345" s="330"/>
      <c r="TXV345" s="330"/>
      <c r="TXW345" s="330"/>
      <c r="TXX345" s="330"/>
      <c r="TXY345" s="330"/>
      <c r="TXZ345" s="330"/>
      <c r="TYA345" s="330"/>
      <c r="TYB345" s="330"/>
      <c r="TYC345" s="330"/>
      <c r="TYD345" s="330"/>
      <c r="TYE345" s="330"/>
      <c r="TYF345" s="330"/>
      <c r="TYG345" s="330"/>
      <c r="TYH345" s="330"/>
      <c r="TYI345" s="330"/>
      <c r="TYJ345" s="330"/>
      <c r="TYK345" s="330"/>
      <c r="TYL345" s="330"/>
      <c r="TYM345" s="330"/>
      <c r="TYN345" s="330"/>
      <c r="TYO345" s="330"/>
      <c r="TYP345" s="330"/>
      <c r="TYQ345" s="330"/>
      <c r="TYR345" s="330"/>
      <c r="TYS345" s="330"/>
      <c r="TYT345" s="330"/>
      <c r="TYU345" s="330"/>
      <c r="TYV345" s="330"/>
      <c r="TYW345" s="330"/>
      <c r="TYX345" s="330"/>
      <c r="TYY345" s="330"/>
      <c r="TYZ345" s="330"/>
      <c r="TZA345" s="330"/>
      <c r="TZB345" s="330"/>
      <c r="TZC345" s="330"/>
      <c r="TZD345" s="330"/>
      <c r="TZE345" s="330"/>
      <c r="TZF345" s="330"/>
      <c r="TZG345" s="330"/>
      <c r="TZH345" s="330"/>
      <c r="TZI345" s="330"/>
      <c r="TZJ345" s="330"/>
      <c r="TZK345" s="330"/>
      <c r="TZL345" s="330"/>
      <c r="TZM345" s="330"/>
      <c r="TZN345" s="330"/>
      <c r="TZO345" s="330"/>
      <c r="TZP345" s="330"/>
      <c r="TZQ345" s="330"/>
      <c r="TZR345" s="330"/>
      <c r="TZS345" s="330"/>
      <c r="TZT345" s="330"/>
      <c r="TZU345" s="330"/>
      <c r="TZV345" s="330"/>
      <c r="TZW345" s="330"/>
      <c r="TZX345" s="330"/>
      <c r="TZY345" s="330"/>
      <c r="TZZ345" s="330"/>
      <c r="UAA345" s="330"/>
      <c r="UAB345" s="330"/>
      <c r="UAC345" s="330"/>
      <c r="UAD345" s="330"/>
      <c r="UAE345" s="330"/>
      <c r="UAF345" s="330"/>
      <c r="UAG345" s="330"/>
      <c r="UAH345" s="330"/>
      <c r="UAI345" s="330"/>
      <c r="UAJ345" s="330"/>
      <c r="UAK345" s="330"/>
      <c r="UAL345" s="330"/>
      <c r="UAM345" s="330"/>
      <c r="UAN345" s="330"/>
      <c r="UAO345" s="330"/>
      <c r="UAP345" s="330"/>
      <c r="UAQ345" s="330"/>
      <c r="UAR345" s="330"/>
      <c r="UAS345" s="330"/>
      <c r="UAT345" s="330"/>
      <c r="UAU345" s="330"/>
      <c r="UAV345" s="330"/>
      <c r="UAW345" s="330"/>
      <c r="UAX345" s="330"/>
      <c r="UAY345" s="330"/>
      <c r="UAZ345" s="330"/>
      <c r="UBA345" s="330"/>
      <c r="UBB345" s="330"/>
      <c r="UBC345" s="330"/>
      <c r="UBD345" s="330"/>
      <c r="UBE345" s="330"/>
      <c r="UBF345" s="330"/>
      <c r="UBG345" s="330"/>
      <c r="UBH345" s="330"/>
      <c r="UBI345" s="330"/>
      <c r="UBJ345" s="330"/>
      <c r="UBK345" s="330"/>
      <c r="UBL345" s="330"/>
      <c r="UBM345" s="330"/>
      <c r="UBN345" s="330"/>
      <c r="UBO345" s="330"/>
      <c r="UBP345" s="330"/>
      <c r="UBQ345" s="330"/>
      <c r="UBR345" s="330"/>
      <c r="UBS345" s="330"/>
      <c r="UBT345" s="330"/>
      <c r="UBU345" s="330"/>
      <c r="UBV345" s="330"/>
      <c r="UBW345" s="330"/>
      <c r="UBX345" s="330"/>
      <c r="UBY345" s="330"/>
      <c r="UBZ345" s="330"/>
      <c r="UCA345" s="330"/>
      <c r="UCB345" s="330"/>
      <c r="UCC345" s="330"/>
      <c r="UCD345" s="330"/>
      <c r="UCE345" s="330"/>
      <c r="UCF345" s="330"/>
      <c r="UCG345" s="330"/>
      <c r="UCH345" s="330"/>
      <c r="UCI345" s="330"/>
      <c r="UCJ345" s="330"/>
      <c r="UCK345" s="330"/>
      <c r="UCL345" s="330"/>
      <c r="UCM345" s="330"/>
      <c r="UCN345" s="330"/>
      <c r="UCO345" s="330"/>
      <c r="UCP345" s="330"/>
      <c r="UCQ345" s="330"/>
      <c r="UCR345" s="330"/>
      <c r="UCS345" s="330"/>
      <c r="UCT345" s="330"/>
      <c r="UCU345" s="330"/>
      <c r="UCV345" s="330"/>
      <c r="UCW345" s="330"/>
      <c r="UCX345" s="330"/>
      <c r="UCY345" s="330"/>
      <c r="UCZ345" s="330"/>
      <c r="UDA345" s="330"/>
      <c r="UDB345" s="330"/>
      <c r="UDC345" s="330"/>
      <c r="UDD345" s="330"/>
      <c r="UDE345" s="330"/>
      <c r="UDF345" s="330"/>
      <c r="UDG345" s="330"/>
      <c r="UDH345" s="330"/>
      <c r="UDI345" s="330"/>
      <c r="UDJ345" s="330"/>
      <c r="UDK345" s="330"/>
      <c r="UDL345" s="330"/>
      <c r="UDM345" s="330"/>
      <c r="UDN345" s="330"/>
      <c r="UDO345" s="330"/>
      <c r="UDP345" s="330"/>
      <c r="UDQ345" s="330"/>
      <c r="UDR345" s="330"/>
      <c r="UDS345" s="330"/>
      <c r="UDT345" s="330"/>
      <c r="UDU345" s="330"/>
      <c r="UDV345" s="330"/>
      <c r="UDW345" s="330"/>
      <c r="UDX345" s="330"/>
      <c r="UDY345" s="330"/>
      <c r="UDZ345" s="330"/>
      <c r="UEA345" s="330"/>
      <c r="UEB345" s="330"/>
      <c r="UEC345" s="330"/>
      <c r="UED345" s="330"/>
      <c r="UEE345" s="330"/>
      <c r="UEF345" s="330"/>
      <c r="UEG345" s="330"/>
      <c r="UEH345" s="330"/>
      <c r="UEI345" s="330"/>
      <c r="UEJ345" s="330"/>
      <c r="UEK345" s="330"/>
      <c r="UEL345" s="330"/>
      <c r="UEM345" s="330"/>
      <c r="UEN345" s="330"/>
      <c r="UEO345" s="330"/>
      <c r="UEP345" s="330"/>
      <c r="UEQ345" s="330"/>
      <c r="UER345" s="330"/>
      <c r="UES345" s="330"/>
      <c r="UET345" s="330"/>
      <c r="UEU345" s="330"/>
      <c r="UEV345" s="330"/>
      <c r="UEW345" s="330"/>
      <c r="UEX345" s="330"/>
      <c r="UEY345" s="330"/>
      <c r="UEZ345" s="330"/>
      <c r="UFA345" s="330"/>
      <c r="UFB345" s="330"/>
      <c r="UFC345" s="330"/>
      <c r="UFD345" s="330"/>
      <c r="UFE345" s="330"/>
      <c r="UFF345" s="330"/>
      <c r="UFG345" s="330"/>
      <c r="UFH345" s="330"/>
      <c r="UFI345" s="330"/>
      <c r="UFJ345" s="330"/>
      <c r="UFK345" s="330"/>
      <c r="UFL345" s="330"/>
      <c r="UFM345" s="330"/>
      <c r="UFN345" s="330"/>
      <c r="UFO345" s="330"/>
      <c r="UFP345" s="330"/>
      <c r="UFQ345" s="330"/>
      <c r="UFR345" s="330"/>
      <c r="UFS345" s="330"/>
      <c r="UFT345" s="330"/>
      <c r="UFU345" s="330"/>
      <c r="UFV345" s="330"/>
      <c r="UFW345" s="330"/>
      <c r="UFX345" s="330"/>
      <c r="UFY345" s="330"/>
      <c r="UFZ345" s="330"/>
      <c r="UGA345" s="330"/>
      <c r="UGB345" s="330"/>
      <c r="UGC345" s="330"/>
      <c r="UGD345" s="330"/>
      <c r="UGE345" s="330"/>
      <c r="UGF345" s="330"/>
      <c r="UGG345" s="330"/>
      <c r="UGH345" s="330"/>
      <c r="UGI345" s="330"/>
      <c r="UGJ345" s="330"/>
      <c r="UGK345" s="330"/>
      <c r="UGL345" s="330"/>
      <c r="UGM345" s="330"/>
      <c r="UGN345" s="330"/>
      <c r="UGO345" s="330"/>
      <c r="UGP345" s="330"/>
      <c r="UGQ345" s="330"/>
      <c r="UGR345" s="330"/>
      <c r="UGS345" s="330"/>
      <c r="UGT345" s="330"/>
      <c r="UGU345" s="330"/>
      <c r="UGV345" s="330"/>
      <c r="UGW345" s="330"/>
      <c r="UGX345" s="330"/>
      <c r="UGY345" s="330"/>
      <c r="UGZ345" s="330"/>
      <c r="UHA345" s="330"/>
      <c r="UHB345" s="330"/>
      <c r="UHC345" s="330"/>
      <c r="UHD345" s="330"/>
      <c r="UHE345" s="330"/>
      <c r="UHF345" s="330"/>
      <c r="UHG345" s="330"/>
      <c r="UHH345" s="330"/>
      <c r="UHI345" s="330"/>
      <c r="UHJ345" s="330"/>
      <c r="UHK345" s="330"/>
      <c r="UHL345" s="330"/>
      <c r="UHM345" s="330"/>
      <c r="UHN345" s="330"/>
      <c r="UHO345" s="330"/>
      <c r="UHP345" s="330"/>
      <c r="UHQ345" s="330"/>
      <c r="UHR345" s="330"/>
      <c r="UHS345" s="330"/>
      <c r="UHT345" s="330"/>
      <c r="UHU345" s="330"/>
      <c r="UHV345" s="330"/>
      <c r="UHW345" s="330"/>
      <c r="UHX345" s="330"/>
      <c r="UHY345" s="330"/>
      <c r="UHZ345" s="330"/>
      <c r="UIA345" s="330"/>
      <c r="UIB345" s="330"/>
      <c r="UIC345" s="330"/>
      <c r="UID345" s="330"/>
      <c r="UIE345" s="330"/>
      <c r="UIF345" s="330"/>
      <c r="UIG345" s="330"/>
      <c r="UIH345" s="330"/>
      <c r="UII345" s="330"/>
      <c r="UIJ345" s="330"/>
      <c r="UIK345" s="330"/>
      <c r="UIL345" s="330"/>
      <c r="UIM345" s="330"/>
      <c r="UIN345" s="330"/>
      <c r="UIO345" s="330"/>
      <c r="UIP345" s="330"/>
      <c r="UIQ345" s="330"/>
      <c r="UIR345" s="330"/>
      <c r="UIS345" s="330"/>
      <c r="UIT345" s="330"/>
      <c r="UIU345" s="330"/>
      <c r="UIV345" s="330"/>
      <c r="UIW345" s="330"/>
      <c r="UIX345" s="330"/>
      <c r="UIY345" s="330"/>
      <c r="UIZ345" s="330"/>
      <c r="UJA345" s="330"/>
      <c r="UJB345" s="330"/>
      <c r="UJC345" s="330"/>
      <c r="UJD345" s="330"/>
      <c r="UJE345" s="330"/>
      <c r="UJF345" s="330"/>
      <c r="UJG345" s="330"/>
      <c r="UJH345" s="330"/>
      <c r="UJI345" s="330"/>
      <c r="UJJ345" s="330"/>
      <c r="UJK345" s="330"/>
      <c r="UJL345" s="330"/>
      <c r="UJM345" s="330"/>
      <c r="UJN345" s="330"/>
      <c r="UJO345" s="330"/>
      <c r="UJP345" s="330"/>
      <c r="UJQ345" s="330"/>
      <c r="UJR345" s="330"/>
      <c r="UJS345" s="330"/>
      <c r="UJT345" s="330"/>
      <c r="UJU345" s="330"/>
      <c r="UJV345" s="330"/>
      <c r="UJW345" s="330"/>
      <c r="UJX345" s="330"/>
      <c r="UJY345" s="330"/>
      <c r="UJZ345" s="330"/>
      <c r="UKA345" s="330"/>
      <c r="UKB345" s="330"/>
      <c r="UKC345" s="330"/>
      <c r="UKD345" s="330"/>
      <c r="UKE345" s="330"/>
      <c r="UKF345" s="330"/>
      <c r="UKG345" s="330"/>
      <c r="UKH345" s="330"/>
      <c r="UKI345" s="330"/>
      <c r="UKJ345" s="330"/>
      <c r="UKK345" s="330"/>
      <c r="UKL345" s="330"/>
      <c r="UKM345" s="330"/>
      <c r="UKN345" s="330"/>
      <c r="UKO345" s="330"/>
      <c r="UKP345" s="330"/>
      <c r="UKQ345" s="330"/>
      <c r="UKR345" s="330"/>
      <c r="UKS345" s="330"/>
      <c r="UKT345" s="330"/>
      <c r="UKU345" s="330"/>
      <c r="UKV345" s="330"/>
      <c r="UKW345" s="330"/>
      <c r="UKX345" s="330"/>
      <c r="UKY345" s="330"/>
      <c r="UKZ345" s="330"/>
      <c r="ULA345" s="330"/>
      <c r="ULB345" s="330"/>
      <c r="ULC345" s="330"/>
      <c r="ULD345" s="330"/>
      <c r="ULE345" s="330"/>
      <c r="ULF345" s="330"/>
      <c r="ULG345" s="330"/>
      <c r="ULH345" s="330"/>
      <c r="ULI345" s="330"/>
      <c r="ULJ345" s="330"/>
      <c r="ULK345" s="330"/>
      <c r="ULL345" s="330"/>
      <c r="ULM345" s="330"/>
      <c r="ULN345" s="330"/>
      <c r="ULO345" s="330"/>
      <c r="ULP345" s="330"/>
      <c r="ULQ345" s="330"/>
      <c r="ULR345" s="330"/>
      <c r="ULS345" s="330"/>
      <c r="ULT345" s="330"/>
      <c r="ULU345" s="330"/>
      <c r="ULV345" s="330"/>
      <c r="ULW345" s="330"/>
      <c r="ULX345" s="330"/>
      <c r="ULY345" s="330"/>
      <c r="ULZ345" s="330"/>
      <c r="UMA345" s="330"/>
      <c r="UMB345" s="330"/>
      <c r="UMC345" s="330"/>
      <c r="UMD345" s="330"/>
      <c r="UME345" s="330"/>
      <c r="UMF345" s="330"/>
      <c r="UMG345" s="330"/>
      <c r="UMH345" s="330"/>
      <c r="UMI345" s="330"/>
      <c r="UMJ345" s="330"/>
      <c r="UMK345" s="330"/>
      <c r="UML345" s="330"/>
      <c r="UMM345" s="330"/>
      <c r="UMN345" s="330"/>
      <c r="UMO345" s="330"/>
      <c r="UMP345" s="330"/>
      <c r="UMQ345" s="330"/>
      <c r="UMR345" s="330"/>
      <c r="UMS345" s="330"/>
      <c r="UMT345" s="330"/>
      <c r="UMU345" s="330"/>
      <c r="UMV345" s="330"/>
      <c r="UMW345" s="330"/>
      <c r="UMX345" s="330"/>
      <c r="UMY345" s="330"/>
      <c r="UMZ345" s="330"/>
      <c r="UNA345" s="330"/>
      <c r="UNB345" s="330"/>
      <c r="UNC345" s="330"/>
      <c r="UND345" s="330"/>
      <c r="UNE345" s="330"/>
      <c r="UNF345" s="330"/>
      <c r="UNG345" s="330"/>
      <c r="UNH345" s="330"/>
      <c r="UNI345" s="330"/>
      <c r="UNJ345" s="330"/>
      <c r="UNK345" s="330"/>
      <c r="UNL345" s="330"/>
      <c r="UNM345" s="330"/>
      <c r="UNN345" s="330"/>
      <c r="UNO345" s="330"/>
      <c r="UNP345" s="330"/>
      <c r="UNQ345" s="330"/>
      <c r="UNR345" s="330"/>
      <c r="UNS345" s="330"/>
      <c r="UNT345" s="330"/>
      <c r="UNU345" s="330"/>
      <c r="UNV345" s="330"/>
      <c r="UNW345" s="330"/>
      <c r="UNX345" s="330"/>
      <c r="UNY345" s="330"/>
      <c r="UNZ345" s="330"/>
      <c r="UOA345" s="330"/>
      <c r="UOB345" s="330"/>
      <c r="UOC345" s="330"/>
      <c r="UOD345" s="330"/>
      <c r="UOE345" s="330"/>
      <c r="UOF345" s="330"/>
      <c r="UOG345" s="330"/>
      <c r="UOH345" s="330"/>
      <c r="UOI345" s="330"/>
      <c r="UOJ345" s="330"/>
      <c r="UOK345" s="330"/>
      <c r="UOL345" s="330"/>
      <c r="UOM345" s="330"/>
      <c r="UON345" s="330"/>
      <c r="UOO345" s="330"/>
      <c r="UOP345" s="330"/>
      <c r="UOQ345" s="330"/>
      <c r="UOR345" s="330"/>
      <c r="UOS345" s="330"/>
      <c r="UOT345" s="330"/>
      <c r="UOU345" s="330"/>
      <c r="UOV345" s="330"/>
      <c r="UOW345" s="330"/>
      <c r="UOX345" s="330"/>
      <c r="UOY345" s="330"/>
      <c r="UOZ345" s="330"/>
      <c r="UPA345" s="330"/>
      <c r="UPB345" s="330"/>
      <c r="UPC345" s="330"/>
      <c r="UPD345" s="330"/>
      <c r="UPE345" s="330"/>
      <c r="UPF345" s="330"/>
      <c r="UPG345" s="330"/>
      <c r="UPH345" s="330"/>
      <c r="UPI345" s="330"/>
      <c r="UPJ345" s="330"/>
      <c r="UPK345" s="330"/>
      <c r="UPL345" s="330"/>
      <c r="UPM345" s="330"/>
      <c r="UPN345" s="330"/>
      <c r="UPO345" s="330"/>
      <c r="UPP345" s="330"/>
      <c r="UPQ345" s="330"/>
      <c r="UPR345" s="330"/>
      <c r="UPS345" s="330"/>
      <c r="UPT345" s="330"/>
      <c r="UPU345" s="330"/>
      <c r="UPV345" s="330"/>
      <c r="UPW345" s="330"/>
      <c r="UPX345" s="330"/>
      <c r="UPY345" s="330"/>
      <c r="UPZ345" s="330"/>
      <c r="UQA345" s="330"/>
      <c r="UQB345" s="330"/>
      <c r="UQC345" s="330"/>
      <c r="UQD345" s="330"/>
      <c r="UQE345" s="330"/>
      <c r="UQF345" s="330"/>
      <c r="UQG345" s="330"/>
      <c r="UQH345" s="330"/>
      <c r="UQI345" s="330"/>
      <c r="UQJ345" s="330"/>
      <c r="UQK345" s="330"/>
      <c r="UQL345" s="330"/>
      <c r="UQM345" s="330"/>
      <c r="UQN345" s="330"/>
      <c r="UQO345" s="330"/>
      <c r="UQP345" s="330"/>
      <c r="UQQ345" s="330"/>
      <c r="UQR345" s="330"/>
      <c r="UQS345" s="330"/>
      <c r="UQT345" s="330"/>
      <c r="UQU345" s="330"/>
      <c r="UQV345" s="330"/>
      <c r="UQW345" s="330"/>
      <c r="UQX345" s="330"/>
      <c r="UQY345" s="330"/>
      <c r="UQZ345" s="330"/>
      <c r="URA345" s="330"/>
      <c r="URB345" s="330"/>
      <c r="URC345" s="330"/>
      <c r="URD345" s="330"/>
      <c r="URE345" s="330"/>
      <c r="URF345" s="330"/>
      <c r="URG345" s="330"/>
      <c r="URH345" s="330"/>
      <c r="URI345" s="330"/>
      <c r="URJ345" s="330"/>
      <c r="URK345" s="330"/>
      <c r="URL345" s="330"/>
      <c r="URM345" s="330"/>
      <c r="URN345" s="330"/>
      <c r="URO345" s="330"/>
      <c r="URP345" s="330"/>
      <c r="URQ345" s="330"/>
      <c r="URR345" s="330"/>
      <c r="URS345" s="330"/>
      <c r="URT345" s="330"/>
      <c r="URU345" s="330"/>
      <c r="URV345" s="330"/>
      <c r="URW345" s="330"/>
      <c r="URX345" s="330"/>
      <c r="URY345" s="330"/>
      <c r="URZ345" s="330"/>
      <c r="USA345" s="330"/>
      <c r="USB345" s="330"/>
      <c r="USC345" s="330"/>
      <c r="USD345" s="330"/>
      <c r="USE345" s="330"/>
      <c r="USF345" s="330"/>
      <c r="USG345" s="330"/>
      <c r="USH345" s="330"/>
      <c r="USI345" s="330"/>
      <c r="USJ345" s="330"/>
      <c r="USK345" s="330"/>
      <c r="USL345" s="330"/>
      <c r="USM345" s="330"/>
      <c r="USN345" s="330"/>
      <c r="USO345" s="330"/>
      <c r="USP345" s="330"/>
      <c r="USQ345" s="330"/>
      <c r="USR345" s="330"/>
      <c r="USS345" s="330"/>
      <c r="UST345" s="330"/>
      <c r="USU345" s="330"/>
      <c r="USV345" s="330"/>
      <c r="USW345" s="330"/>
      <c r="USX345" s="330"/>
      <c r="USY345" s="330"/>
      <c r="USZ345" s="330"/>
      <c r="UTA345" s="330"/>
      <c r="UTB345" s="330"/>
      <c r="UTC345" s="330"/>
      <c r="UTD345" s="330"/>
      <c r="UTE345" s="330"/>
      <c r="UTF345" s="330"/>
      <c r="UTG345" s="330"/>
      <c r="UTH345" s="330"/>
      <c r="UTI345" s="330"/>
      <c r="UTJ345" s="330"/>
      <c r="UTK345" s="330"/>
      <c r="UTL345" s="330"/>
      <c r="UTM345" s="330"/>
      <c r="UTN345" s="330"/>
      <c r="UTO345" s="330"/>
      <c r="UTP345" s="330"/>
      <c r="UTQ345" s="330"/>
      <c r="UTR345" s="330"/>
      <c r="UTS345" s="330"/>
      <c r="UTT345" s="330"/>
      <c r="UTU345" s="330"/>
      <c r="UTV345" s="330"/>
      <c r="UTW345" s="330"/>
      <c r="UTX345" s="330"/>
      <c r="UTY345" s="330"/>
      <c r="UTZ345" s="330"/>
      <c r="UUA345" s="330"/>
      <c r="UUB345" s="330"/>
      <c r="UUC345" s="330"/>
      <c r="UUD345" s="330"/>
      <c r="UUE345" s="330"/>
      <c r="UUF345" s="330"/>
      <c r="UUG345" s="330"/>
      <c r="UUH345" s="330"/>
      <c r="UUI345" s="330"/>
      <c r="UUJ345" s="330"/>
      <c r="UUK345" s="330"/>
      <c r="UUL345" s="330"/>
      <c r="UUM345" s="330"/>
      <c r="UUN345" s="330"/>
      <c r="UUO345" s="330"/>
      <c r="UUP345" s="330"/>
      <c r="UUQ345" s="330"/>
      <c r="UUR345" s="330"/>
      <c r="UUS345" s="330"/>
      <c r="UUT345" s="330"/>
      <c r="UUU345" s="330"/>
      <c r="UUV345" s="330"/>
      <c r="UUW345" s="330"/>
      <c r="UUX345" s="330"/>
      <c r="UUY345" s="330"/>
      <c r="UUZ345" s="330"/>
      <c r="UVA345" s="330"/>
      <c r="UVB345" s="330"/>
      <c r="UVC345" s="330"/>
      <c r="UVD345" s="330"/>
      <c r="UVE345" s="330"/>
      <c r="UVF345" s="330"/>
      <c r="UVG345" s="330"/>
      <c r="UVH345" s="330"/>
      <c r="UVI345" s="330"/>
      <c r="UVJ345" s="330"/>
      <c r="UVK345" s="330"/>
      <c r="UVL345" s="330"/>
      <c r="UVM345" s="330"/>
      <c r="UVN345" s="330"/>
      <c r="UVO345" s="330"/>
      <c r="UVP345" s="330"/>
      <c r="UVQ345" s="330"/>
      <c r="UVR345" s="330"/>
      <c r="UVS345" s="330"/>
      <c r="UVT345" s="330"/>
      <c r="UVU345" s="330"/>
      <c r="UVV345" s="330"/>
      <c r="UVW345" s="330"/>
      <c r="UVX345" s="330"/>
      <c r="UVY345" s="330"/>
      <c r="UVZ345" s="330"/>
      <c r="UWA345" s="330"/>
      <c r="UWB345" s="330"/>
      <c r="UWC345" s="330"/>
      <c r="UWD345" s="330"/>
      <c r="UWE345" s="330"/>
      <c r="UWF345" s="330"/>
      <c r="UWG345" s="330"/>
      <c r="UWH345" s="330"/>
      <c r="UWI345" s="330"/>
      <c r="UWJ345" s="330"/>
      <c r="UWK345" s="330"/>
      <c r="UWL345" s="330"/>
      <c r="UWM345" s="330"/>
      <c r="UWN345" s="330"/>
      <c r="UWO345" s="330"/>
      <c r="UWP345" s="330"/>
      <c r="UWQ345" s="330"/>
      <c r="UWR345" s="330"/>
      <c r="UWS345" s="330"/>
      <c r="UWT345" s="330"/>
      <c r="UWU345" s="330"/>
      <c r="UWV345" s="330"/>
      <c r="UWW345" s="330"/>
      <c r="UWX345" s="330"/>
      <c r="UWY345" s="330"/>
      <c r="UWZ345" s="330"/>
      <c r="UXA345" s="330"/>
      <c r="UXB345" s="330"/>
      <c r="UXC345" s="330"/>
      <c r="UXD345" s="330"/>
      <c r="UXE345" s="330"/>
      <c r="UXF345" s="330"/>
      <c r="UXG345" s="330"/>
      <c r="UXH345" s="330"/>
      <c r="UXI345" s="330"/>
      <c r="UXJ345" s="330"/>
      <c r="UXK345" s="330"/>
      <c r="UXL345" s="330"/>
      <c r="UXM345" s="330"/>
      <c r="UXN345" s="330"/>
      <c r="UXO345" s="330"/>
      <c r="UXP345" s="330"/>
      <c r="UXQ345" s="330"/>
      <c r="UXR345" s="330"/>
      <c r="UXS345" s="330"/>
      <c r="UXT345" s="330"/>
      <c r="UXU345" s="330"/>
      <c r="UXV345" s="330"/>
      <c r="UXW345" s="330"/>
      <c r="UXX345" s="330"/>
      <c r="UXY345" s="330"/>
      <c r="UXZ345" s="330"/>
      <c r="UYA345" s="330"/>
      <c r="UYB345" s="330"/>
      <c r="UYC345" s="330"/>
      <c r="UYD345" s="330"/>
      <c r="UYE345" s="330"/>
      <c r="UYF345" s="330"/>
      <c r="UYG345" s="330"/>
      <c r="UYH345" s="330"/>
      <c r="UYI345" s="330"/>
      <c r="UYJ345" s="330"/>
      <c r="UYK345" s="330"/>
      <c r="UYL345" s="330"/>
      <c r="UYM345" s="330"/>
      <c r="UYN345" s="330"/>
      <c r="UYO345" s="330"/>
      <c r="UYP345" s="330"/>
      <c r="UYQ345" s="330"/>
      <c r="UYR345" s="330"/>
      <c r="UYS345" s="330"/>
      <c r="UYT345" s="330"/>
      <c r="UYU345" s="330"/>
      <c r="UYV345" s="330"/>
      <c r="UYW345" s="330"/>
      <c r="UYX345" s="330"/>
      <c r="UYY345" s="330"/>
      <c r="UYZ345" s="330"/>
      <c r="UZA345" s="330"/>
      <c r="UZB345" s="330"/>
      <c r="UZC345" s="330"/>
      <c r="UZD345" s="330"/>
      <c r="UZE345" s="330"/>
      <c r="UZF345" s="330"/>
      <c r="UZG345" s="330"/>
      <c r="UZH345" s="330"/>
      <c r="UZI345" s="330"/>
      <c r="UZJ345" s="330"/>
      <c r="UZK345" s="330"/>
      <c r="UZL345" s="330"/>
      <c r="UZM345" s="330"/>
      <c r="UZN345" s="330"/>
      <c r="UZO345" s="330"/>
      <c r="UZP345" s="330"/>
      <c r="UZQ345" s="330"/>
      <c r="UZR345" s="330"/>
      <c r="UZS345" s="330"/>
      <c r="UZT345" s="330"/>
      <c r="UZU345" s="330"/>
      <c r="UZV345" s="330"/>
      <c r="UZW345" s="330"/>
      <c r="UZX345" s="330"/>
      <c r="UZY345" s="330"/>
      <c r="UZZ345" s="330"/>
      <c r="VAA345" s="330"/>
      <c r="VAB345" s="330"/>
      <c r="VAC345" s="330"/>
      <c r="VAD345" s="330"/>
      <c r="VAE345" s="330"/>
      <c r="VAF345" s="330"/>
      <c r="VAG345" s="330"/>
      <c r="VAH345" s="330"/>
      <c r="VAI345" s="330"/>
      <c r="VAJ345" s="330"/>
      <c r="VAK345" s="330"/>
      <c r="VAL345" s="330"/>
      <c r="VAM345" s="330"/>
      <c r="VAN345" s="330"/>
      <c r="VAO345" s="330"/>
      <c r="VAP345" s="330"/>
      <c r="VAQ345" s="330"/>
      <c r="VAR345" s="330"/>
      <c r="VAS345" s="330"/>
      <c r="VAT345" s="330"/>
      <c r="VAU345" s="330"/>
      <c r="VAV345" s="330"/>
      <c r="VAW345" s="330"/>
      <c r="VAX345" s="330"/>
      <c r="VAY345" s="330"/>
      <c r="VAZ345" s="330"/>
      <c r="VBA345" s="330"/>
      <c r="VBB345" s="330"/>
      <c r="VBC345" s="330"/>
      <c r="VBD345" s="330"/>
      <c r="VBE345" s="330"/>
      <c r="VBF345" s="330"/>
      <c r="VBG345" s="330"/>
      <c r="VBH345" s="330"/>
      <c r="VBI345" s="330"/>
      <c r="VBJ345" s="330"/>
      <c r="VBK345" s="330"/>
      <c r="VBL345" s="330"/>
      <c r="VBM345" s="330"/>
      <c r="VBN345" s="330"/>
      <c r="VBO345" s="330"/>
      <c r="VBP345" s="330"/>
      <c r="VBQ345" s="330"/>
      <c r="VBR345" s="330"/>
      <c r="VBS345" s="330"/>
      <c r="VBT345" s="330"/>
      <c r="VBU345" s="330"/>
      <c r="VBV345" s="330"/>
      <c r="VBW345" s="330"/>
      <c r="VBX345" s="330"/>
      <c r="VBY345" s="330"/>
      <c r="VBZ345" s="330"/>
      <c r="VCA345" s="330"/>
      <c r="VCB345" s="330"/>
      <c r="VCC345" s="330"/>
      <c r="VCD345" s="330"/>
      <c r="VCE345" s="330"/>
      <c r="VCF345" s="330"/>
      <c r="VCG345" s="330"/>
      <c r="VCH345" s="330"/>
      <c r="VCI345" s="330"/>
      <c r="VCJ345" s="330"/>
      <c r="VCK345" s="330"/>
      <c r="VCL345" s="330"/>
      <c r="VCM345" s="330"/>
      <c r="VCN345" s="330"/>
      <c r="VCO345" s="330"/>
      <c r="VCP345" s="330"/>
      <c r="VCQ345" s="330"/>
      <c r="VCR345" s="330"/>
      <c r="VCS345" s="330"/>
      <c r="VCT345" s="330"/>
      <c r="VCU345" s="330"/>
      <c r="VCV345" s="330"/>
      <c r="VCW345" s="330"/>
      <c r="VCX345" s="330"/>
      <c r="VCY345" s="330"/>
      <c r="VCZ345" s="330"/>
      <c r="VDA345" s="330"/>
      <c r="VDB345" s="330"/>
      <c r="VDC345" s="330"/>
      <c r="VDD345" s="330"/>
      <c r="VDE345" s="330"/>
      <c r="VDF345" s="330"/>
      <c r="VDG345" s="330"/>
      <c r="VDH345" s="330"/>
      <c r="VDI345" s="330"/>
      <c r="VDJ345" s="330"/>
      <c r="VDK345" s="330"/>
      <c r="VDL345" s="330"/>
      <c r="VDM345" s="330"/>
      <c r="VDN345" s="330"/>
      <c r="VDO345" s="330"/>
      <c r="VDP345" s="330"/>
      <c r="VDQ345" s="330"/>
      <c r="VDR345" s="330"/>
      <c r="VDS345" s="330"/>
      <c r="VDT345" s="330"/>
      <c r="VDU345" s="330"/>
      <c r="VDV345" s="330"/>
      <c r="VDW345" s="330"/>
      <c r="VDX345" s="330"/>
      <c r="VDY345" s="330"/>
      <c r="VDZ345" s="330"/>
      <c r="VEA345" s="330"/>
      <c r="VEB345" s="330"/>
      <c r="VEC345" s="330"/>
      <c r="VED345" s="330"/>
      <c r="VEE345" s="330"/>
      <c r="VEF345" s="330"/>
      <c r="VEG345" s="330"/>
      <c r="VEH345" s="330"/>
      <c r="VEI345" s="330"/>
      <c r="VEJ345" s="330"/>
      <c r="VEK345" s="330"/>
      <c r="VEL345" s="330"/>
      <c r="VEM345" s="330"/>
      <c r="VEN345" s="330"/>
      <c r="VEO345" s="330"/>
      <c r="VEP345" s="330"/>
      <c r="VEQ345" s="330"/>
      <c r="VER345" s="330"/>
      <c r="VES345" s="330"/>
      <c r="VET345" s="330"/>
      <c r="VEU345" s="330"/>
      <c r="VEV345" s="330"/>
      <c r="VEW345" s="330"/>
      <c r="VEX345" s="330"/>
      <c r="VEY345" s="330"/>
      <c r="VEZ345" s="330"/>
      <c r="VFA345" s="330"/>
      <c r="VFB345" s="330"/>
      <c r="VFC345" s="330"/>
      <c r="VFD345" s="330"/>
      <c r="VFE345" s="330"/>
      <c r="VFF345" s="330"/>
      <c r="VFG345" s="330"/>
      <c r="VFH345" s="330"/>
      <c r="VFI345" s="330"/>
      <c r="VFJ345" s="330"/>
      <c r="VFK345" s="330"/>
      <c r="VFL345" s="330"/>
      <c r="VFM345" s="330"/>
      <c r="VFN345" s="330"/>
      <c r="VFO345" s="330"/>
      <c r="VFP345" s="330"/>
      <c r="VFQ345" s="330"/>
      <c r="VFR345" s="330"/>
      <c r="VFS345" s="330"/>
      <c r="VFT345" s="330"/>
      <c r="VFU345" s="330"/>
      <c r="VFV345" s="330"/>
      <c r="VFW345" s="330"/>
      <c r="VFX345" s="330"/>
      <c r="VFY345" s="330"/>
      <c r="VFZ345" s="330"/>
      <c r="VGA345" s="330"/>
      <c r="VGB345" s="330"/>
      <c r="VGC345" s="330"/>
      <c r="VGD345" s="330"/>
      <c r="VGE345" s="330"/>
      <c r="VGF345" s="330"/>
      <c r="VGG345" s="330"/>
      <c r="VGH345" s="330"/>
      <c r="VGI345" s="330"/>
      <c r="VGJ345" s="330"/>
      <c r="VGK345" s="330"/>
      <c r="VGL345" s="330"/>
      <c r="VGM345" s="330"/>
      <c r="VGN345" s="330"/>
      <c r="VGO345" s="330"/>
      <c r="VGP345" s="330"/>
      <c r="VGQ345" s="330"/>
      <c r="VGR345" s="330"/>
      <c r="VGS345" s="330"/>
      <c r="VGT345" s="330"/>
      <c r="VGU345" s="330"/>
      <c r="VGV345" s="330"/>
      <c r="VGW345" s="330"/>
      <c r="VGX345" s="330"/>
      <c r="VGY345" s="330"/>
      <c r="VGZ345" s="330"/>
      <c r="VHA345" s="330"/>
      <c r="VHB345" s="330"/>
      <c r="VHC345" s="330"/>
      <c r="VHD345" s="330"/>
      <c r="VHE345" s="330"/>
      <c r="VHF345" s="330"/>
      <c r="VHG345" s="330"/>
      <c r="VHH345" s="330"/>
      <c r="VHI345" s="330"/>
      <c r="VHJ345" s="330"/>
      <c r="VHK345" s="330"/>
      <c r="VHL345" s="330"/>
      <c r="VHM345" s="330"/>
      <c r="VHN345" s="330"/>
      <c r="VHO345" s="330"/>
      <c r="VHP345" s="330"/>
      <c r="VHQ345" s="330"/>
      <c r="VHR345" s="330"/>
      <c r="VHS345" s="330"/>
      <c r="VHT345" s="330"/>
      <c r="VHU345" s="330"/>
      <c r="VHV345" s="330"/>
      <c r="VHW345" s="330"/>
      <c r="VHX345" s="330"/>
      <c r="VHY345" s="330"/>
      <c r="VHZ345" s="330"/>
      <c r="VIA345" s="330"/>
      <c r="VIB345" s="330"/>
      <c r="VIC345" s="330"/>
      <c r="VID345" s="330"/>
      <c r="VIE345" s="330"/>
      <c r="VIF345" s="330"/>
      <c r="VIG345" s="330"/>
      <c r="VIH345" s="330"/>
      <c r="VII345" s="330"/>
      <c r="VIJ345" s="330"/>
      <c r="VIK345" s="330"/>
      <c r="VIL345" s="330"/>
      <c r="VIM345" s="330"/>
      <c r="VIN345" s="330"/>
      <c r="VIO345" s="330"/>
      <c r="VIP345" s="330"/>
      <c r="VIQ345" s="330"/>
      <c r="VIR345" s="330"/>
      <c r="VIS345" s="330"/>
      <c r="VIT345" s="330"/>
      <c r="VIU345" s="330"/>
      <c r="VIV345" s="330"/>
      <c r="VIW345" s="330"/>
      <c r="VIX345" s="330"/>
      <c r="VIY345" s="330"/>
      <c r="VIZ345" s="330"/>
      <c r="VJA345" s="330"/>
      <c r="VJB345" s="330"/>
      <c r="VJC345" s="330"/>
      <c r="VJD345" s="330"/>
      <c r="VJE345" s="330"/>
      <c r="VJF345" s="330"/>
      <c r="VJG345" s="330"/>
      <c r="VJH345" s="330"/>
      <c r="VJI345" s="330"/>
      <c r="VJJ345" s="330"/>
      <c r="VJK345" s="330"/>
      <c r="VJL345" s="330"/>
      <c r="VJM345" s="330"/>
      <c r="VJN345" s="330"/>
      <c r="VJO345" s="330"/>
      <c r="VJP345" s="330"/>
      <c r="VJQ345" s="330"/>
      <c r="VJR345" s="330"/>
      <c r="VJS345" s="330"/>
      <c r="VJT345" s="330"/>
      <c r="VJU345" s="330"/>
      <c r="VJV345" s="330"/>
      <c r="VJW345" s="330"/>
      <c r="VJX345" s="330"/>
      <c r="VJY345" s="330"/>
      <c r="VJZ345" s="330"/>
      <c r="VKA345" s="330"/>
      <c r="VKB345" s="330"/>
      <c r="VKC345" s="330"/>
      <c r="VKD345" s="330"/>
      <c r="VKE345" s="330"/>
      <c r="VKF345" s="330"/>
      <c r="VKG345" s="330"/>
      <c r="VKH345" s="330"/>
      <c r="VKI345" s="330"/>
      <c r="VKJ345" s="330"/>
      <c r="VKK345" s="330"/>
      <c r="VKL345" s="330"/>
      <c r="VKM345" s="330"/>
      <c r="VKN345" s="330"/>
      <c r="VKO345" s="330"/>
      <c r="VKP345" s="330"/>
      <c r="VKQ345" s="330"/>
      <c r="VKR345" s="330"/>
      <c r="VKS345" s="330"/>
      <c r="VKT345" s="330"/>
      <c r="VKU345" s="330"/>
      <c r="VKV345" s="330"/>
      <c r="VKW345" s="330"/>
      <c r="VKX345" s="330"/>
      <c r="VKY345" s="330"/>
      <c r="VKZ345" s="330"/>
      <c r="VLA345" s="330"/>
      <c r="VLB345" s="330"/>
      <c r="VLC345" s="330"/>
      <c r="VLD345" s="330"/>
      <c r="VLE345" s="330"/>
      <c r="VLF345" s="330"/>
      <c r="VLG345" s="330"/>
      <c r="VLH345" s="330"/>
      <c r="VLI345" s="330"/>
      <c r="VLJ345" s="330"/>
      <c r="VLK345" s="330"/>
      <c r="VLL345" s="330"/>
      <c r="VLM345" s="330"/>
      <c r="VLN345" s="330"/>
      <c r="VLO345" s="330"/>
      <c r="VLP345" s="330"/>
      <c r="VLQ345" s="330"/>
      <c r="VLR345" s="330"/>
      <c r="VLS345" s="330"/>
      <c r="VLT345" s="330"/>
      <c r="VLU345" s="330"/>
      <c r="VLV345" s="330"/>
      <c r="VLW345" s="330"/>
      <c r="VLX345" s="330"/>
      <c r="VLY345" s="330"/>
      <c r="VLZ345" s="330"/>
      <c r="VMA345" s="330"/>
      <c r="VMB345" s="330"/>
      <c r="VMC345" s="330"/>
      <c r="VMD345" s="330"/>
      <c r="VME345" s="330"/>
      <c r="VMF345" s="330"/>
      <c r="VMG345" s="330"/>
      <c r="VMH345" s="330"/>
      <c r="VMI345" s="330"/>
      <c r="VMJ345" s="330"/>
      <c r="VMK345" s="330"/>
      <c r="VML345" s="330"/>
      <c r="VMM345" s="330"/>
      <c r="VMN345" s="330"/>
      <c r="VMO345" s="330"/>
      <c r="VMP345" s="330"/>
      <c r="VMQ345" s="330"/>
      <c r="VMR345" s="330"/>
      <c r="VMS345" s="330"/>
      <c r="VMT345" s="330"/>
      <c r="VMU345" s="330"/>
      <c r="VMV345" s="330"/>
      <c r="VMW345" s="330"/>
      <c r="VMX345" s="330"/>
      <c r="VMY345" s="330"/>
      <c r="VMZ345" s="330"/>
      <c r="VNA345" s="330"/>
      <c r="VNB345" s="330"/>
      <c r="VNC345" s="330"/>
      <c r="VND345" s="330"/>
      <c r="VNE345" s="330"/>
      <c r="VNF345" s="330"/>
      <c r="VNG345" s="330"/>
      <c r="VNH345" s="330"/>
      <c r="VNI345" s="330"/>
      <c r="VNJ345" s="330"/>
      <c r="VNK345" s="330"/>
      <c r="VNL345" s="330"/>
      <c r="VNM345" s="330"/>
      <c r="VNN345" s="330"/>
      <c r="VNO345" s="330"/>
      <c r="VNP345" s="330"/>
      <c r="VNQ345" s="330"/>
      <c r="VNR345" s="330"/>
      <c r="VNS345" s="330"/>
      <c r="VNT345" s="330"/>
      <c r="VNU345" s="330"/>
      <c r="VNV345" s="330"/>
      <c r="VNW345" s="330"/>
      <c r="VNX345" s="330"/>
      <c r="VNY345" s="330"/>
      <c r="VNZ345" s="330"/>
      <c r="VOA345" s="330"/>
      <c r="VOB345" s="330"/>
      <c r="VOC345" s="330"/>
      <c r="VOD345" s="330"/>
      <c r="VOE345" s="330"/>
      <c r="VOF345" s="330"/>
      <c r="VOG345" s="330"/>
      <c r="VOH345" s="330"/>
      <c r="VOI345" s="330"/>
      <c r="VOJ345" s="330"/>
      <c r="VOK345" s="330"/>
      <c r="VOL345" s="330"/>
      <c r="VOM345" s="330"/>
      <c r="VON345" s="330"/>
      <c r="VOO345" s="330"/>
      <c r="VOP345" s="330"/>
      <c r="VOQ345" s="330"/>
      <c r="VOR345" s="330"/>
      <c r="VOS345" s="330"/>
      <c r="VOT345" s="330"/>
      <c r="VOU345" s="330"/>
      <c r="VOV345" s="330"/>
      <c r="VOW345" s="330"/>
      <c r="VOX345" s="330"/>
      <c r="VOY345" s="330"/>
      <c r="VOZ345" s="330"/>
      <c r="VPA345" s="330"/>
      <c r="VPB345" s="330"/>
      <c r="VPC345" s="330"/>
      <c r="VPD345" s="330"/>
      <c r="VPE345" s="330"/>
      <c r="VPF345" s="330"/>
      <c r="VPG345" s="330"/>
      <c r="VPH345" s="330"/>
      <c r="VPI345" s="330"/>
      <c r="VPJ345" s="330"/>
      <c r="VPK345" s="330"/>
      <c r="VPL345" s="330"/>
      <c r="VPM345" s="330"/>
      <c r="VPN345" s="330"/>
      <c r="VPO345" s="330"/>
      <c r="VPP345" s="330"/>
      <c r="VPQ345" s="330"/>
      <c r="VPR345" s="330"/>
      <c r="VPS345" s="330"/>
      <c r="VPT345" s="330"/>
      <c r="VPU345" s="330"/>
      <c r="VPV345" s="330"/>
      <c r="VPW345" s="330"/>
      <c r="VPX345" s="330"/>
      <c r="VPY345" s="330"/>
      <c r="VPZ345" s="330"/>
      <c r="VQA345" s="330"/>
      <c r="VQB345" s="330"/>
      <c r="VQC345" s="330"/>
      <c r="VQD345" s="330"/>
      <c r="VQE345" s="330"/>
      <c r="VQF345" s="330"/>
      <c r="VQG345" s="330"/>
      <c r="VQH345" s="330"/>
      <c r="VQI345" s="330"/>
      <c r="VQJ345" s="330"/>
      <c r="VQK345" s="330"/>
      <c r="VQL345" s="330"/>
      <c r="VQM345" s="330"/>
      <c r="VQN345" s="330"/>
      <c r="VQO345" s="330"/>
      <c r="VQP345" s="330"/>
      <c r="VQQ345" s="330"/>
      <c r="VQR345" s="330"/>
      <c r="VQS345" s="330"/>
      <c r="VQT345" s="330"/>
      <c r="VQU345" s="330"/>
      <c r="VQV345" s="330"/>
      <c r="VQW345" s="330"/>
      <c r="VQX345" s="330"/>
      <c r="VQY345" s="330"/>
      <c r="VQZ345" s="330"/>
      <c r="VRA345" s="330"/>
      <c r="VRB345" s="330"/>
      <c r="VRC345" s="330"/>
      <c r="VRD345" s="330"/>
      <c r="VRE345" s="330"/>
      <c r="VRF345" s="330"/>
      <c r="VRG345" s="330"/>
      <c r="VRH345" s="330"/>
      <c r="VRI345" s="330"/>
      <c r="VRJ345" s="330"/>
      <c r="VRK345" s="330"/>
      <c r="VRL345" s="330"/>
      <c r="VRM345" s="330"/>
      <c r="VRN345" s="330"/>
      <c r="VRO345" s="330"/>
      <c r="VRP345" s="330"/>
      <c r="VRQ345" s="330"/>
      <c r="VRR345" s="330"/>
      <c r="VRS345" s="330"/>
      <c r="VRT345" s="330"/>
      <c r="VRU345" s="330"/>
      <c r="VRV345" s="330"/>
      <c r="VRW345" s="330"/>
      <c r="VRX345" s="330"/>
      <c r="VRY345" s="330"/>
      <c r="VRZ345" s="330"/>
      <c r="VSA345" s="330"/>
      <c r="VSB345" s="330"/>
      <c r="VSC345" s="330"/>
      <c r="VSD345" s="330"/>
      <c r="VSE345" s="330"/>
      <c r="VSF345" s="330"/>
      <c r="VSG345" s="330"/>
      <c r="VSH345" s="330"/>
      <c r="VSI345" s="330"/>
      <c r="VSJ345" s="330"/>
      <c r="VSK345" s="330"/>
      <c r="VSL345" s="330"/>
      <c r="VSM345" s="330"/>
      <c r="VSN345" s="330"/>
      <c r="VSO345" s="330"/>
      <c r="VSP345" s="330"/>
      <c r="VSQ345" s="330"/>
      <c r="VSR345" s="330"/>
      <c r="VSS345" s="330"/>
      <c r="VST345" s="330"/>
      <c r="VSU345" s="330"/>
      <c r="VSV345" s="330"/>
      <c r="VSW345" s="330"/>
      <c r="VSX345" s="330"/>
      <c r="VSY345" s="330"/>
      <c r="VSZ345" s="330"/>
      <c r="VTA345" s="330"/>
      <c r="VTB345" s="330"/>
      <c r="VTC345" s="330"/>
      <c r="VTD345" s="330"/>
      <c r="VTE345" s="330"/>
      <c r="VTF345" s="330"/>
      <c r="VTG345" s="330"/>
      <c r="VTH345" s="330"/>
      <c r="VTI345" s="330"/>
      <c r="VTJ345" s="330"/>
      <c r="VTK345" s="330"/>
      <c r="VTL345" s="330"/>
      <c r="VTM345" s="330"/>
      <c r="VTN345" s="330"/>
      <c r="VTO345" s="330"/>
      <c r="VTP345" s="330"/>
      <c r="VTQ345" s="330"/>
      <c r="VTR345" s="330"/>
      <c r="VTS345" s="330"/>
      <c r="VTT345" s="330"/>
      <c r="VTU345" s="330"/>
      <c r="VTV345" s="330"/>
      <c r="VTW345" s="330"/>
      <c r="VTX345" s="330"/>
      <c r="VTY345" s="330"/>
      <c r="VTZ345" s="330"/>
      <c r="VUA345" s="330"/>
      <c r="VUB345" s="330"/>
      <c r="VUC345" s="330"/>
      <c r="VUD345" s="330"/>
      <c r="VUE345" s="330"/>
      <c r="VUF345" s="330"/>
      <c r="VUG345" s="330"/>
      <c r="VUH345" s="330"/>
      <c r="VUI345" s="330"/>
      <c r="VUJ345" s="330"/>
      <c r="VUK345" s="330"/>
      <c r="VUL345" s="330"/>
      <c r="VUM345" s="330"/>
      <c r="VUN345" s="330"/>
      <c r="VUO345" s="330"/>
      <c r="VUP345" s="330"/>
      <c r="VUQ345" s="330"/>
      <c r="VUR345" s="330"/>
      <c r="VUS345" s="330"/>
      <c r="VUT345" s="330"/>
      <c r="VUU345" s="330"/>
      <c r="VUV345" s="330"/>
      <c r="VUW345" s="330"/>
      <c r="VUX345" s="330"/>
      <c r="VUY345" s="330"/>
      <c r="VUZ345" s="330"/>
      <c r="VVA345" s="330"/>
      <c r="VVB345" s="330"/>
      <c r="VVC345" s="330"/>
      <c r="VVD345" s="330"/>
      <c r="VVE345" s="330"/>
      <c r="VVF345" s="330"/>
      <c r="VVG345" s="330"/>
      <c r="VVH345" s="330"/>
      <c r="VVI345" s="330"/>
      <c r="VVJ345" s="330"/>
      <c r="VVK345" s="330"/>
      <c r="VVL345" s="330"/>
      <c r="VVM345" s="330"/>
      <c r="VVN345" s="330"/>
      <c r="VVO345" s="330"/>
      <c r="VVP345" s="330"/>
      <c r="VVQ345" s="330"/>
      <c r="VVR345" s="330"/>
      <c r="VVS345" s="330"/>
      <c r="VVT345" s="330"/>
      <c r="VVU345" s="330"/>
      <c r="VVV345" s="330"/>
      <c r="VVW345" s="330"/>
      <c r="VVX345" s="330"/>
      <c r="VVY345" s="330"/>
      <c r="VVZ345" s="330"/>
      <c r="VWA345" s="330"/>
      <c r="VWB345" s="330"/>
      <c r="VWC345" s="330"/>
      <c r="VWD345" s="330"/>
      <c r="VWE345" s="330"/>
      <c r="VWF345" s="330"/>
      <c r="VWG345" s="330"/>
      <c r="VWH345" s="330"/>
      <c r="VWI345" s="330"/>
      <c r="VWJ345" s="330"/>
      <c r="VWK345" s="330"/>
      <c r="VWL345" s="330"/>
      <c r="VWM345" s="330"/>
      <c r="VWN345" s="330"/>
      <c r="VWO345" s="330"/>
      <c r="VWP345" s="330"/>
      <c r="VWQ345" s="330"/>
      <c r="VWR345" s="330"/>
      <c r="VWS345" s="330"/>
      <c r="VWT345" s="330"/>
      <c r="VWU345" s="330"/>
      <c r="VWV345" s="330"/>
      <c r="VWW345" s="330"/>
      <c r="VWX345" s="330"/>
      <c r="VWY345" s="330"/>
      <c r="VWZ345" s="330"/>
      <c r="VXA345" s="330"/>
      <c r="VXB345" s="330"/>
      <c r="VXC345" s="330"/>
      <c r="VXD345" s="330"/>
      <c r="VXE345" s="330"/>
      <c r="VXF345" s="330"/>
      <c r="VXG345" s="330"/>
      <c r="VXH345" s="330"/>
      <c r="VXI345" s="330"/>
      <c r="VXJ345" s="330"/>
      <c r="VXK345" s="330"/>
      <c r="VXL345" s="330"/>
      <c r="VXM345" s="330"/>
      <c r="VXN345" s="330"/>
      <c r="VXO345" s="330"/>
      <c r="VXP345" s="330"/>
      <c r="VXQ345" s="330"/>
      <c r="VXR345" s="330"/>
      <c r="VXS345" s="330"/>
      <c r="VXT345" s="330"/>
      <c r="VXU345" s="330"/>
      <c r="VXV345" s="330"/>
      <c r="VXW345" s="330"/>
      <c r="VXX345" s="330"/>
      <c r="VXY345" s="330"/>
      <c r="VXZ345" s="330"/>
      <c r="VYA345" s="330"/>
      <c r="VYB345" s="330"/>
      <c r="VYC345" s="330"/>
      <c r="VYD345" s="330"/>
      <c r="VYE345" s="330"/>
      <c r="VYF345" s="330"/>
      <c r="VYG345" s="330"/>
      <c r="VYH345" s="330"/>
      <c r="VYI345" s="330"/>
      <c r="VYJ345" s="330"/>
      <c r="VYK345" s="330"/>
      <c r="VYL345" s="330"/>
      <c r="VYM345" s="330"/>
      <c r="VYN345" s="330"/>
      <c r="VYO345" s="330"/>
      <c r="VYP345" s="330"/>
      <c r="VYQ345" s="330"/>
      <c r="VYR345" s="330"/>
      <c r="VYS345" s="330"/>
      <c r="VYT345" s="330"/>
      <c r="VYU345" s="330"/>
      <c r="VYV345" s="330"/>
      <c r="VYW345" s="330"/>
      <c r="VYX345" s="330"/>
      <c r="VYY345" s="330"/>
      <c r="VYZ345" s="330"/>
      <c r="VZA345" s="330"/>
      <c r="VZB345" s="330"/>
      <c r="VZC345" s="330"/>
      <c r="VZD345" s="330"/>
      <c r="VZE345" s="330"/>
      <c r="VZF345" s="330"/>
      <c r="VZG345" s="330"/>
      <c r="VZH345" s="330"/>
      <c r="VZI345" s="330"/>
      <c r="VZJ345" s="330"/>
      <c r="VZK345" s="330"/>
      <c r="VZL345" s="330"/>
      <c r="VZM345" s="330"/>
      <c r="VZN345" s="330"/>
      <c r="VZO345" s="330"/>
      <c r="VZP345" s="330"/>
      <c r="VZQ345" s="330"/>
      <c r="VZR345" s="330"/>
      <c r="VZS345" s="330"/>
      <c r="VZT345" s="330"/>
      <c r="VZU345" s="330"/>
      <c r="VZV345" s="330"/>
      <c r="VZW345" s="330"/>
      <c r="VZX345" s="330"/>
      <c r="VZY345" s="330"/>
      <c r="VZZ345" s="330"/>
      <c r="WAA345" s="330"/>
      <c r="WAB345" s="330"/>
      <c r="WAC345" s="330"/>
      <c r="WAD345" s="330"/>
      <c r="WAE345" s="330"/>
      <c r="WAF345" s="330"/>
      <c r="WAG345" s="330"/>
      <c r="WAH345" s="330"/>
      <c r="WAI345" s="330"/>
      <c r="WAJ345" s="330"/>
      <c r="WAK345" s="330"/>
      <c r="WAL345" s="330"/>
      <c r="WAM345" s="330"/>
      <c r="WAN345" s="330"/>
      <c r="WAO345" s="330"/>
      <c r="WAP345" s="330"/>
      <c r="WAQ345" s="330"/>
      <c r="WAR345" s="330"/>
      <c r="WAS345" s="330"/>
      <c r="WAT345" s="330"/>
      <c r="WAU345" s="330"/>
      <c r="WAV345" s="330"/>
      <c r="WAW345" s="330"/>
      <c r="WAX345" s="330"/>
      <c r="WAY345" s="330"/>
      <c r="WAZ345" s="330"/>
      <c r="WBA345" s="330"/>
      <c r="WBB345" s="330"/>
      <c r="WBC345" s="330"/>
      <c r="WBD345" s="330"/>
      <c r="WBE345" s="330"/>
      <c r="WBF345" s="330"/>
      <c r="WBG345" s="330"/>
      <c r="WBH345" s="330"/>
      <c r="WBI345" s="330"/>
      <c r="WBJ345" s="330"/>
      <c r="WBK345" s="330"/>
      <c r="WBL345" s="330"/>
      <c r="WBM345" s="330"/>
      <c r="WBN345" s="330"/>
      <c r="WBO345" s="330"/>
      <c r="WBP345" s="330"/>
      <c r="WBQ345" s="330"/>
      <c r="WBR345" s="330"/>
      <c r="WBS345" s="330"/>
      <c r="WBT345" s="330"/>
      <c r="WBU345" s="330"/>
      <c r="WBV345" s="330"/>
      <c r="WBW345" s="330"/>
      <c r="WBX345" s="330"/>
      <c r="WBY345" s="330"/>
      <c r="WBZ345" s="330"/>
      <c r="WCA345" s="330"/>
      <c r="WCB345" s="330"/>
      <c r="WCC345" s="330"/>
      <c r="WCD345" s="330"/>
      <c r="WCE345" s="330"/>
      <c r="WCF345" s="330"/>
      <c r="WCG345" s="330"/>
      <c r="WCH345" s="330"/>
      <c r="WCI345" s="330"/>
      <c r="WCJ345" s="330"/>
      <c r="WCK345" s="330"/>
      <c r="WCL345" s="330"/>
      <c r="WCM345" s="330"/>
      <c r="WCN345" s="330"/>
      <c r="WCO345" s="330"/>
      <c r="WCP345" s="330"/>
      <c r="WCQ345" s="330"/>
      <c r="WCR345" s="330"/>
      <c r="WCS345" s="330"/>
      <c r="WCT345" s="330"/>
      <c r="WCU345" s="330"/>
      <c r="WCV345" s="330"/>
      <c r="WCW345" s="330"/>
      <c r="WCX345" s="330"/>
      <c r="WCY345" s="330"/>
      <c r="WCZ345" s="330"/>
      <c r="WDA345" s="330"/>
      <c r="WDB345" s="330"/>
      <c r="WDC345" s="330"/>
      <c r="WDD345" s="330"/>
      <c r="WDE345" s="330"/>
      <c r="WDF345" s="330"/>
      <c r="WDG345" s="330"/>
      <c r="WDH345" s="330"/>
      <c r="WDI345" s="330"/>
      <c r="WDJ345" s="330"/>
      <c r="WDK345" s="330"/>
      <c r="WDL345" s="330"/>
      <c r="WDM345" s="330"/>
      <c r="WDN345" s="330"/>
      <c r="WDO345" s="330"/>
      <c r="WDP345" s="330"/>
      <c r="WDQ345" s="330"/>
      <c r="WDR345" s="330"/>
      <c r="WDS345" s="330"/>
      <c r="WDT345" s="330"/>
      <c r="WDU345" s="330"/>
      <c r="WDV345" s="330"/>
      <c r="WDW345" s="330"/>
      <c r="WDX345" s="330"/>
      <c r="WDY345" s="330"/>
      <c r="WDZ345" s="330"/>
      <c r="WEA345" s="330"/>
      <c r="WEB345" s="330"/>
      <c r="WEC345" s="330"/>
      <c r="WED345" s="330"/>
      <c r="WEE345" s="330"/>
      <c r="WEF345" s="330"/>
      <c r="WEG345" s="330"/>
      <c r="WEH345" s="330"/>
      <c r="WEI345" s="330"/>
      <c r="WEJ345" s="330"/>
      <c r="WEK345" s="330"/>
      <c r="WEL345" s="330"/>
      <c r="WEM345" s="330"/>
      <c r="WEN345" s="330"/>
      <c r="WEO345" s="330"/>
      <c r="WEP345" s="330"/>
      <c r="WEQ345" s="330"/>
      <c r="WER345" s="330"/>
      <c r="WES345" s="330"/>
      <c r="WET345" s="330"/>
      <c r="WEU345" s="330"/>
      <c r="WEV345" s="330"/>
      <c r="WEW345" s="330"/>
      <c r="WEX345" s="330"/>
      <c r="WEY345" s="330"/>
      <c r="WEZ345" s="330"/>
      <c r="WFA345" s="330"/>
      <c r="WFB345" s="330"/>
      <c r="WFC345" s="330"/>
      <c r="WFD345" s="330"/>
      <c r="WFE345" s="330"/>
      <c r="WFF345" s="330"/>
      <c r="WFG345" s="330"/>
      <c r="WFH345" s="330"/>
      <c r="WFI345" s="330"/>
      <c r="WFJ345" s="330"/>
      <c r="WFK345" s="330"/>
      <c r="WFL345" s="330"/>
      <c r="WFM345" s="330"/>
      <c r="WFN345" s="330"/>
      <c r="WFO345" s="330"/>
      <c r="WFP345" s="330"/>
      <c r="WFQ345" s="330"/>
      <c r="WFR345" s="330"/>
      <c r="WFS345" s="330"/>
      <c r="WFT345" s="330"/>
      <c r="WFU345" s="330"/>
      <c r="WFV345" s="330"/>
      <c r="WFW345" s="330"/>
      <c r="WFX345" s="330"/>
      <c r="WFY345" s="330"/>
      <c r="WFZ345" s="330"/>
      <c r="WGA345" s="330"/>
      <c r="WGB345" s="330"/>
      <c r="WGC345" s="330"/>
      <c r="WGD345" s="330"/>
      <c r="WGE345" s="330"/>
      <c r="WGF345" s="330"/>
      <c r="WGG345" s="330"/>
      <c r="WGH345" s="330"/>
      <c r="WGI345" s="330"/>
      <c r="WGJ345" s="330"/>
      <c r="WGK345" s="330"/>
      <c r="WGL345" s="330"/>
      <c r="WGM345" s="330"/>
      <c r="WGN345" s="330"/>
      <c r="WGO345" s="330"/>
      <c r="WGP345" s="330"/>
      <c r="WGQ345" s="330"/>
      <c r="WGR345" s="330"/>
      <c r="WGS345" s="330"/>
      <c r="WGT345" s="330"/>
      <c r="WGU345" s="330"/>
      <c r="WGV345" s="330"/>
      <c r="WGW345" s="330"/>
      <c r="WGX345" s="330"/>
      <c r="WGY345" s="330"/>
      <c r="WGZ345" s="330"/>
      <c r="WHA345" s="330"/>
      <c r="WHB345" s="330"/>
      <c r="WHC345" s="330"/>
      <c r="WHD345" s="330"/>
      <c r="WHE345" s="330"/>
      <c r="WHF345" s="330"/>
      <c r="WHG345" s="330"/>
      <c r="WHH345" s="330"/>
      <c r="WHI345" s="330"/>
      <c r="WHJ345" s="330"/>
      <c r="WHK345" s="330"/>
      <c r="WHL345" s="330"/>
      <c r="WHM345" s="330"/>
      <c r="WHN345" s="330"/>
      <c r="WHO345" s="330"/>
      <c r="WHP345" s="330"/>
      <c r="WHQ345" s="330"/>
      <c r="WHR345" s="330"/>
      <c r="WHS345" s="330"/>
      <c r="WHT345" s="330"/>
      <c r="WHU345" s="330"/>
      <c r="WHV345" s="330"/>
      <c r="WHW345" s="330"/>
      <c r="WHX345" s="330"/>
      <c r="WHY345" s="330"/>
      <c r="WHZ345" s="330"/>
      <c r="WIA345" s="330"/>
      <c r="WIB345" s="330"/>
      <c r="WIC345" s="330"/>
      <c r="WID345" s="330"/>
      <c r="WIE345" s="330"/>
      <c r="WIF345" s="330"/>
      <c r="WIG345" s="330"/>
      <c r="WIH345" s="330"/>
      <c r="WII345" s="330"/>
      <c r="WIJ345" s="330"/>
      <c r="WIK345" s="330"/>
      <c r="WIL345" s="330"/>
      <c r="WIM345" s="330"/>
      <c r="WIN345" s="330"/>
      <c r="WIO345" s="330"/>
      <c r="WIP345" s="330"/>
      <c r="WIQ345" s="330"/>
      <c r="WIR345" s="330"/>
      <c r="WIS345" s="330"/>
      <c r="WIT345" s="330"/>
      <c r="WIU345" s="330"/>
      <c r="WIV345" s="330"/>
      <c r="WIW345" s="330"/>
      <c r="WIX345" s="330"/>
      <c r="WIY345" s="330"/>
      <c r="WIZ345" s="330"/>
      <c r="WJA345" s="330"/>
      <c r="WJB345" s="330"/>
      <c r="WJC345" s="330"/>
      <c r="WJD345" s="330"/>
      <c r="WJE345" s="330"/>
      <c r="WJF345" s="330"/>
      <c r="WJG345" s="330"/>
      <c r="WJH345" s="330"/>
      <c r="WJI345" s="330"/>
      <c r="WJJ345" s="330"/>
      <c r="WJK345" s="330"/>
      <c r="WJL345" s="330"/>
      <c r="WJM345" s="330"/>
      <c r="WJN345" s="330"/>
      <c r="WJO345" s="330"/>
      <c r="WJP345" s="330"/>
      <c r="WJQ345" s="330"/>
      <c r="WJR345" s="330"/>
      <c r="WJS345" s="330"/>
      <c r="WJT345" s="330"/>
      <c r="WJU345" s="330"/>
      <c r="WJV345" s="330"/>
      <c r="WJW345" s="330"/>
      <c r="WJX345" s="330"/>
      <c r="WJY345" s="330"/>
      <c r="WJZ345" s="330"/>
      <c r="WKA345" s="330"/>
      <c r="WKB345" s="330"/>
      <c r="WKC345" s="330"/>
      <c r="WKD345" s="330"/>
      <c r="WKE345" s="330"/>
      <c r="WKF345" s="330"/>
      <c r="WKG345" s="330"/>
      <c r="WKH345" s="330"/>
      <c r="WKI345" s="330"/>
      <c r="WKJ345" s="330"/>
      <c r="WKK345" s="330"/>
      <c r="WKL345" s="330"/>
      <c r="WKM345" s="330"/>
      <c r="WKN345" s="330"/>
      <c r="WKO345" s="330"/>
      <c r="WKP345" s="330"/>
      <c r="WKQ345" s="330"/>
      <c r="WKR345" s="330"/>
      <c r="WKS345" s="330"/>
      <c r="WKT345" s="330"/>
      <c r="WKU345" s="330"/>
      <c r="WKV345" s="330"/>
      <c r="WKW345" s="330"/>
      <c r="WKX345" s="330"/>
      <c r="WKY345" s="330"/>
      <c r="WKZ345" s="330"/>
      <c r="WLA345" s="330"/>
      <c r="WLB345" s="330"/>
      <c r="WLC345" s="330"/>
      <c r="WLD345" s="330"/>
      <c r="WLE345" s="330"/>
      <c r="WLF345" s="330"/>
      <c r="WLG345" s="330"/>
      <c r="WLH345" s="330"/>
      <c r="WLI345" s="330"/>
      <c r="WLJ345" s="330"/>
      <c r="WLK345" s="330"/>
      <c r="WLL345" s="330"/>
      <c r="WLM345" s="330"/>
      <c r="WLN345" s="330"/>
      <c r="WLO345" s="330"/>
      <c r="WLP345" s="330"/>
      <c r="WLQ345" s="330"/>
      <c r="WLR345" s="330"/>
      <c r="WLS345" s="330"/>
      <c r="WLT345" s="330"/>
      <c r="WLU345" s="330"/>
      <c r="WLV345" s="330"/>
      <c r="WLW345" s="330"/>
      <c r="WLX345" s="330"/>
      <c r="WLY345" s="330"/>
      <c r="WLZ345" s="330"/>
      <c r="WMA345" s="330"/>
      <c r="WMB345" s="330"/>
      <c r="WMC345" s="330"/>
      <c r="WMD345" s="330"/>
      <c r="WME345" s="330"/>
      <c r="WMF345" s="330"/>
      <c r="WMG345" s="330"/>
      <c r="WMH345" s="330"/>
      <c r="WMI345" s="330"/>
      <c r="WMJ345" s="330"/>
      <c r="WMK345" s="330"/>
      <c r="WML345" s="330"/>
      <c r="WMM345" s="330"/>
      <c r="WMN345" s="330"/>
      <c r="WMO345" s="330"/>
      <c r="WMP345" s="330"/>
      <c r="WMQ345" s="330"/>
      <c r="WMR345" s="330"/>
      <c r="WMS345" s="330"/>
      <c r="WMT345" s="330"/>
      <c r="WMU345" s="330"/>
      <c r="WMV345" s="330"/>
      <c r="WMW345" s="330"/>
      <c r="WMX345" s="330"/>
      <c r="WMY345" s="330"/>
      <c r="WMZ345" s="330"/>
      <c r="WNA345" s="330"/>
      <c r="WNB345" s="330"/>
      <c r="WNC345" s="330"/>
      <c r="WND345" s="330"/>
      <c r="WNE345" s="330"/>
      <c r="WNF345" s="330"/>
      <c r="WNG345" s="330"/>
      <c r="WNH345" s="330"/>
      <c r="WNI345" s="330"/>
      <c r="WNJ345" s="330"/>
      <c r="WNK345" s="330"/>
      <c r="WNL345" s="330"/>
      <c r="WNM345" s="330"/>
      <c r="WNN345" s="330"/>
      <c r="WNO345" s="330"/>
      <c r="WNP345" s="330"/>
      <c r="WNQ345" s="330"/>
      <c r="WNR345" s="330"/>
      <c r="WNS345" s="330"/>
      <c r="WNT345" s="330"/>
      <c r="WNU345" s="330"/>
      <c r="WNV345" s="330"/>
      <c r="WNW345" s="330"/>
      <c r="WNX345" s="330"/>
      <c r="WNY345" s="330"/>
      <c r="WNZ345" s="330"/>
      <c r="WOA345" s="330"/>
      <c r="WOB345" s="330"/>
      <c r="WOC345" s="330"/>
      <c r="WOD345" s="330"/>
      <c r="WOE345" s="330"/>
      <c r="WOF345" s="330"/>
      <c r="WOG345" s="330"/>
      <c r="WOH345" s="330"/>
      <c r="WOI345" s="330"/>
      <c r="WOJ345" s="330"/>
      <c r="WOK345" s="330"/>
      <c r="WOL345" s="330"/>
      <c r="WOM345" s="330"/>
      <c r="WON345" s="330"/>
      <c r="WOO345" s="330"/>
      <c r="WOP345" s="330"/>
      <c r="WOQ345" s="330"/>
      <c r="WOR345" s="330"/>
      <c r="WOS345" s="330"/>
      <c r="WOT345" s="330"/>
      <c r="WOU345" s="330"/>
      <c r="WOV345" s="330"/>
      <c r="WOW345" s="330"/>
      <c r="WOX345" s="330"/>
      <c r="WOY345" s="330"/>
      <c r="WOZ345" s="330"/>
      <c r="WPA345" s="330"/>
      <c r="WPB345" s="330"/>
      <c r="WPC345" s="330"/>
      <c r="WPD345" s="330"/>
      <c r="WPE345" s="330"/>
      <c r="WPF345" s="330"/>
      <c r="WPG345" s="330"/>
      <c r="WPH345" s="330"/>
      <c r="WPI345" s="330"/>
      <c r="WPJ345" s="330"/>
      <c r="WPK345" s="330"/>
      <c r="WPL345" s="330"/>
      <c r="WPM345" s="330"/>
      <c r="WPN345" s="330"/>
      <c r="WPO345" s="330"/>
      <c r="WPP345" s="330"/>
      <c r="WPQ345" s="330"/>
      <c r="WPR345" s="330"/>
      <c r="WPS345" s="330"/>
      <c r="WPT345" s="330"/>
      <c r="WPU345" s="330"/>
      <c r="WPV345" s="330"/>
      <c r="WPW345" s="330"/>
      <c r="WPX345" s="330"/>
      <c r="WPY345" s="330"/>
      <c r="WPZ345" s="330"/>
      <c r="WQA345" s="330"/>
      <c r="WQB345" s="330"/>
      <c r="WQC345" s="330"/>
      <c r="WQD345" s="330"/>
      <c r="WQE345" s="330"/>
      <c r="WQF345" s="330"/>
      <c r="WQG345" s="330"/>
      <c r="WQH345" s="330"/>
      <c r="WQI345" s="330"/>
      <c r="WQJ345" s="330"/>
      <c r="WQK345" s="330"/>
      <c r="WQL345" s="330"/>
      <c r="WQM345" s="330"/>
      <c r="WQN345" s="330"/>
      <c r="WQO345" s="330"/>
      <c r="WQP345" s="330"/>
      <c r="WQQ345" s="330"/>
      <c r="WQR345" s="330"/>
      <c r="WQS345" s="330"/>
      <c r="WQT345" s="330"/>
      <c r="WQU345" s="330"/>
      <c r="WQV345" s="330"/>
      <c r="WQW345" s="330"/>
      <c r="WQX345" s="330"/>
      <c r="WQY345" s="330"/>
      <c r="WQZ345" s="330"/>
      <c r="WRA345" s="330"/>
      <c r="WRB345" s="330"/>
      <c r="WRC345" s="330"/>
      <c r="WRD345" s="330"/>
      <c r="WRE345" s="330"/>
      <c r="WRF345" s="330"/>
      <c r="WRG345" s="330"/>
      <c r="WRH345" s="330"/>
      <c r="WRI345" s="330"/>
      <c r="WRJ345" s="330"/>
      <c r="WRK345" s="330"/>
      <c r="WRL345" s="330"/>
      <c r="WRM345" s="330"/>
      <c r="WRN345" s="330"/>
      <c r="WRO345" s="330"/>
      <c r="WRP345" s="330"/>
      <c r="WRQ345" s="330"/>
      <c r="WRR345" s="330"/>
      <c r="WRS345" s="330"/>
      <c r="WRT345" s="330"/>
      <c r="WRU345" s="330"/>
      <c r="WRV345" s="330"/>
      <c r="WRW345" s="330"/>
      <c r="WRX345" s="330"/>
      <c r="WRY345" s="330"/>
      <c r="WRZ345" s="330"/>
      <c r="WSA345" s="330"/>
      <c r="WSB345" s="330"/>
      <c r="WSC345" s="330"/>
      <c r="WSD345" s="330"/>
      <c r="WSE345" s="330"/>
      <c r="WSF345" s="330"/>
      <c r="WSG345" s="330"/>
      <c r="WSH345" s="330"/>
      <c r="WSI345" s="330"/>
      <c r="WSJ345" s="330"/>
      <c r="WSK345" s="330"/>
      <c r="WSL345" s="330"/>
      <c r="WSM345" s="330"/>
      <c r="WSN345" s="330"/>
      <c r="WSO345" s="330"/>
      <c r="WSP345" s="330"/>
      <c r="WSQ345" s="330"/>
      <c r="WSR345" s="330"/>
      <c r="WSS345" s="330"/>
      <c r="WST345" s="330"/>
      <c r="WSU345" s="330"/>
      <c r="WSV345" s="330"/>
      <c r="WSW345" s="330"/>
      <c r="WSX345" s="330"/>
      <c r="WSY345" s="330"/>
      <c r="WSZ345" s="330"/>
      <c r="WTA345" s="330"/>
      <c r="WTB345" s="330"/>
      <c r="WTC345" s="330"/>
      <c r="WTD345" s="330"/>
      <c r="WTE345" s="330"/>
      <c r="WTF345" s="330"/>
      <c r="WTG345" s="330"/>
      <c r="WTH345" s="330"/>
      <c r="WTI345" s="330"/>
      <c r="WTJ345" s="330"/>
      <c r="WTK345" s="330"/>
      <c r="WTL345" s="330"/>
      <c r="WTM345" s="330"/>
      <c r="WTN345" s="330"/>
      <c r="WTO345" s="330"/>
      <c r="WTP345" s="330"/>
      <c r="WTQ345" s="330"/>
      <c r="WTR345" s="330"/>
      <c r="WTS345" s="330"/>
      <c r="WTT345" s="330"/>
      <c r="WTU345" s="330"/>
      <c r="WTV345" s="330"/>
      <c r="WTW345" s="330"/>
      <c r="WTX345" s="330"/>
      <c r="WTY345" s="330"/>
      <c r="WTZ345" s="330"/>
      <c r="WUA345" s="330"/>
      <c r="WUB345" s="330"/>
      <c r="WUC345" s="330"/>
      <c r="WUD345" s="330"/>
      <c r="WUE345" s="330"/>
      <c r="WUF345" s="330"/>
      <c r="WUG345" s="330"/>
      <c r="WUH345" s="330"/>
      <c r="WUI345" s="330"/>
      <c r="WUJ345" s="330"/>
      <c r="WUK345" s="330"/>
      <c r="WUL345" s="330"/>
      <c r="WUM345" s="330"/>
      <c r="WUN345" s="330"/>
      <c r="WUO345" s="330"/>
      <c r="WUP345" s="330"/>
      <c r="WUQ345" s="330"/>
      <c r="WUR345" s="330"/>
      <c r="WUS345" s="330"/>
      <c r="WUT345" s="330"/>
      <c r="WUU345" s="330"/>
      <c r="WUV345" s="330"/>
      <c r="WUW345" s="330"/>
      <c r="WUX345" s="330"/>
      <c r="WUY345" s="330"/>
      <c r="WUZ345" s="330"/>
      <c r="WVA345" s="330"/>
      <c r="WVB345" s="330"/>
      <c r="WVC345" s="330"/>
      <c r="WVD345" s="330"/>
      <c r="WVE345" s="330"/>
      <c r="WVF345" s="330"/>
      <c r="WVG345" s="330"/>
      <c r="WVH345" s="330"/>
      <c r="WVI345" s="330"/>
      <c r="WVJ345" s="330"/>
      <c r="WVK345" s="330"/>
      <c r="WVL345" s="330"/>
      <c r="WVM345" s="330"/>
      <c r="WVN345" s="330"/>
      <c r="WVO345" s="330"/>
      <c r="WVP345" s="330"/>
      <c r="WVQ345" s="330"/>
      <c r="WVR345" s="330"/>
      <c r="WVS345" s="330"/>
      <c r="WVT345" s="330"/>
      <c r="WVU345" s="330"/>
      <c r="WVV345" s="330"/>
      <c r="WVW345" s="330"/>
      <c r="WVX345" s="330"/>
      <c r="WVY345" s="330"/>
      <c r="WVZ345" s="330"/>
      <c r="WWA345" s="330"/>
      <c r="WWB345" s="330"/>
      <c r="WWC345" s="330"/>
      <c r="WWD345" s="330"/>
      <c r="WWE345" s="330"/>
      <c r="WWF345" s="330"/>
      <c r="WWG345" s="330"/>
      <c r="WWH345" s="330"/>
      <c r="WWI345" s="330"/>
      <c r="WWJ345" s="330"/>
      <c r="WWK345" s="330"/>
      <c r="WWL345" s="330"/>
      <c r="WWM345" s="330"/>
      <c r="WWN345" s="330"/>
      <c r="WWO345" s="330"/>
      <c r="WWP345" s="330"/>
      <c r="WWQ345" s="330"/>
      <c r="WWR345" s="330"/>
      <c r="WWS345" s="330"/>
      <c r="WWT345" s="330"/>
      <c r="WWU345" s="330"/>
      <c r="WWV345" s="330"/>
      <c r="WWW345" s="330"/>
      <c r="WWX345" s="330"/>
      <c r="WWY345" s="330"/>
      <c r="WWZ345" s="330"/>
      <c r="WXA345" s="330"/>
      <c r="WXB345" s="330"/>
      <c r="WXC345" s="330"/>
      <c r="WXD345" s="330"/>
      <c r="WXE345" s="330"/>
      <c r="WXF345" s="330"/>
      <c r="WXG345" s="330"/>
      <c r="WXH345" s="330"/>
      <c r="WXI345" s="330"/>
      <c r="WXJ345" s="330"/>
      <c r="WXK345" s="330"/>
      <c r="WXL345" s="330"/>
      <c r="WXM345" s="330"/>
      <c r="WXN345" s="330"/>
      <c r="WXO345" s="330"/>
      <c r="WXP345" s="330"/>
      <c r="WXQ345" s="330"/>
      <c r="WXR345" s="330"/>
      <c r="WXS345" s="330"/>
      <c r="WXT345" s="330"/>
      <c r="WXU345" s="330"/>
      <c r="WXV345" s="330"/>
      <c r="WXW345" s="330"/>
      <c r="WXX345" s="330"/>
      <c r="WXY345" s="330"/>
      <c r="WXZ345" s="330"/>
      <c r="WYA345" s="330"/>
      <c r="WYB345" s="330"/>
      <c r="WYC345" s="330"/>
      <c r="WYD345" s="330"/>
      <c r="WYE345" s="330"/>
      <c r="WYF345" s="330"/>
      <c r="WYG345" s="330"/>
      <c r="WYH345" s="330"/>
      <c r="WYI345" s="330"/>
      <c r="WYJ345" s="330"/>
      <c r="WYK345" s="330"/>
      <c r="WYL345" s="330"/>
      <c r="WYM345" s="330"/>
      <c r="WYN345" s="330"/>
      <c r="WYO345" s="330"/>
      <c r="WYP345" s="330"/>
      <c r="WYQ345" s="330"/>
      <c r="WYR345" s="330"/>
      <c r="WYS345" s="330"/>
      <c r="WYT345" s="330"/>
      <c r="WYU345" s="330"/>
      <c r="WYV345" s="330"/>
      <c r="WYW345" s="330"/>
      <c r="WYX345" s="330"/>
      <c r="WYY345" s="330"/>
      <c r="WYZ345" s="330"/>
      <c r="WZA345" s="330"/>
      <c r="WZB345" s="330"/>
      <c r="WZC345" s="330"/>
      <c r="WZD345" s="330"/>
      <c r="WZE345" s="330"/>
      <c r="WZF345" s="330"/>
      <c r="WZG345" s="330"/>
      <c r="WZH345" s="330"/>
      <c r="WZI345" s="330"/>
      <c r="WZJ345" s="330"/>
      <c r="WZK345" s="330"/>
      <c r="WZL345" s="330"/>
      <c r="WZM345" s="330"/>
      <c r="WZN345" s="330"/>
      <c r="WZO345" s="330"/>
      <c r="WZP345" s="330"/>
      <c r="WZQ345" s="330"/>
      <c r="WZR345" s="330"/>
      <c r="WZS345" s="330"/>
      <c r="WZT345" s="330"/>
      <c r="WZU345" s="330"/>
      <c r="WZV345" s="330"/>
      <c r="WZW345" s="330"/>
      <c r="WZX345" s="330"/>
      <c r="WZY345" s="330"/>
      <c r="WZZ345" s="330"/>
      <c r="XAA345" s="330"/>
      <c r="XAB345" s="330"/>
      <c r="XAC345" s="330"/>
      <c r="XAD345" s="330"/>
      <c r="XAE345" s="330"/>
      <c r="XAF345" s="330"/>
      <c r="XAG345" s="330"/>
      <c r="XAH345" s="330"/>
      <c r="XAI345" s="330"/>
      <c r="XAJ345" s="330"/>
      <c r="XAK345" s="330"/>
      <c r="XAL345" s="330"/>
      <c r="XAM345" s="330"/>
      <c r="XAN345" s="330"/>
      <c r="XAO345" s="330"/>
      <c r="XAP345" s="330"/>
      <c r="XAQ345" s="330"/>
      <c r="XAR345" s="330"/>
      <c r="XAS345" s="330"/>
      <c r="XAT345" s="330"/>
      <c r="XAU345" s="330"/>
      <c r="XAV345" s="330"/>
      <c r="XAW345" s="330"/>
      <c r="XAX345" s="330"/>
      <c r="XAY345" s="330"/>
      <c r="XAZ345" s="330"/>
      <c r="XBA345" s="330"/>
      <c r="XBB345" s="330"/>
      <c r="XBC345" s="330"/>
      <c r="XBD345" s="330"/>
      <c r="XBE345" s="330"/>
      <c r="XBF345" s="330"/>
      <c r="XBG345" s="330"/>
      <c r="XBH345" s="330"/>
      <c r="XBI345" s="330"/>
      <c r="XBJ345" s="330"/>
      <c r="XBK345" s="330"/>
      <c r="XBL345" s="330"/>
      <c r="XBM345" s="330"/>
      <c r="XBN345" s="330"/>
      <c r="XBO345" s="330"/>
      <c r="XBP345" s="330"/>
      <c r="XBQ345" s="330"/>
      <c r="XBR345" s="330"/>
      <c r="XBS345" s="330"/>
      <c r="XBT345" s="330"/>
      <c r="XBU345" s="330"/>
      <c r="XBV345" s="330"/>
      <c r="XBW345" s="330"/>
      <c r="XBX345" s="330"/>
      <c r="XBY345" s="330"/>
      <c r="XBZ345" s="330"/>
      <c r="XCA345" s="330"/>
      <c r="XCB345" s="330"/>
      <c r="XCC345" s="330"/>
      <c r="XCD345" s="330"/>
      <c r="XCE345" s="330"/>
      <c r="XCF345" s="330"/>
      <c r="XCG345" s="330"/>
      <c r="XCH345" s="330"/>
      <c r="XCI345" s="330"/>
      <c r="XCJ345" s="330"/>
      <c r="XCK345" s="330"/>
      <c r="XCL345" s="330"/>
      <c r="XCM345" s="330"/>
      <c r="XCN345" s="330"/>
      <c r="XCO345" s="330"/>
      <c r="XCP345" s="330"/>
      <c r="XCQ345" s="330"/>
      <c r="XCR345" s="330"/>
      <c r="XCS345" s="330"/>
      <c r="XCT345" s="330"/>
      <c r="XCU345" s="330"/>
      <c r="XCV345" s="330"/>
      <c r="XCW345" s="330"/>
      <c r="XCX345" s="330"/>
      <c r="XCY345" s="330"/>
      <c r="XCZ345" s="330"/>
      <c r="XDA345" s="330"/>
      <c r="XDB345" s="330"/>
      <c r="XDC345" s="330"/>
      <c r="XDD345" s="330"/>
      <c r="XDE345" s="330"/>
      <c r="XDF345" s="330"/>
      <c r="XDG345" s="330"/>
      <c r="XDH345" s="330"/>
      <c r="XDI345" s="330"/>
      <c r="XDJ345" s="330"/>
      <c r="XDK345" s="330"/>
      <c r="XDL345" s="330"/>
      <c r="XDM345" s="330"/>
      <c r="XDN345" s="330"/>
      <c r="XDO345" s="330"/>
      <c r="XDP345" s="330"/>
      <c r="XDQ345" s="330"/>
      <c r="XDR345" s="330"/>
      <c r="XDS345" s="330"/>
      <c r="XDT345" s="330"/>
      <c r="XDU345" s="330"/>
      <c r="XDV345" s="330"/>
      <c r="XDW345" s="330"/>
      <c r="XDX345" s="330"/>
      <c r="XDY345" s="330"/>
      <c r="XDZ345" s="330"/>
      <c r="XEA345" s="330"/>
      <c r="XEB345" s="330"/>
      <c r="XEC345" s="330"/>
      <c r="XED345" s="330"/>
      <c r="XEE345" s="330"/>
      <c r="XEF345" s="330"/>
      <c r="XEG345" s="330"/>
    </row>
    <row r="346" spans="1:16361" s="298" customFormat="1" ht="22.5" customHeight="1">
      <c r="A346" s="335">
        <v>20501</v>
      </c>
      <c r="B346" s="332">
        <f t="shared" si="11"/>
        <v>5</v>
      </c>
      <c r="C346" s="333" t="s">
        <v>345</v>
      </c>
      <c r="D346" s="334">
        <v>1041</v>
      </c>
      <c r="E346" s="334">
        <f t="shared" si="12"/>
        <v>1902.3368479999999</v>
      </c>
      <c r="F346" s="334">
        <v>2943.3368479999999</v>
      </c>
      <c r="G346" s="334">
        <v>3321</v>
      </c>
    </row>
    <row r="347" spans="1:16361" s="298" customFormat="1" ht="22.5" customHeight="1">
      <c r="A347" s="335">
        <v>2050101</v>
      </c>
      <c r="B347" s="332">
        <f t="shared" si="11"/>
        <v>7</v>
      </c>
      <c r="C347" s="336" t="s">
        <v>160</v>
      </c>
      <c r="D347" s="337">
        <v>348</v>
      </c>
      <c r="E347" s="334">
        <f t="shared" si="12"/>
        <v>0</v>
      </c>
      <c r="F347" s="337">
        <v>348</v>
      </c>
      <c r="G347" s="334">
        <v>352</v>
      </c>
    </row>
    <row r="348" spans="1:16361" s="298" customFormat="1" ht="20.100000000000001" hidden="1" customHeight="1">
      <c r="A348" s="335">
        <v>2050102</v>
      </c>
      <c r="B348" s="332">
        <f t="shared" si="11"/>
        <v>7</v>
      </c>
      <c r="C348" s="336" t="s">
        <v>161</v>
      </c>
      <c r="D348" s="337">
        <v>0</v>
      </c>
      <c r="E348" s="334">
        <f t="shared" si="12"/>
        <v>0</v>
      </c>
      <c r="F348" s="337">
        <v>0</v>
      </c>
      <c r="G348" s="334">
        <v>0</v>
      </c>
    </row>
    <row r="349" spans="1:16361" s="298" customFormat="1" ht="20.100000000000001" hidden="1" customHeight="1">
      <c r="A349" s="335">
        <v>2050103</v>
      </c>
      <c r="B349" s="332">
        <f t="shared" si="11"/>
        <v>7</v>
      </c>
      <c r="C349" s="336" t="s">
        <v>162</v>
      </c>
      <c r="D349" s="337">
        <v>0</v>
      </c>
      <c r="E349" s="334">
        <f t="shared" si="12"/>
        <v>0</v>
      </c>
      <c r="F349" s="337">
        <v>0</v>
      </c>
      <c r="G349" s="334">
        <v>0</v>
      </c>
    </row>
    <row r="350" spans="1:16361" s="298" customFormat="1" ht="22.5" customHeight="1">
      <c r="A350" s="335">
        <v>2050199</v>
      </c>
      <c r="B350" s="332">
        <f t="shared" si="11"/>
        <v>7</v>
      </c>
      <c r="C350" s="336" t="s">
        <v>346</v>
      </c>
      <c r="D350" s="337">
        <v>693</v>
      </c>
      <c r="E350" s="334">
        <f t="shared" si="12"/>
        <v>1902.3368479999999</v>
      </c>
      <c r="F350" s="337">
        <v>2595.3368479999999</v>
      </c>
      <c r="G350" s="334">
        <v>2969</v>
      </c>
    </row>
    <row r="351" spans="1:16361" s="298" customFormat="1" ht="22.5" customHeight="1">
      <c r="A351" s="335">
        <v>20502</v>
      </c>
      <c r="B351" s="332">
        <f t="shared" si="11"/>
        <v>5</v>
      </c>
      <c r="C351" s="333" t="s">
        <v>347</v>
      </c>
      <c r="D351" s="334">
        <v>157514</v>
      </c>
      <c r="E351" s="334">
        <f t="shared" si="12"/>
        <v>-2454.7606289999999</v>
      </c>
      <c r="F351" s="334">
        <v>155059.239371</v>
      </c>
      <c r="G351" s="334">
        <v>156969</v>
      </c>
    </row>
    <row r="352" spans="1:16361" s="298" customFormat="1" ht="22.5" customHeight="1">
      <c r="A352" s="335">
        <v>2050201</v>
      </c>
      <c r="B352" s="332">
        <f t="shared" si="11"/>
        <v>7</v>
      </c>
      <c r="C352" s="336" t="s">
        <v>348</v>
      </c>
      <c r="D352" s="337">
        <v>11181</v>
      </c>
      <c r="E352" s="334">
        <f t="shared" si="12"/>
        <v>-2287.2698089999999</v>
      </c>
      <c r="F352" s="337">
        <v>8893.7301910000006</v>
      </c>
      <c r="G352" s="334">
        <v>9409</v>
      </c>
    </row>
    <row r="353" spans="1:7" s="298" customFormat="1" ht="22.5" customHeight="1">
      <c r="A353" s="335">
        <v>2050202</v>
      </c>
      <c r="B353" s="332">
        <f t="shared" si="11"/>
        <v>7</v>
      </c>
      <c r="C353" s="336" t="s">
        <v>349</v>
      </c>
      <c r="D353" s="337">
        <v>73549</v>
      </c>
      <c r="E353" s="334">
        <f t="shared" si="12"/>
        <v>1034.9295440000001</v>
      </c>
      <c r="F353" s="337">
        <v>74583.929543999999</v>
      </c>
      <c r="G353" s="334">
        <v>75219</v>
      </c>
    </row>
    <row r="354" spans="1:7" s="298" customFormat="1" ht="22.5" customHeight="1">
      <c r="A354" s="335">
        <v>2050203</v>
      </c>
      <c r="B354" s="332">
        <f t="shared" si="11"/>
        <v>7</v>
      </c>
      <c r="C354" s="336" t="s">
        <v>350</v>
      </c>
      <c r="D354" s="337">
        <v>45953</v>
      </c>
      <c r="E354" s="334">
        <f t="shared" si="12"/>
        <v>3452.996408</v>
      </c>
      <c r="F354" s="337">
        <v>49405.996407999999</v>
      </c>
      <c r="G354" s="334">
        <v>49223</v>
      </c>
    </row>
    <row r="355" spans="1:7" s="298" customFormat="1" ht="22.5" customHeight="1">
      <c r="A355" s="335">
        <v>2050204</v>
      </c>
      <c r="B355" s="332">
        <f t="shared" si="11"/>
        <v>7</v>
      </c>
      <c r="C355" s="336" t="s">
        <v>351</v>
      </c>
      <c r="D355" s="337">
        <v>22174</v>
      </c>
      <c r="E355" s="334">
        <f t="shared" si="12"/>
        <v>-48.530471999998603</v>
      </c>
      <c r="F355" s="337">
        <v>22125.469528000001</v>
      </c>
      <c r="G355" s="334">
        <v>22857</v>
      </c>
    </row>
    <row r="356" spans="1:7" s="298" customFormat="1" ht="20.100000000000001" hidden="1" customHeight="1">
      <c r="A356" s="335">
        <v>2050205</v>
      </c>
      <c r="B356" s="332">
        <f t="shared" si="11"/>
        <v>7</v>
      </c>
      <c r="C356" s="336" t="s">
        <v>352</v>
      </c>
      <c r="D356" s="337">
        <v>0</v>
      </c>
      <c r="E356" s="334">
        <f t="shared" si="12"/>
        <v>0</v>
      </c>
      <c r="F356" s="337">
        <v>0</v>
      </c>
      <c r="G356" s="334">
        <v>0</v>
      </c>
    </row>
    <row r="357" spans="1:7" s="298" customFormat="1" ht="22.5" customHeight="1">
      <c r="A357" s="335">
        <v>2050299</v>
      </c>
      <c r="B357" s="332">
        <f t="shared" si="11"/>
        <v>7</v>
      </c>
      <c r="C357" s="336" t="s">
        <v>353</v>
      </c>
      <c r="D357" s="337">
        <v>4657</v>
      </c>
      <c r="E357" s="334">
        <f t="shared" si="12"/>
        <v>-4606.8863000000001</v>
      </c>
      <c r="F357" s="337">
        <v>50.113700000000001</v>
      </c>
      <c r="G357" s="334">
        <v>261</v>
      </c>
    </row>
    <row r="358" spans="1:7" s="298" customFormat="1" ht="22.5" customHeight="1">
      <c r="A358" s="335">
        <v>20503</v>
      </c>
      <c r="B358" s="332">
        <f t="shared" si="11"/>
        <v>5</v>
      </c>
      <c r="C358" s="333" t="s">
        <v>354</v>
      </c>
      <c r="D358" s="334">
        <v>9756</v>
      </c>
      <c r="E358" s="334">
        <f t="shared" si="12"/>
        <v>-41.686639999999898</v>
      </c>
      <c r="F358" s="334">
        <v>9714.3133600000001</v>
      </c>
      <c r="G358" s="334">
        <v>10092</v>
      </c>
    </row>
    <row r="359" spans="1:7" s="298" customFormat="1" ht="20.100000000000001" hidden="1" customHeight="1">
      <c r="A359" s="335">
        <v>2050301</v>
      </c>
      <c r="B359" s="332">
        <f t="shared" si="11"/>
        <v>7</v>
      </c>
      <c r="C359" s="336" t="s">
        <v>355</v>
      </c>
      <c r="D359" s="337">
        <v>0</v>
      </c>
      <c r="E359" s="334">
        <f t="shared" si="12"/>
        <v>0</v>
      </c>
      <c r="F359" s="337">
        <v>0</v>
      </c>
      <c r="G359" s="334">
        <v>0</v>
      </c>
    </row>
    <row r="360" spans="1:7" s="298" customFormat="1" ht="22.5" customHeight="1">
      <c r="A360" s="335">
        <v>2050302</v>
      </c>
      <c r="B360" s="332">
        <f t="shared" si="11"/>
        <v>7</v>
      </c>
      <c r="C360" s="336" t="s">
        <v>356</v>
      </c>
      <c r="D360" s="337">
        <v>9756</v>
      </c>
      <c r="E360" s="334">
        <f t="shared" si="12"/>
        <v>-41.686639999999898</v>
      </c>
      <c r="F360" s="337">
        <v>9714.3133600000001</v>
      </c>
      <c r="G360" s="334">
        <v>10092</v>
      </c>
    </row>
    <row r="361" spans="1:7" s="298" customFormat="1" ht="20.100000000000001" hidden="1" customHeight="1">
      <c r="A361" s="335">
        <v>2050303</v>
      </c>
      <c r="B361" s="332">
        <f t="shared" si="11"/>
        <v>7</v>
      </c>
      <c r="C361" s="336" t="s">
        <v>357</v>
      </c>
      <c r="D361" s="337">
        <v>0</v>
      </c>
      <c r="E361" s="334">
        <f t="shared" si="12"/>
        <v>0</v>
      </c>
      <c r="F361" s="337">
        <v>0</v>
      </c>
      <c r="G361" s="334">
        <v>0</v>
      </c>
    </row>
    <row r="362" spans="1:7" s="298" customFormat="1" ht="20.100000000000001" hidden="1" customHeight="1">
      <c r="A362" s="335">
        <v>2050305</v>
      </c>
      <c r="B362" s="332">
        <f t="shared" si="11"/>
        <v>7</v>
      </c>
      <c r="C362" s="336" t="s">
        <v>358</v>
      </c>
      <c r="D362" s="337">
        <v>0</v>
      </c>
      <c r="E362" s="334">
        <f t="shared" si="12"/>
        <v>0</v>
      </c>
      <c r="F362" s="337">
        <v>0</v>
      </c>
      <c r="G362" s="334">
        <v>0</v>
      </c>
    </row>
    <row r="363" spans="1:7" s="298" customFormat="1" ht="20.100000000000001" hidden="1" customHeight="1">
      <c r="A363" s="335">
        <v>2050399</v>
      </c>
      <c r="B363" s="332">
        <f t="shared" si="11"/>
        <v>7</v>
      </c>
      <c r="C363" s="336" t="s">
        <v>359</v>
      </c>
      <c r="D363" s="337">
        <v>0</v>
      </c>
      <c r="E363" s="334">
        <f t="shared" si="12"/>
        <v>0</v>
      </c>
      <c r="F363" s="337">
        <v>0</v>
      </c>
      <c r="G363" s="334">
        <v>0</v>
      </c>
    </row>
    <row r="364" spans="1:7" s="298" customFormat="1" ht="20.100000000000001" customHeight="1">
      <c r="A364" s="335">
        <v>20504</v>
      </c>
      <c r="B364" s="332">
        <f t="shared" si="11"/>
        <v>5</v>
      </c>
      <c r="C364" s="333" t="s">
        <v>360</v>
      </c>
      <c r="D364" s="338">
        <v>87</v>
      </c>
      <c r="E364" s="334">
        <f t="shared" si="12"/>
        <v>11.697863999999999</v>
      </c>
      <c r="F364" s="338">
        <v>98.697863999999996</v>
      </c>
      <c r="G364" s="334">
        <v>108</v>
      </c>
    </row>
    <row r="365" spans="1:7" s="298" customFormat="1" ht="20.100000000000001" hidden="1" customHeight="1">
      <c r="A365" s="335">
        <v>2050401</v>
      </c>
      <c r="B365" s="332">
        <f t="shared" si="11"/>
        <v>7</v>
      </c>
      <c r="C365" s="336" t="s">
        <v>361</v>
      </c>
      <c r="D365" s="337">
        <v>0</v>
      </c>
      <c r="E365" s="334">
        <f t="shared" si="12"/>
        <v>0</v>
      </c>
      <c r="F365" s="337">
        <v>0</v>
      </c>
      <c r="G365" s="334">
        <v>0</v>
      </c>
    </row>
    <row r="366" spans="1:7" s="298" customFormat="1" ht="20.100000000000001" hidden="1" customHeight="1">
      <c r="A366" s="335">
        <v>2050402</v>
      </c>
      <c r="B366" s="332">
        <f t="shared" si="11"/>
        <v>7</v>
      </c>
      <c r="C366" s="336" t="s">
        <v>362</v>
      </c>
      <c r="D366" s="337">
        <v>0</v>
      </c>
      <c r="E366" s="334">
        <f t="shared" si="12"/>
        <v>0</v>
      </c>
      <c r="F366" s="337">
        <v>0</v>
      </c>
      <c r="G366" s="334">
        <v>0</v>
      </c>
    </row>
    <row r="367" spans="1:7" s="298" customFormat="1" ht="20.100000000000001" customHeight="1">
      <c r="A367" s="331">
        <v>2050403</v>
      </c>
      <c r="B367" s="332">
        <f t="shared" si="11"/>
        <v>7</v>
      </c>
      <c r="C367" s="336" t="s">
        <v>363</v>
      </c>
      <c r="D367" s="337">
        <v>87</v>
      </c>
      <c r="E367" s="334">
        <f t="shared" si="12"/>
        <v>11.697863999999999</v>
      </c>
      <c r="F367" s="337">
        <v>98.697863999999996</v>
      </c>
      <c r="G367" s="334">
        <v>108</v>
      </c>
    </row>
    <row r="368" spans="1:7" s="298" customFormat="1" ht="20.100000000000001" hidden="1" customHeight="1">
      <c r="A368" s="335">
        <v>2050404</v>
      </c>
      <c r="B368" s="332">
        <f t="shared" si="11"/>
        <v>7</v>
      </c>
      <c r="C368" s="336" t="s">
        <v>364</v>
      </c>
      <c r="D368" s="337">
        <v>0</v>
      </c>
      <c r="E368" s="334">
        <f t="shared" si="12"/>
        <v>0</v>
      </c>
      <c r="F368" s="337">
        <v>0</v>
      </c>
      <c r="G368" s="334">
        <v>0</v>
      </c>
    </row>
    <row r="369" spans="1:7" s="298" customFormat="1" ht="20.100000000000001" hidden="1" customHeight="1">
      <c r="A369" s="335">
        <v>2050499</v>
      </c>
      <c r="B369" s="332">
        <f t="shared" ref="B369:B432" si="13">LEN(A369)</f>
        <v>7</v>
      </c>
      <c r="C369" s="336" t="s">
        <v>365</v>
      </c>
      <c r="D369" s="337">
        <v>0</v>
      </c>
      <c r="E369" s="334">
        <f t="shared" si="12"/>
        <v>0</v>
      </c>
      <c r="F369" s="337">
        <v>0</v>
      </c>
      <c r="G369" s="334">
        <v>0</v>
      </c>
    </row>
    <row r="370" spans="1:7" s="298" customFormat="1" ht="22.5" hidden="1" customHeight="1">
      <c r="A370" s="335">
        <v>20505</v>
      </c>
      <c r="B370" s="332">
        <f t="shared" si="13"/>
        <v>5</v>
      </c>
      <c r="C370" s="333" t="s">
        <v>366</v>
      </c>
      <c r="D370" s="334">
        <v>0</v>
      </c>
      <c r="E370" s="334">
        <f t="shared" si="12"/>
        <v>0</v>
      </c>
      <c r="F370" s="334">
        <v>0</v>
      </c>
      <c r="G370" s="334"/>
    </row>
    <row r="371" spans="1:7" s="298" customFormat="1" ht="22.5" hidden="1" customHeight="1">
      <c r="A371" s="335">
        <v>2050501</v>
      </c>
      <c r="B371" s="332">
        <f t="shared" si="13"/>
        <v>7</v>
      </c>
      <c r="C371" s="336" t="s">
        <v>367</v>
      </c>
      <c r="D371" s="337">
        <v>0</v>
      </c>
      <c r="E371" s="334">
        <f t="shared" si="12"/>
        <v>0</v>
      </c>
      <c r="F371" s="337">
        <v>0</v>
      </c>
      <c r="G371" s="334">
        <v>0</v>
      </c>
    </row>
    <row r="372" spans="1:7" s="298" customFormat="1" ht="20.100000000000001" hidden="1" customHeight="1">
      <c r="A372" s="335">
        <v>2050502</v>
      </c>
      <c r="B372" s="332">
        <f t="shared" si="13"/>
        <v>7</v>
      </c>
      <c r="C372" s="336" t="s">
        <v>368</v>
      </c>
      <c r="D372" s="337">
        <v>0</v>
      </c>
      <c r="E372" s="334">
        <f t="shared" si="12"/>
        <v>0</v>
      </c>
      <c r="F372" s="337">
        <v>0</v>
      </c>
      <c r="G372" s="334">
        <v>0</v>
      </c>
    </row>
    <row r="373" spans="1:7" s="298" customFormat="1" ht="20.100000000000001" hidden="1" customHeight="1">
      <c r="A373" s="335">
        <v>2050599</v>
      </c>
      <c r="B373" s="332">
        <f t="shared" si="13"/>
        <v>7</v>
      </c>
      <c r="C373" s="336" t="s">
        <v>369</v>
      </c>
      <c r="D373" s="337">
        <v>0</v>
      </c>
      <c r="E373" s="334">
        <f t="shared" ref="E373:E436" si="14">F373-D373</f>
        <v>0</v>
      </c>
      <c r="F373" s="337">
        <v>0</v>
      </c>
      <c r="G373" s="334">
        <v>0</v>
      </c>
    </row>
    <row r="374" spans="1:7" s="298" customFormat="1" ht="20.100000000000001" hidden="1" customHeight="1">
      <c r="A374" s="335">
        <v>20506</v>
      </c>
      <c r="B374" s="332">
        <f t="shared" si="13"/>
        <v>5</v>
      </c>
      <c r="C374" s="333" t="s">
        <v>370</v>
      </c>
      <c r="D374" s="338">
        <v>0</v>
      </c>
      <c r="E374" s="334">
        <f t="shared" si="14"/>
        <v>0</v>
      </c>
      <c r="F374" s="338">
        <v>0</v>
      </c>
      <c r="G374" s="334"/>
    </row>
    <row r="375" spans="1:7" s="298" customFormat="1" ht="20.100000000000001" hidden="1" customHeight="1">
      <c r="A375" s="335">
        <v>2050601</v>
      </c>
      <c r="B375" s="332">
        <f t="shared" si="13"/>
        <v>7</v>
      </c>
      <c r="C375" s="336" t="s">
        <v>371</v>
      </c>
      <c r="D375" s="337">
        <v>0</v>
      </c>
      <c r="E375" s="334">
        <f t="shared" si="14"/>
        <v>0</v>
      </c>
      <c r="F375" s="337">
        <v>0</v>
      </c>
      <c r="G375" s="334">
        <v>0</v>
      </c>
    </row>
    <row r="376" spans="1:7" s="298" customFormat="1" ht="20.100000000000001" hidden="1" customHeight="1">
      <c r="A376" s="331">
        <v>2050602</v>
      </c>
      <c r="B376" s="332">
        <f t="shared" si="13"/>
        <v>7</v>
      </c>
      <c r="C376" s="336" t="s">
        <v>372</v>
      </c>
      <c r="D376" s="337">
        <v>0</v>
      </c>
      <c r="E376" s="334">
        <f t="shared" si="14"/>
        <v>0</v>
      </c>
      <c r="F376" s="337">
        <v>0</v>
      </c>
      <c r="G376" s="334">
        <v>0</v>
      </c>
    </row>
    <row r="377" spans="1:7" s="298" customFormat="1" ht="20.100000000000001" hidden="1" customHeight="1">
      <c r="A377" s="335">
        <v>2050699</v>
      </c>
      <c r="B377" s="332">
        <f t="shared" si="13"/>
        <v>7</v>
      </c>
      <c r="C377" s="336" t="s">
        <v>373</v>
      </c>
      <c r="D377" s="337">
        <v>0</v>
      </c>
      <c r="E377" s="334">
        <f t="shared" si="14"/>
        <v>0</v>
      </c>
      <c r="F377" s="337">
        <v>0</v>
      </c>
      <c r="G377" s="334">
        <v>0</v>
      </c>
    </row>
    <row r="378" spans="1:7" s="298" customFormat="1" ht="22.5" customHeight="1">
      <c r="A378" s="335">
        <v>20507</v>
      </c>
      <c r="B378" s="332">
        <f t="shared" si="13"/>
        <v>5</v>
      </c>
      <c r="C378" s="333" t="s">
        <v>374</v>
      </c>
      <c r="D378" s="334">
        <v>1100</v>
      </c>
      <c r="E378" s="334">
        <f t="shared" si="14"/>
        <v>85.456667999999993</v>
      </c>
      <c r="F378" s="334">
        <v>1185.456668</v>
      </c>
      <c r="G378" s="334">
        <v>1223</v>
      </c>
    </row>
    <row r="379" spans="1:7" s="298" customFormat="1" ht="22.5" customHeight="1">
      <c r="A379" s="335">
        <v>2050701</v>
      </c>
      <c r="B379" s="332">
        <f t="shared" si="13"/>
        <v>7</v>
      </c>
      <c r="C379" s="336" t="s">
        <v>375</v>
      </c>
      <c r="D379" s="337">
        <v>1100</v>
      </c>
      <c r="E379" s="334">
        <f t="shared" si="14"/>
        <v>85.456667999999993</v>
      </c>
      <c r="F379" s="337">
        <v>1185.456668</v>
      </c>
      <c r="G379" s="334">
        <v>1223</v>
      </c>
    </row>
    <row r="380" spans="1:7" s="298" customFormat="1" ht="20.100000000000001" hidden="1" customHeight="1">
      <c r="A380" s="331">
        <v>2050702</v>
      </c>
      <c r="B380" s="332">
        <f t="shared" si="13"/>
        <v>7</v>
      </c>
      <c r="C380" s="336" t="s">
        <v>376</v>
      </c>
      <c r="D380" s="337">
        <v>0</v>
      </c>
      <c r="E380" s="334">
        <f t="shared" si="14"/>
        <v>0</v>
      </c>
      <c r="F380" s="337">
        <v>0</v>
      </c>
      <c r="G380" s="334">
        <v>0</v>
      </c>
    </row>
    <row r="381" spans="1:7" s="298" customFormat="1" ht="20.100000000000001" hidden="1" customHeight="1">
      <c r="A381" s="335">
        <v>2050799</v>
      </c>
      <c r="B381" s="332">
        <f t="shared" si="13"/>
        <v>7</v>
      </c>
      <c r="C381" s="336" t="s">
        <v>377</v>
      </c>
      <c r="D381" s="337">
        <v>0</v>
      </c>
      <c r="E381" s="334">
        <f t="shared" si="14"/>
        <v>0</v>
      </c>
      <c r="F381" s="337">
        <v>0</v>
      </c>
      <c r="G381" s="334">
        <v>0</v>
      </c>
    </row>
    <row r="382" spans="1:7" s="298" customFormat="1" ht="22.5" customHeight="1">
      <c r="A382" s="335">
        <v>20508</v>
      </c>
      <c r="B382" s="332">
        <f t="shared" si="13"/>
        <v>5</v>
      </c>
      <c r="C382" s="333" t="s">
        <v>378</v>
      </c>
      <c r="D382" s="334">
        <v>2235</v>
      </c>
      <c r="E382" s="334">
        <f t="shared" si="14"/>
        <v>-103.248896</v>
      </c>
      <c r="F382" s="334">
        <v>2131.7511039999999</v>
      </c>
      <c r="G382" s="334">
        <v>1921</v>
      </c>
    </row>
    <row r="383" spans="1:7" s="298" customFormat="1" ht="22.5" customHeight="1">
      <c r="A383" s="335">
        <v>2050801</v>
      </c>
      <c r="B383" s="332">
        <f t="shared" si="13"/>
        <v>7</v>
      </c>
      <c r="C383" s="336" t="s">
        <v>379</v>
      </c>
      <c r="D383" s="337">
        <v>1297</v>
      </c>
      <c r="E383" s="334">
        <f t="shared" si="14"/>
        <v>-107.839252</v>
      </c>
      <c r="F383" s="337">
        <v>1189.160748</v>
      </c>
      <c r="G383" s="334">
        <v>1000</v>
      </c>
    </row>
    <row r="384" spans="1:7" s="298" customFormat="1" ht="22.5" customHeight="1">
      <c r="A384" s="335">
        <v>2050802</v>
      </c>
      <c r="B384" s="332">
        <f t="shared" si="13"/>
        <v>7</v>
      </c>
      <c r="C384" s="336" t="s">
        <v>380</v>
      </c>
      <c r="D384" s="337">
        <v>938</v>
      </c>
      <c r="E384" s="334">
        <f t="shared" si="14"/>
        <v>-6.3423679999999596</v>
      </c>
      <c r="F384" s="337">
        <v>931.65763200000004</v>
      </c>
      <c r="G384" s="334">
        <v>896</v>
      </c>
    </row>
    <row r="385" spans="1:16361" s="298" customFormat="1" ht="20.100000000000001" customHeight="1">
      <c r="A385" s="335">
        <v>2050803</v>
      </c>
      <c r="B385" s="332">
        <f t="shared" si="13"/>
        <v>7</v>
      </c>
      <c r="C385" s="336" t="s">
        <v>381</v>
      </c>
      <c r="D385" s="337">
        <v>0</v>
      </c>
      <c r="E385" s="334">
        <f t="shared" si="14"/>
        <v>10.932724</v>
      </c>
      <c r="F385" s="337">
        <v>10.932724</v>
      </c>
      <c r="G385" s="334">
        <v>25</v>
      </c>
    </row>
    <row r="386" spans="1:16361" s="298" customFormat="1" ht="20.100000000000001" hidden="1" customHeight="1">
      <c r="A386" s="335">
        <v>2050804</v>
      </c>
      <c r="B386" s="332">
        <f t="shared" si="13"/>
        <v>7</v>
      </c>
      <c r="C386" s="336" t="s">
        <v>382</v>
      </c>
      <c r="D386" s="337">
        <v>0</v>
      </c>
      <c r="E386" s="334">
        <f t="shared" si="14"/>
        <v>0</v>
      </c>
      <c r="F386" s="337">
        <v>0</v>
      </c>
      <c r="G386" s="334">
        <v>0</v>
      </c>
    </row>
    <row r="387" spans="1:16361" s="298" customFormat="1" ht="20.100000000000001" hidden="1" customHeight="1">
      <c r="A387" s="335">
        <v>2050899</v>
      </c>
      <c r="B387" s="332">
        <f t="shared" si="13"/>
        <v>7</v>
      </c>
      <c r="C387" s="336" t="s">
        <v>383</v>
      </c>
      <c r="D387" s="337">
        <v>0</v>
      </c>
      <c r="E387" s="334">
        <f t="shared" si="14"/>
        <v>0</v>
      </c>
      <c r="F387" s="337">
        <v>0</v>
      </c>
      <c r="G387" s="334">
        <v>0</v>
      </c>
    </row>
    <row r="388" spans="1:16361" s="298" customFormat="1" ht="22.9" customHeight="1">
      <c r="A388" s="335">
        <v>20509</v>
      </c>
      <c r="B388" s="332">
        <f t="shared" si="13"/>
        <v>5</v>
      </c>
      <c r="C388" s="333" t="s">
        <v>384</v>
      </c>
      <c r="D388" s="338">
        <v>0</v>
      </c>
      <c r="E388" s="334">
        <f t="shared" si="14"/>
        <v>1459</v>
      </c>
      <c r="F388" s="338">
        <v>1459</v>
      </c>
      <c r="G388" s="334">
        <v>3400</v>
      </c>
    </row>
    <row r="389" spans="1:16361" s="298" customFormat="1" ht="20.100000000000001" hidden="1" customHeight="1">
      <c r="A389" s="335">
        <v>2050901</v>
      </c>
      <c r="B389" s="332">
        <f t="shared" si="13"/>
        <v>7</v>
      </c>
      <c r="C389" s="336" t="s">
        <v>385</v>
      </c>
      <c r="D389" s="337">
        <v>0</v>
      </c>
      <c r="E389" s="334">
        <f t="shared" si="14"/>
        <v>0</v>
      </c>
      <c r="F389" s="337">
        <v>0</v>
      </c>
      <c r="G389" s="334">
        <v>0</v>
      </c>
    </row>
    <row r="390" spans="1:16361" s="298" customFormat="1" ht="20.100000000000001" hidden="1" customHeight="1">
      <c r="A390" s="335">
        <v>2050902</v>
      </c>
      <c r="B390" s="332">
        <f t="shared" si="13"/>
        <v>7</v>
      </c>
      <c r="C390" s="336" t="s">
        <v>386</v>
      </c>
      <c r="D390" s="337">
        <v>0</v>
      </c>
      <c r="E390" s="334">
        <f t="shared" si="14"/>
        <v>0</v>
      </c>
      <c r="F390" s="337">
        <v>0</v>
      </c>
      <c r="G390" s="334">
        <v>0</v>
      </c>
    </row>
    <row r="391" spans="1:16361" s="298" customFormat="1" ht="20.100000000000001" hidden="1" customHeight="1">
      <c r="A391" s="335">
        <v>2050903</v>
      </c>
      <c r="B391" s="332">
        <f t="shared" si="13"/>
        <v>7</v>
      </c>
      <c r="C391" s="336" t="s">
        <v>387</v>
      </c>
      <c r="D391" s="337">
        <v>0</v>
      </c>
      <c r="E391" s="334">
        <f t="shared" si="14"/>
        <v>0</v>
      </c>
      <c r="F391" s="337">
        <v>0</v>
      </c>
      <c r="G391" s="334">
        <v>0</v>
      </c>
    </row>
    <row r="392" spans="1:16361" s="298" customFormat="1" ht="20.100000000000001" hidden="1" customHeight="1">
      <c r="A392" s="335">
        <v>2050904</v>
      </c>
      <c r="B392" s="332">
        <f t="shared" si="13"/>
        <v>7</v>
      </c>
      <c r="C392" s="336" t="s">
        <v>388</v>
      </c>
      <c r="D392" s="337">
        <v>0</v>
      </c>
      <c r="E392" s="334">
        <f t="shared" si="14"/>
        <v>0</v>
      </c>
      <c r="F392" s="337">
        <v>0</v>
      </c>
      <c r="G392" s="334">
        <v>0</v>
      </c>
    </row>
    <row r="393" spans="1:16361" s="298" customFormat="1" ht="20.100000000000001" hidden="1" customHeight="1">
      <c r="A393" s="335">
        <v>2050905</v>
      </c>
      <c r="B393" s="332">
        <f t="shared" si="13"/>
        <v>7</v>
      </c>
      <c r="C393" s="336" t="s">
        <v>389</v>
      </c>
      <c r="D393" s="337">
        <v>0</v>
      </c>
      <c r="E393" s="334">
        <f t="shared" si="14"/>
        <v>0</v>
      </c>
      <c r="F393" s="337">
        <v>0</v>
      </c>
      <c r="G393" s="334">
        <v>0</v>
      </c>
    </row>
    <row r="394" spans="1:16361" s="298" customFormat="1" ht="22.9" customHeight="1">
      <c r="A394" s="335">
        <v>2050999</v>
      </c>
      <c r="B394" s="332">
        <f t="shared" si="13"/>
        <v>7</v>
      </c>
      <c r="C394" s="336" t="s">
        <v>390</v>
      </c>
      <c r="D394" s="337">
        <v>0</v>
      </c>
      <c r="E394" s="334">
        <f t="shared" si="14"/>
        <v>1459</v>
      </c>
      <c r="F394" s="337">
        <v>1459</v>
      </c>
      <c r="G394" s="334">
        <v>3400</v>
      </c>
    </row>
    <row r="395" spans="1:16361" s="298" customFormat="1" ht="20.100000000000001" hidden="1" customHeight="1">
      <c r="A395" s="335">
        <v>20599</v>
      </c>
      <c r="B395" s="332">
        <f t="shared" si="13"/>
        <v>5</v>
      </c>
      <c r="C395" s="333" t="s">
        <v>391</v>
      </c>
      <c r="D395" s="338">
        <v>500</v>
      </c>
      <c r="E395" s="334">
        <f t="shared" si="14"/>
        <v>-500</v>
      </c>
      <c r="F395" s="338">
        <v>0</v>
      </c>
      <c r="G395" s="334"/>
    </row>
    <row r="396" spans="1:16361" s="298" customFormat="1" ht="20.100000000000001" hidden="1" customHeight="1">
      <c r="A396" s="335">
        <v>2059999</v>
      </c>
      <c r="B396" s="344">
        <f t="shared" si="13"/>
        <v>7</v>
      </c>
      <c r="C396" s="336" t="s">
        <v>391</v>
      </c>
      <c r="D396" s="337">
        <v>500</v>
      </c>
      <c r="E396" s="334">
        <f t="shared" si="14"/>
        <v>-500</v>
      </c>
      <c r="F396" s="337">
        <v>0</v>
      </c>
      <c r="G396" s="334">
        <v>0</v>
      </c>
    </row>
    <row r="397" spans="1:16361" s="300" customFormat="1" ht="22.5" customHeight="1">
      <c r="A397" s="342">
        <v>206</v>
      </c>
      <c r="B397" s="327">
        <f t="shared" si="13"/>
        <v>3</v>
      </c>
      <c r="C397" s="328" t="s">
        <v>96</v>
      </c>
      <c r="D397" s="329">
        <v>1070</v>
      </c>
      <c r="E397" s="329">
        <f t="shared" si="14"/>
        <v>9842.8188190000001</v>
      </c>
      <c r="F397" s="329">
        <v>10912.818819</v>
      </c>
      <c r="G397" s="329">
        <v>11018</v>
      </c>
      <c r="H397" s="330"/>
      <c r="I397" s="330"/>
      <c r="J397" s="330"/>
      <c r="K397" s="330"/>
      <c r="L397" s="330"/>
      <c r="M397" s="330"/>
      <c r="N397" s="330"/>
      <c r="O397" s="330"/>
      <c r="P397" s="330"/>
      <c r="Q397" s="330"/>
      <c r="R397" s="330"/>
      <c r="S397" s="330"/>
      <c r="T397" s="330"/>
      <c r="U397" s="330"/>
      <c r="V397" s="330"/>
      <c r="W397" s="330"/>
      <c r="X397" s="330"/>
      <c r="Y397" s="330"/>
      <c r="Z397" s="330"/>
      <c r="AA397" s="330"/>
      <c r="AB397" s="330"/>
      <c r="AC397" s="330"/>
      <c r="AD397" s="330"/>
      <c r="AE397" s="330"/>
      <c r="AF397" s="330"/>
      <c r="AG397" s="330"/>
      <c r="AH397" s="330"/>
      <c r="AI397" s="330"/>
      <c r="AJ397" s="330"/>
      <c r="AK397" s="330"/>
      <c r="AL397" s="330"/>
      <c r="AM397" s="330"/>
      <c r="AN397" s="330"/>
      <c r="AO397" s="330"/>
      <c r="AP397" s="330"/>
      <c r="AQ397" s="330"/>
      <c r="AR397" s="330"/>
      <c r="AS397" s="330"/>
      <c r="AT397" s="330"/>
      <c r="AU397" s="330"/>
      <c r="AV397" s="330"/>
      <c r="AW397" s="330"/>
      <c r="AX397" s="330"/>
      <c r="AY397" s="330"/>
      <c r="AZ397" s="330"/>
      <c r="BA397" s="330"/>
      <c r="BB397" s="330"/>
      <c r="BC397" s="330"/>
      <c r="BD397" s="330"/>
      <c r="BE397" s="330"/>
      <c r="BF397" s="330"/>
      <c r="BG397" s="330"/>
      <c r="BH397" s="330"/>
      <c r="BI397" s="330"/>
      <c r="BJ397" s="330"/>
      <c r="BK397" s="330"/>
      <c r="BL397" s="330"/>
      <c r="BM397" s="330"/>
      <c r="BN397" s="330"/>
      <c r="BO397" s="330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0"/>
      <c r="CG397" s="330"/>
      <c r="CH397" s="330"/>
      <c r="CI397" s="330"/>
      <c r="CJ397" s="330"/>
      <c r="CK397" s="330"/>
      <c r="CL397" s="330"/>
      <c r="CM397" s="330"/>
      <c r="CN397" s="330"/>
      <c r="CO397" s="330"/>
      <c r="CP397" s="330"/>
      <c r="CQ397" s="330"/>
      <c r="CR397" s="330"/>
      <c r="CS397" s="330"/>
      <c r="CT397" s="330"/>
      <c r="CU397" s="330"/>
      <c r="CV397" s="330"/>
      <c r="CW397" s="330"/>
      <c r="CX397" s="330"/>
      <c r="CY397" s="330"/>
      <c r="CZ397" s="330"/>
      <c r="DA397" s="330"/>
      <c r="DB397" s="330"/>
      <c r="DC397" s="330"/>
      <c r="DD397" s="330"/>
      <c r="DE397" s="330"/>
      <c r="DF397" s="330"/>
      <c r="DG397" s="330"/>
      <c r="DH397" s="330"/>
      <c r="DI397" s="330"/>
      <c r="DJ397" s="330"/>
      <c r="DK397" s="330"/>
      <c r="DL397" s="330"/>
      <c r="DM397" s="330"/>
      <c r="DN397" s="330"/>
      <c r="DO397" s="330"/>
      <c r="DP397" s="330"/>
      <c r="DQ397" s="330"/>
      <c r="DR397" s="330"/>
      <c r="DS397" s="330"/>
      <c r="DT397" s="330"/>
      <c r="DU397" s="330"/>
      <c r="DV397" s="330"/>
      <c r="DW397" s="330"/>
      <c r="DX397" s="330"/>
      <c r="DY397" s="330"/>
      <c r="DZ397" s="330"/>
      <c r="EA397" s="330"/>
      <c r="EB397" s="330"/>
      <c r="EC397" s="330"/>
      <c r="ED397" s="330"/>
      <c r="EE397" s="330"/>
      <c r="EF397" s="330"/>
      <c r="EG397" s="330"/>
      <c r="EH397" s="330"/>
      <c r="EI397" s="330"/>
      <c r="EJ397" s="330"/>
      <c r="EK397" s="330"/>
      <c r="EL397" s="330"/>
      <c r="EM397" s="330"/>
      <c r="EN397" s="330"/>
      <c r="EO397" s="330"/>
      <c r="EP397" s="330"/>
      <c r="EQ397" s="330"/>
      <c r="ER397" s="330"/>
      <c r="ES397" s="330"/>
      <c r="ET397" s="330"/>
      <c r="EU397" s="330"/>
      <c r="EV397" s="330"/>
      <c r="EW397" s="330"/>
      <c r="EX397" s="330"/>
      <c r="EY397" s="330"/>
      <c r="EZ397" s="330"/>
      <c r="FA397" s="330"/>
      <c r="FB397" s="330"/>
      <c r="FC397" s="330"/>
      <c r="FD397" s="330"/>
      <c r="FE397" s="330"/>
      <c r="FF397" s="330"/>
      <c r="FG397" s="330"/>
      <c r="FH397" s="330"/>
      <c r="FI397" s="330"/>
      <c r="FJ397" s="330"/>
      <c r="FK397" s="330"/>
      <c r="FL397" s="330"/>
      <c r="FM397" s="330"/>
      <c r="FN397" s="330"/>
      <c r="FO397" s="330"/>
      <c r="FP397" s="330"/>
      <c r="FQ397" s="330"/>
      <c r="FR397" s="330"/>
      <c r="FS397" s="330"/>
      <c r="FT397" s="330"/>
      <c r="FU397" s="330"/>
      <c r="FV397" s="330"/>
      <c r="FW397" s="330"/>
      <c r="FX397" s="330"/>
      <c r="FY397" s="330"/>
      <c r="FZ397" s="330"/>
      <c r="GA397" s="330"/>
      <c r="GB397" s="330"/>
      <c r="GC397" s="330"/>
      <c r="GD397" s="330"/>
      <c r="GE397" s="330"/>
      <c r="GF397" s="330"/>
      <c r="GG397" s="330"/>
      <c r="GH397" s="330"/>
      <c r="GI397" s="330"/>
      <c r="GJ397" s="330"/>
      <c r="GK397" s="330"/>
      <c r="GL397" s="330"/>
      <c r="GM397" s="330"/>
      <c r="GN397" s="330"/>
      <c r="GO397" s="330"/>
      <c r="GP397" s="330"/>
      <c r="GQ397" s="330"/>
      <c r="GR397" s="330"/>
      <c r="GS397" s="330"/>
      <c r="GT397" s="330"/>
      <c r="GU397" s="330"/>
      <c r="GV397" s="330"/>
      <c r="GW397" s="330"/>
      <c r="GX397" s="330"/>
      <c r="GY397" s="330"/>
      <c r="GZ397" s="330"/>
      <c r="HA397" s="330"/>
      <c r="HB397" s="330"/>
      <c r="HC397" s="330"/>
      <c r="HD397" s="330"/>
      <c r="HE397" s="330"/>
      <c r="HF397" s="330"/>
      <c r="HG397" s="330"/>
      <c r="HH397" s="330"/>
      <c r="HI397" s="330"/>
      <c r="HJ397" s="330"/>
      <c r="HK397" s="330"/>
      <c r="HL397" s="330"/>
      <c r="HM397" s="330"/>
      <c r="HN397" s="330"/>
      <c r="HO397" s="330"/>
      <c r="HP397" s="330"/>
      <c r="HQ397" s="330"/>
      <c r="HR397" s="330"/>
      <c r="HS397" s="330"/>
      <c r="HT397" s="330"/>
      <c r="HU397" s="330"/>
      <c r="HV397" s="330"/>
      <c r="HW397" s="330"/>
      <c r="HX397" s="330"/>
      <c r="HY397" s="330"/>
      <c r="HZ397" s="330"/>
      <c r="IA397" s="330"/>
      <c r="IB397" s="330"/>
      <c r="IC397" s="330"/>
      <c r="ID397" s="330"/>
      <c r="IE397" s="330"/>
      <c r="IF397" s="330"/>
      <c r="IG397" s="330"/>
      <c r="IH397" s="330"/>
      <c r="II397" s="330"/>
      <c r="IJ397" s="330"/>
      <c r="IK397" s="330"/>
      <c r="IL397" s="330"/>
      <c r="IM397" s="330"/>
      <c r="IN397" s="330"/>
      <c r="IO397" s="330"/>
      <c r="IP397" s="330"/>
      <c r="IQ397" s="330"/>
      <c r="IR397" s="330"/>
      <c r="IS397" s="330"/>
      <c r="IT397" s="330"/>
      <c r="IU397" s="330"/>
      <c r="IV397" s="330"/>
      <c r="IW397" s="330"/>
      <c r="IX397" s="330"/>
      <c r="IY397" s="330"/>
      <c r="IZ397" s="330"/>
      <c r="JA397" s="330"/>
      <c r="JB397" s="330"/>
      <c r="JC397" s="330"/>
      <c r="JD397" s="330"/>
      <c r="JE397" s="330"/>
      <c r="JF397" s="330"/>
      <c r="JG397" s="330"/>
      <c r="JH397" s="330"/>
      <c r="JI397" s="330"/>
      <c r="JJ397" s="330"/>
      <c r="JK397" s="330"/>
      <c r="JL397" s="330"/>
      <c r="JM397" s="330"/>
      <c r="JN397" s="330"/>
      <c r="JO397" s="330"/>
      <c r="JP397" s="330"/>
      <c r="JQ397" s="330"/>
      <c r="JR397" s="330"/>
      <c r="JS397" s="330"/>
      <c r="JT397" s="330"/>
      <c r="JU397" s="330"/>
      <c r="JV397" s="330"/>
      <c r="JW397" s="330"/>
      <c r="JX397" s="330"/>
      <c r="JY397" s="330"/>
      <c r="JZ397" s="330"/>
      <c r="KA397" s="330"/>
      <c r="KB397" s="330"/>
      <c r="KC397" s="330"/>
      <c r="KD397" s="330"/>
      <c r="KE397" s="330"/>
      <c r="KF397" s="330"/>
      <c r="KG397" s="330"/>
      <c r="KH397" s="330"/>
      <c r="KI397" s="330"/>
      <c r="KJ397" s="330"/>
      <c r="KK397" s="330"/>
      <c r="KL397" s="330"/>
      <c r="KM397" s="330"/>
      <c r="KN397" s="330"/>
      <c r="KO397" s="330"/>
      <c r="KP397" s="330"/>
      <c r="KQ397" s="330"/>
      <c r="KR397" s="330"/>
      <c r="KS397" s="330"/>
      <c r="KT397" s="330"/>
      <c r="KU397" s="330"/>
      <c r="KV397" s="330"/>
      <c r="KW397" s="330"/>
      <c r="KX397" s="330"/>
      <c r="KY397" s="330"/>
      <c r="KZ397" s="330"/>
      <c r="LA397" s="330"/>
      <c r="LB397" s="330"/>
      <c r="LC397" s="330"/>
      <c r="LD397" s="330"/>
      <c r="LE397" s="330"/>
      <c r="LF397" s="330"/>
      <c r="LG397" s="330"/>
      <c r="LH397" s="330"/>
      <c r="LI397" s="330"/>
      <c r="LJ397" s="330"/>
      <c r="LK397" s="330"/>
      <c r="LL397" s="330"/>
      <c r="LM397" s="330"/>
      <c r="LN397" s="330"/>
      <c r="LO397" s="330"/>
      <c r="LP397" s="330"/>
      <c r="LQ397" s="330"/>
      <c r="LR397" s="330"/>
      <c r="LS397" s="330"/>
      <c r="LT397" s="330"/>
      <c r="LU397" s="330"/>
      <c r="LV397" s="330"/>
      <c r="LW397" s="330"/>
      <c r="LX397" s="330"/>
      <c r="LY397" s="330"/>
      <c r="LZ397" s="330"/>
      <c r="MA397" s="330"/>
      <c r="MB397" s="330"/>
      <c r="MC397" s="330"/>
      <c r="MD397" s="330"/>
      <c r="ME397" s="330"/>
      <c r="MF397" s="330"/>
      <c r="MG397" s="330"/>
      <c r="MH397" s="330"/>
      <c r="MI397" s="330"/>
      <c r="MJ397" s="330"/>
      <c r="MK397" s="330"/>
      <c r="ML397" s="330"/>
      <c r="MM397" s="330"/>
      <c r="MN397" s="330"/>
      <c r="MO397" s="330"/>
      <c r="MP397" s="330"/>
      <c r="MQ397" s="330"/>
      <c r="MR397" s="330"/>
      <c r="MS397" s="330"/>
      <c r="MT397" s="330"/>
      <c r="MU397" s="330"/>
      <c r="MV397" s="330"/>
      <c r="MW397" s="330"/>
      <c r="MX397" s="330"/>
      <c r="MY397" s="330"/>
      <c r="MZ397" s="330"/>
      <c r="NA397" s="330"/>
      <c r="NB397" s="330"/>
      <c r="NC397" s="330"/>
      <c r="ND397" s="330"/>
      <c r="NE397" s="330"/>
      <c r="NF397" s="330"/>
      <c r="NG397" s="330"/>
      <c r="NH397" s="330"/>
      <c r="NI397" s="330"/>
      <c r="NJ397" s="330"/>
      <c r="NK397" s="330"/>
      <c r="NL397" s="330"/>
      <c r="NM397" s="330"/>
      <c r="NN397" s="330"/>
      <c r="NO397" s="330"/>
      <c r="NP397" s="330"/>
      <c r="NQ397" s="330"/>
      <c r="NR397" s="330"/>
      <c r="NS397" s="330"/>
      <c r="NT397" s="330"/>
      <c r="NU397" s="330"/>
      <c r="NV397" s="330"/>
      <c r="NW397" s="330"/>
      <c r="NX397" s="330"/>
      <c r="NY397" s="330"/>
      <c r="NZ397" s="330"/>
      <c r="OA397" s="330"/>
      <c r="OB397" s="330"/>
      <c r="OC397" s="330"/>
      <c r="OD397" s="330"/>
      <c r="OE397" s="330"/>
      <c r="OF397" s="330"/>
      <c r="OG397" s="330"/>
      <c r="OH397" s="330"/>
      <c r="OI397" s="330"/>
      <c r="OJ397" s="330"/>
      <c r="OK397" s="330"/>
      <c r="OL397" s="330"/>
      <c r="OM397" s="330"/>
      <c r="ON397" s="330"/>
      <c r="OO397" s="330"/>
      <c r="OP397" s="330"/>
      <c r="OQ397" s="330"/>
      <c r="OR397" s="330"/>
      <c r="OS397" s="330"/>
      <c r="OT397" s="330"/>
      <c r="OU397" s="330"/>
      <c r="OV397" s="330"/>
      <c r="OW397" s="330"/>
      <c r="OX397" s="330"/>
      <c r="OY397" s="330"/>
      <c r="OZ397" s="330"/>
      <c r="PA397" s="330"/>
      <c r="PB397" s="330"/>
      <c r="PC397" s="330"/>
      <c r="PD397" s="330"/>
      <c r="PE397" s="330"/>
      <c r="PF397" s="330"/>
      <c r="PG397" s="330"/>
      <c r="PH397" s="330"/>
      <c r="PI397" s="330"/>
      <c r="PJ397" s="330"/>
      <c r="PK397" s="330"/>
      <c r="PL397" s="330"/>
      <c r="PM397" s="330"/>
      <c r="PN397" s="330"/>
      <c r="PO397" s="330"/>
      <c r="PP397" s="330"/>
      <c r="PQ397" s="330"/>
      <c r="PR397" s="330"/>
      <c r="PS397" s="330"/>
      <c r="PT397" s="330"/>
      <c r="PU397" s="330"/>
      <c r="PV397" s="330"/>
      <c r="PW397" s="330"/>
      <c r="PX397" s="330"/>
      <c r="PY397" s="330"/>
      <c r="PZ397" s="330"/>
      <c r="QA397" s="330"/>
      <c r="QB397" s="330"/>
      <c r="QC397" s="330"/>
      <c r="QD397" s="330"/>
      <c r="QE397" s="330"/>
      <c r="QF397" s="330"/>
      <c r="QG397" s="330"/>
      <c r="QH397" s="330"/>
      <c r="QI397" s="330"/>
      <c r="QJ397" s="330"/>
      <c r="QK397" s="330"/>
      <c r="QL397" s="330"/>
      <c r="QM397" s="330"/>
      <c r="QN397" s="330"/>
      <c r="QO397" s="330"/>
      <c r="QP397" s="330"/>
      <c r="QQ397" s="330"/>
      <c r="QR397" s="330"/>
      <c r="QS397" s="330"/>
      <c r="QT397" s="330"/>
      <c r="QU397" s="330"/>
      <c r="QV397" s="330"/>
      <c r="QW397" s="330"/>
      <c r="QX397" s="330"/>
      <c r="QY397" s="330"/>
      <c r="QZ397" s="330"/>
      <c r="RA397" s="330"/>
      <c r="RB397" s="330"/>
      <c r="RC397" s="330"/>
      <c r="RD397" s="330"/>
      <c r="RE397" s="330"/>
      <c r="RF397" s="330"/>
      <c r="RG397" s="330"/>
      <c r="RH397" s="330"/>
      <c r="RI397" s="330"/>
      <c r="RJ397" s="330"/>
      <c r="RK397" s="330"/>
      <c r="RL397" s="330"/>
      <c r="RM397" s="330"/>
      <c r="RN397" s="330"/>
      <c r="RO397" s="330"/>
      <c r="RP397" s="330"/>
      <c r="RQ397" s="330"/>
      <c r="RR397" s="330"/>
      <c r="RS397" s="330"/>
      <c r="RT397" s="330"/>
      <c r="RU397" s="330"/>
      <c r="RV397" s="330"/>
      <c r="RW397" s="330"/>
      <c r="RX397" s="330"/>
      <c r="RY397" s="330"/>
      <c r="RZ397" s="330"/>
      <c r="SA397" s="330"/>
      <c r="SB397" s="330"/>
      <c r="SC397" s="330"/>
      <c r="SD397" s="330"/>
      <c r="SE397" s="330"/>
      <c r="SF397" s="330"/>
      <c r="SG397" s="330"/>
      <c r="SH397" s="330"/>
      <c r="SI397" s="330"/>
      <c r="SJ397" s="330"/>
      <c r="SK397" s="330"/>
      <c r="SL397" s="330"/>
      <c r="SM397" s="330"/>
      <c r="SN397" s="330"/>
      <c r="SO397" s="330"/>
      <c r="SP397" s="330"/>
      <c r="SQ397" s="330"/>
      <c r="SR397" s="330"/>
      <c r="SS397" s="330"/>
      <c r="ST397" s="330"/>
      <c r="SU397" s="330"/>
      <c r="SV397" s="330"/>
      <c r="SW397" s="330"/>
      <c r="SX397" s="330"/>
      <c r="SY397" s="330"/>
      <c r="SZ397" s="330"/>
      <c r="TA397" s="330"/>
      <c r="TB397" s="330"/>
      <c r="TC397" s="330"/>
      <c r="TD397" s="330"/>
      <c r="TE397" s="330"/>
      <c r="TF397" s="330"/>
      <c r="TG397" s="330"/>
      <c r="TH397" s="330"/>
      <c r="TI397" s="330"/>
      <c r="TJ397" s="330"/>
      <c r="TK397" s="330"/>
      <c r="TL397" s="330"/>
      <c r="TM397" s="330"/>
      <c r="TN397" s="330"/>
      <c r="TO397" s="330"/>
      <c r="TP397" s="330"/>
      <c r="TQ397" s="330"/>
      <c r="TR397" s="330"/>
      <c r="TS397" s="330"/>
      <c r="TT397" s="330"/>
      <c r="TU397" s="330"/>
      <c r="TV397" s="330"/>
      <c r="TW397" s="330"/>
      <c r="TX397" s="330"/>
      <c r="TY397" s="330"/>
      <c r="TZ397" s="330"/>
      <c r="UA397" s="330"/>
      <c r="UB397" s="330"/>
      <c r="UC397" s="330"/>
      <c r="UD397" s="330"/>
      <c r="UE397" s="330"/>
      <c r="UF397" s="330"/>
      <c r="UG397" s="330"/>
      <c r="UH397" s="330"/>
      <c r="UI397" s="330"/>
      <c r="UJ397" s="330"/>
      <c r="UK397" s="330"/>
      <c r="UL397" s="330"/>
      <c r="UM397" s="330"/>
      <c r="UN397" s="330"/>
      <c r="UO397" s="330"/>
      <c r="UP397" s="330"/>
      <c r="UQ397" s="330"/>
      <c r="UR397" s="330"/>
      <c r="US397" s="330"/>
      <c r="UT397" s="330"/>
      <c r="UU397" s="330"/>
      <c r="UV397" s="330"/>
      <c r="UW397" s="330"/>
      <c r="UX397" s="330"/>
      <c r="UY397" s="330"/>
      <c r="UZ397" s="330"/>
      <c r="VA397" s="330"/>
      <c r="VB397" s="330"/>
      <c r="VC397" s="330"/>
      <c r="VD397" s="330"/>
      <c r="VE397" s="330"/>
      <c r="VF397" s="330"/>
      <c r="VG397" s="330"/>
      <c r="VH397" s="330"/>
      <c r="VI397" s="330"/>
      <c r="VJ397" s="330"/>
      <c r="VK397" s="330"/>
      <c r="VL397" s="330"/>
      <c r="VM397" s="330"/>
      <c r="VN397" s="330"/>
      <c r="VO397" s="330"/>
      <c r="VP397" s="330"/>
      <c r="VQ397" s="330"/>
      <c r="VR397" s="330"/>
      <c r="VS397" s="330"/>
      <c r="VT397" s="330"/>
      <c r="VU397" s="330"/>
      <c r="VV397" s="330"/>
      <c r="VW397" s="330"/>
      <c r="VX397" s="330"/>
      <c r="VY397" s="330"/>
      <c r="VZ397" s="330"/>
      <c r="WA397" s="330"/>
      <c r="WB397" s="330"/>
      <c r="WC397" s="330"/>
      <c r="WD397" s="330"/>
      <c r="WE397" s="330"/>
      <c r="WF397" s="330"/>
      <c r="WG397" s="330"/>
      <c r="WH397" s="330"/>
      <c r="WI397" s="330"/>
      <c r="WJ397" s="330"/>
      <c r="WK397" s="330"/>
      <c r="WL397" s="330"/>
      <c r="WM397" s="330"/>
      <c r="WN397" s="330"/>
      <c r="WO397" s="330"/>
      <c r="WP397" s="330"/>
      <c r="WQ397" s="330"/>
      <c r="WR397" s="330"/>
      <c r="WS397" s="330"/>
      <c r="WT397" s="330"/>
      <c r="WU397" s="330"/>
      <c r="WV397" s="330"/>
      <c r="WW397" s="330"/>
      <c r="WX397" s="330"/>
      <c r="WY397" s="330"/>
      <c r="WZ397" s="330"/>
      <c r="XA397" s="330"/>
      <c r="XB397" s="330"/>
      <c r="XC397" s="330"/>
      <c r="XD397" s="330"/>
      <c r="XE397" s="330"/>
      <c r="XF397" s="330"/>
      <c r="XG397" s="330"/>
      <c r="XH397" s="330"/>
      <c r="XI397" s="330"/>
      <c r="XJ397" s="330"/>
      <c r="XK397" s="330"/>
      <c r="XL397" s="330"/>
      <c r="XM397" s="330"/>
      <c r="XN397" s="330"/>
      <c r="XO397" s="330"/>
      <c r="XP397" s="330"/>
      <c r="XQ397" s="330"/>
      <c r="XR397" s="330"/>
      <c r="XS397" s="330"/>
      <c r="XT397" s="330"/>
      <c r="XU397" s="330"/>
      <c r="XV397" s="330"/>
      <c r="XW397" s="330"/>
      <c r="XX397" s="330"/>
      <c r="XY397" s="330"/>
      <c r="XZ397" s="330"/>
      <c r="YA397" s="330"/>
      <c r="YB397" s="330"/>
      <c r="YC397" s="330"/>
      <c r="YD397" s="330"/>
      <c r="YE397" s="330"/>
      <c r="YF397" s="330"/>
      <c r="YG397" s="330"/>
      <c r="YH397" s="330"/>
      <c r="YI397" s="330"/>
      <c r="YJ397" s="330"/>
      <c r="YK397" s="330"/>
      <c r="YL397" s="330"/>
      <c r="YM397" s="330"/>
      <c r="YN397" s="330"/>
      <c r="YO397" s="330"/>
      <c r="YP397" s="330"/>
      <c r="YQ397" s="330"/>
      <c r="YR397" s="330"/>
      <c r="YS397" s="330"/>
      <c r="YT397" s="330"/>
      <c r="YU397" s="330"/>
      <c r="YV397" s="330"/>
      <c r="YW397" s="330"/>
      <c r="YX397" s="330"/>
      <c r="YY397" s="330"/>
      <c r="YZ397" s="330"/>
      <c r="ZA397" s="330"/>
      <c r="ZB397" s="330"/>
      <c r="ZC397" s="330"/>
      <c r="ZD397" s="330"/>
      <c r="ZE397" s="330"/>
      <c r="ZF397" s="330"/>
      <c r="ZG397" s="330"/>
      <c r="ZH397" s="330"/>
      <c r="ZI397" s="330"/>
      <c r="ZJ397" s="330"/>
      <c r="ZK397" s="330"/>
      <c r="ZL397" s="330"/>
      <c r="ZM397" s="330"/>
      <c r="ZN397" s="330"/>
      <c r="ZO397" s="330"/>
      <c r="ZP397" s="330"/>
      <c r="ZQ397" s="330"/>
      <c r="ZR397" s="330"/>
      <c r="ZS397" s="330"/>
      <c r="ZT397" s="330"/>
      <c r="ZU397" s="330"/>
      <c r="ZV397" s="330"/>
      <c r="ZW397" s="330"/>
      <c r="ZX397" s="330"/>
      <c r="ZY397" s="330"/>
      <c r="ZZ397" s="330"/>
      <c r="AAA397" s="330"/>
      <c r="AAB397" s="330"/>
      <c r="AAC397" s="330"/>
      <c r="AAD397" s="330"/>
      <c r="AAE397" s="330"/>
      <c r="AAF397" s="330"/>
      <c r="AAG397" s="330"/>
      <c r="AAH397" s="330"/>
      <c r="AAI397" s="330"/>
      <c r="AAJ397" s="330"/>
      <c r="AAK397" s="330"/>
      <c r="AAL397" s="330"/>
      <c r="AAM397" s="330"/>
      <c r="AAN397" s="330"/>
      <c r="AAO397" s="330"/>
      <c r="AAP397" s="330"/>
      <c r="AAQ397" s="330"/>
      <c r="AAR397" s="330"/>
      <c r="AAS397" s="330"/>
      <c r="AAT397" s="330"/>
      <c r="AAU397" s="330"/>
      <c r="AAV397" s="330"/>
      <c r="AAW397" s="330"/>
      <c r="AAX397" s="330"/>
      <c r="AAY397" s="330"/>
      <c r="AAZ397" s="330"/>
      <c r="ABA397" s="330"/>
      <c r="ABB397" s="330"/>
      <c r="ABC397" s="330"/>
      <c r="ABD397" s="330"/>
      <c r="ABE397" s="330"/>
      <c r="ABF397" s="330"/>
      <c r="ABG397" s="330"/>
      <c r="ABH397" s="330"/>
      <c r="ABI397" s="330"/>
      <c r="ABJ397" s="330"/>
      <c r="ABK397" s="330"/>
      <c r="ABL397" s="330"/>
      <c r="ABM397" s="330"/>
      <c r="ABN397" s="330"/>
      <c r="ABO397" s="330"/>
      <c r="ABP397" s="330"/>
      <c r="ABQ397" s="330"/>
      <c r="ABR397" s="330"/>
      <c r="ABS397" s="330"/>
      <c r="ABT397" s="330"/>
      <c r="ABU397" s="330"/>
      <c r="ABV397" s="330"/>
      <c r="ABW397" s="330"/>
      <c r="ABX397" s="330"/>
      <c r="ABY397" s="330"/>
      <c r="ABZ397" s="330"/>
      <c r="ACA397" s="330"/>
      <c r="ACB397" s="330"/>
      <c r="ACC397" s="330"/>
      <c r="ACD397" s="330"/>
      <c r="ACE397" s="330"/>
      <c r="ACF397" s="330"/>
      <c r="ACG397" s="330"/>
      <c r="ACH397" s="330"/>
      <c r="ACI397" s="330"/>
      <c r="ACJ397" s="330"/>
      <c r="ACK397" s="330"/>
      <c r="ACL397" s="330"/>
      <c r="ACM397" s="330"/>
      <c r="ACN397" s="330"/>
      <c r="ACO397" s="330"/>
      <c r="ACP397" s="330"/>
      <c r="ACQ397" s="330"/>
      <c r="ACR397" s="330"/>
      <c r="ACS397" s="330"/>
      <c r="ACT397" s="330"/>
      <c r="ACU397" s="330"/>
      <c r="ACV397" s="330"/>
      <c r="ACW397" s="330"/>
      <c r="ACX397" s="330"/>
      <c r="ACY397" s="330"/>
      <c r="ACZ397" s="330"/>
      <c r="ADA397" s="330"/>
      <c r="ADB397" s="330"/>
      <c r="ADC397" s="330"/>
      <c r="ADD397" s="330"/>
      <c r="ADE397" s="330"/>
      <c r="ADF397" s="330"/>
      <c r="ADG397" s="330"/>
      <c r="ADH397" s="330"/>
      <c r="ADI397" s="330"/>
      <c r="ADJ397" s="330"/>
      <c r="ADK397" s="330"/>
      <c r="ADL397" s="330"/>
      <c r="ADM397" s="330"/>
      <c r="ADN397" s="330"/>
      <c r="ADO397" s="330"/>
      <c r="ADP397" s="330"/>
      <c r="ADQ397" s="330"/>
      <c r="ADR397" s="330"/>
      <c r="ADS397" s="330"/>
      <c r="ADT397" s="330"/>
      <c r="ADU397" s="330"/>
      <c r="ADV397" s="330"/>
      <c r="ADW397" s="330"/>
      <c r="ADX397" s="330"/>
      <c r="ADY397" s="330"/>
      <c r="ADZ397" s="330"/>
      <c r="AEA397" s="330"/>
      <c r="AEB397" s="330"/>
      <c r="AEC397" s="330"/>
      <c r="AED397" s="330"/>
      <c r="AEE397" s="330"/>
      <c r="AEF397" s="330"/>
      <c r="AEG397" s="330"/>
      <c r="AEH397" s="330"/>
      <c r="AEI397" s="330"/>
      <c r="AEJ397" s="330"/>
      <c r="AEK397" s="330"/>
      <c r="AEL397" s="330"/>
      <c r="AEM397" s="330"/>
      <c r="AEN397" s="330"/>
      <c r="AEO397" s="330"/>
      <c r="AEP397" s="330"/>
      <c r="AEQ397" s="330"/>
      <c r="AER397" s="330"/>
      <c r="AES397" s="330"/>
      <c r="AET397" s="330"/>
      <c r="AEU397" s="330"/>
      <c r="AEV397" s="330"/>
      <c r="AEW397" s="330"/>
      <c r="AEX397" s="330"/>
      <c r="AEY397" s="330"/>
      <c r="AEZ397" s="330"/>
      <c r="AFA397" s="330"/>
      <c r="AFB397" s="330"/>
      <c r="AFC397" s="330"/>
      <c r="AFD397" s="330"/>
      <c r="AFE397" s="330"/>
      <c r="AFF397" s="330"/>
      <c r="AFG397" s="330"/>
      <c r="AFH397" s="330"/>
      <c r="AFI397" s="330"/>
      <c r="AFJ397" s="330"/>
      <c r="AFK397" s="330"/>
      <c r="AFL397" s="330"/>
      <c r="AFM397" s="330"/>
      <c r="AFN397" s="330"/>
      <c r="AFO397" s="330"/>
      <c r="AFP397" s="330"/>
      <c r="AFQ397" s="330"/>
      <c r="AFR397" s="330"/>
      <c r="AFS397" s="330"/>
      <c r="AFT397" s="330"/>
      <c r="AFU397" s="330"/>
      <c r="AFV397" s="330"/>
      <c r="AFW397" s="330"/>
      <c r="AFX397" s="330"/>
      <c r="AFY397" s="330"/>
      <c r="AFZ397" s="330"/>
      <c r="AGA397" s="330"/>
      <c r="AGB397" s="330"/>
      <c r="AGC397" s="330"/>
      <c r="AGD397" s="330"/>
      <c r="AGE397" s="330"/>
      <c r="AGF397" s="330"/>
      <c r="AGG397" s="330"/>
      <c r="AGH397" s="330"/>
      <c r="AGI397" s="330"/>
      <c r="AGJ397" s="330"/>
      <c r="AGK397" s="330"/>
      <c r="AGL397" s="330"/>
      <c r="AGM397" s="330"/>
      <c r="AGN397" s="330"/>
      <c r="AGO397" s="330"/>
      <c r="AGP397" s="330"/>
      <c r="AGQ397" s="330"/>
      <c r="AGR397" s="330"/>
      <c r="AGS397" s="330"/>
      <c r="AGT397" s="330"/>
      <c r="AGU397" s="330"/>
      <c r="AGV397" s="330"/>
      <c r="AGW397" s="330"/>
      <c r="AGX397" s="330"/>
      <c r="AGY397" s="330"/>
      <c r="AGZ397" s="330"/>
      <c r="AHA397" s="330"/>
      <c r="AHB397" s="330"/>
      <c r="AHC397" s="330"/>
      <c r="AHD397" s="330"/>
      <c r="AHE397" s="330"/>
      <c r="AHF397" s="330"/>
      <c r="AHG397" s="330"/>
      <c r="AHH397" s="330"/>
      <c r="AHI397" s="330"/>
      <c r="AHJ397" s="330"/>
      <c r="AHK397" s="330"/>
      <c r="AHL397" s="330"/>
      <c r="AHM397" s="330"/>
      <c r="AHN397" s="330"/>
      <c r="AHO397" s="330"/>
      <c r="AHP397" s="330"/>
      <c r="AHQ397" s="330"/>
      <c r="AHR397" s="330"/>
      <c r="AHS397" s="330"/>
      <c r="AHT397" s="330"/>
      <c r="AHU397" s="330"/>
      <c r="AHV397" s="330"/>
      <c r="AHW397" s="330"/>
      <c r="AHX397" s="330"/>
      <c r="AHY397" s="330"/>
      <c r="AHZ397" s="330"/>
      <c r="AIA397" s="330"/>
      <c r="AIB397" s="330"/>
      <c r="AIC397" s="330"/>
      <c r="AID397" s="330"/>
      <c r="AIE397" s="330"/>
      <c r="AIF397" s="330"/>
      <c r="AIG397" s="330"/>
      <c r="AIH397" s="330"/>
      <c r="AII397" s="330"/>
      <c r="AIJ397" s="330"/>
      <c r="AIK397" s="330"/>
      <c r="AIL397" s="330"/>
      <c r="AIM397" s="330"/>
      <c r="AIN397" s="330"/>
      <c r="AIO397" s="330"/>
      <c r="AIP397" s="330"/>
      <c r="AIQ397" s="330"/>
      <c r="AIR397" s="330"/>
      <c r="AIS397" s="330"/>
      <c r="AIT397" s="330"/>
      <c r="AIU397" s="330"/>
      <c r="AIV397" s="330"/>
      <c r="AIW397" s="330"/>
      <c r="AIX397" s="330"/>
      <c r="AIY397" s="330"/>
      <c r="AIZ397" s="330"/>
      <c r="AJA397" s="330"/>
      <c r="AJB397" s="330"/>
      <c r="AJC397" s="330"/>
      <c r="AJD397" s="330"/>
      <c r="AJE397" s="330"/>
      <c r="AJF397" s="330"/>
      <c r="AJG397" s="330"/>
      <c r="AJH397" s="330"/>
      <c r="AJI397" s="330"/>
      <c r="AJJ397" s="330"/>
      <c r="AJK397" s="330"/>
      <c r="AJL397" s="330"/>
      <c r="AJM397" s="330"/>
      <c r="AJN397" s="330"/>
      <c r="AJO397" s="330"/>
      <c r="AJP397" s="330"/>
      <c r="AJQ397" s="330"/>
      <c r="AJR397" s="330"/>
      <c r="AJS397" s="330"/>
      <c r="AJT397" s="330"/>
      <c r="AJU397" s="330"/>
      <c r="AJV397" s="330"/>
      <c r="AJW397" s="330"/>
      <c r="AJX397" s="330"/>
      <c r="AJY397" s="330"/>
      <c r="AJZ397" s="330"/>
      <c r="AKA397" s="330"/>
      <c r="AKB397" s="330"/>
      <c r="AKC397" s="330"/>
      <c r="AKD397" s="330"/>
      <c r="AKE397" s="330"/>
      <c r="AKF397" s="330"/>
      <c r="AKG397" s="330"/>
      <c r="AKH397" s="330"/>
      <c r="AKI397" s="330"/>
      <c r="AKJ397" s="330"/>
      <c r="AKK397" s="330"/>
      <c r="AKL397" s="330"/>
      <c r="AKM397" s="330"/>
      <c r="AKN397" s="330"/>
      <c r="AKO397" s="330"/>
      <c r="AKP397" s="330"/>
      <c r="AKQ397" s="330"/>
      <c r="AKR397" s="330"/>
      <c r="AKS397" s="330"/>
      <c r="AKT397" s="330"/>
      <c r="AKU397" s="330"/>
      <c r="AKV397" s="330"/>
      <c r="AKW397" s="330"/>
      <c r="AKX397" s="330"/>
      <c r="AKY397" s="330"/>
      <c r="AKZ397" s="330"/>
      <c r="ALA397" s="330"/>
      <c r="ALB397" s="330"/>
      <c r="ALC397" s="330"/>
      <c r="ALD397" s="330"/>
      <c r="ALE397" s="330"/>
      <c r="ALF397" s="330"/>
      <c r="ALG397" s="330"/>
      <c r="ALH397" s="330"/>
      <c r="ALI397" s="330"/>
      <c r="ALJ397" s="330"/>
      <c r="ALK397" s="330"/>
      <c r="ALL397" s="330"/>
      <c r="ALM397" s="330"/>
      <c r="ALN397" s="330"/>
      <c r="ALO397" s="330"/>
      <c r="ALP397" s="330"/>
      <c r="ALQ397" s="330"/>
      <c r="ALR397" s="330"/>
      <c r="ALS397" s="330"/>
      <c r="ALT397" s="330"/>
      <c r="ALU397" s="330"/>
      <c r="ALV397" s="330"/>
      <c r="ALW397" s="330"/>
      <c r="ALX397" s="330"/>
      <c r="ALY397" s="330"/>
      <c r="ALZ397" s="330"/>
      <c r="AMA397" s="330"/>
      <c r="AMB397" s="330"/>
      <c r="AMC397" s="330"/>
      <c r="AMD397" s="330"/>
      <c r="AME397" s="330"/>
      <c r="AMF397" s="330"/>
      <c r="AMG397" s="330"/>
      <c r="AMH397" s="330"/>
      <c r="AMI397" s="330"/>
      <c r="AMJ397" s="330"/>
      <c r="AMK397" s="330"/>
      <c r="AML397" s="330"/>
      <c r="AMM397" s="330"/>
      <c r="AMN397" s="330"/>
      <c r="AMO397" s="330"/>
      <c r="AMP397" s="330"/>
      <c r="AMQ397" s="330"/>
      <c r="AMR397" s="330"/>
      <c r="AMS397" s="330"/>
      <c r="AMT397" s="330"/>
      <c r="AMU397" s="330"/>
      <c r="AMV397" s="330"/>
      <c r="AMW397" s="330"/>
      <c r="AMX397" s="330"/>
      <c r="AMY397" s="330"/>
      <c r="AMZ397" s="330"/>
      <c r="ANA397" s="330"/>
      <c r="ANB397" s="330"/>
      <c r="ANC397" s="330"/>
      <c r="AND397" s="330"/>
      <c r="ANE397" s="330"/>
      <c r="ANF397" s="330"/>
      <c r="ANG397" s="330"/>
      <c r="ANH397" s="330"/>
      <c r="ANI397" s="330"/>
      <c r="ANJ397" s="330"/>
      <c r="ANK397" s="330"/>
      <c r="ANL397" s="330"/>
      <c r="ANM397" s="330"/>
      <c r="ANN397" s="330"/>
      <c r="ANO397" s="330"/>
      <c r="ANP397" s="330"/>
      <c r="ANQ397" s="330"/>
      <c r="ANR397" s="330"/>
      <c r="ANS397" s="330"/>
      <c r="ANT397" s="330"/>
      <c r="ANU397" s="330"/>
      <c r="ANV397" s="330"/>
      <c r="ANW397" s="330"/>
      <c r="ANX397" s="330"/>
      <c r="ANY397" s="330"/>
      <c r="ANZ397" s="330"/>
      <c r="AOA397" s="330"/>
      <c r="AOB397" s="330"/>
      <c r="AOC397" s="330"/>
      <c r="AOD397" s="330"/>
      <c r="AOE397" s="330"/>
      <c r="AOF397" s="330"/>
      <c r="AOG397" s="330"/>
      <c r="AOH397" s="330"/>
      <c r="AOI397" s="330"/>
      <c r="AOJ397" s="330"/>
      <c r="AOK397" s="330"/>
      <c r="AOL397" s="330"/>
      <c r="AOM397" s="330"/>
      <c r="AON397" s="330"/>
      <c r="AOO397" s="330"/>
      <c r="AOP397" s="330"/>
      <c r="AOQ397" s="330"/>
      <c r="AOR397" s="330"/>
      <c r="AOS397" s="330"/>
      <c r="AOT397" s="330"/>
      <c r="AOU397" s="330"/>
      <c r="AOV397" s="330"/>
      <c r="AOW397" s="330"/>
      <c r="AOX397" s="330"/>
      <c r="AOY397" s="330"/>
      <c r="AOZ397" s="330"/>
      <c r="APA397" s="330"/>
      <c r="APB397" s="330"/>
      <c r="APC397" s="330"/>
      <c r="APD397" s="330"/>
      <c r="APE397" s="330"/>
      <c r="APF397" s="330"/>
      <c r="APG397" s="330"/>
      <c r="APH397" s="330"/>
      <c r="API397" s="330"/>
      <c r="APJ397" s="330"/>
      <c r="APK397" s="330"/>
      <c r="APL397" s="330"/>
      <c r="APM397" s="330"/>
      <c r="APN397" s="330"/>
      <c r="APO397" s="330"/>
      <c r="APP397" s="330"/>
      <c r="APQ397" s="330"/>
      <c r="APR397" s="330"/>
      <c r="APS397" s="330"/>
      <c r="APT397" s="330"/>
      <c r="APU397" s="330"/>
      <c r="APV397" s="330"/>
      <c r="APW397" s="330"/>
      <c r="APX397" s="330"/>
      <c r="APY397" s="330"/>
      <c r="APZ397" s="330"/>
      <c r="AQA397" s="330"/>
      <c r="AQB397" s="330"/>
      <c r="AQC397" s="330"/>
      <c r="AQD397" s="330"/>
      <c r="AQE397" s="330"/>
      <c r="AQF397" s="330"/>
      <c r="AQG397" s="330"/>
      <c r="AQH397" s="330"/>
      <c r="AQI397" s="330"/>
      <c r="AQJ397" s="330"/>
      <c r="AQK397" s="330"/>
      <c r="AQL397" s="330"/>
      <c r="AQM397" s="330"/>
      <c r="AQN397" s="330"/>
      <c r="AQO397" s="330"/>
      <c r="AQP397" s="330"/>
      <c r="AQQ397" s="330"/>
      <c r="AQR397" s="330"/>
      <c r="AQS397" s="330"/>
      <c r="AQT397" s="330"/>
      <c r="AQU397" s="330"/>
      <c r="AQV397" s="330"/>
      <c r="AQW397" s="330"/>
      <c r="AQX397" s="330"/>
      <c r="AQY397" s="330"/>
      <c r="AQZ397" s="330"/>
      <c r="ARA397" s="330"/>
      <c r="ARB397" s="330"/>
      <c r="ARC397" s="330"/>
      <c r="ARD397" s="330"/>
      <c r="ARE397" s="330"/>
      <c r="ARF397" s="330"/>
      <c r="ARG397" s="330"/>
      <c r="ARH397" s="330"/>
      <c r="ARI397" s="330"/>
      <c r="ARJ397" s="330"/>
      <c r="ARK397" s="330"/>
      <c r="ARL397" s="330"/>
      <c r="ARM397" s="330"/>
      <c r="ARN397" s="330"/>
      <c r="ARO397" s="330"/>
      <c r="ARP397" s="330"/>
      <c r="ARQ397" s="330"/>
      <c r="ARR397" s="330"/>
      <c r="ARS397" s="330"/>
      <c r="ART397" s="330"/>
      <c r="ARU397" s="330"/>
      <c r="ARV397" s="330"/>
      <c r="ARW397" s="330"/>
      <c r="ARX397" s="330"/>
      <c r="ARY397" s="330"/>
      <c r="ARZ397" s="330"/>
      <c r="ASA397" s="330"/>
      <c r="ASB397" s="330"/>
      <c r="ASC397" s="330"/>
      <c r="ASD397" s="330"/>
      <c r="ASE397" s="330"/>
      <c r="ASF397" s="330"/>
      <c r="ASG397" s="330"/>
      <c r="ASH397" s="330"/>
      <c r="ASI397" s="330"/>
      <c r="ASJ397" s="330"/>
      <c r="ASK397" s="330"/>
      <c r="ASL397" s="330"/>
      <c r="ASM397" s="330"/>
      <c r="ASN397" s="330"/>
      <c r="ASO397" s="330"/>
      <c r="ASP397" s="330"/>
      <c r="ASQ397" s="330"/>
      <c r="ASR397" s="330"/>
      <c r="ASS397" s="330"/>
      <c r="AST397" s="330"/>
      <c r="ASU397" s="330"/>
      <c r="ASV397" s="330"/>
      <c r="ASW397" s="330"/>
      <c r="ASX397" s="330"/>
      <c r="ASY397" s="330"/>
      <c r="ASZ397" s="330"/>
      <c r="ATA397" s="330"/>
      <c r="ATB397" s="330"/>
      <c r="ATC397" s="330"/>
      <c r="ATD397" s="330"/>
      <c r="ATE397" s="330"/>
      <c r="ATF397" s="330"/>
      <c r="ATG397" s="330"/>
      <c r="ATH397" s="330"/>
      <c r="ATI397" s="330"/>
      <c r="ATJ397" s="330"/>
      <c r="ATK397" s="330"/>
      <c r="ATL397" s="330"/>
      <c r="ATM397" s="330"/>
      <c r="ATN397" s="330"/>
      <c r="ATO397" s="330"/>
      <c r="ATP397" s="330"/>
      <c r="ATQ397" s="330"/>
      <c r="ATR397" s="330"/>
      <c r="ATS397" s="330"/>
      <c r="ATT397" s="330"/>
      <c r="ATU397" s="330"/>
      <c r="ATV397" s="330"/>
      <c r="ATW397" s="330"/>
      <c r="ATX397" s="330"/>
      <c r="ATY397" s="330"/>
      <c r="ATZ397" s="330"/>
      <c r="AUA397" s="330"/>
      <c r="AUB397" s="330"/>
      <c r="AUC397" s="330"/>
      <c r="AUD397" s="330"/>
      <c r="AUE397" s="330"/>
      <c r="AUF397" s="330"/>
      <c r="AUG397" s="330"/>
      <c r="AUH397" s="330"/>
      <c r="AUI397" s="330"/>
      <c r="AUJ397" s="330"/>
      <c r="AUK397" s="330"/>
      <c r="AUL397" s="330"/>
      <c r="AUM397" s="330"/>
      <c r="AUN397" s="330"/>
      <c r="AUO397" s="330"/>
      <c r="AUP397" s="330"/>
      <c r="AUQ397" s="330"/>
      <c r="AUR397" s="330"/>
      <c r="AUS397" s="330"/>
      <c r="AUT397" s="330"/>
      <c r="AUU397" s="330"/>
      <c r="AUV397" s="330"/>
      <c r="AUW397" s="330"/>
      <c r="AUX397" s="330"/>
      <c r="AUY397" s="330"/>
      <c r="AUZ397" s="330"/>
      <c r="AVA397" s="330"/>
      <c r="AVB397" s="330"/>
      <c r="AVC397" s="330"/>
      <c r="AVD397" s="330"/>
      <c r="AVE397" s="330"/>
      <c r="AVF397" s="330"/>
      <c r="AVG397" s="330"/>
      <c r="AVH397" s="330"/>
      <c r="AVI397" s="330"/>
      <c r="AVJ397" s="330"/>
      <c r="AVK397" s="330"/>
      <c r="AVL397" s="330"/>
      <c r="AVM397" s="330"/>
      <c r="AVN397" s="330"/>
      <c r="AVO397" s="330"/>
      <c r="AVP397" s="330"/>
      <c r="AVQ397" s="330"/>
      <c r="AVR397" s="330"/>
      <c r="AVS397" s="330"/>
      <c r="AVT397" s="330"/>
      <c r="AVU397" s="330"/>
      <c r="AVV397" s="330"/>
      <c r="AVW397" s="330"/>
      <c r="AVX397" s="330"/>
      <c r="AVY397" s="330"/>
      <c r="AVZ397" s="330"/>
      <c r="AWA397" s="330"/>
      <c r="AWB397" s="330"/>
      <c r="AWC397" s="330"/>
      <c r="AWD397" s="330"/>
      <c r="AWE397" s="330"/>
      <c r="AWF397" s="330"/>
      <c r="AWG397" s="330"/>
      <c r="AWH397" s="330"/>
      <c r="AWI397" s="330"/>
      <c r="AWJ397" s="330"/>
      <c r="AWK397" s="330"/>
      <c r="AWL397" s="330"/>
      <c r="AWM397" s="330"/>
      <c r="AWN397" s="330"/>
      <c r="AWO397" s="330"/>
      <c r="AWP397" s="330"/>
      <c r="AWQ397" s="330"/>
      <c r="AWR397" s="330"/>
      <c r="AWS397" s="330"/>
      <c r="AWT397" s="330"/>
      <c r="AWU397" s="330"/>
      <c r="AWV397" s="330"/>
      <c r="AWW397" s="330"/>
      <c r="AWX397" s="330"/>
      <c r="AWY397" s="330"/>
      <c r="AWZ397" s="330"/>
      <c r="AXA397" s="330"/>
      <c r="AXB397" s="330"/>
      <c r="AXC397" s="330"/>
      <c r="AXD397" s="330"/>
      <c r="AXE397" s="330"/>
      <c r="AXF397" s="330"/>
      <c r="AXG397" s="330"/>
      <c r="AXH397" s="330"/>
      <c r="AXI397" s="330"/>
      <c r="AXJ397" s="330"/>
      <c r="AXK397" s="330"/>
      <c r="AXL397" s="330"/>
      <c r="AXM397" s="330"/>
      <c r="AXN397" s="330"/>
      <c r="AXO397" s="330"/>
      <c r="AXP397" s="330"/>
      <c r="AXQ397" s="330"/>
      <c r="AXR397" s="330"/>
      <c r="AXS397" s="330"/>
      <c r="AXT397" s="330"/>
      <c r="AXU397" s="330"/>
      <c r="AXV397" s="330"/>
      <c r="AXW397" s="330"/>
      <c r="AXX397" s="330"/>
      <c r="AXY397" s="330"/>
      <c r="AXZ397" s="330"/>
      <c r="AYA397" s="330"/>
      <c r="AYB397" s="330"/>
      <c r="AYC397" s="330"/>
      <c r="AYD397" s="330"/>
      <c r="AYE397" s="330"/>
      <c r="AYF397" s="330"/>
      <c r="AYG397" s="330"/>
      <c r="AYH397" s="330"/>
      <c r="AYI397" s="330"/>
      <c r="AYJ397" s="330"/>
      <c r="AYK397" s="330"/>
      <c r="AYL397" s="330"/>
      <c r="AYM397" s="330"/>
      <c r="AYN397" s="330"/>
      <c r="AYO397" s="330"/>
      <c r="AYP397" s="330"/>
      <c r="AYQ397" s="330"/>
      <c r="AYR397" s="330"/>
      <c r="AYS397" s="330"/>
      <c r="AYT397" s="330"/>
      <c r="AYU397" s="330"/>
      <c r="AYV397" s="330"/>
      <c r="AYW397" s="330"/>
      <c r="AYX397" s="330"/>
      <c r="AYY397" s="330"/>
      <c r="AYZ397" s="330"/>
      <c r="AZA397" s="330"/>
      <c r="AZB397" s="330"/>
      <c r="AZC397" s="330"/>
      <c r="AZD397" s="330"/>
      <c r="AZE397" s="330"/>
      <c r="AZF397" s="330"/>
      <c r="AZG397" s="330"/>
      <c r="AZH397" s="330"/>
      <c r="AZI397" s="330"/>
      <c r="AZJ397" s="330"/>
      <c r="AZK397" s="330"/>
      <c r="AZL397" s="330"/>
      <c r="AZM397" s="330"/>
      <c r="AZN397" s="330"/>
      <c r="AZO397" s="330"/>
      <c r="AZP397" s="330"/>
      <c r="AZQ397" s="330"/>
      <c r="AZR397" s="330"/>
      <c r="AZS397" s="330"/>
      <c r="AZT397" s="330"/>
      <c r="AZU397" s="330"/>
      <c r="AZV397" s="330"/>
      <c r="AZW397" s="330"/>
      <c r="AZX397" s="330"/>
      <c r="AZY397" s="330"/>
      <c r="AZZ397" s="330"/>
      <c r="BAA397" s="330"/>
      <c r="BAB397" s="330"/>
      <c r="BAC397" s="330"/>
      <c r="BAD397" s="330"/>
      <c r="BAE397" s="330"/>
      <c r="BAF397" s="330"/>
      <c r="BAG397" s="330"/>
      <c r="BAH397" s="330"/>
      <c r="BAI397" s="330"/>
      <c r="BAJ397" s="330"/>
      <c r="BAK397" s="330"/>
      <c r="BAL397" s="330"/>
      <c r="BAM397" s="330"/>
      <c r="BAN397" s="330"/>
      <c r="BAO397" s="330"/>
      <c r="BAP397" s="330"/>
      <c r="BAQ397" s="330"/>
      <c r="BAR397" s="330"/>
      <c r="BAS397" s="330"/>
      <c r="BAT397" s="330"/>
      <c r="BAU397" s="330"/>
      <c r="BAV397" s="330"/>
      <c r="BAW397" s="330"/>
      <c r="BAX397" s="330"/>
      <c r="BAY397" s="330"/>
      <c r="BAZ397" s="330"/>
      <c r="BBA397" s="330"/>
      <c r="BBB397" s="330"/>
      <c r="BBC397" s="330"/>
      <c r="BBD397" s="330"/>
      <c r="BBE397" s="330"/>
      <c r="BBF397" s="330"/>
      <c r="BBG397" s="330"/>
      <c r="BBH397" s="330"/>
      <c r="BBI397" s="330"/>
      <c r="BBJ397" s="330"/>
      <c r="BBK397" s="330"/>
      <c r="BBL397" s="330"/>
      <c r="BBM397" s="330"/>
      <c r="BBN397" s="330"/>
      <c r="BBO397" s="330"/>
      <c r="BBP397" s="330"/>
      <c r="BBQ397" s="330"/>
      <c r="BBR397" s="330"/>
      <c r="BBS397" s="330"/>
      <c r="BBT397" s="330"/>
      <c r="BBU397" s="330"/>
      <c r="BBV397" s="330"/>
      <c r="BBW397" s="330"/>
      <c r="BBX397" s="330"/>
      <c r="BBY397" s="330"/>
      <c r="BBZ397" s="330"/>
      <c r="BCA397" s="330"/>
      <c r="BCB397" s="330"/>
      <c r="BCC397" s="330"/>
      <c r="BCD397" s="330"/>
      <c r="BCE397" s="330"/>
      <c r="BCF397" s="330"/>
      <c r="BCG397" s="330"/>
      <c r="BCH397" s="330"/>
      <c r="BCI397" s="330"/>
      <c r="BCJ397" s="330"/>
      <c r="BCK397" s="330"/>
      <c r="BCL397" s="330"/>
      <c r="BCM397" s="330"/>
      <c r="BCN397" s="330"/>
      <c r="BCO397" s="330"/>
      <c r="BCP397" s="330"/>
      <c r="BCQ397" s="330"/>
      <c r="BCR397" s="330"/>
      <c r="BCS397" s="330"/>
      <c r="BCT397" s="330"/>
      <c r="BCU397" s="330"/>
      <c r="BCV397" s="330"/>
      <c r="BCW397" s="330"/>
      <c r="BCX397" s="330"/>
      <c r="BCY397" s="330"/>
      <c r="BCZ397" s="330"/>
      <c r="BDA397" s="330"/>
      <c r="BDB397" s="330"/>
      <c r="BDC397" s="330"/>
      <c r="BDD397" s="330"/>
      <c r="BDE397" s="330"/>
      <c r="BDF397" s="330"/>
      <c r="BDG397" s="330"/>
      <c r="BDH397" s="330"/>
      <c r="BDI397" s="330"/>
      <c r="BDJ397" s="330"/>
      <c r="BDK397" s="330"/>
      <c r="BDL397" s="330"/>
      <c r="BDM397" s="330"/>
      <c r="BDN397" s="330"/>
      <c r="BDO397" s="330"/>
      <c r="BDP397" s="330"/>
      <c r="BDQ397" s="330"/>
      <c r="BDR397" s="330"/>
      <c r="BDS397" s="330"/>
      <c r="BDT397" s="330"/>
      <c r="BDU397" s="330"/>
      <c r="BDV397" s="330"/>
      <c r="BDW397" s="330"/>
      <c r="BDX397" s="330"/>
      <c r="BDY397" s="330"/>
      <c r="BDZ397" s="330"/>
      <c r="BEA397" s="330"/>
      <c r="BEB397" s="330"/>
      <c r="BEC397" s="330"/>
      <c r="BED397" s="330"/>
      <c r="BEE397" s="330"/>
      <c r="BEF397" s="330"/>
      <c r="BEG397" s="330"/>
      <c r="BEH397" s="330"/>
      <c r="BEI397" s="330"/>
      <c r="BEJ397" s="330"/>
      <c r="BEK397" s="330"/>
      <c r="BEL397" s="330"/>
      <c r="BEM397" s="330"/>
      <c r="BEN397" s="330"/>
      <c r="BEO397" s="330"/>
      <c r="BEP397" s="330"/>
      <c r="BEQ397" s="330"/>
      <c r="BER397" s="330"/>
      <c r="BES397" s="330"/>
      <c r="BET397" s="330"/>
      <c r="BEU397" s="330"/>
      <c r="BEV397" s="330"/>
      <c r="BEW397" s="330"/>
      <c r="BEX397" s="330"/>
      <c r="BEY397" s="330"/>
      <c r="BEZ397" s="330"/>
      <c r="BFA397" s="330"/>
      <c r="BFB397" s="330"/>
      <c r="BFC397" s="330"/>
      <c r="BFD397" s="330"/>
      <c r="BFE397" s="330"/>
      <c r="BFF397" s="330"/>
      <c r="BFG397" s="330"/>
      <c r="BFH397" s="330"/>
      <c r="BFI397" s="330"/>
      <c r="BFJ397" s="330"/>
      <c r="BFK397" s="330"/>
      <c r="BFL397" s="330"/>
      <c r="BFM397" s="330"/>
      <c r="BFN397" s="330"/>
      <c r="BFO397" s="330"/>
      <c r="BFP397" s="330"/>
      <c r="BFQ397" s="330"/>
      <c r="BFR397" s="330"/>
      <c r="BFS397" s="330"/>
      <c r="BFT397" s="330"/>
      <c r="BFU397" s="330"/>
      <c r="BFV397" s="330"/>
      <c r="BFW397" s="330"/>
      <c r="BFX397" s="330"/>
      <c r="BFY397" s="330"/>
      <c r="BFZ397" s="330"/>
      <c r="BGA397" s="330"/>
      <c r="BGB397" s="330"/>
      <c r="BGC397" s="330"/>
      <c r="BGD397" s="330"/>
      <c r="BGE397" s="330"/>
      <c r="BGF397" s="330"/>
      <c r="BGG397" s="330"/>
      <c r="BGH397" s="330"/>
      <c r="BGI397" s="330"/>
      <c r="BGJ397" s="330"/>
      <c r="BGK397" s="330"/>
      <c r="BGL397" s="330"/>
      <c r="BGM397" s="330"/>
      <c r="BGN397" s="330"/>
      <c r="BGO397" s="330"/>
      <c r="BGP397" s="330"/>
      <c r="BGQ397" s="330"/>
      <c r="BGR397" s="330"/>
      <c r="BGS397" s="330"/>
      <c r="BGT397" s="330"/>
      <c r="BGU397" s="330"/>
      <c r="BGV397" s="330"/>
      <c r="BGW397" s="330"/>
      <c r="BGX397" s="330"/>
      <c r="BGY397" s="330"/>
      <c r="BGZ397" s="330"/>
      <c r="BHA397" s="330"/>
      <c r="BHB397" s="330"/>
      <c r="BHC397" s="330"/>
      <c r="BHD397" s="330"/>
      <c r="BHE397" s="330"/>
      <c r="BHF397" s="330"/>
      <c r="BHG397" s="330"/>
      <c r="BHH397" s="330"/>
      <c r="BHI397" s="330"/>
      <c r="BHJ397" s="330"/>
      <c r="BHK397" s="330"/>
      <c r="BHL397" s="330"/>
      <c r="BHM397" s="330"/>
      <c r="BHN397" s="330"/>
      <c r="BHO397" s="330"/>
      <c r="BHP397" s="330"/>
      <c r="BHQ397" s="330"/>
      <c r="BHR397" s="330"/>
      <c r="BHS397" s="330"/>
      <c r="BHT397" s="330"/>
      <c r="BHU397" s="330"/>
      <c r="BHV397" s="330"/>
      <c r="BHW397" s="330"/>
      <c r="BHX397" s="330"/>
      <c r="BHY397" s="330"/>
      <c r="BHZ397" s="330"/>
      <c r="BIA397" s="330"/>
      <c r="BIB397" s="330"/>
      <c r="BIC397" s="330"/>
      <c r="BID397" s="330"/>
      <c r="BIE397" s="330"/>
      <c r="BIF397" s="330"/>
      <c r="BIG397" s="330"/>
      <c r="BIH397" s="330"/>
      <c r="BII397" s="330"/>
      <c r="BIJ397" s="330"/>
      <c r="BIK397" s="330"/>
      <c r="BIL397" s="330"/>
      <c r="BIM397" s="330"/>
      <c r="BIN397" s="330"/>
      <c r="BIO397" s="330"/>
      <c r="BIP397" s="330"/>
      <c r="BIQ397" s="330"/>
      <c r="BIR397" s="330"/>
      <c r="BIS397" s="330"/>
      <c r="BIT397" s="330"/>
      <c r="BIU397" s="330"/>
      <c r="BIV397" s="330"/>
      <c r="BIW397" s="330"/>
      <c r="BIX397" s="330"/>
      <c r="BIY397" s="330"/>
      <c r="BIZ397" s="330"/>
      <c r="BJA397" s="330"/>
      <c r="BJB397" s="330"/>
      <c r="BJC397" s="330"/>
      <c r="BJD397" s="330"/>
      <c r="BJE397" s="330"/>
      <c r="BJF397" s="330"/>
      <c r="BJG397" s="330"/>
      <c r="BJH397" s="330"/>
      <c r="BJI397" s="330"/>
      <c r="BJJ397" s="330"/>
      <c r="BJK397" s="330"/>
      <c r="BJL397" s="330"/>
      <c r="BJM397" s="330"/>
      <c r="BJN397" s="330"/>
      <c r="BJO397" s="330"/>
      <c r="BJP397" s="330"/>
      <c r="BJQ397" s="330"/>
      <c r="BJR397" s="330"/>
      <c r="BJS397" s="330"/>
      <c r="BJT397" s="330"/>
      <c r="BJU397" s="330"/>
      <c r="BJV397" s="330"/>
      <c r="BJW397" s="330"/>
      <c r="BJX397" s="330"/>
      <c r="BJY397" s="330"/>
      <c r="BJZ397" s="330"/>
      <c r="BKA397" s="330"/>
      <c r="BKB397" s="330"/>
      <c r="BKC397" s="330"/>
      <c r="BKD397" s="330"/>
      <c r="BKE397" s="330"/>
      <c r="BKF397" s="330"/>
      <c r="BKG397" s="330"/>
      <c r="BKH397" s="330"/>
      <c r="BKI397" s="330"/>
      <c r="BKJ397" s="330"/>
      <c r="BKK397" s="330"/>
      <c r="BKL397" s="330"/>
      <c r="BKM397" s="330"/>
      <c r="BKN397" s="330"/>
      <c r="BKO397" s="330"/>
      <c r="BKP397" s="330"/>
      <c r="BKQ397" s="330"/>
      <c r="BKR397" s="330"/>
      <c r="BKS397" s="330"/>
      <c r="BKT397" s="330"/>
      <c r="BKU397" s="330"/>
      <c r="BKV397" s="330"/>
      <c r="BKW397" s="330"/>
      <c r="BKX397" s="330"/>
      <c r="BKY397" s="330"/>
      <c r="BKZ397" s="330"/>
      <c r="BLA397" s="330"/>
      <c r="BLB397" s="330"/>
      <c r="BLC397" s="330"/>
      <c r="BLD397" s="330"/>
      <c r="BLE397" s="330"/>
      <c r="BLF397" s="330"/>
      <c r="BLG397" s="330"/>
      <c r="BLH397" s="330"/>
      <c r="BLI397" s="330"/>
      <c r="BLJ397" s="330"/>
      <c r="BLK397" s="330"/>
      <c r="BLL397" s="330"/>
      <c r="BLM397" s="330"/>
      <c r="BLN397" s="330"/>
      <c r="BLO397" s="330"/>
      <c r="BLP397" s="330"/>
      <c r="BLQ397" s="330"/>
      <c r="BLR397" s="330"/>
      <c r="BLS397" s="330"/>
      <c r="BLT397" s="330"/>
      <c r="BLU397" s="330"/>
      <c r="BLV397" s="330"/>
      <c r="BLW397" s="330"/>
      <c r="BLX397" s="330"/>
      <c r="BLY397" s="330"/>
      <c r="BLZ397" s="330"/>
      <c r="BMA397" s="330"/>
      <c r="BMB397" s="330"/>
      <c r="BMC397" s="330"/>
      <c r="BMD397" s="330"/>
      <c r="BME397" s="330"/>
      <c r="BMF397" s="330"/>
      <c r="BMG397" s="330"/>
      <c r="BMH397" s="330"/>
      <c r="BMI397" s="330"/>
      <c r="BMJ397" s="330"/>
      <c r="BMK397" s="330"/>
      <c r="BML397" s="330"/>
      <c r="BMM397" s="330"/>
      <c r="BMN397" s="330"/>
      <c r="BMO397" s="330"/>
      <c r="BMP397" s="330"/>
      <c r="BMQ397" s="330"/>
      <c r="BMR397" s="330"/>
      <c r="BMS397" s="330"/>
      <c r="BMT397" s="330"/>
      <c r="BMU397" s="330"/>
      <c r="BMV397" s="330"/>
      <c r="BMW397" s="330"/>
      <c r="BMX397" s="330"/>
      <c r="BMY397" s="330"/>
      <c r="BMZ397" s="330"/>
      <c r="BNA397" s="330"/>
      <c r="BNB397" s="330"/>
      <c r="BNC397" s="330"/>
      <c r="BND397" s="330"/>
      <c r="BNE397" s="330"/>
      <c r="BNF397" s="330"/>
      <c r="BNG397" s="330"/>
      <c r="BNH397" s="330"/>
      <c r="BNI397" s="330"/>
      <c r="BNJ397" s="330"/>
      <c r="BNK397" s="330"/>
      <c r="BNL397" s="330"/>
      <c r="BNM397" s="330"/>
      <c r="BNN397" s="330"/>
      <c r="BNO397" s="330"/>
      <c r="BNP397" s="330"/>
      <c r="BNQ397" s="330"/>
      <c r="BNR397" s="330"/>
      <c r="BNS397" s="330"/>
      <c r="BNT397" s="330"/>
      <c r="BNU397" s="330"/>
      <c r="BNV397" s="330"/>
      <c r="BNW397" s="330"/>
      <c r="BNX397" s="330"/>
      <c r="BNY397" s="330"/>
      <c r="BNZ397" s="330"/>
      <c r="BOA397" s="330"/>
      <c r="BOB397" s="330"/>
      <c r="BOC397" s="330"/>
      <c r="BOD397" s="330"/>
      <c r="BOE397" s="330"/>
      <c r="BOF397" s="330"/>
      <c r="BOG397" s="330"/>
      <c r="BOH397" s="330"/>
      <c r="BOI397" s="330"/>
      <c r="BOJ397" s="330"/>
      <c r="BOK397" s="330"/>
      <c r="BOL397" s="330"/>
      <c r="BOM397" s="330"/>
      <c r="BON397" s="330"/>
      <c r="BOO397" s="330"/>
      <c r="BOP397" s="330"/>
      <c r="BOQ397" s="330"/>
      <c r="BOR397" s="330"/>
      <c r="BOS397" s="330"/>
      <c r="BOT397" s="330"/>
      <c r="BOU397" s="330"/>
      <c r="BOV397" s="330"/>
      <c r="BOW397" s="330"/>
      <c r="BOX397" s="330"/>
      <c r="BOY397" s="330"/>
      <c r="BOZ397" s="330"/>
      <c r="BPA397" s="330"/>
      <c r="BPB397" s="330"/>
      <c r="BPC397" s="330"/>
      <c r="BPD397" s="330"/>
      <c r="BPE397" s="330"/>
      <c r="BPF397" s="330"/>
      <c r="BPG397" s="330"/>
      <c r="BPH397" s="330"/>
      <c r="BPI397" s="330"/>
      <c r="BPJ397" s="330"/>
      <c r="BPK397" s="330"/>
      <c r="BPL397" s="330"/>
      <c r="BPM397" s="330"/>
      <c r="BPN397" s="330"/>
      <c r="BPO397" s="330"/>
      <c r="BPP397" s="330"/>
      <c r="BPQ397" s="330"/>
      <c r="BPR397" s="330"/>
      <c r="BPS397" s="330"/>
      <c r="BPT397" s="330"/>
      <c r="BPU397" s="330"/>
      <c r="BPV397" s="330"/>
      <c r="BPW397" s="330"/>
      <c r="BPX397" s="330"/>
      <c r="BPY397" s="330"/>
      <c r="BPZ397" s="330"/>
      <c r="BQA397" s="330"/>
      <c r="BQB397" s="330"/>
      <c r="BQC397" s="330"/>
      <c r="BQD397" s="330"/>
      <c r="BQE397" s="330"/>
      <c r="BQF397" s="330"/>
      <c r="BQG397" s="330"/>
      <c r="BQH397" s="330"/>
      <c r="BQI397" s="330"/>
      <c r="BQJ397" s="330"/>
      <c r="BQK397" s="330"/>
      <c r="BQL397" s="330"/>
      <c r="BQM397" s="330"/>
      <c r="BQN397" s="330"/>
      <c r="BQO397" s="330"/>
      <c r="BQP397" s="330"/>
      <c r="BQQ397" s="330"/>
      <c r="BQR397" s="330"/>
      <c r="BQS397" s="330"/>
      <c r="BQT397" s="330"/>
      <c r="BQU397" s="330"/>
      <c r="BQV397" s="330"/>
      <c r="BQW397" s="330"/>
      <c r="BQX397" s="330"/>
      <c r="BQY397" s="330"/>
      <c r="BQZ397" s="330"/>
      <c r="BRA397" s="330"/>
      <c r="BRB397" s="330"/>
      <c r="BRC397" s="330"/>
      <c r="BRD397" s="330"/>
      <c r="BRE397" s="330"/>
      <c r="BRF397" s="330"/>
      <c r="BRG397" s="330"/>
      <c r="BRH397" s="330"/>
      <c r="BRI397" s="330"/>
      <c r="BRJ397" s="330"/>
      <c r="BRK397" s="330"/>
      <c r="BRL397" s="330"/>
      <c r="BRM397" s="330"/>
      <c r="BRN397" s="330"/>
      <c r="BRO397" s="330"/>
      <c r="BRP397" s="330"/>
      <c r="BRQ397" s="330"/>
      <c r="BRR397" s="330"/>
      <c r="BRS397" s="330"/>
      <c r="BRT397" s="330"/>
      <c r="BRU397" s="330"/>
      <c r="BRV397" s="330"/>
      <c r="BRW397" s="330"/>
      <c r="BRX397" s="330"/>
      <c r="BRY397" s="330"/>
      <c r="BRZ397" s="330"/>
      <c r="BSA397" s="330"/>
      <c r="BSB397" s="330"/>
      <c r="BSC397" s="330"/>
      <c r="BSD397" s="330"/>
      <c r="BSE397" s="330"/>
      <c r="BSF397" s="330"/>
      <c r="BSG397" s="330"/>
      <c r="BSH397" s="330"/>
      <c r="BSI397" s="330"/>
      <c r="BSJ397" s="330"/>
      <c r="BSK397" s="330"/>
      <c r="BSL397" s="330"/>
      <c r="BSM397" s="330"/>
      <c r="BSN397" s="330"/>
      <c r="BSO397" s="330"/>
      <c r="BSP397" s="330"/>
      <c r="BSQ397" s="330"/>
      <c r="BSR397" s="330"/>
      <c r="BSS397" s="330"/>
      <c r="BST397" s="330"/>
      <c r="BSU397" s="330"/>
      <c r="BSV397" s="330"/>
      <c r="BSW397" s="330"/>
      <c r="BSX397" s="330"/>
      <c r="BSY397" s="330"/>
      <c r="BSZ397" s="330"/>
      <c r="BTA397" s="330"/>
      <c r="BTB397" s="330"/>
      <c r="BTC397" s="330"/>
      <c r="BTD397" s="330"/>
      <c r="BTE397" s="330"/>
      <c r="BTF397" s="330"/>
      <c r="BTG397" s="330"/>
      <c r="BTH397" s="330"/>
      <c r="BTI397" s="330"/>
      <c r="BTJ397" s="330"/>
      <c r="BTK397" s="330"/>
      <c r="BTL397" s="330"/>
      <c r="BTM397" s="330"/>
      <c r="BTN397" s="330"/>
      <c r="BTO397" s="330"/>
      <c r="BTP397" s="330"/>
      <c r="BTQ397" s="330"/>
      <c r="BTR397" s="330"/>
      <c r="BTS397" s="330"/>
      <c r="BTT397" s="330"/>
      <c r="BTU397" s="330"/>
      <c r="BTV397" s="330"/>
      <c r="BTW397" s="330"/>
      <c r="BTX397" s="330"/>
      <c r="BTY397" s="330"/>
      <c r="BTZ397" s="330"/>
      <c r="BUA397" s="330"/>
      <c r="BUB397" s="330"/>
      <c r="BUC397" s="330"/>
      <c r="BUD397" s="330"/>
      <c r="BUE397" s="330"/>
      <c r="BUF397" s="330"/>
      <c r="BUG397" s="330"/>
      <c r="BUH397" s="330"/>
      <c r="BUI397" s="330"/>
      <c r="BUJ397" s="330"/>
      <c r="BUK397" s="330"/>
      <c r="BUL397" s="330"/>
      <c r="BUM397" s="330"/>
      <c r="BUN397" s="330"/>
      <c r="BUO397" s="330"/>
      <c r="BUP397" s="330"/>
      <c r="BUQ397" s="330"/>
      <c r="BUR397" s="330"/>
      <c r="BUS397" s="330"/>
      <c r="BUT397" s="330"/>
      <c r="BUU397" s="330"/>
      <c r="BUV397" s="330"/>
      <c r="BUW397" s="330"/>
      <c r="BUX397" s="330"/>
      <c r="BUY397" s="330"/>
      <c r="BUZ397" s="330"/>
      <c r="BVA397" s="330"/>
      <c r="BVB397" s="330"/>
      <c r="BVC397" s="330"/>
      <c r="BVD397" s="330"/>
      <c r="BVE397" s="330"/>
      <c r="BVF397" s="330"/>
      <c r="BVG397" s="330"/>
      <c r="BVH397" s="330"/>
      <c r="BVI397" s="330"/>
      <c r="BVJ397" s="330"/>
      <c r="BVK397" s="330"/>
      <c r="BVL397" s="330"/>
      <c r="BVM397" s="330"/>
      <c r="BVN397" s="330"/>
      <c r="BVO397" s="330"/>
      <c r="BVP397" s="330"/>
      <c r="BVQ397" s="330"/>
      <c r="BVR397" s="330"/>
      <c r="BVS397" s="330"/>
      <c r="BVT397" s="330"/>
      <c r="BVU397" s="330"/>
      <c r="BVV397" s="330"/>
      <c r="BVW397" s="330"/>
      <c r="BVX397" s="330"/>
      <c r="BVY397" s="330"/>
      <c r="BVZ397" s="330"/>
      <c r="BWA397" s="330"/>
      <c r="BWB397" s="330"/>
      <c r="BWC397" s="330"/>
      <c r="BWD397" s="330"/>
      <c r="BWE397" s="330"/>
      <c r="BWF397" s="330"/>
      <c r="BWG397" s="330"/>
      <c r="BWH397" s="330"/>
      <c r="BWI397" s="330"/>
      <c r="BWJ397" s="330"/>
      <c r="BWK397" s="330"/>
      <c r="BWL397" s="330"/>
      <c r="BWM397" s="330"/>
      <c r="BWN397" s="330"/>
      <c r="BWO397" s="330"/>
      <c r="BWP397" s="330"/>
      <c r="BWQ397" s="330"/>
      <c r="BWR397" s="330"/>
      <c r="BWS397" s="330"/>
      <c r="BWT397" s="330"/>
      <c r="BWU397" s="330"/>
      <c r="BWV397" s="330"/>
      <c r="BWW397" s="330"/>
      <c r="BWX397" s="330"/>
      <c r="BWY397" s="330"/>
      <c r="BWZ397" s="330"/>
      <c r="BXA397" s="330"/>
      <c r="BXB397" s="330"/>
      <c r="BXC397" s="330"/>
      <c r="BXD397" s="330"/>
      <c r="BXE397" s="330"/>
      <c r="BXF397" s="330"/>
      <c r="BXG397" s="330"/>
      <c r="BXH397" s="330"/>
      <c r="BXI397" s="330"/>
      <c r="BXJ397" s="330"/>
      <c r="BXK397" s="330"/>
      <c r="BXL397" s="330"/>
      <c r="BXM397" s="330"/>
      <c r="BXN397" s="330"/>
      <c r="BXO397" s="330"/>
      <c r="BXP397" s="330"/>
      <c r="BXQ397" s="330"/>
      <c r="BXR397" s="330"/>
      <c r="BXS397" s="330"/>
      <c r="BXT397" s="330"/>
      <c r="BXU397" s="330"/>
      <c r="BXV397" s="330"/>
      <c r="BXW397" s="330"/>
      <c r="BXX397" s="330"/>
      <c r="BXY397" s="330"/>
      <c r="BXZ397" s="330"/>
      <c r="BYA397" s="330"/>
      <c r="BYB397" s="330"/>
      <c r="BYC397" s="330"/>
      <c r="BYD397" s="330"/>
      <c r="BYE397" s="330"/>
      <c r="BYF397" s="330"/>
      <c r="BYG397" s="330"/>
      <c r="BYH397" s="330"/>
      <c r="BYI397" s="330"/>
      <c r="BYJ397" s="330"/>
      <c r="BYK397" s="330"/>
      <c r="BYL397" s="330"/>
      <c r="BYM397" s="330"/>
      <c r="BYN397" s="330"/>
      <c r="BYO397" s="330"/>
      <c r="BYP397" s="330"/>
      <c r="BYQ397" s="330"/>
      <c r="BYR397" s="330"/>
      <c r="BYS397" s="330"/>
      <c r="BYT397" s="330"/>
      <c r="BYU397" s="330"/>
      <c r="BYV397" s="330"/>
      <c r="BYW397" s="330"/>
      <c r="BYX397" s="330"/>
      <c r="BYY397" s="330"/>
      <c r="BYZ397" s="330"/>
      <c r="BZA397" s="330"/>
      <c r="BZB397" s="330"/>
      <c r="BZC397" s="330"/>
      <c r="BZD397" s="330"/>
      <c r="BZE397" s="330"/>
      <c r="BZF397" s="330"/>
      <c r="BZG397" s="330"/>
      <c r="BZH397" s="330"/>
      <c r="BZI397" s="330"/>
      <c r="BZJ397" s="330"/>
      <c r="BZK397" s="330"/>
      <c r="BZL397" s="330"/>
      <c r="BZM397" s="330"/>
      <c r="BZN397" s="330"/>
      <c r="BZO397" s="330"/>
      <c r="BZP397" s="330"/>
      <c r="BZQ397" s="330"/>
      <c r="BZR397" s="330"/>
      <c r="BZS397" s="330"/>
      <c r="BZT397" s="330"/>
      <c r="BZU397" s="330"/>
      <c r="BZV397" s="330"/>
      <c r="BZW397" s="330"/>
      <c r="BZX397" s="330"/>
      <c r="BZY397" s="330"/>
      <c r="BZZ397" s="330"/>
      <c r="CAA397" s="330"/>
      <c r="CAB397" s="330"/>
      <c r="CAC397" s="330"/>
      <c r="CAD397" s="330"/>
      <c r="CAE397" s="330"/>
      <c r="CAF397" s="330"/>
      <c r="CAG397" s="330"/>
      <c r="CAH397" s="330"/>
      <c r="CAI397" s="330"/>
      <c r="CAJ397" s="330"/>
      <c r="CAK397" s="330"/>
      <c r="CAL397" s="330"/>
      <c r="CAM397" s="330"/>
      <c r="CAN397" s="330"/>
      <c r="CAO397" s="330"/>
      <c r="CAP397" s="330"/>
      <c r="CAQ397" s="330"/>
      <c r="CAR397" s="330"/>
      <c r="CAS397" s="330"/>
      <c r="CAT397" s="330"/>
      <c r="CAU397" s="330"/>
      <c r="CAV397" s="330"/>
      <c r="CAW397" s="330"/>
      <c r="CAX397" s="330"/>
      <c r="CAY397" s="330"/>
      <c r="CAZ397" s="330"/>
      <c r="CBA397" s="330"/>
      <c r="CBB397" s="330"/>
      <c r="CBC397" s="330"/>
      <c r="CBD397" s="330"/>
      <c r="CBE397" s="330"/>
      <c r="CBF397" s="330"/>
      <c r="CBG397" s="330"/>
      <c r="CBH397" s="330"/>
      <c r="CBI397" s="330"/>
      <c r="CBJ397" s="330"/>
      <c r="CBK397" s="330"/>
      <c r="CBL397" s="330"/>
      <c r="CBM397" s="330"/>
      <c r="CBN397" s="330"/>
      <c r="CBO397" s="330"/>
      <c r="CBP397" s="330"/>
      <c r="CBQ397" s="330"/>
      <c r="CBR397" s="330"/>
      <c r="CBS397" s="330"/>
      <c r="CBT397" s="330"/>
      <c r="CBU397" s="330"/>
      <c r="CBV397" s="330"/>
      <c r="CBW397" s="330"/>
      <c r="CBX397" s="330"/>
      <c r="CBY397" s="330"/>
      <c r="CBZ397" s="330"/>
      <c r="CCA397" s="330"/>
      <c r="CCB397" s="330"/>
      <c r="CCC397" s="330"/>
      <c r="CCD397" s="330"/>
      <c r="CCE397" s="330"/>
      <c r="CCF397" s="330"/>
      <c r="CCG397" s="330"/>
      <c r="CCH397" s="330"/>
      <c r="CCI397" s="330"/>
      <c r="CCJ397" s="330"/>
      <c r="CCK397" s="330"/>
      <c r="CCL397" s="330"/>
      <c r="CCM397" s="330"/>
      <c r="CCN397" s="330"/>
      <c r="CCO397" s="330"/>
      <c r="CCP397" s="330"/>
      <c r="CCQ397" s="330"/>
      <c r="CCR397" s="330"/>
      <c r="CCS397" s="330"/>
      <c r="CCT397" s="330"/>
      <c r="CCU397" s="330"/>
      <c r="CCV397" s="330"/>
      <c r="CCW397" s="330"/>
      <c r="CCX397" s="330"/>
      <c r="CCY397" s="330"/>
      <c r="CCZ397" s="330"/>
      <c r="CDA397" s="330"/>
      <c r="CDB397" s="330"/>
      <c r="CDC397" s="330"/>
      <c r="CDD397" s="330"/>
      <c r="CDE397" s="330"/>
      <c r="CDF397" s="330"/>
      <c r="CDG397" s="330"/>
      <c r="CDH397" s="330"/>
      <c r="CDI397" s="330"/>
      <c r="CDJ397" s="330"/>
      <c r="CDK397" s="330"/>
      <c r="CDL397" s="330"/>
      <c r="CDM397" s="330"/>
      <c r="CDN397" s="330"/>
      <c r="CDO397" s="330"/>
      <c r="CDP397" s="330"/>
      <c r="CDQ397" s="330"/>
      <c r="CDR397" s="330"/>
      <c r="CDS397" s="330"/>
      <c r="CDT397" s="330"/>
      <c r="CDU397" s="330"/>
      <c r="CDV397" s="330"/>
      <c r="CDW397" s="330"/>
      <c r="CDX397" s="330"/>
      <c r="CDY397" s="330"/>
      <c r="CDZ397" s="330"/>
      <c r="CEA397" s="330"/>
      <c r="CEB397" s="330"/>
      <c r="CEC397" s="330"/>
      <c r="CED397" s="330"/>
      <c r="CEE397" s="330"/>
      <c r="CEF397" s="330"/>
      <c r="CEG397" s="330"/>
      <c r="CEH397" s="330"/>
      <c r="CEI397" s="330"/>
      <c r="CEJ397" s="330"/>
      <c r="CEK397" s="330"/>
      <c r="CEL397" s="330"/>
      <c r="CEM397" s="330"/>
      <c r="CEN397" s="330"/>
      <c r="CEO397" s="330"/>
      <c r="CEP397" s="330"/>
      <c r="CEQ397" s="330"/>
      <c r="CER397" s="330"/>
      <c r="CES397" s="330"/>
      <c r="CET397" s="330"/>
      <c r="CEU397" s="330"/>
      <c r="CEV397" s="330"/>
      <c r="CEW397" s="330"/>
      <c r="CEX397" s="330"/>
      <c r="CEY397" s="330"/>
      <c r="CEZ397" s="330"/>
      <c r="CFA397" s="330"/>
      <c r="CFB397" s="330"/>
      <c r="CFC397" s="330"/>
      <c r="CFD397" s="330"/>
      <c r="CFE397" s="330"/>
      <c r="CFF397" s="330"/>
      <c r="CFG397" s="330"/>
      <c r="CFH397" s="330"/>
      <c r="CFI397" s="330"/>
      <c r="CFJ397" s="330"/>
      <c r="CFK397" s="330"/>
      <c r="CFL397" s="330"/>
      <c r="CFM397" s="330"/>
      <c r="CFN397" s="330"/>
      <c r="CFO397" s="330"/>
      <c r="CFP397" s="330"/>
      <c r="CFQ397" s="330"/>
      <c r="CFR397" s="330"/>
      <c r="CFS397" s="330"/>
      <c r="CFT397" s="330"/>
      <c r="CFU397" s="330"/>
      <c r="CFV397" s="330"/>
      <c r="CFW397" s="330"/>
      <c r="CFX397" s="330"/>
      <c r="CFY397" s="330"/>
      <c r="CFZ397" s="330"/>
      <c r="CGA397" s="330"/>
      <c r="CGB397" s="330"/>
      <c r="CGC397" s="330"/>
      <c r="CGD397" s="330"/>
      <c r="CGE397" s="330"/>
      <c r="CGF397" s="330"/>
      <c r="CGG397" s="330"/>
      <c r="CGH397" s="330"/>
      <c r="CGI397" s="330"/>
      <c r="CGJ397" s="330"/>
      <c r="CGK397" s="330"/>
      <c r="CGL397" s="330"/>
      <c r="CGM397" s="330"/>
      <c r="CGN397" s="330"/>
      <c r="CGO397" s="330"/>
      <c r="CGP397" s="330"/>
      <c r="CGQ397" s="330"/>
      <c r="CGR397" s="330"/>
      <c r="CGS397" s="330"/>
      <c r="CGT397" s="330"/>
      <c r="CGU397" s="330"/>
      <c r="CGV397" s="330"/>
      <c r="CGW397" s="330"/>
      <c r="CGX397" s="330"/>
      <c r="CGY397" s="330"/>
      <c r="CGZ397" s="330"/>
      <c r="CHA397" s="330"/>
      <c r="CHB397" s="330"/>
      <c r="CHC397" s="330"/>
      <c r="CHD397" s="330"/>
      <c r="CHE397" s="330"/>
      <c r="CHF397" s="330"/>
      <c r="CHG397" s="330"/>
      <c r="CHH397" s="330"/>
      <c r="CHI397" s="330"/>
      <c r="CHJ397" s="330"/>
      <c r="CHK397" s="330"/>
      <c r="CHL397" s="330"/>
      <c r="CHM397" s="330"/>
      <c r="CHN397" s="330"/>
      <c r="CHO397" s="330"/>
      <c r="CHP397" s="330"/>
      <c r="CHQ397" s="330"/>
      <c r="CHR397" s="330"/>
      <c r="CHS397" s="330"/>
      <c r="CHT397" s="330"/>
      <c r="CHU397" s="330"/>
      <c r="CHV397" s="330"/>
      <c r="CHW397" s="330"/>
      <c r="CHX397" s="330"/>
      <c r="CHY397" s="330"/>
      <c r="CHZ397" s="330"/>
      <c r="CIA397" s="330"/>
      <c r="CIB397" s="330"/>
      <c r="CIC397" s="330"/>
      <c r="CID397" s="330"/>
      <c r="CIE397" s="330"/>
      <c r="CIF397" s="330"/>
      <c r="CIG397" s="330"/>
      <c r="CIH397" s="330"/>
      <c r="CII397" s="330"/>
      <c r="CIJ397" s="330"/>
      <c r="CIK397" s="330"/>
      <c r="CIL397" s="330"/>
      <c r="CIM397" s="330"/>
      <c r="CIN397" s="330"/>
      <c r="CIO397" s="330"/>
      <c r="CIP397" s="330"/>
      <c r="CIQ397" s="330"/>
      <c r="CIR397" s="330"/>
      <c r="CIS397" s="330"/>
      <c r="CIT397" s="330"/>
      <c r="CIU397" s="330"/>
      <c r="CIV397" s="330"/>
      <c r="CIW397" s="330"/>
      <c r="CIX397" s="330"/>
      <c r="CIY397" s="330"/>
      <c r="CIZ397" s="330"/>
      <c r="CJA397" s="330"/>
      <c r="CJB397" s="330"/>
      <c r="CJC397" s="330"/>
      <c r="CJD397" s="330"/>
      <c r="CJE397" s="330"/>
      <c r="CJF397" s="330"/>
      <c r="CJG397" s="330"/>
      <c r="CJH397" s="330"/>
      <c r="CJI397" s="330"/>
      <c r="CJJ397" s="330"/>
      <c r="CJK397" s="330"/>
      <c r="CJL397" s="330"/>
      <c r="CJM397" s="330"/>
      <c r="CJN397" s="330"/>
      <c r="CJO397" s="330"/>
      <c r="CJP397" s="330"/>
      <c r="CJQ397" s="330"/>
      <c r="CJR397" s="330"/>
      <c r="CJS397" s="330"/>
      <c r="CJT397" s="330"/>
      <c r="CJU397" s="330"/>
      <c r="CJV397" s="330"/>
      <c r="CJW397" s="330"/>
      <c r="CJX397" s="330"/>
      <c r="CJY397" s="330"/>
      <c r="CJZ397" s="330"/>
      <c r="CKA397" s="330"/>
      <c r="CKB397" s="330"/>
      <c r="CKC397" s="330"/>
      <c r="CKD397" s="330"/>
      <c r="CKE397" s="330"/>
      <c r="CKF397" s="330"/>
      <c r="CKG397" s="330"/>
      <c r="CKH397" s="330"/>
      <c r="CKI397" s="330"/>
      <c r="CKJ397" s="330"/>
      <c r="CKK397" s="330"/>
      <c r="CKL397" s="330"/>
      <c r="CKM397" s="330"/>
      <c r="CKN397" s="330"/>
      <c r="CKO397" s="330"/>
      <c r="CKP397" s="330"/>
      <c r="CKQ397" s="330"/>
      <c r="CKR397" s="330"/>
      <c r="CKS397" s="330"/>
      <c r="CKT397" s="330"/>
      <c r="CKU397" s="330"/>
      <c r="CKV397" s="330"/>
      <c r="CKW397" s="330"/>
      <c r="CKX397" s="330"/>
      <c r="CKY397" s="330"/>
      <c r="CKZ397" s="330"/>
      <c r="CLA397" s="330"/>
      <c r="CLB397" s="330"/>
      <c r="CLC397" s="330"/>
      <c r="CLD397" s="330"/>
      <c r="CLE397" s="330"/>
      <c r="CLF397" s="330"/>
      <c r="CLG397" s="330"/>
      <c r="CLH397" s="330"/>
      <c r="CLI397" s="330"/>
      <c r="CLJ397" s="330"/>
      <c r="CLK397" s="330"/>
      <c r="CLL397" s="330"/>
      <c r="CLM397" s="330"/>
      <c r="CLN397" s="330"/>
      <c r="CLO397" s="330"/>
      <c r="CLP397" s="330"/>
      <c r="CLQ397" s="330"/>
      <c r="CLR397" s="330"/>
      <c r="CLS397" s="330"/>
      <c r="CLT397" s="330"/>
      <c r="CLU397" s="330"/>
      <c r="CLV397" s="330"/>
      <c r="CLW397" s="330"/>
      <c r="CLX397" s="330"/>
      <c r="CLY397" s="330"/>
      <c r="CLZ397" s="330"/>
      <c r="CMA397" s="330"/>
      <c r="CMB397" s="330"/>
      <c r="CMC397" s="330"/>
      <c r="CMD397" s="330"/>
      <c r="CME397" s="330"/>
      <c r="CMF397" s="330"/>
      <c r="CMG397" s="330"/>
      <c r="CMH397" s="330"/>
      <c r="CMI397" s="330"/>
      <c r="CMJ397" s="330"/>
      <c r="CMK397" s="330"/>
      <c r="CML397" s="330"/>
      <c r="CMM397" s="330"/>
      <c r="CMN397" s="330"/>
      <c r="CMO397" s="330"/>
      <c r="CMP397" s="330"/>
      <c r="CMQ397" s="330"/>
      <c r="CMR397" s="330"/>
      <c r="CMS397" s="330"/>
      <c r="CMT397" s="330"/>
      <c r="CMU397" s="330"/>
      <c r="CMV397" s="330"/>
      <c r="CMW397" s="330"/>
      <c r="CMX397" s="330"/>
      <c r="CMY397" s="330"/>
      <c r="CMZ397" s="330"/>
      <c r="CNA397" s="330"/>
      <c r="CNB397" s="330"/>
      <c r="CNC397" s="330"/>
      <c r="CND397" s="330"/>
      <c r="CNE397" s="330"/>
      <c r="CNF397" s="330"/>
      <c r="CNG397" s="330"/>
      <c r="CNH397" s="330"/>
      <c r="CNI397" s="330"/>
      <c r="CNJ397" s="330"/>
      <c r="CNK397" s="330"/>
      <c r="CNL397" s="330"/>
      <c r="CNM397" s="330"/>
      <c r="CNN397" s="330"/>
      <c r="CNO397" s="330"/>
      <c r="CNP397" s="330"/>
      <c r="CNQ397" s="330"/>
      <c r="CNR397" s="330"/>
      <c r="CNS397" s="330"/>
      <c r="CNT397" s="330"/>
      <c r="CNU397" s="330"/>
      <c r="CNV397" s="330"/>
      <c r="CNW397" s="330"/>
      <c r="CNX397" s="330"/>
      <c r="CNY397" s="330"/>
      <c r="CNZ397" s="330"/>
      <c r="COA397" s="330"/>
      <c r="COB397" s="330"/>
      <c r="COC397" s="330"/>
      <c r="COD397" s="330"/>
      <c r="COE397" s="330"/>
      <c r="COF397" s="330"/>
      <c r="COG397" s="330"/>
      <c r="COH397" s="330"/>
      <c r="COI397" s="330"/>
      <c r="COJ397" s="330"/>
      <c r="COK397" s="330"/>
      <c r="COL397" s="330"/>
      <c r="COM397" s="330"/>
      <c r="CON397" s="330"/>
      <c r="COO397" s="330"/>
      <c r="COP397" s="330"/>
      <c r="COQ397" s="330"/>
      <c r="COR397" s="330"/>
      <c r="COS397" s="330"/>
      <c r="COT397" s="330"/>
      <c r="COU397" s="330"/>
      <c r="COV397" s="330"/>
      <c r="COW397" s="330"/>
      <c r="COX397" s="330"/>
      <c r="COY397" s="330"/>
      <c r="COZ397" s="330"/>
      <c r="CPA397" s="330"/>
      <c r="CPB397" s="330"/>
      <c r="CPC397" s="330"/>
      <c r="CPD397" s="330"/>
      <c r="CPE397" s="330"/>
      <c r="CPF397" s="330"/>
      <c r="CPG397" s="330"/>
      <c r="CPH397" s="330"/>
      <c r="CPI397" s="330"/>
      <c r="CPJ397" s="330"/>
      <c r="CPK397" s="330"/>
      <c r="CPL397" s="330"/>
      <c r="CPM397" s="330"/>
      <c r="CPN397" s="330"/>
      <c r="CPO397" s="330"/>
      <c r="CPP397" s="330"/>
      <c r="CPQ397" s="330"/>
      <c r="CPR397" s="330"/>
      <c r="CPS397" s="330"/>
      <c r="CPT397" s="330"/>
      <c r="CPU397" s="330"/>
      <c r="CPV397" s="330"/>
      <c r="CPW397" s="330"/>
      <c r="CPX397" s="330"/>
      <c r="CPY397" s="330"/>
      <c r="CPZ397" s="330"/>
      <c r="CQA397" s="330"/>
      <c r="CQB397" s="330"/>
      <c r="CQC397" s="330"/>
      <c r="CQD397" s="330"/>
      <c r="CQE397" s="330"/>
      <c r="CQF397" s="330"/>
      <c r="CQG397" s="330"/>
      <c r="CQH397" s="330"/>
      <c r="CQI397" s="330"/>
      <c r="CQJ397" s="330"/>
      <c r="CQK397" s="330"/>
      <c r="CQL397" s="330"/>
      <c r="CQM397" s="330"/>
      <c r="CQN397" s="330"/>
      <c r="CQO397" s="330"/>
      <c r="CQP397" s="330"/>
      <c r="CQQ397" s="330"/>
      <c r="CQR397" s="330"/>
      <c r="CQS397" s="330"/>
      <c r="CQT397" s="330"/>
      <c r="CQU397" s="330"/>
      <c r="CQV397" s="330"/>
      <c r="CQW397" s="330"/>
      <c r="CQX397" s="330"/>
      <c r="CQY397" s="330"/>
      <c r="CQZ397" s="330"/>
      <c r="CRA397" s="330"/>
      <c r="CRB397" s="330"/>
      <c r="CRC397" s="330"/>
      <c r="CRD397" s="330"/>
      <c r="CRE397" s="330"/>
      <c r="CRF397" s="330"/>
      <c r="CRG397" s="330"/>
      <c r="CRH397" s="330"/>
      <c r="CRI397" s="330"/>
      <c r="CRJ397" s="330"/>
      <c r="CRK397" s="330"/>
      <c r="CRL397" s="330"/>
      <c r="CRM397" s="330"/>
      <c r="CRN397" s="330"/>
      <c r="CRO397" s="330"/>
      <c r="CRP397" s="330"/>
      <c r="CRQ397" s="330"/>
      <c r="CRR397" s="330"/>
      <c r="CRS397" s="330"/>
      <c r="CRT397" s="330"/>
      <c r="CRU397" s="330"/>
      <c r="CRV397" s="330"/>
      <c r="CRW397" s="330"/>
      <c r="CRX397" s="330"/>
      <c r="CRY397" s="330"/>
      <c r="CRZ397" s="330"/>
      <c r="CSA397" s="330"/>
      <c r="CSB397" s="330"/>
      <c r="CSC397" s="330"/>
      <c r="CSD397" s="330"/>
      <c r="CSE397" s="330"/>
      <c r="CSF397" s="330"/>
      <c r="CSG397" s="330"/>
      <c r="CSH397" s="330"/>
      <c r="CSI397" s="330"/>
      <c r="CSJ397" s="330"/>
      <c r="CSK397" s="330"/>
      <c r="CSL397" s="330"/>
      <c r="CSM397" s="330"/>
      <c r="CSN397" s="330"/>
      <c r="CSO397" s="330"/>
      <c r="CSP397" s="330"/>
      <c r="CSQ397" s="330"/>
      <c r="CSR397" s="330"/>
      <c r="CSS397" s="330"/>
      <c r="CST397" s="330"/>
      <c r="CSU397" s="330"/>
      <c r="CSV397" s="330"/>
      <c r="CSW397" s="330"/>
      <c r="CSX397" s="330"/>
      <c r="CSY397" s="330"/>
      <c r="CSZ397" s="330"/>
      <c r="CTA397" s="330"/>
      <c r="CTB397" s="330"/>
      <c r="CTC397" s="330"/>
      <c r="CTD397" s="330"/>
      <c r="CTE397" s="330"/>
      <c r="CTF397" s="330"/>
      <c r="CTG397" s="330"/>
      <c r="CTH397" s="330"/>
      <c r="CTI397" s="330"/>
      <c r="CTJ397" s="330"/>
      <c r="CTK397" s="330"/>
      <c r="CTL397" s="330"/>
      <c r="CTM397" s="330"/>
      <c r="CTN397" s="330"/>
      <c r="CTO397" s="330"/>
      <c r="CTP397" s="330"/>
      <c r="CTQ397" s="330"/>
      <c r="CTR397" s="330"/>
      <c r="CTS397" s="330"/>
      <c r="CTT397" s="330"/>
      <c r="CTU397" s="330"/>
      <c r="CTV397" s="330"/>
      <c r="CTW397" s="330"/>
      <c r="CTX397" s="330"/>
      <c r="CTY397" s="330"/>
      <c r="CTZ397" s="330"/>
      <c r="CUA397" s="330"/>
      <c r="CUB397" s="330"/>
      <c r="CUC397" s="330"/>
      <c r="CUD397" s="330"/>
      <c r="CUE397" s="330"/>
      <c r="CUF397" s="330"/>
      <c r="CUG397" s="330"/>
      <c r="CUH397" s="330"/>
      <c r="CUI397" s="330"/>
      <c r="CUJ397" s="330"/>
      <c r="CUK397" s="330"/>
      <c r="CUL397" s="330"/>
      <c r="CUM397" s="330"/>
      <c r="CUN397" s="330"/>
      <c r="CUO397" s="330"/>
      <c r="CUP397" s="330"/>
      <c r="CUQ397" s="330"/>
      <c r="CUR397" s="330"/>
      <c r="CUS397" s="330"/>
      <c r="CUT397" s="330"/>
      <c r="CUU397" s="330"/>
      <c r="CUV397" s="330"/>
      <c r="CUW397" s="330"/>
      <c r="CUX397" s="330"/>
      <c r="CUY397" s="330"/>
      <c r="CUZ397" s="330"/>
      <c r="CVA397" s="330"/>
      <c r="CVB397" s="330"/>
      <c r="CVC397" s="330"/>
      <c r="CVD397" s="330"/>
      <c r="CVE397" s="330"/>
      <c r="CVF397" s="330"/>
      <c r="CVG397" s="330"/>
      <c r="CVH397" s="330"/>
      <c r="CVI397" s="330"/>
      <c r="CVJ397" s="330"/>
      <c r="CVK397" s="330"/>
      <c r="CVL397" s="330"/>
      <c r="CVM397" s="330"/>
      <c r="CVN397" s="330"/>
      <c r="CVO397" s="330"/>
      <c r="CVP397" s="330"/>
      <c r="CVQ397" s="330"/>
      <c r="CVR397" s="330"/>
      <c r="CVS397" s="330"/>
      <c r="CVT397" s="330"/>
      <c r="CVU397" s="330"/>
      <c r="CVV397" s="330"/>
      <c r="CVW397" s="330"/>
      <c r="CVX397" s="330"/>
      <c r="CVY397" s="330"/>
      <c r="CVZ397" s="330"/>
      <c r="CWA397" s="330"/>
      <c r="CWB397" s="330"/>
      <c r="CWC397" s="330"/>
      <c r="CWD397" s="330"/>
      <c r="CWE397" s="330"/>
      <c r="CWF397" s="330"/>
      <c r="CWG397" s="330"/>
      <c r="CWH397" s="330"/>
      <c r="CWI397" s="330"/>
      <c r="CWJ397" s="330"/>
      <c r="CWK397" s="330"/>
      <c r="CWL397" s="330"/>
      <c r="CWM397" s="330"/>
      <c r="CWN397" s="330"/>
      <c r="CWO397" s="330"/>
      <c r="CWP397" s="330"/>
      <c r="CWQ397" s="330"/>
      <c r="CWR397" s="330"/>
      <c r="CWS397" s="330"/>
      <c r="CWT397" s="330"/>
      <c r="CWU397" s="330"/>
      <c r="CWV397" s="330"/>
      <c r="CWW397" s="330"/>
      <c r="CWX397" s="330"/>
      <c r="CWY397" s="330"/>
      <c r="CWZ397" s="330"/>
      <c r="CXA397" s="330"/>
      <c r="CXB397" s="330"/>
      <c r="CXC397" s="330"/>
      <c r="CXD397" s="330"/>
      <c r="CXE397" s="330"/>
      <c r="CXF397" s="330"/>
      <c r="CXG397" s="330"/>
      <c r="CXH397" s="330"/>
      <c r="CXI397" s="330"/>
      <c r="CXJ397" s="330"/>
      <c r="CXK397" s="330"/>
      <c r="CXL397" s="330"/>
      <c r="CXM397" s="330"/>
      <c r="CXN397" s="330"/>
      <c r="CXO397" s="330"/>
      <c r="CXP397" s="330"/>
      <c r="CXQ397" s="330"/>
      <c r="CXR397" s="330"/>
      <c r="CXS397" s="330"/>
      <c r="CXT397" s="330"/>
      <c r="CXU397" s="330"/>
      <c r="CXV397" s="330"/>
      <c r="CXW397" s="330"/>
      <c r="CXX397" s="330"/>
      <c r="CXY397" s="330"/>
      <c r="CXZ397" s="330"/>
      <c r="CYA397" s="330"/>
      <c r="CYB397" s="330"/>
      <c r="CYC397" s="330"/>
      <c r="CYD397" s="330"/>
      <c r="CYE397" s="330"/>
      <c r="CYF397" s="330"/>
      <c r="CYG397" s="330"/>
      <c r="CYH397" s="330"/>
      <c r="CYI397" s="330"/>
      <c r="CYJ397" s="330"/>
      <c r="CYK397" s="330"/>
      <c r="CYL397" s="330"/>
      <c r="CYM397" s="330"/>
      <c r="CYN397" s="330"/>
      <c r="CYO397" s="330"/>
      <c r="CYP397" s="330"/>
      <c r="CYQ397" s="330"/>
      <c r="CYR397" s="330"/>
      <c r="CYS397" s="330"/>
      <c r="CYT397" s="330"/>
      <c r="CYU397" s="330"/>
      <c r="CYV397" s="330"/>
      <c r="CYW397" s="330"/>
      <c r="CYX397" s="330"/>
      <c r="CYY397" s="330"/>
      <c r="CYZ397" s="330"/>
      <c r="CZA397" s="330"/>
      <c r="CZB397" s="330"/>
      <c r="CZC397" s="330"/>
      <c r="CZD397" s="330"/>
      <c r="CZE397" s="330"/>
      <c r="CZF397" s="330"/>
      <c r="CZG397" s="330"/>
      <c r="CZH397" s="330"/>
      <c r="CZI397" s="330"/>
      <c r="CZJ397" s="330"/>
      <c r="CZK397" s="330"/>
      <c r="CZL397" s="330"/>
      <c r="CZM397" s="330"/>
      <c r="CZN397" s="330"/>
      <c r="CZO397" s="330"/>
      <c r="CZP397" s="330"/>
      <c r="CZQ397" s="330"/>
      <c r="CZR397" s="330"/>
      <c r="CZS397" s="330"/>
      <c r="CZT397" s="330"/>
      <c r="CZU397" s="330"/>
      <c r="CZV397" s="330"/>
      <c r="CZW397" s="330"/>
      <c r="CZX397" s="330"/>
      <c r="CZY397" s="330"/>
      <c r="CZZ397" s="330"/>
      <c r="DAA397" s="330"/>
      <c r="DAB397" s="330"/>
      <c r="DAC397" s="330"/>
      <c r="DAD397" s="330"/>
      <c r="DAE397" s="330"/>
      <c r="DAF397" s="330"/>
      <c r="DAG397" s="330"/>
      <c r="DAH397" s="330"/>
      <c r="DAI397" s="330"/>
      <c r="DAJ397" s="330"/>
      <c r="DAK397" s="330"/>
      <c r="DAL397" s="330"/>
      <c r="DAM397" s="330"/>
      <c r="DAN397" s="330"/>
      <c r="DAO397" s="330"/>
      <c r="DAP397" s="330"/>
      <c r="DAQ397" s="330"/>
      <c r="DAR397" s="330"/>
      <c r="DAS397" s="330"/>
      <c r="DAT397" s="330"/>
      <c r="DAU397" s="330"/>
      <c r="DAV397" s="330"/>
      <c r="DAW397" s="330"/>
      <c r="DAX397" s="330"/>
      <c r="DAY397" s="330"/>
      <c r="DAZ397" s="330"/>
      <c r="DBA397" s="330"/>
      <c r="DBB397" s="330"/>
      <c r="DBC397" s="330"/>
      <c r="DBD397" s="330"/>
      <c r="DBE397" s="330"/>
      <c r="DBF397" s="330"/>
      <c r="DBG397" s="330"/>
      <c r="DBH397" s="330"/>
      <c r="DBI397" s="330"/>
      <c r="DBJ397" s="330"/>
      <c r="DBK397" s="330"/>
      <c r="DBL397" s="330"/>
      <c r="DBM397" s="330"/>
      <c r="DBN397" s="330"/>
      <c r="DBO397" s="330"/>
      <c r="DBP397" s="330"/>
      <c r="DBQ397" s="330"/>
      <c r="DBR397" s="330"/>
      <c r="DBS397" s="330"/>
      <c r="DBT397" s="330"/>
      <c r="DBU397" s="330"/>
      <c r="DBV397" s="330"/>
      <c r="DBW397" s="330"/>
      <c r="DBX397" s="330"/>
      <c r="DBY397" s="330"/>
      <c r="DBZ397" s="330"/>
      <c r="DCA397" s="330"/>
      <c r="DCB397" s="330"/>
      <c r="DCC397" s="330"/>
      <c r="DCD397" s="330"/>
      <c r="DCE397" s="330"/>
      <c r="DCF397" s="330"/>
      <c r="DCG397" s="330"/>
      <c r="DCH397" s="330"/>
      <c r="DCI397" s="330"/>
      <c r="DCJ397" s="330"/>
      <c r="DCK397" s="330"/>
      <c r="DCL397" s="330"/>
      <c r="DCM397" s="330"/>
      <c r="DCN397" s="330"/>
      <c r="DCO397" s="330"/>
      <c r="DCP397" s="330"/>
      <c r="DCQ397" s="330"/>
      <c r="DCR397" s="330"/>
      <c r="DCS397" s="330"/>
      <c r="DCT397" s="330"/>
      <c r="DCU397" s="330"/>
      <c r="DCV397" s="330"/>
      <c r="DCW397" s="330"/>
      <c r="DCX397" s="330"/>
      <c r="DCY397" s="330"/>
      <c r="DCZ397" s="330"/>
      <c r="DDA397" s="330"/>
      <c r="DDB397" s="330"/>
      <c r="DDC397" s="330"/>
      <c r="DDD397" s="330"/>
      <c r="DDE397" s="330"/>
      <c r="DDF397" s="330"/>
      <c r="DDG397" s="330"/>
      <c r="DDH397" s="330"/>
      <c r="DDI397" s="330"/>
      <c r="DDJ397" s="330"/>
      <c r="DDK397" s="330"/>
      <c r="DDL397" s="330"/>
      <c r="DDM397" s="330"/>
      <c r="DDN397" s="330"/>
      <c r="DDO397" s="330"/>
      <c r="DDP397" s="330"/>
      <c r="DDQ397" s="330"/>
      <c r="DDR397" s="330"/>
      <c r="DDS397" s="330"/>
      <c r="DDT397" s="330"/>
      <c r="DDU397" s="330"/>
      <c r="DDV397" s="330"/>
      <c r="DDW397" s="330"/>
      <c r="DDX397" s="330"/>
      <c r="DDY397" s="330"/>
      <c r="DDZ397" s="330"/>
      <c r="DEA397" s="330"/>
      <c r="DEB397" s="330"/>
      <c r="DEC397" s="330"/>
      <c r="DED397" s="330"/>
      <c r="DEE397" s="330"/>
      <c r="DEF397" s="330"/>
      <c r="DEG397" s="330"/>
      <c r="DEH397" s="330"/>
      <c r="DEI397" s="330"/>
      <c r="DEJ397" s="330"/>
      <c r="DEK397" s="330"/>
      <c r="DEL397" s="330"/>
      <c r="DEM397" s="330"/>
      <c r="DEN397" s="330"/>
      <c r="DEO397" s="330"/>
      <c r="DEP397" s="330"/>
      <c r="DEQ397" s="330"/>
      <c r="DER397" s="330"/>
      <c r="DES397" s="330"/>
      <c r="DET397" s="330"/>
      <c r="DEU397" s="330"/>
      <c r="DEV397" s="330"/>
      <c r="DEW397" s="330"/>
      <c r="DEX397" s="330"/>
      <c r="DEY397" s="330"/>
      <c r="DEZ397" s="330"/>
      <c r="DFA397" s="330"/>
      <c r="DFB397" s="330"/>
      <c r="DFC397" s="330"/>
      <c r="DFD397" s="330"/>
      <c r="DFE397" s="330"/>
      <c r="DFF397" s="330"/>
      <c r="DFG397" s="330"/>
      <c r="DFH397" s="330"/>
      <c r="DFI397" s="330"/>
      <c r="DFJ397" s="330"/>
      <c r="DFK397" s="330"/>
      <c r="DFL397" s="330"/>
      <c r="DFM397" s="330"/>
      <c r="DFN397" s="330"/>
      <c r="DFO397" s="330"/>
      <c r="DFP397" s="330"/>
      <c r="DFQ397" s="330"/>
      <c r="DFR397" s="330"/>
      <c r="DFS397" s="330"/>
      <c r="DFT397" s="330"/>
      <c r="DFU397" s="330"/>
      <c r="DFV397" s="330"/>
      <c r="DFW397" s="330"/>
      <c r="DFX397" s="330"/>
      <c r="DFY397" s="330"/>
      <c r="DFZ397" s="330"/>
      <c r="DGA397" s="330"/>
      <c r="DGB397" s="330"/>
      <c r="DGC397" s="330"/>
      <c r="DGD397" s="330"/>
      <c r="DGE397" s="330"/>
      <c r="DGF397" s="330"/>
      <c r="DGG397" s="330"/>
      <c r="DGH397" s="330"/>
      <c r="DGI397" s="330"/>
      <c r="DGJ397" s="330"/>
      <c r="DGK397" s="330"/>
      <c r="DGL397" s="330"/>
      <c r="DGM397" s="330"/>
      <c r="DGN397" s="330"/>
      <c r="DGO397" s="330"/>
      <c r="DGP397" s="330"/>
      <c r="DGQ397" s="330"/>
      <c r="DGR397" s="330"/>
      <c r="DGS397" s="330"/>
      <c r="DGT397" s="330"/>
      <c r="DGU397" s="330"/>
      <c r="DGV397" s="330"/>
      <c r="DGW397" s="330"/>
      <c r="DGX397" s="330"/>
      <c r="DGY397" s="330"/>
      <c r="DGZ397" s="330"/>
      <c r="DHA397" s="330"/>
      <c r="DHB397" s="330"/>
      <c r="DHC397" s="330"/>
      <c r="DHD397" s="330"/>
      <c r="DHE397" s="330"/>
      <c r="DHF397" s="330"/>
      <c r="DHG397" s="330"/>
      <c r="DHH397" s="330"/>
      <c r="DHI397" s="330"/>
      <c r="DHJ397" s="330"/>
      <c r="DHK397" s="330"/>
      <c r="DHL397" s="330"/>
      <c r="DHM397" s="330"/>
      <c r="DHN397" s="330"/>
      <c r="DHO397" s="330"/>
      <c r="DHP397" s="330"/>
      <c r="DHQ397" s="330"/>
      <c r="DHR397" s="330"/>
      <c r="DHS397" s="330"/>
      <c r="DHT397" s="330"/>
      <c r="DHU397" s="330"/>
      <c r="DHV397" s="330"/>
      <c r="DHW397" s="330"/>
      <c r="DHX397" s="330"/>
      <c r="DHY397" s="330"/>
      <c r="DHZ397" s="330"/>
      <c r="DIA397" s="330"/>
      <c r="DIB397" s="330"/>
      <c r="DIC397" s="330"/>
      <c r="DID397" s="330"/>
      <c r="DIE397" s="330"/>
      <c r="DIF397" s="330"/>
      <c r="DIG397" s="330"/>
      <c r="DIH397" s="330"/>
      <c r="DII397" s="330"/>
      <c r="DIJ397" s="330"/>
      <c r="DIK397" s="330"/>
      <c r="DIL397" s="330"/>
      <c r="DIM397" s="330"/>
      <c r="DIN397" s="330"/>
      <c r="DIO397" s="330"/>
      <c r="DIP397" s="330"/>
      <c r="DIQ397" s="330"/>
      <c r="DIR397" s="330"/>
      <c r="DIS397" s="330"/>
      <c r="DIT397" s="330"/>
      <c r="DIU397" s="330"/>
      <c r="DIV397" s="330"/>
      <c r="DIW397" s="330"/>
      <c r="DIX397" s="330"/>
      <c r="DIY397" s="330"/>
      <c r="DIZ397" s="330"/>
      <c r="DJA397" s="330"/>
      <c r="DJB397" s="330"/>
      <c r="DJC397" s="330"/>
      <c r="DJD397" s="330"/>
      <c r="DJE397" s="330"/>
      <c r="DJF397" s="330"/>
      <c r="DJG397" s="330"/>
      <c r="DJH397" s="330"/>
      <c r="DJI397" s="330"/>
      <c r="DJJ397" s="330"/>
      <c r="DJK397" s="330"/>
      <c r="DJL397" s="330"/>
      <c r="DJM397" s="330"/>
      <c r="DJN397" s="330"/>
      <c r="DJO397" s="330"/>
      <c r="DJP397" s="330"/>
      <c r="DJQ397" s="330"/>
      <c r="DJR397" s="330"/>
      <c r="DJS397" s="330"/>
      <c r="DJT397" s="330"/>
      <c r="DJU397" s="330"/>
      <c r="DJV397" s="330"/>
      <c r="DJW397" s="330"/>
      <c r="DJX397" s="330"/>
      <c r="DJY397" s="330"/>
      <c r="DJZ397" s="330"/>
      <c r="DKA397" s="330"/>
      <c r="DKB397" s="330"/>
      <c r="DKC397" s="330"/>
      <c r="DKD397" s="330"/>
      <c r="DKE397" s="330"/>
      <c r="DKF397" s="330"/>
      <c r="DKG397" s="330"/>
      <c r="DKH397" s="330"/>
      <c r="DKI397" s="330"/>
      <c r="DKJ397" s="330"/>
      <c r="DKK397" s="330"/>
      <c r="DKL397" s="330"/>
      <c r="DKM397" s="330"/>
      <c r="DKN397" s="330"/>
      <c r="DKO397" s="330"/>
      <c r="DKP397" s="330"/>
      <c r="DKQ397" s="330"/>
      <c r="DKR397" s="330"/>
      <c r="DKS397" s="330"/>
      <c r="DKT397" s="330"/>
      <c r="DKU397" s="330"/>
      <c r="DKV397" s="330"/>
      <c r="DKW397" s="330"/>
      <c r="DKX397" s="330"/>
      <c r="DKY397" s="330"/>
      <c r="DKZ397" s="330"/>
      <c r="DLA397" s="330"/>
      <c r="DLB397" s="330"/>
      <c r="DLC397" s="330"/>
      <c r="DLD397" s="330"/>
      <c r="DLE397" s="330"/>
      <c r="DLF397" s="330"/>
      <c r="DLG397" s="330"/>
      <c r="DLH397" s="330"/>
      <c r="DLI397" s="330"/>
      <c r="DLJ397" s="330"/>
      <c r="DLK397" s="330"/>
      <c r="DLL397" s="330"/>
      <c r="DLM397" s="330"/>
      <c r="DLN397" s="330"/>
      <c r="DLO397" s="330"/>
      <c r="DLP397" s="330"/>
      <c r="DLQ397" s="330"/>
      <c r="DLR397" s="330"/>
      <c r="DLS397" s="330"/>
      <c r="DLT397" s="330"/>
      <c r="DLU397" s="330"/>
      <c r="DLV397" s="330"/>
      <c r="DLW397" s="330"/>
      <c r="DLX397" s="330"/>
      <c r="DLY397" s="330"/>
      <c r="DLZ397" s="330"/>
      <c r="DMA397" s="330"/>
      <c r="DMB397" s="330"/>
      <c r="DMC397" s="330"/>
      <c r="DMD397" s="330"/>
      <c r="DME397" s="330"/>
      <c r="DMF397" s="330"/>
      <c r="DMG397" s="330"/>
      <c r="DMH397" s="330"/>
      <c r="DMI397" s="330"/>
      <c r="DMJ397" s="330"/>
      <c r="DMK397" s="330"/>
      <c r="DML397" s="330"/>
      <c r="DMM397" s="330"/>
      <c r="DMN397" s="330"/>
      <c r="DMO397" s="330"/>
      <c r="DMP397" s="330"/>
      <c r="DMQ397" s="330"/>
      <c r="DMR397" s="330"/>
      <c r="DMS397" s="330"/>
      <c r="DMT397" s="330"/>
      <c r="DMU397" s="330"/>
      <c r="DMV397" s="330"/>
      <c r="DMW397" s="330"/>
      <c r="DMX397" s="330"/>
      <c r="DMY397" s="330"/>
      <c r="DMZ397" s="330"/>
      <c r="DNA397" s="330"/>
      <c r="DNB397" s="330"/>
      <c r="DNC397" s="330"/>
      <c r="DND397" s="330"/>
      <c r="DNE397" s="330"/>
      <c r="DNF397" s="330"/>
      <c r="DNG397" s="330"/>
      <c r="DNH397" s="330"/>
      <c r="DNI397" s="330"/>
      <c r="DNJ397" s="330"/>
      <c r="DNK397" s="330"/>
      <c r="DNL397" s="330"/>
      <c r="DNM397" s="330"/>
      <c r="DNN397" s="330"/>
      <c r="DNO397" s="330"/>
      <c r="DNP397" s="330"/>
      <c r="DNQ397" s="330"/>
      <c r="DNR397" s="330"/>
      <c r="DNS397" s="330"/>
      <c r="DNT397" s="330"/>
      <c r="DNU397" s="330"/>
      <c r="DNV397" s="330"/>
      <c r="DNW397" s="330"/>
      <c r="DNX397" s="330"/>
      <c r="DNY397" s="330"/>
      <c r="DNZ397" s="330"/>
      <c r="DOA397" s="330"/>
      <c r="DOB397" s="330"/>
      <c r="DOC397" s="330"/>
      <c r="DOD397" s="330"/>
      <c r="DOE397" s="330"/>
      <c r="DOF397" s="330"/>
      <c r="DOG397" s="330"/>
      <c r="DOH397" s="330"/>
      <c r="DOI397" s="330"/>
      <c r="DOJ397" s="330"/>
      <c r="DOK397" s="330"/>
      <c r="DOL397" s="330"/>
      <c r="DOM397" s="330"/>
      <c r="DON397" s="330"/>
      <c r="DOO397" s="330"/>
      <c r="DOP397" s="330"/>
      <c r="DOQ397" s="330"/>
      <c r="DOR397" s="330"/>
      <c r="DOS397" s="330"/>
      <c r="DOT397" s="330"/>
      <c r="DOU397" s="330"/>
      <c r="DOV397" s="330"/>
      <c r="DOW397" s="330"/>
      <c r="DOX397" s="330"/>
      <c r="DOY397" s="330"/>
      <c r="DOZ397" s="330"/>
      <c r="DPA397" s="330"/>
      <c r="DPB397" s="330"/>
      <c r="DPC397" s="330"/>
      <c r="DPD397" s="330"/>
      <c r="DPE397" s="330"/>
      <c r="DPF397" s="330"/>
      <c r="DPG397" s="330"/>
      <c r="DPH397" s="330"/>
      <c r="DPI397" s="330"/>
      <c r="DPJ397" s="330"/>
      <c r="DPK397" s="330"/>
      <c r="DPL397" s="330"/>
      <c r="DPM397" s="330"/>
      <c r="DPN397" s="330"/>
      <c r="DPO397" s="330"/>
      <c r="DPP397" s="330"/>
      <c r="DPQ397" s="330"/>
      <c r="DPR397" s="330"/>
      <c r="DPS397" s="330"/>
      <c r="DPT397" s="330"/>
      <c r="DPU397" s="330"/>
      <c r="DPV397" s="330"/>
      <c r="DPW397" s="330"/>
      <c r="DPX397" s="330"/>
      <c r="DPY397" s="330"/>
      <c r="DPZ397" s="330"/>
      <c r="DQA397" s="330"/>
      <c r="DQB397" s="330"/>
      <c r="DQC397" s="330"/>
      <c r="DQD397" s="330"/>
      <c r="DQE397" s="330"/>
      <c r="DQF397" s="330"/>
      <c r="DQG397" s="330"/>
      <c r="DQH397" s="330"/>
      <c r="DQI397" s="330"/>
      <c r="DQJ397" s="330"/>
      <c r="DQK397" s="330"/>
      <c r="DQL397" s="330"/>
      <c r="DQM397" s="330"/>
      <c r="DQN397" s="330"/>
      <c r="DQO397" s="330"/>
      <c r="DQP397" s="330"/>
      <c r="DQQ397" s="330"/>
      <c r="DQR397" s="330"/>
      <c r="DQS397" s="330"/>
      <c r="DQT397" s="330"/>
      <c r="DQU397" s="330"/>
      <c r="DQV397" s="330"/>
      <c r="DQW397" s="330"/>
      <c r="DQX397" s="330"/>
      <c r="DQY397" s="330"/>
      <c r="DQZ397" s="330"/>
      <c r="DRA397" s="330"/>
      <c r="DRB397" s="330"/>
      <c r="DRC397" s="330"/>
      <c r="DRD397" s="330"/>
      <c r="DRE397" s="330"/>
      <c r="DRF397" s="330"/>
      <c r="DRG397" s="330"/>
      <c r="DRH397" s="330"/>
      <c r="DRI397" s="330"/>
      <c r="DRJ397" s="330"/>
      <c r="DRK397" s="330"/>
      <c r="DRL397" s="330"/>
      <c r="DRM397" s="330"/>
      <c r="DRN397" s="330"/>
      <c r="DRO397" s="330"/>
      <c r="DRP397" s="330"/>
      <c r="DRQ397" s="330"/>
      <c r="DRR397" s="330"/>
      <c r="DRS397" s="330"/>
      <c r="DRT397" s="330"/>
      <c r="DRU397" s="330"/>
      <c r="DRV397" s="330"/>
      <c r="DRW397" s="330"/>
      <c r="DRX397" s="330"/>
      <c r="DRY397" s="330"/>
      <c r="DRZ397" s="330"/>
      <c r="DSA397" s="330"/>
      <c r="DSB397" s="330"/>
      <c r="DSC397" s="330"/>
      <c r="DSD397" s="330"/>
      <c r="DSE397" s="330"/>
      <c r="DSF397" s="330"/>
      <c r="DSG397" s="330"/>
      <c r="DSH397" s="330"/>
      <c r="DSI397" s="330"/>
      <c r="DSJ397" s="330"/>
      <c r="DSK397" s="330"/>
      <c r="DSL397" s="330"/>
      <c r="DSM397" s="330"/>
      <c r="DSN397" s="330"/>
      <c r="DSO397" s="330"/>
      <c r="DSP397" s="330"/>
      <c r="DSQ397" s="330"/>
      <c r="DSR397" s="330"/>
      <c r="DSS397" s="330"/>
      <c r="DST397" s="330"/>
      <c r="DSU397" s="330"/>
      <c r="DSV397" s="330"/>
      <c r="DSW397" s="330"/>
      <c r="DSX397" s="330"/>
      <c r="DSY397" s="330"/>
      <c r="DSZ397" s="330"/>
      <c r="DTA397" s="330"/>
      <c r="DTB397" s="330"/>
      <c r="DTC397" s="330"/>
      <c r="DTD397" s="330"/>
      <c r="DTE397" s="330"/>
      <c r="DTF397" s="330"/>
      <c r="DTG397" s="330"/>
      <c r="DTH397" s="330"/>
      <c r="DTI397" s="330"/>
      <c r="DTJ397" s="330"/>
      <c r="DTK397" s="330"/>
      <c r="DTL397" s="330"/>
      <c r="DTM397" s="330"/>
      <c r="DTN397" s="330"/>
      <c r="DTO397" s="330"/>
      <c r="DTP397" s="330"/>
      <c r="DTQ397" s="330"/>
      <c r="DTR397" s="330"/>
      <c r="DTS397" s="330"/>
      <c r="DTT397" s="330"/>
      <c r="DTU397" s="330"/>
      <c r="DTV397" s="330"/>
      <c r="DTW397" s="330"/>
      <c r="DTX397" s="330"/>
      <c r="DTY397" s="330"/>
      <c r="DTZ397" s="330"/>
      <c r="DUA397" s="330"/>
      <c r="DUB397" s="330"/>
      <c r="DUC397" s="330"/>
      <c r="DUD397" s="330"/>
      <c r="DUE397" s="330"/>
      <c r="DUF397" s="330"/>
      <c r="DUG397" s="330"/>
      <c r="DUH397" s="330"/>
      <c r="DUI397" s="330"/>
      <c r="DUJ397" s="330"/>
      <c r="DUK397" s="330"/>
      <c r="DUL397" s="330"/>
      <c r="DUM397" s="330"/>
      <c r="DUN397" s="330"/>
      <c r="DUO397" s="330"/>
      <c r="DUP397" s="330"/>
      <c r="DUQ397" s="330"/>
      <c r="DUR397" s="330"/>
      <c r="DUS397" s="330"/>
      <c r="DUT397" s="330"/>
      <c r="DUU397" s="330"/>
      <c r="DUV397" s="330"/>
      <c r="DUW397" s="330"/>
      <c r="DUX397" s="330"/>
      <c r="DUY397" s="330"/>
      <c r="DUZ397" s="330"/>
      <c r="DVA397" s="330"/>
      <c r="DVB397" s="330"/>
      <c r="DVC397" s="330"/>
      <c r="DVD397" s="330"/>
      <c r="DVE397" s="330"/>
      <c r="DVF397" s="330"/>
      <c r="DVG397" s="330"/>
      <c r="DVH397" s="330"/>
      <c r="DVI397" s="330"/>
      <c r="DVJ397" s="330"/>
      <c r="DVK397" s="330"/>
      <c r="DVL397" s="330"/>
      <c r="DVM397" s="330"/>
      <c r="DVN397" s="330"/>
      <c r="DVO397" s="330"/>
      <c r="DVP397" s="330"/>
      <c r="DVQ397" s="330"/>
      <c r="DVR397" s="330"/>
      <c r="DVS397" s="330"/>
      <c r="DVT397" s="330"/>
      <c r="DVU397" s="330"/>
      <c r="DVV397" s="330"/>
      <c r="DVW397" s="330"/>
      <c r="DVX397" s="330"/>
      <c r="DVY397" s="330"/>
      <c r="DVZ397" s="330"/>
      <c r="DWA397" s="330"/>
      <c r="DWB397" s="330"/>
      <c r="DWC397" s="330"/>
      <c r="DWD397" s="330"/>
      <c r="DWE397" s="330"/>
      <c r="DWF397" s="330"/>
      <c r="DWG397" s="330"/>
      <c r="DWH397" s="330"/>
      <c r="DWI397" s="330"/>
      <c r="DWJ397" s="330"/>
      <c r="DWK397" s="330"/>
      <c r="DWL397" s="330"/>
      <c r="DWM397" s="330"/>
      <c r="DWN397" s="330"/>
      <c r="DWO397" s="330"/>
      <c r="DWP397" s="330"/>
      <c r="DWQ397" s="330"/>
      <c r="DWR397" s="330"/>
      <c r="DWS397" s="330"/>
      <c r="DWT397" s="330"/>
      <c r="DWU397" s="330"/>
      <c r="DWV397" s="330"/>
      <c r="DWW397" s="330"/>
      <c r="DWX397" s="330"/>
      <c r="DWY397" s="330"/>
      <c r="DWZ397" s="330"/>
      <c r="DXA397" s="330"/>
      <c r="DXB397" s="330"/>
      <c r="DXC397" s="330"/>
      <c r="DXD397" s="330"/>
      <c r="DXE397" s="330"/>
      <c r="DXF397" s="330"/>
      <c r="DXG397" s="330"/>
      <c r="DXH397" s="330"/>
      <c r="DXI397" s="330"/>
      <c r="DXJ397" s="330"/>
      <c r="DXK397" s="330"/>
      <c r="DXL397" s="330"/>
      <c r="DXM397" s="330"/>
      <c r="DXN397" s="330"/>
      <c r="DXO397" s="330"/>
      <c r="DXP397" s="330"/>
      <c r="DXQ397" s="330"/>
      <c r="DXR397" s="330"/>
      <c r="DXS397" s="330"/>
      <c r="DXT397" s="330"/>
      <c r="DXU397" s="330"/>
      <c r="DXV397" s="330"/>
      <c r="DXW397" s="330"/>
      <c r="DXX397" s="330"/>
      <c r="DXY397" s="330"/>
      <c r="DXZ397" s="330"/>
      <c r="DYA397" s="330"/>
      <c r="DYB397" s="330"/>
      <c r="DYC397" s="330"/>
      <c r="DYD397" s="330"/>
      <c r="DYE397" s="330"/>
      <c r="DYF397" s="330"/>
      <c r="DYG397" s="330"/>
      <c r="DYH397" s="330"/>
      <c r="DYI397" s="330"/>
      <c r="DYJ397" s="330"/>
      <c r="DYK397" s="330"/>
      <c r="DYL397" s="330"/>
      <c r="DYM397" s="330"/>
      <c r="DYN397" s="330"/>
      <c r="DYO397" s="330"/>
      <c r="DYP397" s="330"/>
      <c r="DYQ397" s="330"/>
      <c r="DYR397" s="330"/>
      <c r="DYS397" s="330"/>
      <c r="DYT397" s="330"/>
      <c r="DYU397" s="330"/>
      <c r="DYV397" s="330"/>
      <c r="DYW397" s="330"/>
      <c r="DYX397" s="330"/>
      <c r="DYY397" s="330"/>
      <c r="DYZ397" s="330"/>
      <c r="DZA397" s="330"/>
      <c r="DZB397" s="330"/>
      <c r="DZC397" s="330"/>
      <c r="DZD397" s="330"/>
      <c r="DZE397" s="330"/>
      <c r="DZF397" s="330"/>
      <c r="DZG397" s="330"/>
      <c r="DZH397" s="330"/>
      <c r="DZI397" s="330"/>
      <c r="DZJ397" s="330"/>
      <c r="DZK397" s="330"/>
      <c r="DZL397" s="330"/>
      <c r="DZM397" s="330"/>
      <c r="DZN397" s="330"/>
      <c r="DZO397" s="330"/>
      <c r="DZP397" s="330"/>
      <c r="DZQ397" s="330"/>
      <c r="DZR397" s="330"/>
      <c r="DZS397" s="330"/>
      <c r="DZT397" s="330"/>
      <c r="DZU397" s="330"/>
      <c r="DZV397" s="330"/>
      <c r="DZW397" s="330"/>
      <c r="DZX397" s="330"/>
      <c r="DZY397" s="330"/>
      <c r="DZZ397" s="330"/>
      <c r="EAA397" s="330"/>
      <c r="EAB397" s="330"/>
      <c r="EAC397" s="330"/>
      <c r="EAD397" s="330"/>
      <c r="EAE397" s="330"/>
      <c r="EAF397" s="330"/>
      <c r="EAG397" s="330"/>
      <c r="EAH397" s="330"/>
      <c r="EAI397" s="330"/>
      <c r="EAJ397" s="330"/>
      <c r="EAK397" s="330"/>
      <c r="EAL397" s="330"/>
      <c r="EAM397" s="330"/>
      <c r="EAN397" s="330"/>
      <c r="EAO397" s="330"/>
      <c r="EAP397" s="330"/>
      <c r="EAQ397" s="330"/>
      <c r="EAR397" s="330"/>
      <c r="EAS397" s="330"/>
      <c r="EAT397" s="330"/>
      <c r="EAU397" s="330"/>
      <c r="EAV397" s="330"/>
      <c r="EAW397" s="330"/>
      <c r="EAX397" s="330"/>
      <c r="EAY397" s="330"/>
      <c r="EAZ397" s="330"/>
      <c r="EBA397" s="330"/>
      <c r="EBB397" s="330"/>
      <c r="EBC397" s="330"/>
      <c r="EBD397" s="330"/>
      <c r="EBE397" s="330"/>
      <c r="EBF397" s="330"/>
      <c r="EBG397" s="330"/>
      <c r="EBH397" s="330"/>
      <c r="EBI397" s="330"/>
      <c r="EBJ397" s="330"/>
      <c r="EBK397" s="330"/>
      <c r="EBL397" s="330"/>
      <c r="EBM397" s="330"/>
      <c r="EBN397" s="330"/>
      <c r="EBO397" s="330"/>
      <c r="EBP397" s="330"/>
      <c r="EBQ397" s="330"/>
      <c r="EBR397" s="330"/>
      <c r="EBS397" s="330"/>
      <c r="EBT397" s="330"/>
      <c r="EBU397" s="330"/>
      <c r="EBV397" s="330"/>
      <c r="EBW397" s="330"/>
      <c r="EBX397" s="330"/>
      <c r="EBY397" s="330"/>
      <c r="EBZ397" s="330"/>
      <c r="ECA397" s="330"/>
      <c r="ECB397" s="330"/>
      <c r="ECC397" s="330"/>
      <c r="ECD397" s="330"/>
      <c r="ECE397" s="330"/>
      <c r="ECF397" s="330"/>
      <c r="ECG397" s="330"/>
      <c r="ECH397" s="330"/>
      <c r="ECI397" s="330"/>
      <c r="ECJ397" s="330"/>
      <c r="ECK397" s="330"/>
      <c r="ECL397" s="330"/>
      <c r="ECM397" s="330"/>
      <c r="ECN397" s="330"/>
      <c r="ECO397" s="330"/>
      <c r="ECP397" s="330"/>
      <c r="ECQ397" s="330"/>
      <c r="ECR397" s="330"/>
      <c r="ECS397" s="330"/>
      <c r="ECT397" s="330"/>
      <c r="ECU397" s="330"/>
      <c r="ECV397" s="330"/>
      <c r="ECW397" s="330"/>
      <c r="ECX397" s="330"/>
      <c r="ECY397" s="330"/>
      <c r="ECZ397" s="330"/>
      <c r="EDA397" s="330"/>
      <c r="EDB397" s="330"/>
      <c r="EDC397" s="330"/>
      <c r="EDD397" s="330"/>
      <c r="EDE397" s="330"/>
      <c r="EDF397" s="330"/>
      <c r="EDG397" s="330"/>
      <c r="EDH397" s="330"/>
      <c r="EDI397" s="330"/>
      <c r="EDJ397" s="330"/>
      <c r="EDK397" s="330"/>
      <c r="EDL397" s="330"/>
      <c r="EDM397" s="330"/>
      <c r="EDN397" s="330"/>
      <c r="EDO397" s="330"/>
      <c r="EDP397" s="330"/>
      <c r="EDQ397" s="330"/>
      <c r="EDR397" s="330"/>
      <c r="EDS397" s="330"/>
      <c r="EDT397" s="330"/>
      <c r="EDU397" s="330"/>
      <c r="EDV397" s="330"/>
      <c r="EDW397" s="330"/>
      <c r="EDX397" s="330"/>
      <c r="EDY397" s="330"/>
      <c r="EDZ397" s="330"/>
      <c r="EEA397" s="330"/>
      <c r="EEB397" s="330"/>
      <c r="EEC397" s="330"/>
      <c r="EED397" s="330"/>
      <c r="EEE397" s="330"/>
      <c r="EEF397" s="330"/>
      <c r="EEG397" s="330"/>
      <c r="EEH397" s="330"/>
      <c r="EEI397" s="330"/>
      <c r="EEJ397" s="330"/>
      <c r="EEK397" s="330"/>
      <c r="EEL397" s="330"/>
      <c r="EEM397" s="330"/>
      <c r="EEN397" s="330"/>
      <c r="EEO397" s="330"/>
      <c r="EEP397" s="330"/>
      <c r="EEQ397" s="330"/>
      <c r="EER397" s="330"/>
      <c r="EES397" s="330"/>
      <c r="EET397" s="330"/>
      <c r="EEU397" s="330"/>
      <c r="EEV397" s="330"/>
      <c r="EEW397" s="330"/>
      <c r="EEX397" s="330"/>
      <c r="EEY397" s="330"/>
      <c r="EEZ397" s="330"/>
      <c r="EFA397" s="330"/>
      <c r="EFB397" s="330"/>
      <c r="EFC397" s="330"/>
      <c r="EFD397" s="330"/>
      <c r="EFE397" s="330"/>
      <c r="EFF397" s="330"/>
      <c r="EFG397" s="330"/>
      <c r="EFH397" s="330"/>
      <c r="EFI397" s="330"/>
      <c r="EFJ397" s="330"/>
      <c r="EFK397" s="330"/>
      <c r="EFL397" s="330"/>
      <c r="EFM397" s="330"/>
      <c r="EFN397" s="330"/>
      <c r="EFO397" s="330"/>
      <c r="EFP397" s="330"/>
      <c r="EFQ397" s="330"/>
      <c r="EFR397" s="330"/>
      <c r="EFS397" s="330"/>
      <c r="EFT397" s="330"/>
      <c r="EFU397" s="330"/>
      <c r="EFV397" s="330"/>
      <c r="EFW397" s="330"/>
      <c r="EFX397" s="330"/>
      <c r="EFY397" s="330"/>
      <c r="EFZ397" s="330"/>
      <c r="EGA397" s="330"/>
      <c r="EGB397" s="330"/>
      <c r="EGC397" s="330"/>
      <c r="EGD397" s="330"/>
      <c r="EGE397" s="330"/>
      <c r="EGF397" s="330"/>
      <c r="EGG397" s="330"/>
      <c r="EGH397" s="330"/>
      <c r="EGI397" s="330"/>
      <c r="EGJ397" s="330"/>
      <c r="EGK397" s="330"/>
      <c r="EGL397" s="330"/>
      <c r="EGM397" s="330"/>
      <c r="EGN397" s="330"/>
      <c r="EGO397" s="330"/>
      <c r="EGP397" s="330"/>
      <c r="EGQ397" s="330"/>
      <c r="EGR397" s="330"/>
      <c r="EGS397" s="330"/>
      <c r="EGT397" s="330"/>
      <c r="EGU397" s="330"/>
      <c r="EGV397" s="330"/>
      <c r="EGW397" s="330"/>
      <c r="EGX397" s="330"/>
      <c r="EGY397" s="330"/>
      <c r="EGZ397" s="330"/>
      <c r="EHA397" s="330"/>
      <c r="EHB397" s="330"/>
      <c r="EHC397" s="330"/>
      <c r="EHD397" s="330"/>
      <c r="EHE397" s="330"/>
      <c r="EHF397" s="330"/>
      <c r="EHG397" s="330"/>
      <c r="EHH397" s="330"/>
      <c r="EHI397" s="330"/>
      <c r="EHJ397" s="330"/>
      <c r="EHK397" s="330"/>
      <c r="EHL397" s="330"/>
      <c r="EHM397" s="330"/>
      <c r="EHN397" s="330"/>
      <c r="EHO397" s="330"/>
      <c r="EHP397" s="330"/>
      <c r="EHQ397" s="330"/>
      <c r="EHR397" s="330"/>
      <c r="EHS397" s="330"/>
      <c r="EHT397" s="330"/>
      <c r="EHU397" s="330"/>
      <c r="EHV397" s="330"/>
      <c r="EHW397" s="330"/>
      <c r="EHX397" s="330"/>
      <c r="EHY397" s="330"/>
      <c r="EHZ397" s="330"/>
      <c r="EIA397" s="330"/>
      <c r="EIB397" s="330"/>
      <c r="EIC397" s="330"/>
      <c r="EID397" s="330"/>
      <c r="EIE397" s="330"/>
      <c r="EIF397" s="330"/>
      <c r="EIG397" s="330"/>
      <c r="EIH397" s="330"/>
      <c r="EII397" s="330"/>
      <c r="EIJ397" s="330"/>
      <c r="EIK397" s="330"/>
      <c r="EIL397" s="330"/>
      <c r="EIM397" s="330"/>
      <c r="EIN397" s="330"/>
      <c r="EIO397" s="330"/>
      <c r="EIP397" s="330"/>
      <c r="EIQ397" s="330"/>
      <c r="EIR397" s="330"/>
      <c r="EIS397" s="330"/>
      <c r="EIT397" s="330"/>
      <c r="EIU397" s="330"/>
      <c r="EIV397" s="330"/>
      <c r="EIW397" s="330"/>
      <c r="EIX397" s="330"/>
      <c r="EIY397" s="330"/>
      <c r="EIZ397" s="330"/>
      <c r="EJA397" s="330"/>
      <c r="EJB397" s="330"/>
      <c r="EJC397" s="330"/>
      <c r="EJD397" s="330"/>
      <c r="EJE397" s="330"/>
      <c r="EJF397" s="330"/>
      <c r="EJG397" s="330"/>
      <c r="EJH397" s="330"/>
      <c r="EJI397" s="330"/>
      <c r="EJJ397" s="330"/>
      <c r="EJK397" s="330"/>
      <c r="EJL397" s="330"/>
      <c r="EJM397" s="330"/>
      <c r="EJN397" s="330"/>
      <c r="EJO397" s="330"/>
      <c r="EJP397" s="330"/>
      <c r="EJQ397" s="330"/>
      <c r="EJR397" s="330"/>
      <c r="EJS397" s="330"/>
      <c r="EJT397" s="330"/>
      <c r="EJU397" s="330"/>
      <c r="EJV397" s="330"/>
      <c r="EJW397" s="330"/>
      <c r="EJX397" s="330"/>
      <c r="EJY397" s="330"/>
      <c r="EJZ397" s="330"/>
      <c r="EKA397" s="330"/>
      <c r="EKB397" s="330"/>
      <c r="EKC397" s="330"/>
      <c r="EKD397" s="330"/>
      <c r="EKE397" s="330"/>
      <c r="EKF397" s="330"/>
      <c r="EKG397" s="330"/>
      <c r="EKH397" s="330"/>
      <c r="EKI397" s="330"/>
      <c r="EKJ397" s="330"/>
      <c r="EKK397" s="330"/>
      <c r="EKL397" s="330"/>
      <c r="EKM397" s="330"/>
      <c r="EKN397" s="330"/>
      <c r="EKO397" s="330"/>
      <c r="EKP397" s="330"/>
      <c r="EKQ397" s="330"/>
      <c r="EKR397" s="330"/>
      <c r="EKS397" s="330"/>
      <c r="EKT397" s="330"/>
      <c r="EKU397" s="330"/>
      <c r="EKV397" s="330"/>
      <c r="EKW397" s="330"/>
      <c r="EKX397" s="330"/>
      <c r="EKY397" s="330"/>
      <c r="EKZ397" s="330"/>
      <c r="ELA397" s="330"/>
      <c r="ELB397" s="330"/>
      <c r="ELC397" s="330"/>
      <c r="ELD397" s="330"/>
      <c r="ELE397" s="330"/>
      <c r="ELF397" s="330"/>
      <c r="ELG397" s="330"/>
      <c r="ELH397" s="330"/>
      <c r="ELI397" s="330"/>
      <c r="ELJ397" s="330"/>
      <c r="ELK397" s="330"/>
      <c r="ELL397" s="330"/>
      <c r="ELM397" s="330"/>
      <c r="ELN397" s="330"/>
      <c r="ELO397" s="330"/>
      <c r="ELP397" s="330"/>
      <c r="ELQ397" s="330"/>
      <c r="ELR397" s="330"/>
      <c r="ELS397" s="330"/>
      <c r="ELT397" s="330"/>
      <c r="ELU397" s="330"/>
      <c r="ELV397" s="330"/>
      <c r="ELW397" s="330"/>
      <c r="ELX397" s="330"/>
      <c r="ELY397" s="330"/>
      <c r="ELZ397" s="330"/>
      <c r="EMA397" s="330"/>
      <c r="EMB397" s="330"/>
      <c r="EMC397" s="330"/>
      <c r="EMD397" s="330"/>
      <c r="EME397" s="330"/>
      <c r="EMF397" s="330"/>
      <c r="EMG397" s="330"/>
      <c r="EMH397" s="330"/>
      <c r="EMI397" s="330"/>
      <c r="EMJ397" s="330"/>
      <c r="EMK397" s="330"/>
      <c r="EML397" s="330"/>
      <c r="EMM397" s="330"/>
      <c r="EMN397" s="330"/>
      <c r="EMO397" s="330"/>
      <c r="EMP397" s="330"/>
      <c r="EMQ397" s="330"/>
      <c r="EMR397" s="330"/>
      <c r="EMS397" s="330"/>
      <c r="EMT397" s="330"/>
      <c r="EMU397" s="330"/>
      <c r="EMV397" s="330"/>
      <c r="EMW397" s="330"/>
      <c r="EMX397" s="330"/>
      <c r="EMY397" s="330"/>
      <c r="EMZ397" s="330"/>
      <c r="ENA397" s="330"/>
      <c r="ENB397" s="330"/>
      <c r="ENC397" s="330"/>
      <c r="END397" s="330"/>
      <c r="ENE397" s="330"/>
      <c r="ENF397" s="330"/>
      <c r="ENG397" s="330"/>
      <c r="ENH397" s="330"/>
      <c r="ENI397" s="330"/>
      <c r="ENJ397" s="330"/>
      <c r="ENK397" s="330"/>
      <c r="ENL397" s="330"/>
      <c r="ENM397" s="330"/>
      <c r="ENN397" s="330"/>
      <c r="ENO397" s="330"/>
      <c r="ENP397" s="330"/>
      <c r="ENQ397" s="330"/>
      <c r="ENR397" s="330"/>
      <c r="ENS397" s="330"/>
      <c r="ENT397" s="330"/>
      <c r="ENU397" s="330"/>
      <c r="ENV397" s="330"/>
      <c r="ENW397" s="330"/>
      <c r="ENX397" s="330"/>
      <c r="ENY397" s="330"/>
      <c r="ENZ397" s="330"/>
      <c r="EOA397" s="330"/>
      <c r="EOB397" s="330"/>
      <c r="EOC397" s="330"/>
      <c r="EOD397" s="330"/>
      <c r="EOE397" s="330"/>
      <c r="EOF397" s="330"/>
      <c r="EOG397" s="330"/>
      <c r="EOH397" s="330"/>
      <c r="EOI397" s="330"/>
      <c r="EOJ397" s="330"/>
      <c r="EOK397" s="330"/>
      <c r="EOL397" s="330"/>
      <c r="EOM397" s="330"/>
      <c r="EON397" s="330"/>
      <c r="EOO397" s="330"/>
      <c r="EOP397" s="330"/>
      <c r="EOQ397" s="330"/>
      <c r="EOR397" s="330"/>
      <c r="EOS397" s="330"/>
      <c r="EOT397" s="330"/>
      <c r="EOU397" s="330"/>
      <c r="EOV397" s="330"/>
      <c r="EOW397" s="330"/>
      <c r="EOX397" s="330"/>
      <c r="EOY397" s="330"/>
      <c r="EOZ397" s="330"/>
      <c r="EPA397" s="330"/>
      <c r="EPB397" s="330"/>
      <c r="EPC397" s="330"/>
      <c r="EPD397" s="330"/>
      <c r="EPE397" s="330"/>
      <c r="EPF397" s="330"/>
      <c r="EPG397" s="330"/>
      <c r="EPH397" s="330"/>
      <c r="EPI397" s="330"/>
      <c r="EPJ397" s="330"/>
      <c r="EPK397" s="330"/>
      <c r="EPL397" s="330"/>
      <c r="EPM397" s="330"/>
      <c r="EPN397" s="330"/>
      <c r="EPO397" s="330"/>
      <c r="EPP397" s="330"/>
      <c r="EPQ397" s="330"/>
      <c r="EPR397" s="330"/>
      <c r="EPS397" s="330"/>
      <c r="EPT397" s="330"/>
      <c r="EPU397" s="330"/>
      <c r="EPV397" s="330"/>
      <c r="EPW397" s="330"/>
      <c r="EPX397" s="330"/>
      <c r="EPY397" s="330"/>
      <c r="EPZ397" s="330"/>
      <c r="EQA397" s="330"/>
      <c r="EQB397" s="330"/>
      <c r="EQC397" s="330"/>
      <c r="EQD397" s="330"/>
      <c r="EQE397" s="330"/>
      <c r="EQF397" s="330"/>
      <c r="EQG397" s="330"/>
      <c r="EQH397" s="330"/>
      <c r="EQI397" s="330"/>
      <c r="EQJ397" s="330"/>
      <c r="EQK397" s="330"/>
      <c r="EQL397" s="330"/>
      <c r="EQM397" s="330"/>
      <c r="EQN397" s="330"/>
      <c r="EQO397" s="330"/>
      <c r="EQP397" s="330"/>
      <c r="EQQ397" s="330"/>
      <c r="EQR397" s="330"/>
      <c r="EQS397" s="330"/>
      <c r="EQT397" s="330"/>
      <c r="EQU397" s="330"/>
      <c r="EQV397" s="330"/>
      <c r="EQW397" s="330"/>
      <c r="EQX397" s="330"/>
      <c r="EQY397" s="330"/>
      <c r="EQZ397" s="330"/>
      <c r="ERA397" s="330"/>
      <c r="ERB397" s="330"/>
      <c r="ERC397" s="330"/>
      <c r="ERD397" s="330"/>
      <c r="ERE397" s="330"/>
      <c r="ERF397" s="330"/>
      <c r="ERG397" s="330"/>
      <c r="ERH397" s="330"/>
      <c r="ERI397" s="330"/>
      <c r="ERJ397" s="330"/>
      <c r="ERK397" s="330"/>
      <c r="ERL397" s="330"/>
      <c r="ERM397" s="330"/>
      <c r="ERN397" s="330"/>
      <c r="ERO397" s="330"/>
      <c r="ERP397" s="330"/>
      <c r="ERQ397" s="330"/>
      <c r="ERR397" s="330"/>
      <c r="ERS397" s="330"/>
      <c r="ERT397" s="330"/>
      <c r="ERU397" s="330"/>
      <c r="ERV397" s="330"/>
      <c r="ERW397" s="330"/>
      <c r="ERX397" s="330"/>
      <c r="ERY397" s="330"/>
      <c r="ERZ397" s="330"/>
      <c r="ESA397" s="330"/>
      <c r="ESB397" s="330"/>
      <c r="ESC397" s="330"/>
      <c r="ESD397" s="330"/>
      <c r="ESE397" s="330"/>
      <c r="ESF397" s="330"/>
      <c r="ESG397" s="330"/>
      <c r="ESH397" s="330"/>
      <c r="ESI397" s="330"/>
      <c r="ESJ397" s="330"/>
      <c r="ESK397" s="330"/>
      <c r="ESL397" s="330"/>
      <c r="ESM397" s="330"/>
      <c r="ESN397" s="330"/>
      <c r="ESO397" s="330"/>
      <c r="ESP397" s="330"/>
      <c r="ESQ397" s="330"/>
      <c r="ESR397" s="330"/>
      <c r="ESS397" s="330"/>
      <c r="EST397" s="330"/>
      <c r="ESU397" s="330"/>
      <c r="ESV397" s="330"/>
      <c r="ESW397" s="330"/>
      <c r="ESX397" s="330"/>
      <c r="ESY397" s="330"/>
      <c r="ESZ397" s="330"/>
      <c r="ETA397" s="330"/>
      <c r="ETB397" s="330"/>
      <c r="ETC397" s="330"/>
      <c r="ETD397" s="330"/>
      <c r="ETE397" s="330"/>
      <c r="ETF397" s="330"/>
      <c r="ETG397" s="330"/>
      <c r="ETH397" s="330"/>
      <c r="ETI397" s="330"/>
      <c r="ETJ397" s="330"/>
      <c r="ETK397" s="330"/>
      <c r="ETL397" s="330"/>
      <c r="ETM397" s="330"/>
      <c r="ETN397" s="330"/>
      <c r="ETO397" s="330"/>
      <c r="ETP397" s="330"/>
      <c r="ETQ397" s="330"/>
      <c r="ETR397" s="330"/>
      <c r="ETS397" s="330"/>
      <c r="ETT397" s="330"/>
      <c r="ETU397" s="330"/>
      <c r="ETV397" s="330"/>
      <c r="ETW397" s="330"/>
      <c r="ETX397" s="330"/>
      <c r="ETY397" s="330"/>
      <c r="ETZ397" s="330"/>
      <c r="EUA397" s="330"/>
      <c r="EUB397" s="330"/>
      <c r="EUC397" s="330"/>
      <c r="EUD397" s="330"/>
      <c r="EUE397" s="330"/>
      <c r="EUF397" s="330"/>
      <c r="EUG397" s="330"/>
      <c r="EUH397" s="330"/>
      <c r="EUI397" s="330"/>
      <c r="EUJ397" s="330"/>
      <c r="EUK397" s="330"/>
      <c r="EUL397" s="330"/>
      <c r="EUM397" s="330"/>
      <c r="EUN397" s="330"/>
      <c r="EUO397" s="330"/>
      <c r="EUP397" s="330"/>
      <c r="EUQ397" s="330"/>
      <c r="EUR397" s="330"/>
      <c r="EUS397" s="330"/>
      <c r="EUT397" s="330"/>
      <c r="EUU397" s="330"/>
      <c r="EUV397" s="330"/>
      <c r="EUW397" s="330"/>
      <c r="EUX397" s="330"/>
      <c r="EUY397" s="330"/>
      <c r="EUZ397" s="330"/>
      <c r="EVA397" s="330"/>
      <c r="EVB397" s="330"/>
      <c r="EVC397" s="330"/>
      <c r="EVD397" s="330"/>
      <c r="EVE397" s="330"/>
      <c r="EVF397" s="330"/>
      <c r="EVG397" s="330"/>
      <c r="EVH397" s="330"/>
      <c r="EVI397" s="330"/>
      <c r="EVJ397" s="330"/>
      <c r="EVK397" s="330"/>
      <c r="EVL397" s="330"/>
      <c r="EVM397" s="330"/>
      <c r="EVN397" s="330"/>
      <c r="EVO397" s="330"/>
      <c r="EVP397" s="330"/>
      <c r="EVQ397" s="330"/>
      <c r="EVR397" s="330"/>
      <c r="EVS397" s="330"/>
      <c r="EVT397" s="330"/>
      <c r="EVU397" s="330"/>
      <c r="EVV397" s="330"/>
      <c r="EVW397" s="330"/>
      <c r="EVX397" s="330"/>
      <c r="EVY397" s="330"/>
      <c r="EVZ397" s="330"/>
      <c r="EWA397" s="330"/>
      <c r="EWB397" s="330"/>
      <c r="EWC397" s="330"/>
      <c r="EWD397" s="330"/>
      <c r="EWE397" s="330"/>
      <c r="EWF397" s="330"/>
      <c r="EWG397" s="330"/>
      <c r="EWH397" s="330"/>
      <c r="EWI397" s="330"/>
      <c r="EWJ397" s="330"/>
      <c r="EWK397" s="330"/>
      <c r="EWL397" s="330"/>
      <c r="EWM397" s="330"/>
      <c r="EWN397" s="330"/>
      <c r="EWO397" s="330"/>
      <c r="EWP397" s="330"/>
      <c r="EWQ397" s="330"/>
      <c r="EWR397" s="330"/>
      <c r="EWS397" s="330"/>
      <c r="EWT397" s="330"/>
      <c r="EWU397" s="330"/>
      <c r="EWV397" s="330"/>
      <c r="EWW397" s="330"/>
      <c r="EWX397" s="330"/>
      <c r="EWY397" s="330"/>
      <c r="EWZ397" s="330"/>
      <c r="EXA397" s="330"/>
      <c r="EXB397" s="330"/>
      <c r="EXC397" s="330"/>
      <c r="EXD397" s="330"/>
      <c r="EXE397" s="330"/>
      <c r="EXF397" s="330"/>
      <c r="EXG397" s="330"/>
      <c r="EXH397" s="330"/>
      <c r="EXI397" s="330"/>
      <c r="EXJ397" s="330"/>
      <c r="EXK397" s="330"/>
      <c r="EXL397" s="330"/>
      <c r="EXM397" s="330"/>
      <c r="EXN397" s="330"/>
      <c r="EXO397" s="330"/>
      <c r="EXP397" s="330"/>
      <c r="EXQ397" s="330"/>
      <c r="EXR397" s="330"/>
      <c r="EXS397" s="330"/>
      <c r="EXT397" s="330"/>
      <c r="EXU397" s="330"/>
      <c r="EXV397" s="330"/>
      <c r="EXW397" s="330"/>
      <c r="EXX397" s="330"/>
      <c r="EXY397" s="330"/>
      <c r="EXZ397" s="330"/>
      <c r="EYA397" s="330"/>
      <c r="EYB397" s="330"/>
      <c r="EYC397" s="330"/>
      <c r="EYD397" s="330"/>
      <c r="EYE397" s="330"/>
      <c r="EYF397" s="330"/>
      <c r="EYG397" s="330"/>
      <c r="EYH397" s="330"/>
      <c r="EYI397" s="330"/>
      <c r="EYJ397" s="330"/>
      <c r="EYK397" s="330"/>
      <c r="EYL397" s="330"/>
      <c r="EYM397" s="330"/>
      <c r="EYN397" s="330"/>
      <c r="EYO397" s="330"/>
      <c r="EYP397" s="330"/>
      <c r="EYQ397" s="330"/>
      <c r="EYR397" s="330"/>
      <c r="EYS397" s="330"/>
      <c r="EYT397" s="330"/>
      <c r="EYU397" s="330"/>
      <c r="EYV397" s="330"/>
      <c r="EYW397" s="330"/>
      <c r="EYX397" s="330"/>
      <c r="EYY397" s="330"/>
      <c r="EYZ397" s="330"/>
      <c r="EZA397" s="330"/>
      <c r="EZB397" s="330"/>
      <c r="EZC397" s="330"/>
      <c r="EZD397" s="330"/>
      <c r="EZE397" s="330"/>
      <c r="EZF397" s="330"/>
      <c r="EZG397" s="330"/>
      <c r="EZH397" s="330"/>
      <c r="EZI397" s="330"/>
      <c r="EZJ397" s="330"/>
      <c r="EZK397" s="330"/>
      <c r="EZL397" s="330"/>
      <c r="EZM397" s="330"/>
      <c r="EZN397" s="330"/>
      <c r="EZO397" s="330"/>
      <c r="EZP397" s="330"/>
      <c r="EZQ397" s="330"/>
      <c r="EZR397" s="330"/>
      <c r="EZS397" s="330"/>
      <c r="EZT397" s="330"/>
      <c r="EZU397" s="330"/>
      <c r="EZV397" s="330"/>
      <c r="EZW397" s="330"/>
      <c r="EZX397" s="330"/>
      <c r="EZY397" s="330"/>
      <c r="EZZ397" s="330"/>
      <c r="FAA397" s="330"/>
      <c r="FAB397" s="330"/>
      <c r="FAC397" s="330"/>
      <c r="FAD397" s="330"/>
      <c r="FAE397" s="330"/>
      <c r="FAF397" s="330"/>
      <c r="FAG397" s="330"/>
      <c r="FAH397" s="330"/>
      <c r="FAI397" s="330"/>
      <c r="FAJ397" s="330"/>
      <c r="FAK397" s="330"/>
      <c r="FAL397" s="330"/>
      <c r="FAM397" s="330"/>
      <c r="FAN397" s="330"/>
      <c r="FAO397" s="330"/>
      <c r="FAP397" s="330"/>
      <c r="FAQ397" s="330"/>
      <c r="FAR397" s="330"/>
      <c r="FAS397" s="330"/>
      <c r="FAT397" s="330"/>
      <c r="FAU397" s="330"/>
      <c r="FAV397" s="330"/>
      <c r="FAW397" s="330"/>
      <c r="FAX397" s="330"/>
      <c r="FAY397" s="330"/>
      <c r="FAZ397" s="330"/>
      <c r="FBA397" s="330"/>
      <c r="FBB397" s="330"/>
      <c r="FBC397" s="330"/>
      <c r="FBD397" s="330"/>
      <c r="FBE397" s="330"/>
      <c r="FBF397" s="330"/>
      <c r="FBG397" s="330"/>
      <c r="FBH397" s="330"/>
      <c r="FBI397" s="330"/>
      <c r="FBJ397" s="330"/>
      <c r="FBK397" s="330"/>
      <c r="FBL397" s="330"/>
      <c r="FBM397" s="330"/>
      <c r="FBN397" s="330"/>
      <c r="FBO397" s="330"/>
      <c r="FBP397" s="330"/>
      <c r="FBQ397" s="330"/>
      <c r="FBR397" s="330"/>
      <c r="FBS397" s="330"/>
      <c r="FBT397" s="330"/>
      <c r="FBU397" s="330"/>
      <c r="FBV397" s="330"/>
      <c r="FBW397" s="330"/>
      <c r="FBX397" s="330"/>
      <c r="FBY397" s="330"/>
      <c r="FBZ397" s="330"/>
      <c r="FCA397" s="330"/>
      <c r="FCB397" s="330"/>
      <c r="FCC397" s="330"/>
      <c r="FCD397" s="330"/>
      <c r="FCE397" s="330"/>
      <c r="FCF397" s="330"/>
      <c r="FCG397" s="330"/>
      <c r="FCH397" s="330"/>
      <c r="FCI397" s="330"/>
      <c r="FCJ397" s="330"/>
      <c r="FCK397" s="330"/>
      <c r="FCL397" s="330"/>
      <c r="FCM397" s="330"/>
      <c r="FCN397" s="330"/>
      <c r="FCO397" s="330"/>
      <c r="FCP397" s="330"/>
      <c r="FCQ397" s="330"/>
      <c r="FCR397" s="330"/>
      <c r="FCS397" s="330"/>
      <c r="FCT397" s="330"/>
      <c r="FCU397" s="330"/>
      <c r="FCV397" s="330"/>
      <c r="FCW397" s="330"/>
      <c r="FCX397" s="330"/>
      <c r="FCY397" s="330"/>
      <c r="FCZ397" s="330"/>
      <c r="FDA397" s="330"/>
      <c r="FDB397" s="330"/>
      <c r="FDC397" s="330"/>
      <c r="FDD397" s="330"/>
      <c r="FDE397" s="330"/>
      <c r="FDF397" s="330"/>
      <c r="FDG397" s="330"/>
      <c r="FDH397" s="330"/>
      <c r="FDI397" s="330"/>
      <c r="FDJ397" s="330"/>
      <c r="FDK397" s="330"/>
      <c r="FDL397" s="330"/>
      <c r="FDM397" s="330"/>
      <c r="FDN397" s="330"/>
      <c r="FDO397" s="330"/>
      <c r="FDP397" s="330"/>
      <c r="FDQ397" s="330"/>
      <c r="FDR397" s="330"/>
      <c r="FDS397" s="330"/>
      <c r="FDT397" s="330"/>
      <c r="FDU397" s="330"/>
      <c r="FDV397" s="330"/>
      <c r="FDW397" s="330"/>
      <c r="FDX397" s="330"/>
      <c r="FDY397" s="330"/>
      <c r="FDZ397" s="330"/>
      <c r="FEA397" s="330"/>
      <c r="FEB397" s="330"/>
      <c r="FEC397" s="330"/>
      <c r="FED397" s="330"/>
      <c r="FEE397" s="330"/>
      <c r="FEF397" s="330"/>
      <c r="FEG397" s="330"/>
      <c r="FEH397" s="330"/>
      <c r="FEI397" s="330"/>
      <c r="FEJ397" s="330"/>
      <c r="FEK397" s="330"/>
      <c r="FEL397" s="330"/>
      <c r="FEM397" s="330"/>
      <c r="FEN397" s="330"/>
      <c r="FEO397" s="330"/>
      <c r="FEP397" s="330"/>
      <c r="FEQ397" s="330"/>
      <c r="FER397" s="330"/>
      <c r="FES397" s="330"/>
      <c r="FET397" s="330"/>
      <c r="FEU397" s="330"/>
      <c r="FEV397" s="330"/>
      <c r="FEW397" s="330"/>
      <c r="FEX397" s="330"/>
      <c r="FEY397" s="330"/>
      <c r="FEZ397" s="330"/>
      <c r="FFA397" s="330"/>
      <c r="FFB397" s="330"/>
      <c r="FFC397" s="330"/>
      <c r="FFD397" s="330"/>
      <c r="FFE397" s="330"/>
      <c r="FFF397" s="330"/>
      <c r="FFG397" s="330"/>
      <c r="FFH397" s="330"/>
      <c r="FFI397" s="330"/>
      <c r="FFJ397" s="330"/>
      <c r="FFK397" s="330"/>
      <c r="FFL397" s="330"/>
      <c r="FFM397" s="330"/>
      <c r="FFN397" s="330"/>
      <c r="FFO397" s="330"/>
      <c r="FFP397" s="330"/>
      <c r="FFQ397" s="330"/>
      <c r="FFR397" s="330"/>
      <c r="FFS397" s="330"/>
      <c r="FFT397" s="330"/>
      <c r="FFU397" s="330"/>
      <c r="FFV397" s="330"/>
      <c r="FFW397" s="330"/>
      <c r="FFX397" s="330"/>
      <c r="FFY397" s="330"/>
      <c r="FFZ397" s="330"/>
      <c r="FGA397" s="330"/>
      <c r="FGB397" s="330"/>
      <c r="FGC397" s="330"/>
      <c r="FGD397" s="330"/>
      <c r="FGE397" s="330"/>
      <c r="FGF397" s="330"/>
      <c r="FGG397" s="330"/>
      <c r="FGH397" s="330"/>
      <c r="FGI397" s="330"/>
      <c r="FGJ397" s="330"/>
      <c r="FGK397" s="330"/>
      <c r="FGL397" s="330"/>
      <c r="FGM397" s="330"/>
      <c r="FGN397" s="330"/>
      <c r="FGO397" s="330"/>
      <c r="FGP397" s="330"/>
      <c r="FGQ397" s="330"/>
      <c r="FGR397" s="330"/>
      <c r="FGS397" s="330"/>
      <c r="FGT397" s="330"/>
      <c r="FGU397" s="330"/>
      <c r="FGV397" s="330"/>
      <c r="FGW397" s="330"/>
      <c r="FGX397" s="330"/>
      <c r="FGY397" s="330"/>
      <c r="FGZ397" s="330"/>
      <c r="FHA397" s="330"/>
      <c r="FHB397" s="330"/>
      <c r="FHC397" s="330"/>
      <c r="FHD397" s="330"/>
      <c r="FHE397" s="330"/>
      <c r="FHF397" s="330"/>
      <c r="FHG397" s="330"/>
      <c r="FHH397" s="330"/>
      <c r="FHI397" s="330"/>
      <c r="FHJ397" s="330"/>
      <c r="FHK397" s="330"/>
      <c r="FHL397" s="330"/>
      <c r="FHM397" s="330"/>
      <c r="FHN397" s="330"/>
      <c r="FHO397" s="330"/>
      <c r="FHP397" s="330"/>
      <c r="FHQ397" s="330"/>
      <c r="FHR397" s="330"/>
      <c r="FHS397" s="330"/>
      <c r="FHT397" s="330"/>
      <c r="FHU397" s="330"/>
      <c r="FHV397" s="330"/>
      <c r="FHW397" s="330"/>
      <c r="FHX397" s="330"/>
      <c r="FHY397" s="330"/>
      <c r="FHZ397" s="330"/>
      <c r="FIA397" s="330"/>
      <c r="FIB397" s="330"/>
      <c r="FIC397" s="330"/>
      <c r="FID397" s="330"/>
      <c r="FIE397" s="330"/>
      <c r="FIF397" s="330"/>
      <c r="FIG397" s="330"/>
      <c r="FIH397" s="330"/>
      <c r="FII397" s="330"/>
      <c r="FIJ397" s="330"/>
      <c r="FIK397" s="330"/>
      <c r="FIL397" s="330"/>
      <c r="FIM397" s="330"/>
      <c r="FIN397" s="330"/>
      <c r="FIO397" s="330"/>
      <c r="FIP397" s="330"/>
      <c r="FIQ397" s="330"/>
      <c r="FIR397" s="330"/>
      <c r="FIS397" s="330"/>
      <c r="FIT397" s="330"/>
      <c r="FIU397" s="330"/>
      <c r="FIV397" s="330"/>
      <c r="FIW397" s="330"/>
      <c r="FIX397" s="330"/>
      <c r="FIY397" s="330"/>
      <c r="FIZ397" s="330"/>
      <c r="FJA397" s="330"/>
      <c r="FJB397" s="330"/>
      <c r="FJC397" s="330"/>
      <c r="FJD397" s="330"/>
      <c r="FJE397" s="330"/>
      <c r="FJF397" s="330"/>
      <c r="FJG397" s="330"/>
      <c r="FJH397" s="330"/>
      <c r="FJI397" s="330"/>
      <c r="FJJ397" s="330"/>
      <c r="FJK397" s="330"/>
      <c r="FJL397" s="330"/>
      <c r="FJM397" s="330"/>
      <c r="FJN397" s="330"/>
      <c r="FJO397" s="330"/>
      <c r="FJP397" s="330"/>
      <c r="FJQ397" s="330"/>
      <c r="FJR397" s="330"/>
      <c r="FJS397" s="330"/>
      <c r="FJT397" s="330"/>
      <c r="FJU397" s="330"/>
      <c r="FJV397" s="330"/>
      <c r="FJW397" s="330"/>
      <c r="FJX397" s="330"/>
      <c r="FJY397" s="330"/>
      <c r="FJZ397" s="330"/>
      <c r="FKA397" s="330"/>
      <c r="FKB397" s="330"/>
      <c r="FKC397" s="330"/>
      <c r="FKD397" s="330"/>
      <c r="FKE397" s="330"/>
      <c r="FKF397" s="330"/>
      <c r="FKG397" s="330"/>
      <c r="FKH397" s="330"/>
      <c r="FKI397" s="330"/>
      <c r="FKJ397" s="330"/>
      <c r="FKK397" s="330"/>
      <c r="FKL397" s="330"/>
      <c r="FKM397" s="330"/>
      <c r="FKN397" s="330"/>
      <c r="FKO397" s="330"/>
      <c r="FKP397" s="330"/>
      <c r="FKQ397" s="330"/>
      <c r="FKR397" s="330"/>
      <c r="FKS397" s="330"/>
      <c r="FKT397" s="330"/>
      <c r="FKU397" s="330"/>
      <c r="FKV397" s="330"/>
      <c r="FKW397" s="330"/>
      <c r="FKX397" s="330"/>
      <c r="FKY397" s="330"/>
      <c r="FKZ397" s="330"/>
      <c r="FLA397" s="330"/>
      <c r="FLB397" s="330"/>
      <c r="FLC397" s="330"/>
      <c r="FLD397" s="330"/>
      <c r="FLE397" s="330"/>
      <c r="FLF397" s="330"/>
      <c r="FLG397" s="330"/>
      <c r="FLH397" s="330"/>
      <c r="FLI397" s="330"/>
      <c r="FLJ397" s="330"/>
      <c r="FLK397" s="330"/>
      <c r="FLL397" s="330"/>
      <c r="FLM397" s="330"/>
      <c r="FLN397" s="330"/>
      <c r="FLO397" s="330"/>
      <c r="FLP397" s="330"/>
      <c r="FLQ397" s="330"/>
      <c r="FLR397" s="330"/>
      <c r="FLS397" s="330"/>
      <c r="FLT397" s="330"/>
      <c r="FLU397" s="330"/>
      <c r="FLV397" s="330"/>
      <c r="FLW397" s="330"/>
      <c r="FLX397" s="330"/>
      <c r="FLY397" s="330"/>
      <c r="FLZ397" s="330"/>
      <c r="FMA397" s="330"/>
      <c r="FMB397" s="330"/>
      <c r="FMC397" s="330"/>
      <c r="FMD397" s="330"/>
      <c r="FME397" s="330"/>
      <c r="FMF397" s="330"/>
      <c r="FMG397" s="330"/>
      <c r="FMH397" s="330"/>
      <c r="FMI397" s="330"/>
      <c r="FMJ397" s="330"/>
      <c r="FMK397" s="330"/>
      <c r="FML397" s="330"/>
      <c r="FMM397" s="330"/>
      <c r="FMN397" s="330"/>
      <c r="FMO397" s="330"/>
      <c r="FMP397" s="330"/>
      <c r="FMQ397" s="330"/>
      <c r="FMR397" s="330"/>
      <c r="FMS397" s="330"/>
      <c r="FMT397" s="330"/>
      <c r="FMU397" s="330"/>
      <c r="FMV397" s="330"/>
      <c r="FMW397" s="330"/>
      <c r="FMX397" s="330"/>
      <c r="FMY397" s="330"/>
      <c r="FMZ397" s="330"/>
      <c r="FNA397" s="330"/>
      <c r="FNB397" s="330"/>
      <c r="FNC397" s="330"/>
      <c r="FND397" s="330"/>
      <c r="FNE397" s="330"/>
      <c r="FNF397" s="330"/>
      <c r="FNG397" s="330"/>
      <c r="FNH397" s="330"/>
      <c r="FNI397" s="330"/>
      <c r="FNJ397" s="330"/>
      <c r="FNK397" s="330"/>
      <c r="FNL397" s="330"/>
      <c r="FNM397" s="330"/>
      <c r="FNN397" s="330"/>
      <c r="FNO397" s="330"/>
      <c r="FNP397" s="330"/>
      <c r="FNQ397" s="330"/>
      <c r="FNR397" s="330"/>
      <c r="FNS397" s="330"/>
      <c r="FNT397" s="330"/>
      <c r="FNU397" s="330"/>
      <c r="FNV397" s="330"/>
      <c r="FNW397" s="330"/>
      <c r="FNX397" s="330"/>
      <c r="FNY397" s="330"/>
      <c r="FNZ397" s="330"/>
      <c r="FOA397" s="330"/>
      <c r="FOB397" s="330"/>
      <c r="FOC397" s="330"/>
      <c r="FOD397" s="330"/>
      <c r="FOE397" s="330"/>
      <c r="FOF397" s="330"/>
      <c r="FOG397" s="330"/>
      <c r="FOH397" s="330"/>
      <c r="FOI397" s="330"/>
      <c r="FOJ397" s="330"/>
      <c r="FOK397" s="330"/>
      <c r="FOL397" s="330"/>
      <c r="FOM397" s="330"/>
      <c r="FON397" s="330"/>
      <c r="FOO397" s="330"/>
      <c r="FOP397" s="330"/>
      <c r="FOQ397" s="330"/>
      <c r="FOR397" s="330"/>
      <c r="FOS397" s="330"/>
      <c r="FOT397" s="330"/>
      <c r="FOU397" s="330"/>
      <c r="FOV397" s="330"/>
      <c r="FOW397" s="330"/>
      <c r="FOX397" s="330"/>
      <c r="FOY397" s="330"/>
      <c r="FOZ397" s="330"/>
      <c r="FPA397" s="330"/>
      <c r="FPB397" s="330"/>
      <c r="FPC397" s="330"/>
      <c r="FPD397" s="330"/>
      <c r="FPE397" s="330"/>
      <c r="FPF397" s="330"/>
      <c r="FPG397" s="330"/>
      <c r="FPH397" s="330"/>
      <c r="FPI397" s="330"/>
      <c r="FPJ397" s="330"/>
      <c r="FPK397" s="330"/>
      <c r="FPL397" s="330"/>
      <c r="FPM397" s="330"/>
      <c r="FPN397" s="330"/>
      <c r="FPO397" s="330"/>
      <c r="FPP397" s="330"/>
      <c r="FPQ397" s="330"/>
      <c r="FPR397" s="330"/>
      <c r="FPS397" s="330"/>
      <c r="FPT397" s="330"/>
      <c r="FPU397" s="330"/>
      <c r="FPV397" s="330"/>
      <c r="FPW397" s="330"/>
      <c r="FPX397" s="330"/>
      <c r="FPY397" s="330"/>
      <c r="FPZ397" s="330"/>
      <c r="FQA397" s="330"/>
      <c r="FQB397" s="330"/>
      <c r="FQC397" s="330"/>
      <c r="FQD397" s="330"/>
      <c r="FQE397" s="330"/>
      <c r="FQF397" s="330"/>
      <c r="FQG397" s="330"/>
      <c r="FQH397" s="330"/>
      <c r="FQI397" s="330"/>
      <c r="FQJ397" s="330"/>
      <c r="FQK397" s="330"/>
      <c r="FQL397" s="330"/>
      <c r="FQM397" s="330"/>
      <c r="FQN397" s="330"/>
      <c r="FQO397" s="330"/>
      <c r="FQP397" s="330"/>
      <c r="FQQ397" s="330"/>
      <c r="FQR397" s="330"/>
      <c r="FQS397" s="330"/>
      <c r="FQT397" s="330"/>
      <c r="FQU397" s="330"/>
      <c r="FQV397" s="330"/>
      <c r="FQW397" s="330"/>
      <c r="FQX397" s="330"/>
      <c r="FQY397" s="330"/>
      <c r="FQZ397" s="330"/>
      <c r="FRA397" s="330"/>
      <c r="FRB397" s="330"/>
      <c r="FRC397" s="330"/>
      <c r="FRD397" s="330"/>
      <c r="FRE397" s="330"/>
      <c r="FRF397" s="330"/>
      <c r="FRG397" s="330"/>
      <c r="FRH397" s="330"/>
      <c r="FRI397" s="330"/>
      <c r="FRJ397" s="330"/>
      <c r="FRK397" s="330"/>
      <c r="FRL397" s="330"/>
      <c r="FRM397" s="330"/>
      <c r="FRN397" s="330"/>
      <c r="FRO397" s="330"/>
      <c r="FRP397" s="330"/>
      <c r="FRQ397" s="330"/>
      <c r="FRR397" s="330"/>
      <c r="FRS397" s="330"/>
      <c r="FRT397" s="330"/>
      <c r="FRU397" s="330"/>
      <c r="FRV397" s="330"/>
      <c r="FRW397" s="330"/>
      <c r="FRX397" s="330"/>
      <c r="FRY397" s="330"/>
      <c r="FRZ397" s="330"/>
      <c r="FSA397" s="330"/>
      <c r="FSB397" s="330"/>
      <c r="FSC397" s="330"/>
      <c r="FSD397" s="330"/>
      <c r="FSE397" s="330"/>
      <c r="FSF397" s="330"/>
      <c r="FSG397" s="330"/>
      <c r="FSH397" s="330"/>
      <c r="FSI397" s="330"/>
      <c r="FSJ397" s="330"/>
      <c r="FSK397" s="330"/>
      <c r="FSL397" s="330"/>
      <c r="FSM397" s="330"/>
      <c r="FSN397" s="330"/>
      <c r="FSO397" s="330"/>
      <c r="FSP397" s="330"/>
      <c r="FSQ397" s="330"/>
      <c r="FSR397" s="330"/>
      <c r="FSS397" s="330"/>
      <c r="FST397" s="330"/>
      <c r="FSU397" s="330"/>
      <c r="FSV397" s="330"/>
      <c r="FSW397" s="330"/>
      <c r="FSX397" s="330"/>
      <c r="FSY397" s="330"/>
      <c r="FSZ397" s="330"/>
      <c r="FTA397" s="330"/>
      <c r="FTB397" s="330"/>
      <c r="FTC397" s="330"/>
      <c r="FTD397" s="330"/>
      <c r="FTE397" s="330"/>
      <c r="FTF397" s="330"/>
      <c r="FTG397" s="330"/>
      <c r="FTH397" s="330"/>
      <c r="FTI397" s="330"/>
      <c r="FTJ397" s="330"/>
      <c r="FTK397" s="330"/>
      <c r="FTL397" s="330"/>
      <c r="FTM397" s="330"/>
      <c r="FTN397" s="330"/>
      <c r="FTO397" s="330"/>
      <c r="FTP397" s="330"/>
      <c r="FTQ397" s="330"/>
      <c r="FTR397" s="330"/>
      <c r="FTS397" s="330"/>
      <c r="FTT397" s="330"/>
      <c r="FTU397" s="330"/>
      <c r="FTV397" s="330"/>
      <c r="FTW397" s="330"/>
      <c r="FTX397" s="330"/>
      <c r="FTY397" s="330"/>
      <c r="FTZ397" s="330"/>
      <c r="FUA397" s="330"/>
      <c r="FUB397" s="330"/>
      <c r="FUC397" s="330"/>
      <c r="FUD397" s="330"/>
      <c r="FUE397" s="330"/>
      <c r="FUF397" s="330"/>
      <c r="FUG397" s="330"/>
      <c r="FUH397" s="330"/>
      <c r="FUI397" s="330"/>
      <c r="FUJ397" s="330"/>
      <c r="FUK397" s="330"/>
      <c r="FUL397" s="330"/>
      <c r="FUM397" s="330"/>
      <c r="FUN397" s="330"/>
      <c r="FUO397" s="330"/>
      <c r="FUP397" s="330"/>
      <c r="FUQ397" s="330"/>
      <c r="FUR397" s="330"/>
      <c r="FUS397" s="330"/>
      <c r="FUT397" s="330"/>
      <c r="FUU397" s="330"/>
      <c r="FUV397" s="330"/>
      <c r="FUW397" s="330"/>
      <c r="FUX397" s="330"/>
      <c r="FUY397" s="330"/>
      <c r="FUZ397" s="330"/>
      <c r="FVA397" s="330"/>
      <c r="FVB397" s="330"/>
      <c r="FVC397" s="330"/>
      <c r="FVD397" s="330"/>
      <c r="FVE397" s="330"/>
      <c r="FVF397" s="330"/>
      <c r="FVG397" s="330"/>
      <c r="FVH397" s="330"/>
      <c r="FVI397" s="330"/>
      <c r="FVJ397" s="330"/>
      <c r="FVK397" s="330"/>
      <c r="FVL397" s="330"/>
      <c r="FVM397" s="330"/>
      <c r="FVN397" s="330"/>
      <c r="FVO397" s="330"/>
      <c r="FVP397" s="330"/>
      <c r="FVQ397" s="330"/>
      <c r="FVR397" s="330"/>
      <c r="FVS397" s="330"/>
      <c r="FVT397" s="330"/>
      <c r="FVU397" s="330"/>
      <c r="FVV397" s="330"/>
      <c r="FVW397" s="330"/>
      <c r="FVX397" s="330"/>
      <c r="FVY397" s="330"/>
      <c r="FVZ397" s="330"/>
      <c r="FWA397" s="330"/>
      <c r="FWB397" s="330"/>
      <c r="FWC397" s="330"/>
      <c r="FWD397" s="330"/>
      <c r="FWE397" s="330"/>
      <c r="FWF397" s="330"/>
      <c r="FWG397" s="330"/>
      <c r="FWH397" s="330"/>
      <c r="FWI397" s="330"/>
      <c r="FWJ397" s="330"/>
      <c r="FWK397" s="330"/>
      <c r="FWL397" s="330"/>
      <c r="FWM397" s="330"/>
      <c r="FWN397" s="330"/>
      <c r="FWO397" s="330"/>
      <c r="FWP397" s="330"/>
      <c r="FWQ397" s="330"/>
      <c r="FWR397" s="330"/>
      <c r="FWS397" s="330"/>
      <c r="FWT397" s="330"/>
      <c r="FWU397" s="330"/>
      <c r="FWV397" s="330"/>
      <c r="FWW397" s="330"/>
      <c r="FWX397" s="330"/>
      <c r="FWY397" s="330"/>
      <c r="FWZ397" s="330"/>
      <c r="FXA397" s="330"/>
      <c r="FXB397" s="330"/>
      <c r="FXC397" s="330"/>
      <c r="FXD397" s="330"/>
      <c r="FXE397" s="330"/>
      <c r="FXF397" s="330"/>
      <c r="FXG397" s="330"/>
      <c r="FXH397" s="330"/>
      <c r="FXI397" s="330"/>
      <c r="FXJ397" s="330"/>
      <c r="FXK397" s="330"/>
      <c r="FXL397" s="330"/>
      <c r="FXM397" s="330"/>
      <c r="FXN397" s="330"/>
      <c r="FXO397" s="330"/>
      <c r="FXP397" s="330"/>
      <c r="FXQ397" s="330"/>
      <c r="FXR397" s="330"/>
      <c r="FXS397" s="330"/>
      <c r="FXT397" s="330"/>
      <c r="FXU397" s="330"/>
      <c r="FXV397" s="330"/>
      <c r="FXW397" s="330"/>
      <c r="FXX397" s="330"/>
      <c r="FXY397" s="330"/>
      <c r="FXZ397" s="330"/>
      <c r="FYA397" s="330"/>
      <c r="FYB397" s="330"/>
      <c r="FYC397" s="330"/>
      <c r="FYD397" s="330"/>
      <c r="FYE397" s="330"/>
      <c r="FYF397" s="330"/>
      <c r="FYG397" s="330"/>
      <c r="FYH397" s="330"/>
      <c r="FYI397" s="330"/>
      <c r="FYJ397" s="330"/>
      <c r="FYK397" s="330"/>
      <c r="FYL397" s="330"/>
      <c r="FYM397" s="330"/>
      <c r="FYN397" s="330"/>
      <c r="FYO397" s="330"/>
      <c r="FYP397" s="330"/>
      <c r="FYQ397" s="330"/>
      <c r="FYR397" s="330"/>
      <c r="FYS397" s="330"/>
      <c r="FYT397" s="330"/>
      <c r="FYU397" s="330"/>
      <c r="FYV397" s="330"/>
      <c r="FYW397" s="330"/>
      <c r="FYX397" s="330"/>
      <c r="FYY397" s="330"/>
      <c r="FYZ397" s="330"/>
      <c r="FZA397" s="330"/>
      <c r="FZB397" s="330"/>
      <c r="FZC397" s="330"/>
      <c r="FZD397" s="330"/>
      <c r="FZE397" s="330"/>
      <c r="FZF397" s="330"/>
      <c r="FZG397" s="330"/>
      <c r="FZH397" s="330"/>
      <c r="FZI397" s="330"/>
      <c r="FZJ397" s="330"/>
      <c r="FZK397" s="330"/>
      <c r="FZL397" s="330"/>
      <c r="FZM397" s="330"/>
      <c r="FZN397" s="330"/>
      <c r="FZO397" s="330"/>
      <c r="FZP397" s="330"/>
      <c r="FZQ397" s="330"/>
      <c r="FZR397" s="330"/>
      <c r="FZS397" s="330"/>
      <c r="FZT397" s="330"/>
      <c r="FZU397" s="330"/>
      <c r="FZV397" s="330"/>
      <c r="FZW397" s="330"/>
      <c r="FZX397" s="330"/>
      <c r="FZY397" s="330"/>
      <c r="FZZ397" s="330"/>
      <c r="GAA397" s="330"/>
      <c r="GAB397" s="330"/>
      <c r="GAC397" s="330"/>
      <c r="GAD397" s="330"/>
      <c r="GAE397" s="330"/>
      <c r="GAF397" s="330"/>
      <c r="GAG397" s="330"/>
      <c r="GAH397" s="330"/>
      <c r="GAI397" s="330"/>
      <c r="GAJ397" s="330"/>
      <c r="GAK397" s="330"/>
      <c r="GAL397" s="330"/>
      <c r="GAM397" s="330"/>
      <c r="GAN397" s="330"/>
      <c r="GAO397" s="330"/>
      <c r="GAP397" s="330"/>
      <c r="GAQ397" s="330"/>
      <c r="GAR397" s="330"/>
      <c r="GAS397" s="330"/>
      <c r="GAT397" s="330"/>
      <c r="GAU397" s="330"/>
      <c r="GAV397" s="330"/>
      <c r="GAW397" s="330"/>
      <c r="GAX397" s="330"/>
      <c r="GAY397" s="330"/>
      <c r="GAZ397" s="330"/>
      <c r="GBA397" s="330"/>
      <c r="GBB397" s="330"/>
      <c r="GBC397" s="330"/>
      <c r="GBD397" s="330"/>
      <c r="GBE397" s="330"/>
      <c r="GBF397" s="330"/>
      <c r="GBG397" s="330"/>
      <c r="GBH397" s="330"/>
      <c r="GBI397" s="330"/>
      <c r="GBJ397" s="330"/>
      <c r="GBK397" s="330"/>
      <c r="GBL397" s="330"/>
      <c r="GBM397" s="330"/>
      <c r="GBN397" s="330"/>
      <c r="GBO397" s="330"/>
      <c r="GBP397" s="330"/>
      <c r="GBQ397" s="330"/>
      <c r="GBR397" s="330"/>
      <c r="GBS397" s="330"/>
      <c r="GBT397" s="330"/>
      <c r="GBU397" s="330"/>
      <c r="GBV397" s="330"/>
      <c r="GBW397" s="330"/>
      <c r="GBX397" s="330"/>
      <c r="GBY397" s="330"/>
      <c r="GBZ397" s="330"/>
      <c r="GCA397" s="330"/>
      <c r="GCB397" s="330"/>
      <c r="GCC397" s="330"/>
      <c r="GCD397" s="330"/>
      <c r="GCE397" s="330"/>
      <c r="GCF397" s="330"/>
      <c r="GCG397" s="330"/>
      <c r="GCH397" s="330"/>
      <c r="GCI397" s="330"/>
      <c r="GCJ397" s="330"/>
      <c r="GCK397" s="330"/>
      <c r="GCL397" s="330"/>
      <c r="GCM397" s="330"/>
      <c r="GCN397" s="330"/>
      <c r="GCO397" s="330"/>
      <c r="GCP397" s="330"/>
      <c r="GCQ397" s="330"/>
      <c r="GCR397" s="330"/>
      <c r="GCS397" s="330"/>
      <c r="GCT397" s="330"/>
      <c r="GCU397" s="330"/>
      <c r="GCV397" s="330"/>
      <c r="GCW397" s="330"/>
      <c r="GCX397" s="330"/>
      <c r="GCY397" s="330"/>
      <c r="GCZ397" s="330"/>
      <c r="GDA397" s="330"/>
      <c r="GDB397" s="330"/>
      <c r="GDC397" s="330"/>
      <c r="GDD397" s="330"/>
      <c r="GDE397" s="330"/>
      <c r="GDF397" s="330"/>
      <c r="GDG397" s="330"/>
      <c r="GDH397" s="330"/>
      <c r="GDI397" s="330"/>
      <c r="GDJ397" s="330"/>
      <c r="GDK397" s="330"/>
      <c r="GDL397" s="330"/>
      <c r="GDM397" s="330"/>
      <c r="GDN397" s="330"/>
      <c r="GDO397" s="330"/>
      <c r="GDP397" s="330"/>
      <c r="GDQ397" s="330"/>
      <c r="GDR397" s="330"/>
      <c r="GDS397" s="330"/>
      <c r="GDT397" s="330"/>
      <c r="GDU397" s="330"/>
      <c r="GDV397" s="330"/>
      <c r="GDW397" s="330"/>
      <c r="GDX397" s="330"/>
      <c r="GDY397" s="330"/>
      <c r="GDZ397" s="330"/>
      <c r="GEA397" s="330"/>
      <c r="GEB397" s="330"/>
      <c r="GEC397" s="330"/>
      <c r="GED397" s="330"/>
      <c r="GEE397" s="330"/>
      <c r="GEF397" s="330"/>
      <c r="GEG397" s="330"/>
      <c r="GEH397" s="330"/>
      <c r="GEI397" s="330"/>
      <c r="GEJ397" s="330"/>
      <c r="GEK397" s="330"/>
      <c r="GEL397" s="330"/>
      <c r="GEM397" s="330"/>
      <c r="GEN397" s="330"/>
      <c r="GEO397" s="330"/>
      <c r="GEP397" s="330"/>
      <c r="GEQ397" s="330"/>
      <c r="GER397" s="330"/>
      <c r="GES397" s="330"/>
      <c r="GET397" s="330"/>
      <c r="GEU397" s="330"/>
      <c r="GEV397" s="330"/>
      <c r="GEW397" s="330"/>
      <c r="GEX397" s="330"/>
      <c r="GEY397" s="330"/>
      <c r="GEZ397" s="330"/>
      <c r="GFA397" s="330"/>
      <c r="GFB397" s="330"/>
      <c r="GFC397" s="330"/>
      <c r="GFD397" s="330"/>
      <c r="GFE397" s="330"/>
      <c r="GFF397" s="330"/>
      <c r="GFG397" s="330"/>
      <c r="GFH397" s="330"/>
      <c r="GFI397" s="330"/>
      <c r="GFJ397" s="330"/>
      <c r="GFK397" s="330"/>
      <c r="GFL397" s="330"/>
      <c r="GFM397" s="330"/>
      <c r="GFN397" s="330"/>
      <c r="GFO397" s="330"/>
      <c r="GFP397" s="330"/>
      <c r="GFQ397" s="330"/>
      <c r="GFR397" s="330"/>
      <c r="GFS397" s="330"/>
      <c r="GFT397" s="330"/>
      <c r="GFU397" s="330"/>
      <c r="GFV397" s="330"/>
      <c r="GFW397" s="330"/>
      <c r="GFX397" s="330"/>
      <c r="GFY397" s="330"/>
      <c r="GFZ397" s="330"/>
      <c r="GGA397" s="330"/>
      <c r="GGB397" s="330"/>
      <c r="GGC397" s="330"/>
      <c r="GGD397" s="330"/>
      <c r="GGE397" s="330"/>
      <c r="GGF397" s="330"/>
      <c r="GGG397" s="330"/>
      <c r="GGH397" s="330"/>
      <c r="GGI397" s="330"/>
      <c r="GGJ397" s="330"/>
      <c r="GGK397" s="330"/>
      <c r="GGL397" s="330"/>
      <c r="GGM397" s="330"/>
      <c r="GGN397" s="330"/>
      <c r="GGO397" s="330"/>
      <c r="GGP397" s="330"/>
      <c r="GGQ397" s="330"/>
      <c r="GGR397" s="330"/>
      <c r="GGS397" s="330"/>
      <c r="GGT397" s="330"/>
      <c r="GGU397" s="330"/>
      <c r="GGV397" s="330"/>
      <c r="GGW397" s="330"/>
      <c r="GGX397" s="330"/>
      <c r="GGY397" s="330"/>
      <c r="GGZ397" s="330"/>
      <c r="GHA397" s="330"/>
      <c r="GHB397" s="330"/>
      <c r="GHC397" s="330"/>
      <c r="GHD397" s="330"/>
      <c r="GHE397" s="330"/>
      <c r="GHF397" s="330"/>
      <c r="GHG397" s="330"/>
      <c r="GHH397" s="330"/>
      <c r="GHI397" s="330"/>
      <c r="GHJ397" s="330"/>
      <c r="GHK397" s="330"/>
      <c r="GHL397" s="330"/>
      <c r="GHM397" s="330"/>
      <c r="GHN397" s="330"/>
      <c r="GHO397" s="330"/>
      <c r="GHP397" s="330"/>
      <c r="GHQ397" s="330"/>
      <c r="GHR397" s="330"/>
      <c r="GHS397" s="330"/>
      <c r="GHT397" s="330"/>
      <c r="GHU397" s="330"/>
      <c r="GHV397" s="330"/>
      <c r="GHW397" s="330"/>
      <c r="GHX397" s="330"/>
      <c r="GHY397" s="330"/>
      <c r="GHZ397" s="330"/>
      <c r="GIA397" s="330"/>
      <c r="GIB397" s="330"/>
      <c r="GIC397" s="330"/>
      <c r="GID397" s="330"/>
      <c r="GIE397" s="330"/>
      <c r="GIF397" s="330"/>
      <c r="GIG397" s="330"/>
      <c r="GIH397" s="330"/>
      <c r="GII397" s="330"/>
      <c r="GIJ397" s="330"/>
      <c r="GIK397" s="330"/>
      <c r="GIL397" s="330"/>
      <c r="GIM397" s="330"/>
      <c r="GIN397" s="330"/>
      <c r="GIO397" s="330"/>
      <c r="GIP397" s="330"/>
      <c r="GIQ397" s="330"/>
      <c r="GIR397" s="330"/>
      <c r="GIS397" s="330"/>
      <c r="GIT397" s="330"/>
      <c r="GIU397" s="330"/>
      <c r="GIV397" s="330"/>
      <c r="GIW397" s="330"/>
      <c r="GIX397" s="330"/>
      <c r="GIY397" s="330"/>
      <c r="GIZ397" s="330"/>
      <c r="GJA397" s="330"/>
      <c r="GJB397" s="330"/>
      <c r="GJC397" s="330"/>
      <c r="GJD397" s="330"/>
      <c r="GJE397" s="330"/>
      <c r="GJF397" s="330"/>
      <c r="GJG397" s="330"/>
      <c r="GJH397" s="330"/>
      <c r="GJI397" s="330"/>
      <c r="GJJ397" s="330"/>
      <c r="GJK397" s="330"/>
      <c r="GJL397" s="330"/>
      <c r="GJM397" s="330"/>
      <c r="GJN397" s="330"/>
      <c r="GJO397" s="330"/>
      <c r="GJP397" s="330"/>
      <c r="GJQ397" s="330"/>
      <c r="GJR397" s="330"/>
      <c r="GJS397" s="330"/>
      <c r="GJT397" s="330"/>
      <c r="GJU397" s="330"/>
      <c r="GJV397" s="330"/>
      <c r="GJW397" s="330"/>
      <c r="GJX397" s="330"/>
      <c r="GJY397" s="330"/>
      <c r="GJZ397" s="330"/>
      <c r="GKA397" s="330"/>
      <c r="GKB397" s="330"/>
      <c r="GKC397" s="330"/>
      <c r="GKD397" s="330"/>
      <c r="GKE397" s="330"/>
      <c r="GKF397" s="330"/>
      <c r="GKG397" s="330"/>
      <c r="GKH397" s="330"/>
      <c r="GKI397" s="330"/>
      <c r="GKJ397" s="330"/>
      <c r="GKK397" s="330"/>
      <c r="GKL397" s="330"/>
      <c r="GKM397" s="330"/>
      <c r="GKN397" s="330"/>
      <c r="GKO397" s="330"/>
      <c r="GKP397" s="330"/>
      <c r="GKQ397" s="330"/>
      <c r="GKR397" s="330"/>
      <c r="GKS397" s="330"/>
      <c r="GKT397" s="330"/>
      <c r="GKU397" s="330"/>
      <c r="GKV397" s="330"/>
      <c r="GKW397" s="330"/>
      <c r="GKX397" s="330"/>
      <c r="GKY397" s="330"/>
      <c r="GKZ397" s="330"/>
      <c r="GLA397" s="330"/>
      <c r="GLB397" s="330"/>
      <c r="GLC397" s="330"/>
      <c r="GLD397" s="330"/>
      <c r="GLE397" s="330"/>
      <c r="GLF397" s="330"/>
      <c r="GLG397" s="330"/>
      <c r="GLH397" s="330"/>
      <c r="GLI397" s="330"/>
      <c r="GLJ397" s="330"/>
      <c r="GLK397" s="330"/>
      <c r="GLL397" s="330"/>
      <c r="GLM397" s="330"/>
      <c r="GLN397" s="330"/>
      <c r="GLO397" s="330"/>
      <c r="GLP397" s="330"/>
      <c r="GLQ397" s="330"/>
      <c r="GLR397" s="330"/>
      <c r="GLS397" s="330"/>
      <c r="GLT397" s="330"/>
      <c r="GLU397" s="330"/>
      <c r="GLV397" s="330"/>
      <c r="GLW397" s="330"/>
      <c r="GLX397" s="330"/>
      <c r="GLY397" s="330"/>
      <c r="GLZ397" s="330"/>
      <c r="GMA397" s="330"/>
      <c r="GMB397" s="330"/>
      <c r="GMC397" s="330"/>
      <c r="GMD397" s="330"/>
      <c r="GME397" s="330"/>
      <c r="GMF397" s="330"/>
      <c r="GMG397" s="330"/>
      <c r="GMH397" s="330"/>
      <c r="GMI397" s="330"/>
      <c r="GMJ397" s="330"/>
      <c r="GMK397" s="330"/>
      <c r="GML397" s="330"/>
      <c r="GMM397" s="330"/>
      <c r="GMN397" s="330"/>
      <c r="GMO397" s="330"/>
      <c r="GMP397" s="330"/>
      <c r="GMQ397" s="330"/>
      <c r="GMR397" s="330"/>
      <c r="GMS397" s="330"/>
      <c r="GMT397" s="330"/>
      <c r="GMU397" s="330"/>
      <c r="GMV397" s="330"/>
      <c r="GMW397" s="330"/>
      <c r="GMX397" s="330"/>
      <c r="GMY397" s="330"/>
      <c r="GMZ397" s="330"/>
      <c r="GNA397" s="330"/>
      <c r="GNB397" s="330"/>
      <c r="GNC397" s="330"/>
      <c r="GND397" s="330"/>
      <c r="GNE397" s="330"/>
      <c r="GNF397" s="330"/>
      <c r="GNG397" s="330"/>
      <c r="GNH397" s="330"/>
      <c r="GNI397" s="330"/>
      <c r="GNJ397" s="330"/>
      <c r="GNK397" s="330"/>
      <c r="GNL397" s="330"/>
      <c r="GNM397" s="330"/>
      <c r="GNN397" s="330"/>
      <c r="GNO397" s="330"/>
      <c r="GNP397" s="330"/>
      <c r="GNQ397" s="330"/>
      <c r="GNR397" s="330"/>
      <c r="GNS397" s="330"/>
      <c r="GNT397" s="330"/>
      <c r="GNU397" s="330"/>
      <c r="GNV397" s="330"/>
      <c r="GNW397" s="330"/>
      <c r="GNX397" s="330"/>
      <c r="GNY397" s="330"/>
      <c r="GNZ397" s="330"/>
      <c r="GOA397" s="330"/>
      <c r="GOB397" s="330"/>
      <c r="GOC397" s="330"/>
      <c r="GOD397" s="330"/>
      <c r="GOE397" s="330"/>
      <c r="GOF397" s="330"/>
      <c r="GOG397" s="330"/>
      <c r="GOH397" s="330"/>
      <c r="GOI397" s="330"/>
      <c r="GOJ397" s="330"/>
      <c r="GOK397" s="330"/>
      <c r="GOL397" s="330"/>
      <c r="GOM397" s="330"/>
      <c r="GON397" s="330"/>
      <c r="GOO397" s="330"/>
      <c r="GOP397" s="330"/>
      <c r="GOQ397" s="330"/>
      <c r="GOR397" s="330"/>
      <c r="GOS397" s="330"/>
      <c r="GOT397" s="330"/>
      <c r="GOU397" s="330"/>
      <c r="GOV397" s="330"/>
      <c r="GOW397" s="330"/>
      <c r="GOX397" s="330"/>
      <c r="GOY397" s="330"/>
      <c r="GOZ397" s="330"/>
      <c r="GPA397" s="330"/>
      <c r="GPB397" s="330"/>
      <c r="GPC397" s="330"/>
      <c r="GPD397" s="330"/>
      <c r="GPE397" s="330"/>
      <c r="GPF397" s="330"/>
      <c r="GPG397" s="330"/>
      <c r="GPH397" s="330"/>
      <c r="GPI397" s="330"/>
      <c r="GPJ397" s="330"/>
      <c r="GPK397" s="330"/>
      <c r="GPL397" s="330"/>
      <c r="GPM397" s="330"/>
      <c r="GPN397" s="330"/>
      <c r="GPO397" s="330"/>
      <c r="GPP397" s="330"/>
      <c r="GPQ397" s="330"/>
      <c r="GPR397" s="330"/>
      <c r="GPS397" s="330"/>
      <c r="GPT397" s="330"/>
      <c r="GPU397" s="330"/>
      <c r="GPV397" s="330"/>
      <c r="GPW397" s="330"/>
      <c r="GPX397" s="330"/>
      <c r="GPY397" s="330"/>
      <c r="GPZ397" s="330"/>
      <c r="GQA397" s="330"/>
      <c r="GQB397" s="330"/>
      <c r="GQC397" s="330"/>
      <c r="GQD397" s="330"/>
      <c r="GQE397" s="330"/>
      <c r="GQF397" s="330"/>
      <c r="GQG397" s="330"/>
      <c r="GQH397" s="330"/>
      <c r="GQI397" s="330"/>
      <c r="GQJ397" s="330"/>
      <c r="GQK397" s="330"/>
      <c r="GQL397" s="330"/>
      <c r="GQM397" s="330"/>
      <c r="GQN397" s="330"/>
      <c r="GQO397" s="330"/>
      <c r="GQP397" s="330"/>
      <c r="GQQ397" s="330"/>
      <c r="GQR397" s="330"/>
      <c r="GQS397" s="330"/>
      <c r="GQT397" s="330"/>
      <c r="GQU397" s="330"/>
      <c r="GQV397" s="330"/>
      <c r="GQW397" s="330"/>
      <c r="GQX397" s="330"/>
      <c r="GQY397" s="330"/>
      <c r="GQZ397" s="330"/>
      <c r="GRA397" s="330"/>
      <c r="GRB397" s="330"/>
      <c r="GRC397" s="330"/>
      <c r="GRD397" s="330"/>
      <c r="GRE397" s="330"/>
      <c r="GRF397" s="330"/>
      <c r="GRG397" s="330"/>
      <c r="GRH397" s="330"/>
      <c r="GRI397" s="330"/>
      <c r="GRJ397" s="330"/>
      <c r="GRK397" s="330"/>
      <c r="GRL397" s="330"/>
      <c r="GRM397" s="330"/>
      <c r="GRN397" s="330"/>
      <c r="GRO397" s="330"/>
      <c r="GRP397" s="330"/>
      <c r="GRQ397" s="330"/>
      <c r="GRR397" s="330"/>
      <c r="GRS397" s="330"/>
      <c r="GRT397" s="330"/>
      <c r="GRU397" s="330"/>
      <c r="GRV397" s="330"/>
      <c r="GRW397" s="330"/>
      <c r="GRX397" s="330"/>
      <c r="GRY397" s="330"/>
      <c r="GRZ397" s="330"/>
      <c r="GSA397" s="330"/>
      <c r="GSB397" s="330"/>
      <c r="GSC397" s="330"/>
      <c r="GSD397" s="330"/>
      <c r="GSE397" s="330"/>
      <c r="GSF397" s="330"/>
      <c r="GSG397" s="330"/>
      <c r="GSH397" s="330"/>
      <c r="GSI397" s="330"/>
      <c r="GSJ397" s="330"/>
      <c r="GSK397" s="330"/>
      <c r="GSL397" s="330"/>
      <c r="GSM397" s="330"/>
      <c r="GSN397" s="330"/>
      <c r="GSO397" s="330"/>
      <c r="GSP397" s="330"/>
      <c r="GSQ397" s="330"/>
      <c r="GSR397" s="330"/>
      <c r="GSS397" s="330"/>
      <c r="GST397" s="330"/>
      <c r="GSU397" s="330"/>
      <c r="GSV397" s="330"/>
      <c r="GSW397" s="330"/>
      <c r="GSX397" s="330"/>
      <c r="GSY397" s="330"/>
      <c r="GSZ397" s="330"/>
      <c r="GTA397" s="330"/>
      <c r="GTB397" s="330"/>
      <c r="GTC397" s="330"/>
      <c r="GTD397" s="330"/>
      <c r="GTE397" s="330"/>
      <c r="GTF397" s="330"/>
      <c r="GTG397" s="330"/>
      <c r="GTH397" s="330"/>
      <c r="GTI397" s="330"/>
      <c r="GTJ397" s="330"/>
      <c r="GTK397" s="330"/>
      <c r="GTL397" s="330"/>
      <c r="GTM397" s="330"/>
      <c r="GTN397" s="330"/>
      <c r="GTO397" s="330"/>
      <c r="GTP397" s="330"/>
      <c r="GTQ397" s="330"/>
      <c r="GTR397" s="330"/>
      <c r="GTS397" s="330"/>
      <c r="GTT397" s="330"/>
      <c r="GTU397" s="330"/>
      <c r="GTV397" s="330"/>
      <c r="GTW397" s="330"/>
      <c r="GTX397" s="330"/>
      <c r="GTY397" s="330"/>
      <c r="GTZ397" s="330"/>
      <c r="GUA397" s="330"/>
      <c r="GUB397" s="330"/>
      <c r="GUC397" s="330"/>
      <c r="GUD397" s="330"/>
      <c r="GUE397" s="330"/>
      <c r="GUF397" s="330"/>
      <c r="GUG397" s="330"/>
      <c r="GUH397" s="330"/>
      <c r="GUI397" s="330"/>
      <c r="GUJ397" s="330"/>
      <c r="GUK397" s="330"/>
      <c r="GUL397" s="330"/>
      <c r="GUM397" s="330"/>
      <c r="GUN397" s="330"/>
      <c r="GUO397" s="330"/>
      <c r="GUP397" s="330"/>
      <c r="GUQ397" s="330"/>
      <c r="GUR397" s="330"/>
      <c r="GUS397" s="330"/>
      <c r="GUT397" s="330"/>
      <c r="GUU397" s="330"/>
      <c r="GUV397" s="330"/>
      <c r="GUW397" s="330"/>
      <c r="GUX397" s="330"/>
      <c r="GUY397" s="330"/>
      <c r="GUZ397" s="330"/>
      <c r="GVA397" s="330"/>
      <c r="GVB397" s="330"/>
      <c r="GVC397" s="330"/>
      <c r="GVD397" s="330"/>
      <c r="GVE397" s="330"/>
      <c r="GVF397" s="330"/>
      <c r="GVG397" s="330"/>
      <c r="GVH397" s="330"/>
      <c r="GVI397" s="330"/>
      <c r="GVJ397" s="330"/>
      <c r="GVK397" s="330"/>
      <c r="GVL397" s="330"/>
      <c r="GVM397" s="330"/>
      <c r="GVN397" s="330"/>
      <c r="GVO397" s="330"/>
      <c r="GVP397" s="330"/>
      <c r="GVQ397" s="330"/>
      <c r="GVR397" s="330"/>
      <c r="GVS397" s="330"/>
      <c r="GVT397" s="330"/>
      <c r="GVU397" s="330"/>
      <c r="GVV397" s="330"/>
      <c r="GVW397" s="330"/>
      <c r="GVX397" s="330"/>
      <c r="GVY397" s="330"/>
      <c r="GVZ397" s="330"/>
      <c r="GWA397" s="330"/>
      <c r="GWB397" s="330"/>
      <c r="GWC397" s="330"/>
      <c r="GWD397" s="330"/>
      <c r="GWE397" s="330"/>
      <c r="GWF397" s="330"/>
      <c r="GWG397" s="330"/>
      <c r="GWH397" s="330"/>
      <c r="GWI397" s="330"/>
      <c r="GWJ397" s="330"/>
      <c r="GWK397" s="330"/>
      <c r="GWL397" s="330"/>
      <c r="GWM397" s="330"/>
      <c r="GWN397" s="330"/>
      <c r="GWO397" s="330"/>
      <c r="GWP397" s="330"/>
      <c r="GWQ397" s="330"/>
      <c r="GWR397" s="330"/>
      <c r="GWS397" s="330"/>
      <c r="GWT397" s="330"/>
      <c r="GWU397" s="330"/>
      <c r="GWV397" s="330"/>
      <c r="GWW397" s="330"/>
      <c r="GWX397" s="330"/>
      <c r="GWY397" s="330"/>
      <c r="GWZ397" s="330"/>
      <c r="GXA397" s="330"/>
      <c r="GXB397" s="330"/>
      <c r="GXC397" s="330"/>
      <c r="GXD397" s="330"/>
      <c r="GXE397" s="330"/>
      <c r="GXF397" s="330"/>
      <c r="GXG397" s="330"/>
      <c r="GXH397" s="330"/>
      <c r="GXI397" s="330"/>
      <c r="GXJ397" s="330"/>
      <c r="GXK397" s="330"/>
      <c r="GXL397" s="330"/>
      <c r="GXM397" s="330"/>
      <c r="GXN397" s="330"/>
      <c r="GXO397" s="330"/>
      <c r="GXP397" s="330"/>
      <c r="GXQ397" s="330"/>
      <c r="GXR397" s="330"/>
      <c r="GXS397" s="330"/>
      <c r="GXT397" s="330"/>
      <c r="GXU397" s="330"/>
      <c r="GXV397" s="330"/>
      <c r="GXW397" s="330"/>
      <c r="GXX397" s="330"/>
      <c r="GXY397" s="330"/>
      <c r="GXZ397" s="330"/>
      <c r="GYA397" s="330"/>
      <c r="GYB397" s="330"/>
      <c r="GYC397" s="330"/>
      <c r="GYD397" s="330"/>
      <c r="GYE397" s="330"/>
      <c r="GYF397" s="330"/>
      <c r="GYG397" s="330"/>
      <c r="GYH397" s="330"/>
      <c r="GYI397" s="330"/>
      <c r="GYJ397" s="330"/>
      <c r="GYK397" s="330"/>
      <c r="GYL397" s="330"/>
      <c r="GYM397" s="330"/>
      <c r="GYN397" s="330"/>
      <c r="GYO397" s="330"/>
      <c r="GYP397" s="330"/>
      <c r="GYQ397" s="330"/>
      <c r="GYR397" s="330"/>
      <c r="GYS397" s="330"/>
      <c r="GYT397" s="330"/>
      <c r="GYU397" s="330"/>
      <c r="GYV397" s="330"/>
      <c r="GYW397" s="330"/>
      <c r="GYX397" s="330"/>
      <c r="GYY397" s="330"/>
      <c r="GYZ397" s="330"/>
      <c r="GZA397" s="330"/>
      <c r="GZB397" s="330"/>
      <c r="GZC397" s="330"/>
      <c r="GZD397" s="330"/>
      <c r="GZE397" s="330"/>
      <c r="GZF397" s="330"/>
      <c r="GZG397" s="330"/>
      <c r="GZH397" s="330"/>
      <c r="GZI397" s="330"/>
      <c r="GZJ397" s="330"/>
      <c r="GZK397" s="330"/>
      <c r="GZL397" s="330"/>
      <c r="GZM397" s="330"/>
      <c r="GZN397" s="330"/>
      <c r="GZO397" s="330"/>
      <c r="GZP397" s="330"/>
      <c r="GZQ397" s="330"/>
      <c r="GZR397" s="330"/>
      <c r="GZS397" s="330"/>
      <c r="GZT397" s="330"/>
      <c r="GZU397" s="330"/>
      <c r="GZV397" s="330"/>
      <c r="GZW397" s="330"/>
      <c r="GZX397" s="330"/>
      <c r="GZY397" s="330"/>
      <c r="GZZ397" s="330"/>
      <c r="HAA397" s="330"/>
      <c r="HAB397" s="330"/>
      <c r="HAC397" s="330"/>
      <c r="HAD397" s="330"/>
      <c r="HAE397" s="330"/>
      <c r="HAF397" s="330"/>
      <c r="HAG397" s="330"/>
      <c r="HAH397" s="330"/>
      <c r="HAI397" s="330"/>
      <c r="HAJ397" s="330"/>
      <c r="HAK397" s="330"/>
      <c r="HAL397" s="330"/>
      <c r="HAM397" s="330"/>
      <c r="HAN397" s="330"/>
      <c r="HAO397" s="330"/>
      <c r="HAP397" s="330"/>
      <c r="HAQ397" s="330"/>
      <c r="HAR397" s="330"/>
      <c r="HAS397" s="330"/>
      <c r="HAT397" s="330"/>
      <c r="HAU397" s="330"/>
      <c r="HAV397" s="330"/>
      <c r="HAW397" s="330"/>
      <c r="HAX397" s="330"/>
      <c r="HAY397" s="330"/>
      <c r="HAZ397" s="330"/>
      <c r="HBA397" s="330"/>
      <c r="HBB397" s="330"/>
      <c r="HBC397" s="330"/>
      <c r="HBD397" s="330"/>
      <c r="HBE397" s="330"/>
      <c r="HBF397" s="330"/>
      <c r="HBG397" s="330"/>
      <c r="HBH397" s="330"/>
      <c r="HBI397" s="330"/>
      <c r="HBJ397" s="330"/>
      <c r="HBK397" s="330"/>
      <c r="HBL397" s="330"/>
      <c r="HBM397" s="330"/>
      <c r="HBN397" s="330"/>
      <c r="HBO397" s="330"/>
      <c r="HBP397" s="330"/>
      <c r="HBQ397" s="330"/>
      <c r="HBR397" s="330"/>
      <c r="HBS397" s="330"/>
      <c r="HBT397" s="330"/>
      <c r="HBU397" s="330"/>
      <c r="HBV397" s="330"/>
      <c r="HBW397" s="330"/>
      <c r="HBX397" s="330"/>
      <c r="HBY397" s="330"/>
      <c r="HBZ397" s="330"/>
      <c r="HCA397" s="330"/>
      <c r="HCB397" s="330"/>
      <c r="HCC397" s="330"/>
      <c r="HCD397" s="330"/>
      <c r="HCE397" s="330"/>
      <c r="HCF397" s="330"/>
      <c r="HCG397" s="330"/>
      <c r="HCH397" s="330"/>
      <c r="HCI397" s="330"/>
      <c r="HCJ397" s="330"/>
      <c r="HCK397" s="330"/>
      <c r="HCL397" s="330"/>
      <c r="HCM397" s="330"/>
      <c r="HCN397" s="330"/>
      <c r="HCO397" s="330"/>
      <c r="HCP397" s="330"/>
      <c r="HCQ397" s="330"/>
      <c r="HCR397" s="330"/>
      <c r="HCS397" s="330"/>
      <c r="HCT397" s="330"/>
      <c r="HCU397" s="330"/>
      <c r="HCV397" s="330"/>
      <c r="HCW397" s="330"/>
      <c r="HCX397" s="330"/>
      <c r="HCY397" s="330"/>
      <c r="HCZ397" s="330"/>
      <c r="HDA397" s="330"/>
      <c r="HDB397" s="330"/>
      <c r="HDC397" s="330"/>
      <c r="HDD397" s="330"/>
      <c r="HDE397" s="330"/>
      <c r="HDF397" s="330"/>
      <c r="HDG397" s="330"/>
      <c r="HDH397" s="330"/>
      <c r="HDI397" s="330"/>
      <c r="HDJ397" s="330"/>
      <c r="HDK397" s="330"/>
      <c r="HDL397" s="330"/>
      <c r="HDM397" s="330"/>
      <c r="HDN397" s="330"/>
      <c r="HDO397" s="330"/>
      <c r="HDP397" s="330"/>
      <c r="HDQ397" s="330"/>
      <c r="HDR397" s="330"/>
      <c r="HDS397" s="330"/>
      <c r="HDT397" s="330"/>
      <c r="HDU397" s="330"/>
      <c r="HDV397" s="330"/>
      <c r="HDW397" s="330"/>
      <c r="HDX397" s="330"/>
      <c r="HDY397" s="330"/>
      <c r="HDZ397" s="330"/>
      <c r="HEA397" s="330"/>
      <c r="HEB397" s="330"/>
      <c r="HEC397" s="330"/>
      <c r="HED397" s="330"/>
      <c r="HEE397" s="330"/>
      <c r="HEF397" s="330"/>
      <c r="HEG397" s="330"/>
      <c r="HEH397" s="330"/>
      <c r="HEI397" s="330"/>
      <c r="HEJ397" s="330"/>
      <c r="HEK397" s="330"/>
      <c r="HEL397" s="330"/>
      <c r="HEM397" s="330"/>
      <c r="HEN397" s="330"/>
      <c r="HEO397" s="330"/>
      <c r="HEP397" s="330"/>
      <c r="HEQ397" s="330"/>
      <c r="HER397" s="330"/>
      <c r="HES397" s="330"/>
      <c r="HET397" s="330"/>
      <c r="HEU397" s="330"/>
      <c r="HEV397" s="330"/>
      <c r="HEW397" s="330"/>
      <c r="HEX397" s="330"/>
      <c r="HEY397" s="330"/>
      <c r="HEZ397" s="330"/>
      <c r="HFA397" s="330"/>
      <c r="HFB397" s="330"/>
      <c r="HFC397" s="330"/>
      <c r="HFD397" s="330"/>
      <c r="HFE397" s="330"/>
      <c r="HFF397" s="330"/>
      <c r="HFG397" s="330"/>
      <c r="HFH397" s="330"/>
      <c r="HFI397" s="330"/>
      <c r="HFJ397" s="330"/>
      <c r="HFK397" s="330"/>
      <c r="HFL397" s="330"/>
      <c r="HFM397" s="330"/>
      <c r="HFN397" s="330"/>
      <c r="HFO397" s="330"/>
      <c r="HFP397" s="330"/>
      <c r="HFQ397" s="330"/>
      <c r="HFR397" s="330"/>
      <c r="HFS397" s="330"/>
      <c r="HFT397" s="330"/>
      <c r="HFU397" s="330"/>
      <c r="HFV397" s="330"/>
      <c r="HFW397" s="330"/>
      <c r="HFX397" s="330"/>
      <c r="HFY397" s="330"/>
      <c r="HFZ397" s="330"/>
      <c r="HGA397" s="330"/>
      <c r="HGB397" s="330"/>
      <c r="HGC397" s="330"/>
      <c r="HGD397" s="330"/>
      <c r="HGE397" s="330"/>
      <c r="HGF397" s="330"/>
      <c r="HGG397" s="330"/>
      <c r="HGH397" s="330"/>
      <c r="HGI397" s="330"/>
      <c r="HGJ397" s="330"/>
      <c r="HGK397" s="330"/>
      <c r="HGL397" s="330"/>
      <c r="HGM397" s="330"/>
      <c r="HGN397" s="330"/>
      <c r="HGO397" s="330"/>
      <c r="HGP397" s="330"/>
      <c r="HGQ397" s="330"/>
      <c r="HGR397" s="330"/>
      <c r="HGS397" s="330"/>
      <c r="HGT397" s="330"/>
      <c r="HGU397" s="330"/>
      <c r="HGV397" s="330"/>
      <c r="HGW397" s="330"/>
      <c r="HGX397" s="330"/>
      <c r="HGY397" s="330"/>
      <c r="HGZ397" s="330"/>
      <c r="HHA397" s="330"/>
      <c r="HHB397" s="330"/>
      <c r="HHC397" s="330"/>
      <c r="HHD397" s="330"/>
      <c r="HHE397" s="330"/>
      <c r="HHF397" s="330"/>
      <c r="HHG397" s="330"/>
      <c r="HHH397" s="330"/>
      <c r="HHI397" s="330"/>
      <c r="HHJ397" s="330"/>
      <c r="HHK397" s="330"/>
      <c r="HHL397" s="330"/>
      <c r="HHM397" s="330"/>
      <c r="HHN397" s="330"/>
      <c r="HHO397" s="330"/>
      <c r="HHP397" s="330"/>
      <c r="HHQ397" s="330"/>
      <c r="HHR397" s="330"/>
      <c r="HHS397" s="330"/>
      <c r="HHT397" s="330"/>
      <c r="HHU397" s="330"/>
      <c r="HHV397" s="330"/>
      <c r="HHW397" s="330"/>
      <c r="HHX397" s="330"/>
      <c r="HHY397" s="330"/>
      <c r="HHZ397" s="330"/>
      <c r="HIA397" s="330"/>
      <c r="HIB397" s="330"/>
      <c r="HIC397" s="330"/>
      <c r="HID397" s="330"/>
      <c r="HIE397" s="330"/>
      <c r="HIF397" s="330"/>
      <c r="HIG397" s="330"/>
      <c r="HIH397" s="330"/>
      <c r="HII397" s="330"/>
      <c r="HIJ397" s="330"/>
      <c r="HIK397" s="330"/>
      <c r="HIL397" s="330"/>
      <c r="HIM397" s="330"/>
      <c r="HIN397" s="330"/>
      <c r="HIO397" s="330"/>
      <c r="HIP397" s="330"/>
      <c r="HIQ397" s="330"/>
      <c r="HIR397" s="330"/>
      <c r="HIS397" s="330"/>
      <c r="HIT397" s="330"/>
      <c r="HIU397" s="330"/>
      <c r="HIV397" s="330"/>
      <c r="HIW397" s="330"/>
      <c r="HIX397" s="330"/>
      <c r="HIY397" s="330"/>
      <c r="HIZ397" s="330"/>
      <c r="HJA397" s="330"/>
      <c r="HJB397" s="330"/>
      <c r="HJC397" s="330"/>
      <c r="HJD397" s="330"/>
      <c r="HJE397" s="330"/>
      <c r="HJF397" s="330"/>
      <c r="HJG397" s="330"/>
      <c r="HJH397" s="330"/>
      <c r="HJI397" s="330"/>
      <c r="HJJ397" s="330"/>
      <c r="HJK397" s="330"/>
      <c r="HJL397" s="330"/>
      <c r="HJM397" s="330"/>
      <c r="HJN397" s="330"/>
      <c r="HJO397" s="330"/>
      <c r="HJP397" s="330"/>
      <c r="HJQ397" s="330"/>
      <c r="HJR397" s="330"/>
      <c r="HJS397" s="330"/>
      <c r="HJT397" s="330"/>
      <c r="HJU397" s="330"/>
      <c r="HJV397" s="330"/>
      <c r="HJW397" s="330"/>
      <c r="HJX397" s="330"/>
      <c r="HJY397" s="330"/>
      <c r="HJZ397" s="330"/>
      <c r="HKA397" s="330"/>
      <c r="HKB397" s="330"/>
      <c r="HKC397" s="330"/>
      <c r="HKD397" s="330"/>
      <c r="HKE397" s="330"/>
      <c r="HKF397" s="330"/>
      <c r="HKG397" s="330"/>
      <c r="HKH397" s="330"/>
      <c r="HKI397" s="330"/>
      <c r="HKJ397" s="330"/>
      <c r="HKK397" s="330"/>
      <c r="HKL397" s="330"/>
      <c r="HKM397" s="330"/>
      <c r="HKN397" s="330"/>
      <c r="HKO397" s="330"/>
      <c r="HKP397" s="330"/>
      <c r="HKQ397" s="330"/>
      <c r="HKR397" s="330"/>
      <c r="HKS397" s="330"/>
      <c r="HKT397" s="330"/>
      <c r="HKU397" s="330"/>
      <c r="HKV397" s="330"/>
      <c r="HKW397" s="330"/>
      <c r="HKX397" s="330"/>
      <c r="HKY397" s="330"/>
      <c r="HKZ397" s="330"/>
      <c r="HLA397" s="330"/>
      <c r="HLB397" s="330"/>
      <c r="HLC397" s="330"/>
      <c r="HLD397" s="330"/>
      <c r="HLE397" s="330"/>
      <c r="HLF397" s="330"/>
      <c r="HLG397" s="330"/>
      <c r="HLH397" s="330"/>
      <c r="HLI397" s="330"/>
      <c r="HLJ397" s="330"/>
      <c r="HLK397" s="330"/>
      <c r="HLL397" s="330"/>
      <c r="HLM397" s="330"/>
      <c r="HLN397" s="330"/>
      <c r="HLO397" s="330"/>
      <c r="HLP397" s="330"/>
      <c r="HLQ397" s="330"/>
      <c r="HLR397" s="330"/>
      <c r="HLS397" s="330"/>
      <c r="HLT397" s="330"/>
      <c r="HLU397" s="330"/>
      <c r="HLV397" s="330"/>
      <c r="HLW397" s="330"/>
      <c r="HLX397" s="330"/>
      <c r="HLY397" s="330"/>
      <c r="HLZ397" s="330"/>
      <c r="HMA397" s="330"/>
      <c r="HMB397" s="330"/>
      <c r="HMC397" s="330"/>
      <c r="HMD397" s="330"/>
      <c r="HME397" s="330"/>
      <c r="HMF397" s="330"/>
      <c r="HMG397" s="330"/>
      <c r="HMH397" s="330"/>
      <c r="HMI397" s="330"/>
      <c r="HMJ397" s="330"/>
      <c r="HMK397" s="330"/>
      <c r="HML397" s="330"/>
      <c r="HMM397" s="330"/>
      <c r="HMN397" s="330"/>
      <c r="HMO397" s="330"/>
      <c r="HMP397" s="330"/>
      <c r="HMQ397" s="330"/>
      <c r="HMR397" s="330"/>
      <c r="HMS397" s="330"/>
      <c r="HMT397" s="330"/>
      <c r="HMU397" s="330"/>
      <c r="HMV397" s="330"/>
      <c r="HMW397" s="330"/>
      <c r="HMX397" s="330"/>
      <c r="HMY397" s="330"/>
      <c r="HMZ397" s="330"/>
      <c r="HNA397" s="330"/>
      <c r="HNB397" s="330"/>
      <c r="HNC397" s="330"/>
      <c r="HND397" s="330"/>
      <c r="HNE397" s="330"/>
      <c r="HNF397" s="330"/>
      <c r="HNG397" s="330"/>
      <c r="HNH397" s="330"/>
      <c r="HNI397" s="330"/>
      <c r="HNJ397" s="330"/>
      <c r="HNK397" s="330"/>
      <c r="HNL397" s="330"/>
      <c r="HNM397" s="330"/>
      <c r="HNN397" s="330"/>
      <c r="HNO397" s="330"/>
      <c r="HNP397" s="330"/>
      <c r="HNQ397" s="330"/>
      <c r="HNR397" s="330"/>
      <c r="HNS397" s="330"/>
      <c r="HNT397" s="330"/>
      <c r="HNU397" s="330"/>
      <c r="HNV397" s="330"/>
      <c r="HNW397" s="330"/>
      <c r="HNX397" s="330"/>
      <c r="HNY397" s="330"/>
      <c r="HNZ397" s="330"/>
      <c r="HOA397" s="330"/>
      <c r="HOB397" s="330"/>
      <c r="HOC397" s="330"/>
      <c r="HOD397" s="330"/>
      <c r="HOE397" s="330"/>
      <c r="HOF397" s="330"/>
      <c r="HOG397" s="330"/>
      <c r="HOH397" s="330"/>
      <c r="HOI397" s="330"/>
      <c r="HOJ397" s="330"/>
      <c r="HOK397" s="330"/>
      <c r="HOL397" s="330"/>
      <c r="HOM397" s="330"/>
      <c r="HON397" s="330"/>
      <c r="HOO397" s="330"/>
      <c r="HOP397" s="330"/>
      <c r="HOQ397" s="330"/>
      <c r="HOR397" s="330"/>
      <c r="HOS397" s="330"/>
      <c r="HOT397" s="330"/>
      <c r="HOU397" s="330"/>
      <c r="HOV397" s="330"/>
      <c r="HOW397" s="330"/>
      <c r="HOX397" s="330"/>
      <c r="HOY397" s="330"/>
      <c r="HOZ397" s="330"/>
      <c r="HPA397" s="330"/>
      <c r="HPB397" s="330"/>
      <c r="HPC397" s="330"/>
      <c r="HPD397" s="330"/>
      <c r="HPE397" s="330"/>
      <c r="HPF397" s="330"/>
      <c r="HPG397" s="330"/>
      <c r="HPH397" s="330"/>
      <c r="HPI397" s="330"/>
      <c r="HPJ397" s="330"/>
      <c r="HPK397" s="330"/>
      <c r="HPL397" s="330"/>
      <c r="HPM397" s="330"/>
      <c r="HPN397" s="330"/>
      <c r="HPO397" s="330"/>
      <c r="HPP397" s="330"/>
      <c r="HPQ397" s="330"/>
      <c r="HPR397" s="330"/>
      <c r="HPS397" s="330"/>
      <c r="HPT397" s="330"/>
      <c r="HPU397" s="330"/>
      <c r="HPV397" s="330"/>
      <c r="HPW397" s="330"/>
      <c r="HPX397" s="330"/>
      <c r="HPY397" s="330"/>
      <c r="HPZ397" s="330"/>
      <c r="HQA397" s="330"/>
      <c r="HQB397" s="330"/>
      <c r="HQC397" s="330"/>
      <c r="HQD397" s="330"/>
      <c r="HQE397" s="330"/>
      <c r="HQF397" s="330"/>
      <c r="HQG397" s="330"/>
      <c r="HQH397" s="330"/>
      <c r="HQI397" s="330"/>
      <c r="HQJ397" s="330"/>
      <c r="HQK397" s="330"/>
      <c r="HQL397" s="330"/>
      <c r="HQM397" s="330"/>
      <c r="HQN397" s="330"/>
      <c r="HQO397" s="330"/>
      <c r="HQP397" s="330"/>
      <c r="HQQ397" s="330"/>
      <c r="HQR397" s="330"/>
      <c r="HQS397" s="330"/>
      <c r="HQT397" s="330"/>
      <c r="HQU397" s="330"/>
      <c r="HQV397" s="330"/>
      <c r="HQW397" s="330"/>
      <c r="HQX397" s="330"/>
      <c r="HQY397" s="330"/>
      <c r="HQZ397" s="330"/>
      <c r="HRA397" s="330"/>
      <c r="HRB397" s="330"/>
      <c r="HRC397" s="330"/>
      <c r="HRD397" s="330"/>
      <c r="HRE397" s="330"/>
      <c r="HRF397" s="330"/>
      <c r="HRG397" s="330"/>
      <c r="HRH397" s="330"/>
      <c r="HRI397" s="330"/>
      <c r="HRJ397" s="330"/>
      <c r="HRK397" s="330"/>
      <c r="HRL397" s="330"/>
      <c r="HRM397" s="330"/>
      <c r="HRN397" s="330"/>
      <c r="HRO397" s="330"/>
      <c r="HRP397" s="330"/>
      <c r="HRQ397" s="330"/>
      <c r="HRR397" s="330"/>
      <c r="HRS397" s="330"/>
      <c r="HRT397" s="330"/>
      <c r="HRU397" s="330"/>
      <c r="HRV397" s="330"/>
      <c r="HRW397" s="330"/>
      <c r="HRX397" s="330"/>
      <c r="HRY397" s="330"/>
      <c r="HRZ397" s="330"/>
      <c r="HSA397" s="330"/>
      <c r="HSB397" s="330"/>
      <c r="HSC397" s="330"/>
      <c r="HSD397" s="330"/>
      <c r="HSE397" s="330"/>
      <c r="HSF397" s="330"/>
      <c r="HSG397" s="330"/>
      <c r="HSH397" s="330"/>
      <c r="HSI397" s="330"/>
      <c r="HSJ397" s="330"/>
      <c r="HSK397" s="330"/>
      <c r="HSL397" s="330"/>
      <c r="HSM397" s="330"/>
      <c r="HSN397" s="330"/>
      <c r="HSO397" s="330"/>
      <c r="HSP397" s="330"/>
      <c r="HSQ397" s="330"/>
      <c r="HSR397" s="330"/>
      <c r="HSS397" s="330"/>
      <c r="HST397" s="330"/>
      <c r="HSU397" s="330"/>
      <c r="HSV397" s="330"/>
      <c r="HSW397" s="330"/>
      <c r="HSX397" s="330"/>
      <c r="HSY397" s="330"/>
      <c r="HSZ397" s="330"/>
      <c r="HTA397" s="330"/>
      <c r="HTB397" s="330"/>
      <c r="HTC397" s="330"/>
      <c r="HTD397" s="330"/>
      <c r="HTE397" s="330"/>
      <c r="HTF397" s="330"/>
      <c r="HTG397" s="330"/>
      <c r="HTH397" s="330"/>
      <c r="HTI397" s="330"/>
      <c r="HTJ397" s="330"/>
      <c r="HTK397" s="330"/>
      <c r="HTL397" s="330"/>
      <c r="HTM397" s="330"/>
      <c r="HTN397" s="330"/>
      <c r="HTO397" s="330"/>
      <c r="HTP397" s="330"/>
      <c r="HTQ397" s="330"/>
      <c r="HTR397" s="330"/>
      <c r="HTS397" s="330"/>
      <c r="HTT397" s="330"/>
      <c r="HTU397" s="330"/>
      <c r="HTV397" s="330"/>
      <c r="HTW397" s="330"/>
      <c r="HTX397" s="330"/>
      <c r="HTY397" s="330"/>
      <c r="HTZ397" s="330"/>
      <c r="HUA397" s="330"/>
      <c r="HUB397" s="330"/>
      <c r="HUC397" s="330"/>
      <c r="HUD397" s="330"/>
      <c r="HUE397" s="330"/>
      <c r="HUF397" s="330"/>
      <c r="HUG397" s="330"/>
      <c r="HUH397" s="330"/>
      <c r="HUI397" s="330"/>
      <c r="HUJ397" s="330"/>
      <c r="HUK397" s="330"/>
      <c r="HUL397" s="330"/>
      <c r="HUM397" s="330"/>
      <c r="HUN397" s="330"/>
      <c r="HUO397" s="330"/>
      <c r="HUP397" s="330"/>
      <c r="HUQ397" s="330"/>
      <c r="HUR397" s="330"/>
      <c r="HUS397" s="330"/>
      <c r="HUT397" s="330"/>
      <c r="HUU397" s="330"/>
      <c r="HUV397" s="330"/>
      <c r="HUW397" s="330"/>
      <c r="HUX397" s="330"/>
      <c r="HUY397" s="330"/>
      <c r="HUZ397" s="330"/>
      <c r="HVA397" s="330"/>
      <c r="HVB397" s="330"/>
      <c r="HVC397" s="330"/>
      <c r="HVD397" s="330"/>
      <c r="HVE397" s="330"/>
      <c r="HVF397" s="330"/>
      <c r="HVG397" s="330"/>
      <c r="HVH397" s="330"/>
      <c r="HVI397" s="330"/>
      <c r="HVJ397" s="330"/>
      <c r="HVK397" s="330"/>
      <c r="HVL397" s="330"/>
      <c r="HVM397" s="330"/>
      <c r="HVN397" s="330"/>
      <c r="HVO397" s="330"/>
      <c r="HVP397" s="330"/>
      <c r="HVQ397" s="330"/>
      <c r="HVR397" s="330"/>
      <c r="HVS397" s="330"/>
      <c r="HVT397" s="330"/>
      <c r="HVU397" s="330"/>
      <c r="HVV397" s="330"/>
      <c r="HVW397" s="330"/>
      <c r="HVX397" s="330"/>
      <c r="HVY397" s="330"/>
      <c r="HVZ397" s="330"/>
      <c r="HWA397" s="330"/>
      <c r="HWB397" s="330"/>
      <c r="HWC397" s="330"/>
      <c r="HWD397" s="330"/>
      <c r="HWE397" s="330"/>
      <c r="HWF397" s="330"/>
      <c r="HWG397" s="330"/>
      <c r="HWH397" s="330"/>
      <c r="HWI397" s="330"/>
      <c r="HWJ397" s="330"/>
      <c r="HWK397" s="330"/>
      <c r="HWL397" s="330"/>
      <c r="HWM397" s="330"/>
      <c r="HWN397" s="330"/>
      <c r="HWO397" s="330"/>
      <c r="HWP397" s="330"/>
      <c r="HWQ397" s="330"/>
      <c r="HWR397" s="330"/>
      <c r="HWS397" s="330"/>
      <c r="HWT397" s="330"/>
      <c r="HWU397" s="330"/>
      <c r="HWV397" s="330"/>
      <c r="HWW397" s="330"/>
      <c r="HWX397" s="330"/>
      <c r="HWY397" s="330"/>
      <c r="HWZ397" s="330"/>
      <c r="HXA397" s="330"/>
      <c r="HXB397" s="330"/>
      <c r="HXC397" s="330"/>
      <c r="HXD397" s="330"/>
      <c r="HXE397" s="330"/>
      <c r="HXF397" s="330"/>
      <c r="HXG397" s="330"/>
      <c r="HXH397" s="330"/>
      <c r="HXI397" s="330"/>
      <c r="HXJ397" s="330"/>
      <c r="HXK397" s="330"/>
      <c r="HXL397" s="330"/>
      <c r="HXM397" s="330"/>
      <c r="HXN397" s="330"/>
      <c r="HXO397" s="330"/>
      <c r="HXP397" s="330"/>
      <c r="HXQ397" s="330"/>
      <c r="HXR397" s="330"/>
      <c r="HXS397" s="330"/>
      <c r="HXT397" s="330"/>
      <c r="HXU397" s="330"/>
      <c r="HXV397" s="330"/>
      <c r="HXW397" s="330"/>
      <c r="HXX397" s="330"/>
      <c r="HXY397" s="330"/>
      <c r="HXZ397" s="330"/>
      <c r="HYA397" s="330"/>
      <c r="HYB397" s="330"/>
      <c r="HYC397" s="330"/>
      <c r="HYD397" s="330"/>
      <c r="HYE397" s="330"/>
      <c r="HYF397" s="330"/>
      <c r="HYG397" s="330"/>
      <c r="HYH397" s="330"/>
      <c r="HYI397" s="330"/>
      <c r="HYJ397" s="330"/>
      <c r="HYK397" s="330"/>
      <c r="HYL397" s="330"/>
      <c r="HYM397" s="330"/>
      <c r="HYN397" s="330"/>
      <c r="HYO397" s="330"/>
      <c r="HYP397" s="330"/>
      <c r="HYQ397" s="330"/>
      <c r="HYR397" s="330"/>
      <c r="HYS397" s="330"/>
      <c r="HYT397" s="330"/>
      <c r="HYU397" s="330"/>
      <c r="HYV397" s="330"/>
      <c r="HYW397" s="330"/>
      <c r="HYX397" s="330"/>
      <c r="HYY397" s="330"/>
      <c r="HYZ397" s="330"/>
      <c r="HZA397" s="330"/>
      <c r="HZB397" s="330"/>
      <c r="HZC397" s="330"/>
      <c r="HZD397" s="330"/>
      <c r="HZE397" s="330"/>
      <c r="HZF397" s="330"/>
      <c r="HZG397" s="330"/>
      <c r="HZH397" s="330"/>
      <c r="HZI397" s="330"/>
      <c r="HZJ397" s="330"/>
      <c r="HZK397" s="330"/>
      <c r="HZL397" s="330"/>
      <c r="HZM397" s="330"/>
      <c r="HZN397" s="330"/>
      <c r="HZO397" s="330"/>
      <c r="HZP397" s="330"/>
      <c r="HZQ397" s="330"/>
      <c r="HZR397" s="330"/>
      <c r="HZS397" s="330"/>
      <c r="HZT397" s="330"/>
      <c r="HZU397" s="330"/>
      <c r="HZV397" s="330"/>
      <c r="HZW397" s="330"/>
      <c r="HZX397" s="330"/>
      <c r="HZY397" s="330"/>
      <c r="HZZ397" s="330"/>
      <c r="IAA397" s="330"/>
      <c r="IAB397" s="330"/>
      <c r="IAC397" s="330"/>
      <c r="IAD397" s="330"/>
      <c r="IAE397" s="330"/>
      <c r="IAF397" s="330"/>
      <c r="IAG397" s="330"/>
      <c r="IAH397" s="330"/>
      <c r="IAI397" s="330"/>
      <c r="IAJ397" s="330"/>
      <c r="IAK397" s="330"/>
      <c r="IAL397" s="330"/>
      <c r="IAM397" s="330"/>
      <c r="IAN397" s="330"/>
      <c r="IAO397" s="330"/>
      <c r="IAP397" s="330"/>
      <c r="IAQ397" s="330"/>
      <c r="IAR397" s="330"/>
      <c r="IAS397" s="330"/>
      <c r="IAT397" s="330"/>
      <c r="IAU397" s="330"/>
      <c r="IAV397" s="330"/>
      <c r="IAW397" s="330"/>
      <c r="IAX397" s="330"/>
      <c r="IAY397" s="330"/>
      <c r="IAZ397" s="330"/>
      <c r="IBA397" s="330"/>
      <c r="IBB397" s="330"/>
      <c r="IBC397" s="330"/>
      <c r="IBD397" s="330"/>
      <c r="IBE397" s="330"/>
      <c r="IBF397" s="330"/>
      <c r="IBG397" s="330"/>
      <c r="IBH397" s="330"/>
      <c r="IBI397" s="330"/>
      <c r="IBJ397" s="330"/>
      <c r="IBK397" s="330"/>
      <c r="IBL397" s="330"/>
      <c r="IBM397" s="330"/>
      <c r="IBN397" s="330"/>
      <c r="IBO397" s="330"/>
      <c r="IBP397" s="330"/>
      <c r="IBQ397" s="330"/>
      <c r="IBR397" s="330"/>
      <c r="IBS397" s="330"/>
      <c r="IBT397" s="330"/>
      <c r="IBU397" s="330"/>
      <c r="IBV397" s="330"/>
      <c r="IBW397" s="330"/>
      <c r="IBX397" s="330"/>
      <c r="IBY397" s="330"/>
      <c r="IBZ397" s="330"/>
      <c r="ICA397" s="330"/>
      <c r="ICB397" s="330"/>
      <c r="ICC397" s="330"/>
      <c r="ICD397" s="330"/>
      <c r="ICE397" s="330"/>
      <c r="ICF397" s="330"/>
      <c r="ICG397" s="330"/>
      <c r="ICH397" s="330"/>
      <c r="ICI397" s="330"/>
      <c r="ICJ397" s="330"/>
      <c r="ICK397" s="330"/>
      <c r="ICL397" s="330"/>
      <c r="ICM397" s="330"/>
      <c r="ICN397" s="330"/>
      <c r="ICO397" s="330"/>
      <c r="ICP397" s="330"/>
      <c r="ICQ397" s="330"/>
      <c r="ICR397" s="330"/>
      <c r="ICS397" s="330"/>
      <c r="ICT397" s="330"/>
      <c r="ICU397" s="330"/>
      <c r="ICV397" s="330"/>
      <c r="ICW397" s="330"/>
      <c r="ICX397" s="330"/>
      <c r="ICY397" s="330"/>
      <c r="ICZ397" s="330"/>
      <c r="IDA397" s="330"/>
      <c r="IDB397" s="330"/>
      <c r="IDC397" s="330"/>
      <c r="IDD397" s="330"/>
      <c r="IDE397" s="330"/>
      <c r="IDF397" s="330"/>
      <c r="IDG397" s="330"/>
      <c r="IDH397" s="330"/>
      <c r="IDI397" s="330"/>
      <c r="IDJ397" s="330"/>
      <c r="IDK397" s="330"/>
      <c r="IDL397" s="330"/>
      <c r="IDM397" s="330"/>
      <c r="IDN397" s="330"/>
      <c r="IDO397" s="330"/>
      <c r="IDP397" s="330"/>
      <c r="IDQ397" s="330"/>
      <c r="IDR397" s="330"/>
      <c r="IDS397" s="330"/>
      <c r="IDT397" s="330"/>
      <c r="IDU397" s="330"/>
      <c r="IDV397" s="330"/>
      <c r="IDW397" s="330"/>
      <c r="IDX397" s="330"/>
      <c r="IDY397" s="330"/>
      <c r="IDZ397" s="330"/>
      <c r="IEA397" s="330"/>
      <c r="IEB397" s="330"/>
      <c r="IEC397" s="330"/>
      <c r="IED397" s="330"/>
      <c r="IEE397" s="330"/>
      <c r="IEF397" s="330"/>
      <c r="IEG397" s="330"/>
      <c r="IEH397" s="330"/>
      <c r="IEI397" s="330"/>
      <c r="IEJ397" s="330"/>
      <c r="IEK397" s="330"/>
      <c r="IEL397" s="330"/>
      <c r="IEM397" s="330"/>
      <c r="IEN397" s="330"/>
      <c r="IEO397" s="330"/>
      <c r="IEP397" s="330"/>
      <c r="IEQ397" s="330"/>
      <c r="IER397" s="330"/>
      <c r="IES397" s="330"/>
      <c r="IET397" s="330"/>
      <c r="IEU397" s="330"/>
      <c r="IEV397" s="330"/>
      <c r="IEW397" s="330"/>
      <c r="IEX397" s="330"/>
      <c r="IEY397" s="330"/>
      <c r="IEZ397" s="330"/>
      <c r="IFA397" s="330"/>
      <c r="IFB397" s="330"/>
      <c r="IFC397" s="330"/>
      <c r="IFD397" s="330"/>
      <c r="IFE397" s="330"/>
      <c r="IFF397" s="330"/>
      <c r="IFG397" s="330"/>
      <c r="IFH397" s="330"/>
      <c r="IFI397" s="330"/>
      <c r="IFJ397" s="330"/>
      <c r="IFK397" s="330"/>
      <c r="IFL397" s="330"/>
      <c r="IFM397" s="330"/>
      <c r="IFN397" s="330"/>
      <c r="IFO397" s="330"/>
      <c r="IFP397" s="330"/>
      <c r="IFQ397" s="330"/>
      <c r="IFR397" s="330"/>
      <c r="IFS397" s="330"/>
      <c r="IFT397" s="330"/>
      <c r="IFU397" s="330"/>
      <c r="IFV397" s="330"/>
      <c r="IFW397" s="330"/>
      <c r="IFX397" s="330"/>
      <c r="IFY397" s="330"/>
      <c r="IFZ397" s="330"/>
      <c r="IGA397" s="330"/>
      <c r="IGB397" s="330"/>
      <c r="IGC397" s="330"/>
      <c r="IGD397" s="330"/>
      <c r="IGE397" s="330"/>
      <c r="IGF397" s="330"/>
      <c r="IGG397" s="330"/>
      <c r="IGH397" s="330"/>
      <c r="IGI397" s="330"/>
      <c r="IGJ397" s="330"/>
      <c r="IGK397" s="330"/>
      <c r="IGL397" s="330"/>
      <c r="IGM397" s="330"/>
      <c r="IGN397" s="330"/>
      <c r="IGO397" s="330"/>
      <c r="IGP397" s="330"/>
      <c r="IGQ397" s="330"/>
      <c r="IGR397" s="330"/>
      <c r="IGS397" s="330"/>
      <c r="IGT397" s="330"/>
      <c r="IGU397" s="330"/>
      <c r="IGV397" s="330"/>
      <c r="IGW397" s="330"/>
      <c r="IGX397" s="330"/>
      <c r="IGY397" s="330"/>
      <c r="IGZ397" s="330"/>
      <c r="IHA397" s="330"/>
      <c r="IHB397" s="330"/>
      <c r="IHC397" s="330"/>
      <c r="IHD397" s="330"/>
      <c r="IHE397" s="330"/>
      <c r="IHF397" s="330"/>
      <c r="IHG397" s="330"/>
      <c r="IHH397" s="330"/>
      <c r="IHI397" s="330"/>
      <c r="IHJ397" s="330"/>
      <c r="IHK397" s="330"/>
      <c r="IHL397" s="330"/>
      <c r="IHM397" s="330"/>
      <c r="IHN397" s="330"/>
      <c r="IHO397" s="330"/>
      <c r="IHP397" s="330"/>
      <c r="IHQ397" s="330"/>
      <c r="IHR397" s="330"/>
      <c r="IHS397" s="330"/>
      <c r="IHT397" s="330"/>
      <c r="IHU397" s="330"/>
      <c r="IHV397" s="330"/>
      <c r="IHW397" s="330"/>
      <c r="IHX397" s="330"/>
      <c r="IHY397" s="330"/>
      <c r="IHZ397" s="330"/>
      <c r="IIA397" s="330"/>
      <c r="IIB397" s="330"/>
      <c r="IIC397" s="330"/>
      <c r="IID397" s="330"/>
      <c r="IIE397" s="330"/>
      <c r="IIF397" s="330"/>
      <c r="IIG397" s="330"/>
      <c r="IIH397" s="330"/>
      <c r="III397" s="330"/>
      <c r="IIJ397" s="330"/>
      <c r="IIK397" s="330"/>
      <c r="IIL397" s="330"/>
      <c r="IIM397" s="330"/>
      <c r="IIN397" s="330"/>
      <c r="IIO397" s="330"/>
      <c r="IIP397" s="330"/>
      <c r="IIQ397" s="330"/>
      <c r="IIR397" s="330"/>
      <c r="IIS397" s="330"/>
      <c r="IIT397" s="330"/>
      <c r="IIU397" s="330"/>
      <c r="IIV397" s="330"/>
      <c r="IIW397" s="330"/>
      <c r="IIX397" s="330"/>
      <c r="IIY397" s="330"/>
      <c r="IIZ397" s="330"/>
      <c r="IJA397" s="330"/>
      <c r="IJB397" s="330"/>
      <c r="IJC397" s="330"/>
      <c r="IJD397" s="330"/>
      <c r="IJE397" s="330"/>
      <c r="IJF397" s="330"/>
      <c r="IJG397" s="330"/>
      <c r="IJH397" s="330"/>
      <c r="IJI397" s="330"/>
      <c r="IJJ397" s="330"/>
      <c r="IJK397" s="330"/>
      <c r="IJL397" s="330"/>
      <c r="IJM397" s="330"/>
      <c r="IJN397" s="330"/>
      <c r="IJO397" s="330"/>
      <c r="IJP397" s="330"/>
      <c r="IJQ397" s="330"/>
      <c r="IJR397" s="330"/>
      <c r="IJS397" s="330"/>
      <c r="IJT397" s="330"/>
      <c r="IJU397" s="330"/>
      <c r="IJV397" s="330"/>
      <c r="IJW397" s="330"/>
      <c r="IJX397" s="330"/>
      <c r="IJY397" s="330"/>
      <c r="IJZ397" s="330"/>
      <c r="IKA397" s="330"/>
      <c r="IKB397" s="330"/>
      <c r="IKC397" s="330"/>
      <c r="IKD397" s="330"/>
      <c r="IKE397" s="330"/>
      <c r="IKF397" s="330"/>
      <c r="IKG397" s="330"/>
      <c r="IKH397" s="330"/>
      <c r="IKI397" s="330"/>
      <c r="IKJ397" s="330"/>
      <c r="IKK397" s="330"/>
      <c r="IKL397" s="330"/>
      <c r="IKM397" s="330"/>
      <c r="IKN397" s="330"/>
      <c r="IKO397" s="330"/>
      <c r="IKP397" s="330"/>
      <c r="IKQ397" s="330"/>
      <c r="IKR397" s="330"/>
      <c r="IKS397" s="330"/>
      <c r="IKT397" s="330"/>
      <c r="IKU397" s="330"/>
      <c r="IKV397" s="330"/>
      <c r="IKW397" s="330"/>
      <c r="IKX397" s="330"/>
      <c r="IKY397" s="330"/>
      <c r="IKZ397" s="330"/>
      <c r="ILA397" s="330"/>
      <c r="ILB397" s="330"/>
      <c r="ILC397" s="330"/>
      <c r="ILD397" s="330"/>
      <c r="ILE397" s="330"/>
      <c r="ILF397" s="330"/>
      <c r="ILG397" s="330"/>
      <c r="ILH397" s="330"/>
      <c r="ILI397" s="330"/>
      <c r="ILJ397" s="330"/>
      <c r="ILK397" s="330"/>
      <c r="ILL397" s="330"/>
      <c r="ILM397" s="330"/>
      <c r="ILN397" s="330"/>
      <c r="ILO397" s="330"/>
      <c r="ILP397" s="330"/>
      <c r="ILQ397" s="330"/>
      <c r="ILR397" s="330"/>
      <c r="ILS397" s="330"/>
      <c r="ILT397" s="330"/>
      <c r="ILU397" s="330"/>
      <c r="ILV397" s="330"/>
      <c r="ILW397" s="330"/>
      <c r="ILX397" s="330"/>
      <c r="ILY397" s="330"/>
      <c r="ILZ397" s="330"/>
      <c r="IMA397" s="330"/>
      <c r="IMB397" s="330"/>
      <c r="IMC397" s="330"/>
      <c r="IMD397" s="330"/>
      <c r="IME397" s="330"/>
      <c r="IMF397" s="330"/>
      <c r="IMG397" s="330"/>
      <c r="IMH397" s="330"/>
      <c r="IMI397" s="330"/>
      <c r="IMJ397" s="330"/>
      <c r="IMK397" s="330"/>
      <c r="IML397" s="330"/>
      <c r="IMM397" s="330"/>
      <c r="IMN397" s="330"/>
      <c r="IMO397" s="330"/>
      <c r="IMP397" s="330"/>
      <c r="IMQ397" s="330"/>
      <c r="IMR397" s="330"/>
      <c r="IMS397" s="330"/>
      <c r="IMT397" s="330"/>
      <c r="IMU397" s="330"/>
      <c r="IMV397" s="330"/>
      <c r="IMW397" s="330"/>
      <c r="IMX397" s="330"/>
      <c r="IMY397" s="330"/>
      <c r="IMZ397" s="330"/>
      <c r="INA397" s="330"/>
      <c r="INB397" s="330"/>
      <c r="INC397" s="330"/>
      <c r="IND397" s="330"/>
      <c r="INE397" s="330"/>
      <c r="INF397" s="330"/>
      <c r="ING397" s="330"/>
      <c r="INH397" s="330"/>
      <c r="INI397" s="330"/>
      <c r="INJ397" s="330"/>
      <c r="INK397" s="330"/>
      <c r="INL397" s="330"/>
      <c r="INM397" s="330"/>
      <c r="INN397" s="330"/>
      <c r="INO397" s="330"/>
      <c r="INP397" s="330"/>
      <c r="INQ397" s="330"/>
      <c r="INR397" s="330"/>
      <c r="INS397" s="330"/>
      <c r="INT397" s="330"/>
      <c r="INU397" s="330"/>
      <c r="INV397" s="330"/>
      <c r="INW397" s="330"/>
      <c r="INX397" s="330"/>
      <c r="INY397" s="330"/>
      <c r="INZ397" s="330"/>
      <c r="IOA397" s="330"/>
      <c r="IOB397" s="330"/>
      <c r="IOC397" s="330"/>
      <c r="IOD397" s="330"/>
      <c r="IOE397" s="330"/>
      <c r="IOF397" s="330"/>
      <c r="IOG397" s="330"/>
      <c r="IOH397" s="330"/>
      <c r="IOI397" s="330"/>
      <c r="IOJ397" s="330"/>
      <c r="IOK397" s="330"/>
      <c r="IOL397" s="330"/>
      <c r="IOM397" s="330"/>
      <c r="ION397" s="330"/>
      <c r="IOO397" s="330"/>
      <c r="IOP397" s="330"/>
      <c r="IOQ397" s="330"/>
      <c r="IOR397" s="330"/>
      <c r="IOS397" s="330"/>
      <c r="IOT397" s="330"/>
      <c r="IOU397" s="330"/>
      <c r="IOV397" s="330"/>
      <c r="IOW397" s="330"/>
      <c r="IOX397" s="330"/>
      <c r="IOY397" s="330"/>
      <c r="IOZ397" s="330"/>
      <c r="IPA397" s="330"/>
      <c r="IPB397" s="330"/>
      <c r="IPC397" s="330"/>
      <c r="IPD397" s="330"/>
      <c r="IPE397" s="330"/>
      <c r="IPF397" s="330"/>
      <c r="IPG397" s="330"/>
      <c r="IPH397" s="330"/>
      <c r="IPI397" s="330"/>
      <c r="IPJ397" s="330"/>
      <c r="IPK397" s="330"/>
      <c r="IPL397" s="330"/>
      <c r="IPM397" s="330"/>
      <c r="IPN397" s="330"/>
      <c r="IPO397" s="330"/>
      <c r="IPP397" s="330"/>
      <c r="IPQ397" s="330"/>
      <c r="IPR397" s="330"/>
      <c r="IPS397" s="330"/>
      <c r="IPT397" s="330"/>
      <c r="IPU397" s="330"/>
      <c r="IPV397" s="330"/>
      <c r="IPW397" s="330"/>
      <c r="IPX397" s="330"/>
      <c r="IPY397" s="330"/>
      <c r="IPZ397" s="330"/>
      <c r="IQA397" s="330"/>
      <c r="IQB397" s="330"/>
      <c r="IQC397" s="330"/>
      <c r="IQD397" s="330"/>
      <c r="IQE397" s="330"/>
      <c r="IQF397" s="330"/>
      <c r="IQG397" s="330"/>
      <c r="IQH397" s="330"/>
      <c r="IQI397" s="330"/>
      <c r="IQJ397" s="330"/>
      <c r="IQK397" s="330"/>
      <c r="IQL397" s="330"/>
      <c r="IQM397" s="330"/>
      <c r="IQN397" s="330"/>
      <c r="IQO397" s="330"/>
      <c r="IQP397" s="330"/>
      <c r="IQQ397" s="330"/>
      <c r="IQR397" s="330"/>
      <c r="IQS397" s="330"/>
      <c r="IQT397" s="330"/>
      <c r="IQU397" s="330"/>
      <c r="IQV397" s="330"/>
      <c r="IQW397" s="330"/>
      <c r="IQX397" s="330"/>
      <c r="IQY397" s="330"/>
      <c r="IQZ397" s="330"/>
      <c r="IRA397" s="330"/>
      <c r="IRB397" s="330"/>
      <c r="IRC397" s="330"/>
      <c r="IRD397" s="330"/>
      <c r="IRE397" s="330"/>
      <c r="IRF397" s="330"/>
      <c r="IRG397" s="330"/>
      <c r="IRH397" s="330"/>
      <c r="IRI397" s="330"/>
      <c r="IRJ397" s="330"/>
      <c r="IRK397" s="330"/>
      <c r="IRL397" s="330"/>
      <c r="IRM397" s="330"/>
      <c r="IRN397" s="330"/>
      <c r="IRO397" s="330"/>
      <c r="IRP397" s="330"/>
      <c r="IRQ397" s="330"/>
      <c r="IRR397" s="330"/>
      <c r="IRS397" s="330"/>
      <c r="IRT397" s="330"/>
      <c r="IRU397" s="330"/>
      <c r="IRV397" s="330"/>
      <c r="IRW397" s="330"/>
      <c r="IRX397" s="330"/>
      <c r="IRY397" s="330"/>
      <c r="IRZ397" s="330"/>
      <c r="ISA397" s="330"/>
      <c r="ISB397" s="330"/>
      <c r="ISC397" s="330"/>
      <c r="ISD397" s="330"/>
      <c r="ISE397" s="330"/>
      <c r="ISF397" s="330"/>
      <c r="ISG397" s="330"/>
      <c r="ISH397" s="330"/>
      <c r="ISI397" s="330"/>
      <c r="ISJ397" s="330"/>
      <c r="ISK397" s="330"/>
      <c r="ISL397" s="330"/>
      <c r="ISM397" s="330"/>
      <c r="ISN397" s="330"/>
      <c r="ISO397" s="330"/>
      <c r="ISP397" s="330"/>
      <c r="ISQ397" s="330"/>
      <c r="ISR397" s="330"/>
      <c r="ISS397" s="330"/>
      <c r="IST397" s="330"/>
      <c r="ISU397" s="330"/>
      <c r="ISV397" s="330"/>
      <c r="ISW397" s="330"/>
      <c r="ISX397" s="330"/>
      <c r="ISY397" s="330"/>
      <c r="ISZ397" s="330"/>
      <c r="ITA397" s="330"/>
      <c r="ITB397" s="330"/>
      <c r="ITC397" s="330"/>
      <c r="ITD397" s="330"/>
      <c r="ITE397" s="330"/>
      <c r="ITF397" s="330"/>
      <c r="ITG397" s="330"/>
      <c r="ITH397" s="330"/>
      <c r="ITI397" s="330"/>
      <c r="ITJ397" s="330"/>
      <c r="ITK397" s="330"/>
      <c r="ITL397" s="330"/>
      <c r="ITM397" s="330"/>
      <c r="ITN397" s="330"/>
      <c r="ITO397" s="330"/>
      <c r="ITP397" s="330"/>
      <c r="ITQ397" s="330"/>
      <c r="ITR397" s="330"/>
      <c r="ITS397" s="330"/>
      <c r="ITT397" s="330"/>
      <c r="ITU397" s="330"/>
      <c r="ITV397" s="330"/>
      <c r="ITW397" s="330"/>
      <c r="ITX397" s="330"/>
      <c r="ITY397" s="330"/>
      <c r="ITZ397" s="330"/>
      <c r="IUA397" s="330"/>
      <c r="IUB397" s="330"/>
      <c r="IUC397" s="330"/>
      <c r="IUD397" s="330"/>
      <c r="IUE397" s="330"/>
      <c r="IUF397" s="330"/>
      <c r="IUG397" s="330"/>
      <c r="IUH397" s="330"/>
      <c r="IUI397" s="330"/>
      <c r="IUJ397" s="330"/>
      <c r="IUK397" s="330"/>
      <c r="IUL397" s="330"/>
      <c r="IUM397" s="330"/>
      <c r="IUN397" s="330"/>
      <c r="IUO397" s="330"/>
      <c r="IUP397" s="330"/>
      <c r="IUQ397" s="330"/>
      <c r="IUR397" s="330"/>
      <c r="IUS397" s="330"/>
      <c r="IUT397" s="330"/>
      <c r="IUU397" s="330"/>
      <c r="IUV397" s="330"/>
      <c r="IUW397" s="330"/>
      <c r="IUX397" s="330"/>
      <c r="IUY397" s="330"/>
      <c r="IUZ397" s="330"/>
      <c r="IVA397" s="330"/>
      <c r="IVB397" s="330"/>
      <c r="IVC397" s="330"/>
      <c r="IVD397" s="330"/>
      <c r="IVE397" s="330"/>
      <c r="IVF397" s="330"/>
      <c r="IVG397" s="330"/>
      <c r="IVH397" s="330"/>
      <c r="IVI397" s="330"/>
      <c r="IVJ397" s="330"/>
      <c r="IVK397" s="330"/>
      <c r="IVL397" s="330"/>
      <c r="IVM397" s="330"/>
      <c r="IVN397" s="330"/>
      <c r="IVO397" s="330"/>
      <c r="IVP397" s="330"/>
      <c r="IVQ397" s="330"/>
      <c r="IVR397" s="330"/>
      <c r="IVS397" s="330"/>
      <c r="IVT397" s="330"/>
      <c r="IVU397" s="330"/>
      <c r="IVV397" s="330"/>
      <c r="IVW397" s="330"/>
      <c r="IVX397" s="330"/>
      <c r="IVY397" s="330"/>
      <c r="IVZ397" s="330"/>
      <c r="IWA397" s="330"/>
      <c r="IWB397" s="330"/>
      <c r="IWC397" s="330"/>
      <c r="IWD397" s="330"/>
      <c r="IWE397" s="330"/>
      <c r="IWF397" s="330"/>
      <c r="IWG397" s="330"/>
      <c r="IWH397" s="330"/>
      <c r="IWI397" s="330"/>
      <c r="IWJ397" s="330"/>
      <c r="IWK397" s="330"/>
      <c r="IWL397" s="330"/>
      <c r="IWM397" s="330"/>
      <c r="IWN397" s="330"/>
      <c r="IWO397" s="330"/>
      <c r="IWP397" s="330"/>
      <c r="IWQ397" s="330"/>
      <c r="IWR397" s="330"/>
      <c r="IWS397" s="330"/>
      <c r="IWT397" s="330"/>
      <c r="IWU397" s="330"/>
      <c r="IWV397" s="330"/>
      <c r="IWW397" s="330"/>
      <c r="IWX397" s="330"/>
      <c r="IWY397" s="330"/>
      <c r="IWZ397" s="330"/>
      <c r="IXA397" s="330"/>
      <c r="IXB397" s="330"/>
      <c r="IXC397" s="330"/>
      <c r="IXD397" s="330"/>
      <c r="IXE397" s="330"/>
      <c r="IXF397" s="330"/>
      <c r="IXG397" s="330"/>
      <c r="IXH397" s="330"/>
      <c r="IXI397" s="330"/>
      <c r="IXJ397" s="330"/>
      <c r="IXK397" s="330"/>
      <c r="IXL397" s="330"/>
      <c r="IXM397" s="330"/>
      <c r="IXN397" s="330"/>
      <c r="IXO397" s="330"/>
      <c r="IXP397" s="330"/>
      <c r="IXQ397" s="330"/>
      <c r="IXR397" s="330"/>
      <c r="IXS397" s="330"/>
      <c r="IXT397" s="330"/>
      <c r="IXU397" s="330"/>
      <c r="IXV397" s="330"/>
      <c r="IXW397" s="330"/>
      <c r="IXX397" s="330"/>
      <c r="IXY397" s="330"/>
      <c r="IXZ397" s="330"/>
      <c r="IYA397" s="330"/>
      <c r="IYB397" s="330"/>
      <c r="IYC397" s="330"/>
      <c r="IYD397" s="330"/>
      <c r="IYE397" s="330"/>
      <c r="IYF397" s="330"/>
      <c r="IYG397" s="330"/>
      <c r="IYH397" s="330"/>
      <c r="IYI397" s="330"/>
      <c r="IYJ397" s="330"/>
      <c r="IYK397" s="330"/>
      <c r="IYL397" s="330"/>
      <c r="IYM397" s="330"/>
      <c r="IYN397" s="330"/>
      <c r="IYO397" s="330"/>
      <c r="IYP397" s="330"/>
      <c r="IYQ397" s="330"/>
      <c r="IYR397" s="330"/>
      <c r="IYS397" s="330"/>
      <c r="IYT397" s="330"/>
      <c r="IYU397" s="330"/>
      <c r="IYV397" s="330"/>
      <c r="IYW397" s="330"/>
      <c r="IYX397" s="330"/>
      <c r="IYY397" s="330"/>
      <c r="IYZ397" s="330"/>
      <c r="IZA397" s="330"/>
      <c r="IZB397" s="330"/>
      <c r="IZC397" s="330"/>
      <c r="IZD397" s="330"/>
      <c r="IZE397" s="330"/>
      <c r="IZF397" s="330"/>
      <c r="IZG397" s="330"/>
      <c r="IZH397" s="330"/>
      <c r="IZI397" s="330"/>
      <c r="IZJ397" s="330"/>
      <c r="IZK397" s="330"/>
      <c r="IZL397" s="330"/>
      <c r="IZM397" s="330"/>
      <c r="IZN397" s="330"/>
      <c r="IZO397" s="330"/>
      <c r="IZP397" s="330"/>
      <c r="IZQ397" s="330"/>
      <c r="IZR397" s="330"/>
      <c r="IZS397" s="330"/>
      <c r="IZT397" s="330"/>
      <c r="IZU397" s="330"/>
      <c r="IZV397" s="330"/>
      <c r="IZW397" s="330"/>
      <c r="IZX397" s="330"/>
      <c r="IZY397" s="330"/>
      <c r="IZZ397" s="330"/>
      <c r="JAA397" s="330"/>
      <c r="JAB397" s="330"/>
      <c r="JAC397" s="330"/>
      <c r="JAD397" s="330"/>
      <c r="JAE397" s="330"/>
      <c r="JAF397" s="330"/>
      <c r="JAG397" s="330"/>
      <c r="JAH397" s="330"/>
      <c r="JAI397" s="330"/>
      <c r="JAJ397" s="330"/>
      <c r="JAK397" s="330"/>
      <c r="JAL397" s="330"/>
      <c r="JAM397" s="330"/>
      <c r="JAN397" s="330"/>
      <c r="JAO397" s="330"/>
      <c r="JAP397" s="330"/>
      <c r="JAQ397" s="330"/>
      <c r="JAR397" s="330"/>
      <c r="JAS397" s="330"/>
      <c r="JAT397" s="330"/>
      <c r="JAU397" s="330"/>
      <c r="JAV397" s="330"/>
      <c r="JAW397" s="330"/>
      <c r="JAX397" s="330"/>
      <c r="JAY397" s="330"/>
      <c r="JAZ397" s="330"/>
      <c r="JBA397" s="330"/>
      <c r="JBB397" s="330"/>
      <c r="JBC397" s="330"/>
      <c r="JBD397" s="330"/>
      <c r="JBE397" s="330"/>
      <c r="JBF397" s="330"/>
      <c r="JBG397" s="330"/>
      <c r="JBH397" s="330"/>
      <c r="JBI397" s="330"/>
      <c r="JBJ397" s="330"/>
      <c r="JBK397" s="330"/>
      <c r="JBL397" s="330"/>
      <c r="JBM397" s="330"/>
      <c r="JBN397" s="330"/>
      <c r="JBO397" s="330"/>
      <c r="JBP397" s="330"/>
      <c r="JBQ397" s="330"/>
      <c r="JBR397" s="330"/>
      <c r="JBS397" s="330"/>
      <c r="JBT397" s="330"/>
      <c r="JBU397" s="330"/>
      <c r="JBV397" s="330"/>
      <c r="JBW397" s="330"/>
      <c r="JBX397" s="330"/>
      <c r="JBY397" s="330"/>
      <c r="JBZ397" s="330"/>
      <c r="JCA397" s="330"/>
      <c r="JCB397" s="330"/>
      <c r="JCC397" s="330"/>
      <c r="JCD397" s="330"/>
      <c r="JCE397" s="330"/>
      <c r="JCF397" s="330"/>
      <c r="JCG397" s="330"/>
      <c r="JCH397" s="330"/>
      <c r="JCI397" s="330"/>
      <c r="JCJ397" s="330"/>
      <c r="JCK397" s="330"/>
      <c r="JCL397" s="330"/>
      <c r="JCM397" s="330"/>
      <c r="JCN397" s="330"/>
      <c r="JCO397" s="330"/>
      <c r="JCP397" s="330"/>
      <c r="JCQ397" s="330"/>
      <c r="JCR397" s="330"/>
      <c r="JCS397" s="330"/>
      <c r="JCT397" s="330"/>
      <c r="JCU397" s="330"/>
      <c r="JCV397" s="330"/>
      <c r="JCW397" s="330"/>
      <c r="JCX397" s="330"/>
      <c r="JCY397" s="330"/>
      <c r="JCZ397" s="330"/>
      <c r="JDA397" s="330"/>
      <c r="JDB397" s="330"/>
      <c r="JDC397" s="330"/>
      <c r="JDD397" s="330"/>
      <c r="JDE397" s="330"/>
      <c r="JDF397" s="330"/>
      <c r="JDG397" s="330"/>
      <c r="JDH397" s="330"/>
      <c r="JDI397" s="330"/>
      <c r="JDJ397" s="330"/>
      <c r="JDK397" s="330"/>
      <c r="JDL397" s="330"/>
      <c r="JDM397" s="330"/>
      <c r="JDN397" s="330"/>
      <c r="JDO397" s="330"/>
      <c r="JDP397" s="330"/>
      <c r="JDQ397" s="330"/>
      <c r="JDR397" s="330"/>
      <c r="JDS397" s="330"/>
      <c r="JDT397" s="330"/>
      <c r="JDU397" s="330"/>
      <c r="JDV397" s="330"/>
      <c r="JDW397" s="330"/>
      <c r="JDX397" s="330"/>
      <c r="JDY397" s="330"/>
      <c r="JDZ397" s="330"/>
      <c r="JEA397" s="330"/>
      <c r="JEB397" s="330"/>
      <c r="JEC397" s="330"/>
      <c r="JED397" s="330"/>
      <c r="JEE397" s="330"/>
      <c r="JEF397" s="330"/>
      <c r="JEG397" s="330"/>
      <c r="JEH397" s="330"/>
      <c r="JEI397" s="330"/>
      <c r="JEJ397" s="330"/>
      <c r="JEK397" s="330"/>
      <c r="JEL397" s="330"/>
      <c r="JEM397" s="330"/>
      <c r="JEN397" s="330"/>
      <c r="JEO397" s="330"/>
      <c r="JEP397" s="330"/>
      <c r="JEQ397" s="330"/>
      <c r="JER397" s="330"/>
      <c r="JES397" s="330"/>
      <c r="JET397" s="330"/>
      <c r="JEU397" s="330"/>
      <c r="JEV397" s="330"/>
      <c r="JEW397" s="330"/>
      <c r="JEX397" s="330"/>
      <c r="JEY397" s="330"/>
      <c r="JEZ397" s="330"/>
      <c r="JFA397" s="330"/>
      <c r="JFB397" s="330"/>
      <c r="JFC397" s="330"/>
      <c r="JFD397" s="330"/>
      <c r="JFE397" s="330"/>
      <c r="JFF397" s="330"/>
      <c r="JFG397" s="330"/>
      <c r="JFH397" s="330"/>
      <c r="JFI397" s="330"/>
      <c r="JFJ397" s="330"/>
      <c r="JFK397" s="330"/>
      <c r="JFL397" s="330"/>
      <c r="JFM397" s="330"/>
      <c r="JFN397" s="330"/>
      <c r="JFO397" s="330"/>
      <c r="JFP397" s="330"/>
      <c r="JFQ397" s="330"/>
      <c r="JFR397" s="330"/>
      <c r="JFS397" s="330"/>
      <c r="JFT397" s="330"/>
      <c r="JFU397" s="330"/>
      <c r="JFV397" s="330"/>
      <c r="JFW397" s="330"/>
      <c r="JFX397" s="330"/>
      <c r="JFY397" s="330"/>
      <c r="JFZ397" s="330"/>
      <c r="JGA397" s="330"/>
      <c r="JGB397" s="330"/>
      <c r="JGC397" s="330"/>
      <c r="JGD397" s="330"/>
      <c r="JGE397" s="330"/>
      <c r="JGF397" s="330"/>
      <c r="JGG397" s="330"/>
      <c r="JGH397" s="330"/>
      <c r="JGI397" s="330"/>
      <c r="JGJ397" s="330"/>
      <c r="JGK397" s="330"/>
      <c r="JGL397" s="330"/>
      <c r="JGM397" s="330"/>
      <c r="JGN397" s="330"/>
      <c r="JGO397" s="330"/>
      <c r="JGP397" s="330"/>
      <c r="JGQ397" s="330"/>
      <c r="JGR397" s="330"/>
      <c r="JGS397" s="330"/>
      <c r="JGT397" s="330"/>
      <c r="JGU397" s="330"/>
      <c r="JGV397" s="330"/>
      <c r="JGW397" s="330"/>
      <c r="JGX397" s="330"/>
      <c r="JGY397" s="330"/>
      <c r="JGZ397" s="330"/>
      <c r="JHA397" s="330"/>
      <c r="JHB397" s="330"/>
      <c r="JHC397" s="330"/>
      <c r="JHD397" s="330"/>
      <c r="JHE397" s="330"/>
      <c r="JHF397" s="330"/>
      <c r="JHG397" s="330"/>
      <c r="JHH397" s="330"/>
      <c r="JHI397" s="330"/>
      <c r="JHJ397" s="330"/>
      <c r="JHK397" s="330"/>
      <c r="JHL397" s="330"/>
      <c r="JHM397" s="330"/>
      <c r="JHN397" s="330"/>
      <c r="JHO397" s="330"/>
      <c r="JHP397" s="330"/>
      <c r="JHQ397" s="330"/>
      <c r="JHR397" s="330"/>
      <c r="JHS397" s="330"/>
      <c r="JHT397" s="330"/>
      <c r="JHU397" s="330"/>
      <c r="JHV397" s="330"/>
      <c r="JHW397" s="330"/>
      <c r="JHX397" s="330"/>
      <c r="JHY397" s="330"/>
      <c r="JHZ397" s="330"/>
      <c r="JIA397" s="330"/>
      <c r="JIB397" s="330"/>
      <c r="JIC397" s="330"/>
      <c r="JID397" s="330"/>
      <c r="JIE397" s="330"/>
      <c r="JIF397" s="330"/>
      <c r="JIG397" s="330"/>
      <c r="JIH397" s="330"/>
      <c r="JII397" s="330"/>
      <c r="JIJ397" s="330"/>
      <c r="JIK397" s="330"/>
      <c r="JIL397" s="330"/>
      <c r="JIM397" s="330"/>
      <c r="JIN397" s="330"/>
      <c r="JIO397" s="330"/>
      <c r="JIP397" s="330"/>
      <c r="JIQ397" s="330"/>
      <c r="JIR397" s="330"/>
      <c r="JIS397" s="330"/>
      <c r="JIT397" s="330"/>
      <c r="JIU397" s="330"/>
      <c r="JIV397" s="330"/>
      <c r="JIW397" s="330"/>
      <c r="JIX397" s="330"/>
      <c r="JIY397" s="330"/>
      <c r="JIZ397" s="330"/>
      <c r="JJA397" s="330"/>
      <c r="JJB397" s="330"/>
      <c r="JJC397" s="330"/>
      <c r="JJD397" s="330"/>
      <c r="JJE397" s="330"/>
      <c r="JJF397" s="330"/>
      <c r="JJG397" s="330"/>
      <c r="JJH397" s="330"/>
      <c r="JJI397" s="330"/>
      <c r="JJJ397" s="330"/>
      <c r="JJK397" s="330"/>
      <c r="JJL397" s="330"/>
      <c r="JJM397" s="330"/>
      <c r="JJN397" s="330"/>
      <c r="JJO397" s="330"/>
      <c r="JJP397" s="330"/>
      <c r="JJQ397" s="330"/>
      <c r="JJR397" s="330"/>
      <c r="JJS397" s="330"/>
      <c r="JJT397" s="330"/>
      <c r="JJU397" s="330"/>
      <c r="JJV397" s="330"/>
      <c r="JJW397" s="330"/>
      <c r="JJX397" s="330"/>
      <c r="JJY397" s="330"/>
      <c r="JJZ397" s="330"/>
      <c r="JKA397" s="330"/>
      <c r="JKB397" s="330"/>
      <c r="JKC397" s="330"/>
      <c r="JKD397" s="330"/>
      <c r="JKE397" s="330"/>
      <c r="JKF397" s="330"/>
      <c r="JKG397" s="330"/>
      <c r="JKH397" s="330"/>
      <c r="JKI397" s="330"/>
      <c r="JKJ397" s="330"/>
      <c r="JKK397" s="330"/>
      <c r="JKL397" s="330"/>
      <c r="JKM397" s="330"/>
      <c r="JKN397" s="330"/>
      <c r="JKO397" s="330"/>
      <c r="JKP397" s="330"/>
      <c r="JKQ397" s="330"/>
      <c r="JKR397" s="330"/>
      <c r="JKS397" s="330"/>
      <c r="JKT397" s="330"/>
      <c r="JKU397" s="330"/>
      <c r="JKV397" s="330"/>
      <c r="JKW397" s="330"/>
      <c r="JKX397" s="330"/>
      <c r="JKY397" s="330"/>
      <c r="JKZ397" s="330"/>
      <c r="JLA397" s="330"/>
      <c r="JLB397" s="330"/>
      <c r="JLC397" s="330"/>
      <c r="JLD397" s="330"/>
      <c r="JLE397" s="330"/>
      <c r="JLF397" s="330"/>
      <c r="JLG397" s="330"/>
      <c r="JLH397" s="330"/>
      <c r="JLI397" s="330"/>
      <c r="JLJ397" s="330"/>
      <c r="JLK397" s="330"/>
      <c r="JLL397" s="330"/>
      <c r="JLM397" s="330"/>
      <c r="JLN397" s="330"/>
      <c r="JLO397" s="330"/>
      <c r="JLP397" s="330"/>
      <c r="JLQ397" s="330"/>
      <c r="JLR397" s="330"/>
      <c r="JLS397" s="330"/>
      <c r="JLT397" s="330"/>
      <c r="JLU397" s="330"/>
      <c r="JLV397" s="330"/>
      <c r="JLW397" s="330"/>
      <c r="JLX397" s="330"/>
      <c r="JLY397" s="330"/>
      <c r="JLZ397" s="330"/>
      <c r="JMA397" s="330"/>
      <c r="JMB397" s="330"/>
      <c r="JMC397" s="330"/>
      <c r="JMD397" s="330"/>
      <c r="JME397" s="330"/>
      <c r="JMF397" s="330"/>
      <c r="JMG397" s="330"/>
      <c r="JMH397" s="330"/>
      <c r="JMI397" s="330"/>
      <c r="JMJ397" s="330"/>
      <c r="JMK397" s="330"/>
      <c r="JML397" s="330"/>
      <c r="JMM397" s="330"/>
      <c r="JMN397" s="330"/>
      <c r="JMO397" s="330"/>
      <c r="JMP397" s="330"/>
      <c r="JMQ397" s="330"/>
      <c r="JMR397" s="330"/>
      <c r="JMS397" s="330"/>
      <c r="JMT397" s="330"/>
      <c r="JMU397" s="330"/>
      <c r="JMV397" s="330"/>
      <c r="JMW397" s="330"/>
      <c r="JMX397" s="330"/>
      <c r="JMY397" s="330"/>
      <c r="JMZ397" s="330"/>
      <c r="JNA397" s="330"/>
      <c r="JNB397" s="330"/>
      <c r="JNC397" s="330"/>
      <c r="JND397" s="330"/>
      <c r="JNE397" s="330"/>
      <c r="JNF397" s="330"/>
      <c r="JNG397" s="330"/>
      <c r="JNH397" s="330"/>
      <c r="JNI397" s="330"/>
      <c r="JNJ397" s="330"/>
      <c r="JNK397" s="330"/>
      <c r="JNL397" s="330"/>
      <c r="JNM397" s="330"/>
      <c r="JNN397" s="330"/>
      <c r="JNO397" s="330"/>
      <c r="JNP397" s="330"/>
      <c r="JNQ397" s="330"/>
      <c r="JNR397" s="330"/>
      <c r="JNS397" s="330"/>
      <c r="JNT397" s="330"/>
      <c r="JNU397" s="330"/>
      <c r="JNV397" s="330"/>
      <c r="JNW397" s="330"/>
      <c r="JNX397" s="330"/>
      <c r="JNY397" s="330"/>
      <c r="JNZ397" s="330"/>
      <c r="JOA397" s="330"/>
      <c r="JOB397" s="330"/>
      <c r="JOC397" s="330"/>
      <c r="JOD397" s="330"/>
      <c r="JOE397" s="330"/>
      <c r="JOF397" s="330"/>
      <c r="JOG397" s="330"/>
      <c r="JOH397" s="330"/>
      <c r="JOI397" s="330"/>
      <c r="JOJ397" s="330"/>
      <c r="JOK397" s="330"/>
      <c r="JOL397" s="330"/>
      <c r="JOM397" s="330"/>
      <c r="JON397" s="330"/>
      <c r="JOO397" s="330"/>
      <c r="JOP397" s="330"/>
      <c r="JOQ397" s="330"/>
      <c r="JOR397" s="330"/>
      <c r="JOS397" s="330"/>
      <c r="JOT397" s="330"/>
      <c r="JOU397" s="330"/>
      <c r="JOV397" s="330"/>
      <c r="JOW397" s="330"/>
      <c r="JOX397" s="330"/>
      <c r="JOY397" s="330"/>
      <c r="JOZ397" s="330"/>
      <c r="JPA397" s="330"/>
      <c r="JPB397" s="330"/>
      <c r="JPC397" s="330"/>
      <c r="JPD397" s="330"/>
      <c r="JPE397" s="330"/>
      <c r="JPF397" s="330"/>
      <c r="JPG397" s="330"/>
      <c r="JPH397" s="330"/>
      <c r="JPI397" s="330"/>
      <c r="JPJ397" s="330"/>
      <c r="JPK397" s="330"/>
      <c r="JPL397" s="330"/>
      <c r="JPM397" s="330"/>
      <c r="JPN397" s="330"/>
      <c r="JPO397" s="330"/>
      <c r="JPP397" s="330"/>
      <c r="JPQ397" s="330"/>
      <c r="JPR397" s="330"/>
      <c r="JPS397" s="330"/>
      <c r="JPT397" s="330"/>
      <c r="JPU397" s="330"/>
      <c r="JPV397" s="330"/>
      <c r="JPW397" s="330"/>
      <c r="JPX397" s="330"/>
      <c r="JPY397" s="330"/>
      <c r="JPZ397" s="330"/>
      <c r="JQA397" s="330"/>
      <c r="JQB397" s="330"/>
      <c r="JQC397" s="330"/>
      <c r="JQD397" s="330"/>
      <c r="JQE397" s="330"/>
      <c r="JQF397" s="330"/>
      <c r="JQG397" s="330"/>
      <c r="JQH397" s="330"/>
      <c r="JQI397" s="330"/>
      <c r="JQJ397" s="330"/>
      <c r="JQK397" s="330"/>
      <c r="JQL397" s="330"/>
      <c r="JQM397" s="330"/>
      <c r="JQN397" s="330"/>
      <c r="JQO397" s="330"/>
      <c r="JQP397" s="330"/>
      <c r="JQQ397" s="330"/>
      <c r="JQR397" s="330"/>
      <c r="JQS397" s="330"/>
      <c r="JQT397" s="330"/>
      <c r="JQU397" s="330"/>
      <c r="JQV397" s="330"/>
      <c r="JQW397" s="330"/>
      <c r="JQX397" s="330"/>
      <c r="JQY397" s="330"/>
      <c r="JQZ397" s="330"/>
      <c r="JRA397" s="330"/>
      <c r="JRB397" s="330"/>
      <c r="JRC397" s="330"/>
      <c r="JRD397" s="330"/>
      <c r="JRE397" s="330"/>
      <c r="JRF397" s="330"/>
      <c r="JRG397" s="330"/>
      <c r="JRH397" s="330"/>
      <c r="JRI397" s="330"/>
      <c r="JRJ397" s="330"/>
      <c r="JRK397" s="330"/>
      <c r="JRL397" s="330"/>
      <c r="JRM397" s="330"/>
      <c r="JRN397" s="330"/>
      <c r="JRO397" s="330"/>
      <c r="JRP397" s="330"/>
      <c r="JRQ397" s="330"/>
      <c r="JRR397" s="330"/>
      <c r="JRS397" s="330"/>
      <c r="JRT397" s="330"/>
      <c r="JRU397" s="330"/>
      <c r="JRV397" s="330"/>
      <c r="JRW397" s="330"/>
      <c r="JRX397" s="330"/>
      <c r="JRY397" s="330"/>
      <c r="JRZ397" s="330"/>
      <c r="JSA397" s="330"/>
      <c r="JSB397" s="330"/>
      <c r="JSC397" s="330"/>
      <c r="JSD397" s="330"/>
      <c r="JSE397" s="330"/>
      <c r="JSF397" s="330"/>
      <c r="JSG397" s="330"/>
      <c r="JSH397" s="330"/>
      <c r="JSI397" s="330"/>
      <c r="JSJ397" s="330"/>
      <c r="JSK397" s="330"/>
      <c r="JSL397" s="330"/>
      <c r="JSM397" s="330"/>
      <c r="JSN397" s="330"/>
      <c r="JSO397" s="330"/>
      <c r="JSP397" s="330"/>
      <c r="JSQ397" s="330"/>
      <c r="JSR397" s="330"/>
      <c r="JSS397" s="330"/>
      <c r="JST397" s="330"/>
      <c r="JSU397" s="330"/>
      <c r="JSV397" s="330"/>
      <c r="JSW397" s="330"/>
      <c r="JSX397" s="330"/>
      <c r="JSY397" s="330"/>
      <c r="JSZ397" s="330"/>
      <c r="JTA397" s="330"/>
      <c r="JTB397" s="330"/>
      <c r="JTC397" s="330"/>
      <c r="JTD397" s="330"/>
      <c r="JTE397" s="330"/>
      <c r="JTF397" s="330"/>
      <c r="JTG397" s="330"/>
      <c r="JTH397" s="330"/>
      <c r="JTI397" s="330"/>
      <c r="JTJ397" s="330"/>
      <c r="JTK397" s="330"/>
      <c r="JTL397" s="330"/>
      <c r="JTM397" s="330"/>
      <c r="JTN397" s="330"/>
      <c r="JTO397" s="330"/>
      <c r="JTP397" s="330"/>
      <c r="JTQ397" s="330"/>
      <c r="JTR397" s="330"/>
      <c r="JTS397" s="330"/>
      <c r="JTT397" s="330"/>
      <c r="JTU397" s="330"/>
      <c r="JTV397" s="330"/>
      <c r="JTW397" s="330"/>
      <c r="JTX397" s="330"/>
      <c r="JTY397" s="330"/>
      <c r="JTZ397" s="330"/>
      <c r="JUA397" s="330"/>
      <c r="JUB397" s="330"/>
      <c r="JUC397" s="330"/>
      <c r="JUD397" s="330"/>
      <c r="JUE397" s="330"/>
      <c r="JUF397" s="330"/>
      <c r="JUG397" s="330"/>
      <c r="JUH397" s="330"/>
      <c r="JUI397" s="330"/>
      <c r="JUJ397" s="330"/>
      <c r="JUK397" s="330"/>
      <c r="JUL397" s="330"/>
      <c r="JUM397" s="330"/>
      <c r="JUN397" s="330"/>
      <c r="JUO397" s="330"/>
      <c r="JUP397" s="330"/>
      <c r="JUQ397" s="330"/>
      <c r="JUR397" s="330"/>
      <c r="JUS397" s="330"/>
      <c r="JUT397" s="330"/>
      <c r="JUU397" s="330"/>
      <c r="JUV397" s="330"/>
      <c r="JUW397" s="330"/>
      <c r="JUX397" s="330"/>
      <c r="JUY397" s="330"/>
      <c r="JUZ397" s="330"/>
      <c r="JVA397" s="330"/>
      <c r="JVB397" s="330"/>
      <c r="JVC397" s="330"/>
      <c r="JVD397" s="330"/>
      <c r="JVE397" s="330"/>
      <c r="JVF397" s="330"/>
      <c r="JVG397" s="330"/>
      <c r="JVH397" s="330"/>
      <c r="JVI397" s="330"/>
      <c r="JVJ397" s="330"/>
      <c r="JVK397" s="330"/>
      <c r="JVL397" s="330"/>
      <c r="JVM397" s="330"/>
      <c r="JVN397" s="330"/>
      <c r="JVO397" s="330"/>
      <c r="JVP397" s="330"/>
      <c r="JVQ397" s="330"/>
      <c r="JVR397" s="330"/>
      <c r="JVS397" s="330"/>
      <c r="JVT397" s="330"/>
      <c r="JVU397" s="330"/>
      <c r="JVV397" s="330"/>
      <c r="JVW397" s="330"/>
      <c r="JVX397" s="330"/>
      <c r="JVY397" s="330"/>
      <c r="JVZ397" s="330"/>
      <c r="JWA397" s="330"/>
      <c r="JWB397" s="330"/>
      <c r="JWC397" s="330"/>
      <c r="JWD397" s="330"/>
      <c r="JWE397" s="330"/>
      <c r="JWF397" s="330"/>
      <c r="JWG397" s="330"/>
      <c r="JWH397" s="330"/>
      <c r="JWI397" s="330"/>
      <c r="JWJ397" s="330"/>
      <c r="JWK397" s="330"/>
      <c r="JWL397" s="330"/>
      <c r="JWM397" s="330"/>
      <c r="JWN397" s="330"/>
      <c r="JWO397" s="330"/>
      <c r="JWP397" s="330"/>
      <c r="JWQ397" s="330"/>
      <c r="JWR397" s="330"/>
      <c r="JWS397" s="330"/>
      <c r="JWT397" s="330"/>
      <c r="JWU397" s="330"/>
      <c r="JWV397" s="330"/>
      <c r="JWW397" s="330"/>
      <c r="JWX397" s="330"/>
      <c r="JWY397" s="330"/>
      <c r="JWZ397" s="330"/>
      <c r="JXA397" s="330"/>
      <c r="JXB397" s="330"/>
      <c r="JXC397" s="330"/>
      <c r="JXD397" s="330"/>
      <c r="JXE397" s="330"/>
      <c r="JXF397" s="330"/>
      <c r="JXG397" s="330"/>
      <c r="JXH397" s="330"/>
      <c r="JXI397" s="330"/>
      <c r="JXJ397" s="330"/>
      <c r="JXK397" s="330"/>
      <c r="JXL397" s="330"/>
      <c r="JXM397" s="330"/>
      <c r="JXN397" s="330"/>
      <c r="JXO397" s="330"/>
      <c r="JXP397" s="330"/>
      <c r="JXQ397" s="330"/>
      <c r="JXR397" s="330"/>
      <c r="JXS397" s="330"/>
      <c r="JXT397" s="330"/>
      <c r="JXU397" s="330"/>
      <c r="JXV397" s="330"/>
      <c r="JXW397" s="330"/>
      <c r="JXX397" s="330"/>
      <c r="JXY397" s="330"/>
      <c r="JXZ397" s="330"/>
      <c r="JYA397" s="330"/>
      <c r="JYB397" s="330"/>
      <c r="JYC397" s="330"/>
      <c r="JYD397" s="330"/>
      <c r="JYE397" s="330"/>
      <c r="JYF397" s="330"/>
      <c r="JYG397" s="330"/>
      <c r="JYH397" s="330"/>
      <c r="JYI397" s="330"/>
      <c r="JYJ397" s="330"/>
      <c r="JYK397" s="330"/>
      <c r="JYL397" s="330"/>
      <c r="JYM397" s="330"/>
      <c r="JYN397" s="330"/>
      <c r="JYO397" s="330"/>
      <c r="JYP397" s="330"/>
      <c r="JYQ397" s="330"/>
      <c r="JYR397" s="330"/>
      <c r="JYS397" s="330"/>
      <c r="JYT397" s="330"/>
      <c r="JYU397" s="330"/>
      <c r="JYV397" s="330"/>
      <c r="JYW397" s="330"/>
      <c r="JYX397" s="330"/>
      <c r="JYY397" s="330"/>
      <c r="JYZ397" s="330"/>
      <c r="JZA397" s="330"/>
      <c r="JZB397" s="330"/>
      <c r="JZC397" s="330"/>
      <c r="JZD397" s="330"/>
      <c r="JZE397" s="330"/>
      <c r="JZF397" s="330"/>
      <c r="JZG397" s="330"/>
      <c r="JZH397" s="330"/>
      <c r="JZI397" s="330"/>
      <c r="JZJ397" s="330"/>
      <c r="JZK397" s="330"/>
      <c r="JZL397" s="330"/>
      <c r="JZM397" s="330"/>
      <c r="JZN397" s="330"/>
      <c r="JZO397" s="330"/>
      <c r="JZP397" s="330"/>
      <c r="JZQ397" s="330"/>
      <c r="JZR397" s="330"/>
      <c r="JZS397" s="330"/>
      <c r="JZT397" s="330"/>
      <c r="JZU397" s="330"/>
      <c r="JZV397" s="330"/>
      <c r="JZW397" s="330"/>
      <c r="JZX397" s="330"/>
      <c r="JZY397" s="330"/>
      <c r="JZZ397" s="330"/>
      <c r="KAA397" s="330"/>
      <c r="KAB397" s="330"/>
      <c r="KAC397" s="330"/>
      <c r="KAD397" s="330"/>
      <c r="KAE397" s="330"/>
      <c r="KAF397" s="330"/>
      <c r="KAG397" s="330"/>
      <c r="KAH397" s="330"/>
      <c r="KAI397" s="330"/>
      <c r="KAJ397" s="330"/>
      <c r="KAK397" s="330"/>
      <c r="KAL397" s="330"/>
      <c r="KAM397" s="330"/>
      <c r="KAN397" s="330"/>
      <c r="KAO397" s="330"/>
      <c r="KAP397" s="330"/>
      <c r="KAQ397" s="330"/>
      <c r="KAR397" s="330"/>
      <c r="KAS397" s="330"/>
      <c r="KAT397" s="330"/>
      <c r="KAU397" s="330"/>
      <c r="KAV397" s="330"/>
      <c r="KAW397" s="330"/>
      <c r="KAX397" s="330"/>
      <c r="KAY397" s="330"/>
      <c r="KAZ397" s="330"/>
      <c r="KBA397" s="330"/>
      <c r="KBB397" s="330"/>
      <c r="KBC397" s="330"/>
      <c r="KBD397" s="330"/>
      <c r="KBE397" s="330"/>
      <c r="KBF397" s="330"/>
      <c r="KBG397" s="330"/>
      <c r="KBH397" s="330"/>
      <c r="KBI397" s="330"/>
      <c r="KBJ397" s="330"/>
      <c r="KBK397" s="330"/>
      <c r="KBL397" s="330"/>
      <c r="KBM397" s="330"/>
      <c r="KBN397" s="330"/>
      <c r="KBO397" s="330"/>
      <c r="KBP397" s="330"/>
      <c r="KBQ397" s="330"/>
      <c r="KBR397" s="330"/>
      <c r="KBS397" s="330"/>
      <c r="KBT397" s="330"/>
      <c r="KBU397" s="330"/>
      <c r="KBV397" s="330"/>
      <c r="KBW397" s="330"/>
      <c r="KBX397" s="330"/>
      <c r="KBY397" s="330"/>
      <c r="KBZ397" s="330"/>
      <c r="KCA397" s="330"/>
      <c r="KCB397" s="330"/>
      <c r="KCC397" s="330"/>
      <c r="KCD397" s="330"/>
      <c r="KCE397" s="330"/>
      <c r="KCF397" s="330"/>
      <c r="KCG397" s="330"/>
      <c r="KCH397" s="330"/>
      <c r="KCI397" s="330"/>
      <c r="KCJ397" s="330"/>
      <c r="KCK397" s="330"/>
      <c r="KCL397" s="330"/>
      <c r="KCM397" s="330"/>
      <c r="KCN397" s="330"/>
      <c r="KCO397" s="330"/>
      <c r="KCP397" s="330"/>
      <c r="KCQ397" s="330"/>
      <c r="KCR397" s="330"/>
      <c r="KCS397" s="330"/>
      <c r="KCT397" s="330"/>
      <c r="KCU397" s="330"/>
      <c r="KCV397" s="330"/>
      <c r="KCW397" s="330"/>
      <c r="KCX397" s="330"/>
      <c r="KCY397" s="330"/>
      <c r="KCZ397" s="330"/>
      <c r="KDA397" s="330"/>
      <c r="KDB397" s="330"/>
      <c r="KDC397" s="330"/>
      <c r="KDD397" s="330"/>
      <c r="KDE397" s="330"/>
      <c r="KDF397" s="330"/>
      <c r="KDG397" s="330"/>
      <c r="KDH397" s="330"/>
      <c r="KDI397" s="330"/>
      <c r="KDJ397" s="330"/>
      <c r="KDK397" s="330"/>
      <c r="KDL397" s="330"/>
      <c r="KDM397" s="330"/>
      <c r="KDN397" s="330"/>
      <c r="KDO397" s="330"/>
      <c r="KDP397" s="330"/>
      <c r="KDQ397" s="330"/>
      <c r="KDR397" s="330"/>
      <c r="KDS397" s="330"/>
      <c r="KDT397" s="330"/>
      <c r="KDU397" s="330"/>
      <c r="KDV397" s="330"/>
      <c r="KDW397" s="330"/>
      <c r="KDX397" s="330"/>
      <c r="KDY397" s="330"/>
      <c r="KDZ397" s="330"/>
      <c r="KEA397" s="330"/>
      <c r="KEB397" s="330"/>
      <c r="KEC397" s="330"/>
      <c r="KED397" s="330"/>
      <c r="KEE397" s="330"/>
      <c r="KEF397" s="330"/>
      <c r="KEG397" s="330"/>
      <c r="KEH397" s="330"/>
      <c r="KEI397" s="330"/>
      <c r="KEJ397" s="330"/>
      <c r="KEK397" s="330"/>
      <c r="KEL397" s="330"/>
      <c r="KEM397" s="330"/>
      <c r="KEN397" s="330"/>
      <c r="KEO397" s="330"/>
      <c r="KEP397" s="330"/>
      <c r="KEQ397" s="330"/>
      <c r="KER397" s="330"/>
      <c r="KES397" s="330"/>
      <c r="KET397" s="330"/>
      <c r="KEU397" s="330"/>
      <c r="KEV397" s="330"/>
      <c r="KEW397" s="330"/>
      <c r="KEX397" s="330"/>
      <c r="KEY397" s="330"/>
      <c r="KEZ397" s="330"/>
      <c r="KFA397" s="330"/>
      <c r="KFB397" s="330"/>
      <c r="KFC397" s="330"/>
      <c r="KFD397" s="330"/>
      <c r="KFE397" s="330"/>
      <c r="KFF397" s="330"/>
      <c r="KFG397" s="330"/>
      <c r="KFH397" s="330"/>
      <c r="KFI397" s="330"/>
      <c r="KFJ397" s="330"/>
      <c r="KFK397" s="330"/>
      <c r="KFL397" s="330"/>
      <c r="KFM397" s="330"/>
      <c r="KFN397" s="330"/>
      <c r="KFO397" s="330"/>
      <c r="KFP397" s="330"/>
      <c r="KFQ397" s="330"/>
      <c r="KFR397" s="330"/>
      <c r="KFS397" s="330"/>
      <c r="KFT397" s="330"/>
      <c r="KFU397" s="330"/>
      <c r="KFV397" s="330"/>
      <c r="KFW397" s="330"/>
      <c r="KFX397" s="330"/>
      <c r="KFY397" s="330"/>
      <c r="KFZ397" s="330"/>
      <c r="KGA397" s="330"/>
      <c r="KGB397" s="330"/>
      <c r="KGC397" s="330"/>
      <c r="KGD397" s="330"/>
      <c r="KGE397" s="330"/>
      <c r="KGF397" s="330"/>
      <c r="KGG397" s="330"/>
      <c r="KGH397" s="330"/>
      <c r="KGI397" s="330"/>
      <c r="KGJ397" s="330"/>
      <c r="KGK397" s="330"/>
      <c r="KGL397" s="330"/>
      <c r="KGM397" s="330"/>
      <c r="KGN397" s="330"/>
      <c r="KGO397" s="330"/>
      <c r="KGP397" s="330"/>
      <c r="KGQ397" s="330"/>
      <c r="KGR397" s="330"/>
      <c r="KGS397" s="330"/>
      <c r="KGT397" s="330"/>
      <c r="KGU397" s="330"/>
      <c r="KGV397" s="330"/>
      <c r="KGW397" s="330"/>
      <c r="KGX397" s="330"/>
      <c r="KGY397" s="330"/>
      <c r="KGZ397" s="330"/>
      <c r="KHA397" s="330"/>
      <c r="KHB397" s="330"/>
      <c r="KHC397" s="330"/>
      <c r="KHD397" s="330"/>
      <c r="KHE397" s="330"/>
      <c r="KHF397" s="330"/>
      <c r="KHG397" s="330"/>
      <c r="KHH397" s="330"/>
      <c r="KHI397" s="330"/>
      <c r="KHJ397" s="330"/>
      <c r="KHK397" s="330"/>
      <c r="KHL397" s="330"/>
      <c r="KHM397" s="330"/>
      <c r="KHN397" s="330"/>
      <c r="KHO397" s="330"/>
      <c r="KHP397" s="330"/>
      <c r="KHQ397" s="330"/>
      <c r="KHR397" s="330"/>
      <c r="KHS397" s="330"/>
      <c r="KHT397" s="330"/>
      <c r="KHU397" s="330"/>
      <c r="KHV397" s="330"/>
      <c r="KHW397" s="330"/>
      <c r="KHX397" s="330"/>
      <c r="KHY397" s="330"/>
      <c r="KHZ397" s="330"/>
      <c r="KIA397" s="330"/>
      <c r="KIB397" s="330"/>
      <c r="KIC397" s="330"/>
      <c r="KID397" s="330"/>
      <c r="KIE397" s="330"/>
      <c r="KIF397" s="330"/>
      <c r="KIG397" s="330"/>
      <c r="KIH397" s="330"/>
      <c r="KII397" s="330"/>
      <c r="KIJ397" s="330"/>
      <c r="KIK397" s="330"/>
      <c r="KIL397" s="330"/>
      <c r="KIM397" s="330"/>
      <c r="KIN397" s="330"/>
      <c r="KIO397" s="330"/>
      <c r="KIP397" s="330"/>
      <c r="KIQ397" s="330"/>
      <c r="KIR397" s="330"/>
      <c r="KIS397" s="330"/>
      <c r="KIT397" s="330"/>
      <c r="KIU397" s="330"/>
      <c r="KIV397" s="330"/>
      <c r="KIW397" s="330"/>
      <c r="KIX397" s="330"/>
      <c r="KIY397" s="330"/>
      <c r="KIZ397" s="330"/>
      <c r="KJA397" s="330"/>
      <c r="KJB397" s="330"/>
      <c r="KJC397" s="330"/>
      <c r="KJD397" s="330"/>
      <c r="KJE397" s="330"/>
      <c r="KJF397" s="330"/>
      <c r="KJG397" s="330"/>
      <c r="KJH397" s="330"/>
      <c r="KJI397" s="330"/>
      <c r="KJJ397" s="330"/>
      <c r="KJK397" s="330"/>
      <c r="KJL397" s="330"/>
      <c r="KJM397" s="330"/>
      <c r="KJN397" s="330"/>
      <c r="KJO397" s="330"/>
      <c r="KJP397" s="330"/>
      <c r="KJQ397" s="330"/>
      <c r="KJR397" s="330"/>
      <c r="KJS397" s="330"/>
      <c r="KJT397" s="330"/>
      <c r="KJU397" s="330"/>
      <c r="KJV397" s="330"/>
      <c r="KJW397" s="330"/>
      <c r="KJX397" s="330"/>
      <c r="KJY397" s="330"/>
      <c r="KJZ397" s="330"/>
      <c r="KKA397" s="330"/>
      <c r="KKB397" s="330"/>
      <c r="KKC397" s="330"/>
      <c r="KKD397" s="330"/>
      <c r="KKE397" s="330"/>
      <c r="KKF397" s="330"/>
      <c r="KKG397" s="330"/>
      <c r="KKH397" s="330"/>
      <c r="KKI397" s="330"/>
      <c r="KKJ397" s="330"/>
      <c r="KKK397" s="330"/>
      <c r="KKL397" s="330"/>
      <c r="KKM397" s="330"/>
      <c r="KKN397" s="330"/>
      <c r="KKO397" s="330"/>
      <c r="KKP397" s="330"/>
      <c r="KKQ397" s="330"/>
      <c r="KKR397" s="330"/>
      <c r="KKS397" s="330"/>
      <c r="KKT397" s="330"/>
      <c r="KKU397" s="330"/>
      <c r="KKV397" s="330"/>
      <c r="KKW397" s="330"/>
      <c r="KKX397" s="330"/>
      <c r="KKY397" s="330"/>
      <c r="KKZ397" s="330"/>
      <c r="KLA397" s="330"/>
      <c r="KLB397" s="330"/>
      <c r="KLC397" s="330"/>
      <c r="KLD397" s="330"/>
      <c r="KLE397" s="330"/>
      <c r="KLF397" s="330"/>
      <c r="KLG397" s="330"/>
      <c r="KLH397" s="330"/>
      <c r="KLI397" s="330"/>
      <c r="KLJ397" s="330"/>
      <c r="KLK397" s="330"/>
      <c r="KLL397" s="330"/>
      <c r="KLM397" s="330"/>
      <c r="KLN397" s="330"/>
      <c r="KLO397" s="330"/>
      <c r="KLP397" s="330"/>
      <c r="KLQ397" s="330"/>
      <c r="KLR397" s="330"/>
      <c r="KLS397" s="330"/>
      <c r="KLT397" s="330"/>
      <c r="KLU397" s="330"/>
      <c r="KLV397" s="330"/>
      <c r="KLW397" s="330"/>
      <c r="KLX397" s="330"/>
      <c r="KLY397" s="330"/>
      <c r="KLZ397" s="330"/>
      <c r="KMA397" s="330"/>
      <c r="KMB397" s="330"/>
      <c r="KMC397" s="330"/>
      <c r="KMD397" s="330"/>
      <c r="KME397" s="330"/>
      <c r="KMF397" s="330"/>
      <c r="KMG397" s="330"/>
      <c r="KMH397" s="330"/>
      <c r="KMI397" s="330"/>
      <c r="KMJ397" s="330"/>
      <c r="KMK397" s="330"/>
      <c r="KML397" s="330"/>
      <c r="KMM397" s="330"/>
      <c r="KMN397" s="330"/>
      <c r="KMO397" s="330"/>
      <c r="KMP397" s="330"/>
      <c r="KMQ397" s="330"/>
      <c r="KMR397" s="330"/>
      <c r="KMS397" s="330"/>
      <c r="KMT397" s="330"/>
      <c r="KMU397" s="330"/>
      <c r="KMV397" s="330"/>
      <c r="KMW397" s="330"/>
      <c r="KMX397" s="330"/>
      <c r="KMY397" s="330"/>
      <c r="KMZ397" s="330"/>
      <c r="KNA397" s="330"/>
      <c r="KNB397" s="330"/>
      <c r="KNC397" s="330"/>
      <c r="KND397" s="330"/>
      <c r="KNE397" s="330"/>
      <c r="KNF397" s="330"/>
      <c r="KNG397" s="330"/>
      <c r="KNH397" s="330"/>
      <c r="KNI397" s="330"/>
      <c r="KNJ397" s="330"/>
      <c r="KNK397" s="330"/>
      <c r="KNL397" s="330"/>
      <c r="KNM397" s="330"/>
      <c r="KNN397" s="330"/>
      <c r="KNO397" s="330"/>
      <c r="KNP397" s="330"/>
      <c r="KNQ397" s="330"/>
      <c r="KNR397" s="330"/>
      <c r="KNS397" s="330"/>
      <c r="KNT397" s="330"/>
      <c r="KNU397" s="330"/>
      <c r="KNV397" s="330"/>
      <c r="KNW397" s="330"/>
      <c r="KNX397" s="330"/>
      <c r="KNY397" s="330"/>
      <c r="KNZ397" s="330"/>
      <c r="KOA397" s="330"/>
      <c r="KOB397" s="330"/>
      <c r="KOC397" s="330"/>
      <c r="KOD397" s="330"/>
      <c r="KOE397" s="330"/>
      <c r="KOF397" s="330"/>
      <c r="KOG397" s="330"/>
      <c r="KOH397" s="330"/>
      <c r="KOI397" s="330"/>
      <c r="KOJ397" s="330"/>
      <c r="KOK397" s="330"/>
      <c r="KOL397" s="330"/>
      <c r="KOM397" s="330"/>
      <c r="KON397" s="330"/>
      <c r="KOO397" s="330"/>
      <c r="KOP397" s="330"/>
      <c r="KOQ397" s="330"/>
      <c r="KOR397" s="330"/>
      <c r="KOS397" s="330"/>
      <c r="KOT397" s="330"/>
      <c r="KOU397" s="330"/>
      <c r="KOV397" s="330"/>
      <c r="KOW397" s="330"/>
      <c r="KOX397" s="330"/>
      <c r="KOY397" s="330"/>
      <c r="KOZ397" s="330"/>
      <c r="KPA397" s="330"/>
      <c r="KPB397" s="330"/>
      <c r="KPC397" s="330"/>
      <c r="KPD397" s="330"/>
      <c r="KPE397" s="330"/>
      <c r="KPF397" s="330"/>
      <c r="KPG397" s="330"/>
      <c r="KPH397" s="330"/>
      <c r="KPI397" s="330"/>
      <c r="KPJ397" s="330"/>
      <c r="KPK397" s="330"/>
      <c r="KPL397" s="330"/>
      <c r="KPM397" s="330"/>
      <c r="KPN397" s="330"/>
      <c r="KPO397" s="330"/>
      <c r="KPP397" s="330"/>
      <c r="KPQ397" s="330"/>
      <c r="KPR397" s="330"/>
      <c r="KPS397" s="330"/>
      <c r="KPT397" s="330"/>
      <c r="KPU397" s="330"/>
      <c r="KPV397" s="330"/>
      <c r="KPW397" s="330"/>
      <c r="KPX397" s="330"/>
      <c r="KPY397" s="330"/>
      <c r="KPZ397" s="330"/>
      <c r="KQA397" s="330"/>
      <c r="KQB397" s="330"/>
      <c r="KQC397" s="330"/>
      <c r="KQD397" s="330"/>
      <c r="KQE397" s="330"/>
      <c r="KQF397" s="330"/>
      <c r="KQG397" s="330"/>
      <c r="KQH397" s="330"/>
      <c r="KQI397" s="330"/>
      <c r="KQJ397" s="330"/>
      <c r="KQK397" s="330"/>
      <c r="KQL397" s="330"/>
      <c r="KQM397" s="330"/>
      <c r="KQN397" s="330"/>
      <c r="KQO397" s="330"/>
      <c r="KQP397" s="330"/>
      <c r="KQQ397" s="330"/>
      <c r="KQR397" s="330"/>
      <c r="KQS397" s="330"/>
      <c r="KQT397" s="330"/>
      <c r="KQU397" s="330"/>
      <c r="KQV397" s="330"/>
      <c r="KQW397" s="330"/>
      <c r="KQX397" s="330"/>
      <c r="KQY397" s="330"/>
      <c r="KQZ397" s="330"/>
      <c r="KRA397" s="330"/>
      <c r="KRB397" s="330"/>
      <c r="KRC397" s="330"/>
      <c r="KRD397" s="330"/>
      <c r="KRE397" s="330"/>
      <c r="KRF397" s="330"/>
      <c r="KRG397" s="330"/>
      <c r="KRH397" s="330"/>
      <c r="KRI397" s="330"/>
      <c r="KRJ397" s="330"/>
      <c r="KRK397" s="330"/>
      <c r="KRL397" s="330"/>
      <c r="KRM397" s="330"/>
      <c r="KRN397" s="330"/>
      <c r="KRO397" s="330"/>
      <c r="KRP397" s="330"/>
      <c r="KRQ397" s="330"/>
      <c r="KRR397" s="330"/>
      <c r="KRS397" s="330"/>
      <c r="KRT397" s="330"/>
      <c r="KRU397" s="330"/>
      <c r="KRV397" s="330"/>
      <c r="KRW397" s="330"/>
      <c r="KRX397" s="330"/>
      <c r="KRY397" s="330"/>
      <c r="KRZ397" s="330"/>
      <c r="KSA397" s="330"/>
      <c r="KSB397" s="330"/>
      <c r="KSC397" s="330"/>
      <c r="KSD397" s="330"/>
      <c r="KSE397" s="330"/>
      <c r="KSF397" s="330"/>
      <c r="KSG397" s="330"/>
      <c r="KSH397" s="330"/>
      <c r="KSI397" s="330"/>
      <c r="KSJ397" s="330"/>
      <c r="KSK397" s="330"/>
      <c r="KSL397" s="330"/>
      <c r="KSM397" s="330"/>
      <c r="KSN397" s="330"/>
      <c r="KSO397" s="330"/>
      <c r="KSP397" s="330"/>
      <c r="KSQ397" s="330"/>
      <c r="KSR397" s="330"/>
      <c r="KSS397" s="330"/>
      <c r="KST397" s="330"/>
      <c r="KSU397" s="330"/>
      <c r="KSV397" s="330"/>
      <c r="KSW397" s="330"/>
      <c r="KSX397" s="330"/>
      <c r="KSY397" s="330"/>
      <c r="KSZ397" s="330"/>
      <c r="KTA397" s="330"/>
      <c r="KTB397" s="330"/>
      <c r="KTC397" s="330"/>
      <c r="KTD397" s="330"/>
      <c r="KTE397" s="330"/>
      <c r="KTF397" s="330"/>
      <c r="KTG397" s="330"/>
      <c r="KTH397" s="330"/>
      <c r="KTI397" s="330"/>
      <c r="KTJ397" s="330"/>
      <c r="KTK397" s="330"/>
      <c r="KTL397" s="330"/>
      <c r="KTM397" s="330"/>
      <c r="KTN397" s="330"/>
      <c r="KTO397" s="330"/>
      <c r="KTP397" s="330"/>
      <c r="KTQ397" s="330"/>
      <c r="KTR397" s="330"/>
      <c r="KTS397" s="330"/>
      <c r="KTT397" s="330"/>
      <c r="KTU397" s="330"/>
      <c r="KTV397" s="330"/>
      <c r="KTW397" s="330"/>
      <c r="KTX397" s="330"/>
      <c r="KTY397" s="330"/>
      <c r="KTZ397" s="330"/>
      <c r="KUA397" s="330"/>
      <c r="KUB397" s="330"/>
      <c r="KUC397" s="330"/>
      <c r="KUD397" s="330"/>
      <c r="KUE397" s="330"/>
      <c r="KUF397" s="330"/>
      <c r="KUG397" s="330"/>
      <c r="KUH397" s="330"/>
      <c r="KUI397" s="330"/>
      <c r="KUJ397" s="330"/>
      <c r="KUK397" s="330"/>
      <c r="KUL397" s="330"/>
      <c r="KUM397" s="330"/>
      <c r="KUN397" s="330"/>
      <c r="KUO397" s="330"/>
      <c r="KUP397" s="330"/>
      <c r="KUQ397" s="330"/>
      <c r="KUR397" s="330"/>
      <c r="KUS397" s="330"/>
      <c r="KUT397" s="330"/>
      <c r="KUU397" s="330"/>
      <c r="KUV397" s="330"/>
      <c r="KUW397" s="330"/>
      <c r="KUX397" s="330"/>
      <c r="KUY397" s="330"/>
      <c r="KUZ397" s="330"/>
      <c r="KVA397" s="330"/>
      <c r="KVB397" s="330"/>
      <c r="KVC397" s="330"/>
      <c r="KVD397" s="330"/>
      <c r="KVE397" s="330"/>
      <c r="KVF397" s="330"/>
      <c r="KVG397" s="330"/>
      <c r="KVH397" s="330"/>
      <c r="KVI397" s="330"/>
      <c r="KVJ397" s="330"/>
      <c r="KVK397" s="330"/>
      <c r="KVL397" s="330"/>
      <c r="KVM397" s="330"/>
      <c r="KVN397" s="330"/>
      <c r="KVO397" s="330"/>
      <c r="KVP397" s="330"/>
      <c r="KVQ397" s="330"/>
      <c r="KVR397" s="330"/>
      <c r="KVS397" s="330"/>
      <c r="KVT397" s="330"/>
      <c r="KVU397" s="330"/>
      <c r="KVV397" s="330"/>
      <c r="KVW397" s="330"/>
      <c r="KVX397" s="330"/>
      <c r="KVY397" s="330"/>
      <c r="KVZ397" s="330"/>
      <c r="KWA397" s="330"/>
      <c r="KWB397" s="330"/>
      <c r="KWC397" s="330"/>
      <c r="KWD397" s="330"/>
      <c r="KWE397" s="330"/>
      <c r="KWF397" s="330"/>
      <c r="KWG397" s="330"/>
      <c r="KWH397" s="330"/>
      <c r="KWI397" s="330"/>
      <c r="KWJ397" s="330"/>
      <c r="KWK397" s="330"/>
      <c r="KWL397" s="330"/>
      <c r="KWM397" s="330"/>
      <c r="KWN397" s="330"/>
      <c r="KWO397" s="330"/>
      <c r="KWP397" s="330"/>
      <c r="KWQ397" s="330"/>
      <c r="KWR397" s="330"/>
      <c r="KWS397" s="330"/>
      <c r="KWT397" s="330"/>
      <c r="KWU397" s="330"/>
      <c r="KWV397" s="330"/>
      <c r="KWW397" s="330"/>
      <c r="KWX397" s="330"/>
      <c r="KWY397" s="330"/>
      <c r="KWZ397" s="330"/>
      <c r="KXA397" s="330"/>
      <c r="KXB397" s="330"/>
      <c r="KXC397" s="330"/>
      <c r="KXD397" s="330"/>
      <c r="KXE397" s="330"/>
      <c r="KXF397" s="330"/>
      <c r="KXG397" s="330"/>
      <c r="KXH397" s="330"/>
      <c r="KXI397" s="330"/>
      <c r="KXJ397" s="330"/>
      <c r="KXK397" s="330"/>
      <c r="KXL397" s="330"/>
      <c r="KXM397" s="330"/>
      <c r="KXN397" s="330"/>
      <c r="KXO397" s="330"/>
      <c r="KXP397" s="330"/>
      <c r="KXQ397" s="330"/>
      <c r="KXR397" s="330"/>
      <c r="KXS397" s="330"/>
      <c r="KXT397" s="330"/>
      <c r="KXU397" s="330"/>
      <c r="KXV397" s="330"/>
      <c r="KXW397" s="330"/>
      <c r="KXX397" s="330"/>
      <c r="KXY397" s="330"/>
      <c r="KXZ397" s="330"/>
      <c r="KYA397" s="330"/>
      <c r="KYB397" s="330"/>
      <c r="KYC397" s="330"/>
      <c r="KYD397" s="330"/>
      <c r="KYE397" s="330"/>
      <c r="KYF397" s="330"/>
      <c r="KYG397" s="330"/>
      <c r="KYH397" s="330"/>
      <c r="KYI397" s="330"/>
      <c r="KYJ397" s="330"/>
      <c r="KYK397" s="330"/>
      <c r="KYL397" s="330"/>
      <c r="KYM397" s="330"/>
      <c r="KYN397" s="330"/>
      <c r="KYO397" s="330"/>
      <c r="KYP397" s="330"/>
      <c r="KYQ397" s="330"/>
      <c r="KYR397" s="330"/>
      <c r="KYS397" s="330"/>
      <c r="KYT397" s="330"/>
      <c r="KYU397" s="330"/>
      <c r="KYV397" s="330"/>
      <c r="KYW397" s="330"/>
      <c r="KYX397" s="330"/>
      <c r="KYY397" s="330"/>
      <c r="KYZ397" s="330"/>
      <c r="KZA397" s="330"/>
      <c r="KZB397" s="330"/>
      <c r="KZC397" s="330"/>
      <c r="KZD397" s="330"/>
      <c r="KZE397" s="330"/>
      <c r="KZF397" s="330"/>
      <c r="KZG397" s="330"/>
      <c r="KZH397" s="330"/>
      <c r="KZI397" s="330"/>
      <c r="KZJ397" s="330"/>
      <c r="KZK397" s="330"/>
      <c r="KZL397" s="330"/>
      <c r="KZM397" s="330"/>
      <c r="KZN397" s="330"/>
      <c r="KZO397" s="330"/>
      <c r="KZP397" s="330"/>
      <c r="KZQ397" s="330"/>
      <c r="KZR397" s="330"/>
      <c r="KZS397" s="330"/>
      <c r="KZT397" s="330"/>
      <c r="KZU397" s="330"/>
      <c r="KZV397" s="330"/>
      <c r="KZW397" s="330"/>
      <c r="KZX397" s="330"/>
      <c r="KZY397" s="330"/>
      <c r="KZZ397" s="330"/>
      <c r="LAA397" s="330"/>
      <c r="LAB397" s="330"/>
      <c r="LAC397" s="330"/>
      <c r="LAD397" s="330"/>
      <c r="LAE397" s="330"/>
      <c r="LAF397" s="330"/>
      <c r="LAG397" s="330"/>
      <c r="LAH397" s="330"/>
      <c r="LAI397" s="330"/>
      <c r="LAJ397" s="330"/>
      <c r="LAK397" s="330"/>
      <c r="LAL397" s="330"/>
      <c r="LAM397" s="330"/>
      <c r="LAN397" s="330"/>
      <c r="LAO397" s="330"/>
      <c r="LAP397" s="330"/>
      <c r="LAQ397" s="330"/>
      <c r="LAR397" s="330"/>
      <c r="LAS397" s="330"/>
      <c r="LAT397" s="330"/>
      <c r="LAU397" s="330"/>
      <c r="LAV397" s="330"/>
      <c r="LAW397" s="330"/>
      <c r="LAX397" s="330"/>
      <c r="LAY397" s="330"/>
      <c r="LAZ397" s="330"/>
      <c r="LBA397" s="330"/>
      <c r="LBB397" s="330"/>
      <c r="LBC397" s="330"/>
      <c r="LBD397" s="330"/>
      <c r="LBE397" s="330"/>
      <c r="LBF397" s="330"/>
      <c r="LBG397" s="330"/>
      <c r="LBH397" s="330"/>
      <c r="LBI397" s="330"/>
      <c r="LBJ397" s="330"/>
      <c r="LBK397" s="330"/>
      <c r="LBL397" s="330"/>
      <c r="LBM397" s="330"/>
      <c r="LBN397" s="330"/>
      <c r="LBO397" s="330"/>
      <c r="LBP397" s="330"/>
      <c r="LBQ397" s="330"/>
      <c r="LBR397" s="330"/>
      <c r="LBS397" s="330"/>
      <c r="LBT397" s="330"/>
      <c r="LBU397" s="330"/>
      <c r="LBV397" s="330"/>
      <c r="LBW397" s="330"/>
      <c r="LBX397" s="330"/>
      <c r="LBY397" s="330"/>
      <c r="LBZ397" s="330"/>
      <c r="LCA397" s="330"/>
      <c r="LCB397" s="330"/>
      <c r="LCC397" s="330"/>
      <c r="LCD397" s="330"/>
      <c r="LCE397" s="330"/>
      <c r="LCF397" s="330"/>
      <c r="LCG397" s="330"/>
      <c r="LCH397" s="330"/>
      <c r="LCI397" s="330"/>
      <c r="LCJ397" s="330"/>
      <c r="LCK397" s="330"/>
      <c r="LCL397" s="330"/>
      <c r="LCM397" s="330"/>
      <c r="LCN397" s="330"/>
      <c r="LCO397" s="330"/>
      <c r="LCP397" s="330"/>
      <c r="LCQ397" s="330"/>
      <c r="LCR397" s="330"/>
      <c r="LCS397" s="330"/>
      <c r="LCT397" s="330"/>
      <c r="LCU397" s="330"/>
      <c r="LCV397" s="330"/>
      <c r="LCW397" s="330"/>
      <c r="LCX397" s="330"/>
      <c r="LCY397" s="330"/>
      <c r="LCZ397" s="330"/>
      <c r="LDA397" s="330"/>
      <c r="LDB397" s="330"/>
      <c r="LDC397" s="330"/>
      <c r="LDD397" s="330"/>
      <c r="LDE397" s="330"/>
      <c r="LDF397" s="330"/>
      <c r="LDG397" s="330"/>
      <c r="LDH397" s="330"/>
      <c r="LDI397" s="330"/>
      <c r="LDJ397" s="330"/>
      <c r="LDK397" s="330"/>
      <c r="LDL397" s="330"/>
      <c r="LDM397" s="330"/>
      <c r="LDN397" s="330"/>
      <c r="LDO397" s="330"/>
      <c r="LDP397" s="330"/>
      <c r="LDQ397" s="330"/>
      <c r="LDR397" s="330"/>
      <c r="LDS397" s="330"/>
      <c r="LDT397" s="330"/>
      <c r="LDU397" s="330"/>
      <c r="LDV397" s="330"/>
      <c r="LDW397" s="330"/>
      <c r="LDX397" s="330"/>
      <c r="LDY397" s="330"/>
      <c r="LDZ397" s="330"/>
      <c r="LEA397" s="330"/>
      <c r="LEB397" s="330"/>
      <c r="LEC397" s="330"/>
      <c r="LED397" s="330"/>
      <c r="LEE397" s="330"/>
      <c r="LEF397" s="330"/>
      <c r="LEG397" s="330"/>
      <c r="LEH397" s="330"/>
      <c r="LEI397" s="330"/>
      <c r="LEJ397" s="330"/>
      <c r="LEK397" s="330"/>
      <c r="LEL397" s="330"/>
      <c r="LEM397" s="330"/>
      <c r="LEN397" s="330"/>
      <c r="LEO397" s="330"/>
      <c r="LEP397" s="330"/>
      <c r="LEQ397" s="330"/>
      <c r="LER397" s="330"/>
      <c r="LES397" s="330"/>
      <c r="LET397" s="330"/>
      <c r="LEU397" s="330"/>
      <c r="LEV397" s="330"/>
      <c r="LEW397" s="330"/>
      <c r="LEX397" s="330"/>
      <c r="LEY397" s="330"/>
      <c r="LEZ397" s="330"/>
      <c r="LFA397" s="330"/>
      <c r="LFB397" s="330"/>
      <c r="LFC397" s="330"/>
      <c r="LFD397" s="330"/>
      <c r="LFE397" s="330"/>
      <c r="LFF397" s="330"/>
      <c r="LFG397" s="330"/>
      <c r="LFH397" s="330"/>
      <c r="LFI397" s="330"/>
      <c r="LFJ397" s="330"/>
      <c r="LFK397" s="330"/>
      <c r="LFL397" s="330"/>
      <c r="LFM397" s="330"/>
      <c r="LFN397" s="330"/>
      <c r="LFO397" s="330"/>
      <c r="LFP397" s="330"/>
      <c r="LFQ397" s="330"/>
      <c r="LFR397" s="330"/>
      <c r="LFS397" s="330"/>
      <c r="LFT397" s="330"/>
      <c r="LFU397" s="330"/>
      <c r="LFV397" s="330"/>
      <c r="LFW397" s="330"/>
      <c r="LFX397" s="330"/>
      <c r="LFY397" s="330"/>
      <c r="LFZ397" s="330"/>
      <c r="LGA397" s="330"/>
      <c r="LGB397" s="330"/>
      <c r="LGC397" s="330"/>
      <c r="LGD397" s="330"/>
      <c r="LGE397" s="330"/>
      <c r="LGF397" s="330"/>
      <c r="LGG397" s="330"/>
      <c r="LGH397" s="330"/>
      <c r="LGI397" s="330"/>
      <c r="LGJ397" s="330"/>
      <c r="LGK397" s="330"/>
      <c r="LGL397" s="330"/>
      <c r="LGM397" s="330"/>
      <c r="LGN397" s="330"/>
      <c r="LGO397" s="330"/>
      <c r="LGP397" s="330"/>
      <c r="LGQ397" s="330"/>
      <c r="LGR397" s="330"/>
      <c r="LGS397" s="330"/>
      <c r="LGT397" s="330"/>
      <c r="LGU397" s="330"/>
      <c r="LGV397" s="330"/>
      <c r="LGW397" s="330"/>
      <c r="LGX397" s="330"/>
      <c r="LGY397" s="330"/>
      <c r="LGZ397" s="330"/>
      <c r="LHA397" s="330"/>
      <c r="LHB397" s="330"/>
      <c r="LHC397" s="330"/>
      <c r="LHD397" s="330"/>
      <c r="LHE397" s="330"/>
      <c r="LHF397" s="330"/>
      <c r="LHG397" s="330"/>
      <c r="LHH397" s="330"/>
      <c r="LHI397" s="330"/>
      <c r="LHJ397" s="330"/>
      <c r="LHK397" s="330"/>
      <c r="LHL397" s="330"/>
      <c r="LHM397" s="330"/>
      <c r="LHN397" s="330"/>
      <c r="LHO397" s="330"/>
      <c r="LHP397" s="330"/>
      <c r="LHQ397" s="330"/>
      <c r="LHR397" s="330"/>
      <c r="LHS397" s="330"/>
      <c r="LHT397" s="330"/>
      <c r="LHU397" s="330"/>
      <c r="LHV397" s="330"/>
      <c r="LHW397" s="330"/>
      <c r="LHX397" s="330"/>
      <c r="LHY397" s="330"/>
      <c r="LHZ397" s="330"/>
      <c r="LIA397" s="330"/>
      <c r="LIB397" s="330"/>
      <c r="LIC397" s="330"/>
      <c r="LID397" s="330"/>
      <c r="LIE397" s="330"/>
      <c r="LIF397" s="330"/>
      <c r="LIG397" s="330"/>
      <c r="LIH397" s="330"/>
      <c r="LII397" s="330"/>
      <c r="LIJ397" s="330"/>
      <c r="LIK397" s="330"/>
      <c r="LIL397" s="330"/>
      <c r="LIM397" s="330"/>
      <c r="LIN397" s="330"/>
      <c r="LIO397" s="330"/>
      <c r="LIP397" s="330"/>
      <c r="LIQ397" s="330"/>
      <c r="LIR397" s="330"/>
      <c r="LIS397" s="330"/>
      <c r="LIT397" s="330"/>
      <c r="LIU397" s="330"/>
      <c r="LIV397" s="330"/>
      <c r="LIW397" s="330"/>
      <c r="LIX397" s="330"/>
      <c r="LIY397" s="330"/>
      <c r="LIZ397" s="330"/>
      <c r="LJA397" s="330"/>
      <c r="LJB397" s="330"/>
      <c r="LJC397" s="330"/>
      <c r="LJD397" s="330"/>
      <c r="LJE397" s="330"/>
      <c r="LJF397" s="330"/>
      <c r="LJG397" s="330"/>
      <c r="LJH397" s="330"/>
      <c r="LJI397" s="330"/>
      <c r="LJJ397" s="330"/>
      <c r="LJK397" s="330"/>
      <c r="LJL397" s="330"/>
      <c r="LJM397" s="330"/>
      <c r="LJN397" s="330"/>
      <c r="LJO397" s="330"/>
      <c r="LJP397" s="330"/>
      <c r="LJQ397" s="330"/>
      <c r="LJR397" s="330"/>
      <c r="LJS397" s="330"/>
      <c r="LJT397" s="330"/>
      <c r="LJU397" s="330"/>
      <c r="LJV397" s="330"/>
      <c r="LJW397" s="330"/>
      <c r="LJX397" s="330"/>
      <c r="LJY397" s="330"/>
      <c r="LJZ397" s="330"/>
      <c r="LKA397" s="330"/>
      <c r="LKB397" s="330"/>
      <c r="LKC397" s="330"/>
      <c r="LKD397" s="330"/>
      <c r="LKE397" s="330"/>
      <c r="LKF397" s="330"/>
      <c r="LKG397" s="330"/>
      <c r="LKH397" s="330"/>
      <c r="LKI397" s="330"/>
      <c r="LKJ397" s="330"/>
      <c r="LKK397" s="330"/>
      <c r="LKL397" s="330"/>
      <c r="LKM397" s="330"/>
      <c r="LKN397" s="330"/>
      <c r="LKO397" s="330"/>
      <c r="LKP397" s="330"/>
      <c r="LKQ397" s="330"/>
      <c r="LKR397" s="330"/>
      <c r="LKS397" s="330"/>
      <c r="LKT397" s="330"/>
      <c r="LKU397" s="330"/>
      <c r="LKV397" s="330"/>
      <c r="LKW397" s="330"/>
      <c r="LKX397" s="330"/>
      <c r="LKY397" s="330"/>
      <c r="LKZ397" s="330"/>
      <c r="LLA397" s="330"/>
      <c r="LLB397" s="330"/>
      <c r="LLC397" s="330"/>
      <c r="LLD397" s="330"/>
      <c r="LLE397" s="330"/>
      <c r="LLF397" s="330"/>
      <c r="LLG397" s="330"/>
      <c r="LLH397" s="330"/>
      <c r="LLI397" s="330"/>
      <c r="LLJ397" s="330"/>
      <c r="LLK397" s="330"/>
      <c r="LLL397" s="330"/>
      <c r="LLM397" s="330"/>
      <c r="LLN397" s="330"/>
      <c r="LLO397" s="330"/>
      <c r="LLP397" s="330"/>
      <c r="LLQ397" s="330"/>
      <c r="LLR397" s="330"/>
      <c r="LLS397" s="330"/>
      <c r="LLT397" s="330"/>
      <c r="LLU397" s="330"/>
      <c r="LLV397" s="330"/>
      <c r="LLW397" s="330"/>
      <c r="LLX397" s="330"/>
      <c r="LLY397" s="330"/>
      <c r="LLZ397" s="330"/>
      <c r="LMA397" s="330"/>
      <c r="LMB397" s="330"/>
      <c r="LMC397" s="330"/>
      <c r="LMD397" s="330"/>
      <c r="LME397" s="330"/>
      <c r="LMF397" s="330"/>
      <c r="LMG397" s="330"/>
      <c r="LMH397" s="330"/>
      <c r="LMI397" s="330"/>
      <c r="LMJ397" s="330"/>
      <c r="LMK397" s="330"/>
      <c r="LML397" s="330"/>
      <c r="LMM397" s="330"/>
      <c r="LMN397" s="330"/>
      <c r="LMO397" s="330"/>
      <c r="LMP397" s="330"/>
      <c r="LMQ397" s="330"/>
      <c r="LMR397" s="330"/>
      <c r="LMS397" s="330"/>
      <c r="LMT397" s="330"/>
      <c r="LMU397" s="330"/>
      <c r="LMV397" s="330"/>
      <c r="LMW397" s="330"/>
      <c r="LMX397" s="330"/>
      <c r="LMY397" s="330"/>
      <c r="LMZ397" s="330"/>
      <c r="LNA397" s="330"/>
      <c r="LNB397" s="330"/>
      <c r="LNC397" s="330"/>
      <c r="LND397" s="330"/>
      <c r="LNE397" s="330"/>
      <c r="LNF397" s="330"/>
      <c r="LNG397" s="330"/>
      <c r="LNH397" s="330"/>
      <c r="LNI397" s="330"/>
      <c r="LNJ397" s="330"/>
      <c r="LNK397" s="330"/>
      <c r="LNL397" s="330"/>
      <c r="LNM397" s="330"/>
      <c r="LNN397" s="330"/>
      <c r="LNO397" s="330"/>
      <c r="LNP397" s="330"/>
      <c r="LNQ397" s="330"/>
      <c r="LNR397" s="330"/>
      <c r="LNS397" s="330"/>
      <c r="LNT397" s="330"/>
      <c r="LNU397" s="330"/>
      <c r="LNV397" s="330"/>
      <c r="LNW397" s="330"/>
      <c r="LNX397" s="330"/>
      <c r="LNY397" s="330"/>
      <c r="LNZ397" s="330"/>
      <c r="LOA397" s="330"/>
      <c r="LOB397" s="330"/>
      <c r="LOC397" s="330"/>
      <c r="LOD397" s="330"/>
      <c r="LOE397" s="330"/>
      <c r="LOF397" s="330"/>
      <c r="LOG397" s="330"/>
      <c r="LOH397" s="330"/>
      <c r="LOI397" s="330"/>
      <c r="LOJ397" s="330"/>
      <c r="LOK397" s="330"/>
      <c r="LOL397" s="330"/>
      <c r="LOM397" s="330"/>
      <c r="LON397" s="330"/>
      <c r="LOO397" s="330"/>
      <c r="LOP397" s="330"/>
      <c r="LOQ397" s="330"/>
      <c r="LOR397" s="330"/>
      <c r="LOS397" s="330"/>
      <c r="LOT397" s="330"/>
      <c r="LOU397" s="330"/>
      <c r="LOV397" s="330"/>
      <c r="LOW397" s="330"/>
      <c r="LOX397" s="330"/>
      <c r="LOY397" s="330"/>
      <c r="LOZ397" s="330"/>
      <c r="LPA397" s="330"/>
      <c r="LPB397" s="330"/>
      <c r="LPC397" s="330"/>
      <c r="LPD397" s="330"/>
      <c r="LPE397" s="330"/>
      <c r="LPF397" s="330"/>
      <c r="LPG397" s="330"/>
      <c r="LPH397" s="330"/>
      <c r="LPI397" s="330"/>
      <c r="LPJ397" s="330"/>
      <c r="LPK397" s="330"/>
      <c r="LPL397" s="330"/>
      <c r="LPM397" s="330"/>
      <c r="LPN397" s="330"/>
      <c r="LPO397" s="330"/>
      <c r="LPP397" s="330"/>
      <c r="LPQ397" s="330"/>
      <c r="LPR397" s="330"/>
      <c r="LPS397" s="330"/>
      <c r="LPT397" s="330"/>
      <c r="LPU397" s="330"/>
      <c r="LPV397" s="330"/>
      <c r="LPW397" s="330"/>
      <c r="LPX397" s="330"/>
      <c r="LPY397" s="330"/>
      <c r="LPZ397" s="330"/>
      <c r="LQA397" s="330"/>
      <c r="LQB397" s="330"/>
      <c r="LQC397" s="330"/>
      <c r="LQD397" s="330"/>
      <c r="LQE397" s="330"/>
      <c r="LQF397" s="330"/>
      <c r="LQG397" s="330"/>
      <c r="LQH397" s="330"/>
      <c r="LQI397" s="330"/>
      <c r="LQJ397" s="330"/>
      <c r="LQK397" s="330"/>
      <c r="LQL397" s="330"/>
      <c r="LQM397" s="330"/>
      <c r="LQN397" s="330"/>
      <c r="LQO397" s="330"/>
      <c r="LQP397" s="330"/>
      <c r="LQQ397" s="330"/>
      <c r="LQR397" s="330"/>
      <c r="LQS397" s="330"/>
      <c r="LQT397" s="330"/>
      <c r="LQU397" s="330"/>
      <c r="LQV397" s="330"/>
      <c r="LQW397" s="330"/>
      <c r="LQX397" s="330"/>
      <c r="LQY397" s="330"/>
      <c r="LQZ397" s="330"/>
      <c r="LRA397" s="330"/>
      <c r="LRB397" s="330"/>
      <c r="LRC397" s="330"/>
      <c r="LRD397" s="330"/>
      <c r="LRE397" s="330"/>
      <c r="LRF397" s="330"/>
      <c r="LRG397" s="330"/>
      <c r="LRH397" s="330"/>
      <c r="LRI397" s="330"/>
      <c r="LRJ397" s="330"/>
      <c r="LRK397" s="330"/>
      <c r="LRL397" s="330"/>
      <c r="LRM397" s="330"/>
      <c r="LRN397" s="330"/>
      <c r="LRO397" s="330"/>
      <c r="LRP397" s="330"/>
      <c r="LRQ397" s="330"/>
      <c r="LRR397" s="330"/>
      <c r="LRS397" s="330"/>
      <c r="LRT397" s="330"/>
      <c r="LRU397" s="330"/>
      <c r="LRV397" s="330"/>
      <c r="LRW397" s="330"/>
      <c r="LRX397" s="330"/>
      <c r="LRY397" s="330"/>
      <c r="LRZ397" s="330"/>
      <c r="LSA397" s="330"/>
      <c r="LSB397" s="330"/>
      <c r="LSC397" s="330"/>
      <c r="LSD397" s="330"/>
      <c r="LSE397" s="330"/>
      <c r="LSF397" s="330"/>
      <c r="LSG397" s="330"/>
      <c r="LSH397" s="330"/>
      <c r="LSI397" s="330"/>
      <c r="LSJ397" s="330"/>
      <c r="LSK397" s="330"/>
      <c r="LSL397" s="330"/>
      <c r="LSM397" s="330"/>
      <c r="LSN397" s="330"/>
      <c r="LSO397" s="330"/>
      <c r="LSP397" s="330"/>
      <c r="LSQ397" s="330"/>
      <c r="LSR397" s="330"/>
      <c r="LSS397" s="330"/>
      <c r="LST397" s="330"/>
      <c r="LSU397" s="330"/>
      <c r="LSV397" s="330"/>
      <c r="LSW397" s="330"/>
      <c r="LSX397" s="330"/>
      <c r="LSY397" s="330"/>
      <c r="LSZ397" s="330"/>
      <c r="LTA397" s="330"/>
      <c r="LTB397" s="330"/>
      <c r="LTC397" s="330"/>
      <c r="LTD397" s="330"/>
      <c r="LTE397" s="330"/>
      <c r="LTF397" s="330"/>
      <c r="LTG397" s="330"/>
      <c r="LTH397" s="330"/>
      <c r="LTI397" s="330"/>
      <c r="LTJ397" s="330"/>
      <c r="LTK397" s="330"/>
      <c r="LTL397" s="330"/>
      <c r="LTM397" s="330"/>
      <c r="LTN397" s="330"/>
      <c r="LTO397" s="330"/>
      <c r="LTP397" s="330"/>
      <c r="LTQ397" s="330"/>
      <c r="LTR397" s="330"/>
      <c r="LTS397" s="330"/>
      <c r="LTT397" s="330"/>
      <c r="LTU397" s="330"/>
      <c r="LTV397" s="330"/>
      <c r="LTW397" s="330"/>
      <c r="LTX397" s="330"/>
      <c r="LTY397" s="330"/>
      <c r="LTZ397" s="330"/>
      <c r="LUA397" s="330"/>
      <c r="LUB397" s="330"/>
      <c r="LUC397" s="330"/>
      <c r="LUD397" s="330"/>
      <c r="LUE397" s="330"/>
      <c r="LUF397" s="330"/>
      <c r="LUG397" s="330"/>
      <c r="LUH397" s="330"/>
      <c r="LUI397" s="330"/>
      <c r="LUJ397" s="330"/>
      <c r="LUK397" s="330"/>
      <c r="LUL397" s="330"/>
      <c r="LUM397" s="330"/>
      <c r="LUN397" s="330"/>
      <c r="LUO397" s="330"/>
      <c r="LUP397" s="330"/>
      <c r="LUQ397" s="330"/>
      <c r="LUR397" s="330"/>
      <c r="LUS397" s="330"/>
      <c r="LUT397" s="330"/>
      <c r="LUU397" s="330"/>
      <c r="LUV397" s="330"/>
      <c r="LUW397" s="330"/>
      <c r="LUX397" s="330"/>
      <c r="LUY397" s="330"/>
      <c r="LUZ397" s="330"/>
      <c r="LVA397" s="330"/>
      <c r="LVB397" s="330"/>
      <c r="LVC397" s="330"/>
      <c r="LVD397" s="330"/>
      <c r="LVE397" s="330"/>
      <c r="LVF397" s="330"/>
      <c r="LVG397" s="330"/>
      <c r="LVH397" s="330"/>
      <c r="LVI397" s="330"/>
      <c r="LVJ397" s="330"/>
      <c r="LVK397" s="330"/>
      <c r="LVL397" s="330"/>
      <c r="LVM397" s="330"/>
      <c r="LVN397" s="330"/>
      <c r="LVO397" s="330"/>
      <c r="LVP397" s="330"/>
      <c r="LVQ397" s="330"/>
      <c r="LVR397" s="330"/>
      <c r="LVS397" s="330"/>
      <c r="LVT397" s="330"/>
      <c r="LVU397" s="330"/>
      <c r="LVV397" s="330"/>
      <c r="LVW397" s="330"/>
      <c r="LVX397" s="330"/>
      <c r="LVY397" s="330"/>
      <c r="LVZ397" s="330"/>
      <c r="LWA397" s="330"/>
      <c r="LWB397" s="330"/>
      <c r="LWC397" s="330"/>
      <c r="LWD397" s="330"/>
      <c r="LWE397" s="330"/>
      <c r="LWF397" s="330"/>
      <c r="LWG397" s="330"/>
      <c r="LWH397" s="330"/>
      <c r="LWI397" s="330"/>
      <c r="LWJ397" s="330"/>
      <c r="LWK397" s="330"/>
      <c r="LWL397" s="330"/>
      <c r="LWM397" s="330"/>
      <c r="LWN397" s="330"/>
      <c r="LWO397" s="330"/>
      <c r="LWP397" s="330"/>
      <c r="LWQ397" s="330"/>
      <c r="LWR397" s="330"/>
      <c r="LWS397" s="330"/>
      <c r="LWT397" s="330"/>
      <c r="LWU397" s="330"/>
      <c r="LWV397" s="330"/>
      <c r="LWW397" s="330"/>
      <c r="LWX397" s="330"/>
      <c r="LWY397" s="330"/>
      <c r="LWZ397" s="330"/>
      <c r="LXA397" s="330"/>
      <c r="LXB397" s="330"/>
      <c r="LXC397" s="330"/>
      <c r="LXD397" s="330"/>
      <c r="LXE397" s="330"/>
      <c r="LXF397" s="330"/>
      <c r="LXG397" s="330"/>
      <c r="LXH397" s="330"/>
      <c r="LXI397" s="330"/>
      <c r="LXJ397" s="330"/>
      <c r="LXK397" s="330"/>
      <c r="LXL397" s="330"/>
      <c r="LXM397" s="330"/>
      <c r="LXN397" s="330"/>
      <c r="LXO397" s="330"/>
      <c r="LXP397" s="330"/>
      <c r="LXQ397" s="330"/>
      <c r="LXR397" s="330"/>
      <c r="LXS397" s="330"/>
      <c r="LXT397" s="330"/>
      <c r="LXU397" s="330"/>
      <c r="LXV397" s="330"/>
      <c r="LXW397" s="330"/>
      <c r="LXX397" s="330"/>
      <c r="LXY397" s="330"/>
      <c r="LXZ397" s="330"/>
      <c r="LYA397" s="330"/>
      <c r="LYB397" s="330"/>
      <c r="LYC397" s="330"/>
      <c r="LYD397" s="330"/>
      <c r="LYE397" s="330"/>
      <c r="LYF397" s="330"/>
      <c r="LYG397" s="330"/>
      <c r="LYH397" s="330"/>
      <c r="LYI397" s="330"/>
      <c r="LYJ397" s="330"/>
      <c r="LYK397" s="330"/>
      <c r="LYL397" s="330"/>
      <c r="LYM397" s="330"/>
      <c r="LYN397" s="330"/>
      <c r="LYO397" s="330"/>
      <c r="LYP397" s="330"/>
      <c r="LYQ397" s="330"/>
      <c r="LYR397" s="330"/>
      <c r="LYS397" s="330"/>
      <c r="LYT397" s="330"/>
      <c r="LYU397" s="330"/>
      <c r="LYV397" s="330"/>
      <c r="LYW397" s="330"/>
      <c r="LYX397" s="330"/>
      <c r="LYY397" s="330"/>
      <c r="LYZ397" s="330"/>
      <c r="LZA397" s="330"/>
      <c r="LZB397" s="330"/>
      <c r="LZC397" s="330"/>
      <c r="LZD397" s="330"/>
      <c r="LZE397" s="330"/>
      <c r="LZF397" s="330"/>
      <c r="LZG397" s="330"/>
      <c r="LZH397" s="330"/>
      <c r="LZI397" s="330"/>
      <c r="LZJ397" s="330"/>
      <c r="LZK397" s="330"/>
      <c r="LZL397" s="330"/>
      <c r="LZM397" s="330"/>
      <c r="LZN397" s="330"/>
      <c r="LZO397" s="330"/>
      <c r="LZP397" s="330"/>
      <c r="LZQ397" s="330"/>
      <c r="LZR397" s="330"/>
      <c r="LZS397" s="330"/>
      <c r="LZT397" s="330"/>
      <c r="LZU397" s="330"/>
      <c r="LZV397" s="330"/>
      <c r="LZW397" s="330"/>
      <c r="LZX397" s="330"/>
      <c r="LZY397" s="330"/>
      <c r="LZZ397" s="330"/>
      <c r="MAA397" s="330"/>
      <c r="MAB397" s="330"/>
      <c r="MAC397" s="330"/>
      <c r="MAD397" s="330"/>
      <c r="MAE397" s="330"/>
      <c r="MAF397" s="330"/>
      <c r="MAG397" s="330"/>
      <c r="MAH397" s="330"/>
      <c r="MAI397" s="330"/>
      <c r="MAJ397" s="330"/>
      <c r="MAK397" s="330"/>
      <c r="MAL397" s="330"/>
      <c r="MAM397" s="330"/>
      <c r="MAN397" s="330"/>
      <c r="MAO397" s="330"/>
      <c r="MAP397" s="330"/>
      <c r="MAQ397" s="330"/>
      <c r="MAR397" s="330"/>
      <c r="MAS397" s="330"/>
      <c r="MAT397" s="330"/>
      <c r="MAU397" s="330"/>
      <c r="MAV397" s="330"/>
      <c r="MAW397" s="330"/>
      <c r="MAX397" s="330"/>
      <c r="MAY397" s="330"/>
      <c r="MAZ397" s="330"/>
      <c r="MBA397" s="330"/>
      <c r="MBB397" s="330"/>
      <c r="MBC397" s="330"/>
      <c r="MBD397" s="330"/>
      <c r="MBE397" s="330"/>
      <c r="MBF397" s="330"/>
      <c r="MBG397" s="330"/>
      <c r="MBH397" s="330"/>
      <c r="MBI397" s="330"/>
      <c r="MBJ397" s="330"/>
      <c r="MBK397" s="330"/>
      <c r="MBL397" s="330"/>
      <c r="MBM397" s="330"/>
      <c r="MBN397" s="330"/>
      <c r="MBO397" s="330"/>
      <c r="MBP397" s="330"/>
      <c r="MBQ397" s="330"/>
      <c r="MBR397" s="330"/>
      <c r="MBS397" s="330"/>
      <c r="MBT397" s="330"/>
      <c r="MBU397" s="330"/>
      <c r="MBV397" s="330"/>
      <c r="MBW397" s="330"/>
      <c r="MBX397" s="330"/>
      <c r="MBY397" s="330"/>
      <c r="MBZ397" s="330"/>
      <c r="MCA397" s="330"/>
      <c r="MCB397" s="330"/>
      <c r="MCC397" s="330"/>
      <c r="MCD397" s="330"/>
      <c r="MCE397" s="330"/>
      <c r="MCF397" s="330"/>
      <c r="MCG397" s="330"/>
      <c r="MCH397" s="330"/>
      <c r="MCI397" s="330"/>
      <c r="MCJ397" s="330"/>
      <c r="MCK397" s="330"/>
      <c r="MCL397" s="330"/>
      <c r="MCM397" s="330"/>
      <c r="MCN397" s="330"/>
      <c r="MCO397" s="330"/>
      <c r="MCP397" s="330"/>
      <c r="MCQ397" s="330"/>
      <c r="MCR397" s="330"/>
      <c r="MCS397" s="330"/>
      <c r="MCT397" s="330"/>
      <c r="MCU397" s="330"/>
      <c r="MCV397" s="330"/>
      <c r="MCW397" s="330"/>
      <c r="MCX397" s="330"/>
      <c r="MCY397" s="330"/>
      <c r="MCZ397" s="330"/>
      <c r="MDA397" s="330"/>
      <c r="MDB397" s="330"/>
      <c r="MDC397" s="330"/>
      <c r="MDD397" s="330"/>
      <c r="MDE397" s="330"/>
      <c r="MDF397" s="330"/>
      <c r="MDG397" s="330"/>
      <c r="MDH397" s="330"/>
      <c r="MDI397" s="330"/>
      <c r="MDJ397" s="330"/>
      <c r="MDK397" s="330"/>
      <c r="MDL397" s="330"/>
      <c r="MDM397" s="330"/>
      <c r="MDN397" s="330"/>
      <c r="MDO397" s="330"/>
      <c r="MDP397" s="330"/>
      <c r="MDQ397" s="330"/>
      <c r="MDR397" s="330"/>
      <c r="MDS397" s="330"/>
      <c r="MDT397" s="330"/>
      <c r="MDU397" s="330"/>
      <c r="MDV397" s="330"/>
      <c r="MDW397" s="330"/>
      <c r="MDX397" s="330"/>
      <c r="MDY397" s="330"/>
      <c r="MDZ397" s="330"/>
      <c r="MEA397" s="330"/>
      <c r="MEB397" s="330"/>
      <c r="MEC397" s="330"/>
      <c r="MED397" s="330"/>
      <c r="MEE397" s="330"/>
      <c r="MEF397" s="330"/>
      <c r="MEG397" s="330"/>
      <c r="MEH397" s="330"/>
      <c r="MEI397" s="330"/>
      <c r="MEJ397" s="330"/>
      <c r="MEK397" s="330"/>
      <c r="MEL397" s="330"/>
      <c r="MEM397" s="330"/>
      <c r="MEN397" s="330"/>
      <c r="MEO397" s="330"/>
      <c r="MEP397" s="330"/>
      <c r="MEQ397" s="330"/>
      <c r="MER397" s="330"/>
      <c r="MES397" s="330"/>
      <c r="MET397" s="330"/>
      <c r="MEU397" s="330"/>
      <c r="MEV397" s="330"/>
      <c r="MEW397" s="330"/>
      <c r="MEX397" s="330"/>
      <c r="MEY397" s="330"/>
      <c r="MEZ397" s="330"/>
      <c r="MFA397" s="330"/>
      <c r="MFB397" s="330"/>
      <c r="MFC397" s="330"/>
      <c r="MFD397" s="330"/>
      <c r="MFE397" s="330"/>
      <c r="MFF397" s="330"/>
      <c r="MFG397" s="330"/>
      <c r="MFH397" s="330"/>
      <c r="MFI397" s="330"/>
      <c r="MFJ397" s="330"/>
      <c r="MFK397" s="330"/>
      <c r="MFL397" s="330"/>
      <c r="MFM397" s="330"/>
      <c r="MFN397" s="330"/>
      <c r="MFO397" s="330"/>
      <c r="MFP397" s="330"/>
      <c r="MFQ397" s="330"/>
      <c r="MFR397" s="330"/>
      <c r="MFS397" s="330"/>
      <c r="MFT397" s="330"/>
      <c r="MFU397" s="330"/>
      <c r="MFV397" s="330"/>
      <c r="MFW397" s="330"/>
      <c r="MFX397" s="330"/>
      <c r="MFY397" s="330"/>
      <c r="MFZ397" s="330"/>
      <c r="MGA397" s="330"/>
      <c r="MGB397" s="330"/>
      <c r="MGC397" s="330"/>
      <c r="MGD397" s="330"/>
      <c r="MGE397" s="330"/>
      <c r="MGF397" s="330"/>
      <c r="MGG397" s="330"/>
      <c r="MGH397" s="330"/>
      <c r="MGI397" s="330"/>
      <c r="MGJ397" s="330"/>
      <c r="MGK397" s="330"/>
      <c r="MGL397" s="330"/>
      <c r="MGM397" s="330"/>
      <c r="MGN397" s="330"/>
      <c r="MGO397" s="330"/>
      <c r="MGP397" s="330"/>
      <c r="MGQ397" s="330"/>
      <c r="MGR397" s="330"/>
      <c r="MGS397" s="330"/>
      <c r="MGT397" s="330"/>
      <c r="MGU397" s="330"/>
      <c r="MGV397" s="330"/>
      <c r="MGW397" s="330"/>
      <c r="MGX397" s="330"/>
      <c r="MGY397" s="330"/>
      <c r="MGZ397" s="330"/>
      <c r="MHA397" s="330"/>
      <c r="MHB397" s="330"/>
      <c r="MHC397" s="330"/>
      <c r="MHD397" s="330"/>
      <c r="MHE397" s="330"/>
      <c r="MHF397" s="330"/>
      <c r="MHG397" s="330"/>
      <c r="MHH397" s="330"/>
      <c r="MHI397" s="330"/>
      <c r="MHJ397" s="330"/>
      <c r="MHK397" s="330"/>
      <c r="MHL397" s="330"/>
      <c r="MHM397" s="330"/>
      <c r="MHN397" s="330"/>
      <c r="MHO397" s="330"/>
      <c r="MHP397" s="330"/>
      <c r="MHQ397" s="330"/>
      <c r="MHR397" s="330"/>
      <c r="MHS397" s="330"/>
      <c r="MHT397" s="330"/>
      <c r="MHU397" s="330"/>
      <c r="MHV397" s="330"/>
      <c r="MHW397" s="330"/>
      <c r="MHX397" s="330"/>
      <c r="MHY397" s="330"/>
      <c r="MHZ397" s="330"/>
      <c r="MIA397" s="330"/>
      <c r="MIB397" s="330"/>
      <c r="MIC397" s="330"/>
      <c r="MID397" s="330"/>
      <c r="MIE397" s="330"/>
      <c r="MIF397" s="330"/>
      <c r="MIG397" s="330"/>
      <c r="MIH397" s="330"/>
      <c r="MII397" s="330"/>
      <c r="MIJ397" s="330"/>
      <c r="MIK397" s="330"/>
      <c r="MIL397" s="330"/>
      <c r="MIM397" s="330"/>
      <c r="MIN397" s="330"/>
      <c r="MIO397" s="330"/>
      <c r="MIP397" s="330"/>
      <c r="MIQ397" s="330"/>
      <c r="MIR397" s="330"/>
      <c r="MIS397" s="330"/>
      <c r="MIT397" s="330"/>
      <c r="MIU397" s="330"/>
      <c r="MIV397" s="330"/>
      <c r="MIW397" s="330"/>
      <c r="MIX397" s="330"/>
      <c r="MIY397" s="330"/>
      <c r="MIZ397" s="330"/>
      <c r="MJA397" s="330"/>
      <c r="MJB397" s="330"/>
      <c r="MJC397" s="330"/>
      <c r="MJD397" s="330"/>
      <c r="MJE397" s="330"/>
      <c r="MJF397" s="330"/>
      <c r="MJG397" s="330"/>
      <c r="MJH397" s="330"/>
      <c r="MJI397" s="330"/>
      <c r="MJJ397" s="330"/>
      <c r="MJK397" s="330"/>
      <c r="MJL397" s="330"/>
      <c r="MJM397" s="330"/>
      <c r="MJN397" s="330"/>
      <c r="MJO397" s="330"/>
      <c r="MJP397" s="330"/>
      <c r="MJQ397" s="330"/>
      <c r="MJR397" s="330"/>
      <c r="MJS397" s="330"/>
      <c r="MJT397" s="330"/>
      <c r="MJU397" s="330"/>
      <c r="MJV397" s="330"/>
      <c r="MJW397" s="330"/>
      <c r="MJX397" s="330"/>
      <c r="MJY397" s="330"/>
      <c r="MJZ397" s="330"/>
      <c r="MKA397" s="330"/>
      <c r="MKB397" s="330"/>
      <c r="MKC397" s="330"/>
      <c r="MKD397" s="330"/>
      <c r="MKE397" s="330"/>
      <c r="MKF397" s="330"/>
      <c r="MKG397" s="330"/>
      <c r="MKH397" s="330"/>
      <c r="MKI397" s="330"/>
      <c r="MKJ397" s="330"/>
      <c r="MKK397" s="330"/>
      <c r="MKL397" s="330"/>
      <c r="MKM397" s="330"/>
      <c r="MKN397" s="330"/>
      <c r="MKO397" s="330"/>
      <c r="MKP397" s="330"/>
      <c r="MKQ397" s="330"/>
      <c r="MKR397" s="330"/>
      <c r="MKS397" s="330"/>
      <c r="MKT397" s="330"/>
      <c r="MKU397" s="330"/>
      <c r="MKV397" s="330"/>
      <c r="MKW397" s="330"/>
      <c r="MKX397" s="330"/>
      <c r="MKY397" s="330"/>
      <c r="MKZ397" s="330"/>
      <c r="MLA397" s="330"/>
      <c r="MLB397" s="330"/>
      <c r="MLC397" s="330"/>
      <c r="MLD397" s="330"/>
      <c r="MLE397" s="330"/>
      <c r="MLF397" s="330"/>
      <c r="MLG397" s="330"/>
      <c r="MLH397" s="330"/>
      <c r="MLI397" s="330"/>
      <c r="MLJ397" s="330"/>
      <c r="MLK397" s="330"/>
      <c r="MLL397" s="330"/>
      <c r="MLM397" s="330"/>
      <c r="MLN397" s="330"/>
      <c r="MLO397" s="330"/>
      <c r="MLP397" s="330"/>
      <c r="MLQ397" s="330"/>
      <c r="MLR397" s="330"/>
      <c r="MLS397" s="330"/>
      <c r="MLT397" s="330"/>
      <c r="MLU397" s="330"/>
      <c r="MLV397" s="330"/>
      <c r="MLW397" s="330"/>
      <c r="MLX397" s="330"/>
      <c r="MLY397" s="330"/>
      <c r="MLZ397" s="330"/>
      <c r="MMA397" s="330"/>
      <c r="MMB397" s="330"/>
      <c r="MMC397" s="330"/>
      <c r="MMD397" s="330"/>
      <c r="MME397" s="330"/>
      <c r="MMF397" s="330"/>
      <c r="MMG397" s="330"/>
      <c r="MMH397" s="330"/>
      <c r="MMI397" s="330"/>
      <c r="MMJ397" s="330"/>
      <c r="MMK397" s="330"/>
      <c r="MML397" s="330"/>
      <c r="MMM397" s="330"/>
      <c r="MMN397" s="330"/>
      <c r="MMO397" s="330"/>
      <c r="MMP397" s="330"/>
      <c r="MMQ397" s="330"/>
      <c r="MMR397" s="330"/>
      <c r="MMS397" s="330"/>
      <c r="MMT397" s="330"/>
      <c r="MMU397" s="330"/>
      <c r="MMV397" s="330"/>
      <c r="MMW397" s="330"/>
      <c r="MMX397" s="330"/>
      <c r="MMY397" s="330"/>
      <c r="MMZ397" s="330"/>
      <c r="MNA397" s="330"/>
      <c r="MNB397" s="330"/>
      <c r="MNC397" s="330"/>
      <c r="MND397" s="330"/>
      <c r="MNE397" s="330"/>
      <c r="MNF397" s="330"/>
      <c r="MNG397" s="330"/>
      <c r="MNH397" s="330"/>
      <c r="MNI397" s="330"/>
      <c r="MNJ397" s="330"/>
      <c r="MNK397" s="330"/>
      <c r="MNL397" s="330"/>
      <c r="MNM397" s="330"/>
      <c r="MNN397" s="330"/>
      <c r="MNO397" s="330"/>
      <c r="MNP397" s="330"/>
      <c r="MNQ397" s="330"/>
      <c r="MNR397" s="330"/>
      <c r="MNS397" s="330"/>
      <c r="MNT397" s="330"/>
      <c r="MNU397" s="330"/>
      <c r="MNV397" s="330"/>
      <c r="MNW397" s="330"/>
      <c r="MNX397" s="330"/>
      <c r="MNY397" s="330"/>
      <c r="MNZ397" s="330"/>
      <c r="MOA397" s="330"/>
      <c r="MOB397" s="330"/>
      <c r="MOC397" s="330"/>
      <c r="MOD397" s="330"/>
      <c r="MOE397" s="330"/>
      <c r="MOF397" s="330"/>
      <c r="MOG397" s="330"/>
      <c r="MOH397" s="330"/>
      <c r="MOI397" s="330"/>
      <c r="MOJ397" s="330"/>
      <c r="MOK397" s="330"/>
      <c r="MOL397" s="330"/>
      <c r="MOM397" s="330"/>
      <c r="MON397" s="330"/>
      <c r="MOO397" s="330"/>
      <c r="MOP397" s="330"/>
      <c r="MOQ397" s="330"/>
      <c r="MOR397" s="330"/>
      <c r="MOS397" s="330"/>
      <c r="MOT397" s="330"/>
      <c r="MOU397" s="330"/>
      <c r="MOV397" s="330"/>
      <c r="MOW397" s="330"/>
      <c r="MOX397" s="330"/>
      <c r="MOY397" s="330"/>
      <c r="MOZ397" s="330"/>
      <c r="MPA397" s="330"/>
      <c r="MPB397" s="330"/>
      <c r="MPC397" s="330"/>
      <c r="MPD397" s="330"/>
      <c r="MPE397" s="330"/>
      <c r="MPF397" s="330"/>
      <c r="MPG397" s="330"/>
      <c r="MPH397" s="330"/>
      <c r="MPI397" s="330"/>
      <c r="MPJ397" s="330"/>
      <c r="MPK397" s="330"/>
      <c r="MPL397" s="330"/>
      <c r="MPM397" s="330"/>
      <c r="MPN397" s="330"/>
      <c r="MPO397" s="330"/>
      <c r="MPP397" s="330"/>
      <c r="MPQ397" s="330"/>
      <c r="MPR397" s="330"/>
      <c r="MPS397" s="330"/>
      <c r="MPT397" s="330"/>
      <c r="MPU397" s="330"/>
      <c r="MPV397" s="330"/>
      <c r="MPW397" s="330"/>
      <c r="MPX397" s="330"/>
      <c r="MPY397" s="330"/>
      <c r="MPZ397" s="330"/>
      <c r="MQA397" s="330"/>
      <c r="MQB397" s="330"/>
      <c r="MQC397" s="330"/>
      <c r="MQD397" s="330"/>
      <c r="MQE397" s="330"/>
      <c r="MQF397" s="330"/>
      <c r="MQG397" s="330"/>
      <c r="MQH397" s="330"/>
      <c r="MQI397" s="330"/>
      <c r="MQJ397" s="330"/>
      <c r="MQK397" s="330"/>
      <c r="MQL397" s="330"/>
      <c r="MQM397" s="330"/>
      <c r="MQN397" s="330"/>
      <c r="MQO397" s="330"/>
      <c r="MQP397" s="330"/>
      <c r="MQQ397" s="330"/>
      <c r="MQR397" s="330"/>
      <c r="MQS397" s="330"/>
      <c r="MQT397" s="330"/>
      <c r="MQU397" s="330"/>
      <c r="MQV397" s="330"/>
      <c r="MQW397" s="330"/>
      <c r="MQX397" s="330"/>
      <c r="MQY397" s="330"/>
      <c r="MQZ397" s="330"/>
      <c r="MRA397" s="330"/>
      <c r="MRB397" s="330"/>
      <c r="MRC397" s="330"/>
      <c r="MRD397" s="330"/>
      <c r="MRE397" s="330"/>
      <c r="MRF397" s="330"/>
      <c r="MRG397" s="330"/>
      <c r="MRH397" s="330"/>
      <c r="MRI397" s="330"/>
      <c r="MRJ397" s="330"/>
      <c r="MRK397" s="330"/>
      <c r="MRL397" s="330"/>
      <c r="MRM397" s="330"/>
      <c r="MRN397" s="330"/>
      <c r="MRO397" s="330"/>
      <c r="MRP397" s="330"/>
      <c r="MRQ397" s="330"/>
      <c r="MRR397" s="330"/>
      <c r="MRS397" s="330"/>
      <c r="MRT397" s="330"/>
      <c r="MRU397" s="330"/>
      <c r="MRV397" s="330"/>
      <c r="MRW397" s="330"/>
      <c r="MRX397" s="330"/>
      <c r="MRY397" s="330"/>
      <c r="MRZ397" s="330"/>
      <c r="MSA397" s="330"/>
      <c r="MSB397" s="330"/>
      <c r="MSC397" s="330"/>
      <c r="MSD397" s="330"/>
      <c r="MSE397" s="330"/>
      <c r="MSF397" s="330"/>
      <c r="MSG397" s="330"/>
      <c r="MSH397" s="330"/>
      <c r="MSI397" s="330"/>
      <c r="MSJ397" s="330"/>
      <c r="MSK397" s="330"/>
      <c r="MSL397" s="330"/>
      <c r="MSM397" s="330"/>
      <c r="MSN397" s="330"/>
      <c r="MSO397" s="330"/>
      <c r="MSP397" s="330"/>
      <c r="MSQ397" s="330"/>
      <c r="MSR397" s="330"/>
      <c r="MSS397" s="330"/>
      <c r="MST397" s="330"/>
      <c r="MSU397" s="330"/>
      <c r="MSV397" s="330"/>
      <c r="MSW397" s="330"/>
      <c r="MSX397" s="330"/>
      <c r="MSY397" s="330"/>
      <c r="MSZ397" s="330"/>
      <c r="MTA397" s="330"/>
      <c r="MTB397" s="330"/>
      <c r="MTC397" s="330"/>
      <c r="MTD397" s="330"/>
      <c r="MTE397" s="330"/>
      <c r="MTF397" s="330"/>
      <c r="MTG397" s="330"/>
      <c r="MTH397" s="330"/>
      <c r="MTI397" s="330"/>
      <c r="MTJ397" s="330"/>
      <c r="MTK397" s="330"/>
      <c r="MTL397" s="330"/>
      <c r="MTM397" s="330"/>
      <c r="MTN397" s="330"/>
      <c r="MTO397" s="330"/>
      <c r="MTP397" s="330"/>
      <c r="MTQ397" s="330"/>
      <c r="MTR397" s="330"/>
      <c r="MTS397" s="330"/>
      <c r="MTT397" s="330"/>
      <c r="MTU397" s="330"/>
      <c r="MTV397" s="330"/>
      <c r="MTW397" s="330"/>
      <c r="MTX397" s="330"/>
      <c r="MTY397" s="330"/>
      <c r="MTZ397" s="330"/>
      <c r="MUA397" s="330"/>
      <c r="MUB397" s="330"/>
      <c r="MUC397" s="330"/>
      <c r="MUD397" s="330"/>
      <c r="MUE397" s="330"/>
      <c r="MUF397" s="330"/>
      <c r="MUG397" s="330"/>
      <c r="MUH397" s="330"/>
      <c r="MUI397" s="330"/>
      <c r="MUJ397" s="330"/>
      <c r="MUK397" s="330"/>
      <c r="MUL397" s="330"/>
      <c r="MUM397" s="330"/>
      <c r="MUN397" s="330"/>
      <c r="MUO397" s="330"/>
      <c r="MUP397" s="330"/>
      <c r="MUQ397" s="330"/>
      <c r="MUR397" s="330"/>
      <c r="MUS397" s="330"/>
      <c r="MUT397" s="330"/>
      <c r="MUU397" s="330"/>
      <c r="MUV397" s="330"/>
      <c r="MUW397" s="330"/>
      <c r="MUX397" s="330"/>
      <c r="MUY397" s="330"/>
      <c r="MUZ397" s="330"/>
      <c r="MVA397" s="330"/>
      <c r="MVB397" s="330"/>
      <c r="MVC397" s="330"/>
      <c r="MVD397" s="330"/>
      <c r="MVE397" s="330"/>
      <c r="MVF397" s="330"/>
      <c r="MVG397" s="330"/>
      <c r="MVH397" s="330"/>
      <c r="MVI397" s="330"/>
      <c r="MVJ397" s="330"/>
      <c r="MVK397" s="330"/>
      <c r="MVL397" s="330"/>
      <c r="MVM397" s="330"/>
      <c r="MVN397" s="330"/>
      <c r="MVO397" s="330"/>
      <c r="MVP397" s="330"/>
      <c r="MVQ397" s="330"/>
      <c r="MVR397" s="330"/>
      <c r="MVS397" s="330"/>
      <c r="MVT397" s="330"/>
      <c r="MVU397" s="330"/>
      <c r="MVV397" s="330"/>
      <c r="MVW397" s="330"/>
      <c r="MVX397" s="330"/>
      <c r="MVY397" s="330"/>
      <c r="MVZ397" s="330"/>
      <c r="MWA397" s="330"/>
      <c r="MWB397" s="330"/>
      <c r="MWC397" s="330"/>
      <c r="MWD397" s="330"/>
      <c r="MWE397" s="330"/>
      <c r="MWF397" s="330"/>
      <c r="MWG397" s="330"/>
      <c r="MWH397" s="330"/>
      <c r="MWI397" s="330"/>
      <c r="MWJ397" s="330"/>
      <c r="MWK397" s="330"/>
      <c r="MWL397" s="330"/>
      <c r="MWM397" s="330"/>
      <c r="MWN397" s="330"/>
      <c r="MWO397" s="330"/>
      <c r="MWP397" s="330"/>
      <c r="MWQ397" s="330"/>
      <c r="MWR397" s="330"/>
      <c r="MWS397" s="330"/>
      <c r="MWT397" s="330"/>
      <c r="MWU397" s="330"/>
      <c r="MWV397" s="330"/>
      <c r="MWW397" s="330"/>
      <c r="MWX397" s="330"/>
      <c r="MWY397" s="330"/>
      <c r="MWZ397" s="330"/>
      <c r="MXA397" s="330"/>
      <c r="MXB397" s="330"/>
      <c r="MXC397" s="330"/>
      <c r="MXD397" s="330"/>
      <c r="MXE397" s="330"/>
      <c r="MXF397" s="330"/>
      <c r="MXG397" s="330"/>
      <c r="MXH397" s="330"/>
      <c r="MXI397" s="330"/>
      <c r="MXJ397" s="330"/>
      <c r="MXK397" s="330"/>
      <c r="MXL397" s="330"/>
      <c r="MXM397" s="330"/>
      <c r="MXN397" s="330"/>
      <c r="MXO397" s="330"/>
      <c r="MXP397" s="330"/>
      <c r="MXQ397" s="330"/>
      <c r="MXR397" s="330"/>
      <c r="MXS397" s="330"/>
      <c r="MXT397" s="330"/>
      <c r="MXU397" s="330"/>
      <c r="MXV397" s="330"/>
      <c r="MXW397" s="330"/>
      <c r="MXX397" s="330"/>
      <c r="MXY397" s="330"/>
      <c r="MXZ397" s="330"/>
      <c r="MYA397" s="330"/>
      <c r="MYB397" s="330"/>
      <c r="MYC397" s="330"/>
      <c r="MYD397" s="330"/>
      <c r="MYE397" s="330"/>
      <c r="MYF397" s="330"/>
      <c r="MYG397" s="330"/>
      <c r="MYH397" s="330"/>
      <c r="MYI397" s="330"/>
      <c r="MYJ397" s="330"/>
      <c r="MYK397" s="330"/>
      <c r="MYL397" s="330"/>
      <c r="MYM397" s="330"/>
      <c r="MYN397" s="330"/>
      <c r="MYO397" s="330"/>
      <c r="MYP397" s="330"/>
      <c r="MYQ397" s="330"/>
      <c r="MYR397" s="330"/>
      <c r="MYS397" s="330"/>
      <c r="MYT397" s="330"/>
      <c r="MYU397" s="330"/>
      <c r="MYV397" s="330"/>
      <c r="MYW397" s="330"/>
      <c r="MYX397" s="330"/>
      <c r="MYY397" s="330"/>
      <c r="MYZ397" s="330"/>
      <c r="MZA397" s="330"/>
      <c r="MZB397" s="330"/>
      <c r="MZC397" s="330"/>
      <c r="MZD397" s="330"/>
      <c r="MZE397" s="330"/>
      <c r="MZF397" s="330"/>
      <c r="MZG397" s="330"/>
      <c r="MZH397" s="330"/>
      <c r="MZI397" s="330"/>
      <c r="MZJ397" s="330"/>
      <c r="MZK397" s="330"/>
      <c r="MZL397" s="330"/>
      <c r="MZM397" s="330"/>
      <c r="MZN397" s="330"/>
      <c r="MZO397" s="330"/>
      <c r="MZP397" s="330"/>
      <c r="MZQ397" s="330"/>
      <c r="MZR397" s="330"/>
      <c r="MZS397" s="330"/>
      <c r="MZT397" s="330"/>
      <c r="MZU397" s="330"/>
      <c r="MZV397" s="330"/>
      <c r="MZW397" s="330"/>
      <c r="MZX397" s="330"/>
      <c r="MZY397" s="330"/>
      <c r="MZZ397" s="330"/>
      <c r="NAA397" s="330"/>
      <c r="NAB397" s="330"/>
      <c r="NAC397" s="330"/>
      <c r="NAD397" s="330"/>
      <c r="NAE397" s="330"/>
      <c r="NAF397" s="330"/>
      <c r="NAG397" s="330"/>
      <c r="NAH397" s="330"/>
      <c r="NAI397" s="330"/>
      <c r="NAJ397" s="330"/>
      <c r="NAK397" s="330"/>
      <c r="NAL397" s="330"/>
      <c r="NAM397" s="330"/>
      <c r="NAN397" s="330"/>
      <c r="NAO397" s="330"/>
      <c r="NAP397" s="330"/>
      <c r="NAQ397" s="330"/>
      <c r="NAR397" s="330"/>
      <c r="NAS397" s="330"/>
      <c r="NAT397" s="330"/>
      <c r="NAU397" s="330"/>
      <c r="NAV397" s="330"/>
      <c r="NAW397" s="330"/>
      <c r="NAX397" s="330"/>
      <c r="NAY397" s="330"/>
      <c r="NAZ397" s="330"/>
      <c r="NBA397" s="330"/>
      <c r="NBB397" s="330"/>
      <c r="NBC397" s="330"/>
      <c r="NBD397" s="330"/>
      <c r="NBE397" s="330"/>
      <c r="NBF397" s="330"/>
      <c r="NBG397" s="330"/>
      <c r="NBH397" s="330"/>
      <c r="NBI397" s="330"/>
      <c r="NBJ397" s="330"/>
      <c r="NBK397" s="330"/>
      <c r="NBL397" s="330"/>
      <c r="NBM397" s="330"/>
      <c r="NBN397" s="330"/>
      <c r="NBO397" s="330"/>
      <c r="NBP397" s="330"/>
      <c r="NBQ397" s="330"/>
      <c r="NBR397" s="330"/>
      <c r="NBS397" s="330"/>
      <c r="NBT397" s="330"/>
      <c r="NBU397" s="330"/>
      <c r="NBV397" s="330"/>
      <c r="NBW397" s="330"/>
      <c r="NBX397" s="330"/>
      <c r="NBY397" s="330"/>
      <c r="NBZ397" s="330"/>
      <c r="NCA397" s="330"/>
      <c r="NCB397" s="330"/>
      <c r="NCC397" s="330"/>
      <c r="NCD397" s="330"/>
      <c r="NCE397" s="330"/>
      <c r="NCF397" s="330"/>
      <c r="NCG397" s="330"/>
      <c r="NCH397" s="330"/>
      <c r="NCI397" s="330"/>
      <c r="NCJ397" s="330"/>
      <c r="NCK397" s="330"/>
      <c r="NCL397" s="330"/>
      <c r="NCM397" s="330"/>
      <c r="NCN397" s="330"/>
      <c r="NCO397" s="330"/>
      <c r="NCP397" s="330"/>
      <c r="NCQ397" s="330"/>
      <c r="NCR397" s="330"/>
      <c r="NCS397" s="330"/>
      <c r="NCT397" s="330"/>
      <c r="NCU397" s="330"/>
      <c r="NCV397" s="330"/>
      <c r="NCW397" s="330"/>
      <c r="NCX397" s="330"/>
      <c r="NCY397" s="330"/>
      <c r="NCZ397" s="330"/>
      <c r="NDA397" s="330"/>
      <c r="NDB397" s="330"/>
      <c r="NDC397" s="330"/>
      <c r="NDD397" s="330"/>
      <c r="NDE397" s="330"/>
      <c r="NDF397" s="330"/>
      <c r="NDG397" s="330"/>
      <c r="NDH397" s="330"/>
      <c r="NDI397" s="330"/>
      <c r="NDJ397" s="330"/>
      <c r="NDK397" s="330"/>
      <c r="NDL397" s="330"/>
      <c r="NDM397" s="330"/>
      <c r="NDN397" s="330"/>
      <c r="NDO397" s="330"/>
      <c r="NDP397" s="330"/>
      <c r="NDQ397" s="330"/>
      <c r="NDR397" s="330"/>
      <c r="NDS397" s="330"/>
      <c r="NDT397" s="330"/>
      <c r="NDU397" s="330"/>
      <c r="NDV397" s="330"/>
      <c r="NDW397" s="330"/>
      <c r="NDX397" s="330"/>
      <c r="NDY397" s="330"/>
      <c r="NDZ397" s="330"/>
      <c r="NEA397" s="330"/>
      <c r="NEB397" s="330"/>
      <c r="NEC397" s="330"/>
      <c r="NED397" s="330"/>
      <c r="NEE397" s="330"/>
      <c r="NEF397" s="330"/>
      <c r="NEG397" s="330"/>
      <c r="NEH397" s="330"/>
      <c r="NEI397" s="330"/>
      <c r="NEJ397" s="330"/>
      <c r="NEK397" s="330"/>
      <c r="NEL397" s="330"/>
      <c r="NEM397" s="330"/>
      <c r="NEN397" s="330"/>
      <c r="NEO397" s="330"/>
      <c r="NEP397" s="330"/>
      <c r="NEQ397" s="330"/>
      <c r="NER397" s="330"/>
      <c r="NES397" s="330"/>
      <c r="NET397" s="330"/>
      <c r="NEU397" s="330"/>
      <c r="NEV397" s="330"/>
      <c r="NEW397" s="330"/>
      <c r="NEX397" s="330"/>
      <c r="NEY397" s="330"/>
      <c r="NEZ397" s="330"/>
      <c r="NFA397" s="330"/>
      <c r="NFB397" s="330"/>
      <c r="NFC397" s="330"/>
      <c r="NFD397" s="330"/>
      <c r="NFE397" s="330"/>
      <c r="NFF397" s="330"/>
      <c r="NFG397" s="330"/>
      <c r="NFH397" s="330"/>
      <c r="NFI397" s="330"/>
      <c r="NFJ397" s="330"/>
      <c r="NFK397" s="330"/>
      <c r="NFL397" s="330"/>
      <c r="NFM397" s="330"/>
      <c r="NFN397" s="330"/>
      <c r="NFO397" s="330"/>
      <c r="NFP397" s="330"/>
      <c r="NFQ397" s="330"/>
      <c r="NFR397" s="330"/>
      <c r="NFS397" s="330"/>
      <c r="NFT397" s="330"/>
      <c r="NFU397" s="330"/>
      <c r="NFV397" s="330"/>
      <c r="NFW397" s="330"/>
      <c r="NFX397" s="330"/>
      <c r="NFY397" s="330"/>
      <c r="NFZ397" s="330"/>
      <c r="NGA397" s="330"/>
      <c r="NGB397" s="330"/>
      <c r="NGC397" s="330"/>
      <c r="NGD397" s="330"/>
      <c r="NGE397" s="330"/>
      <c r="NGF397" s="330"/>
      <c r="NGG397" s="330"/>
      <c r="NGH397" s="330"/>
      <c r="NGI397" s="330"/>
      <c r="NGJ397" s="330"/>
      <c r="NGK397" s="330"/>
      <c r="NGL397" s="330"/>
      <c r="NGM397" s="330"/>
      <c r="NGN397" s="330"/>
      <c r="NGO397" s="330"/>
      <c r="NGP397" s="330"/>
      <c r="NGQ397" s="330"/>
      <c r="NGR397" s="330"/>
      <c r="NGS397" s="330"/>
      <c r="NGT397" s="330"/>
      <c r="NGU397" s="330"/>
      <c r="NGV397" s="330"/>
      <c r="NGW397" s="330"/>
      <c r="NGX397" s="330"/>
      <c r="NGY397" s="330"/>
      <c r="NGZ397" s="330"/>
      <c r="NHA397" s="330"/>
      <c r="NHB397" s="330"/>
      <c r="NHC397" s="330"/>
      <c r="NHD397" s="330"/>
      <c r="NHE397" s="330"/>
      <c r="NHF397" s="330"/>
      <c r="NHG397" s="330"/>
      <c r="NHH397" s="330"/>
      <c r="NHI397" s="330"/>
      <c r="NHJ397" s="330"/>
      <c r="NHK397" s="330"/>
      <c r="NHL397" s="330"/>
      <c r="NHM397" s="330"/>
      <c r="NHN397" s="330"/>
      <c r="NHO397" s="330"/>
      <c r="NHP397" s="330"/>
      <c r="NHQ397" s="330"/>
      <c r="NHR397" s="330"/>
      <c r="NHS397" s="330"/>
      <c r="NHT397" s="330"/>
      <c r="NHU397" s="330"/>
      <c r="NHV397" s="330"/>
      <c r="NHW397" s="330"/>
      <c r="NHX397" s="330"/>
      <c r="NHY397" s="330"/>
      <c r="NHZ397" s="330"/>
      <c r="NIA397" s="330"/>
      <c r="NIB397" s="330"/>
      <c r="NIC397" s="330"/>
      <c r="NID397" s="330"/>
      <c r="NIE397" s="330"/>
      <c r="NIF397" s="330"/>
      <c r="NIG397" s="330"/>
      <c r="NIH397" s="330"/>
      <c r="NII397" s="330"/>
      <c r="NIJ397" s="330"/>
      <c r="NIK397" s="330"/>
      <c r="NIL397" s="330"/>
      <c r="NIM397" s="330"/>
      <c r="NIN397" s="330"/>
      <c r="NIO397" s="330"/>
      <c r="NIP397" s="330"/>
      <c r="NIQ397" s="330"/>
      <c r="NIR397" s="330"/>
      <c r="NIS397" s="330"/>
      <c r="NIT397" s="330"/>
      <c r="NIU397" s="330"/>
      <c r="NIV397" s="330"/>
      <c r="NIW397" s="330"/>
      <c r="NIX397" s="330"/>
      <c r="NIY397" s="330"/>
      <c r="NIZ397" s="330"/>
      <c r="NJA397" s="330"/>
      <c r="NJB397" s="330"/>
      <c r="NJC397" s="330"/>
      <c r="NJD397" s="330"/>
      <c r="NJE397" s="330"/>
      <c r="NJF397" s="330"/>
      <c r="NJG397" s="330"/>
      <c r="NJH397" s="330"/>
      <c r="NJI397" s="330"/>
      <c r="NJJ397" s="330"/>
      <c r="NJK397" s="330"/>
      <c r="NJL397" s="330"/>
      <c r="NJM397" s="330"/>
      <c r="NJN397" s="330"/>
      <c r="NJO397" s="330"/>
      <c r="NJP397" s="330"/>
      <c r="NJQ397" s="330"/>
      <c r="NJR397" s="330"/>
      <c r="NJS397" s="330"/>
      <c r="NJT397" s="330"/>
      <c r="NJU397" s="330"/>
      <c r="NJV397" s="330"/>
      <c r="NJW397" s="330"/>
      <c r="NJX397" s="330"/>
      <c r="NJY397" s="330"/>
      <c r="NJZ397" s="330"/>
      <c r="NKA397" s="330"/>
      <c r="NKB397" s="330"/>
      <c r="NKC397" s="330"/>
      <c r="NKD397" s="330"/>
      <c r="NKE397" s="330"/>
      <c r="NKF397" s="330"/>
      <c r="NKG397" s="330"/>
      <c r="NKH397" s="330"/>
      <c r="NKI397" s="330"/>
      <c r="NKJ397" s="330"/>
      <c r="NKK397" s="330"/>
      <c r="NKL397" s="330"/>
      <c r="NKM397" s="330"/>
      <c r="NKN397" s="330"/>
      <c r="NKO397" s="330"/>
      <c r="NKP397" s="330"/>
      <c r="NKQ397" s="330"/>
      <c r="NKR397" s="330"/>
      <c r="NKS397" s="330"/>
      <c r="NKT397" s="330"/>
      <c r="NKU397" s="330"/>
      <c r="NKV397" s="330"/>
      <c r="NKW397" s="330"/>
      <c r="NKX397" s="330"/>
      <c r="NKY397" s="330"/>
      <c r="NKZ397" s="330"/>
      <c r="NLA397" s="330"/>
      <c r="NLB397" s="330"/>
      <c r="NLC397" s="330"/>
      <c r="NLD397" s="330"/>
      <c r="NLE397" s="330"/>
      <c r="NLF397" s="330"/>
      <c r="NLG397" s="330"/>
      <c r="NLH397" s="330"/>
      <c r="NLI397" s="330"/>
      <c r="NLJ397" s="330"/>
      <c r="NLK397" s="330"/>
      <c r="NLL397" s="330"/>
      <c r="NLM397" s="330"/>
      <c r="NLN397" s="330"/>
      <c r="NLO397" s="330"/>
      <c r="NLP397" s="330"/>
      <c r="NLQ397" s="330"/>
      <c r="NLR397" s="330"/>
      <c r="NLS397" s="330"/>
      <c r="NLT397" s="330"/>
      <c r="NLU397" s="330"/>
      <c r="NLV397" s="330"/>
      <c r="NLW397" s="330"/>
      <c r="NLX397" s="330"/>
      <c r="NLY397" s="330"/>
      <c r="NLZ397" s="330"/>
      <c r="NMA397" s="330"/>
      <c r="NMB397" s="330"/>
      <c r="NMC397" s="330"/>
      <c r="NMD397" s="330"/>
      <c r="NME397" s="330"/>
      <c r="NMF397" s="330"/>
      <c r="NMG397" s="330"/>
      <c r="NMH397" s="330"/>
      <c r="NMI397" s="330"/>
      <c r="NMJ397" s="330"/>
      <c r="NMK397" s="330"/>
      <c r="NML397" s="330"/>
      <c r="NMM397" s="330"/>
      <c r="NMN397" s="330"/>
      <c r="NMO397" s="330"/>
      <c r="NMP397" s="330"/>
      <c r="NMQ397" s="330"/>
      <c r="NMR397" s="330"/>
      <c r="NMS397" s="330"/>
      <c r="NMT397" s="330"/>
      <c r="NMU397" s="330"/>
      <c r="NMV397" s="330"/>
      <c r="NMW397" s="330"/>
      <c r="NMX397" s="330"/>
      <c r="NMY397" s="330"/>
      <c r="NMZ397" s="330"/>
      <c r="NNA397" s="330"/>
      <c r="NNB397" s="330"/>
      <c r="NNC397" s="330"/>
      <c r="NND397" s="330"/>
      <c r="NNE397" s="330"/>
      <c r="NNF397" s="330"/>
      <c r="NNG397" s="330"/>
      <c r="NNH397" s="330"/>
      <c r="NNI397" s="330"/>
      <c r="NNJ397" s="330"/>
      <c r="NNK397" s="330"/>
      <c r="NNL397" s="330"/>
      <c r="NNM397" s="330"/>
      <c r="NNN397" s="330"/>
      <c r="NNO397" s="330"/>
      <c r="NNP397" s="330"/>
      <c r="NNQ397" s="330"/>
      <c r="NNR397" s="330"/>
      <c r="NNS397" s="330"/>
      <c r="NNT397" s="330"/>
      <c r="NNU397" s="330"/>
      <c r="NNV397" s="330"/>
      <c r="NNW397" s="330"/>
      <c r="NNX397" s="330"/>
      <c r="NNY397" s="330"/>
      <c r="NNZ397" s="330"/>
      <c r="NOA397" s="330"/>
      <c r="NOB397" s="330"/>
      <c r="NOC397" s="330"/>
      <c r="NOD397" s="330"/>
      <c r="NOE397" s="330"/>
      <c r="NOF397" s="330"/>
      <c r="NOG397" s="330"/>
      <c r="NOH397" s="330"/>
      <c r="NOI397" s="330"/>
      <c r="NOJ397" s="330"/>
      <c r="NOK397" s="330"/>
      <c r="NOL397" s="330"/>
      <c r="NOM397" s="330"/>
      <c r="NON397" s="330"/>
      <c r="NOO397" s="330"/>
      <c r="NOP397" s="330"/>
      <c r="NOQ397" s="330"/>
      <c r="NOR397" s="330"/>
      <c r="NOS397" s="330"/>
      <c r="NOT397" s="330"/>
      <c r="NOU397" s="330"/>
      <c r="NOV397" s="330"/>
      <c r="NOW397" s="330"/>
      <c r="NOX397" s="330"/>
      <c r="NOY397" s="330"/>
      <c r="NOZ397" s="330"/>
      <c r="NPA397" s="330"/>
      <c r="NPB397" s="330"/>
      <c r="NPC397" s="330"/>
      <c r="NPD397" s="330"/>
      <c r="NPE397" s="330"/>
      <c r="NPF397" s="330"/>
      <c r="NPG397" s="330"/>
      <c r="NPH397" s="330"/>
      <c r="NPI397" s="330"/>
      <c r="NPJ397" s="330"/>
      <c r="NPK397" s="330"/>
      <c r="NPL397" s="330"/>
      <c r="NPM397" s="330"/>
      <c r="NPN397" s="330"/>
      <c r="NPO397" s="330"/>
      <c r="NPP397" s="330"/>
      <c r="NPQ397" s="330"/>
      <c r="NPR397" s="330"/>
      <c r="NPS397" s="330"/>
      <c r="NPT397" s="330"/>
      <c r="NPU397" s="330"/>
      <c r="NPV397" s="330"/>
      <c r="NPW397" s="330"/>
      <c r="NPX397" s="330"/>
      <c r="NPY397" s="330"/>
      <c r="NPZ397" s="330"/>
      <c r="NQA397" s="330"/>
      <c r="NQB397" s="330"/>
      <c r="NQC397" s="330"/>
      <c r="NQD397" s="330"/>
      <c r="NQE397" s="330"/>
      <c r="NQF397" s="330"/>
      <c r="NQG397" s="330"/>
      <c r="NQH397" s="330"/>
      <c r="NQI397" s="330"/>
      <c r="NQJ397" s="330"/>
      <c r="NQK397" s="330"/>
      <c r="NQL397" s="330"/>
      <c r="NQM397" s="330"/>
      <c r="NQN397" s="330"/>
      <c r="NQO397" s="330"/>
      <c r="NQP397" s="330"/>
      <c r="NQQ397" s="330"/>
      <c r="NQR397" s="330"/>
      <c r="NQS397" s="330"/>
      <c r="NQT397" s="330"/>
      <c r="NQU397" s="330"/>
      <c r="NQV397" s="330"/>
      <c r="NQW397" s="330"/>
      <c r="NQX397" s="330"/>
      <c r="NQY397" s="330"/>
      <c r="NQZ397" s="330"/>
      <c r="NRA397" s="330"/>
      <c r="NRB397" s="330"/>
      <c r="NRC397" s="330"/>
      <c r="NRD397" s="330"/>
      <c r="NRE397" s="330"/>
      <c r="NRF397" s="330"/>
      <c r="NRG397" s="330"/>
      <c r="NRH397" s="330"/>
      <c r="NRI397" s="330"/>
      <c r="NRJ397" s="330"/>
      <c r="NRK397" s="330"/>
      <c r="NRL397" s="330"/>
      <c r="NRM397" s="330"/>
      <c r="NRN397" s="330"/>
      <c r="NRO397" s="330"/>
      <c r="NRP397" s="330"/>
      <c r="NRQ397" s="330"/>
      <c r="NRR397" s="330"/>
      <c r="NRS397" s="330"/>
      <c r="NRT397" s="330"/>
      <c r="NRU397" s="330"/>
      <c r="NRV397" s="330"/>
      <c r="NRW397" s="330"/>
      <c r="NRX397" s="330"/>
      <c r="NRY397" s="330"/>
      <c r="NRZ397" s="330"/>
      <c r="NSA397" s="330"/>
      <c r="NSB397" s="330"/>
      <c r="NSC397" s="330"/>
      <c r="NSD397" s="330"/>
      <c r="NSE397" s="330"/>
      <c r="NSF397" s="330"/>
      <c r="NSG397" s="330"/>
      <c r="NSH397" s="330"/>
      <c r="NSI397" s="330"/>
      <c r="NSJ397" s="330"/>
      <c r="NSK397" s="330"/>
      <c r="NSL397" s="330"/>
      <c r="NSM397" s="330"/>
      <c r="NSN397" s="330"/>
      <c r="NSO397" s="330"/>
      <c r="NSP397" s="330"/>
      <c r="NSQ397" s="330"/>
      <c r="NSR397" s="330"/>
      <c r="NSS397" s="330"/>
      <c r="NST397" s="330"/>
      <c r="NSU397" s="330"/>
      <c r="NSV397" s="330"/>
      <c r="NSW397" s="330"/>
      <c r="NSX397" s="330"/>
      <c r="NSY397" s="330"/>
      <c r="NSZ397" s="330"/>
      <c r="NTA397" s="330"/>
      <c r="NTB397" s="330"/>
      <c r="NTC397" s="330"/>
      <c r="NTD397" s="330"/>
      <c r="NTE397" s="330"/>
      <c r="NTF397" s="330"/>
      <c r="NTG397" s="330"/>
      <c r="NTH397" s="330"/>
      <c r="NTI397" s="330"/>
      <c r="NTJ397" s="330"/>
      <c r="NTK397" s="330"/>
      <c r="NTL397" s="330"/>
      <c r="NTM397" s="330"/>
      <c r="NTN397" s="330"/>
      <c r="NTO397" s="330"/>
      <c r="NTP397" s="330"/>
      <c r="NTQ397" s="330"/>
      <c r="NTR397" s="330"/>
      <c r="NTS397" s="330"/>
      <c r="NTT397" s="330"/>
      <c r="NTU397" s="330"/>
      <c r="NTV397" s="330"/>
      <c r="NTW397" s="330"/>
      <c r="NTX397" s="330"/>
      <c r="NTY397" s="330"/>
      <c r="NTZ397" s="330"/>
      <c r="NUA397" s="330"/>
      <c r="NUB397" s="330"/>
      <c r="NUC397" s="330"/>
      <c r="NUD397" s="330"/>
      <c r="NUE397" s="330"/>
      <c r="NUF397" s="330"/>
      <c r="NUG397" s="330"/>
      <c r="NUH397" s="330"/>
      <c r="NUI397" s="330"/>
      <c r="NUJ397" s="330"/>
      <c r="NUK397" s="330"/>
      <c r="NUL397" s="330"/>
      <c r="NUM397" s="330"/>
      <c r="NUN397" s="330"/>
      <c r="NUO397" s="330"/>
      <c r="NUP397" s="330"/>
      <c r="NUQ397" s="330"/>
      <c r="NUR397" s="330"/>
      <c r="NUS397" s="330"/>
      <c r="NUT397" s="330"/>
      <c r="NUU397" s="330"/>
      <c r="NUV397" s="330"/>
      <c r="NUW397" s="330"/>
      <c r="NUX397" s="330"/>
      <c r="NUY397" s="330"/>
      <c r="NUZ397" s="330"/>
      <c r="NVA397" s="330"/>
      <c r="NVB397" s="330"/>
      <c r="NVC397" s="330"/>
      <c r="NVD397" s="330"/>
      <c r="NVE397" s="330"/>
      <c r="NVF397" s="330"/>
      <c r="NVG397" s="330"/>
      <c r="NVH397" s="330"/>
      <c r="NVI397" s="330"/>
      <c r="NVJ397" s="330"/>
      <c r="NVK397" s="330"/>
      <c r="NVL397" s="330"/>
      <c r="NVM397" s="330"/>
      <c r="NVN397" s="330"/>
      <c r="NVO397" s="330"/>
      <c r="NVP397" s="330"/>
      <c r="NVQ397" s="330"/>
      <c r="NVR397" s="330"/>
      <c r="NVS397" s="330"/>
      <c r="NVT397" s="330"/>
      <c r="NVU397" s="330"/>
      <c r="NVV397" s="330"/>
      <c r="NVW397" s="330"/>
      <c r="NVX397" s="330"/>
      <c r="NVY397" s="330"/>
      <c r="NVZ397" s="330"/>
      <c r="NWA397" s="330"/>
      <c r="NWB397" s="330"/>
      <c r="NWC397" s="330"/>
      <c r="NWD397" s="330"/>
      <c r="NWE397" s="330"/>
      <c r="NWF397" s="330"/>
      <c r="NWG397" s="330"/>
      <c r="NWH397" s="330"/>
      <c r="NWI397" s="330"/>
      <c r="NWJ397" s="330"/>
      <c r="NWK397" s="330"/>
      <c r="NWL397" s="330"/>
      <c r="NWM397" s="330"/>
      <c r="NWN397" s="330"/>
      <c r="NWO397" s="330"/>
      <c r="NWP397" s="330"/>
      <c r="NWQ397" s="330"/>
      <c r="NWR397" s="330"/>
      <c r="NWS397" s="330"/>
      <c r="NWT397" s="330"/>
      <c r="NWU397" s="330"/>
      <c r="NWV397" s="330"/>
      <c r="NWW397" s="330"/>
      <c r="NWX397" s="330"/>
      <c r="NWY397" s="330"/>
      <c r="NWZ397" s="330"/>
      <c r="NXA397" s="330"/>
      <c r="NXB397" s="330"/>
      <c r="NXC397" s="330"/>
      <c r="NXD397" s="330"/>
      <c r="NXE397" s="330"/>
      <c r="NXF397" s="330"/>
      <c r="NXG397" s="330"/>
      <c r="NXH397" s="330"/>
      <c r="NXI397" s="330"/>
      <c r="NXJ397" s="330"/>
      <c r="NXK397" s="330"/>
      <c r="NXL397" s="330"/>
      <c r="NXM397" s="330"/>
      <c r="NXN397" s="330"/>
      <c r="NXO397" s="330"/>
      <c r="NXP397" s="330"/>
      <c r="NXQ397" s="330"/>
      <c r="NXR397" s="330"/>
      <c r="NXS397" s="330"/>
      <c r="NXT397" s="330"/>
      <c r="NXU397" s="330"/>
      <c r="NXV397" s="330"/>
      <c r="NXW397" s="330"/>
      <c r="NXX397" s="330"/>
      <c r="NXY397" s="330"/>
      <c r="NXZ397" s="330"/>
      <c r="NYA397" s="330"/>
      <c r="NYB397" s="330"/>
      <c r="NYC397" s="330"/>
      <c r="NYD397" s="330"/>
      <c r="NYE397" s="330"/>
      <c r="NYF397" s="330"/>
      <c r="NYG397" s="330"/>
      <c r="NYH397" s="330"/>
      <c r="NYI397" s="330"/>
      <c r="NYJ397" s="330"/>
      <c r="NYK397" s="330"/>
      <c r="NYL397" s="330"/>
      <c r="NYM397" s="330"/>
      <c r="NYN397" s="330"/>
      <c r="NYO397" s="330"/>
      <c r="NYP397" s="330"/>
      <c r="NYQ397" s="330"/>
      <c r="NYR397" s="330"/>
      <c r="NYS397" s="330"/>
      <c r="NYT397" s="330"/>
      <c r="NYU397" s="330"/>
      <c r="NYV397" s="330"/>
      <c r="NYW397" s="330"/>
      <c r="NYX397" s="330"/>
      <c r="NYY397" s="330"/>
      <c r="NYZ397" s="330"/>
      <c r="NZA397" s="330"/>
      <c r="NZB397" s="330"/>
      <c r="NZC397" s="330"/>
      <c r="NZD397" s="330"/>
      <c r="NZE397" s="330"/>
      <c r="NZF397" s="330"/>
      <c r="NZG397" s="330"/>
      <c r="NZH397" s="330"/>
      <c r="NZI397" s="330"/>
      <c r="NZJ397" s="330"/>
      <c r="NZK397" s="330"/>
      <c r="NZL397" s="330"/>
      <c r="NZM397" s="330"/>
      <c r="NZN397" s="330"/>
      <c r="NZO397" s="330"/>
      <c r="NZP397" s="330"/>
      <c r="NZQ397" s="330"/>
      <c r="NZR397" s="330"/>
      <c r="NZS397" s="330"/>
      <c r="NZT397" s="330"/>
      <c r="NZU397" s="330"/>
      <c r="NZV397" s="330"/>
      <c r="NZW397" s="330"/>
      <c r="NZX397" s="330"/>
      <c r="NZY397" s="330"/>
      <c r="NZZ397" s="330"/>
      <c r="OAA397" s="330"/>
      <c r="OAB397" s="330"/>
      <c r="OAC397" s="330"/>
      <c r="OAD397" s="330"/>
      <c r="OAE397" s="330"/>
      <c r="OAF397" s="330"/>
      <c r="OAG397" s="330"/>
      <c r="OAH397" s="330"/>
      <c r="OAI397" s="330"/>
      <c r="OAJ397" s="330"/>
      <c r="OAK397" s="330"/>
      <c r="OAL397" s="330"/>
      <c r="OAM397" s="330"/>
      <c r="OAN397" s="330"/>
      <c r="OAO397" s="330"/>
      <c r="OAP397" s="330"/>
      <c r="OAQ397" s="330"/>
      <c r="OAR397" s="330"/>
      <c r="OAS397" s="330"/>
      <c r="OAT397" s="330"/>
      <c r="OAU397" s="330"/>
      <c r="OAV397" s="330"/>
      <c r="OAW397" s="330"/>
      <c r="OAX397" s="330"/>
      <c r="OAY397" s="330"/>
      <c r="OAZ397" s="330"/>
      <c r="OBA397" s="330"/>
      <c r="OBB397" s="330"/>
      <c r="OBC397" s="330"/>
      <c r="OBD397" s="330"/>
      <c r="OBE397" s="330"/>
      <c r="OBF397" s="330"/>
      <c r="OBG397" s="330"/>
      <c r="OBH397" s="330"/>
      <c r="OBI397" s="330"/>
      <c r="OBJ397" s="330"/>
      <c r="OBK397" s="330"/>
      <c r="OBL397" s="330"/>
      <c r="OBM397" s="330"/>
      <c r="OBN397" s="330"/>
      <c r="OBO397" s="330"/>
      <c r="OBP397" s="330"/>
      <c r="OBQ397" s="330"/>
      <c r="OBR397" s="330"/>
      <c r="OBS397" s="330"/>
      <c r="OBT397" s="330"/>
      <c r="OBU397" s="330"/>
      <c r="OBV397" s="330"/>
      <c r="OBW397" s="330"/>
      <c r="OBX397" s="330"/>
      <c r="OBY397" s="330"/>
      <c r="OBZ397" s="330"/>
      <c r="OCA397" s="330"/>
      <c r="OCB397" s="330"/>
      <c r="OCC397" s="330"/>
      <c r="OCD397" s="330"/>
      <c r="OCE397" s="330"/>
      <c r="OCF397" s="330"/>
      <c r="OCG397" s="330"/>
      <c r="OCH397" s="330"/>
      <c r="OCI397" s="330"/>
      <c r="OCJ397" s="330"/>
      <c r="OCK397" s="330"/>
      <c r="OCL397" s="330"/>
      <c r="OCM397" s="330"/>
      <c r="OCN397" s="330"/>
      <c r="OCO397" s="330"/>
      <c r="OCP397" s="330"/>
      <c r="OCQ397" s="330"/>
      <c r="OCR397" s="330"/>
      <c r="OCS397" s="330"/>
      <c r="OCT397" s="330"/>
      <c r="OCU397" s="330"/>
      <c r="OCV397" s="330"/>
      <c r="OCW397" s="330"/>
      <c r="OCX397" s="330"/>
      <c r="OCY397" s="330"/>
      <c r="OCZ397" s="330"/>
      <c r="ODA397" s="330"/>
      <c r="ODB397" s="330"/>
      <c r="ODC397" s="330"/>
      <c r="ODD397" s="330"/>
      <c r="ODE397" s="330"/>
      <c r="ODF397" s="330"/>
      <c r="ODG397" s="330"/>
      <c r="ODH397" s="330"/>
      <c r="ODI397" s="330"/>
      <c r="ODJ397" s="330"/>
      <c r="ODK397" s="330"/>
      <c r="ODL397" s="330"/>
      <c r="ODM397" s="330"/>
      <c r="ODN397" s="330"/>
      <c r="ODO397" s="330"/>
      <c r="ODP397" s="330"/>
      <c r="ODQ397" s="330"/>
      <c r="ODR397" s="330"/>
      <c r="ODS397" s="330"/>
      <c r="ODT397" s="330"/>
      <c r="ODU397" s="330"/>
      <c r="ODV397" s="330"/>
      <c r="ODW397" s="330"/>
      <c r="ODX397" s="330"/>
      <c r="ODY397" s="330"/>
      <c r="ODZ397" s="330"/>
      <c r="OEA397" s="330"/>
      <c r="OEB397" s="330"/>
      <c r="OEC397" s="330"/>
      <c r="OED397" s="330"/>
      <c r="OEE397" s="330"/>
      <c r="OEF397" s="330"/>
      <c r="OEG397" s="330"/>
      <c r="OEH397" s="330"/>
      <c r="OEI397" s="330"/>
      <c r="OEJ397" s="330"/>
      <c r="OEK397" s="330"/>
      <c r="OEL397" s="330"/>
      <c r="OEM397" s="330"/>
      <c r="OEN397" s="330"/>
      <c r="OEO397" s="330"/>
      <c r="OEP397" s="330"/>
      <c r="OEQ397" s="330"/>
      <c r="OER397" s="330"/>
      <c r="OES397" s="330"/>
      <c r="OET397" s="330"/>
      <c r="OEU397" s="330"/>
      <c r="OEV397" s="330"/>
      <c r="OEW397" s="330"/>
      <c r="OEX397" s="330"/>
      <c r="OEY397" s="330"/>
      <c r="OEZ397" s="330"/>
      <c r="OFA397" s="330"/>
      <c r="OFB397" s="330"/>
      <c r="OFC397" s="330"/>
      <c r="OFD397" s="330"/>
      <c r="OFE397" s="330"/>
      <c r="OFF397" s="330"/>
      <c r="OFG397" s="330"/>
      <c r="OFH397" s="330"/>
      <c r="OFI397" s="330"/>
      <c r="OFJ397" s="330"/>
      <c r="OFK397" s="330"/>
      <c r="OFL397" s="330"/>
      <c r="OFM397" s="330"/>
      <c r="OFN397" s="330"/>
      <c r="OFO397" s="330"/>
      <c r="OFP397" s="330"/>
      <c r="OFQ397" s="330"/>
      <c r="OFR397" s="330"/>
      <c r="OFS397" s="330"/>
      <c r="OFT397" s="330"/>
      <c r="OFU397" s="330"/>
      <c r="OFV397" s="330"/>
      <c r="OFW397" s="330"/>
      <c r="OFX397" s="330"/>
      <c r="OFY397" s="330"/>
      <c r="OFZ397" s="330"/>
      <c r="OGA397" s="330"/>
      <c r="OGB397" s="330"/>
      <c r="OGC397" s="330"/>
      <c r="OGD397" s="330"/>
      <c r="OGE397" s="330"/>
      <c r="OGF397" s="330"/>
      <c r="OGG397" s="330"/>
      <c r="OGH397" s="330"/>
      <c r="OGI397" s="330"/>
      <c r="OGJ397" s="330"/>
      <c r="OGK397" s="330"/>
      <c r="OGL397" s="330"/>
      <c r="OGM397" s="330"/>
      <c r="OGN397" s="330"/>
      <c r="OGO397" s="330"/>
      <c r="OGP397" s="330"/>
      <c r="OGQ397" s="330"/>
      <c r="OGR397" s="330"/>
      <c r="OGS397" s="330"/>
      <c r="OGT397" s="330"/>
      <c r="OGU397" s="330"/>
      <c r="OGV397" s="330"/>
      <c r="OGW397" s="330"/>
      <c r="OGX397" s="330"/>
      <c r="OGY397" s="330"/>
      <c r="OGZ397" s="330"/>
      <c r="OHA397" s="330"/>
      <c r="OHB397" s="330"/>
      <c r="OHC397" s="330"/>
      <c r="OHD397" s="330"/>
      <c r="OHE397" s="330"/>
      <c r="OHF397" s="330"/>
      <c r="OHG397" s="330"/>
      <c r="OHH397" s="330"/>
      <c r="OHI397" s="330"/>
      <c r="OHJ397" s="330"/>
      <c r="OHK397" s="330"/>
      <c r="OHL397" s="330"/>
      <c r="OHM397" s="330"/>
      <c r="OHN397" s="330"/>
      <c r="OHO397" s="330"/>
      <c r="OHP397" s="330"/>
      <c r="OHQ397" s="330"/>
      <c r="OHR397" s="330"/>
      <c r="OHS397" s="330"/>
      <c r="OHT397" s="330"/>
      <c r="OHU397" s="330"/>
      <c r="OHV397" s="330"/>
      <c r="OHW397" s="330"/>
      <c r="OHX397" s="330"/>
      <c r="OHY397" s="330"/>
      <c r="OHZ397" s="330"/>
      <c r="OIA397" s="330"/>
      <c r="OIB397" s="330"/>
      <c r="OIC397" s="330"/>
      <c r="OID397" s="330"/>
      <c r="OIE397" s="330"/>
      <c r="OIF397" s="330"/>
      <c r="OIG397" s="330"/>
      <c r="OIH397" s="330"/>
      <c r="OII397" s="330"/>
      <c r="OIJ397" s="330"/>
      <c r="OIK397" s="330"/>
      <c r="OIL397" s="330"/>
      <c r="OIM397" s="330"/>
      <c r="OIN397" s="330"/>
      <c r="OIO397" s="330"/>
      <c r="OIP397" s="330"/>
      <c r="OIQ397" s="330"/>
      <c r="OIR397" s="330"/>
      <c r="OIS397" s="330"/>
      <c r="OIT397" s="330"/>
      <c r="OIU397" s="330"/>
      <c r="OIV397" s="330"/>
      <c r="OIW397" s="330"/>
      <c r="OIX397" s="330"/>
      <c r="OIY397" s="330"/>
      <c r="OIZ397" s="330"/>
      <c r="OJA397" s="330"/>
      <c r="OJB397" s="330"/>
      <c r="OJC397" s="330"/>
      <c r="OJD397" s="330"/>
      <c r="OJE397" s="330"/>
      <c r="OJF397" s="330"/>
      <c r="OJG397" s="330"/>
      <c r="OJH397" s="330"/>
      <c r="OJI397" s="330"/>
      <c r="OJJ397" s="330"/>
      <c r="OJK397" s="330"/>
      <c r="OJL397" s="330"/>
      <c r="OJM397" s="330"/>
      <c r="OJN397" s="330"/>
      <c r="OJO397" s="330"/>
      <c r="OJP397" s="330"/>
      <c r="OJQ397" s="330"/>
      <c r="OJR397" s="330"/>
      <c r="OJS397" s="330"/>
      <c r="OJT397" s="330"/>
      <c r="OJU397" s="330"/>
      <c r="OJV397" s="330"/>
      <c r="OJW397" s="330"/>
      <c r="OJX397" s="330"/>
      <c r="OJY397" s="330"/>
      <c r="OJZ397" s="330"/>
      <c r="OKA397" s="330"/>
      <c r="OKB397" s="330"/>
      <c r="OKC397" s="330"/>
      <c r="OKD397" s="330"/>
      <c r="OKE397" s="330"/>
      <c r="OKF397" s="330"/>
      <c r="OKG397" s="330"/>
      <c r="OKH397" s="330"/>
      <c r="OKI397" s="330"/>
      <c r="OKJ397" s="330"/>
      <c r="OKK397" s="330"/>
      <c r="OKL397" s="330"/>
      <c r="OKM397" s="330"/>
      <c r="OKN397" s="330"/>
      <c r="OKO397" s="330"/>
      <c r="OKP397" s="330"/>
      <c r="OKQ397" s="330"/>
      <c r="OKR397" s="330"/>
      <c r="OKS397" s="330"/>
      <c r="OKT397" s="330"/>
      <c r="OKU397" s="330"/>
      <c r="OKV397" s="330"/>
      <c r="OKW397" s="330"/>
      <c r="OKX397" s="330"/>
      <c r="OKY397" s="330"/>
      <c r="OKZ397" s="330"/>
      <c r="OLA397" s="330"/>
      <c r="OLB397" s="330"/>
      <c r="OLC397" s="330"/>
      <c r="OLD397" s="330"/>
      <c r="OLE397" s="330"/>
      <c r="OLF397" s="330"/>
      <c r="OLG397" s="330"/>
      <c r="OLH397" s="330"/>
      <c r="OLI397" s="330"/>
      <c r="OLJ397" s="330"/>
      <c r="OLK397" s="330"/>
      <c r="OLL397" s="330"/>
      <c r="OLM397" s="330"/>
      <c r="OLN397" s="330"/>
      <c r="OLO397" s="330"/>
      <c r="OLP397" s="330"/>
      <c r="OLQ397" s="330"/>
      <c r="OLR397" s="330"/>
      <c r="OLS397" s="330"/>
      <c r="OLT397" s="330"/>
      <c r="OLU397" s="330"/>
      <c r="OLV397" s="330"/>
      <c r="OLW397" s="330"/>
      <c r="OLX397" s="330"/>
      <c r="OLY397" s="330"/>
      <c r="OLZ397" s="330"/>
      <c r="OMA397" s="330"/>
      <c r="OMB397" s="330"/>
      <c r="OMC397" s="330"/>
      <c r="OMD397" s="330"/>
      <c r="OME397" s="330"/>
      <c r="OMF397" s="330"/>
      <c r="OMG397" s="330"/>
      <c r="OMH397" s="330"/>
      <c r="OMI397" s="330"/>
      <c r="OMJ397" s="330"/>
      <c r="OMK397" s="330"/>
      <c r="OML397" s="330"/>
      <c r="OMM397" s="330"/>
      <c r="OMN397" s="330"/>
      <c r="OMO397" s="330"/>
      <c r="OMP397" s="330"/>
      <c r="OMQ397" s="330"/>
      <c r="OMR397" s="330"/>
      <c r="OMS397" s="330"/>
      <c r="OMT397" s="330"/>
      <c r="OMU397" s="330"/>
      <c r="OMV397" s="330"/>
      <c r="OMW397" s="330"/>
      <c r="OMX397" s="330"/>
      <c r="OMY397" s="330"/>
      <c r="OMZ397" s="330"/>
      <c r="ONA397" s="330"/>
      <c r="ONB397" s="330"/>
      <c r="ONC397" s="330"/>
      <c r="OND397" s="330"/>
      <c r="ONE397" s="330"/>
      <c r="ONF397" s="330"/>
      <c r="ONG397" s="330"/>
      <c r="ONH397" s="330"/>
      <c r="ONI397" s="330"/>
      <c r="ONJ397" s="330"/>
      <c r="ONK397" s="330"/>
      <c r="ONL397" s="330"/>
      <c r="ONM397" s="330"/>
      <c r="ONN397" s="330"/>
      <c r="ONO397" s="330"/>
      <c r="ONP397" s="330"/>
      <c r="ONQ397" s="330"/>
      <c r="ONR397" s="330"/>
      <c r="ONS397" s="330"/>
      <c r="ONT397" s="330"/>
      <c r="ONU397" s="330"/>
      <c r="ONV397" s="330"/>
      <c r="ONW397" s="330"/>
      <c r="ONX397" s="330"/>
      <c r="ONY397" s="330"/>
      <c r="ONZ397" s="330"/>
      <c r="OOA397" s="330"/>
      <c r="OOB397" s="330"/>
      <c r="OOC397" s="330"/>
      <c r="OOD397" s="330"/>
      <c r="OOE397" s="330"/>
      <c r="OOF397" s="330"/>
      <c r="OOG397" s="330"/>
      <c r="OOH397" s="330"/>
      <c r="OOI397" s="330"/>
      <c r="OOJ397" s="330"/>
      <c r="OOK397" s="330"/>
      <c r="OOL397" s="330"/>
      <c r="OOM397" s="330"/>
      <c r="OON397" s="330"/>
      <c r="OOO397" s="330"/>
      <c r="OOP397" s="330"/>
      <c r="OOQ397" s="330"/>
      <c r="OOR397" s="330"/>
      <c r="OOS397" s="330"/>
      <c r="OOT397" s="330"/>
      <c r="OOU397" s="330"/>
      <c r="OOV397" s="330"/>
      <c r="OOW397" s="330"/>
      <c r="OOX397" s="330"/>
      <c r="OOY397" s="330"/>
      <c r="OOZ397" s="330"/>
      <c r="OPA397" s="330"/>
      <c r="OPB397" s="330"/>
      <c r="OPC397" s="330"/>
      <c r="OPD397" s="330"/>
      <c r="OPE397" s="330"/>
      <c r="OPF397" s="330"/>
      <c r="OPG397" s="330"/>
      <c r="OPH397" s="330"/>
      <c r="OPI397" s="330"/>
      <c r="OPJ397" s="330"/>
      <c r="OPK397" s="330"/>
      <c r="OPL397" s="330"/>
      <c r="OPM397" s="330"/>
      <c r="OPN397" s="330"/>
      <c r="OPO397" s="330"/>
      <c r="OPP397" s="330"/>
      <c r="OPQ397" s="330"/>
      <c r="OPR397" s="330"/>
      <c r="OPS397" s="330"/>
      <c r="OPT397" s="330"/>
      <c r="OPU397" s="330"/>
      <c r="OPV397" s="330"/>
      <c r="OPW397" s="330"/>
      <c r="OPX397" s="330"/>
      <c r="OPY397" s="330"/>
      <c r="OPZ397" s="330"/>
      <c r="OQA397" s="330"/>
      <c r="OQB397" s="330"/>
      <c r="OQC397" s="330"/>
      <c r="OQD397" s="330"/>
      <c r="OQE397" s="330"/>
      <c r="OQF397" s="330"/>
      <c r="OQG397" s="330"/>
      <c r="OQH397" s="330"/>
      <c r="OQI397" s="330"/>
      <c r="OQJ397" s="330"/>
      <c r="OQK397" s="330"/>
      <c r="OQL397" s="330"/>
      <c r="OQM397" s="330"/>
      <c r="OQN397" s="330"/>
      <c r="OQO397" s="330"/>
      <c r="OQP397" s="330"/>
      <c r="OQQ397" s="330"/>
      <c r="OQR397" s="330"/>
      <c r="OQS397" s="330"/>
      <c r="OQT397" s="330"/>
      <c r="OQU397" s="330"/>
      <c r="OQV397" s="330"/>
      <c r="OQW397" s="330"/>
      <c r="OQX397" s="330"/>
      <c r="OQY397" s="330"/>
      <c r="OQZ397" s="330"/>
      <c r="ORA397" s="330"/>
      <c r="ORB397" s="330"/>
      <c r="ORC397" s="330"/>
      <c r="ORD397" s="330"/>
      <c r="ORE397" s="330"/>
      <c r="ORF397" s="330"/>
      <c r="ORG397" s="330"/>
      <c r="ORH397" s="330"/>
      <c r="ORI397" s="330"/>
      <c r="ORJ397" s="330"/>
      <c r="ORK397" s="330"/>
      <c r="ORL397" s="330"/>
      <c r="ORM397" s="330"/>
      <c r="ORN397" s="330"/>
      <c r="ORO397" s="330"/>
      <c r="ORP397" s="330"/>
      <c r="ORQ397" s="330"/>
      <c r="ORR397" s="330"/>
      <c r="ORS397" s="330"/>
      <c r="ORT397" s="330"/>
      <c r="ORU397" s="330"/>
      <c r="ORV397" s="330"/>
      <c r="ORW397" s="330"/>
      <c r="ORX397" s="330"/>
      <c r="ORY397" s="330"/>
      <c r="ORZ397" s="330"/>
      <c r="OSA397" s="330"/>
      <c r="OSB397" s="330"/>
      <c r="OSC397" s="330"/>
      <c r="OSD397" s="330"/>
      <c r="OSE397" s="330"/>
      <c r="OSF397" s="330"/>
      <c r="OSG397" s="330"/>
      <c r="OSH397" s="330"/>
      <c r="OSI397" s="330"/>
      <c r="OSJ397" s="330"/>
      <c r="OSK397" s="330"/>
      <c r="OSL397" s="330"/>
      <c r="OSM397" s="330"/>
      <c r="OSN397" s="330"/>
      <c r="OSO397" s="330"/>
      <c r="OSP397" s="330"/>
      <c r="OSQ397" s="330"/>
      <c r="OSR397" s="330"/>
      <c r="OSS397" s="330"/>
      <c r="OST397" s="330"/>
      <c r="OSU397" s="330"/>
      <c r="OSV397" s="330"/>
      <c r="OSW397" s="330"/>
      <c r="OSX397" s="330"/>
      <c r="OSY397" s="330"/>
      <c r="OSZ397" s="330"/>
      <c r="OTA397" s="330"/>
      <c r="OTB397" s="330"/>
      <c r="OTC397" s="330"/>
      <c r="OTD397" s="330"/>
      <c r="OTE397" s="330"/>
      <c r="OTF397" s="330"/>
      <c r="OTG397" s="330"/>
      <c r="OTH397" s="330"/>
      <c r="OTI397" s="330"/>
      <c r="OTJ397" s="330"/>
      <c r="OTK397" s="330"/>
      <c r="OTL397" s="330"/>
      <c r="OTM397" s="330"/>
      <c r="OTN397" s="330"/>
      <c r="OTO397" s="330"/>
      <c r="OTP397" s="330"/>
      <c r="OTQ397" s="330"/>
      <c r="OTR397" s="330"/>
      <c r="OTS397" s="330"/>
      <c r="OTT397" s="330"/>
      <c r="OTU397" s="330"/>
      <c r="OTV397" s="330"/>
      <c r="OTW397" s="330"/>
      <c r="OTX397" s="330"/>
      <c r="OTY397" s="330"/>
      <c r="OTZ397" s="330"/>
      <c r="OUA397" s="330"/>
      <c r="OUB397" s="330"/>
      <c r="OUC397" s="330"/>
      <c r="OUD397" s="330"/>
      <c r="OUE397" s="330"/>
      <c r="OUF397" s="330"/>
      <c r="OUG397" s="330"/>
      <c r="OUH397" s="330"/>
      <c r="OUI397" s="330"/>
      <c r="OUJ397" s="330"/>
      <c r="OUK397" s="330"/>
      <c r="OUL397" s="330"/>
      <c r="OUM397" s="330"/>
      <c r="OUN397" s="330"/>
      <c r="OUO397" s="330"/>
      <c r="OUP397" s="330"/>
      <c r="OUQ397" s="330"/>
      <c r="OUR397" s="330"/>
      <c r="OUS397" s="330"/>
      <c r="OUT397" s="330"/>
      <c r="OUU397" s="330"/>
      <c r="OUV397" s="330"/>
      <c r="OUW397" s="330"/>
      <c r="OUX397" s="330"/>
      <c r="OUY397" s="330"/>
      <c r="OUZ397" s="330"/>
      <c r="OVA397" s="330"/>
      <c r="OVB397" s="330"/>
      <c r="OVC397" s="330"/>
      <c r="OVD397" s="330"/>
      <c r="OVE397" s="330"/>
      <c r="OVF397" s="330"/>
      <c r="OVG397" s="330"/>
      <c r="OVH397" s="330"/>
      <c r="OVI397" s="330"/>
      <c r="OVJ397" s="330"/>
      <c r="OVK397" s="330"/>
      <c r="OVL397" s="330"/>
      <c r="OVM397" s="330"/>
      <c r="OVN397" s="330"/>
      <c r="OVO397" s="330"/>
      <c r="OVP397" s="330"/>
      <c r="OVQ397" s="330"/>
      <c r="OVR397" s="330"/>
      <c r="OVS397" s="330"/>
      <c r="OVT397" s="330"/>
      <c r="OVU397" s="330"/>
      <c r="OVV397" s="330"/>
      <c r="OVW397" s="330"/>
      <c r="OVX397" s="330"/>
      <c r="OVY397" s="330"/>
      <c r="OVZ397" s="330"/>
      <c r="OWA397" s="330"/>
      <c r="OWB397" s="330"/>
      <c r="OWC397" s="330"/>
      <c r="OWD397" s="330"/>
      <c r="OWE397" s="330"/>
      <c r="OWF397" s="330"/>
      <c r="OWG397" s="330"/>
      <c r="OWH397" s="330"/>
      <c r="OWI397" s="330"/>
      <c r="OWJ397" s="330"/>
      <c r="OWK397" s="330"/>
      <c r="OWL397" s="330"/>
      <c r="OWM397" s="330"/>
      <c r="OWN397" s="330"/>
      <c r="OWO397" s="330"/>
      <c r="OWP397" s="330"/>
      <c r="OWQ397" s="330"/>
      <c r="OWR397" s="330"/>
      <c r="OWS397" s="330"/>
      <c r="OWT397" s="330"/>
      <c r="OWU397" s="330"/>
      <c r="OWV397" s="330"/>
      <c r="OWW397" s="330"/>
      <c r="OWX397" s="330"/>
      <c r="OWY397" s="330"/>
      <c r="OWZ397" s="330"/>
      <c r="OXA397" s="330"/>
      <c r="OXB397" s="330"/>
      <c r="OXC397" s="330"/>
      <c r="OXD397" s="330"/>
      <c r="OXE397" s="330"/>
      <c r="OXF397" s="330"/>
      <c r="OXG397" s="330"/>
      <c r="OXH397" s="330"/>
      <c r="OXI397" s="330"/>
      <c r="OXJ397" s="330"/>
      <c r="OXK397" s="330"/>
      <c r="OXL397" s="330"/>
      <c r="OXM397" s="330"/>
      <c r="OXN397" s="330"/>
      <c r="OXO397" s="330"/>
      <c r="OXP397" s="330"/>
      <c r="OXQ397" s="330"/>
      <c r="OXR397" s="330"/>
      <c r="OXS397" s="330"/>
      <c r="OXT397" s="330"/>
      <c r="OXU397" s="330"/>
      <c r="OXV397" s="330"/>
      <c r="OXW397" s="330"/>
      <c r="OXX397" s="330"/>
      <c r="OXY397" s="330"/>
      <c r="OXZ397" s="330"/>
      <c r="OYA397" s="330"/>
      <c r="OYB397" s="330"/>
      <c r="OYC397" s="330"/>
      <c r="OYD397" s="330"/>
      <c r="OYE397" s="330"/>
      <c r="OYF397" s="330"/>
      <c r="OYG397" s="330"/>
      <c r="OYH397" s="330"/>
      <c r="OYI397" s="330"/>
      <c r="OYJ397" s="330"/>
      <c r="OYK397" s="330"/>
      <c r="OYL397" s="330"/>
      <c r="OYM397" s="330"/>
      <c r="OYN397" s="330"/>
      <c r="OYO397" s="330"/>
      <c r="OYP397" s="330"/>
      <c r="OYQ397" s="330"/>
      <c r="OYR397" s="330"/>
      <c r="OYS397" s="330"/>
      <c r="OYT397" s="330"/>
      <c r="OYU397" s="330"/>
      <c r="OYV397" s="330"/>
      <c r="OYW397" s="330"/>
      <c r="OYX397" s="330"/>
      <c r="OYY397" s="330"/>
      <c r="OYZ397" s="330"/>
      <c r="OZA397" s="330"/>
      <c r="OZB397" s="330"/>
      <c r="OZC397" s="330"/>
      <c r="OZD397" s="330"/>
      <c r="OZE397" s="330"/>
      <c r="OZF397" s="330"/>
      <c r="OZG397" s="330"/>
      <c r="OZH397" s="330"/>
      <c r="OZI397" s="330"/>
      <c r="OZJ397" s="330"/>
      <c r="OZK397" s="330"/>
      <c r="OZL397" s="330"/>
      <c r="OZM397" s="330"/>
      <c r="OZN397" s="330"/>
      <c r="OZO397" s="330"/>
      <c r="OZP397" s="330"/>
      <c r="OZQ397" s="330"/>
      <c r="OZR397" s="330"/>
      <c r="OZS397" s="330"/>
      <c r="OZT397" s="330"/>
      <c r="OZU397" s="330"/>
      <c r="OZV397" s="330"/>
      <c r="OZW397" s="330"/>
      <c r="OZX397" s="330"/>
      <c r="OZY397" s="330"/>
      <c r="OZZ397" s="330"/>
      <c r="PAA397" s="330"/>
      <c r="PAB397" s="330"/>
      <c r="PAC397" s="330"/>
      <c r="PAD397" s="330"/>
      <c r="PAE397" s="330"/>
      <c r="PAF397" s="330"/>
      <c r="PAG397" s="330"/>
      <c r="PAH397" s="330"/>
      <c r="PAI397" s="330"/>
      <c r="PAJ397" s="330"/>
      <c r="PAK397" s="330"/>
      <c r="PAL397" s="330"/>
      <c r="PAM397" s="330"/>
      <c r="PAN397" s="330"/>
      <c r="PAO397" s="330"/>
      <c r="PAP397" s="330"/>
      <c r="PAQ397" s="330"/>
      <c r="PAR397" s="330"/>
      <c r="PAS397" s="330"/>
      <c r="PAT397" s="330"/>
      <c r="PAU397" s="330"/>
      <c r="PAV397" s="330"/>
      <c r="PAW397" s="330"/>
      <c r="PAX397" s="330"/>
      <c r="PAY397" s="330"/>
      <c r="PAZ397" s="330"/>
      <c r="PBA397" s="330"/>
      <c r="PBB397" s="330"/>
      <c r="PBC397" s="330"/>
      <c r="PBD397" s="330"/>
      <c r="PBE397" s="330"/>
      <c r="PBF397" s="330"/>
      <c r="PBG397" s="330"/>
      <c r="PBH397" s="330"/>
      <c r="PBI397" s="330"/>
      <c r="PBJ397" s="330"/>
      <c r="PBK397" s="330"/>
      <c r="PBL397" s="330"/>
      <c r="PBM397" s="330"/>
      <c r="PBN397" s="330"/>
      <c r="PBO397" s="330"/>
      <c r="PBP397" s="330"/>
      <c r="PBQ397" s="330"/>
      <c r="PBR397" s="330"/>
      <c r="PBS397" s="330"/>
      <c r="PBT397" s="330"/>
      <c r="PBU397" s="330"/>
      <c r="PBV397" s="330"/>
      <c r="PBW397" s="330"/>
      <c r="PBX397" s="330"/>
      <c r="PBY397" s="330"/>
      <c r="PBZ397" s="330"/>
      <c r="PCA397" s="330"/>
      <c r="PCB397" s="330"/>
      <c r="PCC397" s="330"/>
      <c r="PCD397" s="330"/>
      <c r="PCE397" s="330"/>
      <c r="PCF397" s="330"/>
      <c r="PCG397" s="330"/>
      <c r="PCH397" s="330"/>
      <c r="PCI397" s="330"/>
      <c r="PCJ397" s="330"/>
      <c r="PCK397" s="330"/>
      <c r="PCL397" s="330"/>
      <c r="PCM397" s="330"/>
      <c r="PCN397" s="330"/>
      <c r="PCO397" s="330"/>
      <c r="PCP397" s="330"/>
      <c r="PCQ397" s="330"/>
      <c r="PCR397" s="330"/>
      <c r="PCS397" s="330"/>
      <c r="PCT397" s="330"/>
      <c r="PCU397" s="330"/>
      <c r="PCV397" s="330"/>
      <c r="PCW397" s="330"/>
      <c r="PCX397" s="330"/>
      <c r="PCY397" s="330"/>
      <c r="PCZ397" s="330"/>
      <c r="PDA397" s="330"/>
      <c r="PDB397" s="330"/>
      <c r="PDC397" s="330"/>
      <c r="PDD397" s="330"/>
      <c r="PDE397" s="330"/>
      <c r="PDF397" s="330"/>
      <c r="PDG397" s="330"/>
      <c r="PDH397" s="330"/>
      <c r="PDI397" s="330"/>
      <c r="PDJ397" s="330"/>
      <c r="PDK397" s="330"/>
      <c r="PDL397" s="330"/>
      <c r="PDM397" s="330"/>
      <c r="PDN397" s="330"/>
      <c r="PDO397" s="330"/>
      <c r="PDP397" s="330"/>
      <c r="PDQ397" s="330"/>
      <c r="PDR397" s="330"/>
      <c r="PDS397" s="330"/>
      <c r="PDT397" s="330"/>
      <c r="PDU397" s="330"/>
      <c r="PDV397" s="330"/>
      <c r="PDW397" s="330"/>
      <c r="PDX397" s="330"/>
      <c r="PDY397" s="330"/>
      <c r="PDZ397" s="330"/>
      <c r="PEA397" s="330"/>
      <c r="PEB397" s="330"/>
      <c r="PEC397" s="330"/>
      <c r="PED397" s="330"/>
      <c r="PEE397" s="330"/>
      <c r="PEF397" s="330"/>
      <c r="PEG397" s="330"/>
      <c r="PEH397" s="330"/>
      <c r="PEI397" s="330"/>
      <c r="PEJ397" s="330"/>
      <c r="PEK397" s="330"/>
      <c r="PEL397" s="330"/>
      <c r="PEM397" s="330"/>
      <c r="PEN397" s="330"/>
      <c r="PEO397" s="330"/>
      <c r="PEP397" s="330"/>
      <c r="PEQ397" s="330"/>
      <c r="PER397" s="330"/>
      <c r="PES397" s="330"/>
      <c r="PET397" s="330"/>
      <c r="PEU397" s="330"/>
      <c r="PEV397" s="330"/>
      <c r="PEW397" s="330"/>
      <c r="PEX397" s="330"/>
      <c r="PEY397" s="330"/>
      <c r="PEZ397" s="330"/>
      <c r="PFA397" s="330"/>
      <c r="PFB397" s="330"/>
      <c r="PFC397" s="330"/>
      <c r="PFD397" s="330"/>
      <c r="PFE397" s="330"/>
      <c r="PFF397" s="330"/>
      <c r="PFG397" s="330"/>
      <c r="PFH397" s="330"/>
      <c r="PFI397" s="330"/>
      <c r="PFJ397" s="330"/>
      <c r="PFK397" s="330"/>
      <c r="PFL397" s="330"/>
      <c r="PFM397" s="330"/>
      <c r="PFN397" s="330"/>
      <c r="PFO397" s="330"/>
      <c r="PFP397" s="330"/>
      <c r="PFQ397" s="330"/>
      <c r="PFR397" s="330"/>
      <c r="PFS397" s="330"/>
      <c r="PFT397" s="330"/>
      <c r="PFU397" s="330"/>
      <c r="PFV397" s="330"/>
      <c r="PFW397" s="330"/>
      <c r="PFX397" s="330"/>
      <c r="PFY397" s="330"/>
      <c r="PFZ397" s="330"/>
      <c r="PGA397" s="330"/>
      <c r="PGB397" s="330"/>
      <c r="PGC397" s="330"/>
      <c r="PGD397" s="330"/>
      <c r="PGE397" s="330"/>
      <c r="PGF397" s="330"/>
      <c r="PGG397" s="330"/>
      <c r="PGH397" s="330"/>
      <c r="PGI397" s="330"/>
      <c r="PGJ397" s="330"/>
      <c r="PGK397" s="330"/>
      <c r="PGL397" s="330"/>
      <c r="PGM397" s="330"/>
      <c r="PGN397" s="330"/>
      <c r="PGO397" s="330"/>
      <c r="PGP397" s="330"/>
      <c r="PGQ397" s="330"/>
      <c r="PGR397" s="330"/>
      <c r="PGS397" s="330"/>
      <c r="PGT397" s="330"/>
      <c r="PGU397" s="330"/>
      <c r="PGV397" s="330"/>
      <c r="PGW397" s="330"/>
      <c r="PGX397" s="330"/>
      <c r="PGY397" s="330"/>
      <c r="PGZ397" s="330"/>
      <c r="PHA397" s="330"/>
      <c r="PHB397" s="330"/>
      <c r="PHC397" s="330"/>
      <c r="PHD397" s="330"/>
      <c r="PHE397" s="330"/>
      <c r="PHF397" s="330"/>
      <c r="PHG397" s="330"/>
      <c r="PHH397" s="330"/>
      <c r="PHI397" s="330"/>
      <c r="PHJ397" s="330"/>
      <c r="PHK397" s="330"/>
      <c r="PHL397" s="330"/>
      <c r="PHM397" s="330"/>
      <c r="PHN397" s="330"/>
      <c r="PHO397" s="330"/>
      <c r="PHP397" s="330"/>
      <c r="PHQ397" s="330"/>
      <c r="PHR397" s="330"/>
      <c r="PHS397" s="330"/>
      <c r="PHT397" s="330"/>
      <c r="PHU397" s="330"/>
      <c r="PHV397" s="330"/>
      <c r="PHW397" s="330"/>
      <c r="PHX397" s="330"/>
      <c r="PHY397" s="330"/>
      <c r="PHZ397" s="330"/>
      <c r="PIA397" s="330"/>
      <c r="PIB397" s="330"/>
      <c r="PIC397" s="330"/>
      <c r="PID397" s="330"/>
      <c r="PIE397" s="330"/>
      <c r="PIF397" s="330"/>
      <c r="PIG397" s="330"/>
      <c r="PIH397" s="330"/>
      <c r="PII397" s="330"/>
      <c r="PIJ397" s="330"/>
      <c r="PIK397" s="330"/>
      <c r="PIL397" s="330"/>
      <c r="PIM397" s="330"/>
      <c r="PIN397" s="330"/>
      <c r="PIO397" s="330"/>
      <c r="PIP397" s="330"/>
      <c r="PIQ397" s="330"/>
      <c r="PIR397" s="330"/>
      <c r="PIS397" s="330"/>
      <c r="PIT397" s="330"/>
      <c r="PIU397" s="330"/>
      <c r="PIV397" s="330"/>
      <c r="PIW397" s="330"/>
      <c r="PIX397" s="330"/>
      <c r="PIY397" s="330"/>
      <c r="PIZ397" s="330"/>
      <c r="PJA397" s="330"/>
      <c r="PJB397" s="330"/>
      <c r="PJC397" s="330"/>
      <c r="PJD397" s="330"/>
      <c r="PJE397" s="330"/>
      <c r="PJF397" s="330"/>
      <c r="PJG397" s="330"/>
      <c r="PJH397" s="330"/>
      <c r="PJI397" s="330"/>
      <c r="PJJ397" s="330"/>
      <c r="PJK397" s="330"/>
      <c r="PJL397" s="330"/>
      <c r="PJM397" s="330"/>
      <c r="PJN397" s="330"/>
      <c r="PJO397" s="330"/>
      <c r="PJP397" s="330"/>
      <c r="PJQ397" s="330"/>
      <c r="PJR397" s="330"/>
      <c r="PJS397" s="330"/>
      <c r="PJT397" s="330"/>
      <c r="PJU397" s="330"/>
      <c r="PJV397" s="330"/>
      <c r="PJW397" s="330"/>
      <c r="PJX397" s="330"/>
      <c r="PJY397" s="330"/>
      <c r="PJZ397" s="330"/>
      <c r="PKA397" s="330"/>
      <c r="PKB397" s="330"/>
      <c r="PKC397" s="330"/>
      <c r="PKD397" s="330"/>
      <c r="PKE397" s="330"/>
      <c r="PKF397" s="330"/>
      <c r="PKG397" s="330"/>
      <c r="PKH397" s="330"/>
      <c r="PKI397" s="330"/>
      <c r="PKJ397" s="330"/>
      <c r="PKK397" s="330"/>
      <c r="PKL397" s="330"/>
      <c r="PKM397" s="330"/>
      <c r="PKN397" s="330"/>
      <c r="PKO397" s="330"/>
      <c r="PKP397" s="330"/>
      <c r="PKQ397" s="330"/>
      <c r="PKR397" s="330"/>
      <c r="PKS397" s="330"/>
      <c r="PKT397" s="330"/>
      <c r="PKU397" s="330"/>
      <c r="PKV397" s="330"/>
      <c r="PKW397" s="330"/>
      <c r="PKX397" s="330"/>
      <c r="PKY397" s="330"/>
      <c r="PKZ397" s="330"/>
      <c r="PLA397" s="330"/>
      <c r="PLB397" s="330"/>
      <c r="PLC397" s="330"/>
      <c r="PLD397" s="330"/>
      <c r="PLE397" s="330"/>
      <c r="PLF397" s="330"/>
      <c r="PLG397" s="330"/>
      <c r="PLH397" s="330"/>
      <c r="PLI397" s="330"/>
      <c r="PLJ397" s="330"/>
      <c r="PLK397" s="330"/>
      <c r="PLL397" s="330"/>
      <c r="PLM397" s="330"/>
      <c r="PLN397" s="330"/>
      <c r="PLO397" s="330"/>
      <c r="PLP397" s="330"/>
      <c r="PLQ397" s="330"/>
      <c r="PLR397" s="330"/>
      <c r="PLS397" s="330"/>
      <c r="PLT397" s="330"/>
      <c r="PLU397" s="330"/>
      <c r="PLV397" s="330"/>
      <c r="PLW397" s="330"/>
      <c r="PLX397" s="330"/>
      <c r="PLY397" s="330"/>
      <c r="PLZ397" s="330"/>
      <c r="PMA397" s="330"/>
      <c r="PMB397" s="330"/>
      <c r="PMC397" s="330"/>
      <c r="PMD397" s="330"/>
      <c r="PME397" s="330"/>
      <c r="PMF397" s="330"/>
      <c r="PMG397" s="330"/>
      <c r="PMH397" s="330"/>
      <c r="PMI397" s="330"/>
      <c r="PMJ397" s="330"/>
      <c r="PMK397" s="330"/>
      <c r="PML397" s="330"/>
      <c r="PMM397" s="330"/>
      <c r="PMN397" s="330"/>
      <c r="PMO397" s="330"/>
      <c r="PMP397" s="330"/>
      <c r="PMQ397" s="330"/>
      <c r="PMR397" s="330"/>
      <c r="PMS397" s="330"/>
      <c r="PMT397" s="330"/>
      <c r="PMU397" s="330"/>
      <c r="PMV397" s="330"/>
      <c r="PMW397" s="330"/>
      <c r="PMX397" s="330"/>
      <c r="PMY397" s="330"/>
      <c r="PMZ397" s="330"/>
      <c r="PNA397" s="330"/>
      <c r="PNB397" s="330"/>
      <c r="PNC397" s="330"/>
      <c r="PND397" s="330"/>
      <c r="PNE397" s="330"/>
      <c r="PNF397" s="330"/>
      <c r="PNG397" s="330"/>
      <c r="PNH397" s="330"/>
      <c r="PNI397" s="330"/>
      <c r="PNJ397" s="330"/>
      <c r="PNK397" s="330"/>
      <c r="PNL397" s="330"/>
      <c r="PNM397" s="330"/>
      <c r="PNN397" s="330"/>
      <c r="PNO397" s="330"/>
      <c r="PNP397" s="330"/>
      <c r="PNQ397" s="330"/>
      <c r="PNR397" s="330"/>
      <c r="PNS397" s="330"/>
      <c r="PNT397" s="330"/>
      <c r="PNU397" s="330"/>
      <c r="PNV397" s="330"/>
      <c r="PNW397" s="330"/>
      <c r="PNX397" s="330"/>
      <c r="PNY397" s="330"/>
      <c r="PNZ397" s="330"/>
      <c r="POA397" s="330"/>
      <c r="POB397" s="330"/>
      <c r="POC397" s="330"/>
      <c r="POD397" s="330"/>
      <c r="POE397" s="330"/>
      <c r="POF397" s="330"/>
      <c r="POG397" s="330"/>
      <c r="POH397" s="330"/>
      <c r="POI397" s="330"/>
      <c r="POJ397" s="330"/>
      <c r="POK397" s="330"/>
      <c r="POL397" s="330"/>
      <c r="POM397" s="330"/>
      <c r="PON397" s="330"/>
      <c r="POO397" s="330"/>
      <c r="POP397" s="330"/>
      <c r="POQ397" s="330"/>
      <c r="POR397" s="330"/>
      <c r="POS397" s="330"/>
      <c r="POT397" s="330"/>
      <c r="POU397" s="330"/>
      <c r="POV397" s="330"/>
      <c r="POW397" s="330"/>
      <c r="POX397" s="330"/>
      <c r="POY397" s="330"/>
      <c r="POZ397" s="330"/>
      <c r="PPA397" s="330"/>
      <c r="PPB397" s="330"/>
      <c r="PPC397" s="330"/>
      <c r="PPD397" s="330"/>
      <c r="PPE397" s="330"/>
      <c r="PPF397" s="330"/>
      <c r="PPG397" s="330"/>
      <c r="PPH397" s="330"/>
      <c r="PPI397" s="330"/>
      <c r="PPJ397" s="330"/>
      <c r="PPK397" s="330"/>
      <c r="PPL397" s="330"/>
      <c r="PPM397" s="330"/>
      <c r="PPN397" s="330"/>
      <c r="PPO397" s="330"/>
      <c r="PPP397" s="330"/>
      <c r="PPQ397" s="330"/>
      <c r="PPR397" s="330"/>
      <c r="PPS397" s="330"/>
      <c r="PPT397" s="330"/>
      <c r="PPU397" s="330"/>
      <c r="PPV397" s="330"/>
      <c r="PPW397" s="330"/>
      <c r="PPX397" s="330"/>
      <c r="PPY397" s="330"/>
      <c r="PPZ397" s="330"/>
      <c r="PQA397" s="330"/>
      <c r="PQB397" s="330"/>
      <c r="PQC397" s="330"/>
      <c r="PQD397" s="330"/>
      <c r="PQE397" s="330"/>
      <c r="PQF397" s="330"/>
      <c r="PQG397" s="330"/>
      <c r="PQH397" s="330"/>
      <c r="PQI397" s="330"/>
      <c r="PQJ397" s="330"/>
      <c r="PQK397" s="330"/>
      <c r="PQL397" s="330"/>
      <c r="PQM397" s="330"/>
      <c r="PQN397" s="330"/>
      <c r="PQO397" s="330"/>
      <c r="PQP397" s="330"/>
      <c r="PQQ397" s="330"/>
      <c r="PQR397" s="330"/>
      <c r="PQS397" s="330"/>
      <c r="PQT397" s="330"/>
      <c r="PQU397" s="330"/>
      <c r="PQV397" s="330"/>
      <c r="PQW397" s="330"/>
      <c r="PQX397" s="330"/>
      <c r="PQY397" s="330"/>
      <c r="PQZ397" s="330"/>
      <c r="PRA397" s="330"/>
      <c r="PRB397" s="330"/>
      <c r="PRC397" s="330"/>
      <c r="PRD397" s="330"/>
      <c r="PRE397" s="330"/>
      <c r="PRF397" s="330"/>
      <c r="PRG397" s="330"/>
      <c r="PRH397" s="330"/>
      <c r="PRI397" s="330"/>
      <c r="PRJ397" s="330"/>
      <c r="PRK397" s="330"/>
      <c r="PRL397" s="330"/>
      <c r="PRM397" s="330"/>
      <c r="PRN397" s="330"/>
      <c r="PRO397" s="330"/>
      <c r="PRP397" s="330"/>
      <c r="PRQ397" s="330"/>
      <c r="PRR397" s="330"/>
      <c r="PRS397" s="330"/>
      <c r="PRT397" s="330"/>
      <c r="PRU397" s="330"/>
      <c r="PRV397" s="330"/>
      <c r="PRW397" s="330"/>
      <c r="PRX397" s="330"/>
      <c r="PRY397" s="330"/>
      <c r="PRZ397" s="330"/>
      <c r="PSA397" s="330"/>
      <c r="PSB397" s="330"/>
      <c r="PSC397" s="330"/>
      <c r="PSD397" s="330"/>
      <c r="PSE397" s="330"/>
      <c r="PSF397" s="330"/>
      <c r="PSG397" s="330"/>
      <c r="PSH397" s="330"/>
      <c r="PSI397" s="330"/>
      <c r="PSJ397" s="330"/>
      <c r="PSK397" s="330"/>
      <c r="PSL397" s="330"/>
      <c r="PSM397" s="330"/>
      <c r="PSN397" s="330"/>
      <c r="PSO397" s="330"/>
      <c r="PSP397" s="330"/>
      <c r="PSQ397" s="330"/>
      <c r="PSR397" s="330"/>
      <c r="PSS397" s="330"/>
      <c r="PST397" s="330"/>
      <c r="PSU397" s="330"/>
      <c r="PSV397" s="330"/>
      <c r="PSW397" s="330"/>
      <c r="PSX397" s="330"/>
      <c r="PSY397" s="330"/>
      <c r="PSZ397" s="330"/>
      <c r="PTA397" s="330"/>
      <c r="PTB397" s="330"/>
      <c r="PTC397" s="330"/>
      <c r="PTD397" s="330"/>
      <c r="PTE397" s="330"/>
      <c r="PTF397" s="330"/>
      <c r="PTG397" s="330"/>
      <c r="PTH397" s="330"/>
      <c r="PTI397" s="330"/>
      <c r="PTJ397" s="330"/>
      <c r="PTK397" s="330"/>
      <c r="PTL397" s="330"/>
      <c r="PTM397" s="330"/>
      <c r="PTN397" s="330"/>
      <c r="PTO397" s="330"/>
      <c r="PTP397" s="330"/>
      <c r="PTQ397" s="330"/>
      <c r="PTR397" s="330"/>
      <c r="PTS397" s="330"/>
      <c r="PTT397" s="330"/>
      <c r="PTU397" s="330"/>
      <c r="PTV397" s="330"/>
      <c r="PTW397" s="330"/>
      <c r="PTX397" s="330"/>
      <c r="PTY397" s="330"/>
      <c r="PTZ397" s="330"/>
      <c r="PUA397" s="330"/>
      <c r="PUB397" s="330"/>
      <c r="PUC397" s="330"/>
      <c r="PUD397" s="330"/>
      <c r="PUE397" s="330"/>
      <c r="PUF397" s="330"/>
      <c r="PUG397" s="330"/>
      <c r="PUH397" s="330"/>
      <c r="PUI397" s="330"/>
      <c r="PUJ397" s="330"/>
      <c r="PUK397" s="330"/>
      <c r="PUL397" s="330"/>
      <c r="PUM397" s="330"/>
      <c r="PUN397" s="330"/>
      <c r="PUO397" s="330"/>
      <c r="PUP397" s="330"/>
      <c r="PUQ397" s="330"/>
      <c r="PUR397" s="330"/>
      <c r="PUS397" s="330"/>
      <c r="PUT397" s="330"/>
      <c r="PUU397" s="330"/>
      <c r="PUV397" s="330"/>
      <c r="PUW397" s="330"/>
      <c r="PUX397" s="330"/>
      <c r="PUY397" s="330"/>
      <c r="PUZ397" s="330"/>
      <c r="PVA397" s="330"/>
      <c r="PVB397" s="330"/>
      <c r="PVC397" s="330"/>
      <c r="PVD397" s="330"/>
      <c r="PVE397" s="330"/>
      <c r="PVF397" s="330"/>
      <c r="PVG397" s="330"/>
      <c r="PVH397" s="330"/>
      <c r="PVI397" s="330"/>
      <c r="PVJ397" s="330"/>
      <c r="PVK397" s="330"/>
      <c r="PVL397" s="330"/>
      <c r="PVM397" s="330"/>
      <c r="PVN397" s="330"/>
      <c r="PVO397" s="330"/>
      <c r="PVP397" s="330"/>
      <c r="PVQ397" s="330"/>
      <c r="PVR397" s="330"/>
      <c r="PVS397" s="330"/>
      <c r="PVT397" s="330"/>
      <c r="PVU397" s="330"/>
      <c r="PVV397" s="330"/>
      <c r="PVW397" s="330"/>
      <c r="PVX397" s="330"/>
      <c r="PVY397" s="330"/>
      <c r="PVZ397" s="330"/>
      <c r="PWA397" s="330"/>
      <c r="PWB397" s="330"/>
      <c r="PWC397" s="330"/>
      <c r="PWD397" s="330"/>
      <c r="PWE397" s="330"/>
      <c r="PWF397" s="330"/>
      <c r="PWG397" s="330"/>
      <c r="PWH397" s="330"/>
      <c r="PWI397" s="330"/>
      <c r="PWJ397" s="330"/>
      <c r="PWK397" s="330"/>
      <c r="PWL397" s="330"/>
      <c r="PWM397" s="330"/>
      <c r="PWN397" s="330"/>
      <c r="PWO397" s="330"/>
      <c r="PWP397" s="330"/>
      <c r="PWQ397" s="330"/>
      <c r="PWR397" s="330"/>
      <c r="PWS397" s="330"/>
      <c r="PWT397" s="330"/>
      <c r="PWU397" s="330"/>
      <c r="PWV397" s="330"/>
      <c r="PWW397" s="330"/>
      <c r="PWX397" s="330"/>
      <c r="PWY397" s="330"/>
      <c r="PWZ397" s="330"/>
      <c r="PXA397" s="330"/>
      <c r="PXB397" s="330"/>
      <c r="PXC397" s="330"/>
      <c r="PXD397" s="330"/>
      <c r="PXE397" s="330"/>
      <c r="PXF397" s="330"/>
      <c r="PXG397" s="330"/>
      <c r="PXH397" s="330"/>
      <c r="PXI397" s="330"/>
      <c r="PXJ397" s="330"/>
      <c r="PXK397" s="330"/>
      <c r="PXL397" s="330"/>
      <c r="PXM397" s="330"/>
      <c r="PXN397" s="330"/>
      <c r="PXO397" s="330"/>
      <c r="PXP397" s="330"/>
      <c r="PXQ397" s="330"/>
      <c r="PXR397" s="330"/>
      <c r="PXS397" s="330"/>
      <c r="PXT397" s="330"/>
      <c r="PXU397" s="330"/>
      <c r="PXV397" s="330"/>
      <c r="PXW397" s="330"/>
      <c r="PXX397" s="330"/>
      <c r="PXY397" s="330"/>
      <c r="PXZ397" s="330"/>
      <c r="PYA397" s="330"/>
      <c r="PYB397" s="330"/>
      <c r="PYC397" s="330"/>
      <c r="PYD397" s="330"/>
      <c r="PYE397" s="330"/>
      <c r="PYF397" s="330"/>
      <c r="PYG397" s="330"/>
      <c r="PYH397" s="330"/>
      <c r="PYI397" s="330"/>
      <c r="PYJ397" s="330"/>
      <c r="PYK397" s="330"/>
      <c r="PYL397" s="330"/>
      <c r="PYM397" s="330"/>
      <c r="PYN397" s="330"/>
      <c r="PYO397" s="330"/>
      <c r="PYP397" s="330"/>
      <c r="PYQ397" s="330"/>
      <c r="PYR397" s="330"/>
      <c r="PYS397" s="330"/>
      <c r="PYT397" s="330"/>
      <c r="PYU397" s="330"/>
      <c r="PYV397" s="330"/>
      <c r="PYW397" s="330"/>
      <c r="PYX397" s="330"/>
      <c r="PYY397" s="330"/>
      <c r="PYZ397" s="330"/>
      <c r="PZA397" s="330"/>
      <c r="PZB397" s="330"/>
      <c r="PZC397" s="330"/>
      <c r="PZD397" s="330"/>
      <c r="PZE397" s="330"/>
      <c r="PZF397" s="330"/>
      <c r="PZG397" s="330"/>
      <c r="PZH397" s="330"/>
      <c r="PZI397" s="330"/>
      <c r="PZJ397" s="330"/>
      <c r="PZK397" s="330"/>
      <c r="PZL397" s="330"/>
      <c r="PZM397" s="330"/>
      <c r="PZN397" s="330"/>
      <c r="PZO397" s="330"/>
      <c r="PZP397" s="330"/>
      <c r="PZQ397" s="330"/>
      <c r="PZR397" s="330"/>
      <c r="PZS397" s="330"/>
      <c r="PZT397" s="330"/>
      <c r="PZU397" s="330"/>
      <c r="PZV397" s="330"/>
      <c r="PZW397" s="330"/>
      <c r="PZX397" s="330"/>
      <c r="PZY397" s="330"/>
      <c r="PZZ397" s="330"/>
      <c r="QAA397" s="330"/>
      <c r="QAB397" s="330"/>
      <c r="QAC397" s="330"/>
      <c r="QAD397" s="330"/>
      <c r="QAE397" s="330"/>
      <c r="QAF397" s="330"/>
      <c r="QAG397" s="330"/>
      <c r="QAH397" s="330"/>
      <c r="QAI397" s="330"/>
      <c r="QAJ397" s="330"/>
      <c r="QAK397" s="330"/>
      <c r="QAL397" s="330"/>
      <c r="QAM397" s="330"/>
      <c r="QAN397" s="330"/>
      <c r="QAO397" s="330"/>
      <c r="QAP397" s="330"/>
      <c r="QAQ397" s="330"/>
      <c r="QAR397" s="330"/>
      <c r="QAS397" s="330"/>
      <c r="QAT397" s="330"/>
      <c r="QAU397" s="330"/>
      <c r="QAV397" s="330"/>
      <c r="QAW397" s="330"/>
      <c r="QAX397" s="330"/>
      <c r="QAY397" s="330"/>
      <c r="QAZ397" s="330"/>
      <c r="QBA397" s="330"/>
      <c r="QBB397" s="330"/>
      <c r="QBC397" s="330"/>
      <c r="QBD397" s="330"/>
      <c r="QBE397" s="330"/>
      <c r="QBF397" s="330"/>
      <c r="QBG397" s="330"/>
      <c r="QBH397" s="330"/>
      <c r="QBI397" s="330"/>
      <c r="QBJ397" s="330"/>
      <c r="QBK397" s="330"/>
      <c r="QBL397" s="330"/>
      <c r="QBM397" s="330"/>
      <c r="QBN397" s="330"/>
      <c r="QBO397" s="330"/>
      <c r="QBP397" s="330"/>
      <c r="QBQ397" s="330"/>
      <c r="QBR397" s="330"/>
      <c r="QBS397" s="330"/>
      <c r="QBT397" s="330"/>
      <c r="QBU397" s="330"/>
      <c r="QBV397" s="330"/>
      <c r="QBW397" s="330"/>
      <c r="QBX397" s="330"/>
      <c r="QBY397" s="330"/>
      <c r="QBZ397" s="330"/>
      <c r="QCA397" s="330"/>
      <c r="QCB397" s="330"/>
      <c r="QCC397" s="330"/>
      <c r="QCD397" s="330"/>
      <c r="QCE397" s="330"/>
      <c r="QCF397" s="330"/>
      <c r="QCG397" s="330"/>
      <c r="QCH397" s="330"/>
      <c r="QCI397" s="330"/>
      <c r="QCJ397" s="330"/>
      <c r="QCK397" s="330"/>
      <c r="QCL397" s="330"/>
      <c r="QCM397" s="330"/>
      <c r="QCN397" s="330"/>
      <c r="QCO397" s="330"/>
      <c r="QCP397" s="330"/>
      <c r="QCQ397" s="330"/>
      <c r="QCR397" s="330"/>
      <c r="QCS397" s="330"/>
      <c r="QCT397" s="330"/>
      <c r="QCU397" s="330"/>
      <c r="QCV397" s="330"/>
      <c r="QCW397" s="330"/>
      <c r="QCX397" s="330"/>
      <c r="QCY397" s="330"/>
      <c r="QCZ397" s="330"/>
      <c r="QDA397" s="330"/>
      <c r="QDB397" s="330"/>
      <c r="QDC397" s="330"/>
      <c r="QDD397" s="330"/>
      <c r="QDE397" s="330"/>
      <c r="QDF397" s="330"/>
      <c r="QDG397" s="330"/>
      <c r="QDH397" s="330"/>
      <c r="QDI397" s="330"/>
      <c r="QDJ397" s="330"/>
      <c r="QDK397" s="330"/>
      <c r="QDL397" s="330"/>
      <c r="QDM397" s="330"/>
      <c r="QDN397" s="330"/>
      <c r="QDO397" s="330"/>
      <c r="QDP397" s="330"/>
      <c r="QDQ397" s="330"/>
      <c r="QDR397" s="330"/>
      <c r="QDS397" s="330"/>
      <c r="QDT397" s="330"/>
      <c r="QDU397" s="330"/>
      <c r="QDV397" s="330"/>
      <c r="QDW397" s="330"/>
      <c r="QDX397" s="330"/>
      <c r="QDY397" s="330"/>
      <c r="QDZ397" s="330"/>
      <c r="QEA397" s="330"/>
      <c r="QEB397" s="330"/>
      <c r="QEC397" s="330"/>
      <c r="QED397" s="330"/>
      <c r="QEE397" s="330"/>
      <c r="QEF397" s="330"/>
      <c r="QEG397" s="330"/>
      <c r="QEH397" s="330"/>
      <c r="QEI397" s="330"/>
      <c r="QEJ397" s="330"/>
      <c r="QEK397" s="330"/>
      <c r="QEL397" s="330"/>
      <c r="QEM397" s="330"/>
      <c r="QEN397" s="330"/>
      <c r="QEO397" s="330"/>
      <c r="QEP397" s="330"/>
      <c r="QEQ397" s="330"/>
      <c r="QER397" s="330"/>
      <c r="QES397" s="330"/>
      <c r="QET397" s="330"/>
      <c r="QEU397" s="330"/>
      <c r="QEV397" s="330"/>
      <c r="QEW397" s="330"/>
      <c r="QEX397" s="330"/>
      <c r="QEY397" s="330"/>
      <c r="QEZ397" s="330"/>
      <c r="QFA397" s="330"/>
      <c r="QFB397" s="330"/>
      <c r="QFC397" s="330"/>
      <c r="QFD397" s="330"/>
      <c r="QFE397" s="330"/>
      <c r="QFF397" s="330"/>
      <c r="QFG397" s="330"/>
      <c r="QFH397" s="330"/>
      <c r="QFI397" s="330"/>
      <c r="QFJ397" s="330"/>
      <c r="QFK397" s="330"/>
      <c r="QFL397" s="330"/>
      <c r="QFM397" s="330"/>
      <c r="QFN397" s="330"/>
      <c r="QFO397" s="330"/>
      <c r="QFP397" s="330"/>
      <c r="QFQ397" s="330"/>
      <c r="QFR397" s="330"/>
      <c r="QFS397" s="330"/>
      <c r="QFT397" s="330"/>
      <c r="QFU397" s="330"/>
      <c r="QFV397" s="330"/>
      <c r="QFW397" s="330"/>
      <c r="QFX397" s="330"/>
      <c r="QFY397" s="330"/>
      <c r="QFZ397" s="330"/>
      <c r="QGA397" s="330"/>
      <c r="QGB397" s="330"/>
      <c r="QGC397" s="330"/>
      <c r="QGD397" s="330"/>
      <c r="QGE397" s="330"/>
      <c r="QGF397" s="330"/>
      <c r="QGG397" s="330"/>
      <c r="QGH397" s="330"/>
      <c r="QGI397" s="330"/>
      <c r="QGJ397" s="330"/>
      <c r="QGK397" s="330"/>
      <c r="QGL397" s="330"/>
      <c r="QGM397" s="330"/>
      <c r="QGN397" s="330"/>
      <c r="QGO397" s="330"/>
      <c r="QGP397" s="330"/>
      <c r="QGQ397" s="330"/>
      <c r="QGR397" s="330"/>
      <c r="QGS397" s="330"/>
      <c r="QGT397" s="330"/>
      <c r="QGU397" s="330"/>
      <c r="QGV397" s="330"/>
      <c r="QGW397" s="330"/>
      <c r="QGX397" s="330"/>
      <c r="QGY397" s="330"/>
      <c r="QGZ397" s="330"/>
      <c r="QHA397" s="330"/>
      <c r="QHB397" s="330"/>
      <c r="QHC397" s="330"/>
      <c r="QHD397" s="330"/>
      <c r="QHE397" s="330"/>
      <c r="QHF397" s="330"/>
      <c r="QHG397" s="330"/>
      <c r="QHH397" s="330"/>
      <c r="QHI397" s="330"/>
      <c r="QHJ397" s="330"/>
      <c r="QHK397" s="330"/>
      <c r="QHL397" s="330"/>
      <c r="QHM397" s="330"/>
      <c r="QHN397" s="330"/>
      <c r="QHO397" s="330"/>
      <c r="QHP397" s="330"/>
      <c r="QHQ397" s="330"/>
      <c r="QHR397" s="330"/>
      <c r="QHS397" s="330"/>
      <c r="QHT397" s="330"/>
      <c r="QHU397" s="330"/>
      <c r="QHV397" s="330"/>
      <c r="QHW397" s="330"/>
      <c r="QHX397" s="330"/>
      <c r="QHY397" s="330"/>
      <c r="QHZ397" s="330"/>
      <c r="QIA397" s="330"/>
      <c r="QIB397" s="330"/>
      <c r="QIC397" s="330"/>
      <c r="QID397" s="330"/>
      <c r="QIE397" s="330"/>
      <c r="QIF397" s="330"/>
      <c r="QIG397" s="330"/>
      <c r="QIH397" s="330"/>
      <c r="QII397" s="330"/>
      <c r="QIJ397" s="330"/>
      <c r="QIK397" s="330"/>
      <c r="QIL397" s="330"/>
      <c r="QIM397" s="330"/>
      <c r="QIN397" s="330"/>
      <c r="QIO397" s="330"/>
      <c r="QIP397" s="330"/>
      <c r="QIQ397" s="330"/>
      <c r="QIR397" s="330"/>
      <c r="QIS397" s="330"/>
      <c r="QIT397" s="330"/>
      <c r="QIU397" s="330"/>
      <c r="QIV397" s="330"/>
      <c r="QIW397" s="330"/>
      <c r="QIX397" s="330"/>
      <c r="QIY397" s="330"/>
      <c r="QIZ397" s="330"/>
      <c r="QJA397" s="330"/>
      <c r="QJB397" s="330"/>
      <c r="QJC397" s="330"/>
      <c r="QJD397" s="330"/>
      <c r="QJE397" s="330"/>
      <c r="QJF397" s="330"/>
      <c r="QJG397" s="330"/>
      <c r="QJH397" s="330"/>
      <c r="QJI397" s="330"/>
      <c r="QJJ397" s="330"/>
      <c r="QJK397" s="330"/>
      <c r="QJL397" s="330"/>
      <c r="QJM397" s="330"/>
      <c r="QJN397" s="330"/>
      <c r="QJO397" s="330"/>
      <c r="QJP397" s="330"/>
      <c r="QJQ397" s="330"/>
      <c r="QJR397" s="330"/>
      <c r="QJS397" s="330"/>
      <c r="QJT397" s="330"/>
      <c r="QJU397" s="330"/>
      <c r="QJV397" s="330"/>
      <c r="QJW397" s="330"/>
      <c r="QJX397" s="330"/>
      <c r="QJY397" s="330"/>
      <c r="QJZ397" s="330"/>
      <c r="QKA397" s="330"/>
      <c r="QKB397" s="330"/>
      <c r="QKC397" s="330"/>
      <c r="QKD397" s="330"/>
      <c r="QKE397" s="330"/>
      <c r="QKF397" s="330"/>
      <c r="QKG397" s="330"/>
      <c r="QKH397" s="330"/>
      <c r="QKI397" s="330"/>
      <c r="QKJ397" s="330"/>
      <c r="QKK397" s="330"/>
      <c r="QKL397" s="330"/>
      <c r="QKM397" s="330"/>
      <c r="QKN397" s="330"/>
      <c r="QKO397" s="330"/>
      <c r="QKP397" s="330"/>
      <c r="QKQ397" s="330"/>
      <c r="QKR397" s="330"/>
      <c r="QKS397" s="330"/>
      <c r="QKT397" s="330"/>
      <c r="QKU397" s="330"/>
      <c r="QKV397" s="330"/>
      <c r="QKW397" s="330"/>
      <c r="QKX397" s="330"/>
      <c r="QKY397" s="330"/>
      <c r="QKZ397" s="330"/>
      <c r="QLA397" s="330"/>
      <c r="QLB397" s="330"/>
      <c r="QLC397" s="330"/>
      <c r="QLD397" s="330"/>
      <c r="QLE397" s="330"/>
      <c r="QLF397" s="330"/>
      <c r="QLG397" s="330"/>
      <c r="QLH397" s="330"/>
      <c r="QLI397" s="330"/>
      <c r="QLJ397" s="330"/>
      <c r="QLK397" s="330"/>
      <c r="QLL397" s="330"/>
      <c r="QLM397" s="330"/>
      <c r="QLN397" s="330"/>
      <c r="QLO397" s="330"/>
      <c r="QLP397" s="330"/>
      <c r="QLQ397" s="330"/>
      <c r="QLR397" s="330"/>
      <c r="QLS397" s="330"/>
      <c r="QLT397" s="330"/>
      <c r="QLU397" s="330"/>
      <c r="QLV397" s="330"/>
      <c r="QLW397" s="330"/>
      <c r="QLX397" s="330"/>
      <c r="QLY397" s="330"/>
      <c r="QLZ397" s="330"/>
      <c r="QMA397" s="330"/>
      <c r="QMB397" s="330"/>
      <c r="QMC397" s="330"/>
      <c r="QMD397" s="330"/>
      <c r="QME397" s="330"/>
      <c r="QMF397" s="330"/>
      <c r="QMG397" s="330"/>
      <c r="QMH397" s="330"/>
      <c r="QMI397" s="330"/>
      <c r="QMJ397" s="330"/>
      <c r="QMK397" s="330"/>
      <c r="QML397" s="330"/>
      <c r="QMM397" s="330"/>
      <c r="QMN397" s="330"/>
      <c r="QMO397" s="330"/>
      <c r="QMP397" s="330"/>
      <c r="QMQ397" s="330"/>
      <c r="QMR397" s="330"/>
      <c r="QMS397" s="330"/>
      <c r="QMT397" s="330"/>
      <c r="QMU397" s="330"/>
      <c r="QMV397" s="330"/>
      <c r="QMW397" s="330"/>
      <c r="QMX397" s="330"/>
      <c r="QMY397" s="330"/>
      <c r="QMZ397" s="330"/>
      <c r="QNA397" s="330"/>
      <c r="QNB397" s="330"/>
      <c r="QNC397" s="330"/>
      <c r="QND397" s="330"/>
      <c r="QNE397" s="330"/>
      <c r="QNF397" s="330"/>
      <c r="QNG397" s="330"/>
      <c r="QNH397" s="330"/>
      <c r="QNI397" s="330"/>
      <c r="QNJ397" s="330"/>
      <c r="QNK397" s="330"/>
      <c r="QNL397" s="330"/>
      <c r="QNM397" s="330"/>
      <c r="QNN397" s="330"/>
      <c r="QNO397" s="330"/>
      <c r="QNP397" s="330"/>
      <c r="QNQ397" s="330"/>
      <c r="QNR397" s="330"/>
      <c r="QNS397" s="330"/>
      <c r="QNT397" s="330"/>
      <c r="QNU397" s="330"/>
      <c r="QNV397" s="330"/>
      <c r="QNW397" s="330"/>
      <c r="QNX397" s="330"/>
      <c r="QNY397" s="330"/>
      <c r="QNZ397" s="330"/>
      <c r="QOA397" s="330"/>
      <c r="QOB397" s="330"/>
      <c r="QOC397" s="330"/>
      <c r="QOD397" s="330"/>
      <c r="QOE397" s="330"/>
      <c r="QOF397" s="330"/>
      <c r="QOG397" s="330"/>
      <c r="QOH397" s="330"/>
      <c r="QOI397" s="330"/>
      <c r="QOJ397" s="330"/>
      <c r="QOK397" s="330"/>
      <c r="QOL397" s="330"/>
      <c r="QOM397" s="330"/>
      <c r="QON397" s="330"/>
      <c r="QOO397" s="330"/>
      <c r="QOP397" s="330"/>
      <c r="QOQ397" s="330"/>
      <c r="QOR397" s="330"/>
      <c r="QOS397" s="330"/>
      <c r="QOT397" s="330"/>
      <c r="QOU397" s="330"/>
      <c r="QOV397" s="330"/>
      <c r="QOW397" s="330"/>
      <c r="QOX397" s="330"/>
      <c r="QOY397" s="330"/>
      <c r="QOZ397" s="330"/>
      <c r="QPA397" s="330"/>
      <c r="QPB397" s="330"/>
      <c r="QPC397" s="330"/>
      <c r="QPD397" s="330"/>
      <c r="QPE397" s="330"/>
      <c r="QPF397" s="330"/>
      <c r="QPG397" s="330"/>
      <c r="QPH397" s="330"/>
      <c r="QPI397" s="330"/>
      <c r="QPJ397" s="330"/>
      <c r="QPK397" s="330"/>
      <c r="QPL397" s="330"/>
      <c r="QPM397" s="330"/>
      <c r="QPN397" s="330"/>
      <c r="QPO397" s="330"/>
      <c r="QPP397" s="330"/>
      <c r="QPQ397" s="330"/>
      <c r="QPR397" s="330"/>
      <c r="QPS397" s="330"/>
      <c r="QPT397" s="330"/>
      <c r="QPU397" s="330"/>
      <c r="QPV397" s="330"/>
      <c r="QPW397" s="330"/>
      <c r="QPX397" s="330"/>
      <c r="QPY397" s="330"/>
      <c r="QPZ397" s="330"/>
      <c r="QQA397" s="330"/>
      <c r="QQB397" s="330"/>
      <c r="QQC397" s="330"/>
      <c r="QQD397" s="330"/>
      <c r="QQE397" s="330"/>
      <c r="QQF397" s="330"/>
      <c r="QQG397" s="330"/>
      <c r="QQH397" s="330"/>
      <c r="QQI397" s="330"/>
      <c r="QQJ397" s="330"/>
      <c r="QQK397" s="330"/>
      <c r="QQL397" s="330"/>
      <c r="QQM397" s="330"/>
      <c r="QQN397" s="330"/>
      <c r="QQO397" s="330"/>
      <c r="QQP397" s="330"/>
      <c r="QQQ397" s="330"/>
      <c r="QQR397" s="330"/>
      <c r="QQS397" s="330"/>
      <c r="QQT397" s="330"/>
      <c r="QQU397" s="330"/>
      <c r="QQV397" s="330"/>
      <c r="QQW397" s="330"/>
      <c r="QQX397" s="330"/>
      <c r="QQY397" s="330"/>
      <c r="QQZ397" s="330"/>
      <c r="QRA397" s="330"/>
      <c r="QRB397" s="330"/>
      <c r="QRC397" s="330"/>
      <c r="QRD397" s="330"/>
      <c r="QRE397" s="330"/>
      <c r="QRF397" s="330"/>
      <c r="QRG397" s="330"/>
      <c r="QRH397" s="330"/>
      <c r="QRI397" s="330"/>
      <c r="QRJ397" s="330"/>
      <c r="QRK397" s="330"/>
      <c r="QRL397" s="330"/>
      <c r="QRM397" s="330"/>
      <c r="QRN397" s="330"/>
      <c r="QRO397" s="330"/>
      <c r="QRP397" s="330"/>
      <c r="QRQ397" s="330"/>
      <c r="QRR397" s="330"/>
      <c r="QRS397" s="330"/>
      <c r="QRT397" s="330"/>
      <c r="QRU397" s="330"/>
      <c r="QRV397" s="330"/>
      <c r="QRW397" s="330"/>
      <c r="QRX397" s="330"/>
      <c r="QRY397" s="330"/>
      <c r="QRZ397" s="330"/>
      <c r="QSA397" s="330"/>
      <c r="QSB397" s="330"/>
      <c r="QSC397" s="330"/>
      <c r="QSD397" s="330"/>
      <c r="QSE397" s="330"/>
      <c r="QSF397" s="330"/>
      <c r="QSG397" s="330"/>
      <c r="QSH397" s="330"/>
      <c r="QSI397" s="330"/>
      <c r="QSJ397" s="330"/>
      <c r="QSK397" s="330"/>
      <c r="QSL397" s="330"/>
      <c r="QSM397" s="330"/>
      <c r="QSN397" s="330"/>
      <c r="QSO397" s="330"/>
      <c r="QSP397" s="330"/>
      <c r="QSQ397" s="330"/>
      <c r="QSR397" s="330"/>
      <c r="QSS397" s="330"/>
      <c r="QST397" s="330"/>
      <c r="QSU397" s="330"/>
      <c r="QSV397" s="330"/>
      <c r="QSW397" s="330"/>
      <c r="QSX397" s="330"/>
      <c r="QSY397" s="330"/>
      <c r="QSZ397" s="330"/>
      <c r="QTA397" s="330"/>
      <c r="QTB397" s="330"/>
      <c r="QTC397" s="330"/>
      <c r="QTD397" s="330"/>
      <c r="QTE397" s="330"/>
      <c r="QTF397" s="330"/>
      <c r="QTG397" s="330"/>
      <c r="QTH397" s="330"/>
      <c r="QTI397" s="330"/>
      <c r="QTJ397" s="330"/>
      <c r="QTK397" s="330"/>
      <c r="QTL397" s="330"/>
      <c r="QTM397" s="330"/>
      <c r="QTN397" s="330"/>
      <c r="QTO397" s="330"/>
      <c r="QTP397" s="330"/>
      <c r="QTQ397" s="330"/>
      <c r="QTR397" s="330"/>
      <c r="QTS397" s="330"/>
      <c r="QTT397" s="330"/>
      <c r="QTU397" s="330"/>
      <c r="QTV397" s="330"/>
      <c r="QTW397" s="330"/>
      <c r="QTX397" s="330"/>
      <c r="QTY397" s="330"/>
      <c r="QTZ397" s="330"/>
      <c r="QUA397" s="330"/>
      <c r="QUB397" s="330"/>
      <c r="QUC397" s="330"/>
      <c r="QUD397" s="330"/>
      <c r="QUE397" s="330"/>
      <c r="QUF397" s="330"/>
      <c r="QUG397" s="330"/>
      <c r="QUH397" s="330"/>
      <c r="QUI397" s="330"/>
      <c r="QUJ397" s="330"/>
      <c r="QUK397" s="330"/>
      <c r="QUL397" s="330"/>
      <c r="QUM397" s="330"/>
      <c r="QUN397" s="330"/>
      <c r="QUO397" s="330"/>
      <c r="QUP397" s="330"/>
      <c r="QUQ397" s="330"/>
      <c r="QUR397" s="330"/>
      <c r="QUS397" s="330"/>
      <c r="QUT397" s="330"/>
      <c r="QUU397" s="330"/>
      <c r="QUV397" s="330"/>
      <c r="QUW397" s="330"/>
      <c r="QUX397" s="330"/>
      <c r="QUY397" s="330"/>
      <c r="QUZ397" s="330"/>
      <c r="QVA397" s="330"/>
      <c r="QVB397" s="330"/>
      <c r="QVC397" s="330"/>
      <c r="QVD397" s="330"/>
      <c r="QVE397" s="330"/>
      <c r="QVF397" s="330"/>
      <c r="QVG397" s="330"/>
      <c r="QVH397" s="330"/>
      <c r="QVI397" s="330"/>
      <c r="QVJ397" s="330"/>
      <c r="QVK397" s="330"/>
      <c r="QVL397" s="330"/>
      <c r="QVM397" s="330"/>
      <c r="QVN397" s="330"/>
      <c r="QVO397" s="330"/>
      <c r="QVP397" s="330"/>
      <c r="QVQ397" s="330"/>
      <c r="QVR397" s="330"/>
      <c r="QVS397" s="330"/>
      <c r="QVT397" s="330"/>
      <c r="QVU397" s="330"/>
      <c r="QVV397" s="330"/>
      <c r="QVW397" s="330"/>
      <c r="QVX397" s="330"/>
      <c r="QVY397" s="330"/>
      <c r="QVZ397" s="330"/>
      <c r="QWA397" s="330"/>
      <c r="QWB397" s="330"/>
      <c r="QWC397" s="330"/>
      <c r="QWD397" s="330"/>
      <c r="QWE397" s="330"/>
      <c r="QWF397" s="330"/>
      <c r="QWG397" s="330"/>
      <c r="QWH397" s="330"/>
      <c r="QWI397" s="330"/>
      <c r="QWJ397" s="330"/>
      <c r="QWK397" s="330"/>
      <c r="QWL397" s="330"/>
      <c r="QWM397" s="330"/>
      <c r="QWN397" s="330"/>
      <c r="QWO397" s="330"/>
      <c r="QWP397" s="330"/>
      <c r="QWQ397" s="330"/>
      <c r="QWR397" s="330"/>
      <c r="QWS397" s="330"/>
      <c r="QWT397" s="330"/>
      <c r="QWU397" s="330"/>
      <c r="QWV397" s="330"/>
      <c r="QWW397" s="330"/>
      <c r="QWX397" s="330"/>
      <c r="QWY397" s="330"/>
      <c r="QWZ397" s="330"/>
      <c r="QXA397" s="330"/>
      <c r="QXB397" s="330"/>
      <c r="QXC397" s="330"/>
      <c r="QXD397" s="330"/>
      <c r="QXE397" s="330"/>
      <c r="QXF397" s="330"/>
      <c r="QXG397" s="330"/>
      <c r="QXH397" s="330"/>
      <c r="QXI397" s="330"/>
      <c r="QXJ397" s="330"/>
      <c r="QXK397" s="330"/>
      <c r="QXL397" s="330"/>
      <c r="QXM397" s="330"/>
      <c r="QXN397" s="330"/>
      <c r="QXO397" s="330"/>
      <c r="QXP397" s="330"/>
      <c r="QXQ397" s="330"/>
      <c r="QXR397" s="330"/>
      <c r="QXS397" s="330"/>
      <c r="QXT397" s="330"/>
      <c r="QXU397" s="330"/>
      <c r="QXV397" s="330"/>
      <c r="QXW397" s="330"/>
      <c r="QXX397" s="330"/>
      <c r="QXY397" s="330"/>
      <c r="QXZ397" s="330"/>
      <c r="QYA397" s="330"/>
      <c r="QYB397" s="330"/>
      <c r="QYC397" s="330"/>
      <c r="QYD397" s="330"/>
      <c r="QYE397" s="330"/>
      <c r="QYF397" s="330"/>
      <c r="QYG397" s="330"/>
      <c r="QYH397" s="330"/>
      <c r="QYI397" s="330"/>
      <c r="QYJ397" s="330"/>
      <c r="QYK397" s="330"/>
      <c r="QYL397" s="330"/>
      <c r="QYM397" s="330"/>
      <c r="QYN397" s="330"/>
      <c r="QYO397" s="330"/>
      <c r="QYP397" s="330"/>
      <c r="QYQ397" s="330"/>
      <c r="QYR397" s="330"/>
      <c r="QYS397" s="330"/>
      <c r="QYT397" s="330"/>
      <c r="QYU397" s="330"/>
      <c r="QYV397" s="330"/>
      <c r="QYW397" s="330"/>
      <c r="QYX397" s="330"/>
      <c r="QYY397" s="330"/>
      <c r="QYZ397" s="330"/>
      <c r="QZA397" s="330"/>
      <c r="QZB397" s="330"/>
      <c r="QZC397" s="330"/>
      <c r="QZD397" s="330"/>
      <c r="QZE397" s="330"/>
      <c r="QZF397" s="330"/>
      <c r="QZG397" s="330"/>
      <c r="QZH397" s="330"/>
      <c r="QZI397" s="330"/>
      <c r="QZJ397" s="330"/>
      <c r="QZK397" s="330"/>
      <c r="QZL397" s="330"/>
      <c r="QZM397" s="330"/>
      <c r="QZN397" s="330"/>
      <c r="QZO397" s="330"/>
      <c r="QZP397" s="330"/>
      <c r="QZQ397" s="330"/>
      <c r="QZR397" s="330"/>
      <c r="QZS397" s="330"/>
      <c r="QZT397" s="330"/>
      <c r="QZU397" s="330"/>
      <c r="QZV397" s="330"/>
      <c r="QZW397" s="330"/>
      <c r="QZX397" s="330"/>
      <c r="QZY397" s="330"/>
      <c r="QZZ397" s="330"/>
      <c r="RAA397" s="330"/>
      <c r="RAB397" s="330"/>
      <c r="RAC397" s="330"/>
      <c r="RAD397" s="330"/>
      <c r="RAE397" s="330"/>
      <c r="RAF397" s="330"/>
      <c r="RAG397" s="330"/>
      <c r="RAH397" s="330"/>
      <c r="RAI397" s="330"/>
      <c r="RAJ397" s="330"/>
      <c r="RAK397" s="330"/>
      <c r="RAL397" s="330"/>
      <c r="RAM397" s="330"/>
      <c r="RAN397" s="330"/>
      <c r="RAO397" s="330"/>
      <c r="RAP397" s="330"/>
      <c r="RAQ397" s="330"/>
      <c r="RAR397" s="330"/>
      <c r="RAS397" s="330"/>
      <c r="RAT397" s="330"/>
      <c r="RAU397" s="330"/>
      <c r="RAV397" s="330"/>
      <c r="RAW397" s="330"/>
      <c r="RAX397" s="330"/>
      <c r="RAY397" s="330"/>
      <c r="RAZ397" s="330"/>
      <c r="RBA397" s="330"/>
      <c r="RBB397" s="330"/>
      <c r="RBC397" s="330"/>
      <c r="RBD397" s="330"/>
      <c r="RBE397" s="330"/>
      <c r="RBF397" s="330"/>
      <c r="RBG397" s="330"/>
      <c r="RBH397" s="330"/>
      <c r="RBI397" s="330"/>
      <c r="RBJ397" s="330"/>
      <c r="RBK397" s="330"/>
      <c r="RBL397" s="330"/>
      <c r="RBM397" s="330"/>
      <c r="RBN397" s="330"/>
      <c r="RBO397" s="330"/>
      <c r="RBP397" s="330"/>
      <c r="RBQ397" s="330"/>
      <c r="RBR397" s="330"/>
      <c r="RBS397" s="330"/>
      <c r="RBT397" s="330"/>
      <c r="RBU397" s="330"/>
      <c r="RBV397" s="330"/>
      <c r="RBW397" s="330"/>
      <c r="RBX397" s="330"/>
      <c r="RBY397" s="330"/>
      <c r="RBZ397" s="330"/>
      <c r="RCA397" s="330"/>
      <c r="RCB397" s="330"/>
      <c r="RCC397" s="330"/>
      <c r="RCD397" s="330"/>
      <c r="RCE397" s="330"/>
      <c r="RCF397" s="330"/>
      <c r="RCG397" s="330"/>
      <c r="RCH397" s="330"/>
      <c r="RCI397" s="330"/>
      <c r="RCJ397" s="330"/>
      <c r="RCK397" s="330"/>
      <c r="RCL397" s="330"/>
      <c r="RCM397" s="330"/>
      <c r="RCN397" s="330"/>
      <c r="RCO397" s="330"/>
      <c r="RCP397" s="330"/>
      <c r="RCQ397" s="330"/>
      <c r="RCR397" s="330"/>
      <c r="RCS397" s="330"/>
      <c r="RCT397" s="330"/>
      <c r="RCU397" s="330"/>
      <c r="RCV397" s="330"/>
      <c r="RCW397" s="330"/>
      <c r="RCX397" s="330"/>
      <c r="RCY397" s="330"/>
      <c r="RCZ397" s="330"/>
      <c r="RDA397" s="330"/>
      <c r="RDB397" s="330"/>
      <c r="RDC397" s="330"/>
      <c r="RDD397" s="330"/>
      <c r="RDE397" s="330"/>
      <c r="RDF397" s="330"/>
      <c r="RDG397" s="330"/>
      <c r="RDH397" s="330"/>
      <c r="RDI397" s="330"/>
      <c r="RDJ397" s="330"/>
      <c r="RDK397" s="330"/>
      <c r="RDL397" s="330"/>
      <c r="RDM397" s="330"/>
      <c r="RDN397" s="330"/>
      <c r="RDO397" s="330"/>
      <c r="RDP397" s="330"/>
      <c r="RDQ397" s="330"/>
      <c r="RDR397" s="330"/>
      <c r="RDS397" s="330"/>
      <c r="RDT397" s="330"/>
      <c r="RDU397" s="330"/>
      <c r="RDV397" s="330"/>
      <c r="RDW397" s="330"/>
      <c r="RDX397" s="330"/>
      <c r="RDY397" s="330"/>
      <c r="RDZ397" s="330"/>
      <c r="REA397" s="330"/>
      <c r="REB397" s="330"/>
      <c r="REC397" s="330"/>
      <c r="RED397" s="330"/>
      <c r="REE397" s="330"/>
      <c r="REF397" s="330"/>
      <c r="REG397" s="330"/>
      <c r="REH397" s="330"/>
      <c r="REI397" s="330"/>
      <c r="REJ397" s="330"/>
      <c r="REK397" s="330"/>
      <c r="REL397" s="330"/>
      <c r="REM397" s="330"/>
      <c r="REN397" s="330"/>
      <c r="REO397" s="330"/>
      <c r="REP397" s="330"/>
      <c r="REQ397" s="330"/>
      <c r="RER397" s="330"/>
      <c r="RES397" s="330"/>
      <c r="RET397" s="330"/>
      <c r="REU397" s="330"/>
      <c r="REV397" s="330"/>
      <c r="REW397" s="330"/>
      <c r="REX397" s="330"/>
      <c r="REY397" s="330"/>
      <c r="REZ397" s="330"/>
      <c r="RFA397" s="330"/>
      <c r="RFB397" s="330"/>
      <c r="RFC397" s="330"/>
      <c r="RFD397" s="330"/>
      <c r="RFE397" s="330"/>
      <c r="RFF397" s="330"/>
      <c r="RFG397" s="330"/>
      <c r="RFH397" s="330"/>
      <c r="RFI397" s="330"/>
      <c r="RFJ397" s="330"/>
      <c r="RFK397" s="330"/>
      <c r="RFL397" s="330"/>
      <c r="RFM397" s="330"/>
      <c r="RFN397" s="330"/>
      <c r="RFO397" s="330"/>
      <c r="RFP397" s="330"/>
      <c r="RFQ397" s="330"/>
      <c r="RFR397" s="330"/>
      <c r="RFS397" s="330"/>
      <c r="RFT397" s="330"/>
      <c r="RFU397" s="330"/>
      <c r="RFV397" s="330"/>
      <c r="RFW397" s="330"/>
      <c r="RFX397" s="330"/>
      <c r="RFY397" s="330"/>
      <c r="RFZ397" s="330"/>
      <c r="RGA397" s="330"/>
      <c r="RGB397" s="330"/>
      <c r="RGC397" s="330"/>
      <c r="RGD397" s="330"/>
      <c r="RGE397" s="330"/>
      <c r="RGF397" s="330"/>
      <c r="RGG397" s="330"/>
      <c r="RGH397" s="330"/>
      <c r="RGI397" s="330"/>
      <c r="RGJ397" s="330"/>
      <c r="RGK397" s="330"/>
      <c r="RGL397" s="330"/>
      <c r="RGM397" s="330"/>
      <c r="RGN397" s="330"/>
      <c r="RGO397" s="330"/>
      <c r="RGP397" s="330"/>
      <c r="RGQ397" s="330"/>
      <c r="RGR397" s="330"/>
      <c r="RGS397" s="330"/>
      <c r="RGT397" s="330"/>
      <c r="RGU397" s="330"/>
      <c r="RGV397" s="330"/>
      <c r="RGW397" s="330"/>
      <c r="RGX397" s="330"/>
      <c r="RGY397" s="330"/>
      <c r="RGZ397" s="330"/>
      <c r="RHA397" s="330"/>
      <c r="RHB397" s="330"/>
      <c r="RHC397" s="330"/>
      <c r="RHD397" s="330"/>
      <c r="RHE397" s="330"/>
      <c r="RHF397" s="330"/>
      <c r="RHG397" s="330"/>
      <c r="RHH397" s="330"/>
      <c r="RHI397" s="330"/>
      <c r="RHJ397" s="330"/>
      <c r="RHK397" s="330"/>
      <c r="RHL397" s="330"/>
      <c r="RHM397" s="330"/>
      <c r="RHN397" s="330"/>
      <c r="RHO397" s="330"/>
      <c r="RHP397" s="330"/>
      <c r="RHQ397" s="330"/>
      <c r="RHR397" s="330"/>
      <c r="RHS397" s="330"/>
      <c r="RHT397" s="330"/>
      <c r="RHU397" s="330"/>
      <c r="RHV397" s="330"/>
      <c r="RHW397" s="330"/>
      <c r="RHX397" s="330"/>
      <c r="RHY397" s="330"/>
      <c r="RHZ397" s="330"/>
      <c r="RIA397" s="330"/>
      <c r="RIB397" s="330"/>
      <c r="RIC397" s="330"/>
      <c r="RID397" s="330"/>
      <c r="RIE397" s="330"/>
      <c r="RIF397" s="330"/>
      <c r="RIG397" s="330"/>
      <c r="RIH397" s="330"/>
      <c r="RII397" s="330"/>
      <c r="RIJ397" s="330"/>
      <c r="RIK397" s="330"/>
      <c r="RIL397" s="330"/>
      <c r="RIM397" s="330"/>
      <c r="RIN397" s="330"/>
      <c r="RIO397" s="330"/>
      <c r="RIP397" s="330"/>
      <c r="RIQ397" s="330"/>
      <c r="RIR397" s="330"/>
      <c r="RIS397" s="330"/>
      <c r="RIT397" s="330"/>
      <c r="RIU397" s="330"/>
      <c r="RIV397" s="330"/>
      <c r="RIW397" s="330"/>
      <c r="RIX397" s="330"/>
      <c r="RIY397" s="330"/>
      <c r="RIZ397" s="330"/>
      <c r="RJA397" s="330"/>
      <c r="RJB397" s="330"/>
      <c r="RJC397" s="330"/>
      <c r="RJD397" s="330"/>
      <c r="RJE397" s="330"/>
      <c r="RJF397" s="330"/>
      <c r="RJG397" s="330"/>
      <c r="RJH397" s="330"/>
      <c r="RJI397" s="330"/>
      <c r="RJJ397" s="330"/>
      <c r="RJK397" s="330"/>
      <c r="RJL397" s="330"/>
      <c r="RJM397" s="330"/>
      <c r="RJN397" s="330"/>
      <c r="RJO397" s="330"/>
      <c r="RJP397" s="330"/>
      <c r="RJQ397" s="330"/>
      <c r="RJR397" s="330"/>
      <c r="RJS397" s="330"/>
      <c r="RJT397" s="330"/>
      <c r="RJU397" s="330"/>
      <c r="RJV397" s="330"/>
      <c r="RJW397" s="330"/>
      <c r="RJX397" s="330"/>
      <c r="RJY397" s="330"/>
      <c r="RJZ397" s="330"/>
      <c r="RKA397" s="330"/>
      <c r="RKB397" s="330"/>
      <c r="RKC397" s="330"/>
      <c r="RKD397" s="330"/>
      <c r="RKE397" s="330"/>
      <c r="RKF397" s="330"/>
      <c r="RKG397" s="330"/>
      <c r="RKH397" s="330"/>
      <c r="RKI397" s="330"/>
      <c r="RKJ397" s="330"/>
      <c r="RKK397" s="330"/>
      <c r="RKL397" s="330"/>
      <c r="RKM397" s="330"/>
      <c r="RKN397" s="330"/>
      <c r="RKO397" s="330"/>
      <c r="RKP397" s="330"/>
      <c r="RKQ397" s="330"/>
      <c r="RKR397" s="330"/>
      <c r="RKS397" s="330"/>
      <c r="RKT397" s="330"/>
      <c r="RKU397" s="330"/>
      <c r="RKV397" s="330"/>
      <c r="RKW397" s="330"/>
      <c r="RKX397" s="330"/>
      <c r="RKY397" s="330"/>
      <c r="RKZ397" s="330"/>
      <c r="RLA397" s="330"/>
      <c r="RLB397" s="330"/>
      <c r="RLC397" s="330"/>
      <c r="RLD397" s="330"/>
      <c r="RLE397" s="330"/>
      <c r="RLF397" s="330"/>
      <c r="RLG397" s="330"/>
      <c r="RLH397" s="330"/>
      <c r="RLI397" s="330"/>
      <c r="RLJ397" s="330"/>
      <c r="RLK397" s="330"/>
      <c r="RLL397" s="330"/>
      <c r="RLM397" s="330"/>
      <c r="RLN397" s="330"/>
      <c r="RLO397" s="330"/>
      <c r="RLP397" s="330"/>
      <c r="RLQ397" s="330"/>
      <c r="RLR397" s="330"/>
      <c r="RLS397" s="330"/>
      <c r="RLT397" s="330"/>
      <c r="RLU397" s="330"/>
      <c r="RLV397" s="330"/>
      <c r="RLW397" s="330"/>
      <c r="RLX397" s="330"/>
      <c r="RLY397" s="330"/>
      <c r="RLZ397" s="330"/>
      <c r="RMA397" s="330"/>
      <c r="RMB397" s="330"/>
      <c r="RMC397" s="330"/>
      <c r="RMD397" s="330"/>
      <c r="RME397" s="330"/>
      <c r="RMF397" s="330"/>
      <c r="RMG397" s="330"/>
      <c r="RMH397" s="330"/>
      <c r="RMI397" s="330"/>
      <c r="RMJ397" s="330"/>
      <c r="RMK397" s="330"/>
      <c r="RML397" s="330"/>
      <c r="RMM397" s="330"/>
      <c r="RMN397" s="330"/>
      <c r="RMO397" s="330"/>
      <c r="RMP397" s="330"/>
      <c r="RMQ397" s="330"/>
      <c r="RMR397" s="330"/>
      <c r="RMS397" s="330"/>
      <c r="RMT397" s="330"/>
      <c r="RMU397" s="330"/>
      <c r="RMV397" s="330"/>
      <c r="RMW397" s="330"/>
      <c r="RMX397" s="330"/>
      <c r="RMY397" s="330"/>
      <c r="RMZ397" s="330"/>
      <c r="RNA397" s="330"/>
      <c r="RNB397" s="330"/>
      <c r="RNC397" s="330"/>
      <c r="RND397" s="330"/>
      <c r="RNE397" s="330"/>
      <c r="RNF397" s="330"/>
      <c r="RNG397" s="330"/>
      <c r="RNH397" s="330"/>
      <c r="RNI397" s="330"/>
      <c r="RNJ397" s="330"/>
      <c r="RNK397" s="330"/>
      <c r="RNL397" s="330"/>
      <c r="RNM397" s="330"/>
      <c r="RNN397" s="330"/>
      <c r="RNO397" s="330"/>
      <c r="RNP397" s="330"/>
      <c r="RNQ397" s="330"/>
      <c r="RNR397" s="330"/>
      <c r="RNS397" s="330"/>
      <c r="RNT397" s="330"/>
      <c r="RNU397" s="330"/>
      <c r="RNV397" s="330"/>
      <c r="RNW397" s="330"/>
      <c r="RNX397" s="330"/>
      <c r="RNY397" s="330"/>
      <c r="RNZ397" s="330"/>
      <c r="ROA397" s="330"/>
      <c r="ROB397" s="330"/>
      <c r="ROC397" s="330"/>
      <c r="ROD397" s="330"/>
      <c r="ROE397" s="330"/>
      <c r="ROF397" s="330"/>
      <c r="ROG397" s="330"/>
      <c r="ROH397" s="330"/>
      <c r="ROI397" s="330"/>
      <c r="ROJ397" s="330"/>
      <c r="ROK397" s="330"/>
      <c r="ROL397" s="330"/>
      <c r="ROM397" s="330"/>
      <c r="RON397" s="330"/>
      <c r="ROO397" s="330"/>
      <c r="ROP397" s="330"/>
      <c r="ROQ397" s="330"/>
      <c r="ROR397" s="330"/>
      <c r="ROS397" s="330"/>
      <c r="ROT397" s="330"/>
      <c r="ROU397" s="330"/>
      <c r="ROV397" s="330"/>
      <c r="ROW397" s="330"/>
      <c r="ROX397" s="330"/>
      <c r="ROY397" s="330"/>
      <c r="ROZ397" s="330"/>
      <c r="RPA397" s="330"/>
      <c r="RPB397" s="330"/>
      <c r="RPC397" s="330"/>
      <c r="RPD397" s="330"/>
      <c r="RPE397" s="330"/>
      <c r="RPF397" s="330"/>
      <c r="RPG397" s="330"/>
      <c r="RPH397" s="330"/>
      <c r="RPI397" s="330"/>
      <c r="RPJ397" s="330"/>
      <c r="RPK397" s="330"/>
      <c r="RPL397" s="330"/>
      <c r="RPM397" s="330"/>
      <c r="RPN397" s="330"/>
      <c r="RPO397" s="330"/>
      <c r="RPP397" s="330"/>
      <c r="RPQ397" s="330"/>
      <c r="RPR397" s="330"/>
      <c r="RPS397" s="330"/>
      <c r="RPT397" s="330"/>
      <c r="RPU397" s="330"/>
      <c r="RPV397" s="330"/>
      <c r="RPW397" s="330"/>
      <c r="RPX397" s="330"/>
      <c r="RPY397" s="330"/>
      <c r="RPZ397" s="330"/>
      <c r="RQA397" s="330"/>
      <c r="RQB397" s="330"/>
      <c r="RQC397" s="330"/>
      <c r="RQD397" s="330"/>
      <c r="RQE397" s="330"/>
      <c r="RQF397" s="330"/>
      <c r="RQG397" s="330"/>
      <c r="RQH397" s="330"/>
      <c r="RQI397" s="330"/>
      <c r="RQJ397" s="330"/>
      <c r="RQK397" s="330"/>
      <c r="RQL397" s="330"/>
      <c r="RQM397" s="330"/>
      <c r="RQN397" s="330"/>
      <c r="RQO397" s="330"/>
      <c r="RQP397" s="330"/>
      <c r="RQQ397" s="330"/>
      <c r="RQR397" s="330"/>
      <c r="RQS397" s="330"/>
      <c r="RQT397" s="330"/>
      <c r="RQU397" s="330"/>
      <c r="RQV397" s="330"/>
      <c r="RQW397" s="330"/>
      <c r="RQX397" s="330"/>
      <c r="RQY397" s="330"/>
      <c r="RQZ397" s="330"/>
      <c r="RRA397" s="330"/>
      <c r="RRB397" s="330"/>
      <c r="RRC397" s="330"/>
      <c r="RRD397" s="330"/>
      <c r="RRE397" s="330"/>
      <c r="RRF397" s="330"/>
      <c r="RRG397" s="330"/>
      <c r="RRH397" s="330"/>
      <c r="RRI397" s="330"/>
      <c r="RRJ397" s="330"/>
      <c r="RRK397" s="330"/>
      <c r="RRL397" s="330"/>
      <c r="RRM397" s="330"/>
      <c r="RRN397" s="330"/>
      <c r="RRO397" s="330"/>
      <c r="RRP397" s="330"/>
      <c r="RRQ397" s="330"/>
      <c r="RRR397" s="330"/>
      <c r="RRS397" s="330"/>
      <c r="RRT397" s="330"/>
      <c r="RRU397" s="330"/>
      <c r="RRV397" s="330"/>
      <c r="RRW397" s="330"/>
      <c r="RRX397" s="330"/>
      <c r="RRY397" s="330"/>
      <c r="RRZ397" s="330"/>
      <c r="RSA397" s="330"/>
      <c r="RSB397" s="330"/>
      <c r="RSC397" s="330"/>
      <c r="RSD397" s="330"/>
      <c r="RSE397" s="330"/>
      <c r="RSF397" s="330"/>
      <c r="RSG397" s="330"/>
      <c r="RSH397" s="330"/>
      <c r="RSI397" s="330"/>
      <c r="RSJ397" s="330"/>
      <c r="RSK397" s="330"/>
      <c r="RSL397" s="330"/>
      <c r="RSM397" s="330"/>
      <c r="RSN397" s="330"/>
      <c r="RSO397" s="330"/>
      <c r="RSP397" s="330"/>
      <c r="RSQ397" s="330"/>
      <c r="RSR397" s="330"/>
      <c r="RSS397" s="330"/>
      <c r="RST397" s="330"/>
      <c r="RSU397" s="330"/>
      <c r="RSV397" s="330"/>
      <c r="RSW397" s="330"/>
      <c r="RSX397" s="330"/>
      <c r="RSY397" s="330"/>
      <c r="RSZ397" s="330"/>
      <c r="RTA397" s="330"/>
      <c r="RTB397" s="330"/>
      <c r="RTC397" s="330"/>
      <c r="RTD397" s="330"/>
      <c r="RTE397" s="330"/>
      <c r="RTF397" s="330"/>
      <c r="RTG397" s="330"/>
      <c r="RTH397" s="330"/>
      <c r="RTI397" s="330"/>
      <c r="RTJ397" s="330"/>
      <c r="RTK397" s="330"/>
      <c r="RTL397" s="330"/>
      <c r="RTM397" s="330"/>
      <c r="RTN397" s="330"/>
      <c r="RTO397" s="330"/>
      <c r="RTP397" s="330"/>
      <c r="RTQ397" s="330"/>
      <c r="RTR397" s="330"/>
      <c r="RTS397" s="330"/>
      <c r="RTT397" s="330"/>
      <c r="RTU397" s="330"/>
      <c r="RTV397" s="330"/>
      <c r="RTW397" s="330"/>
      <c r="RTX397" s="330"/>
      <c r="RTY397" s="330"/>
      <c r="RTZ397" s="330"/>
      <c r="RUA397" s="330"/>
      <c r="RUB397" s="330"/>
      <c r="RUC397" s="330"/>
      <c r="RUD397" s="330"/>
      <c r="RUE397" s="330"/>
      <c r="RUF397" s="330"/>
      <c r="RUG397" s="330"/>
      <c r="RUH397" s="330"/>
      <c r="RUI397" s="330"/>
      <c r="RUJ397" s="330"/>
      <c r="RUK397" s="330"/>
      <c r="RUL397" s="330"/>
      <c r="RUM397" s="330"/>
      <c r="RUN397" s="330"/>
      <c r="RUO397" s="330"/>
      <c r="RUP397" s="330"/>
      <c r="RUQ397" s="330"/>
      <c r="RUR397" s="330"/>
      <c r="RUS397" s="330"/>
      <c r="RUT397" s="330"/>
      <c r="RUU397" s="330"/>
      <c r="RUV397" s="330"/>
      <c r="RUW397" s="330"/>
      <c r="RUX397" s="330"/>
      <c r="RUY397" s="330"/>
      <c r="RUZ397" s="330"/>
      <c r="RVA397" s="330"/>
      <c r="RVB397" s="330"/>
      <c r="RVC397" s="330"/>
      <c r="RVD397" s="330"/>
      <c r="RVE397" s="330"/>
      <c r="RVF397" s="330"/>
      <c r="RVG397" s="330"/>
      <c r="RVH397" s="330"/>
      <c r="RVI397" s="330"/>
      <c r="RVJ397" s="330"/>
      <c r="RVK397" s="330"/>
      <c r="RVL397" s="330"/>
      <c r="RVM397" s="330"/>
      <c r="RVN397" s="330"/>
      <c r="RVO397" s="330"/>
      <c r="RVP397" s="330"/>
      <c r="RVQ397" s="330"/>
      <c r="RVR397" s="330"/>
      <c r="RVS397" s="330"/>
      <c r="RVT397" s="330"/>
      <c r="RVU397" s="330"/>
      <c r="RVV397" s="330"/>
      <c r="RVW397" s="330"/>
      <c r="RVX397" s="330"/>
      <c r="RVY397" s="330"/>
      <c r="RVZ397" s="330"/>
      <c r="RWA397" s="330"/>
      <c r="RWB397" s="330"/>
      <c r="RWC397" s="330"/>
      <c r="RWD397" s="330"/>
      <c r="RWE397" s="330"/>
      <c r="RWF397" s="330"/>
      <c r="RWG397" s="330"/>
      <c r="RWH397" s="330"/>
      <c r="RWI397" s="330"/>
      <c r="RWJ397" s="330"/>
      <c r="RWK397" s="330"/>
      <c r="RWL397" s="330"/>
      <c r="RWM397" s="330"/>
      <c r="RWN397" s="330"/>
      <c r="RWO397" s="330"/>
      <c r="RWP397" s="330"/>
      <c r="RWQ397" s="330"/>
      <c r="RWR397" s="330"/>
      <c r="RWS397" s="330"/>
      <c r="RWT397" s="330"/>
      <c r="RWU397" s="330"/>
      <c r="RWV397" s="330"/>
      <c r="RWW397" s="330"/>
      <c r="RWX397" s="330"/>
      <c r="RWY397" s="330"/>
      <c r="RWZ397" s="330"/>
      <c r="RXA397" s="330"/>
      <c r="RXB397" s="330"/>
      <c r="RXC397" s="330"/>
      <c r="RXD397" s="330"/>
      <c r="RXE397" s="330"/>
      <c r="RXF397" s="330"/>
      <c r="RXG397" s="330"/>
      <c r="RXH397" s="330"/>
      <c r="RXI397" s="330"/>
      <c r="RXJ397" s="330"/>
      <c r="RXK397" s="330"/>
      <c r="RXL397" s="330"/>
      <c r="RXM397" s="330"/>
      <c r="RXN397" s="330"/>
      <c r="RXO397" s="330"/>
      <c r="RXP397" s="330"/>
      <c r="RXQ397" s="330"/>
      <c r="RXR397" s="330"/>
      <c r="RXS397" s="330"/>
      <c r="RXT397" s="330"/>
      <c r="RXU397" s="330"/>
      <c r="RXV397" s="330"/>
      <c r="RXW397" s="330"/>
      <c r="RXX397" s="330"/>
      <c r="RXY397" s="330"/>
      <c r="RXZ397" s="330"/>
      <c r="RYA397" s="330"/>
      <c r="RYB397" s="330"/>
      <c r="RYC397" s="330"/>
      <c r="RYD397" s="330"/>
      <c r="RYE397" s="330"/>
      <c r="RYF397" s="330"/>
      <c r="RYG397" s="330"/>
      <c r="RYH397" s="330"/>
      <c r="RYI397" s="330"/>
      <c r="RYJ397" s="330"/>
      <c r="RYK397" s="330"/>
      <c r="RYL397" s="330"/>
      <c r="RYM397" s="330"/>
      <c r="RYN397" s="330"/>
      <c r="RYO397" s="330"/>
      <c r="RYP397" s="330"/>
      <c r="RYQ397" s="330"/>
      <c r="RYR397" s="330"/>
      <c r="RYS397" s="330"/>
      <c r="RYT397" s="330"/>
      <c r="RYU397" s="330"/>
      <c r="RYV397" s="330"/>
      <c r="RYW397" s="330"/>
      <c r="RYX397" s="330"/>
      <c r="RYY397" s="330"/>
      <c r="RYZ397" s="330"/>
      <c r="RZA397" s="330"/>
      <c r="RZB397" s="330"/>
      <c r="RZC397" s="330"/>
      <c r="RZD397" s="330"/>
      <c r="RZE397" s="330"/>
      <c r="RZF397" s="330"/>
      <c r="RZG397" s="330"/>
      <c r="RZH397" s="330"/>
      <c r="RZI397" s="330"/>
      <c r="RZJ397" s="330"/>
      <c r="RZK397" s="330"/>
      <c r="RZL397" s="330"/>
      <c r="RZM397" s="330"/>
      <c r="RZN397" s="330"/>
      <c r="RZO397" s="330"/>
      <c r="RZP397" s="330"/>
      <c r="RZQ397" s="330"/>
      <c r="RZR397" s="330"/>
      <c r="RZS397" s="330"/>
      <c r="RZT397" s="330"/>
      <c r="RZU397" s="330"/>
      <c r="RZV397" s="330"/>
      <c r="RZW397" s="330"/>
      <c r="RZX397" s="330"/>
      <c r="RZY397" s="330"/>
      <c r="RZZ397" s="330"/>
      <c r="SAA397" s="330"/>
      <c r="SAB397" s="330"/>
      <c r="SAC397" s="330"/>
      <c r="SAD397" s="330"/>
      <c r="SAE397" s="330"/>
      <c r="SAF397" s="330"/>
      <c r="SAG397" s="330"/>
      <c r="SAH397" s="330"/>
      <c r="SAI397" s="330"/>
      <c r="SAJ397" s="330"/>
      <c r="SAK397" s="330"/>
      <c r="SAL397" s="330"/>
      <c r="SAM397" s="330"/>
      <c r="SAN397" s="330"/>
      <c r="SAO397" s="330"/>
      <c r="SAP397" s="330"/>
      <c r="SAQ397" s="330"/>
      <c r="SAR397" s="330"/>
      <c r="SAS397" s="330"/>
      <c r="SAT397" s="330"/>
      <c r="SAU397" s="330"/>
      <c r="SAV397" s="330"/>
      <c r="SAW397" s="330"/>
      <c r="SAX397" s="330"/>
      <c r="SAY397" s="330"/>
      <c r="SAZ397" s="330"/>
      <c r="SBA397" s="330"/>
      <c r="SBB397" s="330"/>
      <c r="SBC397" s="330"/>
      <c r="SBD397" s="330"/>
      <c r="SBE397" s="330"/>
      <c r="SBF397" s="330"/>
      <c r="SBG397" s="330"/>
      <c r="SBH397" s="330"/>
      <c r="SBI397" s="330"/>
      <c r="SBJ397" s="330"/>
      <c r="SBK397" s="330"/>
      <c r="SBL397" s="330"/>
      <c r="SBM397" s="330"/>
      <c r="SBN397" s="330"/>
      <c r="SBO397" s="330"/>
      <c r="SBP397" s="330"/>
      <c r="SBQ397" s="330"/>
      <c r="SBR397" s="330"/>
      <c r="SBS397" s="330"/>
      <c r="SBT397" s="330"/>
      <c r="SBU397" s="330"/>
      <c r="SBV397" s="330"/>
      <c r="SBW397" s="330"/>
      <c r="SBX397" s="330"/>
      <c r="SBY397" s="330"/>
      <c r="SBZ397" s="330"/>
      <c r="SCA397" s="330"/>
      <c r="SCB397" s="330"/>
      <c r="SCC397" s="330"/>
      <c r="SCD397" s="330"/>
      <c r="SCE397" s="330"/>
      <c r="SCF397" s="330"/>
      <c r="SCG397" s="330"/>
      <c r="SCH397" s="330"/>
      <c r="SCI397" s="330"/>
      <c r="SCJ397" s="330"/>
      <c r="SCK397" s="330"/>
      <c r="SCL397" s="330"/>
      <c r="SCM397" s="330"/>
      <c r="SCN397" s="330"/>
      <c r="SCO397" s="330"/>
      <c r="SCP397" s="330"/>
      <c r="SCQ397" s="330"/>
      <c r="SCR397" s="330"/>
      <c r="SCS397" s="330"/>
      <c r="SCT397" s="330"/>
      <c r="SCU397" s="330"/>
      <c r="SCV397" s="330"/>
      <c r="SCW397" s="330"/>
      <c r="SCX397" s="330"/>
      <c r="SCY397" s="330"/>
      <c r="SCZ397" s="330"/>
      <c r="SDA397" s="330"/>
      <c r="SDB397" s="330"/>
      <c r="SDC397" s="330"/>
      <c r="SDD397" s="330"/>
      <c r="SDE397" s="330"/>
      <c r="SDF397" s="330"/>
      <c r="SDG397" s="330"/>
      <c r="SDH397" s="330"/>
      <c r="SDI397" s="330"/>
      <c r="SDJ397" s="330"/>
      <c r="SDK397" s="330"/>
      <c r="SDL397" s="330"/>
      <c r="SDM397" s="330"/>
      <c r="SDN397" s="330"/>
      <c r="SDO397" s="330"/>
      <c r="SDP397" s="330"/>
      <c r="SDQ397" s="330"/>
      <c r="SDR397" s="330"/>
      <c r="SDS397" s="330"/>
      <c r="SDT397" s="330"/>
      <c r="SDU397" s="330"/>
      <c r="SDV397" s="330"/>
      <c r="SDW397" s="330"/>
      <c r="SDX397" s="330"/>
      <c r="SDY397" s="330"/>
      <c r="SDZ397" s="330"/>
      <c r="SEA397" s="330"/>
      <c r="SEB397" s="330"/>
      <c r="SEC397" s="330"/>
      <c r="SED397" s="330"/>
      <c r="SEE397" s="330"/>
      <c r="SEF397" s="330"/>
      <c r="SEG397" s="330"/>
      <c r="SEH397" s="330"/>
      <c r="SEI397" s="330"/>
      <c r="SEJ397" s="330"/>
      <c r="SEK397" s="330"/>
      <c r="SEL397" s="330"/>
      <c r="SEM397" s="330"/>
      <c r="SEN397" s="330"/>
      <c r="SEO397" s="330"/>
      <c r="SEP397" s="330"/>
      <c r="SEQ397" s="330"/>
      <c r="SER397" s="330"/>
      <c r="SES397" s="330"/>
      <c r="SET397" s="330"/>
      <c r="SEU397" s="330"/>
      <c r="SEV397" s="330"/>
      <c r="SEW397" s="330"/>
      <c r="SEX397" s="330"/>
      <c r="SEY397" s="330"/>
      <c r="SEZ397" s="330"/>
      <c r="SFA397" s="330"/>
      <c r="SFB397" s="330"/>
      <c r="SFC397" s="330"/>
      <c r="SFD397" s="330"/>
      <c r="SFE397" s="330"/>
      <c r="SFF397" s="330"/>
      <c r="SFG397" s="330"/>
      <c r="SFH397" s="330"/>
      <c r="SFI397" s="330"/>
      <c r="SFJ397" s="330"/>
      <c r="SFK397" s="330"/>
      <c r="SFL397" s="330"/>
      <c r="SFM397" s="330"/>
      <c r="SFN397" s="330"/>
      <c r="SFO397" s="330"/>
      <c r="SFP397" s="330"/>
      <c r="SFQ397" s="330"/>
      <c r="SFR397" s="330"/>
      <c r="SFS397" s="330"/>
      <c r="SFT397" s="330"/>
      <c r="SFU397" s="330"/>
      <c r="SFV397" s="330"/>
      <c r="SFW397" s="330"/>
      <c r="SFX397" s="330"/>
      <c r="SFY397" s="330"/>
      <c r="SFZ397" s="330"/>
      <c r="SGA397" s="330"/>
      <c r="SGB397" s="330"/>
      <c r="SGC397" s="330"/>
      <c r="SGD397" s="330"/>
      <c r="SGE397" s="330"/>
      <c r="SGF397" s="330"/>
      <c r="SGG397" s="330"/>
      <c r="SGH397" s="330"/>
      <c r="SGI397" s="330"/>
      <c r="SGJ397" s="330"/>
      <c r="SGK397" s="330"/>
      <c r="SGL397" s="330"/>
      <c r="SGM397" s="330"/>
      <c r="SGN397" s="330"/>
      <c r="SGO397" s="330"/>
      <c r="SGP397" s="330"/>
      <c r="SGQ397" s="330"/>
      <c r="SGR397" s="330"/>
      <c r="SGS397" s="330"/>
      <c r="SGT397" s="330"/>
      <c r="SGU397" s="330"/>
      <c r="SGV397" s="330"/>
      <c r="SGW397" s="330"/>
      <c r="SGX397" s="330"/>
      <c r="SGY397" s="330"/>
      <c r="SGZ397" s="330"/>
      <c r="SHA397" s="330"/>
      <c r="SHB397" s="330"/>
      <c r="SHC397" s="330"/>
      <c r="SHD397" s="330"/>
      <c r="SHE397" s="330"/>
      <c r="SHF397" s="330"/>
      <c r="SHG397" s="330"/>
      <c r="SHH397" s="330"/>
      <c r="SHI397" s="330"/>
      <c r="SHJ397" s="330"/>
      <c r="SHK397" s="330"/>
      <c r="SHL397" s="330"/>
      <c r="SHM397" s="330"/>
      <c r="SHN397" s="330"/>
      <c r="SHO397" s="330"/>
      <c r="SHP397" s="330"/>
      <c r="SHQ397" s="330"/>
      <c r="SHR397" s="330"/>
      <c r="SHS397" s="330"/>
      <c r="SHT397" s="330"/>
      <c r="SHU397" s="330"/>
      <c r="SHV397" s="330"/>
      <c r="SHW397" s="330"/>
      <c r="SHX397" s="330"/>
      <c r="SHY397" s="330"/>
      <c r="SHZ397" s="330"/>
      <c r="SIA397" s="330"/>
      <c r="SIB397" s="330"/>
      <c r="SIC397" s="330"/>
      <c r="SID397" s="330"/>
      <c r="SIE397" s="330"/>
      <c r="SIF397" s="330"/>
      <c r="SIG397" s="330"/>
      <c r="SIH397" s="330"/>
      <c r="SII397" s="330"/>
      <c r="SIJ397" s="330"/>
      <c r="SIK397" s="330"/>
      <c r="SIL397" s="330"/>
      <c r="SIM397" s="330"/>
      <c r="SIN397" s="330"/>
      <c r="SIO397" s="330"/>
      <c r="SIP397" s="330"/>
      <c r="SIQ397" s="330"/>
      <c r="SIR397" s="330"/>
      <c r="SIS397" s="330"/>
      <c r="SIT397" s="330"/>
      <c r="SIU397" s="330"/>
      <c r="SIV397" s="330"/>
      <c r="SIW397" s="330"/>
      <c r="SIX397" s="330"/>
      <c r="SIY397" s="330"/>
      <c r="SIZ397" s="330"/>
      <c r="SJA397" s="330"/>
      <c r="SJB397" s="330"/>
      <c r="SJC397" s="330"/>
      <c r="SJD397" s="330"/>
      <c r="SJE397" s="330"/>
      <c r="SJF397" s="330"/>
      <c r="SJG397" s="330"/>
      <c r="SJH397" s="330"/>
      <c r="SJI397" s="330"/>
      <c r="SJJ397" s="330"/>
      <c r="SJK397" s="330"/>
      <c r="SJL397" s="330"/>
      <c r="SJM397" s="330"/>
      <c r="SJN397" s="330"/>
      <c r="SJO397" s="330"/>
      <c r="SJP397" s="330"/>
      <c r="SJQ397" s="330"/>
      <c r="SJR397" s="330"/>
      <c r="SJS397" s="330"/>
      <c r="SJT397" s="330"/>
      <c r="SJU397" s="330"/>
      <c r="SJV397" s="330"/>
      <c r="SJW397" s="330"/>
      <c r="SJX397" s="330"/>
      <c r="SJY397" s="330"/>
      <c r="SJZ397" s="330"/>
      <c r="SKA397" s="330"/>
      <c r="SKB397" s="330"/>
      <c r="SKC397" s="330"/>
      <c r="SKD397" s="330"/>
      <c r="SKE397" s="330"/>
      <c r="SKF397" s="330"/>
      <c r="SKG397" s="330"/>
      <c r="SKH397" s="330"/>
      <c r="SKI397" s="330"/>
      <c r="SKJ397" s="330"/>
      <c r="SKK397" s="330"/>
      <c r="SKL397" s="330"/>
      <c r="SKM397" s="330"/>
      <c r="SKN397" s="330"/>
      <c r="SKO397" s="330"/>
      <c r="SKP397" s="330"/>
      <c r="SKQ397" s="330"/>
      <c r="SKR397" s="330"/>
      <c r="SKS397" s="330"/>
      <c r="SKT397" s="330"/>
      <c r="SKU397" s="330"/>
      <c r="SKV397" s="330"/>
      <c r="SKW397" s="330"/>
      <c r="SKX397" s="330"/>
      <c r="SKY397" s="330"/>
      <c r="SKZ397" s="330"/>
      <c r="SLA397" s="330"/>
      <c r="SLB397" s="330"/>
      <c r="SLC397" s="330"/>
      <c r="SLD397" s="330"/>
      <c r="SLE397" s="330"/>
      <c r="SLF397" s="330"/>
      <c r="SLG397" s="330"/>
      <c r="SLH397" s="330"/>
      <c r="SLI397" s="330"/>
      <c r="SLJ397" s="330"/>
      <c r="SLK397" s="330"/>
      <c r="SLL397" s="330"/>
      <c r="SLM397" s="330"/>
      <c r="SLN397" s="330"/>
      <c r="SLO397" s="330"/>
      <c r="SLP397" s="330"/>
      <c r="SLQ397" s="330"/>
      <c r="SLR397" s="330"/>
      <c r="SLS397" s="330"/>
      <c r="SLT397" s="330"/>
      <c r="SLU397" s="330"/>
      <c r="SLV397" s="330"/>
      <c r="SLW397" s="330"/>
      <c r="SLX397" s="330"/>
      <c r="SLY397" s="330"/>
      <c r="SLZ397" s="330"/>
      <c r="SMA397" s="330"/>
      <c r="SMB397" s="330"/>
      <c r="SMC397" s="330"/>
      <c r="SMD397" s="330"/>
      <c r="SME397" s="330"/>
      <c r="SMF397" s="330"/>
      <c r="SMG397" s="330"/>
      <c r="SMH397" s="330"/>
      <c r="SMI397" s="330"/>
      <c r="SMJ397" s="330"/>
      <c r="SMK397" s="330"/>
      <c r="SML397" s="330"/>
      <c r="SMM397" s="330"/>
      <c r="SMN397" s="330"/>
      <c r="SMO397" s="330"/>
      <c r="SMP397" s="330"/>
      <c r="SMQ397" s="330"/>
      <c r="SMR397" s="330"/>
      <c r="SMS397" s="330"/>
      <c r="SMT397" s="330"/>
      <c r="SMU397" s="330"/>
      <c r="SMV397" s="330"/>
      <c r="SMW397" s="330"/>
      <c r="SMX397" s="330"/>
      <c r="SMY397" s="330"/>
      <c r="SMZ397" s="330"/>
      <c r="SNA397" s="330"/>
      <c r="SNB397" s="330"/>
      <c r="SNC397" s="330"/>
      <c r="SND397" s="330"/>
      <c r="SNE397" s="330"/>
      <c r="SNF397" s="330"/>
      <c r="SNG397" s="330"/>
      <c r="SNH397" s="330"/>
      <c r="SNI397" s="330"/>
      <c r="SNJ397" s="330"/>
      <c r="SNK397" s="330"/>
      <c r="SNL397" s="330"/>
      <c r="SNM397" s="330"/>
      <c r="SNN397" s="330"/>
      <c r="SNO397" s="330"/>
      <c r="SNP397" s="330"/>
      <c r="SNQ397" s="330"/>
      <c r="SNR397" s="330"/>
      <c r="SNS397" s="330"/>
      <c r="SNT397" s="330"/>
      <c r="SNU397" s="330"/>
      <c r="SNV397" s="330"/>
      <c r="SNW397" s="330"/>
      <c r="SNX397" s="330"/>
      <c r="SNY397" s="330"/>
      <c r="SNZ397" s="330"/>
      <c r="SOA397" s="330"/>
      <c r="SOB397" s="330"/>
      <c r="SOC397" s="330"/>
      <c r="SOD397" s="330"/>
      <c r="SOE397" s="330"/>
      <c r="SOF397" s="330"/>
      <c r="SOG397" s="330"/>
      <c r="SOH397" s="330"/>
      <c r="SOI397" s="330"/>
      <c r="SOJ397" s="330"/>
      <c r="SOK397" s="330"/>
      <c r="SOL397" s="330"/>
      <c r="SOM397" s="330"/>
      <c r="SON397" s="330"/>
      <c r="SOO397" s="330"/>
      <c r="SOP397" s="330"/>
      <c r="SOQ397" s="330"/>
      <c r="SOR397" s="330"/>
      <c r="SOS397" s="330"/>
      <c r="SOT397" s="330"/>
      <c r="SOU397" s="330"/>
      <c r="SOV397" s="330"/>
      <c r="SOW397" s="330"/>
      <c r="SOX397" s="330"/>
      <c r="SOY397" s="330"/>
      <c r="SOZ397" s="330"/>
      <c r="SPA397" s="330"/>
      <c r="SPB397" s="330"/>
      <c r="SPC397" s="330"/>
      <c r="SPD397" s="330"/>
      <c r="SPE397" s="330"/>
      <c r="SPF397" s="330"/>
      <c r="SPG397" s="330"/>
      <c r="SPH397" s="330"/>
      <c r="SPI397" s="330"/>
      <c r="SPJ397" s="330"/>
      <c r="SPK397" s="330"/>
      <c r="SPL397" s="330"/>
      <c r="SPM397" s="330"/>
      <c r="SPN397" s="330"/>
      <c r="SPO397" s="330"/>
      <c r="SPP397" s="330"/>
      <c r="SPQ397" s="330"/>
      <c r="SPR397" s="330"/>
      <c r="SPS397" s="330"/>
      <c r="SPT397" s="330"/>
      <c r="SPU397" s="330"/>
      <c r="SPV397" s="330"/>
      <c r="SPW397" s="330"/>
      <c r="SPX397" s="330"/>
      <c r="SPY397" s="330"/>
      <c r="SPZ397" s="330"/>
      <c r="SQA397" s="330"/>
      <c r="SQB397" s="330"/>
      <c r="SQC397" s="330"/>
      <c r="SQD397" s="330"/>
      <c r="SQE397" s="330"/>
      <c r="SQF397" s="330"/>
      <c r="SQG397" s="330"/>
      <c r="SQH397" s="330"/>
      <c r="SQI397" s="330"/>
      <c r="SQJ397" s="330"/>
      <c r="SQK397" s="330"/>
      <c r="SQL397" s="330"/>
      <c r="SQM397" s="330"/>
      <c r="SQN397" s="330"/>
      <c r="SQO397" s="330"/>
      <c r="SQP397" s="330"/>
      <c r="SQQ397" s="330"/>
      <c r="SQR397" s="330"/>
      <c r="SQS397" s="330"/>
      <c r="SQT397" s="330"/>
      <c r="SQU397" s="330"/>
      <c r="SQV397" s="330"/>
      <c r="SQW397" s="330"/>
      <c r="SQX397" s="330"/>
      <c r="SQY397" s="330"/>
      <c r="SQZ397" s="330"/>
      <c r="SRA397" s="330"/>
      <c r="SRB397" s="330"/>
      <c r="SRC397" s="330"/>
      <c r="SRD397" s="330"/>
      <c r="SRE397" s="330"/>
      <c r="SRF397" s="330"/>
      <c r="SRG397" s="330"/>
      <c r="SRH397" s="330"/>
      <c r="SRI397" s="330"/>
      <c r="SRJ397" s="330"/>
      <c r="SRK397" s="330"/>
      <c r="SRL397" s="330"/>
      <c r="SRM397" s="330"/>
      <c r="SRN397" s="330"/>
      <c r="SRO397" s="330"/>
      <c r="SRP397" s="330"/>
      <c r="SRQ397" s="330"/>
      <c r="SRR397" s="330"/>
      <c r="SRS397" s="330"/>
      <c r="SRT397" s="330"/>
      <c r="SRU397" s="330"/>
      <c r="SRV397" s="330"/>
      <c r="SRW397" s="330"/>
      <c r="SRX397" s="330"/>
      <c r="SRY397" s="330"/>
      <c r="SRZ397" s="330"/>
      <c r="SSA397" s="330"/>
      <c r="SSB397" s="330"/>
      <c r="SSC397" s="330"/>
      <c r="SSD397" s="330"/>
      <c r="SSE397" s="330"/>
      <c r="SSF397" s="330"/>
      <c r="SSG397" s="330"/>
      <c r="SSH397" s="330"/>
      <c r="SSI397" s="330"/>
      <c r="SSJ397" s="330"/>
      <c r="SSK397" s="330"/>
      <c r="SSL397" s="330"/>
      <c r="SSM397" s="330"/>
      <c r="SSN397" s="330"/>
      <c r="SSO397" s="330"/>
      <c r="SSP397" s="330"/>
      <c r="SSQ397" s="330"/>
      <c r="SSR397" s="330"/>
      <c r="SSS397" s="330"/>
      <c r="SST397" s="330"/>
      <c r="SSU397" s="330"/>
      <c r="SSV397" s="330"/>
      <c r="SSW397" s="330"/>
      <c r="SSX397" s="330"/>
      <c r="SSY397" s="330"/>
      <c r="SSZ397" s="330"/>
      <c r="STA397" s="330"/>
      <c r="STB397" s="330"/>
      <c r="STC397" s="330"/>
      <c r="STD397" s="330"/>
      <c r="STE397" s="330"/>
      <c r="STF397" s="330"/>
      <c r="STG397" s="330"/>
      <c r="STH397" s="330"/>
      <c r="STI397" s="330"/>
      <c r="STJ397" s="330"/>
      <c r="STK397" s="330"/>
      <c r="STL397" s="330"/>
      <c r="STM397" s="330"/>
      <c r="STN397" s="330"/>
      <c r="STO397" s="330"/>
      <c r="STP397" s="330"/>
      <c r="STQ397" s="330"/>
      <c r="STR397" s="330"/>
      <c r="STS397" s="330"/>
      <c r="STT397" s="330"/>
      <c r="STU397" s="330"/>
      <c r="STV397" s="330"/>
      <c r="STW397" s="330"/>
      <c r="STX397" s="330"/>
      <c r="STY397" s="330"/>
      <c r="STZ397" s="330"/>
      <c r="SUA397" s="330"/>
      <c r="SUB397" s="330"/>
      <c r="SUC397" s="330"/>
      <c r="SUD397" s="330"/>
      <c r="SUE397" s="330"/>
      <c r="SUF397" s="330"/>
      <c r="SUG397" s="330"/>
      <c r="SUH397" s="330"/>
      <c r="SUI397" s="330"/>
      <c r="SUJ397" s="330"/>
      <c r="SUK397" s="330"/>
      <c r="SUL397" s="330"/>
      <c r="SUM397" s="330"/>
      <c r="SUN397" s="330"/>
      <c r="SUO397" s="330"/>
      <c r="SUP397" s="330"/>
      <c r="SUQ397" s="330"/>
      <c r="SUR397" s="330"/>
      <c r="SUS397" s="330"/>
      <c r="SUT397" s="330"/>
      <c r="SUU397" s="330"/>
      <c r="SUV397" s="330"/>
      <c r="SUW397" s="330"/>
      <c r="SUX397" s="330"/>
      <c r="SUY397" s="330"/>
      <c r="SUZ397" s="330"/>
      <c r="SVA397" s="330"/>
      <c r="SVB397" s="330"/>
      <c r="SVC397" s="330"/>
      <c r="SVD397" s="330"/>
      <c r="SVE397" s="330"/>
      <c r="SVF397" s="330"/>
      <c r="SVG397" s="330"/>
      <c r="SVH397" s="330"/>
      <c r="SVI397" s="330"/>
      <c r="SVJ397" s="330"/>
      <c r="SVK397" s="330"/>
      <c r="SVL397" s="330"/>
      <c r="SVM397" s="330"/>
      <c r="SVN397" s="330"/>
      <c r="SVO397" s="330"/>
      <c r="SVP397" s="330"/>
      <c r="SVQ397" s="330"/>
      <c r="SVR397" s="330"/>
      <c r="SVS397" s="330"/>
      <c r="SVT397" s="330"/>
      <c r="SVU397" s="330"/>
      <c r="SVV397" s="330"/>
      <c r="SVW397" s="330"/>
      <c r="SVX397" s="330"/>
      <c r="SVY397" s="330"/>
      <c r="SVZ397" s="330"/>
      <c r="SWA397" s="330"/>
      <c r="SWB397" s="330"/>
      <c r="SWC397" s="330"/>
      <c r="SWD397" s="330"/>
      <c r="SWE397" s="330"/>
      <c r="SWF397" s="330"/>
      <c r="SWG397" s="330"/>
      <c r="SWH397" s="330"/>
      <c r="SWI397" s="330"/>
      <c r="SWJ397" s="330"/>
      <c r="SWK397" s="330"/>
      <c r="SWL397" s="330"/>
      <c r="SWM397" s="330"/>
      <c r="SWN397" s="330"/>
      <c r="SWO397" s="330"/>
      <c r="SWP397" s="330"/>
      <c r="SWQ397" s="330"/>
      <c r="SWR397" s="330"/>
      <c r="SWS397" s="330"/>
      <c r="SWT397" s="330"/>
      <c r="SWU397" s="330"/>
      <c r="SWV397" s="330"/>
      <c r="SWW397" s="330"/>
      <c r="SWX397" s="330"/>
      <c r="SWY397" s="330"/>
      <c r="SWZ397" s="330"/>
      <c r="SXA397" s="330"/>
      <c r="SXB397" s="330"/>
      <c r="SXC397" s="330"/>
      <c r="SXD397" s="330"/>
      <c r="SXE397" s="330"/>
      <c r="SXF397" s="330"/>
      <c r="SXG397" s="330"/>
      <c r="SXH397" s="330"/>
      <c r="SXI397" s="330"/>
      <c r="SXJ397" s="330"/>
      <c r="SXK397" s="330"/>
      <c r="SXL397" s="330"/>
      <c r="SXM397" s="330"/>
      <c r="SXN397" s="330"/>
      <c r="SXO397" s="330"/>
      <c r="SXP397" s="330"/>
      <c r="SXQ397" s="330"/>
      <c r="SXR397" s="330"/>
      <c r="SXS397" s="330"/>
      <c r="SXT397" s="330"/>
      <c r="SXU397" s="330"/>
      <c r="SXV397" s="330"/>
      <c r="SXW397" s="330"/>
      <c r="SXX397" s="330"/>
      <c r="SXY397" s="330"/>
      <c r="SXZ397" s="330"/>
      <c r="SYA397" s="330"/>
      <c r="SYB397" s="330"/>
      <c r="SYC397" s="330"/>
      <c r="SYD397" s="330"/>
      <c r="SYE397" s="330"/>
      <c r="SYF397" s="330"/>
      <c r="SYG397" s="330"/>
      <c r="SYH397" s="330"/>
      <c r="SYI397" s="330"/>
      <c r="SYJ397" s="330"/>
      <c r="SYK397" s="330"/>
      <c r="SYL397" s="330"/>
      <c r="SYM397" s="330"/>
      <c r="SYN397" s="330"/>
      <c r="SYO397" s="330"/>
      <c r="SYP397" s="330"/>
      <c r="SYQ397" s="330"/>
      <c r="SYR397" s="330"/>
      <c r="SYS397" s="330"/>
      <c r="SYT397" s="330"/>
      <c r="SYU397" s="330"/>
      <c r="SYV397" s="330"/>
      <c r="SYW397" s="330"/>
      <c r="SYX397" s="330"/>
      <c r="SYY397" s="330"/>
      <c r="SYZ397" s="330"/>
      <c r="SZA397" s="330"/>
      <c r="SZB397" s="330"/>
      <c r="SZC397" s="330"/>
      <c r="SZD397" s="330"/>
      <c r="SZE397" s="330"/>
      <c r="SZF397" s="330"/>
      <c r="SZG397" s="330"/>
      <c r="SZH397" s="330"/>
      <c r="SZI397" s="330"/>
      <c r="SZJ397" s="330"/>
      <c r="SZK397" s="330"/>
      <c r="SZL397" s="330"/>
      <c r="SZM397" s="330"/>
      <c r="SZN397" s="330"/>
      <c r="SZO397" s="330"/>
      <c r="SZP397" s="330"/>
      <c r="SZQ397" s="330"/>
      <c r="SZR397" s="330"/>
      <c r="SZS397" s="330"/>
      <c r="SZT397" s="330"/>
      <c r="SZU397" s="330"/>
      <c r="SZV397" s="330"/>
      <c r="SZW397" s="330"/>
      <c r="SZX397" s="330"/>
      <c r="SZY397" s="330"/>
      <c r="SZZ397" s="330"/>
      <c r="TAA397" s="330"/>
      <c r="TAB397" s="330"/>
      <c r="TAC397" s="330"/>
      <c r="TAD397" s="330"/>
      <c r="TAE397" s="330"/>
      <c r="TAF397" s="330"/>
      <c r="TAG397" s="330"/>
      <c r="TAH397" s="330"/>
      <c r="TAI397" s="330"/>
      <c r="TAJ397" s="330"/>
      <c r="TAK397" s="330"/>
      <c r="TAL397" s="330"/>
      <c r="TAM397" s="330"/>
      <c r="TAN397" s="330"/>
      <c r="TAO397" s="330"/>
      <c r="TAP397" s="330"/>
      <c r="TAQ397" s="330"/>
      <c r="TAR397" s="330"/>
      <c r="TAS397" s="330"/>
      <c r="TAT397" s="330"/>
      <c r="TAU397" s="330"/>
      <c r="TAV397" s="330"/>
      <c r="TAW397" s="330"/>
      <c r="TAX397" s="330"/>
      <c r="TAY397" s="330"/>
      <c r="TAZ397" s="330"/>
      <c r="TBA397" s="330"/>
      <c r="TBB397" s="330"/>
      <c r="TBC397" s="330"/>
      <c r="TBD397" s="330"/>
      <c r="TBE397" s="330"/>
      <c r="TBF397" s="330"/>
      <c r="TBG397" s="330"/>
      <c r="TBH397" s="330"/>
      <c r="TBI397" s="330"/>
      <c r="TBJ397" s="330"/>
      <c r="TBK397" s="330"/>
      <c r="TBL397" s="330"/>
      <c r="TBM397" s="330"/>
      <c r="TBN397" s="330"/>
      <c r="TBO397" s="330"/>
      <c r="TBP397" s="330"/>
      <c r="TBQ397" s="330"/>
      <c r="TBR397" s="330"/>
      <c r="TBS397" s="330"/>
      <c r="TBT397" s="330"/>
      <c r="TBU397" s="330"/>
      <c r="TBV397" s="330"/>
      <c r="TBW397" s="330"/>
      <c r="TBX397" s="330"/>
      <c r="TBY397" s="330"/>
      <c r="TBZ397" s="330"/>
      <c r="TCA397" s="330"/>
      <c r="TCB397" s="330"/>
      <c r="TCC397" s="330"/>
      <c r="TCD397" s="330"/>
      <c r="TCE397" s="330"/>
      <c r="TCF397" s="330"/>
      <c r="TCG397" s="330"/>
      <c r="TCH397" s="330"/>
      <c r="TCI397" s="330"/>
      <c r="TCJ397" s="330"/>
      <c r="TCK397" s="330"/>
      <c r="TCL397" s="330"/>
      <c r="TCM397" s="330"/>
      <c r="TCN397" s="330"/>
      <c r="TCO397" s="330"/>
      <c r="TCP397" s="330"/>
      <c r="TCQ397" s="330"/>
      <c r="TCR397" s="330"/>
      <c r="TCS397" s="330"/>
      <c r="TCT397" s="330"/>
      <c r="TCU397" s="330"/>
      <c r="TCV397" s="330"/>
      <c r="TCW397" s="330"/>
      <c r="TCX397" s="330"/>
      <c r="TCY397" s="330"/>
      <c r="TCZ397" s="330"/>
      <c r="TDA397" s="330"/>
      <c r="TDB397" s="330"/>
      <c r="TDC397" s="330"/>
      <c r="TDD397" s="330"/>
      <c r="TDE397" s="330"/>
      <c r="TDF397" s="330"/>
      <c r="TDG397" s="330"/>
      <c r="TDH397" s="330"/>
      <c r="TDI397" s="330"/>
      <c r="TDJ397" s="330"/>
      <c r="TDK397" s="330"/>
      <c r="TDL397" s="330"/>
      <c r="TDM397" s="330"/>
      <c r="TDN397" s="330"/>
      <c r="TDO397" s="330"/>
      <c r="TDP397" s="330"/>
      <c r="TDQ397" s="330"/>
      <c r="TDR397" s="330"/>
      <c r="TDS397" s="330"/>
      <c r="TDT397" s="330"/>
      <c r="TDU397" s="330"/>
      <c r="TDV397" s="330"/>
      <c r="TDW397" s="330"/>
      <c r="TDX397" s="330"/>
      <c r="TDY397" s="330"/>
      <c r="TDZ397" s="330"/>
      <c r="TEA397" s="330"/>
      <c r="TEB397" s="330"/>
      <c r="TEC397" s="330"/>
      <c r="TED397" s="330"/>
      <c r="TEE397" s="330"/>
      <c r="TEF397" s="330"/>
      <c r="TEG397" s="330"/>
      <c r="TEH397" s="330"/>
      <c r="TEI397" s="330"/>
      <c r="TEJ397" s="330"/>
      <c r="TEK397" s="330"/>
      <c r="TEL397" s="330"/>
      <c r="TEM397" s="330"/>
      <c r="TEN397" s="330"/>
      <c r="TEO397" s="330"/>
      <c r="TEP397" s="330"/>
      <c r="TEQ397" s="330"/>
      <c r="TER397" s="330"/>
      <c r="TES397" s="330"/>
      <c r="TET397" s="330"/>
      <c r="TEU397" s="330"/>
      <c r="TEV397" s="330"/>
      <c r="TEW397" s="330"/>
      <c r="TEX397" s="330"/>
      <c r="TEY397" s="330"/>
      <c r="TEZ397" s="330"/>
      <c r="TFA397" s="330"/>
      <c r="TFB397" s="330"/>
      <c r="TFC397" s="330"/>
      <c r="TFD397" s="330"/>
      <c r="TFE397" s="330"/>
      <c r="TFF397" s="330"/>
      <c r="TFG397" s="330"/>
      <c r="TFH397" s="330"/>
      <c r="TFI397" s="330"/>
      <c r="TFJ397" s="330"/>
      <c r="TFK397" s="330"/>
      <c r="TFL397" s="330"/>
      <c r="TFM397" s="330"/>
      <c r="TFN397" s="330"/>
      <c r="TFO397" s="330"/>
      <c r="TFP397" s="330"/>
      <c r="TFQ397" s="330"/>
      <c r="TFR397" s="330"/>
      <c r="TFS397" s="330"/>
      <c r="TFT397" s="330"/>
      <c r="TFU397" s="330"/>
      <c r="TFV397" s="330"/>
      <c r="TFW397" s="330"/>
      <c r="TFX397" s="330"/>
      <c r="TFY397" s="330"/>
      <c r="TFZ397" s="330"/>
      <c r="TGA397" s="330"/>
      <c r="TGB397" s="330"/>
      <c r="TGC397" s="330"/>
      <c r="TGD397" s="330"/>
      <c r="TGE397" s="330"/>
      <c r="TGF397" s="330"/>
      <c r="TGG397" s="330"/>
      <c r="TGH397" s="330"/>
      <c r="TGI397" s="330"/>
      <c r="TGJ397" s="330"/>
      <c r="TGK397" s="330"/>
      <c r="TGL397" s="330"/>
      <c r="TGM397" s="330"/>
      <c r="TGN397" s="330"/>
      <c r="TGO397" s="330"/>
      <c r="TGP397" s="330"/>
      <c r="TGQ397" s="330"/>
      <c r="TGR397" s="330"/>
      <c r="TGS397" s="330"/>
      <c r="TGT397" s="330"/>
      <c r="TGU397" s="330"/>
      <c r="TGV397" s="330"/>
      <c r="TGW397" s="330"/>
      <c r="TGX397" s="330"/>
      <c r="TGY397" s="330"/>
      <c r="TGZ397" s="330"/>
      <c r="THA397" s="330"/>
      <c r="THB397" s="330"/>
      <c r="THC397" s="330"/>
      <c r="THD397" s="330"/>
      <c r="THE397" s="330"/>
      <c r="THF397" s="330"/>
      <c r="THG397" s="330"/>
      <c r="THH397" s="330"/>
      <c r="THI397" s="330"/>
      <c r="THJ397" s="330"/>
      <c r="THK397" s="330"/>
      <c r="THL397" s="330"/>
      <c r="THM397" s="330"/>
      <c r="THN397" s="330"/>
      <c r="THO397" s="330"/>
      <c r="THP397" s="330"/>
      <c r="THQ397" s="330"/>
      <c r="THR397" s="330"/>
      <c r="THS397" s="330"/>
      <c r="THT397" s="330"/>
      <c r="THU397" s="330"/>
      <c r="THV397" s="330"/>
      <c r="THW397" s="330"/>
      <c r="THX397" s="330"/>
      <c r="THY397" s="330"/>
      <c r="THZ397" s="330"/>
      <c r="TIA397" s="330"/>
      <c r="TIB397" s="330"/>
      <c r="TIC397" s="330"/>
      <c r="TID397" s="330"/>
      <c r="TIE397" s="330"/>
      <c r="TIF397" s="330"/>
      <c r="TIG397" s="330"/>
      <c r="TIH397" s="330"/>
      <c r="TII397" s="330"/>
      <c r="TIJ397" s="330"/>
      <c r="TIK397" s="330"/>
      <c r="TIL397" s="330"/>
      <c r="TIM397" s="330"/>
      <c r="TIN397" s="330"/>
      <c r="TIO397" s="330"/>
      <c r="TIP397" s="330"/>
      <c r="TIQ397" s="330"/>
      <c r="TIR397" s="330"/>
      <c r="TIS397" s="330"/>
      <c r="TIT397" s="330"/>
      <c r="TIU397" s="330"/>
      <c r="TIV397" s="330"/>
      <c r="TIW397" s="330"/>
      <c r="TIX397" s="330"/>
      <c r="TIY397" s="330"/>
      <c r="TIZ397" s="330"/>
      <c r="TJA397" s="330"/>
      <c r="TJB397" s="330"/>
      <c r="TJC397" s="330"/>
      <c r="TJD397" s="330"/>
      <c r="TJE397" s="330"/>
      <c r="TJF397" s="330"/>
      <c r="TJG397" s="330"/>
      <c r="TJH397" s="330"/>
      <c r="TJI397" s="330"/>
      <c r="TJJ397" s="330"/>
      <c r="TJK397" s="330"/>
      <c r="TJL397" s="330"/>
      <c r="TJM397" s="330"/>
      <c r="TJN397" s="330"/>
      <c r="TJO397" s="330"/>
      <c r="TJP397" s="330"/>
      <c r="TJQ397" s="330"/>
      <c r="TJR397" s="330"/>
      <c r="TJS397" s="330"/>
      <c r="TJT397" s="330"/>
      <c r="TJU397" s="330"/>
      <c r="TJV397" s="330"/>
      <c r="TJW397" s="330"/>
      <c r="TJX397" s="330"/>
      <c r="TJY397" s="330"/>
      <c r="TJZ397" s="330"/>
      <c r="TKA397" s="330"/>
      <c r="TKB397" s="330"/>
      <c r="TKC397" s="330"/>
      <c r="TKD397" s="330"/>
      <c r="TKE397" s="330"/>
      <c r="TKF397" s="330"/>
      <c r="TKG397" s="330"/>
      <c r="TKH397" s="330"/>
      <c r="TKI397" s="330"/>
      <c r="TKJ397" s="330"/>
      <c r="TKK397" s="330"/>
      <c r="TKL397" s="330"/>
      <c r="TKM397" s="330"/>
      <c r="TKN397" s="330"/>
      <c r="TKO397" s="330"/>
      <c r="TKP397" s="330"/>
      <c r="TKQ397" s="330"/>
      <c r="TKR397" s="330"/>
      <c r="TKS397" s="330"/>
      <c r="TKT397" s="330"/>
      <c r="TKU397" s="330"/>
      <c r="TKV397" s="330"/>
      <c r="TKW397" s="330"/>
      <c r="TKX397" s="330"/>
      <c r="TKY397" s="330"/>
      <c r="TKZ397" s="330"/>
      <c r="TLA397" s="330"/>
      <c r="TLB397" s="330"/>
      <c r="TLC397" s="330"/>
      <c r="TLD397" s="330"/>
      <c r="TLE397" s="330"/>
      <c r="TLF397" s="330"/>
      <c r="TLG397" s="330"/>
      <c r="TLH397" s="330"/>
      <c r="TLI397" s="330"/>
      <c r="TLJ397" s="330"/>
      <c r="TLK397" s="330"/>
      <c r="TLL397" s="330"/>
      <c r="TLM397" s="330"/>
      <c r="TLN397" s="330"/>
      <c r="TLO397" s="330"/>
      <c r="TLP397" s="330"/>
      <c r="TLQ397" s="330"/>
      <c r="TLR397" s="330"/>
      <c r="TLS397" s="330"/>
      <c r="TLT397" s="330"/>
      <c r="TLU397" s="330"/>
      <c r="TLV397" s="330"/>
      <c r="TLW397" s="330"/>
      <c r="TLX397" s="330"/>
      <c r="TLY397" s="330"/>
      <c r="TLZ397" s="330"/>
      <c r="TMA397" s="330"/>
      <c r="TMB397" s="330"/>
      <c r="TMC397" s="330"/>
      <c r="TMD397" s="330"/>
      <c r="TME397" s="330"/>
      <c r="TMF397" s="330"/>
      <c r="TMG397" s="330"/>
      <c r="TMH397" s="330"/>
      <c r="TMI397" s="330"/>
      <c r="TMJ397" s="330"/>
      <c r="TMK397" s="330"/>
      <c r="TML397" s="330"/>
      <c r="TMM397" s="330"/>
      <c r="TMN397" s="330"/>
      <c r="TMO397" s="330"/>
      <c r="TMP397" s="330"/>
      <c r="TMQ397" s="330"/>
      <c r="TMR397" s="330"/>
      <c r="TMS397" s="330"/>
      <c r="TMT397" s="330"/>
      <c r="TMU397" s="330"/>
      <c r="TMV397" s="330"/>
      <c r="TMW397" s="330"/>
      <c r="TMX397" s="330"/>
      <c r="TMY397" s="330"/>
      <c r="TMZ397" s="330"/>
      <c r="TNA397" s="330"/>
      <c r="TNB397" s="330"/>
      <c r="TNC397" s="330"/>
      <c r="TND397" s="330"/>
      <c r="TNE397" s="330"/>
      <c r="TNF397" s="330"/>
      <c r="TNG397" s="330"/>
      <c r="TNH397" s="330"/>
      <c r="TNI397" s="330"/>
      <c r="TNJ397" s="330"/>
      <c r="TNK397" s="330"/>
      <c r="TNL397" s="330"/>
      <c r="TNM397" s="330"/>
      <c r="TNN397" s="330"/>
      <c r="TNO397" s="330"/>
      <c r="TNP397" s="330"/>
      <c r="TNQ397" s="330"/>
      <c r="TNR397" s="330"/>
      <c r="TNS397" s="330"/>
      <c r="TNT397" s="330"/>
      <c r="TNU397" s="330"/>
      <c r="TNV397" s="330"/>
      <c r="TNW397" s="330"/>
      <c r="TNX397" s="330"/>
      <c r="TNY397" s="330"/>
      <c r="TNZ397" s="330"/>
      <c r="TOA397" s="330"/>
      <c r="TOB397" s="330"/>
      <c r="TOC397" s="330"/>
      <c r="TOD397" s="330"/>
      <c r="TOE397" s="330"/>
      <c r="TOF397" s="330"/>
      <c r="TOG397" s="330"/>
      <c r="TOH397" s="330"/>
      <c r="TOI397" s="330"/>
      <c r="TOJ397" s="330"/>
      <c r="TOK397" s="330"/>
      <c r="TOL397" s="330"/>
      <c r="TOM397" s="330"/>
      <c r="TON397" s="330"/>
      <c r="TOO397" s="330"/>
      <c r="TOP397" s="330"/>
      <c r="TOQ397" s="330"/>
      <c r="TOR397" s="330"/>
      <c r="TOS397" s="330"/>
      <c r="TOT397" s="330"/>
      <c r="TOU397" s="330"/>
      <c r="TOV397" s="330"/>
      <c r="TOW397" s="330"/>
      <c r="TOX397" s="330"/>
      <c r="TOY397" s="330"/>
      <c r="TOZ397" s="330"/>
      <c r="TPA397" s="330"/>
      <c r="TPB397" s="330"/>
      <c r="TPC397" s="330"/>
      <c r="TPD397" s="330"/>
      <c r="TPE397" s="330"/>
      <c r="TPF397" s="330"/>
      <c r="TPG397" s="330"/>
      <c r="TPH397" s="330"/>
      <c r="TPI397" s="330"/>
      <c r="TPJ397" s="330"/>
      <c r="TPK397" s="330"/>
      <c r="TPL397" s="330"/>
      <c r="TPM397" s="330"/>
      <c r="TPN397" s="330"/>
      <c r="TPO397" s="330"/>
      <c r="TPP397" s="330"/>
      <c r="TPQ397" s="330"/>
      <c r="TPR397" s="330"/>
      <c r="TPS397" s="330"/>
      <c r="TPT397" s="330"/>
      <c r="TPU397" s="330"/>
      <c r="TPV397" s="330"/>
      <c r="TPW397" s="330"/>
      <c r="TPX397" s="330"/>
      <c r="TPY397" s="330"/>
      <c r="TPZ397" s="330"/>
      <c r="TQA397" s="330"/>
      <c r="TQB397" s="330"/>
      <c r="TQC397" s="330"/>
      <c r="TQD397" s="330"/>
      <c r="TQE397" s="330"/>
      <c r="TQF397" s="330"/>
      <c r="TQG397" s="330"/>
      <c r="TQH397" s="330"/>
      <c r="TQI397" s="330"/>
      <c r="TQJ397" s="330"/>
      <c r="TQK397" s="330"/>
      <c r="TQL397" s="330"/>
      <c r="TQM397" s="330"/>
      <c r="TQN397" s="330"/>
      <c r="TQO397" s="330"/>
      <c r="TQP397" s="330"/>
      <c r="TQQ397" s="330"/>
      <c r="TQR397" s="330"/>
      <c r="TQS397" s="330"/>
      <c r="TQT397" s="330"/>
      <c r="TQU397" s="330"/>
      <c r="TQV397" s="330"/>
      <c r="TQW397" s="330"/>
      <c r="TQX397" s="330"/>
      <c r="TQY397" s="330"/>
      <c r="TQZ397" s="330"/>
      <c r="TRA397" s="330"/>
      <c r="TRB397" s="330"/>
      <c r="TRC397" s="330"/>
      <c r="TRD397" s="330"/>
      <c r="TRE397" s="330"/>
      <c r="TRF397" s="330"/>
      <c r="TRG397" s="330"/>
      <c r="TRH397" s="330"/>
      <c r="TRI397" s="330"/>
      <c r="TRJ397" s="330"/>
      <c r="TRK397" s="330"/>
      <c r="TRL397" s="330"/>
      <c r="TRM397" s="330"/>
      <c r="TRN397" s="330"/>
      <c r="TRO397" s="330"/>
      <c r="TRP397" s="330"/>
      <c r="TRQ397" s="330"/>
      <c r="TRR397" s="330"/>
      <c r="TRS397" s="330"/>
      <c r="TRT397" s="330"/>
      <c r="TRU397" s="330"/>
      <c r="TRV397" s="330"/>
      <c r="TRW397" s="330"/>
      <c r="TRX397" s="330"/>
      <c r="TRY397" s="330"/>
      <c r="TRZ397" s="330"/>
      <c r="TSA397" s="330"/>
      <c r="TSB397" s="330"/>
      <c r="TSC397" s="330"/>
      <c r="TSD397" s="330"/>
      <c r="TSE397" s="330"/>
      <c r="TSF397" s="330"/>
      <c r="TSG397" s="330"/>
      <c r="TSH397" s="330"/>
      <c r="TSI397" s="330"/>
      <c r="TSJ397" s="330"/>
      <c r="TSK397" s="330"/>
      <c r="TSL397" s="330"/>
      <c r="TSM397" s="330"/>
      <c r="TSN397" s="330"/>
      <c r="TSO397" s="330"/>
      <c r="TSP397" s="330"/>
      <c r="TSQ397" s="330"/>
      <c r="TSR397" s="330"/>
      <c r="TSS397" s="330"/>
      <c r="TST397" s="330"/>
      <c r="TSU397" s="330"/>
      <c r="TSV397" s="330"/>
      <c r="TSW397" s="330"/>
      <c r="TSX397" s="330"/>
      <c r="TSY397" s="330"/>
      <c r="TSZ397" s="330"/>
      <c r="TTA397" s="330"/>
      <c r="TTB397" s="330"/>
      <c r="TTC397" s="330"/>
      <c r="TTD397" s="330"/>
      <c r="TTE397" s="330"/>
      <c r="TTF397" s="330"/>
      <c r="TTG397" s="330"/>
      <c r="TTH397" s="330"/>
      <c r="TTI397" s="330"/>
      <c r="TTJ397" s="330"/>
      <c r="TTK397" s="330"/>
      <c r="TTL397" s="330"/>
      <c r="TTM397" s="330"/>
      <c r="TTN397" s="330"/>
      <c r="TTO397" s="330"/>
      <c r="TTP397" s="330"/>
      <c r="TTQ397" s="330"/>
      <c r="TTR397" s="330"/>
      <c r="TTS397" s="330"/>
      <c r="TTT397" s="330"/>
      <c r="TTU397" s="330"/>
      <c r="TTV397" s="330"/>
      <c r="TTW397" s="330"/>
      <c r="TTX397" s="330"/>
      <c r="TTY397" s="330"/>
      <c r="TTZ397" s="330"/>
      <c r="TUA397" s="330"/>
      <c r="TUB397" s="330"/>
      <c r="TUC397" s="330"/>
      <c r="TUD397" s="330"/>
      <c r="TUE397" s="330"/>
      <c r="TUF397" s="330"/>
      <c r="TUG397" s="330"/>
      <c r="TUH397" s="330"/>
      <c r="TUI397" s="330"/>
      <c r="TUJ397" s="330"/>
      <c r="TUK397" s="330"/>
      <c r="TUL397" s="330"/>
      <c r="TUM397" s="330"/>
      <c r="TUN397" s="330"/>
      <c r="TUO397" s="330"/>
      <c r="TUP397" s="330"/>
      <c r="TUQ397" s="330"/>
      <c r="TUR397" s="330"/>
      <c r="TUS397" s="330"/>
      <c r="TUT397" s="330"/>
      <c r="TUU397" s="330"/>
      <c r="TUV397" s="330"/>
      <c r="TUW397" s="330"/>
      <c r="TUX397" s="330"/>
      <c r="TUY397" s="330"/>
      <c r="TUZ397" s="330"/>
      <c r="TVA397" s="330"/>
      <c r="TVB397" s="330"/>
      <c r="TVC397" s="330"/>
      <c r="TVD397" s="330"/>
      <c r="TVE397" s="330"/>
      <c r="TVF397" s="330"/>
      <c r="TVG397" s="330"/>
      <c r="TVH397" s="330"/>
      <c r="TVI397" s="330"/>
      <c r="TVJ397" s="330"/>
      <c r="TVK397" s="330"/>
      <c r="TVL397" s="330"/>
      <c r="TVM397" s="330"/>
      <c r="TVN397" s="330"/>
      <c r="TVO397" s="330"/>
      <c r="TVP397" s="330"/>
      <c r="TVQ397" s="330"/>
      <c r="TVR397" s="330"/>
      <c r="TVS397" s="330"/>
      <c r="TVT397" s="330"/>
      <c r="TVU397" s="330"/>
      <c r="TVV397" s="330"/>
      <c r="TVW397" s="330"/>
      <c r="TVX397" s="330"/>
      <c r="TVY397" s="330"/>
      <c r="TVZ397" s="330"/>
      <c r="TWA397" s="330"/>
      <c r="TWB397" s="330"/>
      <c r="TWC397" s="330"/>
      <c r="TWD397" s="330"/>
      <c r="TWE397" s="330"/>
      <c r="TWF397" s="330"/>
      <c r="TWG397" s="330"/>
      <c r="TWH397" s="330"/>
      <c r="TWI397" s="330"/>
      <c r="TWJ397" s="330"/>
      <c r="TWK397" s="330"/>
      <c r="TWL397" s="330"/>
      <c r="TWM397" s="330"/>
      <c r="TWN397" s="330"/>
      <c r="TWO397" s="330"/>
      <c r="TWP397" s="330"/>
      <c r="TWQ397" s="330"/>
      <c r="TWR397" s="330"/>
      <c r="TWS397" s="330"/>
      <c r="TWT397" s="330"/>
      <c r="TWU397" s="330"/>
      <c r="TWV397" s="330"/>
      <c r="TWW397" s="330"/>
      <c r="TWX397" s="330"/>
      <c r="TWY397" s="330"/>
      <c r="TWZ397" s="330"/>
      <c r="TXA397" s="330"/>
      <c r="TXB397" s="330"/>
      <c r="TXC397" s="330"/>
      <c r="TXD397" s="330"/>
      <c r="TXE397" s="330"/>
      <c r="TXF397" s="330"/>
      <c r="TXG397" s="330"/>
      <c r="TXH397" s="330"/>
      <c r="TXI397" s="330"/>
      <c r="TXJ397" s="330"/>
      <c r="TXK397" s="330"/>
      <c r="TXL397" s="330"/>
      <c r="TXM397" s="330"/>
      <c r="TXN397" s="330"/>
      <c r="TXO397" s="330"/>
      <c r="TXP397" s="330"/>
      <c r="TXQ397" s="330"/>
      <c r="TXR397" s="330"/>
      <c r="TXS397" s="330"/>
      <c r="TXT397" s="330"/>
      <c r="TXU397" s="330"/>
      <c r="TXV397" s="330"/>
      <c r="TXW397" s="330"/>
      <c r="TXX397" s="330"/>
      <c r="TXY397" s="330"/>
      <c r="TXZ397" s="330"/>
      <c r="TYA397" s="330"/>
      <c r="TYB397" s="330"/>
      <c r="TYC397" s="330"/>
      <c r="TYD397" s="330"/>
      <c r="TYE397" s="330"/>
      <c r="TYF397" s="330"/>
      <c r="TYG397" s="330"/>
      <c r="TYH397" s="330"/>
      <c r="TYI397" s="330"/>
      <c r="TYJ397" s="330"/>
      <c r="TYK397" s="330"/>
      <c r="TYL397" s="330"/>
      <c r="TYM397" s="330"/>
      <c r="TYN397" s="330"/>
      <c r="TYO397" s="330"/>
      <c r="TYP397" s="330"/>
      <c r="TYQ397" s="330"/>
      <c r="TYR397" s="330"/>
      <c r="TYS397" s="330"/>
      <c r="TYT397" s="330"/>
      <c r="TYU397" s="330"/>
      <c r="TYV397" s="330"/>
      <c r="TYW397" s="330"/>
      <c r="TYX397" s="330"/>
      <c r="TYY397" s="330"/>
      <c r="TYZ397" s="330"/>
      <c r="TZA397" s="330"/>
      <c r="TZB397" s="330"/>
      <c r="TZC397" s="330"/>
      <c r="TZD397" s="330"/>
      <c r="TZE397" s="330"/>
      <c r="TZF397" s="330"/>
      <c r="TZG397" s="330"/>
      <c r="TZH397" s="330"/>
      <c r="TZI397" s="330"/>
      <c r="TZJ397" s="330"/>
      <c r="TZK397" s="330"/>
      <c r="TZL397" s="330"/>
      <c r="TZM397" s="330"/>
      <c r="TZN397" s="330"/>
      <c r="TZO397" s="330"/>
      <c r="TZP397" s="330"/>
      <c r="TZQ397" s="330"/>
      <c r="TZR397" s="330"/>
      <c r="TZS397" s="330"/>
      <c r="TZT397" s="330"/>
      <c r="TZU397" s="330"/>
      <c r="TZV397" s="330"/>
      <c r="TZW397" s="330"/>
      <c r="TZX397" s="330"/>
      <c r="TZY397" s="330"/>
      <c r="TZZ397" s="330"/>
      <c r="UAA397" s="330"/>
      <c r="UAB397" s="330"/>
      <c r="UAC397" s="330"/>
      <c r="UAD397" s="330"/>
      <c r="UAE397" s="330"/>
      <c r="UAF397" s="330"/>
      <c r="UAG397" s="330"/>
      <c r="UAH397" s="330"/>
      <c r="UAI397" s="330"/>
      <c r="UAJ397" s="330"/>
      <c r="UAK397" s="330"/>
      <c r="UAL397" s="330"/>
      <c r="UAM397" s="330"/>
      <c r="UAN397" s="330"/>
      <c r="UAO397" s="330"/>
      <c r="UAP397" s="330"/>
      <c r="UAQ397" s="330"/>
      <c r="UAR397" s="330"/>
      <c r="UAS397" s="330"/>
      <c r="UAT397" s="330"/>
      <c r="UAU397" s="330"/>
      <c r="UAV397" s="330"/>
      <c r="UAW397" s="330"/>
      <c r="UAX397" s="330"/>
      <c r="UAY397" s="330"/>
      <c r="UAZ397" s="330"/>
      <c r="UBA397" s="330"/>
      <c r="UBB397" s="330"/>
      <c r="UBC397" s="330"/>
      <c r="UBD397" s="330"/>
      <c r="UBE397" s="330"/>
      <c r="UBF397" s="330"/>
      <c r="UBG397" s="330"/>
      <c r="UBH397" s="330"/>
      <c r="UBI397" s="330"/>
      <c r="UBJ397" s="330"/>
      <c r="UBK397" s="330"/>
      <c r="UBL397" s="330"/>
      <c r="UBM397" s="330"/>
      <c r="UBN397" s="330"/>
      <c r="UBO397" s="330"/>
      <c r="UBP397" s="330"/>
      <c r="UBQ397" s="330"/>
      <c r="UBR397" s="330"/>
      <c r="UBS397" s="330"/>
      <c r="UBT397" s="330"/>
      <c r="UBU397" s="330"/>
      <c r="UBV397" s="330"/>
      <c r="UBW397" s="330"/>
      <c r="UBX397" s="330"/>
      <c r="UBY397" s="330"/>
      <c r="UBZ397" s="330"/>
      <c r="UCA397" s="330"/>
      <c r="UCB397" s="330"/>
      <c r="UCC397" s="330"/>
      <c r="UCD397" s="330"/>
      <c r="UCE397" s="330"/>
      <c r="UCF397" s="330"/>
      <c r="UCG397" s="330"/>
      <c r="UCH397" s="330"/>
      <c r="UCI397" s="330"/>
      <c r="UCJ397" s="330"/>
      <c r="UCK397" s="330"/>
      <c r="UCL397" s="330"/>
      <c r="UCM397" s="330"/>
      <c r="UCN397" s="330"/>
      <c r="UCO397" s="330"/>
      <c r="UCP397" s="330"/>
      <c r="UCQ397" s="330"/>
      <c r="UCR397" s="330"/>
      <c r="UCS397" s="330"/>
      <c r="UCT397" s="330"/>
      <c r="UCU397" s="330"/>
      <c r="UCV397" s="330"/>
      <c r="UCW397" s="330"/>
      <c r="UCX397" s="330"/>
      <c r="UCY397" s="330"/>
      <c r="UCZ397" s="330"/>
      <c r="UDA397" s="330"/>
      <c r="UDB397" s="330"/>
      <c r="UDC397" s="330"/>
      <c r="UDD397" s="330"/>
      <c r="UDE397" s="330"/>
      <c r="UDF397" s="330"/>
      <c r="UDG397" s="330"/>
      <c r="UDH397" s="330"/>
      <c r="UDI397" s="330"/>
      <c r="UDJ397" s="330"/>
      <c r="UDK397" s="330"/>
      <c r="UDL397" s="330"/>
      <c r="UDM397" s="330"/>
      <c r="UDN397" s="330"/>
      <c r="UDO397" s="330"/>
      <c r="UDP397" s="330"/>
      <c r="UDQ397" s="330"/>
      <c r="UDR397" s="330"/>
      <c r="UDS397" s="330"/>
      <c r="UDT397" s="330"/>
      <c r="UDU397" s="330"/>
      <c r="UDV397" s="330"/>
      <c r="UDW397" s="330"/>
      <c r="UDX397" s="330"/>
      <c r="UDY397" s="330"/>
      <c r="UDZ397" s="330"/>
      <c r="UEA397" s="330"/>
      <c r="UEB397" s="330"/>
      <c r="UEC397" s="330"/>
      <c r="UED397" s="330"/>
      <c r="UEE397" s="330"/>
      <c r="UEF397" s="330"/>
      <c r="UEG397" s="330"/>
      <c r="UEH397" s="330"/>
      <c r="UEI397" s="330"/>
      <c r="UEJ397" s="330"/>
      <c r="UEK397" s="330"/>
      <c r="UEL397" s="330"/>
      <c r="UEM397" s="330"/>
      <c r="UEN397" s="330"/>
      <c r="UEO397" s="330"/>
      <c r="UEP397" s="330"/>
      <c r="UEQ397" s="330"/>
      <c r="UER397" s="330"/>
      <c r="UES397" s="330"/>
      <c r="UET397" s="330"/>
      <c r="UEU397" s="330"/>
      <c r="UEV397" s="330"/>
      <c r="UEW397" s="330"/>
      <c r="UEX397" s="330"/>
      <c r="UEY397" s="330"/>
      <c r="UEZ397" s="330"/>
      <c r="UFA397" s="330"/>
      <c r="UFB397" s="330"/>
      <c r="UFC397" s="330"/>
      <c r="UFD397" s="330"/>
      <c r="UFE397" s="330"/>
      <c r="UFF397" s="330"/>
      <c r="UFG397" s="330"/>
      <c r="UFH397" s="330"/>
      <c r="UFI397" s="330"/>
      <c r="UFJ397" s="330"/>
      <c r="UFK397" s="330"/>
      <c r="UFL397" s="330"/>
      <c r="UFM397" s="330"/>
      <c r="UFN397" s="330"/>
      <c r="UFO397" s="330"/>
      <c r="UFP397" s="330"/>
      <c r="UFQ397" s="330"/>
      <c r="UFR397" s="330"/>
      <c r="UFS397" s="330"/>
      <c r="UFT397" s="330"/>
      <c r="UFU397" s="330"/>
      <c r="UFV397" s="330"/>
      <c r="UFW397" s="330"/>
      <c r="UFX397" s="330"/>
      <c r="UFY397" s="330"/>
      <c r="UFZ397" s="330"/>
      <c r="UGA397" s="330"/>
      <c r="UGB397" s="330"/>
      <c r="UGC397" s="330"/>
      <c r="UGD397" s="330"/>
      <c r="UGE397" s="330"/>
      <c r="UGF397" s="330"/>
      <c r="UGG397" s="330"/>
      <c r="UGH397" s="330"/>
      <c r="UGI397" s="330"/>
      <c r="UGJ397" s="330"/>
      <c r="UGK397" s="330"/>
      <c r="UGL397" s="330"/>
      <c r="UGM397" s="330"/>
      <c r="UGN397" s="330"/>
      <c r="UGO397" s="330"/>
      <c r="UGP397" s="330"/>
      <c r="UGQ397" s="330"/>
      <c r="UGR397" s="330"/>
      <c r="UGS397" s="330"/>
      <c r="UGT397" s="330"/>
      <c r="UGU397" s="330"/>
      <c r="UGV397" s="330"/>
      <c r="UGW397" s="330"/>
      <c r="UGX397" s="330"/>
      <c r="UGY397" s="330"/>
      <c r="UGZ397" s="330"/>
      <c r="UHA397" s="330"/>
      <c r="UHB397" s="330"/>
      <c r="UHC397" s="330"/>
      <c r="UHD397" s="330"/>
      <c r="UHE397" s="330"/>
      <c r="UHF397" s="330"/>
      <c r="UHG397" s="330"/>
      <c r="UHH397" s="330"/>
      <c r="UHI397" s="330"/>
      <c r="UHJ397" s="330"/>
      <c r="UHK397" s="330"/>
      <c r="UHL397" s="330"/>
      <c r="UHM397" s="330"/>
      <c r="UHN397" s="330"/>
      <c r="UHO397" s="330"/>
      <c r="UHP397" s="330"/>
      <c r="UHQ397" s="330"/>
      <c r="UHR397" s="330"/>
      <c r="UHS397" s="330"/>
      <c r="UHT397" s="330"/>
      <c r="UHU397" s="330"/>
      <c r="UHV397" s="330"/>
      <c r="UHW397" s="330"/>
      <c r="UHX397" s="330"/>
      <c r="UHY397" s="330"/>
      <c r="UHZ397" s="330"/>
      <c r="UIA397" s="330"/>
      <c r="UIB397" s="330"/>
      <c r="UIC397" s="330"/>
      <c r="UID397" s="330"/>
      <c r="UIE397" s="330"/>
      <c r="UIF397" s="330"/>
      <c r="UIG397" s="330"/>
      <c r="UIH397" s="330"/>
      <c r="UII397" s="330"/>
      <c r="UIJ397" s="330"/>
      <c r="UIK397" s="330"/>
      <c r="UIL397" s="330"/>
      <c r="UIM397" s="330"/>
      <c r="UIN397" s="330"/>
      <c r="UIO397" s="330"/>
      <c r="UIP397" s="330"/>
      <c r="UIQ397" s="330"/>
      <c r="UIR397" s="330"/>
      <c r="UIS397" s="330"/>
      <c r="UIT397" s="330"/>
      <c r="UIU397" s="330"/>
      <c r="UIV397" s="330"/>
      <c r="UIW397" s="330"/>
      <c r="UIX397" s="330"/>
      <c r="UIY397" s="330"/>
      <c r="UIZ397" s="330"/>
      <c r="UJA397" s="330"/>
      <c r="UJB397" s="330"/>
      <c r="UJC397" s="330"/>
      <c r="UJD397" s="330"/>
      <c r="UJE397" s="330"/>
      <c r="UJF397" s="330"/>
      <c r="UJG397" s="330"/>
      <c r="UJH397" s="330"/>
      <c r="UJI397" s="330"/>
      <c r="UJJ397" s="330"/>
      <c r="UJK397" s="330"/>
      <c r="UJL397" s="330"/>
      <c r="UJM397" s="330"/>
      <c r="UJN397" s="330"/>
      <c r="UJO397" s="330"/>
      <c r="UJP397" s="330"/>
      <c r="UJQ397" s="330"/>
      <c r="UJR397" s="330"/>
      <c r="UJS397" s="330"/>
      <c r="UJT397" s="330"/>
      <c r="UJU397" s="330"/>
      <c r="UJV397" s="330"/>
      <c r="UJW397" s="330"/>
      <c r="UJX397" s="330"/>
      <c r="UJY397" s="330"/>
      <c r="UJZ397" s="330"/>
      <c r="UKA397" s="330"/>
      <c r="UKB397" s="330"/>
      <c r="UKC397" s="330"/>
      <c r="UKD397" s="330"/>
      <c r="UKE397" s="330"/>
      <c r="UKF397" s="330"/>
      <c r="UKG397" s="330"/>
      <c r="UKH397" s="330"/>
      <c r="UKI397" s="330"/>
      <c r="UKJ397" s="330"/>
      <c r="UKK397" s="330"/>
      <c r="UKL397" s="330"/>
      <c r="UKM397" s="330"/>
      <c r="UKN397" s="330"/>
      <c r="UKO397" s="330"/>
      <c r="UKP397" s="330"/>
      <c r="UKQ397" s="330"/>
      <c r="UKR397" s="330"/>
      <c r="UKS397" s="330"/>
      <c r="UKT397" s="330"/>
      <c r="UKU397" s="330"/>
      <c r="UKV397" s="330"/>
      <c r="UKW397" s="330"/>
      <c r="UKX397" s="330"/>
      <c r="UKY397" s="330"/>
      <c r="UKZ397" s="330"/>
      <c r="ULA397" s="330"/>
      <c r="ULB397" s="330"/>
      <c r="ULC397" s="330"/>
      <c r="ULD397" s="330"/>
      <c r="ULE397" s="330"/>
      <c r="ULF397" s="330"/>
      <c r="ULG397" s="330"/>
      <c r="ULH397" s="330"/>
      <c r="ULI397" s="330"/>
      <c r="ULJ397" s="330"/>
      <c r="ULK397" s="330"/>
      <c r="ULL397" s="330"/>
      <c r="ULM397" s="330"/>
      <c r="ULN397" s="330"/>
      <c r="ULO397" s="330"/>
      <c r="ULP397" s="330"/>
      <c r="ULQ397" s="330"/>
      <c r="ULR397" s="330"/>
      <c r="ULS397" s="330"/>
      <c r="ULT397" s="330"/>
      <c r="ULU397" s="330"/>
      <c r="ULV397" s="330"/>
      <c r="ULW397" s="330"/>
      <c r="ULX397" s="330"/>
      <c r="ULY397" s="330"/>
      <c r="ULZ397" s="330"/>
      <c r="UMA397" s="330"/>
      <c r="UMB397" s="330"/>
      <c r="UMC397" s="330"/>
      <c r="UMD397" s="330"/>
      <c r="UME397" s="330"/>
      <c r="UMF397" s="330"/>
      <c r="UMG397" s="330"/>
      <c r="UMH397" s="330"/>
      <c r="UMI397" s="330"/>
      <c r="UMJ397" s="330"/>
      <c r="UMK397" s="330"/>
      <c r="UML397" s="330"/>
      <c r="UMM397" s="330"/>
      <c r="UMN397" s="330"/>
      <c r="UMO397" s="330"/>
      <c r="UMP397" s="330"/>
      <c r="UMQ397" s="330"/>
      <c r="UMR397" s="330"/>
      <c r="UMS397" s="330"/>
      <c r="UMT397" s="330"/>
      <c r="UMU397" s="330"/>
      <c r="UMV397" s="330"/>
      <c r="UMW397" s="330"/>
      <c r="UMX397" s="330"/>
      <c r="UMY397" s="330"/>
      <c r="UMZ397" s="330"/>
      <c r="UNA397" s="330"/>
      <c r="UNB397" s="330"/>
      <c r="UNC397" s="330"/>
      <c r="UND397" s="330"/>
      <c r="UNE397" s="330"/>
      <c r="UNF397" s="330"/>
      <c r="UNG397" s="330"/>
      <c r="UNH397" s="330"/>
      <c r="UNI397" s="330"/>
      <c r="UNJ397" s="330"/>
      <c r="UNK397" s="330"/>
      <c r="UNL397" s="330"/>
      <c r="UNM397" s="330"/>
      <c r="UNN397" s="330"/>
      <c r="UNO397" s="330"/>
      <c r="UNP397" s="330"/>
      <c r="UNQ397" s="330"/>
      <c r="UNR397" s="330"/>
      <c r="UNS397" s="330"/>
      <c r="UNT397" s="330"/>
      <c r="UNU397" s="330"/>
      <c r="UNV397" s="330"/>
      <c r="UNW397" s="330"/>
      <c r="UNX397" s="330"/>
      <c r="UNY397" s="330"/>
      <c r="UNZ397" s="330"/>
      <c r="UOA397" s="330"/>
      <c r="UOB397" s="330"/>
      <c r="UOC397" s="330"/>
      <c r="UOD397" s="330"/>
      <c r="UOE397" s="330"/>
      <c r="UOF397" s="330"/>
      <c r="UOG397" s="330"/>
      <c r="UOH397" s="330"/>
      <c r="UOI397" s="330"/>
      <c r="UOJ397" s="330"/>
      <c r="UOK397" s="330"/>
      <c r="UOL397" s="330"/>
      <c r="UOM397" s="330"/>
      <c r="UON397" s="330"/>
      <c r="UOO397" s="330"/>
      <c r="UOP397" s="330"/>
      <c r="UOQ397" s="330"/>
      <c r="UOR397" s="330"/>
      <c r="UOS397" s="330"/>
      <c r="UOT397" s="330"/>
      <c r="UOU397" s="330"/>
      <c r="UOV397" s="330"/>
      <c r="UOW397" s="330"/>
      <c r="UOX397" s="330"/>
      <c r="UOY397" s="330"/>
      <c r="UOZ397" s="330"/>
      <c r="UPA397" s="330"/>
      <c r="UPB397" s="330"/>
      <c r="UPC397" s="330"/>
      <c r="UPD397" s="330"/>
      <c r="UPE397" s="330"/>
      <c r="UPF397" s="330"/>
      <c r="UPG397" s="330"/>
      <c r="UPH397" s="330"/>
      <c r="UPI397" s="330"/>
      <c r="UPJ397" s="330"/>
      <c r="UPK397" s="330"/>
      <c r="UPL397" s="330"/>
      <c r="UPM397" s="330"/>
      <c r="UPN397" s="330"/>
      <c r="UPO397" s="330"/>
      <c r="UPP397" s="330"/>
      <c r="UPQ397" s="330"/>
      <c r="UPR397" s="330"/>
      <c r="UPS397" s="330"/>
      <c r="UPT397" s="330"/>
      <c r="UPU397" s="330"/>
      <c r="UPV397" s="330"/>
      <c r="UPW397" s="330"/>
      <c r="UPX397" s="330"/>
      <c r="UPY397" s="330"/>
      <c r="UPZ397" s="330"/>
      <c r="UQA397" s="330"/>
      <c r="UQB397" s="330"/>
      <c r="UQC397" s="330"/>
      <c r="UQD397" s="330"/>
      <c r="UQE397" s="330"/>
      <c r="UQF397" s="330"/>
      <c r="UQG397" s="330"/>
      <c r="UQH397" s="330"/>
      <c r="UQI397" s="330"/>
      <c r="UQJ397" s="330"/>
      <c r="UQK397" s="330"/>
      <c r="UQL397" s="330"/>
      <c r="UQM397" s="330"/>
      <c r="UQN397" s="330"/>
      <c r="UQO397" s="330"/>
      <c r="UQP397" s="330"/>
      <c r="UQQ397" s="330"/>
      <c r="UQR397" s="330"/>
      <c r="UQS397" s="330"/>
      <c r="UQT397" s="330"/>
      <c r="UQU397" s="330"/>
      <c r="UQV397" s="330"/>
      <c r="UQW397" s="330"/>
      <c r="UQX397" s="330"/>
      <c r="UQY397" s="330"/>
      <c r="UQZ397" s="330"/>
      <c r="URA397" s="330"/>
      <c r="URB397" s="330"/>
      <c r="URC397" s="330"/>
      <c r="URD397" s="330"/>
      <c r="URE397" s="330"/>
      <c r="URF397" s="330"/>
      <c r="URG397" s="330"/>
      <c r="URH397" s="330"/>
      <c r="URI397" s="330"/>
      <c r="URJ397" s="330"/>
      <c r="URK397" s="330"/>
      <c r="URL397" s="330"/>
      <c r="URM397" s="330"/>
      <c r="URN397" s="330"/>
      <c r="URO397" s="330"/>
      <c r="URP397" s="330"/>
      <c r="URQ397" s="330"/>
      <c r="URR397" s="330"/>
      <c r="URS397" s="330"/>
      <c r="URT397" s="330"/>
      <c r="URU397" s="330"/>
      <c r="URV397" s="330"/>
      <c r="URW397" s="330"/>
      <c r="URX397" s="330"/>
      <c r="URY397" s="330"/>
      <c r="URZ397" s="330"/>
      <c r="USA397" s="330"/>
      <c r="USB397" s="330"/>
      <c r="USC397" s="330"/>
      <c r="USD397" s="330"/>
      <c r="USE397" s="330"/>
      <c r="USF397" s="330"/>
      <c r="USG397" s="330"/>
      <c r="USH397" s="330"/>
      <c r="USI397" s="330"/>
      <c r="USJ397" s="330"/>
      <c r="USK397" s="330"/>
      <c r="USL397" s="330"/>
      <c r="USM397" s="330"/>
      <c r="USN397" s="330"/>
      <c r="USO397" s="330"/>
      <c r="USP397" s="330"/>
      <c r="USQ397" s="330"/>
      <c r="USR397" s="330"/>
      <c r="USS397" s="330"/>
      <c r="UST397" s="330"/>
      <c r="USU397" s="330"/>
      <c r="USV397" s="330"/>
      <c r="USW397" s="330"/>
      <c r="USX397" s="330"/>
      <c r="USY397" s="330"/>
      <c r="USZ397" s="330"/>
      <c r="UTA397" s="330"/>
      <c r="UTB397" s="330"/>
      <c r="UTC397" s="330"/>
      <c r="UTD397" s="330"/>
      <c r="UTE397" s="330"/>
      <c r="UTF397" s="330"/>
      <c r="UTG397" s="330"/>
      <c r="UTH397" s="330"/>
      <c r="UTI397" s="330"/>
      <c r="UTJ397" s="330"/>
      <c r="UTK397" s="330"/>
      <c r="UTL397" s="330"/>
      <c r="UTM397" s="330"/>
      <c r="UTN397" s="330"/>
      <c r="UTO397" s="330"/>
      <c r="UTP397" s="330"/>
      <c r="UTQ397" s="330"/>
      <c r="UTR397" s="330"/>
      <c r="UTS397" s="330"/>
      <c r="UTT397" s="330"/>
      <c r="UTU397" s="330"/>
      <c r="UTV397" s="330"/>
      <c r="UTW397" s="330"/>
      <c r="UTX397" s="330"/>
      <c r="UTY397" s="330"/>
      <c r="UTZ397" s="330"/>
      <c r="UUA397" s="330"/>
      <c r="UUB397" s="330"/>
      <c r="UUC397" s="330"/>
      <c r="UUD397" s="330"/>
      <c r="UUE397" s="330"/>
      <c r="UUF397" s="330"/>
      <c r="UUG397" s="330"/>
      <c r="UUH397" s="330"/>
      <c r="UUI397" s="330"/>
      <c r="UUJ397" s="330"/>
      <c r="UUK397" s="330"/>
      <c r="UUL397" s="330"/>
      <c r="UUM397" s="330"/>
      <c r="UUN397" s="330"/>
      <c r="UUO397" s="330"/>
      <c r="UUP397" s="330"/>
      <c r="UUQ397" s="330"/>
      <c r="UUR397" s="330"/>
      <c r="UUS397" s="330"/>
      <c r="UUT397" s="330"/>
      <c r="UUU397" s="330"/>
      <c r="UUV397" s="330"/>
      <c r="UUW397" s="330"/>
      <c r="UUX397" s="330"/>
      <c r="UUY397" s="330"/>
      <c r="UUZ397" s="330"/>
      <c r="UVA397" s="330"/>
      <c r="UVB397" s="330"/>
      <c r="UVC397" s="330"/>
      <c r="UVD397" s="330"/>
      <c r="UVE397" s="330"/>
      <c r="UVF397" s="330"/>
      <c r="UVG397" s="330"/>
      <c r="UVH397" s="330"/>
      <c r="UVI397" s="330"/>
      <c r="UVJ397" s="330"/>
      <c r="UVK397" s="330"/>
      <c r="UVL397" s="330"/>
      <c r="UVM397" s="330"/>
      <c r="UVN397" s="330"/>
      <c r="UVO397" s="330"/>
      <c r="UVP397" s="330"/>
      <c r="UVQ397" s="330"/>
      <c r="UVR397" s="330"/>
      <c r="UVS397" s="330"/>
      <c r="UVT397" s="330"/>
      <c r="UVU397" s="330"/>
      <c r="UVV397" s="330"/>
      <c r="UVW397" s="330"/>
      <c r="UVX397" s="330"/>
      <c r="UVY397" s="330"/>
      <c r="UVZ397" s="330"/>
      <c r="UWA397" s="330"/>
      <c r="UWB397" s="330"/>
      <c r="UWC397" s="330"/>
      <c r="UWD397" s="330"/>
      <c r="UWE397" s="330"/>
      <c r="UWF397" s="330"/>
      <c r="UWG397" s="330"/>
      <c r="UWH397" s="330"/>
      <c r="UWI397" s="330"/>
      <c r="UWJ397" s="330"/>
      <c r="UWK397" s="330"/>
      <c r="UWL397" s="330"/>
      <c r="UWM397" s="330"/>
      <c r="UWN397" s="330"/>
      <c r="UWO397" s="330"/>
      <c r="UWP397" s="330"/>
      <c r="UWQ397" s="330"/>
      <c r="UWR397" s="330"/>
      <c r="UWS397" s="330"/>
      <c r="UWT397" s="330"/>
      <c r="UWU397" s="330"/>
      <c r="UWV397" s="330"/>
      <c r="UWW397" s="330"/>
      <c r="UWX397" s="330"/>
      <c r="UWY397" s="330"/>
      <c r="UWZ397" s="330"/>
      <c r="UXA397" s="330"/>
      <c r="UXB397" s="330"/>
      <c r="UXC397" s="330"/>
      <c r="UXD397" s="330"/>
      <c r="UXE397" s="330"/>
      <c r="UXF397" s="330"/>
      <c r="UXG397" s="330"/>
      <c r="UXH397" s="330"/>
      <c r="UXI397" s="330"/>
      <c r="UXJ397" s="330"/>
      <c r="UXK397" s="330"/>
      <c r="UXL397" s="330"/>
      <c r="UXM397" s="330"/>
      <c r="UXN397" s="330"/>
      <c r="UXO397" s="330"/>
      <c r="UXP397" s="330"/>
      <c r="UXQ397" s="330"/>
      <c r="UXR397" s="330"/>
      <c r="UXS397" s="330"/>
      <c r="UXT397" s="330"/>
      <c r="UXU397" s="330"/>
      <c r="UXV397" s="330"/>
      <c r="UXW397" s="330"/>
      <c r="UXX397" s="330"/>
      <c r="UXY397" s="330"/>
      <c r="UXZ397" s="330"/>
      <c r="UYA397" s="330"/>
      <c r="UYB397" s="330"/>
      <c r="UYC397" s="330"/>
      <c r="UYD397" s="330"/>
      <c r="UYE397" s="330"/>
      <c r="UYF397" s="330"/>
      <c r="UYG397" s="330"/>
      <c r="UYH397" s="330"/>
      <c r="UYI397" s="330"/>
      <c r="UYJ397" s="330"/>
      <c r="UYK397" s="330"/>
      <c r="UYL397" s="330"/>
      <c r="UYM397" s="330"/>
      <c r="UYN397" s="330"/>
      <c r="UYO397" s="330"/>
      <c r="UYP397" s="330"/>
      <c r="UYQ397" s="330"/>
      <c r="UYR397" s="330"/>
      <c r="UYS397" s="330"/>
      <c r="UYT397" s="330"/>
      <c r="UYU397" s="330"/>
      <c r="UYV397" s="330"/>
      <c r="UYW397" s="330"/>
      <c r="UYX397" s="330"/>
      <c r="UYY397" s="330"/>
      <c r="UYZ397" s="330"/>
      <c r="UZA397" s="330"/>
      <c r="UZB397" s="330"/>
      <c r="UZC397" s="330"/>
      <c r="UZD397" s="330"/>
      <c r="UZE397" s="330"/>
      <c r="UZF397" s="330"/>
      <c r="UZG397" s="330"/>
      <c r="UZH397" s="330"/>
      <c r="UZI397" s="330"/>
      <c r="UZJ397" s="330"/>
      <c r="UZK397" s="330"/>
      <c r="UZL397" s="330"/>
      <c r="UZM397" s="330"/>
      <c r="UZN397" s="330"/>
      <c r="UZO397" s="330"/>
      <c r="UZP397" s="330"/>
      <c r="UZQ397" s="330"/>
      <c r="UZR397" s="330"/>
      <c r="UZS397" s="330"/>
      <c r="UZT397" s="330"/>
      <c r="UZU397" s="330"/>
      <c r="UZV397" s="330"/>
      <c r="UZW397" s="330"/>
      <c r="UZX397" s="330"/>
      <c r="UZY397" s="330"/>
      <c r="UZZ397" s="330"/>
      <c r="VAA397" s="330"/>
      <c r="VAB397" s="330"/>
      <c r="VAC397" s="330"/>
      <c r="VAD397" s="330"/>
      <c r="VAE397" s="330"/>
      <c r="VAF397" s="330"/>
      <c r="VAG397" s="330"/>
      <c r="VAH397" s="330"/>
      <c r="VAI397" s="330"/>
      <c r="VAJ397" s="330"/>
      <c r="VAK397" s="330"/>
      <c r="VAL397" s="330"/>
      <c r="VAM397" s="330"/>
      <c r="VAN397" s="330"/>
      <c r="VAO397" s="330"/>
      <c r="VAP397" s="330"/>
      <c r="VAQ397" s="330"/>
      <c r="VAR397" s="330"/>
      <c r="VAS397" s="330"/>
      <c r="VAT397" s="330"/>
      <c r="VAU397" s="330"/>
      <c r="VAV397" s="330"/>
      <c r="VAW397" s="330"/>
      <c r="VAX397" s="330"/>
      <c r="VAY397" s="330"/>
      <c r="VAZ397" s="330"/>
      <c r="VBA397" s="330"/>
      <c r="VBB397" s="330"/>
      <c r="VBC397" s="330"/>
      <c r="VBD397" s="330"/>
      <c r="VBE397" s="330"/>
      <c r="VBF397" s="330"/>
      <c r="VBG397" s="330"/>
      <c r="VBH397" s="330"/>
      <c r="VBI397" s="330"/>
      <c r="VBJ397" s="330"/>
      <c r="VBK397" s="330"/>
      <c r="VBL397" s="330"/>
      <c r="VBM397" s="330"/>
      <c r="VBN397" s="330"/>
      <c r="VBO397" s="330"/>
      <c r="VBP397" s="330"/>
      <c r="VBQ397" s="330"/>
      <c r="VBR397" s="330"/>
      <c r="VBS397" s="330"/>
      <c r="VBT397" s="330"/>
      <c r="VBU397" s="330"/>
      <c r="VBV397" s="330"/>
      <c r="VBW397" s="330"/>
      <c r="VBX397" s="330"/>
      <c r="VBY397" s="330"/>
      <c r="VBZ397" s="330"/>
      <c r="VCA397" s="330"/>
      <c r="VCB397" s="330"/>
      <c r="VCC397" s="330"/>
      <c r="VCD397" s="330"/>
      <c r="VCE397" s="330"/>
      <c r="VCF397" s="330"/>
      <c r="VCG397" s="330"/>
      <c r="VCH397" s="330"/>
      <c r="VCI397" s="330"/>
      <c r="VCJ397" s="330"/>
      <c r="VCK397" s="330"/>
      <c r="VCL397" s="330"/>
      <c r="VCM397" s="330"/>
      <c r="VCN397" s="330"/>
      <c r="VCO397" s="330"/>
      <c r="VCP397" s="330"/>
      <c r="VCQ397" s="330"/>
      <c r="VCR397" s="330"/>
      <c r="VCS397" s="330"/>
      <c r="VCT397" s="330"/>
      <c r="VCU397" s="330"/>
      <c r="VCV397" s="330"/>
      <c r="VCW397" s="330"/>
      <c r="VCX397" s="330"/>
      <c r="VCY397" s="330"/>
      <c r="VCZ397" s="330"/>
      <c r="VDA397" s="330"/>
      <c r="VDB397" s="330"/>
      <c r="VDC397" s="330"/>
      <c r="VDD397" s="330"/>
      <c r="VDE397" s="330"/>
      <c r="VDF397" s="330"/>
      <c r="VDG397" s="330"/>
      <c r="VDH397" s="330"/>
      <c r="VDI397" s="330"/>
      <c r="VDJ397" s="330"/>
      <c r="VDK397" s="330"/>
      <c r="VDL397" s="330"/>
      <c r="VDM397" s="330"/>
      <c r="VDN397" s="330"/>
      <c r="VDO397" s="330"/>
      <c r="VDP397" s="330"/>
      <c r="VDQ397" s="330"/>
      <c r="VDR397" s="330"/>
      <c r="VDS397" s="330"/>
      <c r="VDT397" s="330"/>
      <c r="VDU397" s="330"/>
      <c r="VDV397" s="330"/>
      <c r="VDW397" s="330"/>
      <c r="VDX397" s="330"/>
      <c r="VDY397" s="330"/>
      <c r="VDZ397" s="330"/>
      <c r="VEA397" s="330"/>
      <c r="VEB397" s="330"/>
      <c r="VEC397" s="330"/>
      <c r="VED397" s="330"/>
      <c r="VEE397" s="330"/>
      <c r="VEF397" s="330"/>
      <c r="VEG397" s="330"/>
      <c r="VEH397" s="330"/>
      <c r="VEI397" s="330"/>
      <c r="VEJ397" s="330"/>
      <c r="VEK397" s="330"/>
      <c r="VEL397" s="330"/>
      <c r="VEM397" s="330"/>
      <c r="VEN397" s="330"/>
      <c r="VEO397" s="330"/>
      <c r="VEP397" s="330"/>
      <c r="VEQ397" s="330"/>
      <c r="VER397" s="330"/>
      <c r="VES397" s="330"/>
      <c r="VET397" s="330"/>
      <c r="VEU397" s="330"/>
      <c r="VEV397" s="330"/>
      <c r="VEW397" s="330"/>
      <c r="VEX397" s="330"/>
      <c r="VEY397" s="330"/>
      <c r="VEZ397" s="330"/>
      <c r="VFA397" s="330"/>
      <c r="VFB397" s="330"/>
      <c r="VFC397" s="330"/>
      <c r="VFD397" s="330"/>
      <c r="VFE397" s="330"/>
      <c r="VFF397" s="330"/>
      <c r="VFG397" s="330"/>
      <c r="VFH397" s="330"/>
      <c r="VFI397" s="330"/>
      <c r="VFJ397" s="330"/>
      <c r="VFK397" s="330"/>
      <c r="VFL397" s="330"/>
      <c r="VFM397" s="330"/>
      <c r="VFN397" s="330"/>
      <c r="VFO397" s="330"/>
      <c r="VFP397" s="330"/>
      <c r="VFQ397" s="330"/>
      <c r="VFR397" s="330"/>
      <c r="VFS397" s="330"/>
      <c r="VFT397" s="330"/>
      <c r="VFU397" s="330"/>
      <c r="VFV397" s="330"/>
      <c r="VFW397" s="330"/>
      <c r="VFX397" s="330"/>
      <c r="VFY397" s="330"/>
      <c r="VFZ397" s="330"/>
      <c r="VGA397" s="330"/>
      <c r="VGB397" s="330"/>
      <c r="VGC397" s="330"/>
      <c r="VGD397" s="330"/>
      <c r="VGE397" s="330"/>
      <c r="VGF397" s="330"/>
      <c r="VGG397" s="330"/>
      <c r="VGH397" s="330"/>
      <c r="VGI397" s="330"/>
      <c r="VGJ397" s="330"/>
      <c r="VGK397" s="330"/>
      <c r="VGL397" s="330"/>
      <c r="VGM397" s="330"/>
      <c r="VGN397" s="330"/>
      <c r="VGO397" s="330"/>
      <c r="VGP397" s="330"/>
      <c r="VGQ397" s="330"/>
      <c r="VGR397" s="330"/>
      <c r="VGS397" s="330"/>
      <c r="VGT397" s="330"/>
      <c r="VGU397" s="330"/>
      <c r="VGV397" s="330"/>
      <c r="VGW397" s="330"/>
      <c r="VGX397" s="330"/>
      <c r="VGY397" s="330"/>
      <c r="VGZ397" s="330"/>
      <c r="VHA397" s="330"/>
      <c r="VHB397" s="330"/>
      <c r="VHC397" s="330"/>
      <c r="VHD397" s="330"/>
      <c r="VHE397" s="330"/>
      <c r="VHF397" s="330"/>
      <c r="VHG397" s="330"/>
      <c r="VHH397" s="330"/>
      <c r="VHI397" s="330"/>
      <c r="VHJ397" s="330"/>
      <c r="VHK397" s="330"/>
      <c r="VHL397" s="330"/>
      <c r="VHM397" s="330"/>
      <c r="VHN397" s="330"/>
      <c r="VHO397" s="330"/>
      <c r="VHP397" s="330"/>
      <c r="VHQ397" s="330"/>
      <c r="VHR397" s="330"/>
      <c r="VHS397" s="330"/>
      <c r="VHT397" s="330"/>
      <c r="VHU397" s="330"/>
      <c r="VHV397" s="330"/>
      <c r="VHW397" s="330"/>
      <c r="VHX397" s="330"/>
      <c r="VHY397" s="330"/>
      <c r="VHZ397" s="330"/>
      <c r="VIA397" s="330"/>
      <c r="VIB397" s="330"/>
      <c r="VIC397" s="330"/>
      <c r="VID397" s="330"/>
      <c r="VIE397" s="330"/>
      <c r="VIF397" s="330"/>
      <c r="VIG397" s="330"/>
      <c r="VIH397" s="330"/>
      <c r="VII397" s="330"/>
      <c r="VIJ397" s="330"/>
      <c r="VIK397" s="330"/>
      <c r="VIL397" s="330"/>
      <c r="VIM397" s="330"/>
      <c r="VIN397" s="330"/>
      <c r="VIO397" s="330"/>
      <c r="VIP397" s="330"/>
      <c r="VIQ397" s="330"/>
      <c r="VIR397" s="330"/>
      <c r="VIS397" s="330"/>
      <c r="VIT397" s="330"/>
      <c r="VIU397" s="330"/>
      <c r="VIV397" s="330"/>
      <c r="VIW397" s="330"/>
      <c r="VIX397" s="330"/>
      <c r="VIY397" s="330"/>
      <c r="VIZ397" s="330"/>
      <c r="VJA397" s="330"/>
      <c r="VJB397" s="330"/>
      <c r="VJC397" s="330"/>
      <c r="VJD397" s="330"/>
      <c r="VJE397" s="330"/>
      <c r="VJF397" s="330"/>
      <c r="VJG397" s="330"/>
      <c r="VJH397" s="330"/>
      <c r="VJI397" s="330"/>
      <c r="VJJ397" s="330"/>
      <c r="VJK397" s="330"/>
      <c r="VJL397" s="330"/>
      <c r="VJM397" s="330"/>
      <c r="VJN397" s="330"/>
      <c r="VJO397" s="330"/>
      <c r="VJP397" s="330"/>
      <c r="VJQ397" s="330"/>
      <c r="VJR397" s="330"/>
      <c r="VJS397" s="330"/>
      <c r="VJT397" s="330"/>
      <c r="VJU397" s="330"/>
      <c r="VJV397" s="330"/>
      <c r="VJW397" s="330"/>
      <c r="VJX397" s="330"/>
      <c r="VJY397" s="330"/>
      <c r="VJZ397" s="330"/>
      <c r="VKA397" s="330"/>
      <c r="VKB397" s="330"/>
      <c r="VKC397" s="330"/>
      <c r="VKD397" s="330"/>
      <c r="VKE397" s="330"/>
      <c r="VKF397" s="330"/>
      <c r="VKG397" s="330"/>
      <c r="VKH397" s="330"/>
      <c r="VKI397" s="330"/>
      <c r="VKJ397" s="330"/>
      <c r="VKK397" s="330"/>
      <c r="VKL397" s="330"/>
      <c r="VKM397" s="330"/>
      <c r="VKN397" s="330"/>
      <c r="VKO397" s="330"/>
      <c r="VKP397" s="330"/>
      <c r="VKQ397" s="330"/>
      <c r="VKR397" s="330"/>
      <c r="VKS397" s="330"/>
      <c r="VKT397" s="330"/>
      <c r="VKU397" s="330"/>
      <c r="VKV397" s="330"/>
      <c r="VKW397" s="330"/>
      <c r="VKX397" s="330"/>
      <c r="VKY397" s="330"/>
      <c r="VKZ397" s="330"/>
      <c r="VLA397" s="330"/>
      <c r="VLB397" s="330"/>
      <c r="VLC397" s="330"/>
      <c r="VLD397" s="330"/>
      <c r="VLE397" s="330"/>
      <c r="VLF397" s="330"/>
      <c r="VLG397" s="330"/>
      <c r="VLH397" s="330"/>
      <c r="VLI397" s="330"/>
      <c r="VLJ397" s="330"/>
      <c r="VLK397" s="330"/>
      <c r="VLL397" s="330"/>
      <c r="VLM397" s="330"/>
      <c r="VLN397" s="330"/>
      <c r="VLO397" s="330"/>
      <c r="VLP397" s="330"/>
      <c r="VLQ397" s="330"/>
      <c r="VLR397" s="330"/>
      <c r="VLS397" s="330"/>
      <c r="VLT397" s="330"/>
      <c r="VLU397" s="330"/>
      <c r="VLV397" s="330"/>
      <c r="VLW397" s="330"/>
      <c r="VLX397" s="330"/>
      <c r="VLY397" s="330"/>
      <c r="VLZ397" s="330"/>
      <c r="VMA397" s="330"/>
      <c r="VMB397" s="330"/>
      <c r="VMC397" s="330"/>
      <c r="VMD397" s="330"/>
      <c r="VME397" s="330"/>
      <c r="VMF397" s="330"/>
      <c r="VMG397" s="330"/>
      <c r="VMH397" s="330"/>
      <c r="VMI397" s="330"/>
      <c r="VMJ397" s="330"/>
      <c r="VMK397" s="330"/>
      <c r="VML397" s="330"/>
      <c r="VMM397" s="330"/>
      <c r="VMN397" s="330"/>
      <c r="VMO397" s="330"/>
      <c r="VMP397" s="330"/>
      <c r="VMQ397" s="330"/>
      <c r="VMR397" s="330"/>
      <c r="VMS397" s="330"/>
      <c r="VMT397" s="330"/>
      <c r="VMU397" s="330"/>
      <c r="VMV397" s="330"/>
      <c r="VMW397" s="330"/>
      <c r="VMX397" s="330"/>
      <c r="VMY397" s="330"/>
      <c r="VMZ397" s="330"/>
      <c r="VNA397" s="330"/>
      <c r="VNB397" s="330"/>
      <c r="VNC397" s="330"/>
      <c r="VND397" s="330"/>
      <c r="VNE397" s="330"/>
      <c r="VNF397" s="330"/>
      <c r="VNG397" s="330"/>
      <c r="VNH397" s="330"/>
      <c r="VNI397" s="330"/>
      <c r="VNJ397" s="330"/>
      <c r="VNK397" s="330"/>
      <c r="VNL397" s="330"/>
      <c r="VNM397" s="330"/>
      <c r="VNN397" s="330"/>
      <c r="VNO397" s="330"/>
      <c r="VNP397" s="330"/>
      <c r="VNQ397" s="330"/>
      <c r="VNR397" s="330"/>
      <c r="VNS397" s="330"/>
      <c r="VNT397" s="330"/>
      <c r="VNU397" s="330"/>
      <c r="VNV397" s="330"/>
      <c r="VNW397" s="330"/>
      <c r="VNX397" s="330"/>
      <c r="VNY397" s="330"/>
      <c r="VNZ397" s="330"/>
      <c r="VOA397" s="330"/>
      <c r="VOB397" s="330"/>
      <c r="VOC397" s="330"/>
      <c r="VOD397" s="330"/>
      <c r="VOE397" s="330"/>
      <c r="VOF397" s="330"/>
      <c r="VOG397" s="330"/>
      <c r="VOH397" s="330"/>
      <c r="VOI397" s="330"/>
      <c r="VOJ397" s="330"/>
      <c r="VOK397" s="330"/>
      <c r="VOL397" s="330"/>
      <c r="VOM397" s="330"/>
      <c r="VON397" s="330"/>
      <c r="VOO397" s="330"/>
      <c r="VOP397" s="330"/>
      <c r="VOQ397" s="330"/>
      <c r="VOR397" s="330"/>
      <c r="VOS397" s="330"/>
      <c r="VOT397" s="330"/>
      <c r="VOU397" s="330"/>
      <c r="VOV397" s="330"/>
      <c r="VOW397" s="330"/>
      <c r="VOX397" s="330"/>
      <c r="VOY397" s="330"/>
      <c r="VOZ397" s="330"/>
      <c r="VPA397" s="330"/>
      <c r="VPB397" s="330"/>
      <c r="VPC397" s="330"/>
      <c r="VPD397" s="330"/>
      <c r="VPE397" s="330"/>
      <c r="VPF397" s="330"/>
      <c r="VPG397" s="330"/>
      <c r="VPH397" s="330"/>
      <c r="VPI397" s="330"/>
      <c r="VPJ397" s="330"/>
      <c r="VPK397" s="330"/>
      <c r="VPL397" s="330"/>
      <c r="VPM397" s="330"/>
      <c r="VPN397" s="330"/>
      <c r="VPO397" s="330"/>
      <c r="VPP397" s="330"/>
      <c r="VPQ397" s="330"/>
      <c r="VPR397" s="330"/>
      <c r="VPS397" s="330"/>
      <c r="VPT397" s="330"/>
      <c r="VPU397" s="330"/>
      <c r="VPV397" s="330"/>
      <c r="VPW397" s="330"/>
      <c r="VPX397" s="330"/>
      <c r="VPY397" s="330"/>
      <c r="VPZ397" s="330"/>
      <c r="VQA397" s="330"/>
      <c r="VQB397" s="330"/>
      <c r="VQC397" s="330"/>
      <c r="VQD397" s="330"/>
      <c r="VQE397" s="330"/>
      <c r="VQF397" s="330"/>
      <c r="VQG397" s="330"/>
      <c r="VQH397" s="330"/>
      <c r="VQI397" s="330"/>
      <c r="VQJ397" s="330"/>
      <c r="VQK397" s="330"/>
      <c r="VQL397" s="330"/>
      <c r="VQM397" s="330"/>
      <c r="VQN397" s="330"/>
      <c r="VQO397" s="330"/>
      <c r="VQP397" s="330"/>
      <c r="VQQ397" s="330"/>
      <c r="VQR397" s="330"/>
      <c r="VQS397" s="330"/>
      <c r="VQT397" s="330"/>
      <c r="VQU397" s="330"/>
      <c r="VQV397" s="330"/>
      <c r="VQW397" s="330"/>
      <c r="VQX397" s="330"/>
      <c r="VQY397" s="330"/>
      <c r="VQZ397" s="330"/>
      <c r="VRA397" s="330"/>
      <c r="VRB397" s="330"/>
      <c r="VRC397" s="330"/>
      <c r="VRD397" s="330"/>
      <c r="VRE397" s="330"/>
      <c r="VRF397" s="330"/>
      <c r="VRG397" s="330"/>
      <c r="VRH397" s="330"/>
      <c r="VRI397" s="330"/>
      <c r="VRJ397" s="330"/>
      <c r="VRK397" s="330"/>
      <c r="VRL397" s="330"/>
      <c r="VRM397" s="330"/>
      <c r="VRN397" s="330"/>
      <c r="VRO397" s="330"/>
      <c r="VRP397" s="330"/>
      <c r="VRQ397" s="330"/>
      <c r="VRR397" s="330"/>
      <c r="VRS397" s="330"/>
      <c r="VRT397" s="330"/>
      <c r="VRU397" s="330"/>
      <c r="VRV397" s="330"/>
      <c r="VRW397" s="330"/>
      <c r="VRX397" s="330"/>
      <c r="VRY397" s="330"/>
      <c r="VRZ397" s="330"/>
      <c r="VSA397" s="330"/>
      <c r="VSB397" s="330"/>
      <c r="VSC397" s="330"/>
      <c r="VSD397" s="330"/>
      <c r="VSE397" s="330"/>
      <c r="VSF397" s="330"/>
      <c r="VSG397" s="330"/>
      <c r="VSH397" s="330"/>
      <c r="VSI397" s="330"/>
      <c r="VSJ397" s="330"/>
      <c r="VSK397" s="330"/>
      <c r="VSL397" s="330"/>
      <c r="VSM397" s="330"/>
      <c r="VSN397" s="330"/>
      <c r="VSO397" s="330"/>
      <c r="VSP397" s="330"/>
      <c r="VSQ397" s="330"/>
      <c r="VSR397" s="330"/>
      <c r="VSS397" s="330"/>
      <c r="VST397" s="330"/>
      <c r="VSU397" s="330"/>
      <c r="VSV397" s="330"/>
      <c r="VSW397" s="330"/>
      <c r="VSX397" s="330"/>
      <c r="VSY397" s="330"/>
      <c r="VSZ397" s="330"/>
      <c r="VTA397" s="330"/>
      <c r="VTB397" s="330"/>
      <c r="VTC397" s="330"/>
      <c r="VTD397" s="330"/>
      <c r="VTE397" s="330"/>
      <c r="VTF397" s="330"/>
      <c r="VTG397" s="330"/>
      <c r="VTH397" s="330"/>
      <c r="VTI397" s="330"/>
      <c r="VTJ397" s="330"/>
      <c r="VTK397" s="330"/>
      <c r="VTL397" s="330"/>
      <c r="VTM397" s="330"/>
      <c r="VTN397" s="330"/>
      <c r="VTO397" s="330"/>
      <c r="VTP397" s="330"/>
      <c r="VTQ397" s="330"/>
      <c r="VTR397" s="330"/>
      <c r="VTS397" s="330"/>
      <c r="VTT397" s="330"/>
      <c r="VTU397" s="330"/>
      <c r="VTV397" s="330"/>
      <c r="VTW397" s="330"/>
      <c r="VTX397" s="330"/>
      <c r="VTY397" s="330"/>
      <c r="VTZ397" s="330"/>
      <c r="VUA397" s="330"/>
      <c r="VUB397" s="330"/>
      <c r="VUC397" s="330"/>
      <c r="VUD397" s="330"/>
      <c r="VUE397" s="330"/>
      <c r="VUF397" s="330"/>
      <c r="VUG397" s="330"/>
      <c r="VUH397" s="330"/>
      <c r="VUI397" s="330"/>
      <c r="VUJ397" s="330"/>
      <c r="VUK397" s="330"/>
      <c r="VUL397" s="330"/>
      <c r="VUM397" s="330"/>
      <c r="VUN397" s="330"/>
      <c r="VUO397" s="330"/>
      <c r="VUP397" s="330"/>
      <c r="VUQ397" s="330"/>
      <c r="VUR397" s="330"/>
      <c r="VUS397" s="330"/>
      <c r="VUT397" s="330"/>
      <c r="VUU397" s="330"/>
      <c r="VUV397" s="330"/>
      <c r="VUW397" s="330"/>
      <c r="VUX397" s="330"/>
      <c r="VUY397" s="330"/>
      <c r="VUZ397" s="330"/>
      <c r="VVA397" s="330"/>
      <c r="VVB397" s="330"/>
      <c r="VVC397" s="330"/>
      <c r="VVD397" s="330"/>
      <c r="VVE397" s="330"/>
      <c r="VVF397" s="330"/>
      <c r="VVG397" s="330"/>
      <c r="VVH397" s="330"/>
      <c r="VVI397" s="330"/>
      <c r="VVJ397" s="330"/>
      <c r="VVK397" s="330"/>
      <c r="VVL397" s="330"/>
      <c r="VVM397" s="330"/>
      <c r="VVN397" s="330"/>
      <c r="VVO397" s="330"/>
      <c r="VVP397" s="330"/>
      <c r="VVQ397" s="330"/>
      <c r="VVR397" s="330"/>
      <c r="VVS397" s="330"/>
      <c r="VVT397" s="330"/>
      <c r="VVU397" s="330"/>
      <c r="VVV397" s="330"/>
      <c r="VVW397" s="330"/>
      <c r="VVX397" s="330"/>
      <c r="VVY397" s="330"/>
      <c r="VVZ397" s="330"/>
      <c r="VWA397" s="330"/>
      <c r="VWB397" s="330"/>
      <c r="VWC397" s="330"/>
      <c r="VWD397" s="330"/>
      <c r="VWE397" s="330"/>
      <c r="VWF397" s="330"/>
      <c r="VWG397" s="330"/>
      <c r="VWH397" s="330"/>
      <c r="VWI397" s="330"/>
      <c r="VWJ397" s="330"/>
      <c r="VWK397" s="330"/>
      <c r="VWL397" s="330"/>
      <c r="VWM397" s="330"/>
      <c r="VWN397" s="330"/>
      <c r="VWO397" s="330"/>
      <c r="VWP397" s="330"/>
      <c r="VWQ397" s="330"/>
      <c r="VWR397" s="330"/>
      <c r="VWS397" s="330"/>
      <c r="VWT397" s="330"/>
      <c r="VWU397" s="330"/>
      <c r="VWV397" s="330"/>
      <c r="VWW397" s="330"/>
      <c r="VWX397" s="330"/>
      <c r="VWY397" s="330"/>
      <c r="VWZ397" s="330"/>
      <c r="VXA397" s="330"/>
      <c r="VXB397" s="330"/>
      <c r="VXC397" s="330"/>
      <c r="VXD397" s="330"/>
      <c r="VXE397" s="330"/>
      <c r="VXF397" s="330"/>
      <c r="VXG397" s="330"/>
      <c r="VXH397" s="330"/>
      <c r="VXI397" s="330"/>
      <c r="VXJ397" s="330"/>
      <c r="VXK397" s="330"/>
      <c r="VXL397" s="330"/>
      <c r="VXM397" s="330"/>
      <c r="VXN397" s="330"/>
      <c r="VXO397" s="330"/>
      <c r="VXP397" s="330"/>
      <c r="VXQ397" s="330"/>
      <c r="VXR397" s="330"/>
      <c r="VXS397" s="330"/>
      <c r="VXT397" s="330"/>
      <c r="VXU397" s="330"/>
      <c r="VXV397" s="330"/>
      <c r="VXW397" s="330"/>
      <c r="VXX397" s="330"/>
      <c r="VXY397" s="330"/>
      <c r="VXZ397" s="330"/>
      <c r="VYA397" s="330"/>
      <c r="VYB397" s="330"/>
      <c r="VYC397" s="330"/>
      <c r="VYD397" s="330"/>
      <c r="VYE397" s="330"/>
      <c r="VYF397" s="330"/>
      <c r="VYG397" s="330"/>
      <c r="VYH397" s="330"/>
      <c r="VYI397" s="330"/>
      <c r="VYJ397" s="330"/>
      <c r="VYK397" s="330"/>
      <c r="VYL397" s="330"/>
      <c r="VYM397" s="330"/>
      <c r="VYN397" s="330"/>
      <c r="VYO397" s="330"/>
      <c r="VYP397" s="330"/>
      <c r="VYQ397" s="330"/>
      <c r="VYR397" s="330"/>
      <c r="VYS397" s="330"/>
      <c r="VYT397" s="330"/>
      <c r="VYU397" s="330"/>
      <c r="VYV397" s="330"/>
      <c r="VYW397" s="330"/>
      <c r="VYX397" s="330"/>
      <c r="VYY397" s="330"/>
      <c r="VYZ397" s="330"/>
      <c r="VZA397" s="330"/>
      <c r="VZB397" s="330"/>
      <c r="VZC397" s="330"/>
      <c r="VZD397" s="330"/>
      <c r="VZE397" s="330"/>
      <c r="VZF397" s="330"/>
      <c r="VZG397" s="330"/>
      <c r="VZH397" s="330"/>
      <c r="VZI397" s="330"/>
      <c r="VZJ397" s="330"/>
      <c r="VZK397" s="330"/>
      <c r="VZL397" s="330"/>
      <c r="VZM397" s="330"/>
      <c r="VZN397" s="330"/>
      <c r="VZO397" s="330"/>
      <c r="VZP397" s="330"/>
      <c r="VZQ397" s="330"/>
      <c r="VZR397" s="330"/>
      <c r="VZS397" s="330"/>
      <c r="VZT397" s="330"/>
      <c r="VZU397" s="330"/>
      <c r="VZV397" s="330"/>
      <c r="VZW397" s="330"/>
      <c r="VZX397" s="330"/>
      <c r="VZY397" s="330"/>
      <c r="VZZ397" s="330"/>
      <c r="WAA397" s="330"/>
      <c r="WAB397" s="330"/>
      <c r="WAC397" s="330"/>
      <c r="WAD397" s="330"/>
      <c r="WAE397" s="330"/>
      <c r="WAF397" s="330"/>
      <c r="WAG397" s="330"/>
      <c r="WAH397" s="330"/>
      <c r="WAI397" s="330"/>
      <c r="WAJ397" s="330"/>
      <c r="WAK397" s="330"/>
      <c r="WAL397" s="330"/>
      <c r="WAM397" s="330"/>
      <c r="WAN397" s="330"/>
      <c r="WAO397" s="330"/>
      <c r="WAP397" s="330"/>
      <c r="WAQ397" s="330"/>
      <c r="WAR397" s="330"/>
      <c r="WAS397" s="330"/>
      <c r="WAT397" s="330"/>
      <c r="WAU397" s="330"/>
      <c r="WAV397" s="330"/>
      <c r="WAW397" s="330"/>
      <c r="WAX397" s="330"/>
      <c r="WAY397" s="330"/>
      <c r="WAZ397" s="330"/>
      <c r="WBA397" s="330"/>
      <c r="WBB397" s="330"/>
      <c r="WBC397" s="330"/>
      <c r="WBD397" s="330"/>
      <c r="WBE397" s="330"/>
      <c r="WBF397" s="330"/>
      <c r="WBG397" s="330"/>
      <c r="WBH397" s="330"/>
      <c r="WBI397" s="330"/>
      <c r="WBJ397" s="330"/>
      <c r="WBK397" s="330"/>
      <c r="WBL397" s="330"/>
      <c r="WBM397" s="330"/>
      <c r="WBN397" s="330"/>
      <c r="WBO397" s="330"/>
      <c r="WBP397" s="330"/>
      <c r="WBQ397" s="330"/>
      <c r="WBR397" s="330"/>
      <c r="WBS397" s="330"/>
      <c r="WBT397" s="330"/>
      <c r="WBU397" s="330"/>
      <c r="WBV397" s="330"/>
      <c r="WBW397" s="330"/>
      <c r="WBX397" s="330"/>
      <c r="WBY397" s="330"/>
      <c r="WBZ397" s="330"/>
      <c r="WCA397" s="330"/>
      <c r="WCB397" s="330"/>
      <c r="WCC397" s="330"/>
      <c r="WCD397" s="330"/>
      <c r="WCE397" s="330"/>
      <c r="WCF397" s="330"/>
      <c r="WCG397" s="330"/>
      <c r="WCH397" s="330"/>
      <c r="WCI397" s="330"/>
      <c r="WCJ397" s="330"/>
      <c r="WCK397" s="330"/>
      <c r="WCL397" s="330"/>
      <c r="WCM397" s="330"/>
      <c r="WCN397" s="330"/>
      <c r="WCO397" s="330"/>
      <c r="WCP397" s="330"/>
      <c r="WCQ397" s="330"/>
      <c r="WCR397" s="330"/>
      <c r="WCS397" s="330"/>
      <c r="WCT397" s="330"/>
      <c r="WCU397" s="330"/>
      <c r="WCV397" s="330"/>
      <c r="WCW397" s="330"/>
      <c r="WCX397" s="330"/>
      <c r="WCY397" s="330"/>
      <c r="WCZ397" s="330"/>
      <c r="WDA397" s="330"/>
      <c r="WDB397" s="330"/>
      <c r="WDC397" s="330"/>
      <c r="WDD397" s="330"/>
      <c r="WDE397" s="330"/>
      <c r="WDF397" s="330"/>
      <c r="WDG397" s="330"/>
      <c r="WDH397" s="330"/>
      <c r="WDI397" s="330"/>
      <c r="WDJ397" s="330"/>
      <c r="WDK397" s="330"/>
      <c r="WDL397" s="330"/>
      <c r="WDM397" s="330"/>
      <c r="WDN397" s="330"/>
      <c r="WDO397" s="330"/>
      <c r="WDP397" s="330"/>
      <c r="WDQ397" s="330"/>
      <c r="WDR397" s="330"/>
      <c r="WDS397" s="330"/>
      <c r="WDT397" s="330"/>
      <c r="WDU397" s="330"/>
      <c r="WDV397" s="330"/>
      <c r="WDW397" s="330"/>
      <c r="WDX397" s="330"/>
      <c r="WDY397" s="330"/>
      <c r="WDZ397" s="330"/>
      <c r="WEA397" s="330"/>
      <c r="WEB397" s="330"/>
      <c r="WEC397" s="330"/>
      <c r="WED397" s="330"/>
      <c r="WEE397" s="330"/>
      <c r="WEF397" s="330"/>
      <c r="WEG397" s="330"/>
      <c r="WEH397" s="330"/>
      <c r="WEI397" s="330"/>
      <c r="WEJ397" s="330"/>
      <c r="WEK397" s="330"/>
      <c r="WEL397" s="330"/>
      <c r="WEM397" s="330"/>
      <c r="WEN397" s="330"/>
      <c r="WEO397" s="330"/>
      <c r="WEP397" s="330"/>
      <c r="WEQ397" s="330"/>
      <c r="WER397" s="330"/>
      <c r="WES397" s="330"/>
      <c r="WET397" s="330"/>
      <c r="WEU397" s="330"/>
      <c r="WEV397" s="330"/>
      <c r="WEW397" s="330"/>
      <c r="WEX397" s="330"/>
      <c r="WEY397" s="330"/>
      <c r="WEZ397" s="330"/>
      <c r="WFA397" s="330"/>
      <c r="WFB397" s="330"/>
      <c r="WFC397" s="330"/>
      <c r="WFD397" s="330"/>
      <c r="WFE397" s="330"/>
      <c r="WFF397" s="330"/>
      <c r="WFG397" s="330"/>
      <c r="WFH397" s="330"/>
      <c r="WFI397" s="330"/>
      <c r="WFJ397" s="330"/>
      <c r="WFK397" s="330"/>
      <c r="WFL397" s="330"/>
      <c r="WFM397" s="330"/>
      <c r="WFN397" s="330"/>
      <c r="WFO397" s="330"/>
      <c r="WFP397" s="330"/>
      <c r="WFQ397" s="330"/>
      <c r="WFR397" s="330"/>
      <c r="WFS397" s="330"/>
      <c r="WFT397" s="330"/>
      <c r="WFU397" s="330"/>
      <c r="WFV397" s="330"/>
      <c r="WFW397" s="330"/>
      <c r="WFX397" s="330"/>
      <c r="WFY397" s="330"/>
      <c r="WFZ397" s="330"/>
      <c r="WGA397" s="330"/>
      <c r="WGB397" s="330"/>
      <c r="WGC397" s="330"/>
      <c r="WGD397" s="330"/>
      <c r="WGE397" s="330"/>
      <c r="WGF397" s="330"/>
      <c r="WGG397" s="330"/>
      <c r="WGH397" s="330"/>
      <c r="WGI397" s="330"/>
      <c r="WGJ397" s="330"/>
      <c r="WGK397" s="330"/>
      <c r="WGL397" s="330"/>
      <c r="WGM397" s="330"/>
      <c r="WGN397" s="330"/>
      <c r="WGO397" s="330"/>
      <c r="WGP397" s="330"/>
      <c r="WGQ397" s="330"/>
      <c r="WGR397" s="330"/>
      <c r="WGS397" s="330"/>
      <c r="WGT397" s="330"/>
      <c r="WGU397" s="330"/>
      <c r="WGV397" s="330"/>
      <c r="WGW397" s="330"/>
      <c r="WGX397" s="330"/>
      <c r="WGY397" s="330"/>
      <c r="WGZ397" s="330"/>
      <c r="WHA397" s="330"/>
      <c r="WHB397" s="330"/>
      <c r="WHC397" s="330"/>
      <c r="WHD397" s="330"/>
      <c r="WHE397" s="330"/>
      <c r="WHF397" s="330"/>
      <c r="WHG397" s="330"/>
      <c r="WHH397" s="330"/>
      <c r="WHI397" s="330"/>
      <c r="WHJ397" s="330"/>
      <c r="WHK397" s="330"/>
      <c r="WHL397" s="330"/>
      <c r="WHM397" s="330"/>
      <c r="WHN397" s="330"/>
      <c r="WHO397" s="330"/>
      <c r="WHP397" s="330"/>
      <c r="WHQ397" s="330"/>
      <c r="WHR397" s="330"/>
      <c r="WHS397" s="330"/>
      <c r="WHT397" s="330"/>
      <c r="WHU397" s="330"/>
      <c r="WHV397" s="330"/>
      <c r="WHW397" s="330"/>
      <c r="WHX397" s="330"/>
      <c r="WHY397" s="330"/>
      <c r="WHZ397" s="330"/>
      <c r="WIA397" s="330"/>
      <c r="WIB397" s="330"/>
      <c r="WIC397" s="330"/>
      <c r="WID397" s="330"/>
      <c r="WIE397" s="330"/>
      <c r="WIF397" s="330"/>
      <c r="WIG397" s="330"/>
      <c r="WIH397" s="330"/>
      <c r="WII397" s="330"/>
      <c r="WIJ397" s="330"/>
      <c r="WIK397" s="330"/>
      <c r="WIL397" s="330"/>
      <c r="WIM397" s="330"/>
      <c r="WIN397" s="330"/>
      <c r="WIO397" s="330"/>
      <c r="WIP397" s="330"/>
      <c r="WIQ397" s="330"/>
      <c r="WIR397" s="330"/>
      <c r="WIS397" s="330"/>
      <c r="WIT397" s="330"/>
      <c r="WIU397" s="330"/>
      <c r="WIV397" s="330"/>
      <c r="WIW397" s="330"/>
      <c r="WIX397" s="330"/>
      <c r="WIY397" s="330"/>
      <c r="WIZ397" s="330"/>
      <c r="WJA397" s="330"/>
      <c r="WJB397" s="330"/>
      <c r="WJC397" s="330"/>
      <c r="WJD397" s="330"/>
      <c r="WJE397" s="330"/>
      <c r="WJF397" s="330"/>
      <c r="WJG397" s="330"/>
      <c r="WJH397" s="330"/>
      <c r="WJI397" s="330"/>
      <c r="WJJ397" s="330"/>
      <c r="WJK397" s="330"/>
      <c r="WJL397" s="330"/>
      <c r="WJM397" s="330"/>
      <c r="WJN397" s="330"/>
      <c r="WJO397" s="330"/>
      <c r="WJP397" s="330"/>
      <c r="WJQ397" s="330"/>
      <c r="WJR397" s="330"/>
      <c r="WJS397" s="330"/>
      <c r="WJT397" s="330"/>
      <c r="WJU397" s="330"/>
      <c r="WJV397" s="330"/>
      <c r="WJW397" s="330"/>
      <c r="WJX397" s="330"/>
      <c r="WJY397" s="330"/>
      <c r="WJZ397" s="330"/>
      <c r="WKA397" s="330"/>
      <c r="WKB397" s="330"/>
      <c r="WKC397" s="330"/>
      <c r="WKD397" s="330"/>
      <c r="WKE397" s="330"/>
      <c r="WKF397" s="330"/>
      <c r="WKG397" s="330"/>
      <c r="WKH397" s="330"/>
      <c r="WKI397" s="330"/>
      <c r="WKJ397" s="330"/>
      <c r="WKK397" s="330"/>
      <c r="WKL397" s="330"/>
      <c r="WKM397" s="330"/>
      <c r="WKN397" s="330"/>
      <c r="WKO397" s="330"/>
      <c r="WKP397" s="330"/>
      <c r="WKQ397" s="330"/>
      <c r="WKR397" s="330"/>
      <c r="WKS397" s="330"/>
      <c r="WKT397" s="330"/>
      <c r="WKU397" s="330"/>
      <c r="WKV397" s="330"/>
      <c r="WKW397" s="330"/>
      <c r="WKX397" s="330"/>
      <c r="WKY397" s="330"/>
      <c r="WKZ397" s="330"/>
      <c r="WLA397" s="330"/>
      <c r="WLB397" s="330"/>
      <c r="WLC397" s="330"/>
      <c r="WLD397" s="330"/>
      <c r="WLE397" s="330"/>
      <c r="WLF397" s="330"/>
      <c r="WLG397" s="330"/>
      <c r="WLH397" s="330"/>
      <c r="WLI397" s="330"/>
      <c r="WLJ397" s="330"/>
      <c r="WLK397" s="330"/>
      <c r="WLL397" s="330"/>
      <c r="WLM397" s="330"/>
      <c r="WLN397" s="330"/>
      <c r="WLO397" s="330"/>
      <c r="WLP397" s="330"/>
      <c r="WLQ397" s="330"/>
      <c r="WLR397" s="330"/>
      <c r="WLS397" s="330"/>
      <c r="WLT397" s="330"/>
      <c r="WLU397" s="330"/>
      <c r="WLV397" s="330"/>
      <c r="WLW397" s="330"/>
      <c r="WLX397" s="330"/>
      <c r="WLY397" s="330"/>
      <c r="WLZ397" s="330"/>
      <c r="WMA397" s="330"/>
      <c r="WMB397" s="330"/>
      <c r="WMC397" s="330"/>
      <c r="WMD397" s="330"/>
      <c r="WME397" s="330"/>
      <c r="WMF397" s="330"/>
      <c r="WMG397" s="330"/>
      <c r="WMH397" s="330"/>
      <c r="WMI397" s="330"/>
      <c r="WMJ397" s="330"/>
      <c r="WMK397" s="330"/>
      <c r="WML397" s="330"/>
      <c r="WMM397" s="330"/>
      <c r="WMN397" s="330"/>
      <c r="WMO397" s="330"/>
      <c r="WMP397" s="330"/>
      <c r="WMQ397" s="330"/>
      <c r="WMR397" s="330"/>
      <c r="WMS397" s="330"/>
      <c r="WMT397" s="330"/>
      <c r="WMU397" s="330"/>
      <c r="WMV397" s="330"/>
      <c r="WMW397" s="330"/>
      <c r="WMX397" s="330"/>
      <c r="WMY397" s="330"/>
      <c r="WMZ397" s="330"/>
      <c r="WNA397" s="330"/>
      <c r="WNB397" s="330"/>
      <c r="WNC397" s="330"/>
      <c r="WND397" s="330"/>
      <c r="WNE397" s="330"/>
      <c r="WNF397" s="330"/>
      <c r="WNG397" s="330"/>
      <c r="WNH397" s="330"/>
      <c r="WNI397" s="330"/>
      <c r="WNJ397" s="330"/>
      <c r="WNK397" s="330"/>
      <c r="WNL397" s="330"/>
      <c r="WNM397" s="330"/>
      <c r="WNN397" s="330"/>
      <c r="WNO397" s="330"/>
      <c r="WNP397" s="330"/>
      <c r="WNQ397" s="330"/>
      <c r="WNR397" s="330"/>
      <c r="WNS397" s="330"/>
      <c r="WNT397" s="330"/>
      <c r="WNU397" s="330"/>
      <c r="WNV397" s="330"/>
      <c r="WNW397" s="330"/>
      <c r="WNX397" s="330"/>
      <c r="WNY397" s="330"/>
      <c r="WNZ397" s="330"/>
      <c r="WOA397" s="330"/>
      <c r="WOB397" s="330"/>
      <c r="WOC397" s="330"/>
      <c r="WOD397" s="330"/>
      <c r="WOE397" s="330"/>
      <c r="WOF397" s="330"/>
      <c r="WOG397" s="330"/>
      <c r="WOH397" s="330"/>
      <c r="WOI397" s="330"/>
      <c r="WOJ397" s="330"/>
      <c r="WOK397" s="330"/>
      <c r="WOL397" s="330"/>
      <c r="WOM397" s="330"/>
      <c r="WON397" s="330"/>
      <c r="WOO397" s="330"/>
      <c r="WOP397" s="330"/>
      <c r="WOQ397" s="330"/>
      <c r="WOR397" s="330"/>
      <c r="WOS397" s="330"/>
      <c r="WOT397" s="330"/>
      <c r="WOU397" s="330"/>
      <c r="WOV397" s="330"/>
      <c r="WOW397" s="330"/>
      <c r="WOX397" s="330"/>
      <c r="WOY397" s="330"/>
      <c r="WOZ397" s="330"/>
      <c r="WPA397" s="330"/>
      <c r="WPB397" s="330"/>
      <c r="WPC397" s="330"/>
      <c r="WPD397" s="330"/>
      <c r="WPE397" s="330"/>
      <c r="WPF397" s="330"/>
      <c r="WPG397" s="330"/>
      <c r="WPH397" s="330"/>
      <c r="WPI397" s="330"/>
      <c r="WPJ397" s="330"/>
      <c r="WPK397" s="330"/>
      <c r="WPL397" s="330"/>
      <c r="WPM397" s="330"/>
      <c r="WPN397" s="330"/>
      <c r="WPO397" s="330"/>
      <c r="WPP397" s="330"/>
      <c r="WPQ397" s="330"/>
      <c r="WPR397" s="330"/>
      <c r="WPS397" s="330"/>
      <c r="WPT397" s="330"/>
      <c r="WPU397" s="330"/>
      <c r="WPV397" s="330"/>
      <c r="WPW397" s="330"/>
      <c r="WPX397" s="330"/>
      <c r="WPY397" s="330"/>
      <c r="WPZ397" s="330"/>
      <c r="WQA397" s="330"/>
      <c r="WQB397" s="330"/>
      <c r="WQC397" s="330"/>
      <c r="WQD397" s="330"/>
      <c r="WQE397" s="330"/>
      <c r="WQF397" s="330"/>
      <c r="WQG397" s="330"/>
      <c r="WQH397" s="330"/>
      <c r="WQI397" s="330"/>
      <c r="WQJ397" s="330"/>
      <c r="WQK397" s="330"/>
      <c r="WQL397" s="330"/>
      <c r="WQM397" s="330"/>
      <c r="WQN397" s="330"/>
      <c r="WQO397" s="330"/>
      <c r="WQP397" s="330"/>
      <c r="WQQ397" s="330"/>
      <c r="WQR397" s="330"/>
      <c r="WQS397" s="330"/>
      <c r="WQT397" s="330"/>
      <c r="WQU397" s="330"/>
      <c r="WQV397" s="330"/>
      <c r="WQW397" s="330"/>
      <c r="WQX397" s="330"/>
      <c r="WQY397" s="330"/>
      <c r="WQZ397" s="330"/>
      <c r="WRA397" s="330"/>
      <c r="WRB397" s="330"/>
      <c r="WRC397" s="330"/>
      <c r="WRD397" s="330"/>
      <c r="WRE397" s="330"/>
      <c r="WRF397" s="330"/>
      <c r="WRG397" s="330"/>
      <c r="WRH397" s="330"/>
      <c r="WRI397" s="330"/>
      <c r="WRJ397" s="330"/>
      <c r="WRK397" s="330"/>
      <c r="WRL397" s="330"/>
      <c r="WRM397" s="330"/>
      <c r="WRN397" s="330"/>
      <c r="WRO397" s="330"/>
      <c r="WRP397" s="330"/>
      <c r="WRQ397" s="330"/>
      <c r="WRR397" s="330"/>
      <c r="WRS397" s="330"/>
      <c r="WRT397" s="330"/>
      <c r="WRU397" s="330"/>
      <c r="WRV397" s="330"/>
      <c r="WRW397" s="330"/>
      <c r="WRX397" s="330"/>
      <c r="WRY397" s="330"/>
      <c r="WRZ397" s="330"/>
      <c r="WSA397" s="330"/>
      <c r="WSB397" s="330"/>
      <c r="WSC397" s="330"/>
      <c r="WSD397" s="330"/>
      <c r="WSE397" s="330"/>
      <c r="WSF397" s="330"/>
      <c r="WSG397" s="330"/>
      <c r="WSH397" s="330"/>
      <c r="WSI397" s="330"/>
      <c r="WSJ397" s="330"/>
      <c r="WSK397" s="330"/>
      <c r="WSL397" s="330"/>
      <c r="WSM397" s="330"/>
      <c r="WSN397" s="330"/>
      <c r="WSO397" s="330"/>
      <c r="WSP397" s="330"/>
      <c r="WSQ397" s="330"/>
      <c r="WSR397" s="330"/>
      <c r="WSS397" s="330"/>
      <c r="WST397" s="330"/>
      <c r="WSU397" s="330"/>
      <c r="WSV397" s="330"/>
      <c r="WSW397" s="330"/>
      <c r="WSX397" s="330"/>
      <c r="WSY397" s="330"/>
      <c r="WSZ397" s="330"/>
      <c r="WTA397" s="330"/>
      <c r="WTB397" s="330"/>
      <c r="WTC397" s="330"/>
      <c r="WTD397" s="330"/>
      <c r="WTE397" s="330"/>
      <c r="WTF397" s="330"/>
      <c r="WTG397" s="330"/>
      <c r="WTH397" s="330"/>
      <c r="WTI397" s="330"/>
      <c r="WTJ397" s="330"/>
      <c r="WTK397" s="330"/>
      <c r="WTL397" s="330"/>
      <c r="WTM397" s="330"/>
      <c r="WTN397" s="330"/>
      <c r="WTO397" s="330"/>
      <c r="WTP397" s="330"/>
      <c r="WTQ397" s="330"/>
      <c r="WTR397" s="330"/>
      <c r="WTS397" s="330"/>
      <c r="WTT397" s="330"/>
      <c r="WTU397" s="330"/>
      <c r="WTV397" s="330"/>
      <c r="WTW397" s="330"/>
      <c r="WTX397" s="330"/>
      <c r="WTY397" s="330"/>
      <c r="WTZ397" s="330"/>
      <c r="WUA397" s="330"/>
      <c r="WUB397" s="330"/>
      <c r="WUC397" s="330"/>
      <c r="WUD397" s="330"/>
      <c r="WUE397" s="330"/>
      <c r="WUF397" s="330"/>
      <c r="WUG397" s="330"/>
      <c r="WUH397" s="330"/>
      <c r="WUI397" s="330"/>
      <c r="WUJ397" s="330"/>
      <c r="WUK397" s="330"/>
      <c r="WUL397" s="330"/>
      <c r="WUM397" s="330"/>
      <c r="WUN397" s="330"/>
      <c r="WUO397" s="330"/>
      <c r="WUP397" s="330"/>
      <c r="WUQ397" s="330"/>
      <c r="WUR397" s="330"/>
      <c r="WUS397" s="330"/>
      <c r="WUT397" s="330"/>
      <c r="WUU397" s="330"/>
      <c r="WUV397" s="330"/>
      <c r="WUW397" s="330"/>
      <c r="WUX397" s="330"/>
      <c r="WUY397" s="330"/>
      <c r="WUZ397" s="330"/>
      <c r="WVA397" s="330"/>
      <c r="WVB397" s="330"/>
      <c r="WVC397" s="330"/>
      <c r="WVD397" s="330"/>
      <c r="WVE397" s="330"/>
      <c r="WVF397" s="330"/>
      <c r="WVG397" s="330"/>
      <c r="WVH397" s="330"/>
      <c r="WVI397" s="330"/>
      <c r="WVJ397" s="330"/>
      <c r="WVK397" s="330"/>
      <c r="WVL397" s="330"/>
      <c r="WVM397" s="330"/>
      <c r="WVN397" s="330"/>
      <c r="WVO397" s="330"/>
      <c r="WVP397" s="330"/>
      <c r="WVQ397" s="330"/>
      <c r="WVR397" s="330"/>
      <c r="WVS397" s="330"/>
      <c r="WVT397" s="330"/>
      <c r="WVU397" s="330"/>
      <c r="WVV397" s="330"/>
      <c r="WVW397" s="330"/>
      <c r="WVX397" s="330"/>
      <c r="WVY397" s="330"/>
      <c r="WVZ397" s="330"/>
      <c r="WWA397" s="330"/>
      <c r="WWB397" s="330"/>
      <c r="WWC397" s="330"/>
      <c r="WWD397" s="330"/>
      <c r="WWE397" s="330"/>
      <c r="WWF397" s="330"/>
      <c r="WWG397" s="330"/>
      <c r="WWH397" s="330"/>
      <c r="WWI397" s="330"/>
      <c r="WWJ397" s="330"/>
      <c r="WWK397" s="330"/>
      <c r="WWL397" s="330"/>
      <c r="WWM397" s="330"/>
      <c r="WWN397" s="330"/>
      <c r="WWO397" s="330"/>
      <c r="WWP397" s="330"/>
      <c r="WWQ397" s="330"/>
      <c r="WWR397" s="330"/>
      <c r="WWS397" s="330"/>
      <c r="WWT397" s="330"/>
      <c r="WWU397" s="330"/>
      <c r="WWV397" s="330"/>
      <c r="WWW397" s="330"/>
      <c r="WWX397" s="330"/>
      <c r="WWY397" s="330"/>
      <c r="WWZ397" s="330"/>
      <c r="WXA397" s="330"/>
      <c r="WXB397" s="330"/>
      <c r="WXC397" s="330"/>
      <c r="WXD397" s="330"/>
      <c r="WXE397" s="330"/>
      <c r="WXF397" s="330"/>
      <c r="WXG397" s="330"/>
      <c r="WXH397" s="330"/>
      <c r="WXI397" s="330"/>
      <c r="WXJ397" s="330"/>
      <c r="WXK397" s="330"/>
      <c r="WXL397" s="330"/>
      <c r="WXM397" s="330"/>
      <c r="WXN397" s="330"/>
      <c r="WXO397" s="330"/>
      <c r="WXP397" s="330"/>
      <c r="WXQ397" s="330"/>
      <c r="WXR397" s="330"/>
      <c r="WXS397" s="330"/>
      <c r="WXT397" s="330"/>
      <c r="WXU397" s="330"/>
      <c r="WXV397" s="330"/>
      <c r="WXW397" s="330"/>
      <c r="WXX397" s="330"/>
      <c r="WXY397" s="330"/>
      <c r="WXZ397" s="330"/>
      <c r="WYA397" s="330"/>
      <c r="WYB397" s="330"/>
      <c r="WYC397" s="330"/>
      <c r="WYD397" s="330"/>
      <c r="WYE397" s="330"/>
      <c r="WYF397" s="330"/>
      <c r="WYG397" s="330"/>
      <c r="WYH397" s="330"/>
      <c r="WYI397" s="330"/>
      <c r="WYJ397" s="330"/>
      <c r="WYK397" s="330"/>
      <c r="WYL397" s="330"/>
      <c r="WYM397" s="330"/>
      <c r="WYN397" s="330"/>
      <c r="WYO397" s="330"/>
      <c r="WYP397" s="330"/>
      <c r="WYQ397" s="330"/>
      <c r="WYR397" s="330"/>
      <c r="WYS397" s="330"/>
      <c r="WYT397" s="330"/>
      <c r="WYU397" s="330"/>
      <c r="WYV397" s="330"/>
      <c r="WYW397" s="330"/>
      <c r="WYX397" s="330"/>
      <c r="WYY397" s="330"/>
      <c r="WYZ397" s="330"/>
      <c r="WZA397" s="330"/>
      <c r="WZB397" s="330"/>
      <c r="WZC397" s="330"/>
      <c r="WZD397" s="330"/>
      <c r="WZE397" s="330"/>
      <c r="WZF397" s="330"/>
      <c r="WZG397" s="330"/>
      <c r="WZH397" s="330"/>
      <c r="WZI397" s="330"/>
      <c r="WZJ397" s="330"/>
      <c r="WZK397" s="330"/>
      <c r="WZL397" s="330"/>
      <c r="WZM397" s="330"/>
      <c r="WZN397" s="330"/>
      <c r="WZO397" s="330"/>
      <c r="WZP397" s="330"/>
      <c r="WZQ397" s="330"/>
      <c r="WZR397" s="330"/>
      <c r="WZS397" s="330"/>
      <c r="WZT397" s="330"/>
      <c r="WZU397" s="330"/>
      <c r="WZV397" s="330"/>
      <c r="WZW397" s="330"/>
      <c r="WZX397" s="330"/>
      <c r="WZY397" s="330"/>
      <c r="WZZ397" s="330"/>
      <c r="XAA397" s="330"/>
      <c r="XAB397" s="330"/>
      <c r="XAC397" s="330"/>
      <c r="XAD397" s="330"/>
      <c r="XAE397" s="330"/>
      <c r="XAF397" s="330"/>
      <c r="XAG397" s="330"/>
      <c r="XAH397" s="330"/>
      <c r="XAI397" s="330"/>
      <c r="XAJ397" s="330"/>
      <c r="XAK397" s="330"/>
      <c r="XAL397" s="330"/>
      <c r="XAM397" s="330"/>
      <c r="XAN397" s="330"/>
      <c r="XAO397" s="330"/>
      <c r="XAP397" s="330"/>
      <c r="XAQ397" s="330"/>
      <c r="XAR397" s="330"/>
      <c r="XAS397" s="330"/>
      <c r="XAT397" s="330"/>
      <c r="XAU397" s="330"/>
      <c r="XAV397" s="330"/>
      <c r="XAW397" s="330"/>
      <c r="XAX397" s="330"/>
      <c r="XAY397" s="330"/>
      <c r="XAZ397" s="330"/>
      <c r="XBA397" s="330"/>
      <c r="XBB397" s="330"/>
      <c r="XBC397" s="330"/>
      <c r="XBD397" s="330"/>
      <c r="XBE397" s="330"/>
      <c r="XBF397" s="330"/>
      <c r="XBG397" s="330"/>
      <c r="XBH397" s="330"/>
      <c r="XBI397" s="330"/>
      <c r="XBJ397" s="330"/>
      <c r="XBK397" s="330"/>
      <c r="XBL397" s="330"/>
      <c r="XBM397" s="330"/>
      <c r="XBN397" s="330"/>
      <c r="XBO397" s="330"/>
      <c r="XBP397" s="330"/>
      <c r="XBQ397" s="330"/>
      <c r="XBR397" s="330"/>
      <c r="XBS397" s="330"/>
      <c r="XBT397" s="330"/>
      <c r="XBU397" s="330"/>
      <c r="XBV397" s="330"/>
      <c r="XBW397" s="330"/>
      <c r="XBX397" s="330"/>
      <c r="XBY397" s="330"/>
      <c r="XBZ397" s="330"/>
      <c r="XCA397" s="330"/>
      <c r="XCB397" s="330"/>
      <c r="XCC397" s="330"/>
      <c r="XCD397" s="330"/>
      <c r="XCE397" s="330"/>
      <c r="XCF397" s="330"/>
      <c r="XCG397" s="330"/>
      <c r="XCH397" s="330"/>
      <c r="XCI397" s="330"/>
      <c r="XCJ397" s="330"/>
      <c r="XCK397" s="330"/>
      <c r="XCL397" s="330"/>
      <c r="XCM397" s="330"/>
      <c r="XCN397" s="330"/>
      <c r="XCO397" s="330"/>
      <c r="XCP397" s="330"/>
      <c r="XCQ397" s="330"/>
      <c r="XCR397" s="330"/>
      <c r="XCS397" s="330"/>
      <c r="XCT397" s="330"/>
      <c r="XCU397" s="330"/>
      <c r="XCV397" s="330"/>
      <c r="XCW397" s="330"/>
      <c r="XCX397" s="330"/>
      <c r="XCY397" s="330"/>
      <c r="XCZ397" s="330"/>
      <c r="XDA397" s="330"/>
      <c r="XDB397" s="330"/>
      <c r="XDC397" s="330"/>
      <c r="XDD397" s="330"/>
      <c r="XDE397" s="330"/>
      <c r="XDF397" s="330"/>
      <c r="XDG397" s="330"/>
      <c r="XDH397" s="330"/>
      <c r="XDI397" s="330"/>
      <c r="XDJ397" s="330"/>
      <c r="XDK397" s="330"/>
      <c r="XDL397" s="330"/>
      <c r="XDM397" s="330"/>
      <c r="XDN397" s="330"/>
      <c r="XDO397" s="330"/>
      <c r="XDP397" s="330"/>
      <c r="XDQ397" s="330"/>
      <c r="XDR397" s="330"/>
      <c r="XDS397" s="330"/>
      <c r="XDT397" s="330"/>
      <c r="XDU397" s="330"/>
      <c r="XDV397" s="330"/>
      <c r="XDW397" s="330"/>
      <c r="XDX397" s="330"/>
      <c r="XDY397" s="330"/>
      <c r="XDZ397" s="330"/>
      <c r="XEA397" s="330"/>
      <c r="XEB397" s="330"/>
      <c r="XEC397" s="330"/>
      <c r="XED397" s="330"/>
      <c r="XEE397" s="330"/>
      <c r="XEF397" s="330"/>
      <c r="XEG397" s="330"/>
    </row>
    <row r="398" spans="1:16361" s="298" customFormat="1" ht="22.5" customHeight="1">
      <c r="A398" s="335">
        <v>20601</v>
      </c>
      <c r="B398" s="332">
        <f t="shared" si="13"/>
        <v>5</v>
      </c>
      <c r="C398" s="333" t="s">
        <v>392</v>
      </c>
      <c r="D398" s="334">
        <v>482</v>
      </c>
      <c r="E398" s="334">
        <f t="shared" si="14"/>
        <v>2.9861309999999999</v>
      </c>
      <c r="F398" s="334">
        <v>484.986131</v>
      </c>
      <c r="G398" s="334">
        <v>427</v>
      </c>
    </row>
    <row r="399" spans="1:16361" s="298" customFormat="1" ht="22.5" customHeight="1">
      <c r="A399" s="335">
        <v>2060101</v>
      </c>
      <c r="B399" s="332">
        <f t="shared" si="13"/>
        <v>7</v>
      </c>
      <c r="C399" s="336" t="s">
        <v>160</v>
      </c>
      <c r="D399" s="337">
        <v>382</v>
      </c>
      <c r="E399" s="334">
        <f t="shared" si="14"/>
        <v>0</v>
      </c>
      <c r="F399" s="337">
        <v>382</v>
      </c>
      <c r="G399" s="334">
        <v>340</v>
      </c>
    </row>
    <row r="400" spans="1:16361" s="298" customFormat="1" ht="22.5" customHeight="1">
      <c r="A400" s="335">
        <v>2060102</v>
      </c>
      <c r="B400" s="332">
        <f t="shared" si="13"/>
        <v>7</v>
      </c>
      <c r="C400" s="336" t="s">
        <v>161</v>
      </c>
      <c r="D400" s="337">
        <v>15</v>
      </c>
      <c r="E400" s="334">
        <f t="shared" si="14"/>
        <v>2.9861309999999999</v>
      </c>
      <c r="F400" s="337">
        <v>17.986131</v>
      </c>
      <c r="G400" s="334">
        <v>17</v>
      </c>
    </row>
    <row r="401" spans="1:7" s="298" customFormat="1" ht="20.100000000000001" hidden="1" customHeight="1">
      <c r="A401" s="335">
        <v>2060103</v>
      </c>
      <c r="B401" s="332">
        <f t="shared" si="13"/>
        <v>7</v>
      </c>
      <c r="C401" s="336" t="s">
        <v>162</v>
      </c>
      <c r="D401" s="337">
        <v>0</v>
      </c>
      <c r="E401" s="334">
        <f t="shared" si="14"/>
        <v>0</v>
      </c>
      <c r="F401" s="337">
        <v>0</v>
      </c>
      <c r="G401" s="334">
        <v>0</v>
      </c>
    </row>
    <row r="402" spans="1:7" s="298" customFormat="1" ht="22.5" customHeight="1">
      <c r="A402" s="335">
        <v>2060199</v>
      </c>
      <c r="B402" s="332">
        <f t="shared" si="13"/>
        <v>7</v>
      </c>
      <c r="C402" s="336" t="s">
        <v>393</v>
      </c>
      <c r="D402" s="337">
        <v>85</v>
      </c>
      <c r="E402" s="334">
        <f t="shared" si="14"/>
        <v>0</v>
      </c>
      <c r="F402" s="337">
        <v>85</v>
      </c>
      <c r="G402" s="334">
        <v>70</v>
      </c>
    </row>
    <row r="403" spans="1:7" s="298" customFormat="1" ht="22.9" hidden="1" customHeight="1">
      <c r="A403" s="331">
        <v>20602</v>
      </c>
      <c r="B403" s="332">
        <f t="shared" si="13"/>
        <v>5</v>
      </c>
      <c r="C403" s="333" t="s">
        <v>394</v>
      </c>
      <c r="D403" s="338">
        <v>0</v>
      </c>
      <c r="E403" s="334">
        <f t="shared" si="14"/>
        <v>0</v>
      </c>
      <c r="F403" s="338">
        <v>0</v>
      </c>
      <c r="G403" s="334"/>
    </row>
    <row r="404" spans="1:7" s="298" customFormat="1" ht="22.9" hidden="1" customHeight="1">
      <c r="A404" s="335">
        <v>2060201</v>
      </c>
      <c r="B404" s="332">
        <f t="shared" si="13"/>
        <v>7</v>
      </c>
      <c r="C404" s="336" t="s">
        <v>395</v>
      </c>
      <c r="D404" s="337">
        <v>0</v>
      </c>
      <c r="E404" s="334">
        <f t="shared" si="14"/>
        <v>0</v>
      </c>
      <c r="F404" s="337">
        <v>0</v>
      </c>
      <c r="G404" s="334">
        <v>0</v>
      </c>
    </row>
    <row r="405" spans="1:7" s="298" customFormat="1" ht="20.100000000000001" hidden="1" customHeight="1">
      <c r="A405" s="335">
        <v>2060203</v>
      </c>
      <c r="B405" s="332">
        <f t="shared" si="13"/>
        <v>7</v>
      </c>
      <c r="C405" s="336" t="s">
        <v>396</v>
      </c>
      <c r="D405" s="337">
        <v>0</v>
      </c>
      <c r="E405" s="334">
        <f t="shared" si="14"/>
        <v>0</v>
      </c>
      <c r="F405" s="337">
        <v>0</v>
      </c>
      <c r="G405" s="334">
        <v>0</v>
      </c>
    </row>
    <row r="406" spans="1:7" s="298" customFormat="1" ht="20.100000000000001" hidden="1" customHeight="1">
      <c r="A406" s="335">
        <v>2060204</v>
      </c>
      <c r="B406" s="332">
        <f t="shared" si="13"/>
        <v>7</v>
      </c>
      <c r="C406" s="336" t="s">
        <v>397</v>
      </c>
      <c r="D406" s="337">
        <v>0</v>
      </c>
      <c r="E406" s="334">
        <f t="shared" si="14"/>
        <v>0</v>
      </c>
      <c r="F406" s="337">
        <v>0</v>
      </c>
      <c r="G406" s="334">
        <v>0</v>
      </c>
    </row>
    <row r="407" spans="1:7" s="298" customFormat="1" ht="20.100000000000001" hidden="1" customHeight="1">
      <c r="A407" s="335">
        <v>2060205</v>
      </c>
      <c r="B407" s="332">
        <f t="shared" si="13"/>
        <v>7</v>
      </c>
      <c r="C407" s="336" t="s">
        <v>398</v>
      </c>
      <c r="D407" s="337">
        <v>0</v>
      </c>
      <c r="E407" s="334">
        <f t="shared" si="14"/>
        <v>0</v>
      </c>
      <c r="F407" s="337">
        <v>0</v>
      </c>
      <c r="G407" s="334">
        <v>0</v>
      </c>
    </row>
    <row r="408" spans="1:7" s="298" customFormat="1" ht="20.100000000000001" hidden="1" customHeight="1">
      <c r="A408" s="335">
        <v>2060206</v>
      </c>
      <c r="B408" s="332">
        <f t="shared" si="13"/>
        <v>7</v>
      </c>
      <c r="C408" s="336" t="s">
        <v>399</v>
      </c>
      <c r="D408" s="337">
        <v>0</v>
      </c>
      <c r="E408" s="334">
        <f t="shared" si="14"/>
        <v>0</v>
      </c>
      <c r="F408" s="337">
        <v>0</v>
      </c>
      <c r="G408" s="334">
        <v>0</v>
      </c>
    </row>
    <row r="409" spans="1:7" s="298" customFormat="1" ht="20.100000000000001" hidden="1" customHeight="1">
      <c r="A409" s="335">
        <v>2060207</v>
      </c>
      <c r="B409" s="332">
        <f t="shared" si="13"/>
        <v>7</v>
      </c>
      <c r="C409" s="336" t="s">
        <v>400</v>
      </c>
      <c r="D409" s="337">
        <v>0</v>
      </c>
      <c r="E409" s="334">
        <f t="shared" si="14"/>
        <v>0</v>
      </c>
      <c r="F409" s="337">
        <v>0</v>
      </c>
      <c r="G409" s="334">
        <v>0</v>
      </c>
    </row>
    <row r="410" spans="1:7" s="298" customFormat="1" ht="20.100000000000001" hidden="1" customHeight="1">
      <c r="A410" s="335">
        <v>2060208</v>
      </c>
      <c r="B410" s="332">
        <f t="shared" si="13"/>
        <v>7</v>
      </c>
      <c r="C410" s="336" t="s">
        <v>401</v>
      </c>
      <c r="D410" s="337">
        <v>0</v>
      </c>
      <c r="E410" s="334">
        <f t="shared" si="14"/>
        <v>0</v>
      </c>
      <c r="F410" s="337">
        <v>0</v>
      </c>
      <c r="G410" s="334">
        <v>0</v>
      </c>
    </row>
    <row r="411" spans="1:7" s="298" customFormat="1" ht="20.100000000000001" hidden="1" customHeight="1">
      <c r="A411" s="335">
        <v>2060299</v>
      </c>
      <c r="B411" s="332">
        <f t="shared" si="13"/>
        <v>7</v>
      </c>
      <c r="C411" s="336" t="s">
        <v>402</v>
      </c>
      <c r="D411" s="337">
        <v>0</v>
      </c>
      <c r="E411" s="334">
        <f t="shared" si="14"/>
        <v>0</v>
      </c>
      <c r="F411" s="337">
        <v>0</v>
      </c>
      <c r="G411" s="334">
        <v>0</v>
      </c>
    </row>
    <row r="412" spans="1:7" s="298" customFormat="1" ht="20.100000000000001" hidden="1" customHeight="1">
      <c r="A412" s="335">
        <v>20603</v>
      </c>
      <c r="B412" s="332">
        <f t="shared" si="13"/>
        <v>5</v>
      </c>
      <c r="C412" s="333" t="s">
        <v>403</v>
      </c>
      <c r="D412" s="338">
        <v>0</v>
      </c>
      <c r="E412" s="334">
        <f t="shared" si="14"/>
        <v>0</v>
      </c>
      <c r="F412" s="338">
        <v>0</v>
      </c>
      <c r="G412" s="334"/>
    </row>
    <row r="413" spans="1:7" s="298" customFormat="1" ht="20.100000000000001" hidden="1" customHeight="1">
      <c r="A413" s="335">
        <v>2060301</v>
      </c>
      <c r="B413" s="332">
        <f t="shared" si="13"/>
        <v>7</v>
      </c>
      <c r="C413" s="336" t="s">
        <v>395</v>
      </c>
      <c r="D413" s="337">
        <v>0</v>
      </c>
      <c r="E413" s="334">
        <f t="shared" si="14"/>
        <v>0</v>
      </c>
      <c r="F413" s="337">
        <v>0</v>
      </c>
      <c r="G413" s="334">
        <v>0</v>
      </c>
    </row>
    <row r="414" spans="1:7" s="298" customFormat="1" ht="20.100000000000001" hidden="1" customHeight="1">
      <c r="A414" s="335">
        <v>2060302</v>
      </c>
      <c r="B414" s="332">
        <f t="shared" si="13"/>
        <v>7</v>
      </c>
      <c r="C414" s="336" t="s">
        <v>404</v>
      </c>
      <c r="D414" s="337">
        <v>0</v>
      </c>
      <c r="E414" s="334">
        <f t="shared" si="14"/>
        <v>0</v>
      </c>
      <c r="F414" s="337">
        <v>0</v>
      </c>
      <c r="G414" s="334">
        <v>0</v>
      </c>
    </row>
    <row r="415" spans="1:7" s="298" customFormat="1" ht="20.100000000000001" hidden="1" customHeight="1">
      <c r="A415" s="335">
        <v>2060303</v>
      </c>
      <c r="B415" s="332">
        <f t="shared" si="13"/>
        <v>7</v>
      </c>
      <c r="C415" s="336" t="s">
        <v>405</v>
      </c>
      <c r="D415" s="337">
        <v>0</v>
      </c>
      <c r="E415" s="334">
        <f t="shared" si="14"/>
        <v>0</v>
      </c>
      <c r="F415" s="337">
        <v>0</v>
      </c>
      <c r="G415" s="334">
        <v>0</v>
      </c>
    </row>
    <row r="416" spans="1:7" s="298" customFormat="1" ht="20.100000000000001" hidden="1" customHeight="1">
      <c r="A416" s="331">
        <v>2060304</v>
      </c>
      <c r="B416" s="332">
        <f t="shared" si="13"/>
        <v>7</v>
      </c>
      <c r="C416" s="336" t="s">
        <v>406</v>
      </c>
      <c r="D416" s="337">
        <v>0</v>
      </c>
      <c r="E416" s="334">
        <f t="shared" si="14"/>
        <v>0</v>
      </c>
      <c r="F416" s="337">
        <v>0</v>
      </c>
      <c r="G416" s="334">
        <v>0</v>
      </c>
    </row>
    <row r="417" spans="1:7" s="298" customFormat="1" ht="20.100000000000001" hidden="1" customHeight="1">
      <c r="A417" s="335">
        <v>2060399</v>
      </c>
      <c r="B417" s="332">
        <f t="shared" si="13"/>
        <v>7</v>
      </c>
      <c r="C417" s="336" t="s">
        <v>407</v>
      </c>
      <c r="D417" s="337">
        <v>0</v>
      </c>
      <c r="E417" s="334">
        <f t="shared" si="14"/>
        <v>0</v>
      </c>
      <c r="F417" s="337">
        <v>0</v>
      </c>
      <c r="G417" s="334">
        <v>0</v>
      </c>
    </row>
    <row r="418" spans="1:7" s="298" customFormat="1" ht="22.5" customHeight="1">
      <c r="A418" s="335">
        <v>20604</v>
      </c>
      <c r="B418" s="332">
        <f t="shared" si="13"/>
        <v>5</v>
      </c>
      <c r="C418" s="333" t="s">
        <v>408</v>
      </c>
      <c r="D418" s="334">
        <v>300</v>
      </c>
      <c r="E418" s="334">
        <f t="shared" si="14"/>
        <v>1578.3714</v>
      </c>
      <c r="F418" s="334">
        <v>1878.3714</v>
      </c>
      <c r="G418" s="334">
        <v>1788</v>
      </c>
    </row>
    <row r="419" spans="1:7" s="298" customFormat="1" ht="20.100000000000001" hidden="1" customHeight="1">
      <c r="A419" s="335">
        <v>2060401</v>
      </c>
      <c r="B419" s="332">
        <f t="shared" si="13"/>
        <v>7</v>
      </c>
      <c r="C419" s="336" t="s">
        <v>395</v>
      </c>
      <c r="D419" s="337">
        <v>0</v>
      </c>
      <c r="E419" s="334">
        <f t="shared" si="14"/>
        <v>0</v>
      </c>
      <c r="F419" s="337">
        <v>0</v>
      </c>
      <c r="G419" s="334">
        <v>0</v>
      </c>
    </row>
    <row r="420" spans="1:7" s="298" customFormat="1" ht="20.100000000000001" customHeight="1">
      <c r="A420" s="335">
        <v>2060404</v>
      </c>
      <c r="B420" s="332">
        <f t="shared" si="13"/>
        <v>7</v>
      </c>
      <c r="C420" s="336" t="s">
        <v>409</v>
      </c>
      <c r="D420" s="337">
        <v>0</v>
      </c>
      <c r="E420" s="334">
        <f t="shared" si="14"/>
        <v>1578.3714</v>
      </c>
      <c r="F420" s="337">
        <v>1578.3714</v>
      </c>
      <c r="G420" s="334">
        <v>1578</v>
      </c>
    </row>
    <row r="421" spans="1:7" s="298" customFormat="1" ht="22.5" customHeight="1">
      <c r="A421" s="335">
        <v>2060499</v>
      </c>
      <c r="B421" s="332">
        <f t="shared" si="13"/>
        <v>7</v>
      </c>
      <c r="C421" s="336" t="s">
        <v>410</v>
      </c>
      <c r="D421" s="337">
        <v>300</v>
      </c>
      <c r="E421" s="334">
        <f t="shared" si="14"/>
        <v>0</v>
      </c>
      <c r="F421" s="337">
        <v>300</v>
      </c>
      <c r="G421" s="334">
        <v>210</v>
      </c>
    </row>
    <row r="422" spans="1:7" s="298" customFormat="1" ht="22.5" customHeight="1">
      <c r="A422" s="335">
        <v>20605</v>
      </c>
      <c r="B422" s="332">
        <f t="shared" si="13"/>
        <v>5</v>
      </c>
      <c r="C422" s="333" t="s">
        <v>411</v>
      </c>
      <c r="D422" s="334">
        <v>193</v>
      </c>
      <c r="E422" s="334">
        <f t="shared" si="14"/>
        <v>8141.5595999999996</v>
      </c>
      <c r="F422" s="334">
        <v>8334.5596000000005</v>
      </c>
      <c r="G422" s="334">
        <v>8551</v>
      </c>
    </row>
    <row r="423" spans="1:7" s="298" customFormat="1" ht="22.5" customHeight="1">
      <c r="A423" s="335">
        <v>2060501</v>
      </c>
      <c r="B423" s="332">
        <f t="shared" si="13"/>
        <v>7</v>
      </c>
      <c r="C423" s="336" t="s">
        <v>395</v>
      </c>
      <c r="D423" s="337">
        <v>163</v>
      </c>
      <c r="E423" s="334">
        <f t="shared" si="14"/>
        <v>0</v>
      </c>
      <c r="F423" s="337">
        <v>163</v>
      </c>
      <c r="G423" s="334">
        <v>125</v>
      </c>
    </row>
    <row r="424" spans="1:7" s="298" customFormat="1" ht="20.100000000000001" hidden="1" customHeight="1">
      <c r="A424" s="335">
        <v>2060502</v>
      </c>
      <c r="B424" s="332">
        <f t="shared" si="13"/>
        <v>7</v>
      </c>
      <c r="C424" s="336" t="s">
        <v>412</v>
      </c>
      <c r="D424" s="337">
        <v>0</v>
      </c>
      <c r="E424" s="334">
        <f t="shared" si="14"/>
        <v>0</v>
      </c>
      <c r="F424" s="337">
        <v>0</v>
      </c>
      <c r="G424" s="334">
        <v>0</v>
      </c>
    </row>
    <row r="425" spans="1:7" s="298" customFormat="1" ht="20.100000000000001" hidden="1" customHeight="1">
      <c r="A425" s="335">
        <v>2060503</v>
      </c>
      <c r="B425" s="332">
        <f t="shared" si="13"/>
        <v>7</v>
      </c>
      <c r="C425" s="336" t="s">
        <v>413</v>
      </c>
      <c r="D425" s="337">
        <v>0</v>
      </c>
      <c r="E425" s="334">
        <f t="shared" si="14"/>
        <v>252.94300000000001</v>
      </c>
      <c r="F425" s="337">
        <v>252.94300000000001</v>
      </c>
      <c r="G425" s="334">
        <v>0</v>
      </c>
    </row>
    <row r="426" spans="1:7" s="298" customFormat="1" ht="22.5" customHeight="1">
      <c r="A426" s="335">
        <v>2060599</v>
      </c>
      <c r="B426" s="332">
        <f t="shared" si="13"/>
        <v>7</v>
      </c>
      <c r="C426" s="336" t="s">
        <v>414</v>
      </c>
      <c r="D426" s="337">
        <v>30</v>
      </c>
      <c r="E426" s="334">
        <f t="shared" si="14"/>
        <v>7888.6166000000003</v>
      </c>
      <c r="F426" s="337">
        <v>7918.6166000000003</v>
      </c>
      <c r="G426" s="334">
        <v>8426</v>
      </c>
    </row>
    <row r="427" spans="1:7" s="298" customFormat="1" ht="20.100000000000001" hidden="1" customHeight="1">
      <c r="A427" s="335">
        <v>20606</v>
      </c>
      <c r="B427" s="332">
        <f t="shared" si="13"/>
        <v>5</v>
      </c>
      <c r="C427" s="333" t="s">
        <v>415</v>
      </c>
      <c r="D427" s="338">
        <v>0</v>
      </c>
      <c r="E427" s="334">
        <f t="shared" si="14"/>
        <v>0</v>
      </c>
      <c r="F427" s="338">
        <v>0</v>
      </c>
      <c r="G427" s="334"/>
    </row>
    <row r="428" spans="1:7" s="298" customFormat="1" ht="20.100000000000001" hidden="1" customHeight="1">
      <c r="A428" s="335">
        <v>2060601</v>
      </c>
      <c r="B428" s="332">
        <f t="shared" si="13"/>
        <v>7</v>
      </c>
      <c r="C428" s="336" t="s">
        <v>416</v>
      </c>
      <c r="D428" s="337">
        <v>0</v>
      </c>
      <c r="E428" s="334">
        <f t="shared" si="14"/>
        <v>0</v>
      </c>
      <c r="F428" s="337">
        <v>0</v>
      </c>
      <c r="G428" s="334">
        <v>0</v>
      </c>
    </row>
    <row r="429" spans="1:7" s="298" customFormat="1" ht="20.100000000000001" hidden="1" customHeight="1">
      <c r="A429" s="331">
        <v>2060602</v>
      </c>
      <c r="B429" s="332">
        <f t="shared" si="13"/>
        <v>7</v>
      </c>
      <c r="C429" s="336" t="s">
        <v>417</v>
      </c>
      <c r="D429" s="337">
        <v>0</v>
      </c>
      <c r="E429" s="334">
        <f t="shared" si="14"/>
        <v>0</v>
      </c>
      <c r="F429" s="337">
        <v>0</v>
      </c>
      <c r="G429" s="334">
        <v>0</v>
      </c>
    </row>
    <row r="430" spans="1:7" s="298" customFormat="1" ht="20.100000000000001" hidden="1" customHeight="1">
      <c r="A430" s="335">
        <v>2060603</v>
      </c>
      <c r="B430" s="332">
        <f t="shared" si="13"/>
        <v>7</v>
      </c>
      <c r="C430" s="336" t="s">
        <v>418</v>
      </c>
      <c r="D430" s="337">
        <v>0</v>
      </c>
      <c r="E430" s="334">
        <f t="shared" si="14"/>
        <v>0</v>
      </c>
      <c r="F430" s="337">
        <v>0</v>
      </c>
      <c r="G430" s="334">
        <v>0</v>
      </c>
    </row>
    <row r="431" spans="1:7" s="298" customFormat="1" ht="20.100000000000001" hidden="1" customHeight="1">
      <c r="A431" s="335">
        <v>2060699</v>
      </c>
      <c r="B431" s="332">
        <f t="shared" si="13"/>
        <v>7</v>
      </c>
      <c r="C431" s="336" t="s">
        <v>419</v>
      </c>
      <c r="D431" s="337">
        <v>0</v>
      </c>
      <c r="E431" s="334">
        <f t="shared" si="14"/>
        <v>0</v>
      </c>
      <c r="F431" s="337">
        <v>0</v>
      </c>
      <c r="G431" s="334">
        <v>0</v>
      </c>
    </row>
    <row r="432" spans="1:7" s="298" customFormat="1" ht="22.5" customHeight="1">
      <c r="A432" s="335">
        <v>20607</v>
      </c>
      <c r="B432" s="332">
        <f t="shared" si="13"/>
        <v>5</v>
      </c>
      <c r="C432" s="333" t="s">
        <v>420</v>
      </c>
      <c r="D432" s="334">
        <v>95</v>
      </c>
      <c r="E432" s="334">
        <f t="shared" si="14"/>
        <v>119.90168799999999</v>
      </c>
      <c r="F432" s="334">
        <v>214.90168800000001</v>
      </c>
      <c r="G432" s="334">
        <v>252</v>
      </c>
    </row>
    <row r="433" spans="1:7" s="298" customFormat="1" ht="20.100000000000001" hidden="1" customHeight="1">
      <c r="A433" s="345">
        <v>2060701</v>
      </c>
      <c r="B433" s="332">
        <f t="shared" ref="B433:B496" si="15">LEN(A433)</f>
        <v>7</v>
      </c>
      <c r="C433" s="336" t="s">
        <v>395</v>
      </c>
      <c r="D433" s="337">
        <v>0</v>
      </c>
      <c r="E433" s="334">
        <f t="shared" si="14"/>
        <v>0</v>
      </c>
      <c r="F433" s="337">
        <v>0</v>
      </c>
      <c r="G433" s="334">
        <v>0</v>
      </c>
    </row>
    <row r="434" spans="1:7" s="298" customFormat="1" ht="22.5" customHeight="1">
      <c r="A434" s="335">
        <v>2060702</v>
      </c>
      <c r="B434" s="332">
        <f t="shared" si="15"/>
        <v>7</v>
      </c>
      <c r="C434" s="336" t="s">
        <v>421</v>
      </c>
      <c r="D434" s="337">
        <v>35</v>
      </c>
      <c r="E434" s="334">
        <f t="shared" si="14"/>
        <v>120</v>
      </c>
      <c r="F434" s="337">
        <v>155</v>
      </c>
      <c r="G434" s="334">
        <v>176</v>
      </c>
    </row>
    <row r="435" spans="1:7" s="298" customFormat="1" ht="20.100000000000001" hidden="1" customHeight="1">
      <c r="A435" s="335">
        <v>2060703</v>
      </c>
      <c r="B435" s="332">
        <f t="shared" si="15"/>
        <v>7</v>
      </c>
      <c r="C435" s="336" t="s">
        <v>422</v>
      </c>
      <c r="D435" s="337">
        <v>0</v>
      </c>
      <c r="E435" s="334">
        <f t="shared" si="14"/>
        <v>0</v>
      </c>
      <c r="F435" s="337">
        <v>0</v>
      </c>
      <c r="G435" s="334">
        <v>0</v>
      </c>
    </row>
    <row r="436" spans="1:7" s="298" customFormat="1" ht="20.100000000000001" hidden="1" customHeight="1">
      <c r="A436" s="335">
        <v>2060704</v>
      </c>
      <c r="B436" s="332">
        <f t="shared" si="15"/>
        <v>7</v>
      </c>
      <c r="C436" s="336" t="s">
        <v>423</v>
      </c>
      <c r="D436" s="337">
        <v>0</v>
      </c>
      <c r="E436" s="334">
        <f t="shared" si="14"/>
        <v>0</v>
      </c>
      <c r="F436" s="337">
        <v>0</v>
      </c>
      <c r="G436" s="334">
        <v>0</v>
      </c>
    </row>
    <row r="437" spans="1:7" s="298" customFormat="1" ht="22.5" customHeight="1">
      <c r="A437" s="335">
        <v>2060705</v>
      </c>
      <c r="B437" s="332">
        <f t="shared" si="15"/>
        <v>7</v>
      </c>
      <c r="C437" s="336" t="s">
        <v>424</v>
      </c>
      <c r="D437" s="337">
        <v>60</v>
      </c>
      <c r="E437" s="334">
        <f t="shared" ref="E437:E500" si="16">F437-D437</f>
        <v>-9.8311999999999997E-2</v>
      </c>
      <c r="F437" s="337">
        <v>59.901688</v>
      </c>
      <c r="G437" s="334">
        <v>60</v>
      </c>
    </row>
    <row r="438" spans="1:7" s="298" customFormat="1" ht="22.5" customHeight="1">
      <c r="A438" s="335">
        <v>2060799</v>
      </c>
      <c r="B438" s="332">
        <f t="shared" si="15"/>
        <v>7</v>
      </c>
      <c r="C438" s="336" t="s">
        <v>425</v>
      </c>
      <c r="D438" s="337">
        <v>0</v>
      </c>
      <c r="E438" s="334">
        <f t="shared" si="16"/>
        <v>0</v>
      </c>
      <c r="F438" s="337">
        <v>0</v>
      </c>
      <c r="G438" s="334">
        <v>16</v>
      </c>
    </row>
    <row r="439" spans="1:7" s="298" customFormat="1" ht="20.100000000000001" hidden="1" customHeight="1">
      <c r="A439" s="335">
        <v>20608</v>
      </c>
      <c r="B439" s="332">
        <f t="shared" si="15"/>
        <v>5</v>
      </c>
      <c r="C439" s="333" t="s">
        <v>426</v>
      </c>
      <c r="D439" s="338">
        <v>0</v>
      </c>
      <c r="E439" s="334">
        <f t="shared" si="16"/>
        <v>0</v>
      </c>
      <c r="F439" s="338">
        <v>0</v>
      </c>
      <c r="G439" s="334"/>
    </row>
    <row r="440" spans="1:7" s="298" customFormat="1" ht="20.100000000000001" hidden="1" customHeight="1">
      <c r="A440" s="335">
        <v>2060801</v>
      </c>
      <c r="B440" s="332">
        <f t="shared" si="15"/>
        <v>7</v>
      </c>
      <c r="C440" s="336" t="s">
        <v>427</v>
      </c>
      <c r="D440" s="337">
        <v>0</v>
      </c>
      <c r="E440" s="334">
        <f t="shared" si="16"/>
        <v>0</v>
      </c>
      <c r="F440" s="337">
        <v>0</v>
      </c>
      <c r="G440" s="334">
        <v>0</v>
      </c>
    </row>
    <row r="441" spans="1:7" s="298" customFormat="1" ht="20.100000000000001" hidden="1" customHeight="1">
      <c r="A441" s="335">
        <v>2060802</v>
      </c>
      <c r="B441" s="332">
        <f t="shared" si="15"/>
        <v>7</v>
      </c>
      <c r="C441" s="336" t="s">
        <v>428</v>
      </c>
      <c r="D441" s="337">
        <v>0</v>
      </c>
      <c r="E441" s="334">
        <f t="shared" si="16"/>
        <v>0</v>
      </c>
      <c r="F441" s="337">
        <v>0</v>
      </c>
      <c r="G441" s="334">
        <v>0</v>
      </c>
    </row>
    <row r="442" spans="1:7" s="298" customFormat="1" ht="20.100000000000001" hidden="1" customHeight="1">
      <c r="A442" s="331">
        <v>2060899</v>
      </c>
      <c r="B442" s="332">
        <f t="shared" si="15"/>
        <v>7</v>
      </c>
      <c r="C442" s="336" t="s">
        <v>429</v>
      </c>
      <c r="D442" s="337">
        <v>0</v>
      </c>
      <c r="E442" s="334">
        <f t="shared" si="16"/>
        <v>0</v>
      </c>
      <c r="F442" s="337">
        <v>0</v>
      </c>
      <c r="G442" s="334">
        <v>0</v>
      </c>
    </row>
    <row r="443" spans="1:7" s="298" customFormat="1" ht="20.100000000000001" hidden="1" customHeight="1">
      <c r="A443" s="335">
        <v>20609</v>
      </c>
      <c r="B443" s="332">
        <f t="shared" si="15"/>
        <v>5</v>
      </c>
      <c r="C443" s="333" t="s">
        <v>430</v>
      </c>
      <c r="D443" s="338">
        <v>0</v>
      </c>
      <c r="E443" s="334">
        <f t="shared" si="16"/>
        <v>0</v>
      </c>
      <c r="F443" s="338">
        <v>0</v>
      </c>
      <c r="G443" s="334"/>
    </row>
    <row r="444" spans="1:7" s="298" customFormat="1" ht="20.100000000000001" hidden="1" customHeight="1">
      <c r="A444" s="335">
        <v>2060901</v>
      </c>
      <c r="B444" s="332">
        <f t="shared" si="15"/>
        <v>7</v>
      </c>
      <c r="C444" s="336" t="s">
        <v>431</v>
      </c>
      <c r="D444" s="337">
        <v>0</v>
      </c>
      <c r="E444" s="334">
        <f t="shared" si="16"/>
        <v>0</v>
      </c>
      <c r="F444" s="337">
        <v>0</v>
      </c>
      <c r="G444" s="334">
        <v>0</v>
      </c>
    </row>
    <row r="445" spans="1:7" s="298" customFormat="1" ht="20.100000000000001" hidden="1" customHeight="1">
      <c r="A445" s="335">
        <v>2060902</v>
      </c>
      <c r="B445" s="332">
        <f t="shared" si="15"/>
        <v>7</v>
      </c>
      <c r="C445" s="336" t="s">
        <v>432</v>
      </c>
      <c r="D445" s="337">
        <v>0</v>
      </c>
      <c r="E445" s="334">
        <f t="shared" si="16"/>
        <v>0</v>
      </c>
      <c r="F445" s="337">
        <v>0</v>
      </c>
      <c r="G445" s="334">
        <v>0</v>
      </c>
    </row>
    <row r="446" spans="1:7" s="298" customFormat="1" ht="22.5" hidden="1" customHeight="1">
      <c r="A446" s="335">
        <v>20699</v>
      </c>
      <c r="B446" s="332">
        <f t="shared" si="15"/>
        <v>5</v>
      </c>
      <c r="C446" s="333" t="s">
        <v>433</v>
      </c>
      <c r="D446" s="334">
        <v>0</v>
      </c>
      <c r="E446" s="334">
        <f t="shared" si="16"/>
        <v>0</v>
      </c>
      <c r="F446" s="334">
        <v>0</v>
      </c>
      <c r="G446" s="334"/>
    </row>
    <row r="447" spans="1:7" s="298" customFormat="1" ht="20.100000000000001" hidden="1" customHeight="1">
      <c r="A447" s="335">
        <v>2069901</v>
      </c>
      <c r="B447" s="344">
        <f t="shared" si="15"/>
        <v>7</v>
      </c>
      <c r="C447" s="336" t="s">
        <v>434</v>
      </c>
      <c r="D447" s="337">
        <v>0</v>
      </c>
      <c r="E447" s="334">
        <f t="shared" si="16"/>
        <v>0</v>
      </c>
      <c r="F447" s="337">
        <v>0</v>
      </c>
      <c r="G447" s="334">
        <v>0</v>
      </c>
    </row>
    <row r="448" spans="1:7" s="298" customFormat="1" ht="20.100000000000001" hidden="1" customHeight="1">
      <c r="A448" s="335">
        <v>2069902</v>
      </c>
      <c r="B448" s="344">
        <f t="shared" si="15"/>
        <v>7</v>
      </c>
      <c r="C448" s="336" t="s">
        <v>435</v>
      </c>
      <c r="D448" s="337">
        <v>0</v>
      </c>
      <c r="E448" s="334">
        <f t="shared" si="16"/>
        <v>0</v>
      </c>
      <c r="F448" s="337">
        <v>0</v>
      </c>
      <c r="G448" s="334">
        <v>0</v>
      </c>
    </row>
    <row r="449" spans="1:16361" s="298" customFormat="1" ht="20.100000000000001" hidden="1" customHeight="1">
      <c r="A449" s="335">
        <v>2069903</v>
      </c>
      <c r="B449" s="344">
        <f t="shared" si="15"/>
        <v>7</v>
      </c>
      <c r="C449" s="336" t="s">
        <v>436</v>
      </c>
      <c r="D449" s="337">
        <v>0</v>
      </c>
      <c r="E449" s="334">
        <f t="shared" si="16"/>
        <v>0</v>
      </c>
      <c r="F449" s="337">
        <v>0</v>
      </c>
      <c r="G449" s="334">
        <v>0</v>
      </c>
    </row>
    <row r="450" spans="1:16361" s="298" customFormat="1" ht="22.5" hidden="1" customHeight="1">
      <c r="A450" s="335">
        <v>2069999</v>
      </c>
      <c r="B450" s="344">
        <f t="shared" si="15"/>
        <v>7</v>
      </c>
      <c r="C450" s="336" t="s">
        <v>433</v>
      </c>
      <c r="D450" s="337">
        <v>0</v>
      </c>
      <c r="E450" s="334">
        <f t="shared" si="16"/>
        <v>0</v>
      </c>
      <c r="F450" s="337">
        <v>0</v>
      </c>
      <c r="G450" s="334">
        <v>0</v>
      </c>
    </row>
    <row r="451" spans="1:16361" s="300" customFormat="1" ht="22.5" customHeight="1">
      <c r="A451" s="342">
        <v>207</v>
      </c>
      <c r="B451" s="327">
        <f t="shared" si="15"/>
        <v>3</v>
      </c>
      <c r="C451" s="328" t="s">
        <v>98</v>
      </c>
      <c r="D451" s="329">
        <v>5166</v>
      </c>
      <c r="E451" s="329">
        <f t="shared" si="16"/>
        <v>-641.86720400000002</v>
      </c>
      <c r="F451" s="329">
        <v>4524.1327959999999</v>
      </c>
      <c r="G451" s="329">
        <v>7499</v>
      </c>
      <c r="H451" s="330"/>
      <c r="I451" s="330"/>
      <c r="J451" s="330"/>
      <c r="K451" s="330"/>
      <c r="L451" s="330"/>
      <c r="M451" s="330"/>
      <c r="N451" s="330"/>
      <c r="O451" s="330"/>
      <c r="P451" s="330"/>
      <c r="Q451" s="330"/>
      <c r="R451" s="330"/>
      <c r="S451" s="330"/>
      <c r="T451" s="330"/>
      <c r="U451" s="330"/>
      <c r="V451" s="330"/>
      <c r="W451" s="330"/>
      <c r="X451" s="330"/>
      <c r="Y451" s="330"/>
      <c r="Z451" s="330"/>
      <c r="AA451" s="330"/>
      <c r="AB451" s="330"/>
      <c r="AC451" s="330"/>
      <c r="AD451" s="330"/>
      <c r="AE451" s="330"/>
      <c r="AF451" s="330"/>
      <c r="AG451" s="330"/>
      <c r="AH451" s="330"/>
      <c r="AI451" s="330"/>
      <c r="AJ451" s="330"/>
      <c r="AK451" s="330"/>
      <c r="AL451" s="330"/>
      <c r="AM451" s="330"/>
      <c r="AN451" s="330"/>
      <c r="AO451" s="330"/>
      <c r="AP451" s="330"/>
      <c r="AQ451" s="330"/>
      <c r="AR451" s="330"/>
      <c r="AS451" s="330"/>
      <c r="AT451" s="330"/>
      <c r="AU451" s="330"/>
      <c r="AV451" s="330"/>
      <c r="AW451" s="330"/>
      <c r="AX451" s="330"/>
      <c r="AY451" s="330"/>
      <c r="AZ451" s="330"/>
      <c r="BA451" s="330"/>
      <c r="BB451" s="330"/>
      <c r="BC451" s="330"/>
      <c r="BD451" s="330"/>
      <c r="BE451" s="330"/>
      <c r="BF451" s="330"/>
      <c r="BG451" s="330"/>
      <c r="BH451" s="330"/>
      <c r="BI451" s="330"/>
      <c r="BJ451" s="330"/>
      <c r="BK451" s="330"/>
      <c r="BL451" s="330"/>
      <c r="BM451" s="330"/>
      <c r="BN451" s="330"/>
      <c r="BO451" s="330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0"/>
      <c r="CG451" s="330"/>
      <c r="CH451" s="330"/>
      <c r="CI451" s="330"/>
      <c r="CJ451" s="330"/>
      <c r="CK451" s="330"/>
      <c r="CL451" s="330"/>
      <c r="CM451" s="330"/>
      <c r="CN451" s="330"/>
      <c r="CO451" s="330"/>
      <c r="CP451" s="330"/>
      <c r="CQ451" s="330"/>
      <c r="CR451" s="330"/>
      <c r="CS451" s="330"/>
      <c r="CT451" s="330"/>
      <c r="CU451" s="330"/>
      <c r="CV451" s="330"/>
      <c r="CW451" s="330"/>
      <c r="CX451" s="330"/>
      <c r="CY451" s="330"/>
      <c r="CZ451" s="330"/>
      <c r="DA451" s="330"/>
      <c r="DB451" s="330"/>
      <c r="DC451" s="330"/>
      <c r="DD451" s="330"/>
      <c r="DE451" s="330"/>
      <c r="DF451" s="330"/>
      <c r="DG451" s="330"/>
      <c r="DH451" s="330"/>
      <c r="DI451" s="330"/>
      <c r="DJ451" s="330"/>
      <c r="DK451" s="330"/>
      <c r="DL451" s="330"/>
      <c r="DM451" s="330"/>
      <c r="DN451" s="330"/>
      <c r="DO451" s="330"/>
      <c r="DP451" s="330"/>
      <c r="DQ451" s="330"/>
      <c r="DR451" s="330"/>
      <c r="DS451" s="330"/>
      <c r="DT451" s="330"/>
      <c r="DU451" s="330"/>
      <c r="DV451" s="330"/>
      <c r="DW451" s="330"/>
      <c r="DX451" s="330"/>
      <c r="DY451" s="330"/>
      <c r="DZ451" s="330"/>
      <c r="EA451" s="330"/>
      <c r="EB451" s="330"/>
      <c r="EC451" s="330"/>
      <c r="ED451" s="330"/>
      <c r="EE451" s="330"/>
      <c r="EF451" s="330"/>
      <c r="EG451" s="330"/>
      <c r="EH451" s="330"/>
      <c r="EI451" s="330"/>
      <c r="EJ451" s="330"/>
      <c r="EK451" s="330"/>
      <c r="EL451" s="330"/>
      <c r="EM451" s="330"/>
      <c r="EN451" s="330"/>
      <c r="EO451" s="330"/>
      <c r="EP451" s="330"/>
      <c r="EQ451" s="330"/>
      <c r="ER451" s="330"/>
      <c r="ES451" s="330"/>
      <c r="ET451" s="330"/>
      <c r="EU451" s="330"/>
      <c r="EV451" s="330"/>
      <c r="EW451" s="330"/>
      <c r="EX451" s="330"/>
      <c r="EY451" s="330"/>
      <c r="EZ451" s="330"/>
      <c r="FA451" s="330"/>
      <c r="FB451" s="330"/>
      <c r="FC451" s="330"/>
      <c r="FD451" s="330"/>
      <c r="FE451" s="330"/>
      <c r="FF451" s="330"/>
      <c r="FG451" s="330"/>
      <c r="FH451" s="330"/>
      <c r="FI451" s="330"/>
      <c r="FJ451" s="330"/>
      <c r="FK451" s="330"/>
      <c r="FL451" s="330"/>
      <c r="FM451" s="330"/>
      <c r="FN451" s="330"/>
      <c r="FO451" s="330"/>
      <c r="FP451" s="330"/>
      <c r="FQ451" s="330"/>
      <c r="FR451" s="330"/>
      <c r="FS451" s="330"/>
      <c r="FT451" s="330"/>
      <c r="FU451" s="330"/>
      <c r="FV451" s="330"/>
      <c r="FW451" s="330"/>
      <c r="FX451" s="330"/>
      <c r="FY451" s="330"/>
      <c r="FZ451" s="330"/>
      <c r="GA451" s="330"/>
      <c r="GB451" s="330"/>
      <c r="GC451" s="330"/>
      <c r="GD451" s="330"/>
      <c r="GE451" s="330"/>
      <c r="GF451" s="330"/>
      <c r="GG451" s="330"/>
      <c r="GH451" s="330"/>
      <c r="GI451" s="330"/>
      <c r="GJ451" s="330"/>
      <c r="GK451" s="330"/>
      <c r="GL451" s="330"/>
      <c r="GM451" s="330"/>
      <c r="GN451" s="330"/>
      <c r="GO451" s="330"/>
      <c r="GP451" s="330"/>
      <c r="GQ451" s="330"/>
      <c r="GR451" s="330"/>
      <c r="GS451" s="330"/>
      <c r="GT451" s="330"/>
      <c r="GU451" s="330"/>
      <c r="GV451" s="330"/>
      <c r="GW451" s="330"/>
      <c r="GX451" s="330"/>
      <c r="GY451" s="330"/>
      <c r="GZ451" s="330"/>
      <c r="HA451" s="330"/>
      <c r="HB451" s="330"/>
      <c r="HC451" s="330"/>
      <c r="HD451" s="330"/>
      <c r="HE451" s="330"/>
      <c r="HF451" s="330"/>
      <c r="HG451" s="330"/>
      <c r="HH451" s="330"/>
      <c r="HI451" s="330"/>
      <c r="HJ451" s="330"/>
      <c r="HK451" s="330"/>
      <c r="HL451" s="330"/>
      <c r="HM451" s="330"/>
      <c r="HN451" s="330"/>
      <c r="HO451" s="330"/>
      <c r="HP451" s="330"/>
      <c r="HQ451" s="330"/>
      <c r="HR451" s="330"/>
      <c r="HS451" s="330"/>
      <c r="HT451" s="330"/>
      <c r="HU451" s="330"/>
      <c r="HV451" s="330"/>
      <c r="HW451" s="330"/>
      <c r="HX451" s="330"/>
      <c r="HY451" s="330"/>
      <c r="HZ451" s="330"/>
      <c r="IA451" s="330"/>
      <c r="IB451" s="330"/>
      <c r="IC451" s="330"/>
      <c r="ID451" s="330"/>
      <c r="IE451" s="330"/>
      <c r="IF451" s="330"/>
      <c r="IG451" s="330"/>
      <c r="IH451" s="330"/>
      <c r="II451" s="330"/>
      <c r="IJ451" s="330"/>
      <c r="IK451" s="330"/>
      <c r="IL451" s="330"/>
      <c r="IM451" s="330"/>
      <c r="IN451" s="330"/>
      <c r="IO451" s="330"/>
      <c r="IP451" s="330"/>
      <c r="IQ451" s="330"/>
      <c r="IR451" s="330"/>
      <c r="IS451" s="330"/>
      <c r="IT451" s="330"/>
      <c r="IU451" s="330"/>
      <c r="IV451" s="330"/>
      <c r="IW451" s="330"/>
      <c r="IX451" s="330"/>
      <c r="IY451" s="330"/>
      <c r="IZ451" s="330"/>
      <c r="JA451" s="330"/>
      <c r="JB451" s="330"/>
      <c r="JC451" s="330"/>
      <c r="JD451" s="330"/>
      <c r="JE451" s="330"/>
      <c r="JF451" s="330"/>
      <c r="JG451" s="330"/>
      <c r="JH451" s="330"/>
      <c r="JI451" s="330"/>
      <c r="JJ451" s="330"/>
      <c r="JK451" s="330"/>
      <c r="JL451" s="330"/>
      <c r="JM451" s="330"/>
      <c r="JN451" s="330"/>
      <c r="JO451" s="330"/>
      <c r="JP451" s="330"/>
      <c r="JQ451" s="330"/>
      <c r="JR451" s="330"/>
      <c r="JS451" s="330"/>
      <c r="JT451" s="330"/>
      <c r="JU451" s="330"/>
      <c r="JV451" s="330"/>
      <c r="JW451" s="330"/>
      <c r="JX451" s="330"/>
      <c r="JY451" s="330"/>
      <c r="JZ451" s="330"/>
      <c r="KA451" s="330"/>
      <c r="KB451" s="330"/>
      <c r="KC451" s="330"/>
      <c r="KD451" s="330"/>
      <c r="KE451" s="330"/>
      <c r="KF451" s="330"/>
      <c r="KG451" s="330"/>
      <c r="KH451" s="330"/>
      <c r="KI451" s="330"/>
      <c r="KJ451" s="330"/>
      <c r="KK451" s="330"/>
      <c r="KL451" s="330"/>
      <c r="KM451" s="330"/>
      <c r="KN451" s="330"/>
      <c r="KO451" s="330"/>
      <c r="KP451" s="330"/>
      <c r="KQ451" s="330"/>
      <c r="KR451" s="330"/>
      <c r="KS451" s="330"/>
      <c r="KT451" s="330"/>
      <c r="KU451" s="330"/>
      <c r="KV451" s="330"/>
      <c r="KW451" s="330"/>
      <c r="KX451" s="330"/>
      <c r="KY451" s="330"/>
      <c r="KZ451" s="330"/>
      <c r="LA451" s="330"/>
      <c r="LB451" s="330"/>
      <c r="LC451" s="330"/>
      <c r="LD451" s="330"/>
      <c r="LE451" s="330"/>
      <c r="LF451" s="330"/>
      <c r="LG451" s="330"/>
      <c r="LH451" s="330"/>
      <c r="LI451" s="330"/>
      <c r="LJ451" s="330"/>
      <c r="LK451" s="330"/>
      <c r="LL451" s="330"/>
      <c r="LM451" s="330"/>
      <c r="LN451" s="330"/>
      <c r="LO451" s="330"/>
      <c r="LP451" s="330"/>
      <c r="LQ451" s="330"/>
      <c r="LR451" s="330"/>
      <c r="LS451" s="330"/>
      <c r="LT451" s="330"/>
      <c r="LU451" s="330"/>
      <c r="LV451" s="330"/>
      <c r="LW451" s="330"/>
      <c r="LX451" s="330"/>
      <c r="LY451" s="330"/>
      <c r="LZ451" s="330"/>
      <c r="MA451" s="330"/>
      <c r="MB451" s="330"/>
      <c r="MC451" s="330"/>
      <c r="MD451" s="330"/>
      <c r="ME451" s="330"/>
      <c r="MF451" s="330"/>
      <c r="MG451" s="330"/>
      <c r="MH451" s="330"/>
      <c r="MI451" s="330"/>
      <c r="MJ451" s="330"/>
      <c r="MK451" s="330"/>
      <c r="ML451" s="330"/>
      <c r="MM451" s="330"/>
      <c r="MN451" s="330"/>
      <c r="MO451" s="330"/>
      <c r="MP451" s="330"/>
      <c r="MQ451" s="330"/>
      <c r="MR451" s="330"/>
      <c r="MS451" s="330"/>
      <c r="MT451" s="330"/>
      <c r="MU451" s="330"/>
      <c r="MV451" s="330"/>
      <c r="MW451" s="330"/>
      <c r="MX451" s="330"/>
      <c r="MY451" s="330"/>
      <c r="MZ451" s="330"/>
      <c r="NA451" s="330"/>
      <c r="NB451" s="330"/>
      <c r="NC451" s="330"/>
      <c r="ND451" s="330"/>
      <c r="NE451" s="330"/>
      <c r="NF451" s="330"/>
      <c r="NG451" s="330"/>
      <c r="NH451" s="330"/>
      <c r="NI451" s="330"/>
      <c r="NJ451" s="330"/>
      <c r="NK451" s="330"/>
      <c r="NL451" s="330"/>
      <c r="NM451" s="330"/>
      <c r="NN451" s="330"/>
      <c r="NO451" s="330"/>
      <c r="NP451" s="330"/>
      <c r="NQ451" s="330"/>
      <c r="NR451" s="330"/>
      <c r="NS451" s="330"/>
      <c r="NT451" s="330"/>
      <c r="NU451" s="330"/>
      <c r="NV451" s="330"/>
      <c r="NW451" s="330"/>
      <c r="NX451" s="330"/>
      <c r="NY451" s="330"/>
      <c r="NZ451" s="330"/>
      <c r="OA451" s="330"/>
      <c r="OB451" s="330"/>
      <c r="OC451" s="330"/>
      <c r="OD451" s="330"/>
      <c r="OE451" s="330"/>
      <c r="OF451" s="330"/>
      <c r="OG451" s="330"/>
      <c r="OH451" s="330"/>
      <c r="OI451" s="330"/>
      <c r="OJ451" s="330"/>
      <c r="OK451" s="330"/>
      <c r="OL451" s="330"/>
      <c r="OM451" s="330"/>
      <c r="ON451" s="330"/>
      <c r="OO451" s="330"/>
      <c r="OP451" s="330"/>
      <c r="OQ451" s="330"/>
      <c r="OR451" s="330"/>
      <c r="OS451" s="330"/>
      <c r="OT451" s="330"/>
      <c r="OU451" s="330"/>
      <c r="OV451" s="330"/>
      <c r="OW451" s="330"/>
      <c r="OX451" s="330"/>
      <c r="OY451" s="330"/>
      <c r="OZ451" s="330"/>
      <c r="PA451" s="330"/>
      <c r="PB451" s="330"/>
      <c r="PC451" s="330"/>
      <c r="PD451" s="330"/>
      <c r="PE451" s="330"/>
      <c r="PF451" s="330"/>
      <c r="PG451" s="330"/>
      <c r="PH451" s="330"/>
      <c r="PI451" s="330"/>
      <c r="PJ451" s="330"/>
      <c r="PK451" s="330"/>
      <c r="PL451" s="330"/>
      <c r="PM451" s="330"/>
      <c r="PN451" s="330"/>
      <c r="PO451" s="330"/>
      <c r="PP451" s="330"/>
      <c r="PQ451" s="330"/>
      <c r="PR451" s="330"/>
      <c r="PS451" s="330"/>
      <c r="PT451" s="330"/>
      <c r="PU451" s="330"/>
      <c r="PV451" s="330"/>
      <c r="PW451" s="330"/>
      <c r="PX451" s="330"/>
      <c r="PY451" s="330"/>
      <c r="PZ451" s="330"/>
      <c r="QA451" s="330"/>
      <c r="QB451" s="330"/>
      <c r="QC451" s="330"/>
      <c r="QD451" s="330"/>
      <c r="QE451" s="330"/>
      <c r="QF451" s="330"/>
      <c r="QG451" s="330"/>
      <c r="QH451" s="330"/>
      <c r="QI451" s="330"/>
      <c r="QJ451" s="330"/>
      <c r="QK451" s="330"/>
      <c r="QL451" s="330"/>
      <c r="QM451" s="330"/>
      <c r="QN451" s="330"/>
      <c r="QO451" s="330"/>
      <c r="QP451" s="330"/>
      <c r="QQ451" s="330"/>
      <c r="QR451" s="330"/>
      <c r="QS451" s="330"/>
      <c r="QT451" s="330"/>
      <c r="QU451" s="330"/>
      <c r="QV451" s="330"/>
      <c r="QW451" s="330"/>
      <c r="QX451" s="330"/>
      <c r="QY451" s="330"/>
      <c r="QZ451" s="330"/>
      <c r="RA451" s="330"/>
      <c r="RB451" s="330"/>
      <c r="RC451" s="330"/>
      <c r="RD451" s="330"/>
      <c r="RE451" s="330"/>
      <c r="RF451" s="330"/>
      <c r="RG451" s="330"/>
      <c r="RH451" s="330"/>
      <c r="RI451" s="330"/>
      <c r="RJ451" s="330"/>
      <c r="RK451" s="330"/>
      <c r="RL451" s="330"/>
      <c r="RM451" s="330"/>
      <c r="RN451" s="330"/>
      <c r="RO451" s="330"/>
      <c r="RP451" s="330"/>
      <c r="RQ451" s="330"/>
      <c r="RR451" s="330"/>
      <c r="RS451" s="330"/>
      <c r="RT451" s="330"/>
      <c r="RU451" s="330"/>
      <c r="RV451" s="330"/>
      <c r="RW451" s="330"/>
      <c r="RX451" s="330"/>
      <c r="RY451" s="330"/>
      <c r="RZ451" s="330"/>
      <c r="SA451" s="330"/>
      <c r="SB451" s="330"/>
      <c r="SC451" s="330"/>
      <c r="SD451" s="330"/>
      <c r="SE451" s="330"/>
      <c r="SF451" s="330"/>
      <c r="SG451" s="330"/>
      <c r="SH451" s="330"/>
      <c r="SI451" s="330"/>
      <c r="SJ451" s="330"/>
      <c r="SK451" s="330"/>
      <c r="SL451" s="330"/>
      <c r="SM451" s="330"/>
      <c r="SN451" s="330"/>
      <c r="SO451" s="330"/>
      <c r="SP451" s="330"/>
      <c r="SQ451" s="330"/>
      <c r="SR451" s="330"/>
      <c r="SS451" s="330"/>
      <c r="ST451" s="330"/>
      <c r="SU451" s="330"/>
      <c r="SV451" s="330"/>
      <c r="SW451" s="330"/>
      <c r="SX451" s="330"/>
      <c r="SY451" s="330"/>
      <c r="SZ451" s="330"/>
      <c r="TA451" s="330"/>
      <c r="TB451" s="330"/>
      <c r="TC451" s="330"/>
      <c r="TD451" s="330"/>
      <c r="TE451" s="330"/>
      <c r="TF451" s="330"/>
      <c r="TG451" s="330"/>
      <c r="TH451" s="330"/>
      <c r="TI451" s="330"/>
      <c r="TJ451" s="330"/>
      <c r="TK451" s="330"/>
      <c r="TL451" s="330"/>
      <c r="TM451" s="330"/>
      <c r="TN451" s="330"/>
      <c r="TO451" s="330"/>
      <c r="TP451" s="330"/>
      <c r="TQ451" s="330"/>
      <c r="TR451" s="330"/>
      <c r="TS451" s="330"/>
      <c r="TT451" s="330"/>
      <c r="TU451" s="330"/>
      <c r="TV451" s="330"/>
      <c r="TW451" s="330"/>
      <c r="TX451" s="330"/>
      <c r="TY451" s="330"/>
      <c r="TZ451" s="330"/>
      <c r="UA451" s="330"/>
      <c r="UB451" s="330"/>
      <c r="UC451" s="330"/>
      <c r="UD451" s="330"/>
      <c r="UE451" s="330"/>
      <c r="UF451" s="330"/>
      <c r="UG451" s="330"/>
      <c r="UH451" s="330"/>
      <c r="UI451" s="330"/>
      <c r="UJ451" s="330"/>
      <c r="UK451" s="330"/>
      <c r="UL451" s="330"/>
      <c r="UM451" s="330"/>
      <c r="UN451" s="330"/>
      <c r="UO451" s="330"/>
      <c r="UP451" s="330"/>
      <c r="UQ451" s="330"/>
      <c r="UR451" s="330"/>
      <c r="US451" s="330"/>
      <c r="UT451" s="330"/>
      <c r="UU451" s="330"/>
      <c r="UV451" s="330"/>
      <c r="UW451" s="330"/>
      <c r="UX451" s="330"/>
      <c r="UY451" s="330"/>
      <c r="UZ451" s="330"/>
      <c r="VA451" s="330"/>
      <c r="VB451" s="330"/>
      <c r="VC451" s="330"/>
      <c r="VD451" s="330"/>
      <c r="VE451" s="330"/>
      <c r="VF451" s="330"/>
      <c r="VG451" s="330"/>
      <c r="VH451" s="330"/>
      <c r="VI451" s="330"/>
      <c r="VJ451" s="330"/>
      <c r="VK451" s="330"/>
      <c r="VL451" s="330"/>
      <c r="VM451" s="330"/>
      <c r="VN451" s="330"/>
      <c r="VO451" s="330"/>
      <c r="VP451" s="330"/>
      <c r="VQ451" s="330"/>
      <c r="VR451" s="330"/>
      <c r="VS451" s="330"/>
      <c r="VT451" s="330"/>
      <c r="VU451" s="330"/>
      <c r="VV451" s="330"/>
      <c r="VW451" s="330"/>
      <c r="VX451" s="330"/>
      <c r="VY451" s="330"/>
      <c r="VZ451" s="330"/>
      <c r="WA451" s="330"/>
      <c r="WB451" s="330"/>
      <c r="WC451" s="330"/>
      <c r="WD451" s="330"/>
      <c r="WE451" s="330"/>
      <c r="WF451" s="330"/>
      <c r="WG451" s="330"/>
      <c r="WH451" s="330"/>
      <c r="WI451" s="330"/>
      <c r="WJ451" s="330"/>
      <c r="WK451" s="330"/>
      <c r="WL451" s="330"/>
      <c r="WM451" s="330"/>
      <c r="WN451" s="330"/>
      <c r="WO451" s="330"/>
      <c r="WP451" s="330"/>
      <c r="WQ451" s="330"/>
      <c r="WR451" s="330"/>
      <c r="WS451" s="330"/>
      <c r="WT451" s="330"/>
      <c r="WU451" s="330"/>
      <c r="WV451" s="330"/>
      <c r="WW451" s="330"/>
      <c r="WX451" s="330"/>
      <c r="WY451" s="330"/>
      <c r="WZ451" s="330"/>
      <c r="XA451" s="330"/>
      <c r="XB451" s="330"/>
      <c r="XC451" s="330"/>
      <c r="XD451" s="330"/>
      <c r="XE451" s="330"/>
      <c r="XF451" s="330"/>
      <c r="XG451" s="330"/>
      <c r="XH451" s="330"/>
      <c r="XI451" s="330"/>
      <c r="XJ451" s="330"/>
      <c r="XK451" s="330"/>
      <c r="XL451" s="330"/>
      <c r="XM451" s="330"/>
      <c r="XN451" s="330"/>
      <c r="XO451" s="330"/>
      <c r="XP451" s="330"/>
      <c r="XQ451" s="330"/>
      <c r="XR451" s="330"/>
      <c r="XS451" s="330"/>
      <c r="XT451" s="330"/>
      <c r="XU451" s="330"/>
      <c r="XV451" s="330"/>
      <c r="XW451" s="330"/>
      <c r="XX451" s="330"/>
      <c r="XY451" s="330"/>
      <c r="XZ451" s="330"/>
      <c r="YA451" s="330"/>
      <c r="YB451" s="330"/>
      <c r="YC451" s="330"/>
      <c r="YD451" s="330"/>
      <c r="YE451" s="330"/>
      <c r="YF451" s="330"/>
      <c r="YG451" s="330"/>
      <c r="YH451" s="330"/>
      <c r="YI451" s="330"/>
      <c r="YJ451" s="330"/>
      <c r="YK451" s="330"/>
      <c r="YL451" s="330"/>
      <c r="YM451" s="330"/>
      <c r="YN451" s="330"/>
      <c r="YO451" s="330"/>
      <c r="YP451" s="330"/>
      <c r="YQ451" s="330"/>
      <c r="YR451" s="330"/>
      <c r="YS451" s="330"/>
      <c r="YT451" s="330"/>
      <c r="YU451" s="330"/>
      <c r="YV451" s="330"/>
      <c r="YW451" s="330"/>
      <c r="YX451" s="330"/>
      <c r="YY451" s="330"/>
      <c r="YZ451" s="330"/>
      <c r="ZA451" s="330"/>
      <c r="ZB451" s="330"/>
      <c r="ZC451" s="330"/>
      <c r="ZD451" s="330"/>
      <c r="ZE451" s="330"/>
      <c r="ZF451" s="330"/>
      <c r="ZG451" s="330"/>
      <c r="ZH451" s="330"/>
      <c r="ZI451" s="330"/>
      <c r="ZJ451" s="330"/>
      <c r="ZK451" s="330"/>
      <c r="ZL451" s="330"/>
      <c r="ZM451" s="330"/>
      <c r="ZN451" s="330"/>
      <c r="ZO451" s="330"/>
      <c r="ZP451" s="330"/>
      <c r="ZQ451" s="330"/>
      <c r="ZR451" s="330"/>
      <c r="ZS451" s="330"/>
      <c r="ZT451" s="330"/>
      <c r="ZU451" s="330"/>
      <c r="ZV451" s="330"/>
      <c r="ZW451" s="330"/>
      <c r="ZX451" s="330"/>
      <c r="ZY451" s="330"/>
      <c r="ZZ451" s="330"/>
      <c r="AAA451" s="330"/>
      <c r="AAB451" s="330"/>
      <c r="AAC451" s="330"/>
      <c r="AAD451" s="330"/>
      <c r="AAE451" s="330"/>
      <c r="AAF451" s="330"/>
      <c r="AAG451" s="330"/>
      <c r="AAH451" s="330"/>
      <c r="AAI451" s="330"/>
      <c r="AAJ451" s="330"/>
      <c r="AAK451" s="330"/>
      <c r="AAL451" s="330"/>
      <c r="AAM451" s="330"/>
      <c r="AAN451" s="330"/>
      <c r="AAO451" s="330"/>
      <c r="AAP451" s="330"/>
      <c r="AAQ451" s="330"/>
      <c r="AAR451" s="330"/>
      <c r="AAS451" s="330"/>
      <c r="AAT451" s="330"/>
      <c r="AAU451" s="330"/>
      <c r="AAV451" s="330"/>
      <c r="AAW451" s="330"/>
      <c r="AAX451" s="330"/>
      <c r="AAY451" s="330"/>
      <c r="AAZ451" s="330"/>
      <c r="ABA451" s="330"/>
      <c r="ABB451" s="330"/>
      <c r="ABC451" s="330"/>
      <c r="ABD451" s="330"/>
      <c r="ABE451" s="330"/>
      <c r="ABF451" s="330"/>
      <c r="ABG451" s="330"/>
      <c r="ABH451" s="330"/>
      <c r="ABI451" s="330"/>
      <c r="ABJ451" s="330"/>
      <c r="ABK451" s="330"/>
      <c r="ABL451" s="330"/>
      <c r="ABM451" s="330"/>
      <c r="ABN451" s="330"/>
      <c r="ABO451" s="330"/>
      <c r="ABP451" s="330"/>
      <c r="ABQ451" s="330"/>
      <c r="ABR451" s="330"/>
      <c r="ABS451" s="330"/>
      <c r="ABT451" s="330"/>
      <c r="ABU451" s="330"/>
      <c r="ABV451" s="330"/>
      <c r="ABW451" s="330"/>
      <c r="ABX451" s="330"/>
      <c r="ABY451" s="330"/>
      <c r="ABZ451" s="330"/>
      <c r="ACA451" s="330"/>
      <c r="ACB451" s="330"/>
      <c r="ACC451" s="330"/>
      <c r="ACD451" s="330"/>
      <c r="ACE451" s="330"/>
      <c r="ACF451" s="330"/>
      <c r="ACG451" s="330"/>
      <c r="ACH451" s="330"/>
      <c r="ACI451" s="330"/>
      <c r="ACJ451" s="330"/>
      <c r="ACK451" s="330"/>
      <c r="ACL451" s="330"/>
      <c r="ACM451" s="330"/>
      <c r="ACN451" s="330"/>
      <c r="ACO451" s="330"/>
      <c r="ACP451" s="330"/>
      <c r="ACQ451" s="330"/>
      <c r="ACR451" s="330"/>
      <c r="ACS451" s="330"/>
      <c r="ACT451" s="330"/>
      <c r="ACU451" s="330"/>
      <c r="ACV451" s="330"/>
      <c r="ACW451" s="330"/>
      <c r="ACX451" s="330"/>
      <c r="ACY451" s="330"/>
      <c r="ACZ451" s="330"/>
      <c r="ADA451" s="330"/>
      <c r="ADB451" s="330"/>
      <c r="ADC451" s="330"/>
      <c r="ADD451" s="330"/>
      <c r="ADE451" s="330"/>
      <c r="ADF451" s="330"/>
      <c r="ADG451" s="330"/>
      <c r="ADH451" s="330"/>
      <c r="ADI451" s="330"/>
      <c r="ADJ451" s="330"/>
      <c r="ADK451" s="330"/>
      <c r="ADL451" s="330"/>
      <c r="ADM451" s="330"/>
      <c r="ADN451" s="330"/>
      <c r="ADO451" s="330"/>
      <c r="ADP451" s="330"/>
      <c r="ADQ451" s="330"/>
      <c r="ADR451" s="330"/>
      <c r="ADS451" s="330"/>
      <c r="ADT451" s="330"/>
      <c r="ADU451" s="330"/>
      <c r="ADV451" s="330"/>
      <c r="ADW451" s="330"/>
      <c r="ADX451" s="330"/>
      <c r="ADY451" s="330"/>
      <c r="ADZ451" s="330"/>
      <c r="AEA451" s="330"/>
      <c r="AEB451" s="330"/>
      <c r="AEC451" s="330"/>
      <c r="AED451" s="330"/>
      <c r="AEE451" s="330"/>
      <c r="AEF451" s="330"/>
      <c r="AEG451" s="330"/>
      <c r="AEH451" s="330"/>
      <c r="AEI451" s="330"/>
      <c r="AEJ451" s="330"/>
      <c r="AEK451" s="330"/>
      <c r="AEL451" s="330"/>
      <c r="AEM451" s="330"/>
      <c r="AEN451" s="330"/>
      <c r="AEO451" s="330"/>
      <c r="AEP451" s="330"/>
      <c r="AEQ451" s="330"/>
      <c r="AER451" s="330"/>
      <c r="AES451" s="330"/>
      <c r="AET451" s="330"/>
      <c r="AEU451" s="330"/>
      <c r="AEV451" s="330"/>
      <c r="AEW451" s="330"/>
      <c r="AEX451" s="330"/>
      <c r="AEY451" s="330"/>
      <c r="AEZ451" s="330"/>
      <c r="AFA451" s="330"/>
      <c r="AFB451" s="330"/>
      <c r="AFC451" s="330"/>
      <c r="AFD451" s="330"/>
      <c r="AFE451" s="330"/>
      <c r="AFF451" s="330"/>
      <c r="AFG451" s="330"/>
      <c r="AFH451" s="330"/>
      <c r="AFI451" s="330"/>
      <c r="AFJ451" s="330"/>
      <c r="AFK451" s="330"/>
      <c r="AFL451" s="330"/>
      <c r="AFM451" s="330"/>
      <c r="AFN451" s="330"/>
      <c r="AFO451" s="330"/>
      <c r="AFP451" s="330"/>
      <c r="AFQ451" s="330"/>
      <c r="AFR451" s="330"/>
      <c r="AFS451" s="330"/>
      <c r="AFT451" s="330"/>
      <c r="AFU451" s="330"/>
      <c r="AFV451" s="330"/>
      <c r="AFW451" s="330"/>
      <c r="AFX451" s="330"/>
      <c r="AFY451" s="330"/>
      <c r="AFZ451" s="330"/>
      <c r="AGA451" s="330"/>
      <c r="AGB451" s="330"/>
      <c r="AGC451" s="330"/>
      <c r="AGD451" s="330"/>
      <c r="AGE451" s="330"/>
      <c r="AGF451" s="330"/>
      <c r="AGG451" s="330"/>
      <c r="AGH451" s="330"/>
      <c r="AGI451" s="330"/>
      <c r="AGJ451" s="330"/>
      <c r="AGK451" s="330"/>
      <c r="AGL451" s="330"/>
      <c r="AGM451" s="330"/>
      <c r="AGN451" s="330"/>
      <c r="AGO451" s="330"/>
      <c r="AGP451" s="330"/>
      <c r="AGQ451" s="330"/>
      <c r="AGR451" s="330"/>
      <c r="AGS451" s="330"/>
      <c r="AGT451" s="330"/>
      <c r="AGU451" s="330"/>
      <c r="AGV451" s="330"/>
      <c r="AGW451" s="330"/>
      <c r="AGX451" s="330"/>
      <c r="AGY451" s="330"/>
      <c r="AGZ451" s="330"/>
      <c r="AHA451" s="330"/>
      <c r="AHB451" s="330"/>
      <c r="AHC451" s="330"/>
      <c r="AHD451" s="330"/>
      <c r="AHE451" s="330"/>
      <c r="AHF451" s="330"/>
      <c r="AHG451" s="330"/>
      <c r="AHH451" s="330"/>
      <c r="AHI451" s="330"/>
      <c r="AHJ451" s="330"/>
      <c r="AHK451" s="330"/>
      <c r="AHL451" s="330"/>
      <c r="AHM451" s="330"/>
      <c r="AHN451" s="330"/>
      <c r="AHO451" s="330"/>
      <c r="AHP451" s="330"/>
      <c r="AHQ451" s="330"/>
      <c r="AHR451" s="330"/>
      <c r="AHS451" s="330"/>
      <c r="AHT451" s="330"/>
      <c r="AHU451" s="330"/>
      <c r="AHV451" s="330"/>
      <c r="AHW451" s="330"/>
      <c r="AHX451" s="330"/>
      <c r="AHY451" s="330"/>
      <c r="AHZ451" s="330"/>
      <c r="AIA451" s="330"/>
      <c r="AIB451" s="330"/>
      <c r="AIC451" s="330"/>
      <c r="AID451" s="330"/>
      <c r="AIE451" s="330"/>
      <c r="AIF451" s="330"/>
      <c r="AIG451" s="330"/>
      <c r="AIH451" s="330"/>
      <c r="AII451" s="330"/>
      <c r="AIJ451" s="330"/>
      <c r="AIK451" s="330"/>
      <c r="AIL451" s="330"/>
      <c r="AIM451" s="330"/>
      <c r="AIN451" s="330"/>
      <c r="AIO451" s="330"/>
      <c r="AIP451" s="330"/>
      <c r="AIQ451" s="330"/>
      <c r="AIR451" s="330"/>
      <c r="AIS451" s="330"/>
      <c r="AIT451" s="330"/>
      <c r="AIU451" s="330"/>
      <c r="AIV451" s="330"/>
      <c r="AIW451" s="330"/>
      <c r="AIX451" s="330"/>
      <c r="AIY451" s="330"/>
      <c r="AIZ451" s="330"/>
      <c r="AJA451" s="330"/>
      <c r="AJB451" s="330"/>
      <c r="AJC451" s="330"/>
      <c r="AJD451" s="330"/>
      <c r="AJE451" s="330"/>
      <c r="AJF451" s="330"/>
      <c r="AJG451" s="330"/>
      <c r="AJH451" s="330"/>
      <c r="AJI451" s="330"/>
      <c r="AJJ451" s="330"/>
      <c r="AJK451" s="330"/>
      <c r="AJL451" s="330"/>
      <c r="AJM451" s="330"/>
      <c r="AJN451" s="330"/>
      <c r="AJO451" s="330"/>
      <c r="AJP451" s="330"/>
      <c r="AJQ451" s="330"/>
      <c r="AJR451" s="330"/>
      <c r="AJS451" s="330"/>
      <c r="AJT451" s="330"/>
      <c r="AJU451" s="330"/>
      <c r="AJV451" s="330"/>
      <c r="AJW451" s="330"/>
      <c r="AJX451" s="330"/>
      <c r="AJY451" s="330"/>
      <c r="AJZ451" s="330"/>
      <c r="AKA451" s="330"/>
      <c r="AKB451" s="330"/>
      <c r="AKC451" s="330"/>
      <c r="AKD451" s="330"/>
      <c r="AKE451" s="330"/>
      <c r="AKF451" s="330"/>
      <c r="AKG451" s="330"/>
      <c r="AKH451" s="330"/>
      <c r="AKI451" s="330"/>
      <c r="AKJ451" s="330"/>
      <c r="AKK451" s="330"/>
      <c r="AKL451" s="330"/>
      <c r="AKM451" s="330"/>
      <c r="AKN451" s="330"/>
      <c r="AKO451" s="330"/>
      <c r="AKP451" s="330"/>
      <c r="AKQ451" s="330"/>
      <c r="AKR451" s="330"/>
      <c r="AKS451" s="330"/>
      <c r="AKT451" s="330"/>
      <c r="AKU451" s="330"/>
      <c r="AKV451" s="330"/>
      <c r="AKW451" s="330"/>
      <c r="AKX451" s="330"/>
      <c r="AKY451" s="330"/>
      <c r="AKZ451" s="330"/>
      <c r="ALA451" s="330"/>
      <c r="ALB451" s="330"/>
      <c r="ALC451" s="330"/>
      <c r="ALD451" s="330"/>
      <c r="ALE451" s="330"/>
      <c r="ALF451" s="330"/>
      <c r="ALG451" s="330"/>
      <c r="ALH451" s="330"/>
      <c r="ALI451" s="330"/>
      <c r="ALJ451" s="330"/>
      <c r="ALK451" s="330"/>
      <c r="ALL451" s="330"/>
      <c r="ALM451" s="330"/>
      <c r="ALN451" s="330"/>
      <c r="ALO451" s="330"/>
      <c r="ALP451" s="330"/>
      <c r="ALQ451" s="330"/>
      <c r="ALR451" s="330"/>
      <c r="ALS451" s="330"/>
      <c r="ALT451" s="330"/>
      <c r="ALU451" s="330"/>
      <c r="ALV451" s="330"/>
      <c r="ALW451" s="330"/>
      <c r="ALX451" s="330"/>
      <c r="ALY451" s="330"/>
      <c r="ALZ451" s="330"/>
      <c r="AMA451" s="330"/>
      <c r="AMB451" s="330"/>
      <c r="AMC451" s="330"/>
      <c r="AMD451" s="330"/>
      <c r="AME451" s="330"/>
      <c r="AMF451" s="330"/>
      <c r="AMG451" s="330"/>
      <c r="AMH451" s="330"/>
      <c r="AMI451" s="330"/>
      <c r="AMJ451" s="330"/>
      <c r="AMK451" s="330"/>
      <c r="AML451" s="330"/>
      <c r="AMM451" s="330"/>
      <c r="AMN451" s="330"/>
      <c r="AMO451" s="330"/>
      <c r="AMP451" s="330"/>
      <c r="AMQ451" s="330"/>
      <c r="AMR451" s="330"/>
      <c r="AMS451" s="330"/>
      <c r="AMT451" s="330"/>
      <c r="AMU451" s="330"/>
      <c r="AMV451" s="330"/>
      <c r="AMW451" s="330"/>
      <c r="AMX451" s="330"/>
      <c r="AMY451" s="330"/>
      <c r="AMZ451" s="330"/>
      <c r="ANA451" s="330"/>
      <c r="ANB451" s="330"/>
      <c r="ANC451" s="330"/>
      <c r="AND451" s="330"/>
      <c r="ANE451" s="330"/>
      <c r="ANF451" s="330"/>
      <c r="ANG451" s="330"/>
      <c r="ANH451" s="330"/>
      <c r="ANI451" s="330"/>
      <c r="ANJ451" s="330"/>
      <c r="ANK451" s="330"/>
      <c r="ANL451" s="330"/>
      <c r="ANM451" s="330"/>
      <c r="ANN451" s="330"/>
      <c r="ANO451" s="330"/>
      <c r="ANP451" s="330"/>
      <c r="ANQ451" s="330"/>
      <c r="ANR451" s="330"/>
      <c r="ANS451" s="330"/>
      <c r="ANT451" s="330"/>
      <c r="ANU451" s="330"/>
      <c r="ANV451" s="330"/>
      <c r="ANW451" s="330"/>
      <c r="ANX451" s="330"/>
      <c r="ANY451" s="330"/>
      <c r="ANZ451" s="330"/>
      <c r="AOA451" s="330"/>
      <c r="AOB451" s="330"/>
      <c r="AOC451" s="330"/>
      <c r="AOD451" s="330"/>
      <c r="AOE451" s="330"/>
      <c r="AOF451" s="330"/>
      <c r="AOG451" s="330"/>
      <c r="AOH451" s="330"/>
      <c r="AOI451" s="330"/>
      <c r="AOJ451" s="330"/>
      <c r="AOK451" s="330"/>
      <c r="AOL451" s="330"/>
      <c r="AOM451" s="330"/>
      <c r="AON451" s="330"/>
      <c r="AOO451" s="330"/>
      <c r="AOP451" s="330"/>
      <c r="AOQ451" s="330"/>
      <c r="AOR451" s="330"/>
      <c r="AOS451" s="330"/>
      <c r="AOT451" s="330"/>
      <c r="AOU451" s="330"/>
      <c r="AOV451" s="330"/>
      <c r="AOW451" s="330"/>
      <c r="AOX451" s="330"/>
      <c r="AOY451" s="330"/>
      <c r="AOZ451" s="330"/>
      <c r="APA451" s="330"/>
      <c r="APB451" s="330"/>
      <c r="APC451" s="330"/>
      <c r="APD451" s="330"/>
      <c r="APE451" s="330"/>
      <c r="APF451" s="330"/>
      <c r="APG451" s="330"/>
      <c r="APH451" s="330"/>
      <c r="API451" s="330"/>
      <c r="APJ451" s="330"/>
      <c r="APK451" s="330"/>
      <c r="APL451" s="330"/>
      <c r="APM451" s="330"/>
      <c r="APN451" s="330"/>
      <c r="APO451" s="330"/>
      <c r="APP451" s="330"/>
      <c r="APQ451" s="330"/>
      <c r="APR451" s="330"/>
      <c r="APS451" s="330"/>
      <c r="APT451" s="330"/>
      <c r="APU451" s="330"/>
      <c r="APV451" s="330"/>
      <c r="APW451" s="330"/>
      <c r="APX451" s="330"/>
      <c r="APY451" s="330"/>
      <c r="APZ451" s="330"/>
      <c r="AQA451" s="330"/>
      <c r="AQB451" s="330"/>
      <c r="AQC451" s="330"/>
      <c r="AQD451" s="330"/>
      <c r="AQE451" s="330"/>
      <c r="AQF451" s="330"/>
      <c r="AQG451" s="330"/>
      <c r="AQH451" s="330"/>
      <c r="AQI451" s="330"/>
      <c r="AQJ451" s="330"/>
      <c r="AQK451" s="330"/>
      <c r="AQL451" s="330"/>
      <c r="AQM451" s="330"/>
      <c r="AQN451" s="330"/>
      <c r="AQO451" s="330"/>
      <c r="AQP451" s="330"/>
      <c r="AQQ451" s="330"/>
      <c r="AQR451" s="330"/>
      <c r="AQS451" s="330"/>
      <c r="AQT451" s="330"/>
      <c r="AQU451" s="330"/>
      <c r="AQV451" s="330"/>
      <c r="AQW451" s="330"/>
      <c r="AQX451" s="330"/>
      <c r="AQY451" s="330"/>
      <c r="AQZ451" s="330"/>
      <c r="ARA451" s="330"/>
      <c r="ARB451" s="330"/>
      <c r="ARC451" s="330"/>
      <c r="ARD451" s="330"/>
      <c r="ARE451" s="330"/>
      <c r="ARF451" s="330"/>
      <c r="ARG451" s="330"/>
      <c r="ARH451" s="330"/>
      <c r="ARI451" s="330"/>
      <c r="ARJ451" s="330"/>
      <c r="ARK451" s="330"/>
      <c r="ARL451" s="330"/>
      <c r="ARM451" s="330"/>
      <c r="ARN451" s="330"/>
      <c r="ARO451" s="330"/>
      <c r="ARP451" s="330"/>
      <c r="ARQ451" s="330"/>
      <c r="ARR451" s="330"/>
      <c r="ARS451" s="330"/>
      <c r="ART451" s="330"/>
      <c r="ARU451" s="330"/>
      <c r="ARV451" s="330"/>
      <c r="ARW451" s="330"/>
      <c r="ARX451" s="330"/>
      <c r="ARY451" s="330"/>
      <c r="ARZ451" s="330"/>
      <c r="ASA451" s="330"/>
      <c r="ASB451" s="330"/>
      <c r="ASC451" s="330"/>
      <c r="ASD451" s="330"/>
      <c r="ASE451" s="330"/>
      <c r="ASF451" s="330"/>
      <c r="ASG451" s="330"/>
      <c r="ASH451" s="330"/>
      <c r="ASI451" s="330"/>
      <c r="ASJ451" s="330"/>
      <c r="ASK451" s="330"/>
      <c r="ASL451" s="330"/>
      <c r="ASM451" s="330"/>
      <c r="ASN451" s="330"/>
      <c r="ASO451" s="330"/>
      <c r="ASP451" s="330"/>
      <c r="ASQ451" s="330"/>
      <c r="ASR451" s="330"/>
      <c r="ASS451" s="330"/>
      <c r="AST451" s="330"/>
      <c r="ASU451" s="330"/>
      <c r="ASV451" s="330"/>
      <c r="ASW451" s="330"/>
      <c r="ASX451" s="330"/>
      <c r="ASY451" s="330"/>
      <c r="ASZ451" s="330"/>
      <c r="ATA451" s="330"/>
      <c r="ATB451" s="330"/>
      <c r="ATC451" s="330"/>
      <c r="ATD451" s="330"/>
      <c r="ATE451" s="330"/>
      <c r="ATF451" s="330"/>
      <c r="ATG451" s="330"/>
      <c r="ATH451" s="330"/>
      <c r="ATI451" s="330"/>
      <c r="ATJ451" s="330"/>
      <c r="ATK451" s="330"/>
      <c r="ATL451" s="330"/>
      <c r="ATM451" s="330"/>
      <c r="ATN451" s="330"/>
      <c r="ATO451" s="330"/>
      <c r="ATP451" s="330"/>
      <c r="ATQ451" s="330"/>
      <c r="ATR451" s="330"/>
      <c r="ATS451" s="330"/>
      <c r="ATT451" s="330"/>
      <c r="ATU451" s="330"/>
      <c r="ATV451" s="330"/>
      <c r="ATW451" s="330"/>
      <c r="ATX451" s="330"/>
      <c r="ATY451" s="330"/>
      <c r="ATZ451" s="330"/>
      <c r="AUA451" s="330"/>
      <c r="AUB451" s="330"/>
      <c r="AUC451" s="330"/>
      <c r="AUD451" s="330"/>
      <c r="AUE451" s="330"/>
      <c r="AUF451" s="330"/>
      <c r="AUG451" s="330"/>
      <c r="AUH451" s="330"/>
      <c r="AUI451" s="330"/>
      <c r="AUJ451" s="330"/>
      <c r="AUK451" s="330"/>
      <c r="AUL451" s="330"/>
      <c r="AUM451" s="330"/>
      <c r="AUN451" s="330"/>
      <c r="AUO451" s="330"/>
      <c r="AUP451" s="330"/>
      <c r="AUQ451" s="330"/>
      <c r="AUR451" s="330"/>
      <c r="AUS451" s="330"/>
      <c r="AUT451" s="330"/>
      <c r="AUU451" s="330"/>
      <c r="AUV451" s="330"/>
      <c r="AUW451" s="330"/>
      <c r="AUX451" s="330"/>
      <c r="AUY451" s="330"/>
      <c r="AUZ451" s="330"/>
      <c r="AVA451" s="330"/>
      <c r="AVB451" s="330"/>
      <c r="AVC451" s="330"/>
      <c r="AVD451" s="330"/>
      <c r="AVE451" s="330"/>
      <c r="AVF451" s="330"/>
      <c r="AVG451" s="330"/>
      <c r="AVH451" s="330"/>
      <c r="AVI451" s="330"/>
      <c r="AVJ451" s="330"/>
      <c r="AVK451" s="330"/>
      <c r="AVL451" s="330"/>
      <c r="AVM451" s="330"/>
      <c r="AVN451" s="330"/>
      <c r="AVO451" s="330"/>
      <c r="AVP451" s="330"/>
      <c r="AVQ451" s="330"/>
      <c r="AVR451" s="330"/>
      <c r="AVS451" s="330"/>
      <c r="AVT451" s="330"/>
      <c r="AVU451" s="330"/>
      <c r="AVV451" s="330"/>
      <c r="AVW451" s="330"/>
      <c r="AVX451" s="330"/>
      <c r="AVY451" s="330"/>
      <c r="AVZ451" s="330"/>
      <c r="AWA451" s="330"/>
      <c r="AWB451" s="330"/>
      <c r="AWC451" s="330"/>
      <c r="AWD451" s="330"/>
      <c r="AWE451" s="330"/>
      <c r="AWF451" s="330"/>
      <c r="AWG451" s="330"/>
      <c r="AWH451" s="330"/>
      <c r="AWI451" s="330"/>
      <c r="AWJ451" s="330"/>
      <c r="AWK451" s="330"/>
      <c r="AWL451" s="330"/>
      <c r="AWM451" s="330"/>
      <c r="AWN451" s="330"/>
      <c r="AWO451" s="330"/>
      <c r="AWP451" s="330"/>
      <c r="AWQ451" s="330"/>
      <c r="AWR451" s="330"/>
      <c r="AWS451" s="330"/>
      <c r="AWT451" s="330"/>
      <c r="AWU451" s="330"/>
      <c r="AWV451" s="330"/>
      <c r="AWW451" s="330"/>
      <c r="AWX451" s="330"/>
      <c r="AWY451" s="330"/>
      <c r="AWZ451" s="330"/>
      <c r="AXA451" s="330"/>
      <c r="AXB451" s="330"/>
      <c r="AXC451" s="330"/>
      <c r="AXD451" s="330"/>
      <c r="AXE451" s="330"/>
      <c r="AXF451" s="330"/>
      <c r="AXG451" s="330"/>
      <c r="AXH451" s="330"/>
      <c r="AXI451" s="330"/>
      <c r="AXJ451" s="330"/>
      <c r="AXK451" s="330"/>
      <c r="AXL451" s="330"/>
      <c r="AXM451" s="330"/>
      <c r="AXN451" s="330"/>
      <c r="AXO451" s="330"/>
      <c r="AXP451" s="330"/>
      <c r="AXQ451" s="330"/>
      <c r="AXR451" s="330"/>
      <c r="AXS451" s="330"/>
      <c r="AXT451" s="330"/>
      <c r="AXU451" s="330"/>
      <c r="AXV451" s="330"/>
      <c r="AXW451" s="330"/>
      <c r="AXX451" s="330"/>
      <c r="AXY451" s="330"/>
      <c r="AXZ451" s="330"/>
      <c r="AYA451" s="330"/>
      <c r="AYB451" s="330"/>
      <c r="AYC451" s="330"/>
      <c r="AYD451" s="330"/>
      <c r="AYE451" s="330"/>
      <c r="AYF451" s="330"/>
      <c r="AYG451" s="330"/>
      <c r="AYH451" s="330"/>
      <c r="AYI451" s="330"/>
      <c r="AYJ451" s="330"/>
      <c r="AYK451" s="330"/>
      <c r="AYL451" s="330"/>
      <c r="AYM451" s="330"/>
      <c r="AYN451" s="330"/>
      <c r="AYO451" s="330"/>
      <c r="AYP451" s="330"/>
      <c r="AYQ451" s="330"/>
      <c r="AYR451" s="330"/>
      <c r="AYS451" s="330"/>
      <c r="AYT451" s="330"/>
      <c r="AYU451" s="330"/>
      <c r="AYV451" s="330"/>
      <c r="AYW451" s="330"/>
      <c r="AYX451" s="330"/>
      <c r="AYY451" s="330"/>
      <c r="AYZ451" s="330"/>
      <c r="AZA451" s="330"/>
      <c r="AZB451" s="330"/>
      <c r="AZC451" s="330"/>
      <c r="AZD451" s="330"/>
      <c r="AZE451" s="330"/>
      <c r="AZF451" s="330"/>
      <c r="AZG451" s="330"/>
      <c r="AZH451" s="330"/>
      <c r="AZI451" s="330"/>
      <c r="AZJ451" s="330"/>
      <c r="AZK451" s="330"/>
      <c r="AZL451" s="330"/>
      <c r="AZM451" s="330"/>
      <c r="AZN451" s="330"/>
      <c r="AZO451" s="330"/>
      <c r="AZP451" s="330"/>
      <c r="AZQ451" s="330"/>
      <c r="AZR451" s="330"/>
      <c r="AZS451" s="330"/>
      <c r="AZT451" s="330"/>
      <c r="AZU451" s="330"/>
      <c r="AZV451" s="330"/>
      <c r="AZW451" s="330"/>
      <c r="AZX451" s="330"/>
      <c r="AZY451" s="330"/>
      <c r="AZZ451" s="330"/>
      <c r="BAA451" s="330"/>
      <c r="BAB451" s="330"/>
      <c r="BAC451" s="330"/>
      <c r="BAD451" s="330"/>
      <c r="BAE451" s="330"/>
      <c r="BAF451" s="330"/>
      <c r="BAG451" s="330"/>
      <c r="BAH451" s="330"/>
      <c r="BAI451" s="330"/>
      <c r="BAJ451" s="330"/>
      <c r="BAK451" s="330"/>
      <c r="BAL451" s="330"/>
      <c r="BAM451" s="330"/>
      <c r="BAN451" s="330"/>
      <c r="BAO451" s="330"/>
      <c r="BAP451" s="330"/>
      <c r="BAQ451" s="330"/>
      <c r="BAR451" s="330"/>
      <c r="BAS451" s="330"/>
      <c r="BAT451" s="330"/>
      <c r="BAU451" s="330"/>
      <c r="BAV451" s="330"/>
      <c r="BAW451" s="330"/>
      <c r="BAX451" s="330"/>
      <c r="BAY451" s="330"/>
      <c r="BAZ451" s="330"/>
      <c r="BBA451" s="330"/>
      <c r="BBB451" s="330"/>
      <c r="BBC451" s="330"/>
      <c r="BBD451" s="330"/>
      <c r="BBE451" s="330"/>
      <c r="BBF451" s="330"/>
      <c r="BBG451" s="330"/>
      <c r="BBH451" s="330"/>
      <c r="BBI451" s="330"/>
      <c r="BBJ451" s="330"/>
      <c r="BBK451" s="330"/>
      <c r="BBL451" s="330"/>
      <c r="BBM451" s="330"/>
      <c r="BBN451" s="330"/>
      <c r="BBO451" s="330"/>
      <c r="BBP451" s="330"/>
      <c r="BBQ451" s="330"/>
      <c r="BBR451" s="330"/>
      <c r="BBS451" s="330"/>
      <c r="BBT451" s="330"/>
      <c r="BBU451" s="330"/>
      <c r="BBV451" s="330"/>
      <c r="BBW451" s="330"/>
      <c r="BBX451" s="330"/>
      <c r="BBY451" s="330"/>
      <c r="BBZ451" s="330"/>
      <c r="BCA451" s="330"/>
      <c r="BCB451" s="330"/>
      <c r="BCC451" s="330"/>
      <c r="BCD451" s="330"/>
      <c r="BCE451" s="330"/>
      <c r="BCF451" s="330"/>
      <c r="BCG451" s="330"/>
      <c r="BCH451" s="330"/>
      <c r="BCI451" s="330"/>
      <c r="BCJ451" s="330"/>
      <c r="BCK451" s="330"/>
      <c r="BCL451" s="330"/>
      <c r="BCM451" s="330"/>
      <c r="BCN451" s="330"/>
      <c r="BCO451" s="330"/>
      <c r="BCP451" s="330"/>
      <c r="BCQ451" s="330"/>
      <c r="BCR451" s="330"/>
      <c r="BCS451" s="330"/>
      <c r="BCT451" s="330"/>
      <c r="BCU451" s="330"/>
      <c r="BCV451" s="330"/>
      <c r="BCW451" s="330"/>
      <c r="BCX451" s="330"/>
      <c r="BCY451" s="330"/>
      <c r="BCZ451" s="330"/>
      <c r="BDA451" s="330"/>
      <c r="BDB451" s="330"/>
      <c r="BDC451" s="330"/>
      <c r="BDD451" s="330"/>
      <c r="BDE451" s="330"/>
      <c r="BDF451" s="330"/>
      <c r="BDG451" s="330"/>
      <c r="BDH451" s="330"/>
      <c r="BDI451" s="330"/>
      <c r="BDJ451" s="330"/>
      <c r="BDK451" s="330"/>
      <c r="BDL451" s="330"/>
      <c r="BDM451" s="330"/>
      <c r="BDN451" s="330"/>
      <c r="BDO451" s="330"/>
      <c r="BDP451" s="330"/>
      <c r="BDQ451" s="330"/>
      <c r="BDR451" s="330"/>
      <c r="BDS451" s="330"/>
      <c r="BDT451" s="330"/>
      <c r="BDU451" s="330"/>
      <c r="BDV451" s="330"/>
      <c r="BDW451" s="330"/>
      <c r="BDX451" s="330"/>
      <c r="BDY451" s="330"/>
      <c r="BDZ451" s="330"/>
      <c r="BEA451" s="330"/>
      <c r="BEB451" s="330"/>
      <c r="BEC451" s="330"/>
      <c r="BED451" s="330"/>
      <c r="BEE451" s="330"/>
      <c r="BEF451" s="330"/>
      <c r="BEG451" s="330"/>
      <c r="BEH451" s="330"/>
      <c r="BEI451" s="330"/>
      <c r="BEJ451" s="330"/>
      <c r="BEK451" s="330"/>
      <c r="BEL451" s="330"/>
      <c r="BEM451" s="330"/>
      <c r="BEN451" s="330"/>
      <c r="BEO451" s="330"/>
      <c r="BEP451" s="330"/>
      <c r="BEQ451" s="330"/>
      <c r="BER451" s="330"/>
      <c r="BES451" s="330"/>
      <c r="BET451" s="330"/>
      <c r="BEU451" s="330"/>
      <c r="BEV451" s="330"/>
      <c r="BEW451" s="330"/>
      <c r="BEX451" s="330"/>
      <c r="BEY451" s="330"/>
      <c r="BEZ451" s="330"/>
      <c r="BFA451" s="330"/>
      <c r="BFB451" s="330"/>
      <c r="BFC451" s="330"/>
      <c r="BFD451" s="330"/>
      <c r="BFE451" s="330"/>
      <c r="BFF451" s="330"/>
      <c r="BFG451" s="330"/>
      <c r="BFH451" s="330"/>
      <c r="BFI451" s="330"/>
      <c r="BFJ451" s="330"/>
      <c r="BFK451" s="330"/>
      <c r="BFL451" s="330"/>
      <c r="BFM451" s="330"/>
      <c r="BFN451" s="330"/>
      <c r="BFO451" s="330"/>
      <c r="BFP451" s="330"/>
      <c r="BFQ451" s="330"/>
      <c r="BFR451" s="330"/>
      <c r="BFS451" s="330"/>
      <c r="BFT451" s="330"/>
      <c r="BFU451" s="330"/>
      <c r="BFV451" s="330"/>
      <c r="BFW451" s="330"/>
      <c r="BFX451" s="330"/>
      <c r="BFY451" s="330"/>
      <c r="BFZ451" s="330"/>
      <c r="BGA451" s="330"/>
      <c r="BGB451" s="330"/>
      <c r="BGC451" s="330"/>
      <c r="BGD451" s="330"/>
      <c r="BGE451" s="330"/>
      <c r="BGF451" s="330"/>
      <c r="BGG451" s="330"/>
      <c r="BGH451" s="330"/>
      <c r="BGI451" s="330"/>
      <c r="BGJ451" s="330"/>
      <c r="BGK451" s="330"/>
      <c r="BGL451" s="330"/>
      <c r="BGM451" s="330"/>
      <c r="BGN451" s="330"/>
      <c r="BGO451" s="330"/>
      <c r="BGP451" s="330"/>
      <c r="BGQ451" s="330"/>
      <c r="BGR451" s="330"/>
      <c r="BGS451" s="330"/>
      <c r="BGT451" s="330"/>
      <c r="BGU451" s="330"/>
      <c r="BGV451" s="330"/>
      <c r="BGW451" s="330"/>
      <c r="BGX451" s="330"/>
      <c r="BGY451" s="330"/>
      <c r="BGZ451" s="330"/>
      <c r="BHA451" s="330"/>
      <c r="BHB451" s="330"/>
      <c r="BHC451" s="330"/>
      <c r="BHD451" s="330"/>
      <c r="BHE451" s="330"/>
      <c r="BHF451" s="330"/>
      <c r="BHG451" s="330"/>
      <c r="BHH451" s="330"/>
      <c r="BHI451" s="330"/>
      <c r="BHJ451" s="330"/>
      <c r="BHK451" s="330"/>
      <c r="BHL451" s="330"/>
      <c r="BHM451" s="330"/>
      <c r="BHN451" s="330"/>
      <c r="BHO451" s="330"/>
      <c r="BHP451" s="330"/>
      <c r="BHQ451" s="330"/>
      <c r="BHR451" s="330"/>
      <c r="BHS451" s="330"/>
      <c r="BHT451" s="330"/>
      <c r="BHU451" s="330"/>
      <c r="BHV451" s="330"/>
      <c r="BHW451" s="330"/>
      <c r="BHX451" s="330"/>
      <c r="BHY451" s="330"/>
      <c r="BHZ451" s="330"/>
      <c r="BIA451" s="330"/>
      <c r="BIB451" s="330"/>
      <c r="BIC451" s="330"/>
      <c r="BID451" s="330"/>
      <c r="BIE451" s="330"/>
      <c r="BIF451" s="330"/>
      <c r="BIG451" s="330"/>
      <c r="BIH451" s="330"/>
      <c r="BII451" s="330"/>
      <c r="BIJ451" s="330"/>
      <c r="BIK451" s="330"/>
      <c r="BIL451" s="330"/>
      <c r="BIM451" s="330"/>
      <c r="BIN451" s="330"/>
      <c r="BIO451" s="330"/>
      <c r="BIP451" s="330"/>
      <c r="BIQ451" s="330"/>
      <c r="BIR451" s="330"/>
      <c r="BIS451" s="330"/>
      <c r="BIT451" s="330"/>
      <c r="BIU451" s="330"/>
      <c r="BIV451" s="330"/>
      <c r="BIW451" s="330"/>
      <c r="BIX451" s="330"/>
      <c r="BIY451" s="330"/>
      <c r="BIZ451" s="330"/>
      <c r="BJA451" s="330"/>
      <c r="BJB451" s="330"/>
      <c r="BJC451" s="330"/>
      <c r="BJD451" s="330"/>
      <c r="BJE451" s="330"/>
      <c r="BJF451" s="330"/>
      <c r="BJG451" s="330"/>
      <c r="BJH451" s="330"/>
      <c r="BJI451" s="330"/>
      <c r="BJJ451" s="330"/>
      <c r="BJK451" s="330"/>
      <c r="BJL451" s="330"/>
      <c r="BJM451" s="330"/>
      <c r="BJN451" s="330"/>
      <c r="BJO451" s="330"/>
      <c r="BJP451" s="330"/>
      <c r="BJQ451" s="330"/>
      <c r="BJR451" s="330"/>
      <c r="BJS451" s="330"/>
      <c r="BJT451" s="330"/>
      <c r="BJU451" s="330"/>
      <c r="BJV451" s="330"/>
      <c r="BJW451" s="330"/>
      <c r="BJX451" s="330"/>
      <c r="BJY451" s="330"/>
      <c r="BJZ451" s="330"/>
      <c r="BKA451" s="330"/>
      <c r="BKB451" s="330"/>
      <c r="BKC451" s="330"/>
      <c r="BKD451" s="330"/>
      <c r="BKE451" s="330"/>
      <c r="BKF451" s="330"/>
      <c r="BKG451" s="330"/>
      <c r="BKH451" s="330"/>
      <c r="BKI451" s="330"/>
      <c r="BKJ451" s="330"/>
      <c r="BKK451" s="330"/>
      <c r="BKL451" s="330"/>
      <c r="BKM451" s="330"/>
      <c r="BKN451" s="330"/>
      <c r="BKO451" s="330"/>
      <c r="BKP451" s="330"/>
      <c r="BKQ451" s="330"/>
      <c r="BKR451" s="330"/>
      <c r="BKS451" s="330"/>
      <c r="BKT451" s="330"/>
      <c r="BKU451" s="330"/>
      <c r="BKV451" s="330"/>
      <c r="BKW451" s="330"/>
      <c r="BKX451" s="330"/>
      <c r="BKY451" s="330"/>
      <c r="BKZ451" s="330"/>
      <c r="BLA451" s="330"/>
      <c r="BLB451" s="330"/>
      <c r="BLC451" s="330"/>
      <c r="BLD451" s="330"/>
      <c r="BLE451" s="330"/>
      <c r="BLF451" s="330"/>
      <c r="BLG451" s="330"/>
      <c r="BLH451" s="330"/>
      <c r="BLI451" s="330"/>
      <c r="BLJ451" s="330"/>
      <c r="BLK451" s="330"/>
      <c r="BLL451" s="330"/>
      <c r="BLM451" s="330"/>
      <c r="BLN451" s="330"/>
      <c r="BLO451" s="330"/>
      <c r="BLP451" s="330"/>
      <c r="BLQ451" s="330"/>
      <c r="BLR451" s="330"/>
      <c r="BLS451" s="330"/>
      <c r="BLT451" s="330"/>
      <c r="BLU451" s="330"/>
      <c r="BLV451" s="330"/>
      <c r="BLW451" s="330"/>
      <c r="BLX451" s="330"/>
      <c r="BLY451" s="330"/>
      <c r="BLZ451" s="330"/>
      <c r="BMA451" s="330"/>
      <c r="BMB451" s="330"/>
      <c r="BMC451" s="330"/>
      <c r="BMD451" s="330"/>
      <c r="BME451" s="330"/>
      <c r="BMF451" s="330"/>
      <c r="BMG451" s="330"/>
      <c r="BMH451" s="330"/>
      <c r="BMI451" s="330"/>
      <c r="BMJ451" s="330"/>
      <c r="BMK451" s="330"/>
      <c r="BML451" s="330"/>
      <c r="BMM451" s="330"/>
      <c r="BMN451" s="330"/>
      <c r="BMO451" s="330"/>
      <c r="BMP451" s="330"/>
      <c r="BMQ451" s="330"/>
      <c r="BMR451" s="330"/>
      <c r="BMS451" s="330"/>
      <c r="BMT451" s="330"/>
      <c r="BMU451" s="330"/>
      <c r="BMV451" s="330"/>
      <c r="BMW451" s="330"/>
      <c r="BMX451" s="330"/>
      <c r="BMY451" s="330"/>
      <c r="BMZ451" s="330"/>
      <c r="BNA451" s="330"/>
      <c r="BNB451" s="330"/>
      <c r="BNC451" s="330"/>
      <c r="BND451" s="330"/>
      <c r="BNE451" s="330"/>
      <c r="BNF451" s="330"/>
      <c r="BNG451" s="330"/>
      <c r="BNH451" s="330"/>
      <c r="BNI451" s="330"/>
      <c r="BNJ451" s="330"/>
      <c r="BNK451" s="330"/>
      <c r="BNL451" s="330"/>
      <c r="BNM451" s="330"/>
      <c r="BNN451" s="330"/>
      <c r="BNO451" s="330"/>
      <c r="BNP451" s="330"/>
      <c r="BNQ451" s="330"/>
      <c r="BNR451" s="330"/>
      <c r="BNS451" s="330"/>
      <c r="BNT451" s="330"/>
      <c r="BNU451" s="330"/>
      <c r="BNV451" s="330"/>
      <c r="BNW451" s="330"/>
      <c r="BNX451" s="330"/>
      <c r="BNY451" s="330"/>
      <c r="BNZ451" s="330"/>
      <c r="BOA451" s="330"/>
      <c r="BOB451" s="330"/>
      <c r="BOC451" s="330"/>
      <c r="BOD451" s="330"/>
      <c r="BOE451" s="330"/>
      <c r="BOF451" s="330"/>
      <c r="BOG451" s="330"/>
      <c r="BOH451" s="330"/>
      <c r="BOI451" s="330"/>
      <c r="BOJ451" s="330"/>
      <c r="BOK451" s="330"/>
      <c r="BOL451" s="330"/>
      <c r="BOM451" s="330"/>
      <c r="BON451" s="330"/>
      <c r="BOO451" s="330"/>
      <c r="BOP451" s="330"/>
      <c r="BOQ451" s="330"/>
      <c r="BOR451" s="330"/>
      <c r="BOS451" s="330"/>
      <c r="BOT451" s="330"/>
      <c r="BOU451" s="330"/>
      <c r="BOV451" s="330"/>
      <c r="BOW451" s="330"/>
      <c r="BOX451" s="330"/>
      <c r="BOY451" s="330"/>
      <c r="BOZ451" s="330"/>
      <c r="BPA451" s="330"/>
      <c r="BPB451" s="330"/>
      <c r="BPC451" s="330"/>
      <c r="BPD451" s="330"/>
      <c r="BPE451" s="330"/>
      <c r="BPF451" s="330"/>
      <c r="BPG451" s="330"/>
      <c r="BPH451" s="330"/>
      <c r="BPI451" s="330"/>
      <c r="BPJ451" s="330"/>
      <c r="BPK451" s="330"/>
      <c r="BPL451" s="330"/>
      <c r="BPM451" s="330"/>
      <c r="BPN451" s="330"/>
      <c r="BPO451" s="330"/>
      <c r="BPP451" s="330"/>
      <c r="BPQ451" s="330"/>
      <c r="BPR451" s="330"/>
      <c r="BPS451" s="330"/>
      <c r="BPT451" s="330"/>
      <c r="BPU451" s="330"/>
      <c r="BPV451" s="330"/>
      <c r="BPW451" s="330"/>
      <c r="BPX451" s="330"/>
      <c r="BPY451" s="330"/>
      <c r="BPZ451" s="330"/>
      <c r="BQA451" s="330"/>
      <c r="BQB451" s="330"/>
      <c r="BQC451" s="330"/>
      <c r="BQD451" s="330"/>
      <c r="BQE451" s="330"/>
      <c r="BQF451" s="330"/>
      <c r="BQG451" s="330"/>
      <c r="BQH451" s="330"/>
      <c r="BQI451" s="330"/>
      <c r="BQJ451" s="330"/>
      <c r="BQK451" s="330"/>
      <c r="BQL451" s="330"/>
      <c r="BQM451" s="330"/>
      <c r="BQN451" s="330"/>
      <c r="BQO451" s="330"/>
      <c r="BQP451" s="330"/>
      <c r="BQQ451" s="330"/>
      <c r="BQR451" s="330"/>
      <c r="BQS451" s="330"/>
      <c r="BQT451" s="330"/>
      <c r="BQU451" s="330"/>
      <c r="BQV451" s="330"/>
      <c r="BQW451" s="330"/>
      <c r="BQX451" s="330"/>
      <c r="BQY451" s="330"/>
      <c r="BQZ451" s="330"/>
      <c r="BRA451" s="330"/>
      <c r="BRB451" s="330"/>
      <c r="BRC451" s="330"/>
      <c r="BRD451" s="330"/>
      <c r="BRE451" s="330"/>
      <c r="BRF451" s="330"/>
      <c r="BRG451" s="330"/>
      <c r="BRH451" s="330"/>
      <c r="BRI451" s="330"/>
      <c r="BRJ451" s="330"/>
      <c r="BRK451" s="330"/>
      <c r="BRL451" s="330"/>
      <c r="BRM451" s="330"/>
      <c r="BRN451" s="330"/>
      <c r="BRO451" s="330"/>
      <c r="BRP451" s="330"/>
      <c r="BRQ451" s="330"/>
      <c r="BRR451" s="330"/>
      <c r="BRS451" s="330"/>
      <c r="BRT451" s="330"/>
      <c r="BRU451" s="330"/>
      <c r="BRV451" s="330"/>
      <c r="BRW451" s="330"/>
      <c r="BRX451" s="330"/>
      <c r="BRY451" s="330"/>
      <c r="BRZ451" s="330"/>
      <c r="BSA451" s="330"/>
      <c r="BSB451" s="330"/>
      <c r="BSC451" s="330"/>
      <c r="BSD451" s="330"/>
      <c r="BSE451" s="330"/>
      <c r="BSF451" s="330"/>
      <c r="BSG451" s="330"/>
      <c r="BSH451" s="330"/>
      <c r="BSI451" s="330"/>
      <c r="BSJ451" s="330"/>
      <c r="BSK451" s="330"/>
      <c r="BSL451" s="330"/>
      <c r="BSM451" s="330"/>
      <c r="BSN451" s="330"/>
      <c r="BSO451" s="330"/>
      <c r="BSP451" s="330"/>
      <c r="BSQ451" s="330"/>
      <c r="BSR451" s="330"/>
      <c r="BSS451" s="330"/>
      <c r="BST451" s="330"/>
      <c r="BSU451" s="330"/>
      <c r="BSV451" s="330"/>
      <c r="BSW451" s="330"/>
      <c r="BSX451" s="330"/>
      <c r="BSY451" s="330"/>
      <c r="BSZ451" s="330"/>
      <c r="BTA451" s="330"/>
      <c r="BTB451" s="330"/>
      <c r="BTC451" s="330"/>
      <c r="BTD451" s="330"/>
      <c r="BTE451" s="330"/>
      <c r="BTF451" s="330"/>
      <c r="BTG451" s="330"/>
      <c r="BTH451" s="330"/>
      <c r="BTI451" s="330"/>
      <c r="BTJ451" s="330"/>
      <c r="BTK451" s="330"/>
      <c r="BTL451" s="330"/>
      <c r="BTM451" s="330"/>
      <c r="BTN451" s="330"/>
      <c r="BTO451" s="330"/>
      <c r="BTP451" s="330"/>
      <c r="BTQ451" s="330"/>
      <c r="BTR451" s="330"/>
      <c r="BTS451" s="330"/>
      <c r="BTT451" s="330"/>
      <c r="BTU451" s="330"/>
      <c r="BTV451" s="330"/>
      <c r="BTW451" s="330"/>
      <c r="BTX451" s="330"/>
      <c r="BTY451" s="330"/>
      <c r="BTZ451" s="330"/>
      <c r="BUA451" s="330"/>
      <c r="BUB451" s="330"/>
      <c r="BUC451" s="330"/>
      <c r="BUD451" s="330"/>
      <c r="BUE451" s="330"/>
      <c r="BUF451" s="330"/>
      <c r="BUG451" s="330"/>
      <c r="BUH451" s="330"/>
      <c r="BUI451" s="330"/>
      <c r="BUJ451" s="330"/>
      <c r="BUK451" s="330"/>
      <c r="BUL451" s="330"/>
      <c r="BUM451" s="330"/>
      <c r="BUN451" s="330"/>
      <c r="BUO451" s="330"/>
      <c r="BUP451" s="330"/>
      <c r="BUQ451" s="330"/>
      <c r="BUR451" s="330"/>
      <c r="BUS451" s="330"/>
      <c r="BUT451" s="330"/>
      <c r="BUU451" s="330"/>
      <c r="BUV451" s="330"/>
      <c r="BUW451" s="330"/>
      <c r="BUX451" s="330"/>
      <c r="BUY451" s="330"/>
      <c r="BUZ451" s="330"/>
      <c r="BVA451" s="330"/>
      <c r="BVB451" s="330"/>
      <c r="BVC451" s="330"/>
      <c r="BVD451" s="330"/>
      <c r="BVE451" s="330"/>
      <c r="BVF451" s="330"/>
      <c r="BVG451" s="330"/>
      <c r="BVH451" s="330"/>
      <c r="BVI451" s="330"/>
      <c r="BVJ451" s="330"/>
      <c r="BVK451" s="330"/>
      <c r="BVL451" s="330"/>
      <c r="BVM451" s="330"/>
      <c r="BVN451" s="330"/>
      <c r="BVO451" s="330"/>
      <c r="BVP451" s="330"/>
      <c r="BVQ451" s="330"/>
      <c r="BVR451" s="330"/>
      <c r="BVS451" s="330"/>
      <c r="BVT451" s="330"/>
      <c r="BVU451" s="330"/>
      <c r="BVV451" s="330"/>
      <c r="BVW451" s="330"/>
      <c r="BVX451" s="330"/>
      <c r="BVY451" s="330"/>
      <c r="BVZ451" s="330"/>
      <c r="BWA451" s="330"/>
      <c r="BWB451" s="330"/>
      <c r="BWC451" s="330"/>
      <c r="BWD451" s="330"/>
      <c r="BWE451" s="330"/>
      <c r="BWF451" s="330"/>
      <c r="BWG451" s="330"/>
      <c r="BWH451" s="330"/>
      <c r="BWI451" s="330"/>
      <c r="BWJ451" s="330"/>
      <c r="BWK451" s="330"/>
      <c r="BWL451" s="330"/>
      <c r="BWM451" s="330"/>
      <c r="BWN451" s="330"/>
      <c r="BWO451" s="330"/>
      <c r="BWP451" s="330"/>
      <c r="BWQ451" s="330"/>
      <c r="BWR451" s="330"/>
      <c r="BWS451" s="330"/>
      <c r="BWT451" s="330"/>
      <c r="BWU451" s="330"/>
      <c r="BWV451" s="330"/>
      <c r="BWW451" s="330"/>
      <c r="BWX451" s="330"/>
      <c r="BWY451" s="330"/>
      <c r="BWZ451" s="330"/>
      <c r="BXA451" s="330"/>
      <c r="BXB451" s="330"/>
      <c r="BXC451" s="330"/>
      <c r="BXD451" s="330"/>
      <c r="BXE451" s="330"/>
      <c r="BXF451" s="330"/>
      <c r="BXG451" s="330"/>
      <c r="BXH451" s="330"/>
      <c r="BXI451" s="330"/>
      <c r="BXJ451" s="330"/>
      <c r="BXK451" s="330"/>
      <c r="BXL451" s="330"/>
      <c r="BXM451" s="330"/>
      <c r="BXN451" s="330"/>
      <c r="BXO451" s="330"/>
      <c r="BXP451" s="330"/>
      <c r="BXQ451" s="330"/>
      <c r="BXR451" s="330"/>
      <c r="BXS451" s="330"/>
      <c r="BXT451" s="330"/>
      <c r="BXU451" s="330"/>
      <c r="BXV451" s="330"/>
      <c r="BXW451" s="330"/>
      <c r="BXX451" s="330"/>
      <c r="BXY451" s="330"/>
      <c r="BXZ451" s="330"/>
      <c r="BYA451" s="330"/>
      <c r="BYB451" s="330"/>
      <c r="BYC451" s="330"/>
      <c r="BYD451" s="330"/>
      <c r="BYE451" s="330"/>
      <c r="BYF451" s="330"/>
      <c r="BYG451" s="330"/>
      <c r="BYH451" s="330"/>
      <c r="BYI451" s="330"/>
      <c r="BYJ451" s="330"/>
      <c r="BYK451" s="330"/>
      <c r="BYL451" s="330"/>
      <c r="BYM451" s="330"/>
      <c r="BYN451" s="330"/>
      <c r="BYO451" s="330"/>
      <c r="BYP451" s="330"/>
      <c r="BYQ451" s="330"/>
      <c r="BYR451" s="330"/>
      <c r="BYS451" s="330"/>
      <c r="BYT451" s="330"/>
      <c r="BYU451" s="330"/>
      <c r="BYV451" s="330"/>
      <c r="BYW451" s="330"/>
      <c r="BYX451" s="330"/>
      <c r="BYY451" s="330"/>
      <c r="BYZ451" s="330"/>
      <c r="BZA451" s="330"/>
      <c r="BZB451" s="330"/>
      <c r="BZC451" s="330"/>
      <c r="BZD451" s="330"/>
      <c r="BZE451" s="330"/>
      <c r="BZF451" s="330"/>
      <c r="BZG451" s="330"/>
      <c r="BZH451" s="330"/>
      <c r="BZI451" s="330"/>
      <c r="BZJ451" s="330"/>
      <c r="BZK451" s="330"/>
      <c r="BZL451" s="330"/>
      <c r="BZM451" s="330"/>
      <c r="BZN451" s="330"/>
      <c r="BZO451" s="330"/>
      <c r="BZP451" s="330"/>
      <c r="BZQ451" s="330"/>
      <c r="BZR451" s="330"/>
      <c r="BZS451" s="330"/>
      <c r="BZT451" s="330"/>
      <c r="BZU451" s="330"/>
      <c r="BZV451" s="330"/>
      <c r="BZW451" s="330"/>
      <c r="BZX451" s="330"/>
      <c r="BZY451" s="330"/>
      <c r="BZZ451" s="330"/>
      <c r="CAA451" s="330"/>
      <c r="CAB451" s="330"/>
      <c r="CAC451" s="330"/>
      <c r="CAD451" s="330"/>
      <c r="CAE451" s="330"/>
      <c r="CAF451" s="330"/>
      <c r="CAG451" s="330"/>
      <c r="CAH451" s="330"/>
      <c r="CAI451" s="330"/>
      <c r="CAJ451" s="330"/>
      <c r="CAK451" s="330"/>
      <c r="CAL451" s="330"/>
      <c r="CAM451" s="330"/>
      <c r="CAN451" s="330"/>
      <c r="CAO451" s="330"/>
      <c r="CAP451" s="330"/>
      <c r="CAQ451" s="330"/>
      <c r="CAR451" s="330"/>
      <c r="CAS451" s="330"/>
      <c r="CAT451" s="330"/>
      <c r="CAU451" s="330"/>
      <c r="CAV451" s="330"/>
      <c r="CAW451" s="330"/>
      <c r="CAX451" s="330"/>
      <c r="CAY451" s="330"/>
      <c r="CAZ451" s="330"/>
      <c r="CBA451" s="330"/>
      <c r="CBB451" s="330"/>
      <c r="CBC451" s="330"/>
      <c r="CBD451" s="330"/>
      <c r="CBE451" s="330"/>
      <c r="CBF451" s="330"/>
      <c r="CBG451" s="330"/>
      <c r="CBH451" s="330"/>
      <c r="CBI451" s="330"/>
      <c r="CBJ451" s="330"/>
      <c r="CBK451" s="330"/>
      <c r="CBL451" s="330"/>
      <c r="CBM451" s="330"/>
      <c r="CBN451" s="330"/>
      <c r="CBO451" s="330"/>
      <c r="CBP451" s="330"/>
      <c r="CBQ451" s="330"/>
      <c r="CBR451" s="330"/>
      <c r="CBS451" s="330"/>
      <c r="CBT451" s="330"/>
      <c r="CBU451" s="330"/>
      <c r="CBV451" s="330"/>
      <c r="CBW451" s="330"/>
      <c r="CBX451" s="330"/>
      <c r="CBY451" s="330"/>
      <c r="CBZ451" s="330"/>
      <c r="CCA451" s="330"/>
      <c r="CCB451" s="330"/>
      <c r="CCC451" s="330"/>
      <c r="CCD451" s="330"/>
      <c r="CCE451" s="330"/>
      <c r="CCF451" s="330"/>
      <c r="CCG451" s="330"/>
      <c r="CCH451" s="330"/>
      <c r="CCI451" s="330"/>
      <c r="CCJ451" s="330"/>
      <c r="CCK451" s="330"/>
      <c r="CCL451" s="330"/>
      <c r="CCM451" s="330"/>
      <c r="CCN451" s="330"/>
      <c r="CCO451" s="330"/>
      <c r="CCP451" s="330"/>
      <c r="CCQ451" s="330"/>
      <c r="CCR451" s="330"/>
      <c r="CCS451" s="330"/>
      <c r="CCT451" s="330"/>
      <c r="CCU451" s="330"/>
      <c r="CCV451" s="330"/>
      <c r="CCW451" s="330"/>
      <c r="CCX451" s="330"/>
      <c r="CCY451" s="330"/>
      <c r="CCZ451" s="330"/>
      <c r="CDA451" s="330"/>
      <c r="CDB451" s="330"/>
      <c r="CDC451" s="330"/>
      <c r="CDD451" s="330"/>
      <c r="CDE451" s="330"/>
      <c r="CDF451" s="330"/>
      <c r="CDG451" s="330"/>
      <c r="CDH451" s="330"/>
      <c r="CDI451" s="330"/>
      <c r="CDJ451" s="330"/>
      <c r="CDK451" s="330"/>
      <c r="CDL451" s="330"/>
      <c r="CDM451" s="330"/>
      <c r="CDN451" s="330"/>
      <c r="CDO451" s="330"/>
      <c r="CDP451" s="330"/>
      <c r="CDQ451" s="330"/>
      <c r="CDR451" s="330"/>
      <c r="CDS451" s="330"/>
      <c r="CDT451" s="330"/>
      <c r="CDU451" s="330"/>
      <c r="CDV451" s="330"/>
      <c r="CDW451" s="330"/>
      <c r="CDX451" s="330"/>
      <c r="CDY451" s="330"/>
      <c r="CDZ451" s="330"/>
      <c r="CEA451" s="330"/>
      <c r="CEB451" s="330"/>
      <c r="CEC451" s="330"/>
      <c r="CED451" s="330"/>
      <c r="CEE451" s="330"/>
      <c r="CEF451" s="330"/>
      <c r="CEG451" s="330"/>
      <c r="CEH451" s="330"/>
      <c r="CEI451" s="330"/>
      <c r="CEJ451" s="330"/>
      <c r="CEK451" s="330"/>
      <c r="CEL451" s="330"/>
      <c r="CEM451" s="330"/>
      <c r="CEN451" s="330"/>
      <c r="CEO451" s="330"/>
      <c r="CEP451" s="330"/>
      <c r="CEQ451" s="330"/>
      <c r="CER451" s="330"/>
      <c r="CES451" s="330"/>
      <c r="CET451" s="330"/>
      <c r="CEU451" s="330"/>
      <c r="CEV451" s="330"/>
      <c r="CEW451" s="330"/>
      <c r="CEX451" s="330"/>
      <c r="CEY451" s="330"/>
      <c r="CEZ451" s="330"/>
      <c r="CFA451" s="330"/>
      <c r="CFB451" s="330"/>
      <c r="CFC451" s="330"/>
      <c r="CFD451" s="330"/>
      <c r="CFE451" s="330"/>
      <c r="CFF451" s="330"/>
      <c r="CFG451" s="330"/>
      <c r="CFH451" s="330"/>
      <c r="CFI451" s="330"/>
      <c r="CFJ451" s="330"/>
      <c r="CFK451" s="330"/>
      <c r="CFL451" s="330"/>
      <c r="CFM451" s="330"/>
      <c r="CFN451" s="330"/>
      <c r="CFO451" s="330"/>
      <c r="CFP451" s="330"/>
      <c r="CFQ451" s="330"/>
      <c r="CFR451" s="330"/>
      <c r="CFS451" s="330"/>
      <c r="CFT451" s="330"/>
      <c r="CFU451" s="330"/>
      <c r="CFV451" s="330"/>
      <c r="CFW451" s="330"/>
      <c r="CFX451" s="330"/>
      <c r="CFY451" s="330"/>
      <c r="CFZ451" s="330"/>
      <c r="CGA451" s="330"/>
      <c r="CGB451" s="330"/>
      <c r="CGC451" s="330"/>
      <c r="CGD451" s="330"/>
      <c r="CGE451" s="330"/>
      <c r="CGF451" s="330"/>
      <c r="CGG451" s="330"/>
      <c r="CGH451" s="330"/>
      <c r="CGI451" s="330"/>
      <c r="CGJ451" s="330"/>
      <c r="CGK451" s="330"/>
      <c r="CGL451" s="330"/>
      <c r="CGM451" s="330"/>
      <c r="CGN451" s="330"/>
      <c r="CGO451" s="330"/>
      <c r="CGP451" s="330"/>
      <c r="CGQ451" s="330"/>
      <c r="CGR451" s="330"/>
      <c r="CGS451" s="330"/>
      <c r="CGT451" s="330"/>
      <c r="CGU451" s="330"/>
      <c r="CGV451" s="330"/>
      <c r="CGW451" s="330"/>
      <c r="CGX451" s="330"/>
      <c r="CGY451" s="330"/>
      <c r="CGZ451" s="330"/>
      <c r="CHA451" s="330"/>
      <c r="CHB451" s="330"/>
      <c r="CHC451" s="330"/>
      <c r="CHD451" s="330"/>
      <c r="CHE451" s="330"/>
      <c r="CHF451" s="330"/>
      <c r="CHG451" s="330"/>
      <c r="CHH451" s="330"/>
      <c r="CHI451" s="330"/>
      <c r="CHJ451" s="330"/>
      <c r="CHK451" s="330"/>
      <c r="CHL451" s="330"/>
      <c r="CHM451" s="330"/>
      <c r="CHN451" s="330"/>
      <c r="CHO451" s="330"/>
      <c r="CHP451" s="330"/>
      <c r="CHQ451" s="330"/>
      <c r="CHR451" s="330"/>
      <c r="CHS451" s="330"/>
      <c r="CHT451" s="330"/>
      <c r="CHU451" s="330"/>
      <c r="CHV451" s="330"/>
      <c r="CHW451" s="330"/>
      <c r="CHX451" s="330"/>
      <c r="CHY451" s="330"/>
      <c r="CHZ451" s="330"/>
      <c r="CIA451" s="330"/>
      <c r="CIB451" s="330"/>
      <c r="CIC451" s="330"/>
      <c r="CID451" s="330"/>
      <c r="CIE451" s="330"/>
      <c r="CIF451" s="330"/>
      <c r="CIG451" s="330"/>
      <c r="CIH451" s="330"/>
      <c r="CII451" s="330"/>
      <c r="CIJ451" s="330"/>
      <c r="CIK451" s="330"/>
      <c r="CIL451" s="330"/>
      <c r="CIM451" s="330"/>
      <c r="CIN451" s="330"/>
      <c r="CIO451" s="330"/>
      <c r="CIP451" s="330"/>
      <c r="CIQ451" s="330"/>
      <c r="CIR451" s="330"/>
      <c r="CIS451" s="330"/>
      <c r="CIT451" s="330"/>
      <c r="CIU451" s="330"/>
      <c r="CIV451" s="330"/>
      <c r="CIW451" s="330"/>
      <c r="CIX451" s="330"/>
      <c r="CIY451" s="330"/>
      <c r="CIZ451" s="330"/>
      <c r="CJA451" s="330"/>
      <c r="CJB451" s="330"/>
      <c r="CJC451" s="330"/>
      <c r="CJD451" s="330"/>
      <c r="CJE451" s="330"/>
      <c r="CJF451" s="330"/>
      <c r="CJG451" s="330"/>
      <c r="CJH451" s="330"/>
      <c r="CJI451" s="330"/>
      <c r="CJJ451" s="330"/>
      <c r="CJK451" s="330"/>
      <c r="CJL451" s="330"/>
      <c r="CJM451" s="330"/>
      <c r="CJN451" s="330"/>
      <c r="CJO451" s="330"/>
      <c r="CJP451" s="330"/>
      <c r="CJQ451" s="330"/>
      <c r="CJR451" s="330"/>
      <c r="CJS451" s="330"/>
      <c r="CJT451" s="330"/>
      <c r="CJU451" s="330"/>
      <c r="CJV451" s="330"/>
      <c r="CJW451" s="330"/>
      <c r="CJX451" s="330"/>
      <c r="CJY451" s="330"/>
      <c r="CJZ451" s="330"/>
      <c r="CKA451" s="330"/>
      <c r="CKB451" s="330"/>
      <c r="CKC451" s="330"/>
      <c r="CKD451" s="330"/>
      <c r="CKE451" s="330"/>
      <c r="CKF451" s="330"/>
      <c r="CKG451" s="330"/>
      <c r="CKH451" s="330"/>
      <c r="CKI451" s="330"/>
      <c r="CKJ451" s="330"/>
      <c r="CKK451" s="330"/>
      <c r="CKL451" s="330"/>
      <c r="CKM451" s="330"/>
      <c r="CKN451" s="330"/>
      <c r="CKO451" s="330"/>
      <c r="CKP451" s="330"/>
      <c r="CKQ451" s="330"/>
      <c r="CKR451" s="330"/>
      <c r="CKS451" s="330"/>
      <c r="CKT451" s="330"/>
      <c r="CKU451" s="330"/>
      <c r="CKV451" s="330"/>
      <c r="CKW451" s="330"/>
      <c r="CKX451" s="330"/>
      <c r="CKY451" s="330"/>
      <c r="CKZ451" s="330"/>
      <c r="CLA451" s="330"/>
      <c r="CLB451" s="330"/>
      <c r="CLC451" s="330"/>
      <c r="CLD451" s="330"/>
      <c r="CLE451" s="330"/>
      <c r="CLF451" s="330"/>
      <c r="CLG451" s="330"/>
      <c r="CLH451" s="330"/>
      <c r="CLI451" s="330"/>
      <c r="CLJ451" s="330"/>
      <c r="CLK451" s="330"/>
      <c r="CLL451" s="330"/>
      <c r="CLM451" s="330"/>
      <c r="CLN451" s="330"/>
      <c r="CLO451" s="330"/>
      <c r="CLP451" s="330"/>
      <c r="CLQ451" s="330"/>
      <c r="CLR451" s="330"/>
      <c r="CLS451" s="330"/>
      <c r="CLT451" s="330"/>
      <c r="CLU451" s="330"/>
      <c r="CLV451" s="330"/>
      <c r="CLW451" s="330"/>
      <c r="CLX451" s="330"/>
      <c r="CLY451" s="330"/>
      <c r="CLZ451" s="330"/>
      <c r="CMA451" s="330"/>
      <c r="CMB451" s="330"/>
      <c r="CMC451" s="330"/>
      <c r="CMD451" s="330"/>
      <c r="CME451" s="330"/>
      <c r="CMF451" s="330"/>
      <c r="CMG451" s="330"/>
      <c r="CMH451" s="330"/>
      <c r="CMI451" s="330"/>
      <c r="CMJ451" s="330"/>
      <c r="CMK451" s="330"/>
      <c r="CML451" s="330"/>
      <c r="CMM451" s="330"/>
      <c r="CMN451" s="330"/>
      <c r="CMO451" s="330"/>
      <c r="CMP451" s="330"/>
      <c r="CMQ451" s="330"/>
      <c r="CMR451" s="330"/>
      <c r="CMS451" s="330"/>
      <c r="CMT451" s="330"/>
      <c r="CMU451" s="330"/>
      <c r="CMV451" s="330"/>
      <c r="CMW451" s="330"/>
      <c r="CMX451" s="330"/>
      <c r="CMY451" s="330"/>
      <c r="CMZ451" s="330"/>
      <c r="CNA451" s="330"/>
      <c r="CNB451" s="330"/>
      <c r="CNC451" s="330"/>
      <c r="CND451" s="330"/>
      <c r="CNE451" s="330"/>
      <c r="CNF451" s="330"/>
      <c r="CNG451" s="330"/>
      <c r="CNH451" s="330"/>
      <c r="CNI451" s="330"/>
      <c r="CNJ451" s="330"/>
      <c r="CNK451" s="330"/>
      <c r="CNL451" s="330"/>
      <c r="CNM451" s="330"/>
      <c r="CNN451" s="330"/>
      <c r="CNO451" s="330"/>
      <c r="CNP451" s="330"/>
      <c r="CNQ451" s="330"/>
      <c r="CNR451" s="330"/>
      <c r="CNS451" s="330"/>
      <c r="CNT451" s="330"/>
      <c r="CNU451" s="330"/>
      <c r="CNV451" s="330"/>
      <c r="CNW451" s="330"/>
      <c r="CNX451" s="330"/>
      <c r="CNY451" s="330"/>
      <c r="CNZ451" s="330"/>
      <c r="COA451" s="330"/>
      <c r="COB451" s="330"/>
      <c r="COC451" s="330"/>
      <c r="COD451" s="330"/>
      <c r="COE451" s="330"/>
      <c r="COF451" s="330"/>
      <c r="COG451" s="330"/>
      <c r="COH451" s="330"/>
      <c r="COI451" s="330"/>
      <c r="COJ451" s="330"/>
      <c r="COK451" s="330"/>
      <c r="COL451" s="330"/>
      <c r="COM451" s="330"/>
      <c r="CON451" s="330"/>
      <c r="COO451" s="330"/>
      <c r="COP451" s="330"/>
      <c r="COQ451" s="330"/>
      <c r="COR451" s="330"/>
      <c r="COS451" s="330"/>
      <c r="COT451" s="330"/>
      <c r="COU451" s="330"/>
      <c r="COV451" s="330"/>
      <c r="COW451" s="330"/>
      <c r="COX451" s="330"/>
      <c r="COY451" s="330"/>
      <c r="COZ451" s="330"/>
      <c r="CPA451" s="330"/>
      <c r="CPB451" s="330"/>
      <c r="CPC451" s="330"/>
      <c r="CPD451" s="330"/>
      <c r="CPE451" s="330"/>
      <c r="CPF451" s="330"/>
      <c r="CPG451" s="330"/>
      <c r="CPH451" s="330"/>
      <c r="CPI451" s="330"/>
      <c r="CPJ451" s="330"/>
      <c r="CPK451" s="330"/>
      <c r="CPL451" s="330"/>
      <c r="CPM451" s="330"/>
      <c r="CPN451" s="330"/>
      <c r="CPO451" s="330"/>
      <c r="CPP451" s="330"/>
      <c r="CPQ451" s="330"/>
      <c r="CPR451" s="330"/>
      <c r="CPS451" s="330"/>
      <c r="CPT451" s="330"/>
      <c r="CPU451" s="330"/>
      <c r="CPV451" s="330"/>
      <c r="CPW451" s="330"/>
      <c r="CPX451" s="330"/>
      <c r="CPY451" s="330"/>
      <c r="CPZ451" s="330"/>
      <c r="CQA451" s="330"/>
      <c r="CQB451" s="330"/>
      <c r="CQC451" s="330"/>
      <c r="CQD451" s="330"/>
      <c r="CQE451" s="330"/>
      <c r="CQF451" s="330"/>
      <c r="CQG451" s="330"/>
      <c r="CQH451" s="330"/>
      <c r="CQI451" s="330"/>
      <c r="CQJ451" s="330"/>
      <c r="CQK451" s="330"/>
      <c r="CQL451" s="330"/>
      <c r="CQM451" s="330"/>
      <c r="CQN451" s="330"/>
      <c r="CQO451" s="330"/>
      <c r="CQP451" s="330"/>
      <c r="CQQ451" s="330"/>
      <c r="CQR451" s="330"/>
      <c r="CQS451" s="330"/>
      <c r="CQT451" s="330"/>
      <c r="CQU451" s="330"/>
      <c r="CQV451" s="330"/>
      <c r="CQW451" s="330"/>
      <c r="CQX451" s="330"/>
      <c r="CQY451" s="330"/>
      <c r="CQZ451" s="330"/>
      <c r="CRA451" s="330"/>
      <c r="CRB451" s="330"/>
      <c r="CRC451" s="330"/>
      <c r="CRD451" s="330"/>
      <c r="CRE451" s="330"/>
      <c r="CRF451" s="330"/>
      <c r="CRG451" s="330"/>
      <c r="CRH451" s="330"/>
      <c r="CRI451" s="330"/>
      <c r="CRJ451" s="330"/>
      <c r="CRK451" s="330"/>
      <c r="CRL451" s="330"/>
      <c r="CRM451" s="330"/>
      <c r="CRN451" s="330"/>
      <c r="CRO451" s="330"/>
      <c r="CRP451" s="330"/>
      <c r="CRQ451" s="330"/>
      <c r="CRR451" s="330"/>
      <c r="CRS451" s="330"/>
      <c r="CRT451" s="330"/>
      <c r="CRU451" s="330"/>
      <c r="CRV451" s="330"/>
      <c r="CRW451" s="330"/>
      <c r="CRX451" s="330"/>
      <c r="CRY451" s="330"/>
      <c r="CRZ451" s="330"/>
      <c r="CSA451" s="330"/>
      <c r="CSB451" s="330"/>
      <c r="CSC451" s="330"/>
      <c r="CSD451" s="330"/>
      <c r="CSE451" s="330"/>
      <c r="CSF451" s="330"/>
      <c r="CSG451" s="330"/>
      <c r="CSH451" s="330"/>
      <c r="CSI451" s="330"/>
      <c r="CSJ451" s="330"/>
      <c r="CSK451" s="330"/>
      <c r="CSL451" s="330"/>
      <c r="CSM451" s="330"/>
      <c r="CSN451" s="330"/>
      <c r="CSO451" s="330"/>
      <c r="CSP451" s="330"/>
      <c r="CSQ451" s="330"/>
      <c r="CSR451" s="330"/>
      <c r="CSS451" s="330"/>
      <c r="CST451" s="330"/>
      <c r="CSU451" s="330"/>
      <c r="CSV451" s="330"/>
      <c r="CSW451" s="330"/>
      <c r="CSX451" s="330"/>
      <c r="CSY451" s="330"/>
      <c r="CSZ451" s="330"/>
      <c r="CTA451" s="330"/>
      <c r="CTB451" s="330"/>
      <c r="CTC451" s="330"/>
      <c r="CTD451" s="330"/>
      <c r="CTE451" s="330"/>
      <c r="CTF451" s="330"/>
      <c r="CTG451" s="330"/>
      <c r="CTH451" s="330"/>
      <c r="CTI451" s="330"/>
      <c r="CTJ451" s="330"/>
      <c r="CTK451" s="330"/>
      <c r="CTL451" s="330"/>
      <c r="CTM451" s="330"/>
      <c r="CTN451" s="330"/>
      <c r="CTO451" s="330"/>
      <c r="CTP451" s="330"/>
      <c r="CTQ451" s="330"/>
      <c r="CTR451" s="330"/>
      <c r="CTS451" s="330"/>
      <c r="CTT451" s="330"/>
      <c r="CTU451" s="330"/>
      <c r="CTV451" s="330"/>
      <c r="CTW451" s="330"/>
      <c r="CTX451" s="330"/>
      <c r="CTY451" s="330"/>
      <c r="CTZ451" s="330"/>
      <c r="CUA451" s="330"/>
      <c r="CUB451" s="330"/>
      <c r="CUC451" s="330"/>
      <c r="CUD451" s="330"/>
      <c r="CUE451" s="330"/>
      <c r="CUF451" s="330"/>
      <c r="CUG451" s="330"/>
      <c r="CUH451" s="330"/>
      <c r="CUI451" s="330"/>
      <c r="CUJ451" s="330"/>
      <c r="CUK451" s="330"/>
      <c r="CUL451" s="330"/>
      <c r="CUM451" s="330"/>
      <c r="CUN451" s="330"/>
      <c r="CUO451" s="330"/>
      <c r="CUP451" s="330"/>
      <c r="CUQ451" s="330"/>
      <c r="CUR451" s="330"/>
      <c r="CUS451" s="330"/>
      <c r="CUT451" s="330"/>
      <c r="CUU451" s="330"/>
      <c r="CUV451" s="330"/>
      <c r="CUW451" s="330"/>
      <c r="CUX451" s="330"/>
      <c r="CUY451" s="330"/>
      <c r="CUZ451" s="330"/>
      <c r="CVA451" s="330"/>
      <c r="CVB451" s="330"/>
      <c r="CVC451" s="330"/>
      <c r="CVD451" s="330"/>
      <c r="CVE451" s="330"/>
      <c r="CVF451" s="330"/>
      <c r="CVG451" s="330"/>
      <c r="CVH451" s="330"/>
      <c r="CVI451" s="330"/>
      <c r="CVJ451" s="330"/>
      <c r="CVK451" s="330"/>
      <c r="CVL451" s="330"/>
      <c r="CVM451" s="330"/>
      <c r="CVN451" s="330"/>
      <c r="CVO451" s="330"/>
      <c r="CVP451" s="330"/>
      <c r="CVQ451" s="330"/>
      <c r="CVR451" s="330"/>
      <c r="CVS451" s="330"/>
      <c r="CVT451" s="330"/>
      <c r="CVU451" s="330"/>
      <c r="CVV451" s="330"/>
      <c r="CVW451" s="330"/>
      <c r="CVX451" s="330"/>
      <c r="CVY451" s="330"/>
      <c r="CVZ451" s="330"/>
      <c r="CWA451" s="330"/>
      <c r="CWB451" s="330"/>
      <c r="CWC451" s="330"/>
      <c r="CWD451" s="330"/>
      <c r="CWE451" s="330"/>
      <c r="CWF451" s="330"/>
      <c r="CWG451" s="330"/>
      <c r="CWH451" s="330"/>
      <c r="CWI451" s="330"/>
      <c r="CWJ451" s="330"/>
      <c r="CWK451" s="330"/>
      <c r="CWL451" s="330"/>
      <c r="CWM451" s="330"/>
      <c r="CWN451" s="330"/>
      <c r="CWO451" s="330"/>
      <c r="CWP451" s="330"/>
      <c r="CWQ451" s="330"/>
      <c r="CWR451" s="330"/>
      <c r="CWS451" s="330"/>
      <c r="CWT451" s="330"/>
      <c r="CWU451" s="330"/>
      <c r="CWV451" s="330"/>
      <c r="CWW451" s="330"/>
      <c r="CWX451" s="330"/>
      <c r="CWY451" s="330"/>
      <c r="CWZ451" s="330"/>
      <c r="CXA451" s="330"/>
      <c r="CXB451" s="330"/>
      <c r="CXC451" s="330"/>
      <c r="CXD451" s="330"/>
      <c r="CXE451" s="330"/>
      <c r="CXF451" s="330"/>
      <c r="CXG451" s="330"/>
      <c r="CXH451" s="330"/>
      <c r="CXI451" s="330"/>
      <c r="CXJ451" s="330"/>
      <c r="CXK451" s="330"/>
      <c r="CXL451" s="330"/>
      <c r="CXM451" s="330"/>
      <c r="CXN451" s="330"/>
      <c r="CXO451" s="330"/>
      <c r="CXP451" s="330"/>
      <c r="CXQ451" s="330"/>
      <c r="CXR451" s="330"/>
      <c r="CXS451" s="330"/>
      <c r="CXT451" s="330"/>
      <c r="CXU451" s="330"/>
      <c r="CXV451" s="330"/>
      <c r="CXW451" s="330"/>
      <c r="CXX451" s="330"/>
      <c r="CXY451" s="330"/>
      <c r="CXZ451" s="330"/>
      <c r="CYA451" s="330"/>
      <c r="CYB451" s="330"/>
      <c r="CYC451" s="330"/>
      <c r="CYD451" s="330"/>
      <c r="CYE451" s="330"/>
      <c r="CYF451" s="330"/>
      <c r="CYG451" s="330"/>
      <c r="CYH451" s="330"/>
      <c r="CYI451" s="330"/>
      <c r="CYJ451" s="330"/>
      <c r="CYK451" s="330"/>
      <c r="CYL451" s="330"/>
      <c r="CYM451" s="330"/>
      <c r="CYN451" s="330"/>
      <c r="CYO451" s="330"/>
      <c r="CYP451" s="330"/>
      <c r="CYQ451" s="330"/>
      <c r="CYR451" s="330"/>
      <c r="CYS451" s="330"/>
      <c r="CYT451" s="330"/>
      <c r="CYU451" s="330"/>
      <c r="CYV451" s="330"/>
      <c r="CYW451" s="330"/>
      <c r="CYX451" s="330"/>
      <c r="CYY451" s="330"/>
      <c r="CYZ451" s="330"/>
      <c r="CZA451" s="330"/>
      <c r="CZB451" s="330"/>
      <c r="CZC451" s="330"/>
      <c r="CZD451" s="330"/>
      <c r="CZE451" s="330"/>
      <c r="CZF451" s="330"/>
      <c r="CZG451" s="330"/>
      <c r="CZH451" s="330"/>
      <c r="CZI451" s="330"/>
      <c r="CZJ451" s="330"/>
      <c r="CZK451" s="330"/>
      <c r="CZL451" s="330"/>
      <c r="CZM451" s="330"/>
      <c r="CZN451" s="330"/>
      <c r="CZO451" s="330"/>
      <c r="CZP451" s="330"/>
      <c r="CZQ451" s="330"/>
      <c r="CZR451" s="330"/>
      <c r="CZS451" s="330"/>
      <c r="CZT451" s="330"/>
      <c r="CZU451" s="330"/>
      <c r="CZV451" s="330"/>
      <c r="CZW451" s="330"/>
      <c r="CZX451" s="330"/>
      <c r="CZY451" s="330"/>
      <c r="CZZ451" s="330"/>
      <c r="DAA451" s="330"/>
      <c r="DAB451" s="330"/>
      <c r="DAC451" s="330"/>
      <c r="DAD451" s="330"/>
      <c r="DAE451" s="330"/>
      <c r="DAF451" s="330"/>
      <c r="DAG451" s="330"/>
      <c r="DAH451" s="330"/>
      <c r="DAI451" s="330"/>
      <c r="DAJ451" s="330"/>
      <c r="DAK451" s="330"/>
      <c r="DAL451" s="330"/>
      <c r="DAM451" s="330"/>
      <c r="DAN451" s="330"/>
      <c r="DAO451" s="330"/>
      <c r="DAP451" s="330"/>
      <c r="DAQ451" s="330"/>
      <c r="DAR451" s="330"/>
      <c r="DAS451" s="330"/>
      <c r="DAT451" s="330"/>
      <c r="DAU451" s="330"/>
      <c r="DAV451" s="330"/>
      <c r="DAW451" s="330"/>
      <c r="DAX451" s="330"/>
      <c r="DAY451" s="330"/>
      <c r="DAZ451" s="330"/>
      <c r="DBA451" s="330"/>
      <c r="DBB451" s="330"/>
      <c r="DBC451" s="330"/>
      <c r="DBD451" s="330"/>
      <c r="DBE451" s="330"/>
      <c r="DBF451" s="330"/>
      <c r="DBG451" s="330"/>
      <c r="DBH451" s="330"/>
      <c r="DBI451" s="330"/>
      <c r="DBJ451" s="330"/>
      <c r="DBK451" s="330"/>
      <c r="DBL451" s="330"/>
      <c r="DBM451" s="330"/>
      <c r="DBN451" s="330"/>
      <c r="DBO451" s="330"/>
      <c r="DBP451" s="330"/>
      <c r="DBQ451" s="330"/>
      <c r="DBR451" s="330"/>
      <c r="DBS451" s="330"/>
      <c r="DBT451" s="330"/>
      <c r="DBU451" s="330"/>
      <c r="DBV451" s="330"/>
      <c r="DBW451" s="330"/>
      <c r="DBX451" s="330"/>
      <c r="DBY451" s="330"/>
      <c r="DBZ451" s="330"/>
      <c r="DCA451" s="330"/>
      <c r="DCB451" s="330"/>
      <c r="DCC451" s="330"/>
      <c r="DCD451" s="330"/>
      <c r="DCE451" s="330"/>
      <c r="DCF451" s="330"/>
      <c r="DCG451" s="330"/>
      <c r="DCH451" s="330"/>
      <c r="DCI451" s="330"/>
      <c r="DCJ451" s="330"/>
      <c r="DCK451" s="330"/>
      <c r="DCL451" s="330"/>
      <c r="DCM451" s="330"/>
      <c r="DCN451" s="330"/>
      <c r="DCO451" s="330"/>
      <c r="DCP451" s="330"/>
      <c r="DCQ451" s="330"/>
      <c r="DCR451" s="330"/>
      <c r="DCS451" s="330"/>
      <c r="DCT451" s="330"/>
      <c r="DCU451" s="330"/>
      <c r="DCV451" s="330"/>
      <c r="DCW451" s="330"/>
      <c r="DCX451" s="330"/>
      <c r="DCY451" s="330"/>
      <c r="DCZ451" s="330"/>
      <c r="DDA451" s="330"/>
      <c r="DDB451" s="330"/>
      <c r="DDC451" s="330"/>
      <c r="DDD451" s="330"/>
      <c r="DDE451" s="330"/>
      <c r="DDF451" s="330"/>
      <c r="DDG451" s="330"/>
      <c r="DDH451" s="330"/>
      <c r="DDI451" s="330"/>
      <c r="DDJ451" s="330"/>
      <c r="DDK451" s="330"/>
      <c r="DDL451" s="330"/>
      <c r="DDM451" s="330"/>
      <c r="DDN451" s="330"/>
      <c r="DDO451" s="330"/>
      <c r="DDP451" s="330"/>
      <c r="DDQ451" s="330"/>
      <c r="DDR451" s="330"/>
      <c r="DDS451" s="330"/>
      <c r="DDT451" s="330"/>
      <c r="DDU451" s="330"/>
      <c r="DDV451" s="330"/>
      <c r="DDW451" s="330"/>
      <c r="DDX451" s="330"/>
      <c r="DDY451" s="330"/>
      <c r="DDZ451" s="330"/>
      <c r="DEA451" s="330"/>
      <c r="DEB451" s="330"/>
      <c r="DEC451" s="330"/>
      <c r="DED451" s="330"/>
      <c r="DEE451" s="330"/>
      <c r="DEF451" s="330"/>
      <c r="DEG451" s="330"/>
      <c r="DEH451" s="330"/>
      <c r="DEI451" s="330"/>
      <c r="DEJ451" s="330"/>
      <c r="DEK451" s="330"/>
      <c r="DEL451" s="330"/>
      <c r="DEM451" s="330"/>
      <c r="DEN451" s="330"/>
      <c r="DEO451" s="330"/>
      <c r="DEP451" s="330"/>
      <c r="DEQ451" s="330"/>
      <c r="DER451" s="330"/>
      <c r="DES451" s="330"/>
      <c r="DET451" s="330"/>
      <c r="DEU451" s="330"/>
      <c r="DEV451" s="330"/>
      <c r="DEW451" s="330"/>
      <c r="DEX451" s="330"/>
      <c r="DEY451" s="330"/>
      <c r="DEZ451" s="330"/>
      <c r="DFA451" s="330"/>
      <c r="DFB451" s="330"/>
      <c r="DFC451" s="330"/>
      <c r="DFD451" s="330"/>
      <c r="DFE451" s="330"/>
      <c r="DFF451" s="330"/>
      <c r="DFG451" s="330"/>
      <c r="DFH451" s="330"/>
      <c r="DFI451" s="330"/>
      <c r="DFJ451" s="330"/>
      <c r="DFK451" s="330"/>
      <c r="DFL451" s="330"/>
      <c r="DFM451" s="330"/>
      <c r="DFN451" s="330"/>
      <c r="DFO451" s="330"/>
      <c r="DFP451" s="330"/>
      <c r="DFQ451" s="330"/>
      <c r="DFR451" s="330"/>
      <c r="DFS451" s="330"/>
      <c r="DFT451" s="330"/>
      <c r="DFU451" s="330"/>
      <c r="DFV451" s="330"/>
      <c r="DFW451" s="330"/>
      <c r="DFX451" s="330"/>
      <c r="DFY451" s="330"/>
      <c r="DFZ451" s="330"/>
      <c r="DGA451" s="330"/>
      <c r="DGB451" s="330"/>
      <c r="DGC451" s="330"/>
      <c r="DGD451" s="330"/>
      <c r="DGE451" s="330"/>
      <c r="DGF451" s="330"/>
      <c r="DGG451" s="330"/>
      <c r="DGH451" s="330"/>
      <c r="DGI451" s="330"/>
      <c r="DGJ451" s="330"/>
      <c r="DGK451" s="330"/>
      <c r="DGL451" s="330"/>
      <c r="DGM451" s="330"/>
      <c r="DGN451" s="330"/>
      <c r="DGO451" s="330"/>
      <c r="DGP451" s="330"/>
      <c r="DGQ451" s="330"/>
      <c r="DGR451" s="330"/>
      <c r="DGS451" s="330"/>
      <c r="DGT451" s="330"/>
      <c r="DGU451" s="330"/>
      <c r="DGV451" s="330"/>
      <c r="DGW451" s="330"/>
      <c r="DGX451" s="330"/>
      <c r="DGY451" s="330"/>
      <c r="DGZ451" s="330"/>
      <c r="DHA451" s="330"/>
      <c r="DHB451" s="330"/>
      <c r="DHC451" s="330"/>
      <c r="DHD451" s="330"/>
      <c r="DHE451" s="330"/>
      <c r="DHF451" s="330"/>
      <c r="DHG451" s="330"/>
      <c r="DHH451" s="330"/>
      <c r="DHI451" s="330"/>
      <c r="DHJ451" s="330"/>
      <c r="DHK451" s="330"/>
      <c r="DHL451" s="330"/>
      <c r="DHM451" s="330"/>
      <c r="DHN451" s="330"/>
      <c r="DHO451" s="330"/>
      <c r="DHP451" s="330"/>
      <c r="DHQ451" s="330"/>
      <c r="DHR451" s="330"/>
      <c r="DHS451" s="330"/>
      <c r="DHT451" s="330"/>
      <c r="DHU451" s="330"/>
      <c r="DHV451" s="330"/>
      <c r="DHW451" s="330"/>
      <c r="DHX451" s="330"/>
      <c r="DHY451" s="330"/>
      <c r="DHZ451" s="330"/>
      <c r="DIA451" s="330"/>
      <c r="DIB451" s="330"/>
      <c r="DIC451" s="330"/>
      <c r="DID451" s="330"/>
      <c r="DIE451" s="330"/>
      <c r="DIF451" s="330"/>
      <c r="DIG451" s="330"/>
      <c r="DIH451" s="330"/>
      <c r="DII451" s="330"/>
      <c r="DIJ451" s="330"/>
      <c r="DIK451" s="330"/>
      <c r="DIL451" s="330"/>
      <c r="DIM451" s="330"/>
      <c r="DIN451" s="330"/>
      <c r="DIO451" s="330"/>
      <c r="DIP451" s="330"/>
      <c r="DIQ451" s="330"/>
      <c r="DIR451" s="330"/>
      <c r="DIS451" s="330"/>
      <c r="DIT451" s="330"/>
      <c r="DIU451" s="330"/>
      <c r="DIV451" s="330"/>
      <c r="DIW451" s="330"/>
      <c r="DIX451" s="330"/>
      <c r="DIY451" s="330"/>
      <c r="DIZ451" s="330"/>
      <c r="DJA451" s="330"/>
      <c r="DJB451" s="330"/>
      <c r="DJC451" s="330"/>
      <c r="DJD451" s="330"/>
      <c r="DJE451" s="330"/>
      <c r="DJF451" s="330"/>
      <c r="DJG451" s="330"/>
      <c r="DJH451" s="330"/>
      <c r="DJI451" s="330"/>
      <c r="DJJ451" s="330"/>
      <c r="DJK451" s="330"/>
      <c r="DJL451" s="330"/>
      <c r="DJM451" s="330"/>
      <c r="DJN451" s="330"/>
      <c r="DJO451" s="330"/>
      <c r="DJP451" s="330"/>
      <c r="DJQ451" s="330"/>
      <c r="DJR451" s="330"/>
      <c r="DJS451" s="330"/>
      <c r="DJT451" s="330"/>
      <c r="DJU451" s="330"/>
      <c r="DJV451" s="330"/>
      <c r="DJW451" s="330"/>
      <c r="DJX451" s="330"/>
      <c r="DJY451" s="330"/>
      <c r="DJZ451" s="330"/>
      <c r="DKA451" s="330"/>
      <c r="DKB451" s="330"/>
      <c r="DKC451" s="330"/>
      <c r="DKD451" s="330"/>
      <c r="DKE451" s="330"/>
      <c r="DKF451" s="330"/>
      <c r="DKG451" s="330"/>
      <c r="DKH451" s="330"/>
      <c r="DKI451" s="330"/>
      <c r="DKJ451" s="330"/>
      <c r="DKK451" s="330"/>
      <c r="DKL451" s="330"/>
      <c r="DKM451" s="330"/>
      <c r="DKN451" s="330"/>
      <c r="DKO451" s="330"/>
      <c r="DKP451" s="330"/>
      <c r="DKQ451" s="330"/>
      <c r="DKR451" s="330"/>
      <c r="DKS451" s="330"/>
      <c r="DKT451" s="330"/>
      <c r="DKU451" s="330"/>
      <c r="DKV451" s="330"/>
      <c r="DKW451" s="330"/>
      <c r="DKX451" s="330"/>
      <c r="DKY451" s="330"/>
      <c r="DKZ451" s="330"/>
      <c r="DLA451" s="330"/>
      <c r="DLB451" s="330"/>
      <c r="DLC451" s="330"/>
      <c r="DLD451" s="330"/>
      <c r="DLE451" s="330"/>
      <c r="DLF451" s="330"/>
      <c r="DLG451" s="330"/>
      <c r="DLH451" s="330"/>
      <c r="DLI451" s="330"/>
      <c r="DLJ451" s="330"/>
      <c r="DLK451" s="330"/>
      <c r="DLL451" s="330"/>
      <c r="DLM451" s="330"/>
      <c r="DLN451" s="330"/>
      <c r="DLO451" s="330"/>
      <c r="DLP451" s="330"/>
      <c r="DLQ451" s="330"/>
      <c r="DLR451" s="330"/>
      <c r="DLS451" s="330"/>
      <c r="DLT451" s="330"/>
      <c r="DLU451" s="330"/>
      <c r="DLV451" s="330"/>
      <c r="DLW451" s="330"/>
      <c r="DLX451" s="330"/>
      <c r="DLY451" s="330"/>
      <c r="DLZ451" s="330"/>
      <c r="DMA451" s="330"/>
      <c r="DMB451" s="330"/>
      <c r="DMC451" s="330"/>
      <c r="DMD451" s="330"/>
      <c r="DME451" s="330"/>
      <c r="DMF451" s="330"/>
      <c r="DMG451" s="330"/>
      <c r="DMH451" s="330"/>
      <c r="DMI451" s="330"/>
      <c r="DMJ451" s="330"/>
      <c r="DMK451" s="330"/>
      <c r="DML451" s="330"/>
      <c r="DMM451" s="330"/>
      <c r="DMN451" s="330"/>
      <c r="DMO451" s="330"/>
      <c r="DMP451" s="330"/>
      <c r="DMQ451" s="330"/>
      <c r="DMR451" s="330"/>
      <c r="DMS451" s="330"/>
      <c r="DMT451" s="330"/>
      <c r="DMU451" s="330"/>
      <c r="DMV451" s="330"/>
      <c r="DMW451" s="330"/>
      <c r="DMX451" s="330"/>
      <c r="DMY451" s="330"/>
      <c r="DMZ451" s="330"/>
      <c r="DNA451" s="330"/>
      <c r="DNB451" s="330"/>
      <c r="DNC451" s="330"/>
      <c r="DND451" s="330"/>
      <c r="DNE451" s="330"/>
      <c r="DNF451" s="330"/>
      <c r="DNG451" s="330"/>
      <c r="DNH451" s="330"/>
      <c r="DNI451" s="330"/>
      <c r="DNJ451" s="330"/>
      <c r="DNK451" s="330"/>
      <c r="DNL451" s="330"/>
      <c r="DNM451" s="330"/>
      <c r="DNN451" s="330"/>
      <c r="DNO451" s="330"/>
      <c r="DNP451" s="330"/>
      <c r="DNQ451" s="330"/>
      <c r="DNR451" s="330"/>
      <c r="DNS451" s="330"/>
      <c r="DNT451" s="330"/>
      <c r="DNU451" s="330"/>
      <c r="DNV451" s="330"/>
      <c r="DNW451" s="330"/>
      <c r="DNX451" s="330"/>
      <c r="DNY451" s="330"/>
      <c r="DNZ451" s="330"/>
      <c r="DOA451" s="330"/>
      <c r="DOB451" s="330"/>
      <c r="DOC451" s="330"/>
      <c r="DOD451" s="330"/>
      <c r="DOE451" s="330"/>
      <c r="DOF451" s="330"/>
      <c r="DOG451" s="330"/>
      <c r="DOH451" s="330"/>
      <c r="DOI451" s="330"/>
      <c r="DOJ451" s="330"/>
      <c r="DOK451" s="330"/>
      <c r="DOL451" s="330"/>
      <c r="DOM451" s="330"/>
      <c r="DON451" s="330"/>
      <c r="DOO451" s="330"/>
      <c r="DOP451" s="330"/>
      <c r="DOQ451" s="330"/>
      <c r="DOR451" s="330"/>
      <c r="DOS451" s="330"/>
      <c r="DOT451" s="330"/>
      <c r="DOU451" s="330"/>
      <c r="DOV451" s="330"/>
      <c r="DOW451" s="330"/>
      <c r="DOX451" s="330"/>
      <c r="DOY451" s="330"/>
      <c r="DOZ451" s="330"/>
      <c r="DPA451" s="330"/>
      <c r="DPB451" s="330"/>
      <c r="DPC451" s="330"/>
      <c r="DPD451" s="330"/>
      <c r="DPE451" s="330"/>
      <c r="DPF451" s="330"/>
      <c r="DPG451" s="330"/>
      <c r="DPH451" s="330"/>
      <c r="DPI451" s="330"/>
      <c r="DPJ451" s="330"/>
      <c r="DPK451" s="330"/>
      <c r="DPL451" s="330"/>
      <c r="DPM451" s="330"/>
      <c r="DPN451" s="330"/>
      <c r="DPO451" s="330"/>
      <c r="DPP451" s="330"/>
      <c r="DPQ451" s="330"/>
      <c r="DPR451" s="330"/>
      <c r="DPS451" s="330"/>
      <c r="DPT451" s="330"/>
      <c r="DPU451" s="330"/>
      <c r="DPV451" s="330"/>
      <c r="DPW451" s="330"/>
      <c r="DPX451" s="330"/>
      <c r="DPY451" s="330"/>
      <c r="DPZ451" s="330"/>
      <c r="DQA451" s="330"/>
      <c r="DQB451" s="330"/>
      <c r="DQC451" s="330"/>
      <c r="DQD451" s="330"/>
      <c r="DQE451" s="330"/>
      <c r="DQF451" s="330"/>
      <c r="DQG451" s="330"/>
      <c r="DQH451" s="330"/>
      <c r="DQI451" s="330"/>
      <c r="DQJ451" s="330"/>
      <c r="DQK451" s="330"/>
      <c r="DQL451" s="330"/>
      <c r="DQM451" s="330"/>
      <c r="DQN451" s="330"/>
      <c r="DQO451" s="330"/>
      <c r="DQP451" s="330"/>
      <c r="DQQ451" s="330"/>
      <c r="DQR451" s="330"/>
      <c r="DQS451" s="330"/>
      <c r="DQT451" s="330"/>
      <c r="DQU451" s="330"/>
      <c r="DQV451" s="330"/>
      <c r="DQW451" s="330"/>
      <c r="DQX451" s="330"/>
      <c r="DQY451" s="330"/>
      <c r="DQZ451" s="330"/>
      <c r="DRA451" s="330"/>
      <c r="DRB451" s="330"/>
      <c r="DRC451" s="330"/>
      <c r="DRD451" s="330"/>
      <c r="DRE451" s="330"/>
      <c r="DRF451" s="330"/>
      <c r="DRG451" s="330"/>
      <c r="DRH451" s="330"/>
      <c r="DRI451" s="330"/>
      <c r="DRJ451" s="330"/>
      <c r="DRK451" s="330"/>
      <c r="DRL451" s="330"/>
      <c r="DRM451" s="330"/>
      <c r="DRN451" s="330"/>
      <c r="DRO451" s="330"/>
      <c r="DRP451" s="330"/>
      <c r="DRQ451" s="330"/>
      <c r="DRR451" s="330"/>
      <c r="DRS451" s="330"/>
      <c r="DRT451" s="330"/>
      <c r="DRU451" s="330"/>
      <c r="DRV451" s="330"/>
      <c r="DRW451" s="330"/>
      <c r="DRX451" s="330"/>
      <c r="DRY451" s="330"/>
      <c r="DRZ451" s="330"/>
      <c r="DSA451" s="330"/>
      <c r="DSB451" s="330"/>
      <c r="DSC451" s="330"/>
      <c r="DSD451" s="330"/>
      <c r="DSE451" s="330"/>
      <c r="DSF451" s="330"/>
      <c r="DSG451" s="330"/>
      <c r="DSH451" s="330"/>
      <c r="DSI451" s="330"/>
      <c r="DSJ451" s="330"/>
      <c r="DSK451" s="330"/>
      <c r="DSL451" s="330"/>
      <c r="DSM451" s="330"/>
      <c r="DSN451" s="330"/>
      <c r="DSO451" s="330"/>
      <c r="DSP451" s="330"/>
      <c r="DSQ451" s="330"/>
      <c r="DSR451" s="330"/>
      <c r="DSS451" s="330"/>
      <c r="DST451" s="330"/>
      <c r="DSU451" s="330"/>
      <c r="DSV451" s="330"/>
      <c r="DSW451" s="330"/>
      <c r="DSX451" s="330"/>
      <c r="DSY451" s="330"/>
      <c r="DSZ451" s="330"/>
      <c r="DTA451" s="330"/>
      <c r="DTB451" s="330"/>
      <c r="DTC451" s="330"/>
      <c r="DTD451" s="330"/>
      <c r="DTE451" s="330"/>
      <c r="DTF451" s="330"/>
      <c r="DTG451" s="330"/>
      <c r="DTH451" s="330"/>
      <c r="DTI451" s="330"/>
      <c r="DTJ451" s="330"/>
      <c r="DTK451" s="330"/>
      <c r="DTL451" s="330"/>
      <c r="DTM451" s="330"/>
      <c r="DTN451" s="330"/>
      <c r="DTO451" s="330"/>
      <c r="DTP451" s="330"/>
      <c r="DTQ451" s="330"/>
      <c r="DTR451" s="330"/>
      <c r="DTS451" s="330"/>
      <c r="DTT451" s="330"/>
      <c r="DTU451" s="330"/>
      <c r="DTV451" s="330"/>
      <c r="DTW451" s="330"/>
      <c r="DTX451" s="330"/>
      <c r="DTY451" s="330"/>
      <c r="DTZ451" s="330"/>
      <c r="DUA451" s="330"/>
      <c r="DUB451" s="330"/>
      <c r="DUC451" s="330"/>
      <c r="DUD451" s="330"/>
      <c r="DUE451" s="330"/>
      <c r="DUF451" s="330"/>
      <c r="DUG451" s="330"/>
      <c r="DUH451" s="330"/>
      <c r="DUI451" s="330"/>
      <c r="DUJ451" s="330"/>
      <c r="DUK451" s="330"/>
      <c r="DUL451" s="330"/>
      <c r="DUM451" s="330"/>
      <c r="DUN451" s="330"/>
      <c r="DUO451" s="330"/>
      <c r="DUP451" s="330"/>
      <c r="DUQ451" s="330"/>
      <c r="DUR451" s="330"/>
      <c r="DUS451" s="330"/>
      <c r="DUT451" s="330"/>
      <c r="DUU451" s="330"/>
      <c r="DUV451" s="330"/>
      <c r="DUW451" s="330"/>
      <c r="DUX451" s="330"/>
      <c r="DUY451" s="330"/>
      <c r="DUZ451" s="330"/>
      <c r="DVA451" s="330"/>
      <c r="DVB451" s="330"/>
      <c r="DVC451" s="330"/>
      <c r="DVD451" s="330"/>
      <c r="DVE451" s="330"/>
      <c r="DVF451" s="330"/>
      <c r="DVG451" s="330"/>
      <c r="DVH451" s="330"/>
      <c r="DVI451" s="330"/>
      <c r="DVJ451" s="330"/>
      <c r="DVK451" s="330"/>
      <c r="DVL451" s="330"/>
      <c r="DVM451" s="330"/>
      <c r="DVN451" s="330"/>
      <c r="DVO451" s="330"/>
      <c r="DVP451" s="330"/>
      <c r="DVQ451" s="330"/>
      <c r="DVR451" s="330"/>
      <c r="DVS451" s="330"/>
      <c r="DVT451" s="330"/>
      <c r="DVU451" s="330"/>
      <c r="DVV451" s="330"/>
      <c r="DVW451" s="330"/>
      <c r="DVX451" s="330"/>
      <c r="DVY451" s="330"/>
      <c r="DVZ451" s="330"/>
      <c r="DWA451" s="330"/>
      <c r="DWB451" s="330"/>
      <c r="DWC451" s="330"/>
      <c r="DWD451" s="330"/>
      <c r="DWE451" s="330"/>
      <c r="DWF451" s="330"/>
      <c r="DWG451" s="330"/>
      <c r="DWH451" s="330"/>
      <c r="DWI451" s="330"/>
      <c r="DWJ451" s="330"/>
      <c r="DWK451" s="330"/>
      <c r="DWL451" s="330"/>
      <c r="DWM451" s="330"/>
      <c r="DWN451" s="330"/>
      <c r="DWO451" s="330"/>
      <c r="DWP451" s="330"/>
      <c r="DWQ451" s="330"/>
      <c r="DWR451" s="330"/>
      <c r="DWS451" s="330"/>
      <c r="DWT451" s="330"/>
      <c r="DWU451" s="330"/>
      <c r="DWV451" s="330"/>
      <c r="DWW451" s="330"/>
      <c r="DWX451" s="330"/>
      <c r="DWY451" s="330"/>
      <c r="DWZ451" s="330"/>
      <c r="DXA451" s="330"/>
      <c r="DXB451" s="330"/>
      <c r="DXC451" s="330"/>
      <c r="DXD451" s="330"/>
      <c r="DXE451" s="330"/>
      <c r="DXF451" s="330"/>
      <c r="DXG451" s="330"/>
      <c r="DXH451" s="330"/>
      <c r="DXI451" s="330"/>
      <c r="DXJ451" s="330"/>
      <c r="DXK451" s="330"/>
      <c r="DXL451" s="330"/>
      <c r="DXM451" s="330"/>
      <c r="DXN451" s="330"/>
      <c r="DXO451" s="330"/>
      <c r="DXP451" s="330"/>
      <c r="DXQ451" s="330"/>
      <c r="DXR451" s="330"/>
      <c r="DXS451" s="330"/>
      <c r="DXT451" s="330"/>
      <c r="DXU451" s="330"/>
      <c r="DXV451" s="330"/>
      <c r="DXW451" s="330"/>
      <c r="DXX451" s="330"/>
      <c r="DXY451" s="330"/>
      <c r="DXZ451" s="330"/>
      <c r="DYA451" s="330"/>
      <c r="DYB451" s="330"/>
      <c r="DYC451" s="330"/>
      <c r="DYD451" s="330"/>
      <c r="DYE451" s="330"/>
      <c r="DYF451" s="330"/>
      <c r="DYG451" s="330"/>
      <c r="DYH451" s="330"/>
      <c r="DYI451" s="330"/>
      <c r="DYJ451" s="330"/>
      <c r="DYK451" s="330"/>
      <c r="DYL451" s="330"/>
      <c r="DYM451" s="330"/>
      <c r="DYN451" s="330"/>
      <c r="DYO451" s="330"/>
      <c r="DYP451" s="330"/>
      <c r="DYQ451" s="330"/>
      <c r="DYR451" s="330"/>
      <c r="DYS451" s="330"/>
      <c r="DYT451" s="330"/>
      <c r="DYU451" s="330"/>
      <c r="DYV451" s="330"/>
      <c r="DYW451" s="330"/>
      <c r="DYX451" s="330"/>
      <c r="DYY451" s="330"/>
      <c r="DYZ451" s="330"/>
      <c r="DZA451" s="330"/>
      <c r="DZB451" s="330"/>
      <c r="DZC451" s="330"/>
      <c r="DZD451" s="330"/>
      <c r="DZE451" s="330"/>
      <c r="DZF451" s="330"/>
      <c r="DZG451" s="330"/>
      <c r="DZH451" s="330"/>
      <c r="DZI451" s="330"/>
      <c r="DZJ451" s="330"/>
      <c r="DZK451" s="330"/>
      <c r="DZL451" s="330"/>
      <c r="DZM451" s="330"/>
      <c r="DZN451" s="330"/>
      <c r="DZO451" s="330"/>
      <c r="DZP451" s="330"/>
      <c r="DZQ451" s="330"/>
      <c r="DZR451" s="330"/>
      <c r="DZS451" s="330"/>
      <c r="DZT451" s="330"/>
      <c r="DZU451" s="330"/>
      <c r="DZV451" s="330"/>
      <c r="DZW451" s="330"/>
      <c r="DZX451" s="330"/>
      <c r="DZY451" s="330"/>
      <c r="DZZ451" s="330"/>
      <c r="EAA451" s="330"/>
      <c r="EAB451" s="330"/>
      <c r="EAC451" s="330"/>
      <c r="EAD451" s="330"/>
      <c r="EAE451" s="330"/>
      <c r="EAF451" s="330"/>
      <c r="EAG451" s="330"/>
      <c r="EAH451" s="330"/>
      <c r="EAI451" s="330"/>
      <c r="EAJ451" s="330"/>
      <c r="EAK451" s="330"/>
      <c r="EAL451" s="330"/>
      <c r="EAM451" s="330"/>
      <c r="EAN451" s="330"/>
      <c r="EAO451" s="330"/>
      <c r="EAP451" s="330"/>
      <c r="EAQ451" s="330"/>
      <c r="EAR451" s="330"/>
      <c r="EAS451" s="330"/>
      <c r="EAT451" s="330"/>
      <c r="EAU451" s="330"/>
      <c r="EAV451" s="330"/>
      <c r="EAW451" s="330"/>
      <c r="EAX451" s="330"/>
      <c r="EAY451" s="330"/>
      <c r="EAZ451" s="330"/>
      <c r="EBA451" s="330"/>
      <c r="EBB451" s="330"/>
      <c r="EBC451" s="330"/>
      <c r="EBD451" s="330"/>
      <c r="EBE451" s="330"/>
      <c r="EBF451" s="330"/>
      <c r="EBG451" s="330"/>
      <c r="EBH451" s="330"/>
      <c r="EBI451" s="330"/>
      <c r="EBJ451" s="330"/>
      <c r="EBK451" s="330"/>
      <c r="EBL451" s="330"/>
      <c r="EBM451" s="330"/>
      <c r="EBN451" s="330"/>
      <c r="EBO451" s="330"/>
      <c r="EBP451" s="330"/>
      <c r="EBQ451" s="330"/>
      <c r="EBR451" s="330"/>
      <c r="EBS451" s="330"/>
      <c r="EBT451" s="330"/>
      <c r="EBU451" s="330"/>
      <c r="EBV451" s="330"/>
      <c r="EBW451" s="330"/>
      <c r="EBX451" s="330"/>
      <c r="EBY451" s="330"/>
      <c r="EBZ451" s="330"/>
      <c r="ECA451" s="330"/>
      <c r="ECB451" s="330"/>
      <c r="ECC451" s="330"/>
      <c r="ECD451" s="330"/>
      <c r="ECE451" s="330"/>
      <c r="ECF451" s="330"/>
      <c r="ECG451" s="330"/>
      <c r="ECH451" s="330"/>
      <c r="ECI451" s="330"/>
      <c r="ECJ451" s="330"/>
      <c r="ECK451" s="330"/>
      <c r="ECL451" s="330"/>
      <c r="ECM451" s="330"/>
      <c r="ECN451" s="330"/>
      <c r="ECO451" s="330"/>
      <c r="ECP451" s="330"/>
      <c r="ECQ451" s="330"/>
      <c r="ECR451" s="330"/>
      <c r="ECS451" s="330"/>
      <c r="ECT451" s="330"/>
      <c r="ECU451" s="330"/>
      <c r="ECV451" s="330"/>
      <c r="ECW451" s="330"/>
      <c r="ECX451" s="330"/>
      <c r="ECY451" s="330"/>
      <c r="ECZ451" s="330"/>
      <c r="EDA451" s="330"/>
      <c r="EDB451" s="330"/>
      <c r="EDC451" s="330"/>
      <c r="EDD451" s="330"/>
      <c r="EDE451" s="330"/>
      <c r="EDF451" s="330"/>
      <c r="EDG451" s="330"/>
      <c r="EDH451" s="330"/>
      <c r="EDI451" s="330"/>
      <c r="EDJ451" s="330"/>
      <c r="EDK451" s="330"/>
      <c r="EDL451" s="330"/>
      <c r="EDM451" s="330"/>
      <c r="EDN451" s="330"/>
      <c r="EDO451" s="330"/>
      <c r="EDP451" s="330"/>
      <c r="EDQ451" s="330"/>
      <c r="EDR451" s="330"/>
      <c r="EDS451" s="330"/>
      <c r="EDT451" s="330"/>
      <c r="EDU451" s="330"/>
      <c r="EDV451" s="330"/>
      <c r="EDW451" s="330"/>
      <c r="EDX451" s="330"/>
      <c r="EDY451" s="330"/>
      <c r="EDZ451" s="330"/>
      <c r="EEA451" s="330"/>
      <c r="EEB451" s="330"/>
      <c r="EEC451" s="330"/>
      <c r="EED451" s="330"/>
      <c r="EEE451" s="330"/>
      <c r="EEF451" s="330"/>
      <c r="EEG451" s="330"/>
      <c r="EEH451" s="330"/>
      <c r="EEI451" s="330"/>
      <c r="EEJ451" s="330"/>
      <c r="EEK451" s="330"/>
      <c r="EEL451" s="330"/>
      <c r="EEM451" s="330"/>
      <c r="EEN451" s="330"/>
      <c r="EEO451" s="330"/>
      <c r="EEP451" s="330"/>
      <c r="EEQ451" s="330"/>
      <c r="EER451" s="330"/>
      <c r="EES451" s="330"/>
      <c r="EET451" s="330"/>
      <c r="EEU451" s="330"/>
      <c r="EEV451" s="330"/>
      <c r="EEW451" s="330"/>
      <c r="EEX451" s="330"/>
      <c r="EEY451" s="330"/>
      <c r="EEZ451" s="330"/>
      <c r="EFA451" s="330"/>
      <c r="EFB451" s="330"/>
      <c r="EFC451" s="330"/>
      <c r="EFD451" s="330"/>
      <c r="EFE451" s="330"/>
      <c r="EFF451" s="330"/>
      <c r="EFG451" s="330"/>
      <c r="EFH451" s="330"/>
      <c r="EFI451" s="330"/>
      <c r="EFJ451" s="330"/>
      <c r="EFK451" s="330"/>
      <c r="EFL451" s="330"/>
      <c r="EFM451" s="330"/>
      <c r="EFN451" s="330"/>
      <c r="EFO451" s="330"/>
      <c r="EFP451" s="330"/>
      <c r="EFQ451" s="330"/>
      <c r="EFR451" s="330"/>
      <c r="EFS451" s="330"/>
      <c r="EFT451" s="330"/>
      <c r="EFU451" s="330"/>
      <c r="EFV451" s="330"/>
      <c r="EFW451" s="330"/>
      <c r="EFX451" s="330"/>
      <c r="EFY451" s="330"/>
      <c r="EFZ451" s="330"/>
      <c r="EGA451" s="330"/>
      <c r="EGB451" s="330"/>
      <c r="EGC451" s="330"/>
      <c r="EGD451" s="330"/>
      <c r="EGE451" s="330"/>
      <c r="EGF451" s="330"/>
      <c r="EGG451" s="330"/>
      <c r="EGH451" s="330"/>
      <c r="EGI451" s="330"/>
      <c r="EGJ451" s="330"/>
      <c r="EGK451" s="330"/>
      <c r="EGL451" s="330"/>
      <c r="EGM451" s="330"/>
      <c r="EGN451" s="330"/>
      <c r="EGO451" s="330"/>
      <c r="EGP451" s="330"/>
      <c r="EGQ451" s="330"/>
      <c r="EGR451" s="330"/>
      <c r="EGS451" s="330"/>
      <c r="EGT451" s="330"/>
      <c r="EGU451" s="330"/>
      <c r="EGV451" s="330"/>
      <c r="EGW451" s="330"/>
      <c r="EGX451" s="330"/>
      <c r="EGY451" s="330"/>
      <c r="EGZ451" s="330"/>
      <c r="EHA451" s="330"/>
      <c r="EHB451" s="330"/>
      <c r="EHC451" s="330"/>
      <c r="EHD451" s="330"/>
      <c r="EHE451" s="330"/>
      <c r="EHF451" s="330"/>
      <c r="EHG451" s="330"/>
      <c r="EHH451" s="330"/>
      <c r="EHI451" s="330"/>
      <c r="EHJ451" s="330"/>
      <c r="EHK451" s="330"/>
      <c r="EHL451" s="330"/>
      <c r="EHM451" s="330"/>
      <c r="EHN451" s="330"/>
      <c r="EHO451" s="330"/>
      <c r="EHP451" s="330"/>
      <c r="EHQ451" s="330"/>
      <c r="EHR451" s="330"/>
      <c r="EHS451" s="330"/>
      <c r="EHT451" s="330"/>
      <c r="EHU451" s="330"/>
      <c r="EHV451" s="330"/>
      <c r="EHW451" s="330"/>
      <c r="EHX451" s="330"/>
      <c r="EHY451" s="330"/>
      <c r="EHZ451" s="330"/>
      <c r="EIA451" s="330"/>
      <c r="EIB451" s="330"/>
      <c r="EIC451" s="330"/>
      <c r="EID451" s="330"/>
      <c r="EIE451" s="330"/>
      <c r="EIF451" s="330"/>
      <c r="EIG451" s="330"/>
      <c r="EIH451" s="330"/>
      <c r="EII451" s="330"/>
      <c r="EIJ451" s="330"/>
      <c r="EIK451" s="330"/>
      <c r="EIL451" s="330"/>
      <c r="EIM451" s="330"/>
      <c r="EIN451" s="330"/>
      <c r="EIO451" s="330"/>
      <c r="EIP451" s="330"/>
      <c r="EIQ451" s="330"/>
      <c r="EIR451" s="330"/>
      <c r="EIS451" s="330"/>
      <c r="EIT451" s="330"/>
      <c r="EIU451" s="330"/>
      <c r="EIV451" s="330"/>
      <c r="EIW451" s="330"/>
      <c r="EIX451" s="330"/>
      <c r="EIY451" s="330"/>
      <c r="EIZ451" s="330"/>
      <c r="EJA451" s="330"/>
      <c r="EJB451" s="330"/>
      <c r="EJC451" s="330"/>
      <c r="EJD451" s="330"/>
      <c r="EJE451" s="330"/>
      <c r="EJF451" s="330"/>
      <c r="EJG451" s="330"/>
      <c r="EJH451" s="330"/>
      <c r="EJI451" s="330"/>
      <c r="EJJ451" s="330"/>
      <c r="EJK451" s="330"/>
      <c r="EJL451" s="330"/>
      <c r="EJM451" s="330"/>
      <c r="EJN451" s="330"/>
      <c r="EJO451" s="330"/>
      <c r="EJP451" s="330"/>
      <c r="EJQ451" s="330"/>
      <c r="EJR451" s="330"/>
      <c r="EJS451" s="330"/>
      <c r="EJT451" s="330"/>
      <c r="EJU451" s="330"/>
      <c r="EJV451" s="330"/>
      <c r="EJW451" s="330"/>
      <c r="EJX451" s="330"/>
      <c r="EJY451" s="330"/>
      <c r="EJZ451" s="330"/>
      <c r="EKA451" s="330"/>
      <c r="EKB451" s="330"/>
      <c r="EKC451" s="330"/>
      <c r="EKD451" s="330"/>
      <c r="EKE451" s="330"/>
      <c r="EKF451" s="330"/>
      <c r="EKG451" s="330"/>
      <c r="EKH451" s="330"/>
      <c r="EKI451" s="330"/>
      <c r="EKJ451" s="330"/>
      <c r="EKK451" s="330"/>
      <c r="EKL451" s="330"/>
      <c r="EKM451" s="330"/>
      <c r="EKN451" s="330"/>
      <c r="EKO451" s="330"/>
      <c r="EKP451" s="330"/>
      <c r="EKQ451" s="330"/>
      <c r="EKR451" s="330"/>
      <c r="EKS451" s="330"/>
      <c r="EKT451" s="330"/>
      <c r="EKU451" s="330"/>
      <c r="EKV451" s="330"/>
      <c r="EKW451" s="330"/>
      <c r="EKX451" s="330"/>
      <c r="EKY451" s="330"/>
      <c r="EKZ451" s="330"/>
      <c r="ELA451" s="330"/>
      <c r="ELB451" s="330"/>
      <c r="ELC451" s="330"/>
      <c r="ELD451" s="330"/>
      <c r="ELE451" s="330"/>
      <c r="ELF451" s="330"/>
      <c r="ELG451" s="330"/>
      <c r="ELH451" s="330"/>
      <c r="ELI451" s="330"/>
      <c r="ELJ451" s="330"/>
      <c r="ELK451" s="330"/>
      <c r="ELL451" s="330"/>
      <c r="ELM451" s="330"/>
      <c r="ELN451" s="330"/>
      <c r="ELO451" s="330"/>
      <c r="ELP451" s="330"/>
      <c r="ELQ451" s="330"/>
      <c r="ELR451" s="330"/>
      <c r="ELS451" s="330"/>
      <c r="ELT451" s="330"/>
      <c r="ELU451" s="330"/>
      <c r="ELV451" s="330"/>
      <c r="ELW451" s="330"/>
      <c r="ELX451" s="330"/>
      <c r="ELY451" s="330"/>
      <c r="ELZ451" s="330"/>
      <c r="EMA451" s="330"/>
      <c r="EMB451" s="330"/>
      <c r="EMC451" s="330"/>
      <c r="EMD451" s="330"/>
      <c r="EME451" s="330"/>
      <c r="EMF451" s="330"/>
      <c r="EMG451" s="330"/>
      <c r="EMH451" s="330"/>
      <c r="EMI451" s="330"/>
      <c r="EMJ451" s="330"/>
      <c r="EMK451" s="330"/>
      <c r="EML451" s="330"/>
      <c r="EMM451" s="330"/>
      <c r="EMN451" s="330"/>
      <c r="EMO451" s="330"/>
      <c r="EMP451" s="330"/>
      <c r="EMQ451" s="330"/>
      <c r="EMR451" s="330"/>
      <c r="EMS451" s="330"/>
      <c r="EMT451" s="330"/>
      <c r="EMU451" s="330"/>
      <c r="EMV451" s="330"/>
      <c r="EMW451" s="330"/>
      <c r="EMX451" s="330"/>
      <c r="EMY451" s="330"/>
      <c r="EMZ451" s="330"/>
      <c r="ENA451" s="330"/>
      <c r="ENB451" s="330"/>
      <c r="ENC451" s="330"/>
      <c r="END451" s="330"/>
      <c r="ENE451" s="330"/>
      <c r="ENF451" s="330"/>
      <c r="ENG451" s="330"/>
      <c r="ENH451" s="330"/>
      <c r="ENI451" s="330"/>
      <c r="ENJ451" s="330"/>
      <c r="ENK451" s="330"/>
      <c r="ENL451" s="330"/>
      <c r="ENM451" s="330"/>
      <c r="ENN451" s="330"/>
      <c r="ENO451" s="330"/>
      <c r="ENP451" s="330"/>
      <c r="ENQ451" s="330"/>
      <c r="ENR451" s="330"/>
      <c r="ENS451" s="330"/>
      <c r="ENT451" s="330"/>
      <c r="ENU451" s="330"/>
      <c r="ENV451" s="330"/>
      <c r="ENW451" s="330"/>
      <c r="ENX451" s="330"/>
      <c r="ENY451" s="330"/>
      <c r="ENZ451" s="330"/>
      <c r="EOA451" s="330"/>
      <c r="EOB451" s="330"/>
      <c r="EOC451" s="330"/>
      <c r="EOD451" s="330"/>
      <c r="EOE451" s="330"/>
      <c r="EOF451" s="330"/>
      <c r="EOG451" s="330"/>
      <c r="EOH451" s="330"/>
      <c r="EOI451" s="330"/>
      <c r="EOJ451" s="330"/>
      <c r="EOK451" s="330"/>
      <c r="EOL451" s="330"/>
      <c r="EOM451" s="330"/>
      <c r="EON451" s="330"/>
      <c r="EOO451" s="330"/>
      <c r="EOP451" s="330"/>
      <c r="EOQ451" s="330"/>
      <c r="EOR451" s="330"/>
      <c r="EOS451" s="330"/>
      <c r="EOT451" s="330"/>
      <c r="EOU451" s="330"/>
      <c r="EOV451" s="330"/>
      <c r="EOW451" s="330"/>
      <c r="EOX451" s="330"/>
      <c r="EOY451" s="330"/>
      <c r="EOZ451" s="330"/>
      <c r="EPA451" s="330"/>
      <c r="EPB451" s="330"/>
      <c r="EPC451" s="330"/>
      <c r="EPD451" s="330"/>
      <c r="EPE451" s="330"/>
      <c r="EPF451" s="330"/>
      <c r="EPG451" s="330"/>
      <c r="EPH451" s="330"/>
      <c r="EPI451" s="330"/>
      <c r="EPJ451" s="330"/>
      <c r="EPK451" s="330"/>
      <c r="EPL451" s="330"/>
      <c r="EPM451" s="330"/>
      <c r="EPN451" s="330"/>
      <c r="EPO451" s="330"/>
      <c r="EPP451" s="330"/>
      <c r="EPQ451" s="330"/>
      <c r="EPR451" s="330"/>
      <c r="EPS451" s="330"/>
      <c r="EPT451" s="330"/>
      <c r="EPU451" s="330"/>
      <c r="EPV451" s="330"/>
      <c r="EPW451" s="330"/>
      <c r="EPX451" s="330"/>
      <c r="EPY451" s="330"/>
      <c r="EPZ451" s="330"/>
      <c r="EQA451" s="330"/>
      <c r="EQB451" s="330"/>
      <c r="EQC451" s="330"/>
      <c r="EQD451" s="330"/>
      <c r="EQE451" s="330"/>
      <c r="EQF451" s="330"/>
      <c r="EQG451" s="330"/>
      <c r="EQH451" s="330"/>
      <c r="EQI451" s="330"/>
      <c r="EQJ451" s="330"/>
      <c r="EQK451" s="330"/>
      <c r="EQL451" s="330"/>
      <c r="EQM451" s="330"/>
      <c r="EQN451" s="330"/>
      <c r="EQO451" s="330"/>
      <c r="EQP451" s="330"/>
      <c r="EQQ451" s="330"/>
      <c r="EQR451" s="330"/>
      <c r="EQS451" s="330"/>
      <c r="EQT451" s="330"/>
      <c r="EQU451" s="330"/>
      <c r="EQV451" s="330"/>
      <c r="EQW451" s="330"/>
      <c r="EQX451" s="330"/>
      <c r="EQY451" s="330"/>
      <c r="EQZ451" s="330"/>
      <c r="ERA451" s="330"/>
      <c r="ERB451" s="330"/>
      <c r="ERC451" s="330"/>
      <c r="ERD451" s="330"/>
      <c r="ERE451" s="330"/>
      <c r="ERF451" s="330"/>
      <c r="ERG451" s="330"/>
      <c r="ERH451" s="330"/>
      <c r="ERI451" s="330"/>
      <c r="ERJ451" s="330"/>
      <c r="ERK451" s="330"/>
      <c r="ERL451" s="330"/>
      <c r="ERM451" s="330"/>
      <c r="ERN451" s="330"/>
      <c r="ERO451" s="330"/>
      <c r="ERP451" s="330"/>
      <c r="ERQ451" s="330"/>
      <c r="ERR451" s="330"/>
      <c r="ERS451" s="330"/>
      <c r="ERT451" s="330"/>
      <c r="ERU451" s="330"/>
      <c r="ERV451" s="330"/>
      <c r="ERW451" s="330"/>
      <c r="ERX451" s="330"/>
      <c r="ERY451" s="330"/>
      <c r="ERZ451" s="330"/>
      <c r="ESA451" s="330"/>
      <c r="ESB451" s="330"/>
      <c r="ESC451" s="330"/>
      <c r="ESD451" s="330"/>
      <c r="ESE451" s="330"/>
      <c r="ESF451" s="330"/>
      <c r="ESG451" s="330"/>
      <c r="ESH451" s="330"/>
      <c r="ESI451" s="330"/>
      <c r="ESJ451" s="330"/>
      <c r="ESK451" s="330"/>
      <c r="ESL451" s="330"/>
      <c r="ESM451" s="330"/>
      <c r="ESN451" s="330"/>
      <c r="ESO451" s="330"/>
      <c r="ESP451" s="330"/>
      <c r="ESQ451" s="330"/>
      <c r="ESR451" s="330"/>
      <c r="ESS451" s="330"/>
      <c r="EST451" s="330"/>
      <c r="ESU451" s="330"/>
      <c r="ESV451" s="330"/>
      <c r="ESW451" s="330"/>
      <c r="ESX451" s="330"/>
      <c r="ESY451" s="330"/>
      <c r="ESZ451" s="330"/>
      <c r="ETA451" s="330"/>
      <c r="ETB451" s="330"/>
      <c r="ETC451" s="330"/>
      <c r="ETD451" s="330"/>
      <c r="ETE451" s="330"/>
      <c r="ETF451" s="330"/>
      <c r="ETG451" s="330"/>
      <c r="ETH451" s="330"/>
      <c r="ETI451" s="330"/>
      <c r="ETJ451" s="330"/>
      <c r="ETK451" s="330"/>
      <c r="ETL451" s="330"/>
      <c r="ETM451" s="330"/>
      <c r="ETN451" s="330"/>
      <c r="ETO451" s="330"/>
      <c r="ETP451" s="330"/>
      <c r="ETQ451" s="330"/>
      <c r="ETR451" s="330"/>
      <c r="ETS451" s="330"/>
      <c r="ETT451" s="330"/>
      <c r="ETU451" s="330"/>
      <c r="ETV451" s="330"/>
      <c r="ETW451" s="330"/>
      <c r="ETX451" s="330"/>
      <c r="ETY451" s="330"/>
      <c r="ETZ451" s="330"/>
      <c r="EUA451" s="330"/>
      <c r="EUB451" s="330"/>
      <c r="EUC451" s="330"/>
      <c r="EUD451" s="330"/>
      <c r="EUE451" s="330"/>
      <c r="EUF451" s="330"/>
      <c r="EUG451" s="330"/>
      <c r="EUH451" s="330"/>
      <c r="EUI451" s="330"/>
      <c r="EUJ451" s="330"/>
      <c r="EUK451" s="330"/>
      <c r="EUL451" s="330"/>
      <c r="EUM451" s="330"/>
      <c r="EUN451" s="330"/>
      <c r="EUO451" s="330"/>
      <c r="EUP451" s="330"/>
      <c r="EUQ451" s="330"/>
      <c r="EUR451" s="330"/>
      <c r="EUS451" s="330"/>
      <c r="EUT451" s="330"/>
      <c r="EUU451" s="330"/>
      <c r="EUV451" s="330"/>
      <c r="EUW451" s="330"/>
      <c r="EUX451" s="330"/>
      <c r="EUY451" s="330"/>
      <c r="EUZ451" s="330"/>
      <c r="EVA451" s="330"/>
      <c r="EVB451" s="330"/>
      <c r="EVC451" s="330"/>
      <c r="EVD451" s="330"/>
      <c r="EVE451" s="330"/>
      <c r="EVF451" s="330"/>
      <c r="EVG451" s="330"/>
      <c r="EVH451" s="330"/>
      <c r="EVI451" s="330"/>
      <c r="EVJ451" s="330"/>
      <c r="EVK451" s="330"/>
      <c r="EVL451" s="330"/>
      <c r="EVM451" s="330"/>
      <c r="EVN451" s="330"/>
      <c r="EVO451" s="330"/>
      <c r="EVP451" s="330"/>
      <c r="EVQ451" s="330"/>
      <c r="EVR451" s="330"/>
      <c r="EVS451" s="330"/>
      <c r="EVT451" s="330"/>
      <c r="EVU451" s="330"/>
      <c r="EVV451" s="330"/>
      <c r="EVW451" s="330"/>
      <c r="EVX451" s="330"/>
      <c r="EVY451" s="330"/>
      <c r="EVZ451" s="330"/>
      <c r="EWA451" s="330"/>
      <c r="EWB451" s="330"/>
      <c r="EWC451" s="330"/>
      <c r="EWD451" s="330"/>
      <c r="EWE451" s="330"/>
      <c r="EWF451" s="330"/>
      <c r="EWG451" s="330"/>
      <c r="EWH451" s="330"/>
      <c r="EWI451" s="330"/>
      <c r="EWJ451" s="330"/>
      <c r="EWK451" s="330"/>
      <c r="EWL451" s="330"/>
      <c r="EWM451" s="330"/>
      <c r="EWN451" s="330"/>
      <c r="EWO451" s="330"/>
      <c r="EWP451" s="330"/>
      <c r="EWQ451" s="330"/>
      <c r="EWR451" s="330"/>
      <c r="EWS451" s="330"/>
      <c r="EWT451" s="330"/>
      <c r="EWU451" s="330"/>
      <c r="EWV451" s="330"/>
      <c r="EWW451" s="330"/>
      <c r="EWX451" s="330"/>
      <c r="EWY451" s="330"/>
      <c r="EWZ451" s="330"/>
      <c r="EXA451" s="330"/>
      <c r="EXB451" s="330"/>
      <c r="EXC451" s="330"/>
      <c r="EXD451" s="330"/>
      <c r="EXE451" s="330"/>
      <c r="EXF451" s="330"/>
      <c r="EXG451" s="330"/>
      <c r="EXH451" s="330"/>
      <c r="EXI451" s="330"/>
      <c r="EXJ451" s="330"/>
      <c r="EXK451" s="330"/>
      <c r="EXL451" s="330"/>
      <c r="EXM451" s="330"/>
      <c r="EXN451" s="330"/>
      <c r="EXO451" s="330"/>
      <c r="EXP451" s="330"/>
      <c r="EXQ451" s="330"/>
      <c r="EXR451" s="330"/>
      <c r="EXS451" s="330"/>
      <c r="EXT451" s="330"/>
      <c r="EXU451" s="330"/>
      <c r="EXV451" s="330"/>
      <c r="EXW451" s="330"/>
      <c r="EXX451" s="330"/>
      <c r="EXY451" s="330"/>
      <c r="EXZ451" s="330"/>
      <c r="EYA451" s="330"/>
      <c r="EYB451" s="330"/>
      <c r="EYC451" s="330"/>
      <c r="EYD451" s="330"/>
      <c r="EYE451" s="330"/>
      <c r="EYF451" s="330"/>
      <c r="EYG451" s="330"/>
      <c r="EYH451" s="330"/>
      <c r="EYI451" s="330"/>
      <c r="EYJ451" s="330"/>
      <c r="EYK451" s="330"/>
      <c r="EYL451" s="330"/>
      <c r="EYM451" s="330"/>
      <c r="EYN451" s="330"/>
      <c r="EYO451" s="330"/>
      <c r="EYP451" s="330"/>
      <c r="EYQ451" s="330"/>
      <c r="EYR451" s="330"/>
      <c r="EYS451" s="330"/>
      <c r="EYT451" s="330"/>
      <c r="EYU451" s="330"/>
      <c r="EYV451" s="330"/>
      <c r="EYW451" s="330"/>
      <c r="EYX451" s="330"/>
      <c r="EYY451" s="330"/>
      <c r="EYZ451" s="330"/>
      <c r="EZA451" s="330"/>
      <c r="EZB451" s="330"/>
      <c r="EZC451" s="330"/>
      <c r="EZD451" s="330"/>
      <c r="EZE451" s="330"/>
      <c r="EZF451" s="330"/>
      <c r="EZG451" s="330"/>
      <c r="EZH451" s="330"/>
      <c r="EZI451" s="330"/>
      <c r="EZJ451" s="330"/>
      <c r="EZK451" s="330"/>
      <c r="EZL451" s="330"/>
      <c r="EZM451" s="330"/>
      <c r="EZN451" s="330"/>
      <c r="EZO451" s="330"/>
      <c r="EZP451" s="330"/>
      <c r="EZQ451" s="330"/>
      <c r="EZR451" s="330"/>
      <c r="EZS451" s="330"/>
      <c r="EZT451" s="330"/>
      <c r="EZU451" s="330"/>
      <c r="EZV451" s="330"/>
      <c r="EZW451" s="330"/>
      <c r="EZX451" s="330"/>
      <c r="EZY451" s="330"/>
      <c r="EZZ451" s="330"/>
      <c r="FAA451" s="330"/>
      <c r="FAB451" s="330"/>
      <c r="FAC451" s="330"/>
      <c r="FAD451" s="330"/>
      <c r="FAE451" s="330"/>
      <c r="FAF451" s="330"/>
      <c r="FAG451" s="330"/>
      <c r="FAH451" s="330"/>
      <c r="FAI451" s="330"/>
      <c r="FAJ451" s="330"/>
      <c r="FAK451" s="330"/>
      <c r="FAL451" s="330"/>
      <c r="FAM451" s="330"/>
      <c r="FAN451" s="330"/>
      <c r="FAO451" s="330"/>
      <c r="FAP451" s="330"/>
      <c r="FAQ451" s="330"/>
      <c r="FAR451" s="330"/>
      <c r="FAS451" s="330"/>
      <c r="FAT451" s="330"/>
      <c r="FAU451" s="330"/>
      <c r="FAV451" s="330"/>
      <c r="FAW451" s="330"/>
      <c r="FAX451" s="330"/>
      <c r="FAY451" s="330"/>
      <c r="FAZ451" s="330"/>
      <c r="FBA451" s="330"/>
      <c r="FBB451" s="330"/>
      <c r="FBC451" s="330"/>
      <c r="FBD451" s="330"/>
      <c r="FBE451" s="330"/>
      <c r="FBF451" s="330"/>
      <c r="FBG451" s="330"/>
      <c r="FBH451" s="330"/>
      <c r="FBI451" s="330"/>
      <c r="FBJ451" s="330"/>
      <c r="FBK451" s="330"/>
      <c r="FBL451" s="330"/>
      <c r="FBM451" s="330"/>
      <c r="FBN451" s="330"/>
      <c r="FBO451" s="330"/>
      <c r="FBP451" s="330"/>
      <c r="FBQ451" s="330"/>
      <c r="FBR451" s="330"/>
      <c r="FBS451" s="330"/>
      <c r="FBT451" s="330"/>
      <c r="FBU451" s="330"/>
      <c r="FBV451" s="330"/>
      <c r="FBW451" s="330"/>
      <c r="FBX451" s="330"/>
      <c r="FBY451" s="330"/>
      <c r="FBZ451" s="330"/>
      <c r="FCA451" s="330"/>
      <c r="FCB451" s="330"/>
      <c r="FCC451" s="330"/>
      <c r="FCD451" s="330"/>
      <c r="FCE451" s="330"/>
      <c r="FCF451" s="330"/>
      <c r="FCG451" s="330"/>
      <c r="FCH451" s="330"/>
      <c r="FCI451" s="330"/>
      <c r="FCJ451" s="330"/>
      <c r="FCK451" s="330"/>
      <c r="FCL451" s="330"/>
      <c r="FCM451" s="330"/>
      <c r="FCN451" s="330"/>
      <c r="FCO451" s="330"/>
      <c r="FCP451" s="330"/>
      <c r="FCQ451" s="330"/>
      <c r="FCR451" s="330"/>
      <c r="FCS451" s="330"/>
      <c r="FCT451" s="330"/>
      <c r="FCU451" s="330"/>
      <c r="FCV451" s="330"/>
      <c r="FCW451" s="330"/>
      <c r="FCX451" s="330"/>
      <c r="FCY451" s="330"/>
      <c r="FCZ451" s="330"/>
      <c r="FDA451" s="330"/>
      <c r="FDB451" s="330"/>
      <c r="FDC451" s="330"/>
      <c r="FDD451" s="330"/>
      <c r="FDE451" s="330"/>
      <c r="FDF451" s="330"/>
      <c r="FDG451" s="330"/>
      <c r="FDH451" s="330"/>
      <c r="FDI451" s="330"/>
      <c r="FDJ451" s="330"/>
      <c r="FDK451" s="330"/>
      <c r="FDL451" s="330"/>
      <c r="FDM451" s="330"/>
      <c r="FDN451" s="330"/>
      <c r="FDO451" s="330"/>
      <c r="FDP451" s="330"/>
      <c r="FDQ451" s="330"/>
      <c r="FDR451" s="330"/>
      <c r="FDS451" s="330"/>
      <c r="FDT451" s="330"/>
      <c r="FDU451" s="330"/>
      <c r="FDV451" s="330"/>
      <c r="FDW451" s="330"/>
      <c r="FDX451" s="330"/>
      <c r="FDY451" s="330"/>
      <c r="FDZ451" s="330"/>
      <c r="FEA451" s="330"/>
      <c r="FEB451" s="330"/>
      <c r="FEC451" s="330"/>
      <c r="FED451" s="330"/>
      <c r="FEE451" s="330"/>
      <c r="FEF451" s="330"/>
      <c r="FEG451" s="330"/>
      <c r="FEH451" s="330"/>
      <c r="FEI451" s="330"/>
      <c r="FEJ451" s="330"/>
      <c r="FEK451" s="330"/>
      <c r="FEL451" s="330"/>
      <c r="FEM451" s="330"/>
      <c r="FEN451" s="330"/>
      <c r="FEO451" s="330"/>
      <c r="FEP451" s="330"/>
      <c r="FEQ451" s="330"/>
      <c r="FER451" s="330"/>
      <c r="FES451" s="330"/>
      <c r="FET451" s="330"/>
      <c r="FEU451" s="330"/>
      <c r="FEV451" s="330"/>
      <c r="FEW451" s="330"/>
      <c r="FEX451" s="330"/>
      <c r="FEY451" s="330"/>
      <c r="FEZ451" s="330"/>
      <c r="FFA451" s="330"/>
      <c r="FFB451" s="330"/>
      <c r="FFC451" s="330"/>
      <c r="FFD451" s="330"/>
      <c r="FFE451" s="330"/>
      <c r="FFF451" s="330"/>
      <c r="FFG451" s="330"/>
      <c r="FFH451" s="330"/>
      <c r="FFI451" s="330"/>
      <c r="FFJ451" s="330"/>
      <c r="FFK451" s="330"/>
      <c r="FFL451" s="330"/>
      <c r="FFM451" s="330"/>
      <c r="FFN451" s="330"/>
      <c r="FFO451" s="330"/>
      <c r="FFP451" s="330"/>
      <c r="FFQ451" s="330"/>
      <c r="FFR451" s="330"/>
      <c r="FFS451" s="330"/>
      <c r="FFT451" s="330"/>
      <c r="FFU451" s="330"/>
      <c r="FFV451" s="330"/>
      <c r="FFW451" s="330"/>
      <c r="FFX451" s="330"/>
      <c r="FFY451" s="330"/>
      <c r="FFZ451" s="330"/>
      <c r="FGA451" s="330"/>
      <c r="FGB451" s="330"/>
      <c r="FGC451" s="330"/>
      <c r="FGD451" s="330"/>
      <c r="FGE451" s="330"/>
      <c r="FGF451" s="330"/>
      <c r="FGG451" s="330"/>
      <c r="FGH451" s="330"/>
      <c r="FGI451" s="330"/>
      <c r="FGJ451" s="330"/>
      <c r="FGK451" s="330"/>
      <c r="FGL451" s="330"/>
      <c r="FGM451" s="330"/>
      <c r="FGN451" s="330"/>
      <c r="FGO451" s="330"/>
      <c r="FGP451" s="330"/>
      <c r="FGQ451" s="330"/>
      <c r="FGR451" s="330"/>
      <c r="FGS451" s="330"/>
      <c r="FGT451" s="330"/>
      <c r="FGU451" s="330"/>
      <c r="FGV451" s="330"/>
      <c r="FGW451" s="330"/>
      <c r="FGX451" s="330"/>
      <c r="FGY451" s="330"/>
      <c r="FGZ451" s="330"/>
      <c r="FHA451" s="330"/>
      <c r="FHB451" s="330"/>
      <c r="FHC451" s="330"/>
      <c r="FHD451" s="330"/>
      <c r="FHE451" s="330"/>
      <c r="FHF451" s="330"/>
      <c r="FHG451" s="330"/>
      <c r="FHH451" s="330"/>
      <c r="FHI451" s="330"/>
      <c r="FHJ451" s="330"/>
      <c r="FHK451" s="330"/>
      <c r="FHL451" s="330"/>
      <c r="FHM451" s="330"/>
      <c r="FHN451" s="330"/>
      <c r="FHO451" s="330"/>
      <c r="FHP451" s="330"/>
      <c r="FHQ451" s="330"/>
      <c r="FHR451" s="330"/>
      <c r="FHS451" s="330"/>
      <c r="FHT451" s="330"/>
      <c r="FHU451" s="330"/>
      <c r="FHV451" s="330"/>
      <c r="FHW451" s="330"/>
      <c r="FHX451" s="330"/>
      <c r="FHY451" s="330"/>
      <c r="FHZ451" s="330"/>
      <c r="FIA451" s="330"/>
      <c r="FIB451" s="330"/>
      <c r="FIC451" s="330"/>
      <c r="FID451" s="330"/>
      <c r="FIE451" s="330"/>
      <c r="FIF451" s="330"/>
      <c r="FIG451" s="330"/>
      <c r="FIH451" s="330"/>
      <c r="FII451" s="330"/>
      <c r="FIJ451" s="330"/>
      <c r="FIK451" s="330"/>
      <c r="FIL451" s="330"/>
      <c r="FIM451" s="330"/>
      <c r="FIN451" s="330"/>
      <c r="FIO451" s="330"/>
      <c r="FIP451" s="330"/>
      <c r="FIQ451" s="330"/>
      <c r="FIR451" s="330"/>
      <c r="FIS451" s="330"/>
      <c r="FIT451" s="330"/>
      <c r="FIU451" s="330"/>
      <c r="FIV451" s="330"/>
      <c r="FIW451" s="330"/>
      <c r="FIX451" s="330"/>
      <c r="FIY451" s="330"/>
      <c r="FIZ451" s="330"/>
      <c r="FJA451" s="330"/>
      <c r="FJB451" s="330"/>
      <c r="FJC451" s="330"/>
      <c r="FJD451" s="330"/>
      <c r="FJE451" s="330"/>
      <c r="FJF451" s="330"/>
      <c r="FJG451" s="330"/>
      <c r="FJH451" s="330"/>
      <c r="FJI451" s="330"/>
      <c r="FJJ451" s="330"/>
      <c r="FJK451" s="330"/>
      <c r="FJL451" s="330"/>
      <c r="FJM451" s="330"/>
      <c r="FJN451" s="330"/>
      <c r="FJO451" s="330"/>
      <c r="FJP451" s="330"/>
      <c r="FJQ451" s="330"/>
      <c r="FJR451" s="330"/>
      <c r="FJS451" s="330"/>
      <c r="FJT451" s="330"/>
      <c r="FJU451" s="330"/>
      <c r="FJV451" s="330"/>
      <c r="FJW451" s="330"/>
      <c r="FJX451" s="330"/>
      <c r="FJY451" s="330"/>
      <c r="FJZ451" s="330"/>
      <c r="FKA451" s="330"/>
      <c r="FKB451" s="330"/>
      <c r="FKC451" s="330"/>
      <c r="FKD451" s="330"/>
      <c r="FKE451" s="330"/>
      <c r="FKF451" s="330"/>
      <c r="FKG451" s="330"/>
      <c r="FKH451" s="330"/>
      <c r="FKI451" s="330"/>
      <c r="FKJ451" s="330"/>
      <c r="FKK451" s="330"/>
      <c r="FKL451" s="330"/>
      <c r="FKM451" s="330"/>
      <c r="FKN451" s="330"/>
      <c r="FKO451" s="330"/>
      <c r="FKP451" s="330"/>
      <c r="FKQ451" s="330"/>
      <c r="FKR451" s="330"/>
      <c r="FKS451" s="330"/>
      <c r="FKT451" s="330"/>
      <c r="FKU451" s="330"/>
      <c r="FKV451" s="330"/>
      <c r="FKW451" s="330"/>
      <c r="FKX451" s="330"/>
      <c r="FKY451" s="330"/>
      <c r="FKZ451" s="330"/>
      <c r="FLA451" s="330"/>
      <c r="FLB451" s="330"/>
      <c r="FLC451" s="330"/>
      <c r="FLD451" s="330"/>
      <c r="FLE451" s="330"/>
      <c r="FLF451" s="330"/>
      <c r="FLG451" s="330"/>
      <c r="FLH451" s="330"/>
      <c r="FLI451" s="330"/>
      <c r="FLJ451" s="330"/>
      <c r="FLK451" s="330"/>
      <c r="FLL451" s="330"/>
      <c r="FLM451" s="330"/>
      <c r="FLN451" s="330"/>
      <c r="FLO451" s="330"/>
      <c r="FLP451" s="330"/>
      <c r="FLQ451" s="330"/>
      <c r="FLR451" s="330"/>
      <c r="FLS451" s="330"/>
      <c r="FLT451" s="330"/>
      <c r="FLU451" s="330"/>
      <c r="FLV451" s="330"/>
      <c r="FLW451" s="330"/>
      <c r="FLX451" s="330"/>
      <c r="FLY451" s="330"/>
      <c r="FLZ451" s="330"/>
      <c r="FMA451" s="330"/>
      <c r="FMB451" s="330"/>
      <c r="FMC451" s="330"/>
      <c r="FMD451" s="330"/>
      <c r="FME451" s="330"/>
      <c r="FMF451" s="330"/>
      <c r="FMG451" s="330"/>
      <c r="FMH451" s="330"/>
      <c r="FMI451" s="330"/>
      <c r="FMJ451" s="330"/>
      <c r="FMK451" s="330"/>
      <c r="FML451" s="330"/>
      <c r="FMM451" s="330"/>
      <c r="FMN451" s="330"/>
      <c r="FMO451" s="330"/>
      <c r="FMP451" s="330"/>
      <c r="FMQ451" s="330"/>
      <c r="FMR451" s="330"/>
      <c r="FMS451" s="330"/>
      <c r="FMT451" s="330"/>
      <c r="FMU451" s="330"/>
      <c r="FMV451" s="330"/>
      <c r="FMW451" s="330"/>
      <c r="FMX451" s="330"/>
      <c r="FMY451" s="330"/>
      <c r="FMZ451" s="330"/>
      <c r="FNA451" s="330"/>
      <c r="FNB451" s="330"/>
      <c r="FNC451" s="330"/>
      <c r="FND451" s="330"/>
      <c r="FNE451" s="330"/>
      <c r="FNF451" s="330"/>
      <c r="FNG451" s="330"/>
      <c r="FNH451" s="330"/>
      <c r="FNI451" s="330"/>
      <c r="FNJ451" s="330"/>
      <c r="FNK451" s="330"/>
      <c r="FNL451" s="330"/>
      <c r="FNM451" s="330"/>
      <c r="FNN451" s="330"/>
      <c r="FNO451" s="330"/>
      <c r="FNP451" s="330"/>
      <c r="FNQ451" s="330"/>
      <c r="FNR451" s="330"/>
      <c r="FNS451" s="330"/>
      <c r="FNT451" s="330"/>
      <c r="FNU451" s="330"/>
      <c r="FNV451" s="330"/>
      <c r="FNW451" s="330"/>
      <c r="FNX451" s="330"/>
      <c r="FNY451" s="330"/>
      <c r="FNZ451" s="330"/>
      <c r="FOA451" s="330"/>
      <c r="FOB451" s="330"/>
      <c r="FOC451" s="330"/>
      <c r="FOD451" s="330"/>
      <c r="FOE451" s="330"/>
      <c r="FOF451" s="330"/>
      <c r="FOG451" s="330"/>
      <c r="FOH451" s="330"/>
      <c r="FOI451" s="330"/>
      <c r="FOJ451" s="330"/>
      <c r="FOK451" s="330"/>
      <c r="FOL451" s="330"/>
      <c r="FOM451" s="330"/>
      <c r="FON451" s="330"/>
      <c r="FOO451" s="330"/>
      <c r="FOP451" s="330"/>
      <c r="FOQ451" s="330"/>
      <c r="FOR451" s="330"/>
      <c r="FOS451" s="330"/>
      <c r="FOT451" s="330"/>
      <c r="FOU451" s="330"/>
      <c r="FOV451" s="330"/>
      <c r="FOW451" s="330"/>
      <c r="FOX451" s="330"/>
      <c r="FOY451" s="330"/>
      <c r="FOZ451" s="330"/>
      <c r="FPA451" s="330"/>
      <c r="FPB451" s="330"/>
      <c r="FPC451" s="330"/>
      <c r="FPD451" s="330"/>
      <c r="FPE451" s="330"/>
      <c r="FPF451" s="330"/>
      <c r="FPG451" s="330"/>
      <c r="FPH451" s="330"/>
      <c r="FPI451" s="330"/>
      <c r="FPJ451" s="330"/>
      <c r="FPK451" s="330"/>
      <c r="FPL451" s="330"/>
      <c r="FPM451" s="330"/>
      <c r="FPN451" s="330"/>
      <c r="FPO451" s="330"/>
      <c r="FPP451" s="330"/>
      <c r="FPQ451" s="330"/>
      <c r="FPR451" s="330"/>
      <c r="FPS451" s="330"/>
      <c r="FPT451" s="330"/>
      <c r="FPU451" s="330"/>
      <c r="FPV451" s="330"/>
      <c r="FPW451" s="330"/>
      <c r="FPX451" s="330"/>
      <c r="FPY451" s="330"/>
      <c r="FPZ451" s="330"/>
      <c r="FQA451" s="330"/>
      <c r="FQB451" s="330"/>
      <c r="FQC451" s="330"/>
      <c r="FQD451" s="330"/>
      <c r="FQE451" s="330"/>
      <c r="FQF451" s="330"/>
      <c r="FQG451" s="330"/>
      <c r="FQH451" s="330"/>
      <c r="FQI451" s="330"/>
      <c r="FQJ451" s="330"/>
      <c r="FQK451" s="330"/>
      <c r="FQL451" s="330"/>
      <c r="FQM451" s="330"/>
      <c r="FQN451" s="330"/>
      <c r="FQO451" s="330"/>
      <c r="FQP451" s="330"/>
      <c r="FQQ451" s="330"/>
      <c r="FQR451" s="330"/>
      <c r="FQS451" s="330"/>
      <c r="FQT451" s="330"/>
      <c r="FQU451" s="330"/>
      <c r="FQV451" s="330"/>
      <c r="FQW451" s="330"/>
      <c r="FQX451" s="330"/>
      <c r="FQY451" s="330"/>
      <c r="FQZ451" s="330"/>
      <c r="FRA451" s="330"/>
      <c r="FRB451" s="330"/>
      <c r="FRC451" s="330"/>
      <c r="FRD451" s="330"/>
      <c r="FRE451" s="330"/>
      <c r="FRF451" s="330"/>
      <c r="FRG451" s="330"/>
      <c r="FRH451" s="330"/>
      <c r="FRI451" s="330"/>
      <c r="FRJ451" s="330"/>
      <c r="FRK451" s="330"/>
      <c r="FRL451" s="330"/>
      <c r="FRM451" s="330"/>
      <c r="FRN451" s="330"/>
      <c r="FRO451" s="330"/>
      <c r="FRP451" s="330"/>
      <c r="FRQ451" s="330"/>
      <c r="FRR451" s="330"/>
      <c r="FRS451" s="330"/>
      <c r="FRT451" s="330"/>
      <c r="FRU451" s="330"/>
      <c r="FRV451" s="330"/>
      <c r="FRW451" s="330"/>
      <c r="FRX451" s="330"/>
      <c r="FRY451" s="330"/>
      <c r="FRZ451" s="330"/>
      <c r="FSA451" s="330"/>
      <c r="FSB451" s="330"/>
      <c r="FSC451" s="330"/>
      <c r="FSD451" s="330"/>
      <c r="FSE451" s="330"/>
      <c r="FSF451" s="330"/>
      <c r="FSG451" s="330"/>
      <c r="FSH451" s="330"/>
      <c r="FSI451" s="330"/>
      <c r="FSJ451" s="330"/>
      <c r="FSK451" s="330"/>
      <c r="FSL451" s="330"/>
      <c r="FSM451" s="330"/>
      <c r="FSN451" s="330"/>
      <c r="FSO451" s="330"/>
      <c r="FSP451" s="330"/>
      <c r="FSQ451" s="330"/>
      <c r="FSR451" s="330"/>
      <c r="FSS451" s="330"/>
      <c r="FST451" s="330"/>
      <c r="FSU451" s="330"/>
      <c r="FSV451" s="330"/>
      <c r="FSW451" s="330"/>
      <c r="FSX451" s="330"/>
      <c r="FSY451" s="330"/>
      <c r="FSZ451" s="330"/>
      <c r="FTA451" s="330"/>
      <c r="FTB451" s="330"/>
      <c r="FTC451" s="330"/>
      <c r="FTD451" s="330"/>
      <c r="FTE451" s="330"/>
      <c r="FTF451" s="330"/>
      <c r="FTG451" s="330"/>
      <c r="FTH451" s="330"/>
      <c r="FTI451" s="330"/>
      <c r="FTJ451" s="330"/>
      <c r="FTK451" s="330"/>
      <c r="FTL451" s="330"/>
      <c r="FTM451" s="330"/>
      <c r="FTN451" s="330"/>
      <c r="FTO451" s="330"/>
      <c r="FTP451" s="330"/>
      <c r="FTQ451" s="330"/>
      <c r="FTR451" s="330"/>
      <c r="FTS451" s="330"/>
      <c r="FTT451" s="330"/>
      <c r="FTU451" s="330"/>
      <c r="FTV451" s="330"/>
      <c r="FTW451" s="330"/>
      <c r="FTX451" s="330"/>
      <c r="FTY451" s="330"/>
      <c r="FTZ451" s="330"/>
      <c r="FUA451" s="330"/>
      <c r="FUB451" s="330"/>
      <c r="FUC451" s="330"/>
      <c r="FUD451" s="330"/>
      <c r="FUE451" s="330"/>
      <c r="FUF451" s="330"/>
      <c r="FUG451" s="330"/>
      <c r="FUH451" s="330"/>
      <c r="FUI451" s="330"/>
      <c r="FUJ451" s="330"/>
      <c r="FUK451" s="330"/>
      <c r="FUL451" s="330"/>
      <c r="FUM451" s="330"/>
      <c r="FUN451" s="330"/>
      <c r="FUO451" s="330"/>
      <c r="FUP451" s="330"/>
      <c r="FUQ451" s="330"/>
      <c r="FUR451" s="330"/>
      <c r="FUS451" s="330"/>
      <c r="FUT451" s="330"/>
      <c r="FUU451" s="330"/>
      <c r="FUV451" s="330"/>
      <c r="FUW451" s="330"/>
      <c r="FUX451" s="330"/>
      <c r="FUY451" s="330"/>
      <c r="FUZ451" s="330"/>
      <c r="FVA451" s="330"/>
      <c r="FVB451" s="330"/>
      <c r="FVC451" s="330"/>
      <c r="FVD451" s="330"/>
      <c r="FVE451" s="330"/>
      <c r="FVF451" s="330"/>
      <c r="FVG451" s="330"/>
      <c r="FVH451" s="330"/>
      <c r="FVI451" s="330"/>
      <c r="FVJ451" s="330"/>
      <c r="FVK451" s="330"/>
      <c r="FVL451" s="330"/>
      <c r="FVM451" s="330"/>
      <c r="FVN451" s="330"/>
      <c r="FVO451" s="330"/>
      <c r="FVP451" s="330"/>
      <c r="FVQ451" s="330"/>
      <c r="FVR451" s="330"/>
      <c r="FVS451" s="330"/>
      <c r="FVT451" s="330"/>
      <c r="FVU451" s="330"/>
      <c r="FVV451" s="330"/>
      <c r="FVW451" s="330"/>
      <c r="FVX451" s="330"/>
      <c r="FVY451" s="330"/>
      <c r="FVZ451" s="330"/>
      <c r="FWA451" s="330"/>
      <c r="FWB451" s="330"/>
      <c r="FWC451" s="330"/>
      <c r="FWD451" s="330"/>
      <c r="FWE451" s="330"/>
      <c r="FWF451" s="330"/>
      <c r="FWG451" s="330"/>
      <c r="FWH451" s="330"/>
      <c r="FWI451" s="330"/>
      <c r="FWJ451" s="330"/>
      <c r="FWK451" s="330"/>
      <c r="FWL451" s="330"/>
      <c r="FWM451" s="330"/>
      <c r="FWN451" s="330"/>
      <c r="FWO451" s="330"/>
      <c r="FWP451" s="330"/>
      <c r="FWQ451" s="330"/>
      <c r="FWR451" s="330"/>
      <c r="FWS451" s="330"/>
      <c r="FWT451" s="330"/>
      <c r="FWU451" s="330"/>
      <c r="FWV451" s="330"/>
      <c r="FWW451" s="330"/>
      <c r="FWX451" s="330"/>
      <c r="FWY451" s="330"/>
      <c r="FWZ451" s="330"/>
      <c r="FXA451" s="330"/>
      <c r="FXB451" s="330"/>
      <c r="FXC451" s="330"/>
      <c r="FXD451" s="330"/>
      <c r="FXE451" s="330"/>
      <c r="FXF451" s="330"/>
      <c r="FXG451" s="330"/>
      <c r="FXH451" s="330"/>
      <c r="FXI451" s="330"/>
      <c r="FXJ451" s="330"/>
      <c r="FXK451" s="330"/>
      <c r="FXL451" s="330"/>
      <c r="FXM451" s="330"/>
      <c r="FXN451" s="330"/>
      <c r="FXO451" s="330"/>
      <c r="FXP451" s="330"/>
      <c r="FXQ451" s="330"/>
      <c r="FXR451" s="330"/>
      <c r="FXS451" s="330"/>
      <c r="FXT451" s="330"/>
      <c r="FXU451" s="330"/>
      <c r="FXV451" s="330"/>
      <c r="FXW451" s="330"/>
      <c r="FXX451" s="330"/>
      <c r="FXY451" s="330"/>
      <c r="FXZ451" s="330"/>
      <c r="FYA451" s="330"/>
      <c r="FYB451" s="330"/>
      <c r="FYC451" s="330"/>
      <c r="FYD451" s="330"/>
      <c r="FYE451" s="330"/>
      <c r="FYF451" s="330"/>
      <c r="FYG451" s="330"/>
      <c r="FYH451" s="330"/>
      <c r="FYI451" s="330"/>
      <c r="FYJ451" s="330"/>
      <c r="FYK451" s="330"/>
      <c r="FYL451" s="330"/>
      <c r="FYM451" s="330"/>
      <c r="FYN451" s="330"/>
      <c r="FYO451" s="330"/>
      <c r="FYP451" s="330"/>
      <c r="FYQ451" s="330"/>
      <c r="FYR451" s="330"/>
      <c r="FYS451" s="330"/>
      <c r="FYT451" s="330"/>
      <c r="FYU451" s="330"/>
      <c r="FYV451" s="330"/>
      <c r="FYW451" s="330"/>
      <c r="FYX451" s="330"/>
      <c r="FYY451" s="330"/>
      <c r="FYZ451" s="330"/>
      <c r="FZA451" s="330"/>
      <c r="FZB451" s="330"/>
      <c r="FZC451" s="330"/>
      <c r="FZD451" s="330"/>
      <c r="FZE451" s="330"/>
      <c r="FZF451" s="330"/>
      <c r="FZG451" s="330"/>
      <c r="FZH451" s="330"/>
      <c r="FZI451" s="330"/>
      <c r="FZJ451" s="330"/>
      <c r="FZK451" s="330"/>
      <c r="FZL451" s="330"/>
      <c r="FZM451" s="330"/>
      <c r="FZN451" s="330"/>
      <c r="FZO451" s="330"/>
      <c r="FZP451" s="330"/>
      <c r="FZQ451" s="330"/>
      <c r="FZR451" s="330"/>
      <c r="FZS451" s="330"/>
      <c r="FZT451" s="330"/>
      <c r="FZU451" s="330"/>
      <c r="FZV451" s="330"/>
      <c r="FZW451" s="330"/>
      <c r="FZX451" s="330"/>
      <c r="FZY451" s="330"/>
      <c r="FZZ451" s="330"/>
      <c r="GAA451" s="330"/>
      <c r="GAB451" s="330"/>
      <c r="GAC451" s="330"/>
      <c r="GAD451" s="330"/>
      <c r="GAE451" s="330"/>
      <c r="GAF451" s="330"/>
      <c r="GAG451" s="330"/>
      <c r="GAH451" s="330"/>
      <c r="GAI451" s="330"/>
      <c r="GAJ451" s="330"/>
      <c r="GAK451" s="330"/>
      <c r="GAL451" s="330"/>
      <c r="GAM451" s="330"/>
      <c r="GAN451" s="330"/>
      <c r="GAO451" s="330"/>
      <c r="GAP451" s="330"/>
      <c r="GAQ451" s="330"/>
      <c r="GAR451" s="330"/>
      <c r="GAS451" s="330"/>
      <c r="GAT451" s="330"/>
      <c r="GAU451" s="330"/>
      <c r="GAV451" s="330"/>
      <c r="GAW451" s="330"/>
      <c r="GAX451" s="330"/>
      <c r="GAY451" s="330"/>
      <c r="GAZ451" s="330"/>
      <c r="GBA451" s="330"/>
      <c r="GBB451" s="330"/>
      <c r="GBC451" s="330"/>
      <c r="GBD451" s="330"/>
      <c r="GBE451" s="330"/>
      <c r="GBF451" s="330"/>
      <c r="GBG451" s="330"/>
      <c r="GBH451" s="330"/>
      <c r="GBI451" s="330"/>
      <c r="GBJ451" s="330"/>
      <c r="GBK451" s="330"/>
      <c r="GBL451" s="330"/>
      <c r="GBM451" s="330"/>
      <c r="GBN451" s="330"/>
      <c r="GBO451" s="330"/>
      <c r="GBP451" s="330"/>
      <c r="GBQ451" s="330"/>
      <c r="GBR451" s="330"/>
      <c r="GBS451" s="330"/>
      <c r="GBT451" s="330"/>
      <c r="GBU451" s="330"/>
      <c r="GBV451" s="330"/>
      <c r="GBW451" s="330"/>
      <c r="GBX451" s="330"/>
      <c r="GBY451" s="330"/>
      <c r="GBZ451" s="330"/>
      <c r="GCA451" s="330"/>
      <c r="GCB451" s="330"/>
      <c r="GCC451" s="330"/>
      <c r="GCD451" s="330"/>
      <c r="GCE451" s="330"/>
      <c r="GCF451" s="330"/>
      <c r="GCG451" s="330"/>
      <c r="GCH451" s="330"/>
      <c r="GCI451" s="330"/>
      <c r="GCJ451" s="330"/>
      <c r="GCK451" s="330"/>
      <c r="GCL451" s="330"/>
      <c r="GCM451" s="330"/>
      <c r="GCN451" s="330"/>
      <c r="GCO451" s="330"/>
      <c r="GCP451" s="330"/>
      <c r="GCQ451" s="330"/>
      <c r="GCR451" s="330"/>
      <c r="GCS451" s="330"/>
      <c r="GCT451" s="330"/>
      <c r="GCU451" s="330"/>
      <c r="GCV451" s="330"/>
      <c r="GCW451" s="330"/>
      <c r="GCX451" s="330"/>
      <c r="GCY451" s="330"/>
      <c r="GCZ451" s="330"/>
      <c r="GDA451" s="330"/>
      <c r="GDB451" s="330"/>
      <c r="GDC451" s="330"/>
      <c r="GDD451" s="330"/>
      <c r="GDE451" s="330"/>
      <c r="GDF451" s="330"/>
      <c r="GDG451" s="330"/>
      <c r="GDH451" s="330"/>
      <c r="GDI451" s="330"/>
      <c r="GDJ451" s="330"/>
      <c r="GDK451" s="330"/>
      <c r="GDL451" s="330"/>
      <c r="GDM451" s="330"/>
      <c r="GDN451" s="330"/>
      <c r="GDO451" s="330"/>
      <c r="GDP451" s="330"/>
      <c r="GDQ451" s="330"/>
      <c r="GDR451" s="330"/>
      <c r="GDS451" s="330"/>
      <c r="GDT451" s="330"/>
      <c r="GDU451" s="330"/>
      <c r="GDV451" s="330"/>
      <c r="GDW451" s="330"/>
      <c r="GDX451" s="330"/>
      <c r="GDY451" s="330"/>
      <c r="GDZ451" s="330"/>
      <c r="GEA451" s="330"/>
      <c r="GEB451" s="330"/>
      <c r="GEC451" s="330"/>
      <c r="GED451" s="330"/>
      <c r="GEE451" s="330"/>
      <c r="GEF451" s="330"/>
      <c r="GEG451" s="330"/>
      <c r="GEH451" s="330"/>
      <c r="GEI451" s="330"/>
      <c r="GEJ451" s="330"/>
      <c r="GEK451" s="330"/>
      <c r="GEL451" s="330"/>
      <c r="GEM451" s="330"/>
      <c r="GEN451" s="330"/>
      <c r="GEO451" s="330"/>
      <c r="GEP451" s="330"/>
      <c r="GEQ451" s="330"/>
      <c r="GER451" s="330"/>
      <c r="GES451" s="330"/>
      <c r="GET451" s="330"/>
      <c r="GEU451" s="330"/>
      <c r="GEV451" s="330"/>
      <c r="GEW451" s="330"/>
      <c r="GEX451" s="330"/>
      <c r="GEY451" s="330"/>
      <c r="GEZ451" s="330"/>
      <c r="GFA451" s="330"/>
      <c r="GFB451" s="330"/>
      <c r="GFC451" s="330"/>
      <c r="GFD451" s="330"/>
      <c r="GFE451" s="330"/>
      <c r="GFF451" s="330"/>
      <c r="GFG451" s="330"/>
      <c r="GFH451" s="330"/>
      <c r="GFI451" s="330"/>
      <c r="GFJ451" s="330"/>
      <c r="GFK451" s="330"/>
      <c r="GFL451" s="330"/>
      <c r="GFM451" s="330"/>
      <c r="GFN451" s="330"/>
      <c r="GFO451" s="330"/>
      <c r="GFP451" s="330"/>
      <c r="GFQ451" s="330"/>
      <c r="GFR451" s="330"/>
      <c r="GFS451" s="330"/>
      <c r="GFT451" s="330"/>
      <c r="GFU451" s="330"/>
      <c r="GFV451" s="330"/>
      <c r="GFW451" s="330"/>
      <c r="GFX451" s="330"/>
      <c r="GFY451" s="330"/>
      <c r="GFZ451" s="330"/>
      <c r="GGA451" s="330"/>
      <c r="GGB451" s="330"/>
      <c r="GGC451" s="330"/>
      <c r="GGD451" s="330"/>
      <c r="GGE451" s="330"/>
      <c r="GGF451" s="330"/>
      <c r="GGG451" s="330"/>
      <c r="GGH451" s="330"/>
      <c r="GGI451" s="330"/>
      <c r="GGJ451" s="330"/>
      <c r="GGK451" s="330"/>
      <c r="GGL451" s="330"/>
      <c r="GGM451" s="330"/>
      <c r="GGN451" s="330"/>
      <c r="GGO451" s="330"/>
      <c r="GGP451" s="330"/>
      <c r="GGQ451" s="330"/>
      <c r="GGR451" s="330"/>
      <c r="GGS451" s="330"/>
      <c r="GGT451" s="330"/>
      <c r="GGU451" s="330"/>
      <c r="GGV451" s="330"/>
      <c r="GGW451" s="330"/>
      <c r="GGX451" s="330"/>
      <c r="GGY451" s="330"/>
      <c r="GGZ451" s="330"/>
      <c r="GHA451" s="330"/>
      <c r="GHB451" s="330"/>
      <c r="GHC451" s="330"/>
      <c r="GHD451" s="330"/>
      <c r="GHE451" s="330"/>
      <c r="GHF451" s="330"/>
      <c r="GHG451" s="330"/>
      <c r="GHH451" s="330"/>
      <c r="GHI451" s="330"/>
      <c r="GHJ451" s="330"/>
      <c r="GHK451" s="330"/>
      <c r="GHL451" s="330"/>
      <c r="GHM451" s="330"/>
      <c r="GHN451" s="330"/>
      <c r="GHO451" s="330"/>
      <c r="GHP451" s="330"/>
      <c r="GHQ451" s="330"/>
      <c r="GHR451" s="330"/>
      <c r="GHS451" s="330"/>
      <c r="GHT451" s="330"/>
      <c r="GHU451" s="330"/>
      <c r="GHV451" s="330"/>
      <c r="GHW451" s="330"/>
      <c r="GHX451" s="330"/>
      <c r="GHY451" s="330"/>
      <c r="GHZ451" s="330"/>
      <c r="GIA451" s="330"/>
      <c r="GIB451" s="330"/>
      <c r="GIC451" s="330"/>
      <c r="GID451" s="330"/>
      <c r="GIE451" s="330"/>
      <c r="GIF451" s="330"/>
      <c r="GIG451" s="330"/>
      <c r="GIH451" s="330"/>
      <c r="GII451" s="330"/>
      <c r="GIJ451" s="330"/>
      <c r="GIK451" s="330"/>
      <c r="GIL451" s="330"/>
      <c r="GIM451" s="330"/>
      <c r="GIN451" s="330"/>
      <c r="GIO451" s="330"/>
      <c r="GIP451" s="330"/>
      <c r="GIQ451" s="330"/>
      <c r="GIR451" s="330"/>
      <c r="GIS451" s="330"/>
      <c r="GIT451" s="330"/>
      <c r="GIU451" s="330"/>
      <c r="GIV451" s="330"/>
      <c r="GIW451" s="330"/>
      <c r="GIX451" s="330"/>
      <c r="GIY451" s="330"/>
      <c r="GIZ451" s="330"/>
      <c r="GJA451" s="330"/>
      <c r="GJB451" s="330"/>
      <c r="GJC451" s="330"/>
      <c r="GJD451" s="330"/>
      <c r="GJE451" s="330"/>
      <c r="GJF451" s="330"/>
      <c r="GJG451" s="330"/>
      <c r="GJH451" s="330"/>
      <c r="GJI451" s="330"/>
      <c r="GJJ451" s="330"/>
      <c r="GJK451" s="330"/>
      <c r="GJL451" s="330"/>
      <c r="GJM451" s="330"/>
      <c r="GJN451" s="330"/>
      <c r="GJO451" s="330"/>
      <c r="GJP451" s="330"/>
      <c r="GJQ451" s="330"/>
      <c r="GJR451" s="330"/>
      <c r="GJS451" s="330"/>
      <c r="GJT451" s="330"/>
      <c r="GJU451" s="330"/>
      <c r="GJV451" s="330"/>
      <c r="GJW451" s="330"/>
      <c r="GJX451" s="330"/>
      <c r="GJY451" s="330"/>
      <c r="GJZ451" s="330"/>
      <c r="GKA451" s="330"/>
      <c r="GKB451" s="330"/>
      <c r="GKC451" s="330"/>
      <c r="GKD451" s="330"/>
      <c r="GKE451" s="330"/>
      <c r="GKF451" s="330"/>
      <c r="GKG451" s="330"/>
      <c r="GKH451" s="330"/>
      <c r="GKI451" s="330"/>
      <c r="GKJ451" s="330"/>
      <c r="GKK451" s="330"/>
      <c r="GKL451" s="330"/>
      <c r="GKM451" s="330"/>
      <c r="GKN451" s="330"/>
      <c r="GKO451" s="330"/>
      <c r="GKP451" s="330"/>
      <c r="GKQ451" s="330"/>
      <c r="GKR451" s="330"/>
      <c r="GKS451" s="330"/>
      <c r="GKT451" s="330"/>
      <c r="GKU451" s="330"/>
      <c r="GKV451" s="330"/>
      <c r="GKW451" s="330"/>
      <c r="GKX451" s="330"/>
      <c r="GKY451" s="330"/>
      <c r="GKZ451" s="330"/>
      <c r="GLA451" s="330"/>
      <c r="GLB451" s="330"/>
      <c r="GLC451" s="330"/>
      <c r="GLD451" s="330"/>
      <c r="GLE451" s="330"/>
      <c r="GLF451" s="330"/>
      <c r="GLG451" s="330"/>
      <c r="GLH451" s="330"/>
      <c r="GLI451" s="330"/>
      <c r="GLJ451" s="330"/>
      <c r="GLK451" s="330"/>
      <c r="GLL451" s="330"/>
      <c r="GLM451" s="330"/>
      <c r="GLN451" s="330"/>
      <c r="GLO451" s="330"/>
      <c r="GLP451" s="330"/>
      <c r="GLQ451" s="330"/>
      <c r="GLR451" s="330"/>
      <c r="GLS451" s="330"/>
      <c r="GLT451" s="330"/>
      <c r="GLU451" s="330"/>
      <c r="GLV451" s="330"/>
      <c r="GLW451" s="330"/>
      <c r="GLX451" s="330"/>
      <c r="GLY451" s="330"/>
      <c r="GLZ451" s="330"/>
      <c r="GMA451" s="330"/>
      <c r="GMB451" s="330"/>
      <c r="GMC451" s="330"/>
      <c r="GMD451" s="330"/>
      <c r="GME451" s="330"/>
      <c r="GMF451" s="330"/>
      <c r="GMG451" s="330"/>
      <c r="GMH451" s="330"/>
      <c r="GMI451" s="330"/>
      <c r="GMJ451" s="330"/>
      <c r="GMK451" s="330"/>
      <c r="GML451" s="330"/>
      <c r="GMM451" s="330"/>
      <c r="GMN451" s="330"/>
      <c r="GMO451" s="330"/>
      <c r="GMP451" s="330"/>
      <c r="GMQ451" s="330"/>
      <c r="GMR451" s="330"/>
      <c r="GMS451" s="330"/>
      <c r="GMT451" s="330"/>
      <c r="GMU451" s="330"/>
      <c r="GMV451" s="330"/>
      <c r="GMW451" s="330"/>
      <c r="GMX451" s="330"/>
      <c r="GMY451" s="330"/>
      <c r="GMZ451" s="330"/>
      <c r="GNA451" s="330"/>
      <c r="GNB451" s="330"/>
      <c r="GNC451" s="330"/>
      <c r="GND451" s="330"/>
      <c r="GNE451" s="330"/>
      <c r="GNF451" s="330"/>
      <c r="GNG451" s="330"/>
      <c r="GNH451" s="330"/>
      <c r="GNI451" s="330"/>
      <c r="GNJ451" s="330"/>
      <c r="GNK451" s="330"/>
      <c r="GNL451" s="330"/>
      <c r="GNM451" s="330"/>
      <c r="GNN451" s="330"/>
      <c r="GNO451" s="330"/>
      <c r="GNP451" s="330"/>
      <c r="GNQ451" s="330"/>
      <c r="GNR451" s="330"/>
      <c r="GNS451" s="330"/>
      <c r="GNT451" s="330"/>
      <c r="GNU451" s="330"/>
      <c r="GNV451" s="330"/>
      <c r="GNW451" s="330"/>
      <c r="GNX451" s="330"/>
      <c r="GNY451" s="330"/>
      <c r="GNZ451" s="330"/>
      <c r="GOA451" s="330"/>
      <c r="GOB451" s="330"/>
      <c r="GOC451" s="330"/>
      <c r="GOD451" s="330"/>
      <c r="GOE451" s="330"/>
      <c r="GOF451" s="330"/>
      <c r="GOG451" s="330"/>
      <c r="GOH451" s="330"/>
      <c r="GOI451" s="330"/>
      <c r="GOJ451" s="330"/>
      <c r="GOK451" s="330"/>
      <c r="GOL451" s="330"/>
      <c r="GOM451" s="330"/>
      <c r="GON451" s="330"/>
      <c r="GOO451" s="330"/>
      <c r="GOP451" s="330"/>
      <c r="GOQ451" s="330"/>
      <c r="GOR451" s="330"/>
      <c r="GOS451" s="330"/>
      <c r="GOT451" s="330"/>
      <c r="GOU451" s="330"/>
      <c r="GOV451" s="330"/>
      <c r="GOW451" s="330"/>
      <c r="GOX451" s="330"/>
      <c r="GOY451" s="330"/>
      <c r="GOZ451" s="330"/>
      <c r="GPA451" s="330"/>
      <c r="GPB451" s="330"/>
      <c r="GPC451" s="330"/>
      <c r="GPD451" s="330"/>
      <c r="GPE451" s="330"/>
      <c r="GPF451" s="330"/>
      <c r="GPG451" s="330"/>
      <c r="GPH451" s="330"/>
      <c r="GPI451" s="330"/>
      <c r="GPJ451" s="330"/>
      <c r="GPK451" s="330"/>
      <c r="GPL451" s="330"/>
      <c r="GPM451" s="330"/>
      <c r="GPN451" s="330"/>
      <c r="GPO451" s="330"/>
      <c r="GPP451" s="330"/>
      <c r="GPQ451" s="330"/>
      <c r="GPR451" s="330"/>
      <c r="GPS451" s="330"/>
      <c r="GPT451" s="330"/>
      <c r="GPU451" s="330"/>
      <c r="GPV451" s="330"/>
      <c r="GPW451" s="330"/>
      <c r="GPX451" s="330"/>
      <c r="GPY451" s="330"/>
      <c r="GPZ451" s="330"/>
      <c r="GQA451" s="330"/>
      <c r="GQB451" s="330"/>
      <c r="GQC451" s="330"/>
      <c r="GQD451" s="330"/>
      <c r="GQE451" s="330"/>
      <c r="GQF451" s="330"/>
      <c r="GQG451" s="330"/>
      <c r="GQH451" s="330"/>
      <c r="GQI451" s="330"/>
      <c r="GQJ451" s="330"/>
      <c r="GQK451" s="330"/>
      <c r="GQL451" s="330"/>
      <c r="GQM451" s="330"/>
      <c r="GQN451" s="330"/>
      <c r="GQO451" s="330"/>
      <c r="GQP451" s="330"/>
      <c r="GQQ451" s="330"/>
      <c r="GQR451" s="330"/>
      <c r="GQS451" s="330"/>
      <c r="GQT451" s="330"/>
      <c r="GQU451" s="330"/>
      <c r="GQV451" s="330"/>
      <c r="GQW451" s="330"/>
      <c r="GQX451" s="330"/>
      <c r="GQY451" s="330"/>
      <c r="GQZ451" s="330"/>
      <c r="GRA451" s="330"/>
      <c r="GRB451" s="330"/>
      <c r="GRC451" s="330"/>
      <c r="GRD451" s="330"/>
      <c r="GRE451" s="330"/>
      <c r="GRF451" s="330"/>
      <c r="GRG451" s="330"/>
      <c r="GRH451" s="330"/>
      <c r="GRI451" s="330"/>
      <c r="GRJ451" s="330"/>
      <c r="GRK451" s="330"/>
      <c r="GRL451" s="330"/>
      <c r="GRM451" s="330"/>
      <c r="GRN451" s="330"/>
      <c r="GRO451" s="330"/>
      <c r="GRP451" s="330"/>
      <c r="GRQ451" s="330"/>
      <c r="GRR451" s="330"/>
      <c r="GRS451" s="330"/>
      <c r="GRT451" s="330"/>
      <c r="GRU451" s="330"/>
      <c r="GRV451" s="330"/>
      <c r="GRW451" s="330"/>
      <c r="GRX451" s="330"/>
      <c r="GRY451" s="330"/>
      <c r="GRZ451" s="330"/>
      <c r="GSA451" s="330"/>
      <c r="GSB451" s="330"/>
      <c r="GSC451" s="330"/>
      <c r="GSD451" s="330"/>
      <c r="GSE451" s="330"/>
      <c r="GSF451" s="330"/>
      <c r="GSG451" s="330"/>
      <c r="GSH451" s="330"/>
      <c r="GSI451" s="330"/>
      <c r="GSJ451" s="330"/>
      <c r="GSK451" s="330"/>
      <c r="GSL451" s="330"/>
      <c r="GSM451" s="330"/>
      <c r="GSN451" s="330"/>
      <c r="GSO451" s="330"/>
      <c r="GSP451" s="330"/>
      <c r="GSQ451" s="330"/>
      <c r="GSR451" s="330"/>
      <c r="GSS451" s="330"/>
      <c r="GST451" s="330"/>
      <c r="GSU451" s="330"/>
      <c r="GSV451" s="330"/>
      <c r="GSW451" s="330"/>
      <c r="GSX451" s="330"/>
      <c r="GSY451" s="330"/>
      <c r="GSZ451" s="330"/>
      <c r="GTA451" s="330"/>
      <c r="GTB451" s="330"/>
      <c r="GTC451" s="330"/>
      <c r="GTD451" s="330"/>
      <c r="GTE451" s="330"/>
      <c r="GTF451" s="330"/>
      <c r="GTG451" s="330"/>
      <c r="GTH451" s="330"/>
      <c r="GTI451" s="330"/>
      <c r="GTJ451" s="330"/>
      <c r="GTK451" s="330"/>
      <c r="GTL451" s="330"/>
      <c r="GTM451" s="330"/>
      <c r="GTN451" s="330"/>
      <c r="GTO451" s="330"/>
      <c r="GTP451" s="330"/>
      <c r="GTQ451" s="330"/>
      <c r="GTR451" s="330"/>
      <c r="GTS451" s="330"/>
      <c r="GTT451" s="330"/>
      <c r="GTU451" s="330"/>
      <c r="GTV451" s="330"/>
      <c r="GTW451" s="330"/>
      <c r="GTX451" s="330"/>
      <c r="GTY451" s="330"/>
      <c r="GTZ451" s="330"/>
      <c r="GUA451" s="330"/>
      <c r="GUB451" s="330"/>
      <c r="GUC451" s="330"/>
      <c r="GUD451" s="330"/>
      <c r="GUE451" s="330"/>
      <c r="GUF451" s="330"/>
      <c r="GUG451" s="330"/>
      <c r="GUH451" s="330"/>
      <c r="GUI451" s="330"/>
      <c r="GUJ451" s="330"/>
      <c r="GUK451" s="330"/>
      <c r="GUL451" s="330"/>
      <c r="GUM451" s="330"/>
      <c r="GUN451" s="330"/>
      <c r="GUO451" s="330"/>
      <c r="GUP451" s="330"/>
      <c r="GUQ451" s="330"/>
      <c r="GUR451" s="330"/>
      <c r="GUS451" s="330"/>
      <c r="GUT451" s="330"/>
      <c r="GUU451" s="330"/>
      <c r="GUV451" s="330"/>
      <c r="GUW451" s="330"/>
      <c r="GUX451" s="330"/>
      <c r="GUY451" s="330"/>
      <c r="GUZ451" s="330"/>
      <c r="GVA451" s="330"/>
      <c r="GVB451" s="330"/>
      <c r="GVC451" s="330"/>
      <c r="GVD451" s="330"/>
      <c r="GVE451" s="330"/>
      <c r="GVF451" s="330"/>
      <c r="GVG451" s="330"/>
      <c r="GVH451" s="330"/>
      <c r="GVI451" s="330"/>
      <c r="GVJ451" s="330"/>
      <c r="GVK451" s="330"/>
      <c r="GVL451" s="330"/>
      <c r="GVM451" s="330"/>
      <c r="GVN451" s="330"/>
      <c r="GVO451" s="330"/>
      <c r="GVP451" s="330"/>
      <c r="GVQ451" s="330"/>
      <c r="GVR451" s="330"/>
      <c r="GVS451" s="330"/>
      <c r="GVT451" s="330"/>
      <c r="GVU451" s="330"/>
      <c r="GVV451" s="330"/>
      <c r="GVW451" s="330"/>
      <c r="GVX451" s="330"/>
      <c r="GVY451" s="330"/>
      <c r="GVZ451" s="330"/>
      <c r="GWA451" s="330"/>
      <c r="GWB451" s="330"/>
      <c r="GWC451" s="330"/>
      <c r="GWD451" s="330"/>
      <c r="GWE451" s="330"/>
      <c r="GWF451" s="330"/>
      <c r="GWG451" s="330"/>
      <c r="GWH451" s="330"/>
      <c r="GWI451" s="330"/>
      <c r="GWJ451" s="330"/>
      <c r="GWK451" s="330"/>
      <c r="GWL451" s="330"/>
      <c r="GWM451" s="330"/>
      <c r="GWN451" s="330"/>
      <c r="GWO451" s="330"/>
      <c r="GWP451" s="330"/>
      <c r="GWQ451" s="330"/>
      <c r="GWR451" s="330"/>
      <c r="GWS451" s="330"/>
      <c r="GWT451" s="330"/>
      <c r="GWU451" s="330"/>
      <c r="GWV451" s="330"/>
      <c r="GWW451" s="330"/>
      <c r="GWX451" s="330"/>
      <c r="GWY451" s="330"/>
      <c r="GWZ451" s="330"/>
      <c r="GXA451" s="330"/>
      <c r="GXB451" s="330"/>
      <c r="GXC451" s="330"/>
      <c r="GXD451" s="330"/>
      <c r="GXE451" s="330"/>
      <c r="GXF451" s="330"/>
      <c r="GXG451" s="330"/>
      <c r="GXH451" s="330"/>
      <c r="GXI451" s="330"/>
      <c r="GXJ451" s="330"/>
      <c r="GXK451" s="330"/>
      <c r="GXL451" s="330"/>
      <c r="GXM451" s="330"/>
      <c r="GXN451" s="330"/>
      <c r="GXO451" s="330"/>
      <c r="GXP451" s="330"/>
      <c r="GXQ451" s="330"/>
      <c r="GXR451" s="330"/>
      <c r="GXS451" s="330"/>
      <c r="GXT451" s="330"/>
      <c r="GXU451" s="330"/>
      <c r="GXV451" s="330"/>
      <c r="GXW451" s="330"/>
      <c r="GXX451" s="330"/>
      <c r="GXY451" s="330"/>
      <c r="GXZ451" s="330"/>
      <c r="GYA451" s="330"/>
      <c r="GYB451" s="330"/>
      <c r="GYC451" s="330"/>
      <c r="GYD451" s="330"/>
      <c r="GYE451" s="330"/>
      <c r="GYF451" s="330"/>
      <c r="GYG451" s="330"/>
      <c r="GYH451" s="330"/>
      <c r="GYI451" s="330"/>
      <c r="GYJ451" s="330"/>
      <c r="GYK451" s="330"/>
      <c r="GYL451" s="330"/>
      <c r="GYM451" s="330"/>
      <c r="GYN451" s="330"/>
      <c r="GYO451" s="330"/>
      <c r="GYP451" s="330"/>
      <c r="GYQ451" s="330"/>
      <c r="GYR451" s="330"/>
      <c r="GYS451" s="330"/>
      <c r="GYT451" s="330"/>
      <c r="GYU451" s="330"/>
      <c r="GYV451" s="330"/>
      <c r="GYW451" s="330"/>
      <c r="GYX451" s="330"/>
      <c r="GYY451" s="330"/>
      <c r="GYZ451" s="330"/>
      <c r="GZA451" s="330"/>
      <c r="GZB451" s="330"/>
      <c r="GZC451" s="330"/>
      <c r="GZD451" s="330"/>
      <c r="GZE451" s="330"/>
      <c r="GZF451" s="330"/>
      <c r="GZG451" s="330"/>
      <c r="GZH451" s="330"/>
      <c r="GZI451" s="330"/>
      <c r="GZJ451" s="330"/>
      <c r="GZK451" s="330"/>
      <c r="GZL451" s="330"/>
      <c r="GZM451" s="330"/>
      <c r="GZN451" s="330"/>
      <c r="GZO451" s="330"/>
      <c r="GZP451" s="330"/>
      <c r="GZQ451" s="330"/>
      <c r="GZR451" s="330"/>
      <c r="GZS451" s="330"/>
      <c r="GZT451" s="330"/>
      <c r="GZU451" s="330"/>
      <c r="GZV451" s="330"/>
      <c r="GZW451" s="330"/>
      <c r="GZX451" s="330"/>
      <c r="GZY451" s="330"/>
      <c r="GZZ451" s="330"/>
      <c r="HAA451" s="330"/>
      <c r="HAB451" s="330"/>
      <c r="HAC451" s="330"/>
      <c r="HAD451" s="330"/>
      <c r="HAE451" s="330"/>
      <c r="HAF451" s="330"/>
      <c r="HAG451" s="330"/>
      <c r="HAH451" s="330"/>
      <c r="HAI451" s="330"/>
      <c r="HAJ451" s="330"/>
      <c r="HAK451" s="330"/>
      <c r="HAL451" s="330"/>
      <c r="HAM451" s="330"/>
      <c r="HAN451" s="330"/>
      <c r="HAO451" s="330"/>
      <c r="HAP451" s="330"/>
      <c r="HAQ451" s="330"/>
      <c r="HAR451" s="330"/>
      <c r="HAS451" s="330"/>
      <c r="HAT451" s="330"/>
      <c r="HAU451" s="330"/>
      <c r="HAV451" s="330"/>
      <c r="HAW451" s="330"/>
      <c r="HAX451" s="330"/>
      <c r="HAY451" s="330"/>
      <c r="HAZ451" s="330"/>
      <c r="HBA451" s="330"/>
      <c r="HBB451" s="330"/>
      <c r="HBC451" s="330"/>
      <c r="HBD451" s="330"/>
      <c r="HBE451" s="330"/>
      <c r="HBF451" s="330"/>
      <c r="HBG451" s="330"/>
      <c r="HBH451" s="330"/>
      <c r="HBI451" s="330"/>
      <c r="HBJ451" s="330"/>
      <c r="HBK451" s="330"/>
      <c r="HBL451" s="330"/>
      <c r="HBM451" s="330"/>
      <c r="HBN451" s="330"/>
      <c r="HBO451" s="330"/>
      <c r="HBP451" s="330"/>
      <c r="HBQ451" s="330"/>
      <c r="HBR451" s="330"/>
      <c r="HBS451" s="330"/>
      <c r="HBT451" s="330"/>
      <c r="HBU451" s="330"/>
      <c r="HBV451" s="330"/>
      <c r="HBW451" s="330"/>
      <c r="HBX451" s="330"/>
      <c r="HBY451" s="330"/>
      <c r="HBZ451" s="330"/>
      <c r="HCA451" s="330"/>
      <c r="HCB451" s="330"/>
      <c r="HCC451" s="330"/>
      <c r="HCD451" s="330"/>
      <c r="HCE451" s="330"/>
      <c r="HCF451" s="330"/>
      <c r="HCG451" s="330"/>
      <c r="HCH451" s="330"/>
      <c r="HCI451" s="330"/>
      <c r="HCJ451" s="330"/>
      <c r="HCK451" s="330"/>
      <c r="HCL451" s="330"/>
      <c r="HCM451" s="330"/>
      <c r="HCN451" s="330"/>
      <c r="HCO451" s="330"/>
      <c r="HCP451" s="330"/>
      <c r="HCQ451" s="330"/>
      <c r="HCR451" s="330"/>
      <c r="HCS451" s="330"/>
      <c r="HCT451" s="330"/>
      <c r="HCU451" s="330"/>
      <c r="HCV451" s="330"/>
      <c r="HCW451" s="330"/>
      <c r="HCX451" s="330"/>
      <c r="HCY451" s="330"/>
      <c r="HCZ451" s="330"/>
      <c r="HDA451" s="330"/>
      <c r="HDB451" s="330"/>
      <c r="HDC451" s="330"/>
      <c r="HDD451" s="330"/>
      <c r="HDE451" s="330"/>
      <c r="HDF451" s="330"/>
      <c r="HDG451" s="330"/>
      <c r="HDH451" s="330"/>
      <c r="HDI451" s="330"/>
      <c r="HDJ451" s="330"/>
      <c r="HDK451" s="330"/>
      <c r="HDL451" s="330"/>
      <c r="HDM451" s="330"/>
      <c r="HDN451" s="330"/>
      <c r="HDO451" s="330"/>
      <c r="HDP451" s="330"/>
      <c r="HDQ451" s="330"/>
      <c r="HDR451" s="330"/>
      <c r="HDS451" s="330"/>
      <c r="HDT451" s="330"/>
      <c r="HDU451" s="330"/>
      <c r="HDV451" s="330"/>
      <c r="HDW451" s="330"/>
      <c r="HDX451" s="330"/>
      <c r="HDY451" s="330"/>
      <c r="HDZ451" s="330"/>
      <c r="HEA451" s="330"/>
      <c r="HEB451" s="330"/>
      <c r="HEC451" s="330"/>
      <c r="HED451" s="330"/>
      <c r="HEE451" s="330"/>
      <c r="HEF451" s="330"/>
      <c r="HEG451" s="330"/>
      <c r="HEH451" s="330"/>
      <c r="HEI451" s="330"/>
      <c r="HEJ451" s="330"/>
      <c r="HEK451" s="330"/>
      <c r="HEL451" s="330"/>
      <c r="HEM451" s="330"/>
      <c r="HEN451" s="330"/>
      <c r="HEO451" s="330"/>
      <c r="HEP451" s="330"/>
      <c r="HEQ451" s="330"/>
      <c r="HER451" s="330"/>
      <c r="HES451" s="330"/>
      <c r="HET451" s="330"/>
      <c r="HEU451" s="330"/>
      <c r="HEV451" s="330"/>
      <c r="HEW451" s="330"/>
      <c r="HEX451" s="330"/>
      <c r="HEY451" s="330"/>
      <c r="HEZ451" s="330"/>
      <c r="HFA451" s="330"/>
      <c r="HFB451" s="330"/>
      <c r="HFC451" s="330"/>
      <c r="HFD451" s="330"/>
      <c r="HFE451" s="330"/>
      <c r="HFF451" s="330"/>
      <c r="HFG451" s="330"/>
      <c r="HFH451" s="330"/>
      <c r="HFI451" s="330"/>
      <c r="HFJ451" s="330"/>
      <c r="HFK451" s="330"/>
      <c r="HFL451" s="330"/>
      <c r="HFM451" s="330"/>
      <c r="HFN451" s="330"/>
      <c r="HFO451" s="330"/>
      <c r="HFP451" s="330"/>
      <c r="HFQ451" s="330"/>
      <c r="HFR451" s="330"/>
      <c r="HFS451" s="330"/>
      <c r="HFT451" s="330"/>
      <c r="HFU451" s="330"/>
      <c r="HFV451" s="330"/>
      <c r="HFW451" s="330"/>
      <c r="HFX451" s="330"/>
      <c r="HFY451" s="330"/>
      <c r="HFZ451" s="330"/>
      <c r="HGA451" s="330"/>
      <c r="HGB451" s="330"/>
      <c r="HGC451" s="330"/>
      <c r="HGD451" s="330"/>
      <c r="HGE451" s="330"/>
      <c r="HGF451" s="330"/>
      <c r="HGG451" s="330"/>
      <c r="HGH451" s="330"/>
      <c r="HGI451" s="330"/>
      <c r="HGJ451" s="330"/>
      <c r="HGK451" s="330"/>
      <c r="HGL451" s="330"/>
      <c r="HGM451" s="330"/>
      <c r="HGN451" s="330"/>
      <c r="HGO451" s="330"/>
      <c r="HGP451" s="330"/>
      <c r="HGQ451" s="330"/>
      <c r="HGR451" s="330"/>
      <c r="HGS451" s="330"/>
      <c r="HGT451" s="330"/>
      <c r="HGU451" s="330"/>
      <c r="HGV451" s="330"/>
      <c r="HGW451" s="330"/>
      <c r="HGX451" s="330"/>
      <c r="HGY451" s="330"/>
      <c r="HGZ451" s="330"/>
      <c r="HHA451" s="330"/>
      <c r="HHB451" s="330"/>
      <c r="HHC451" s="330"/>
      <c r="HHD451" s="330"/>
      <c r="HHE451" s="330"/>
      <c r="HHF451" s="330"/>
      <c r="HHG451" s="330"/>
      <c r="HHH451" s="330"/>
      <c r="HHI451" s="330"/>
      <c r="HHJ451" s="330"/>
      <c r="HHK451" s="330"/>
      <c r="HHL451" s="330"/>
      <c r="HHM451" s="330"/>
      <c r="HHN451" s="330"/>
      <c r="HHO451" s="330"/>
      <c r="HHP451" s="330"/>
      <c r="HHQ451" s="330"/>
      <c r="HHR451" s="330"/>
      <c r="HHS451" s="330"/>
      <c r="HHT451" s="330"/>
      <c r="HHU451" s="330"/>
      <c r="HHV451" s="330"/>
      <c r="HHW451" s="330"/>
      <c r="HHX451" s="330"/>
      <c r="HHY451" s="330"/>
      <c r="HHZ451" s="330"/>
      <c r="HIA451" s="330"/>
      <c r="HIB451" s="330"/>
      <c r="HIC451" s="330"/>
      <c r="HID451" s="330"/>
      <c r="HIE451" s="330"/>
      <c r="HIF451" s="330"/>
      <c r="HIG451" s="330"/>
      <c r="HIH451" s="330"/>
      <c r="HII451" s="330"/>
      <c r="HIJ451" s="330"/>
      <c r="HIK451" s="330"/>
      <c r="HIL451" s="330"/>
      <c r="HIM451" s="330"/>
      <c r="HIN451" s="330"/>
      <c r="HIO451" s="330"/>
      <c r="HIP451" s="330"/>
      <c r="HIQ451" s="330"/>
      <c r="HIR451" s="330"/>
      <c r="HIS451" s="330"/>
      <c r="HIT451" s="330"/>
      <c r="HIU451" s="330"/>
      <c r="HIV451" s="330"/>
      <c r="HIW451" s="330"/>
      <c r="HIX451" s="330"/>
      <c r="HIY451" s="330"/>
      <c r="HIZ451" s="330"/>
      <c r="HJA451" s="330"/>
      <c r="HJB451" s="330"/>
      <c r="HJC451" s="330"/>
      <c r="HJD451" s="330"/>
      <c r="HJE451" s="330"/>
      <c r="HJF451" s="330"/>
      <c r="HJG451" s="330"/>
      <c r="HJH451" s="330"/>
      <c r="HJI451" s="330"/>
      <c r="HJJ451" s="330"/>
      <c r="HJK451" s="330"/>
      <c r="HJL451" s="330"/>
      <c r="HJM451" s="330"/>
      <c r="HJN451" s="330"/>
      <c r="HJO451" s="330"/>
      <c r="HJP451" s="330"/>
      <c r="HJQ451" s="330"/>
      <c r="HJR451" s="330"/>
      <c r="HJS451" s="330"/>
      <c r="HJT451" s="330"/>
      <c r="HJU451" s="330"/>
      <c r="HJV451" s="330"/>
      <c r="HJW451" s="330"/>
      <c r="HJX451" s="330"/>
      <c r="HJY451" s="330"/>
      <c r="HJZ451" s="330"/>
      <c r="HKA451" s="330"/>
      <c r="HKB451" s="330"/>
      <c r="HKC451" s="330"/>
      <c r="HKD451" s="330"/>
      <c r="HKE451" s="330"/>
      <c r="HKF451" s="330"/>
      <c r="HKG451" s="330"/>
      <c r="HKH451" s="330"/>
      <c r="HKI451" s="330"/>
      <c r="HKJ451" s="330"/>
      <c r="HKK451" s="330"/>
      <c r="HKL451" s="330"/>
      <c r="HKM451" s="330"/>
      <c r="HKN451" s="330"/>
      <c r="HKO451" s="330"/>
      <c r="HKP451" s="330"/>
      <c r="HKQ451" s="330"/>
      <c r="HKR451" s="330"/>
      <c r="HKS451" s="330"/>
      <c r="HKT451" s="330"/>
      <c r="HKU451" s="330"/>
      <c r="HKV451" s="330"/>
      <c r="HKW451" s="330"/>
      <c r="HKX451" s="330"/>
      <c r="HKY451" s="330"/>
      <c r="HKZ451" s="330"/>
      <c r="HLA451" s="330"/>
      <c r="HLB451" s="330"/>
      <c r="HLC451" s="330"/>
      <c r="HLD451" s="330"/>
      <c r="HLE451" s="330"/>
      <c r="HLF451" s="330"/>
      <c r="HLG451" s="330"/>
      <c r="HLH451" s="330"/>
      <c r="HLI451" s="330"/>
      <c r="HLJ451" s="330"/>
      <c r="HLK451" s="330"/>
      <c r="HLL451" s="330"/>
      <c r="HLM451" s="330"/>
      <c r="HLN451" s="330"/>
      <c r="HLO451" s="330"/>
      <c r="HLP451" s="330"/>
      <c r="HLQ451" s="330"/>
      <c r="HLR451" s="330"/>
      <c r="HLS451" s="330"/>
      <c r="HLT451" s="330"/>
      <c r="HLU451" s="330"/>
      <c r="HLV451" s="330"/>
      <c r="HLW451" s="330"/>
      <c r="HLX451" s="330"/>
      <c r="HLY451" s="330"/>
      <c r="HLZ451" s="330"/>
      <c r="HMA451" s="330"/>
      <c r="HMB451" s="330"/>
      <c r="HMC451" s="330"/>
      <c r="HMD451" s="330"/>
      <c r="HME451" s="330"/>
      <c r="HMF451" s="330"/>
      <c r="HMG451" s="330"/>
      <c r="HMH451" s="330"/>
      <c r="HMI451" s="330"/>
      <c r="HMJ451" s="330"/>
      <c r="HMK451" s="330"/>
      <c r="HML451" s="330"/>
      <c r="HMM451" s="330"/>
      <c r="HMN451" s="330"/>
      <c r="HMO451" s="330"/>
      <c r="HMP451" s="330"/>
      <c r="HMQ451" s="330"/>
      <c r="HMR451" s="330"/>
      <c r="HMS451" s="330"/>
      <c r="HMT451" s="330"/>
      <c r="HMU451" s="330"/>
      <c r="HMV451" s="330"/>
      <c r="HMW451" s="330"/>
      <c r="HMX451" s="330"/>
      <c r="HMY451" s="330"/>
      <c r="HMZ451" s="330"/>
      <c r="HNA451" s="330"/>
      <c r="HNB451" s="330"/>
      <c r="HNC451" s="330"/>
      <c r="HND451" s="330"/>
      <c r="HNE451" s="330"/>
      <c r="HNF451" s="330"/>
      <c r="HNG451" s="330"/>
      <c r="HNH451" s="330"/>
      <c r="HNI451" s="330"/>
      <c r="HNJ451" s="330"/>
      <c r="HNK451" s="330"/>
      <c r="HNL451" s="330"/>
      <c r="HNM451" s="330"/>
      <c r="HNN451" s="330"/>
      <c r="HNO451" s="330"/>
      <c r="HNP451" s="330"/>
      <c r="HNQ451" s="330"/>
      <c r="HNR451" s="330"/>
      <c r="HNS451" s="330"/>
      <c r="HNT451" s="330"/>
      <c r="HNU451" s="330"/>
      <c r="HNV451" s="330"/>
      <c r="HNW451" s="330"/>
      <c r="HNX451" s="330"/>
      <c r="HNY451" s="330"/>
      <c r="HNZ451" s="330"/>
      <c r="HOA451" s="330"/>
      <c r="HOB451" s="330"/>
      <c r="HOC451" s="330"/>
      <c r="HOD451" s="330"/>
      <c r="HOE451" s="330"/>
      <c r="HOF451" s="330"/>
      <c r="HOG451" s="330"/>
      <c r="HOH451" s="330"/>
      <c r="HOI451" s="330"/>
      <c r="HOJ451" s="330"/>
      <c r="HOK451" s="330"/>
      <c r="HOL451" s="330"/>
      <c r="HOM451" s="330"/>
      <c r="HON451" s="330"/>
      <c r="HOO451" s="330"/>
      <c r="HOP451" s="330"/>
      <c r="HOQ451" s="330"/>
      <c r="HOR451" s="330"/>
      <c r="HOS451" s="330"/>
      <c r="HOT451" s="330"/>
      <c r="HOU451" s="330"/>
      <c r="HOV451" s="330"/>
      <c r="HOW451" s="330"/>
      <c r="HOX451" s="330"/>
      <c r="HOY451" s="330"/>
      <c r="HOZ451" s="330"/>
      <c r="HPA451" s="330"/>
      <c r="HPB451" s="330"/>
      <c r="HPC451" s="330"/>
      <c r="HPD451" s="330"/>
      <c r="HPE451" s="330"/>
      <c r="HPF451" s="330"/>
      <c r="HPG451" s="330"/>
      <c r="HPH451" s="330"/>
      <c r="HPI451" s="330"/>
      <c r="HPJ451" s="330"/>
      <c r="HPK451" s="330"/>
      <c r="HPL451" s="330"/>
      <c r="HPM451" s="330"/>
      <c r="HPN451" s="330"/>
      <c r="HPO451" s="330"/>
      <c r="HPP451" s="330"/>
      <c r="HPQ451" s="330"/>
      <c r="HPR451" s="330"/>
      <c r="HPS451" s="330"/>
      <c r="HPT451" s="330"/>
      <c r="HPU451" s="330"/>
      <c r="HPV451" s="330"/>
      <c r="HPW451" s="330"/>
      <c r="HPX451" s="330"/>
      <c r="HPY451" s="330"/>
      <c r="HPZ451" s="330"/>
      <c r="HQA451" s="330"/>
      <c r="HQB451" s="330"/>
      <c r="HQC451" s="330"/>
      <c r="HQD451" s="330"/>
      <c r="HQE451" s="330"/>
      <c r="HQF451" s="330"/>
      <c r="HQG451" s="330"/>
      <c r="HQH451" s="330"/>
      <c r="HQI451" s="330"/>
      <c r="HQJ451" s="330"/>
      <c r="HQK451" s="330"/>
      <c r="HQL451" s="330"/>
      <c r="HQM451" s="330"/>
      <c r="HQN451" s="330"/>
      <c r="HQO451" s="330"/>
      <c r="HQP451" s="330"/>
      <c r="HQQ451" s="330"/>
      <c r="HQR451" s="330"/>
      <c r="HQS451" s="330"/>
      <c r="HQT451" s="330"/>
      <c r="HQU451" s="330"/>
      <c r="HQV451" s="330"/>
      <c r="HQW451" s="330"/>
      <c r="HQX451" s="330"/>
      <c r="HQY451" s="330"/>
      <c r="HQZ451" s="330"/>
      <c r="HRA451" s="330"/>
      <c r="HRB451" s="330"/>
      <c r="HRC451" s="330"/>
      <c r="HRD451" s="330"/>
      <c r="HRE451" s="330"/>
      <c r="HRF451" s="330"/>
      <c r="HRG451" s="330"/>
      <c r="HRH451" s="330"/>
      <c r="HRI451" s="330"/>
      <c r="HRJ451" s="330"/>
      <c r="HRK451" s="330"/>
      <c r="HRL451" s="330"/>
      <c r="HRM451" s="330"/>
      <c r="HRN451" s="330"/>
      <c r="HRO451" s="330"/>
      <c r="HRP451" s="330"/>
      <c r="HRQ451" s="330"/>
      <c r="HRR451" s="330"/>
      <c r="HRS451" s="330"/>
      <c r="HRT451" s="330"/>
      <c r="HRU451" s="330"/>
      <c r="HRV451" s="330"/>
      <c r="HRW451" s="330"/>
      <c r="HRX451" s="330"/>
      <c r="HRY451" s="330"/>
      <c r="HRZ451" s="330"/>
      <c r="HSA451" s="330"/>
      <c r="HSB451" s="330"/>
      <c r="HSC451" s="330"/>
      <c r="HSD451" s="330"/>
      <c r="HSE451" s="330"/>
      <c r="HSF451" s="330"/>
      <c r="HSG451" s="330"/>
      <c r="HSH451" s="330"/>
      <c r="HSI451" s="330"/>
      <c r="HSJ451" s="330"/>
      <c r="HSK451" s="330"/>
      <c r="HSL451" s="330"/>
      <c r="HSM451" s="330"/>
      <c r="HSN451" s="330"/>
      <c r="HSO451" s="330"/>
      <c r="HSP451" s="330"/>
      <c r="HSQ451" s="330"/>
      <c r="HSR451" s="330"/>
      <c r="HSS451" s="330"/>
      <c r="HST451" s="330"/>
      <c r="HSU451" s="330"/>
      <c r="HSV451" s="330"/>
      <c r="HSW451" s="330"/>
      <c r="HSX451" s="330"/>
      <c r="HSY451" s="330"/>
      <c r="HSZ451" s="330"/>
      <c r="HTA451" s="330"/>
      <c r="HTB451" s="330"/>
      <c r="HTC451" s="330"/>
      <c r="HTD451" s="330"/>
      <c r="HTE451" s="330"/>
      <c r="HTF451" s="330"/>
      <c r="HTG451" s="330"/>
      <c r="HTH451" s="330"/>
      <c r="HTI451" s="330"/>
      <c r="HTJ451" s="330"/>
      <c r="HTK451" s="330"/>
      <c r="HTL451" s="330"/>
      <c r="HTM451" s="330"/>
      <c r="HTN451" s="330"/>
      <c r="HTO451" s="330"/>
      <c r="HTP451" s="330"/>
      <c r="HTQ451" s="330"/>
      <c r="HTR451" s="330"/>
      <c r="HTS451" s="330"/>
      <c r="HTT451" s="330"/>
      <c r="HTU451" s="330"/>
      <c r="HTV451" s="330"/>
      <c r="HTW451" s="330"/>
      <c r="HTX451" s="330"/>
      <c r="HTY451" s="330"/>
      <c r="HTZ451" s="330"/>
      <c r="HUA451" s="330"/>
      <c r="HUB451" s="330"/>
      <c r="HUC451" s="330"/>
      <c r="HUD451" s="330"/>
      <c r="HUE451" s="330"/>
      <c r="HUF451" s="330"/>
      <c r="HUG451" s="330"/>
      <c r="HUH451" s="330"/>
      <c r="HUI451" s="330"/>
      <c r="HUJ451" s="330"/>
      <c r="HUK451" s="330"/>
      <c r="HUL451" s="330"/>
      <c r="HUM451" s="330"/>
      <c r="HUN451" s="330"/>
      <c r="HUO451" s="330"/>
      <c r="HUP451" s="330"/>
      <c r="HUQ451" s="330"/>
      <c r="HUR451" s="330"/>
      <c r="HUS451" s="330"/>
      <c r="HUT451" s="330"/>
      <c r="HUU451" s="330"/>
      <c r="HUV451" s="330"/>
      <c r="HUW451" s="330"/>
      <c r="HUX451" s="330"/>
      <c r="HUY451" s="330"/>
      <c r="HUZ451" s="330"/>
      <c r="HVA451" s="330"/>
      <c r="HVB451" s="330"/>
      <c r="HVC451" s="330"/>
      <c r="HVD451" s="330"/>
      <c r="HVE451" s="330"/>
      <c r="HVF451" s="330"/>
      <c r="HVG451" s="330"/>
      <c r="HVH451" s="330"/>
      <c r="HVI451" s="330"/>
      <c r="HVJ451" s="330"/>
      <c r="HVK451" s="330"/>
      <c r="HVL451" s="330"/>
      <c r="HVM451" s="330"/>
      <c r="HVN451" s="330"/>
      <c r="HVO451" s="330"/>
      <c r="HVP451" s="330"/>
      <c r="HVQ451" s="330"/>
      <c r="HVR451" s="330"/>
      <c r="HVS451" s="330"/>
      <c r="HVT451" s="330"/>
      <c r="HVU451" s="330"/>
      <c r="HVV451" s="330"/>
      <c r="HVW451" s="330"/>
      <c r="HVX451" s="330"/>
      <c r="HVY451" s="330"/>
      <c r="HVZ451" s="330"/>
      <c r="HWA451" s="330"/>
      <c r="HWB451" s="330"/>
      <c r="HWC451" s="330"/>
      <c r="HWD451" s="330"/>
      <c r="HWE451" s="330"/>
      <c r="HWF451" s="330"/>
      <c r="HWG451" s="330"/>
      <c r="HWH451" s="330"/>
      <c r="HWI451" s="330"/>
      <c r="HWJ451" s="330"/>
      <c r="HWK451" s="330"/>
      <c r="HWL451" s="330"/>
      <c r="HWM451" s="330"/>
      <c r="HWN451" s="330"/>
      <c r="HWO451" s="330"/>
      <c r="HWP451" s="330"/>
      <c r="HWQ451" s="330"/>
      <c r="HWR451" s="330"/>
      <c r="HWS451" s="330"/>
      <c r="HWT451" s="330"/>
      <c r="HWU451" s="330"/>
      <c r="HWV451" s="330"/>
      <c r="HWW451" s="330"/>
      <c r="HWX451" s="330"/>
      <c r="HWY451" s="330"/>
      <c r="HWZ451" s="330"/>
      <c r="HXA451" s="330"/>
      <c r="HXB451" s="330"/>
      <c r="HXC451" s="330"/>
      <c r="HXD451" s="330"/>
      <c r="HXE451" s="330"/>
      <c r="HXF451" s="330"/>
      <c r="HXG451" s="330"/>
      <c r="HXH451" s="330"/>
      <c r="HXI451" s="330"/>
      <c r="HXJ451" s="330"/>
      <c r="HXK451" s="330"/>
      <c r="HXL451" s="330"/>
      <c r="HXM451" s="330"/>
      <c r="HXN451" s="330"/>
      <c r="HXO451" s="330"/>
      <c r="HXP451" s="330"/>
      <c r="HXQ451" s="330"/>
      <c r="HXR451" s="330"/>
      <c r="HXS451" s="330"/>
      <c r="HXT451" s="330"/>
      <c r="HXU451" s="330"/>
      <c r="HXV451" s="330"/>
      <c r="HXW451" s="330"/>
      <c r="HXX451" s="330"/>
      <c r="HXY451" s="330"/>
      <c r="HXZ451" s="330"/>
      <c r="HYA451" s="330"/>
      <c r="HYB451" s="330"/>
      <c r="HYC451" s="330"/>
      <c r="HYD451" s="330"/>
      <c r="HYE451" s="330"/>
      <c r="HYF451" s="330"/>
      <c r="HYG451" s="330"/>
      <c r="HYH451" s="330"/>
      <c r="HYI451" s="330"/>
      <c r="HYJ451" s="330"/>
      <c r="HYK451" s="330"/>
      <c r="HYL451" s="330"/>
      <c r="HYM451" s="330"/>
      <c r="HYN451" s="330"/>
      <c r="HYO451" s="330"/>
      <c r="HYP451" s="330"/>
      <c r="HYQ451" s="330"/>
      <c r="HYR451" s="330"/>
      <c r="HYS451" s="330"/>
      <c r="HYT451" s="330"/>
      <c r="HYU451" s="330"/>
      <c r="HYV451" s="330"/>
      <c r="HYW451" s="330"/>
      <c r="HYX451" s="330"/>
      <c r="HYY451" s="330"/>
      <c r="HYZ451" s="330"/>
      <c r="HZA451" s="330"/>
      <c r="HZB451" s="330"/>
      <c r="HZC451" s="330"/>
      <c r="HZD451" s="330"/>
      <c r="HZE451" s="330"/>
      <c r="HZF451" s="330"/>
      <c r="HZG451" s="330"/>
      <c r="HZH451" s="330"/>
      <c r="HZI451" s="330"/>
      <c r="HZJ451" s="330"/>
      <c r="HZK451" s="330"/>
      <c r="HZL451" s="330"/>
      <c r="HZM451" s="330"/>
      <c r="HZN451" s="330"/>
      <c r="HZO451" s="330"/>
      <c r="HZP451" s="330"/>
      <c r="HZQ451" s="330"/>
      <c r="HZR451" s="330"/>
      <c r="HZS451" s="330"/>
      <c r="HZT451" s="330"/>
      <c r="HZU451" s="330"/>
      <c r="HZV451" s="330"/>
      <c r="HZW451" s="330"/>
      <c r="HZX451" s="330"/>
      <c r="HZY451" s="330"/>
      <c r="HZZ451" s="330"/>
      <c r="IAA451" s="330"/>
      <c r="IAB451" s="330"/>
      <c r="IAC451" s="330"/>
      <c r="IAD451" s="330"/>
      <c r="IAE451" s="330"/>
      <c r="IAF451" s="330"/>
      <c r="IAG451" s="330"/>
      <c r="IAH451" s="330"/>
      <c r="IAI451" s="330"/>
      <c r="IAJ451" s="330"/>
      <c r="IAK451" s="330"/>
      <c r="IAL451" s="330"/>
      <c r="IAM451" s="330"/>
      <c r="IAN451" s="330"/>
      <c r="IAO451" s="330"/>
      <c r="IAP451" s="330"/>
      <c r="IAQ451" s="330"/>
      <c r="IAR451" s="330"/>
      <c r="IAS451" s="330"/>
      <c r="IAT451" s="330"/>
      <c r="IAU451" s="330"/>
      <c r="IAV451" s="330"/>
      <c r="IAW451" s="330"/>
      <c r="IAX451" s="330"/>
      <c r="IAY451" s="330"/>
      <c r="IAZ451" s="330"/>
      <c r="IBA451" s="330"/>
      <c r="IBB451" s="330"/>
      <c r="IBC451" s="330"/>
      <c r="IBD451" s="330"/>
      <c r="IBE451" s="330"/>
      <c r="IBF451" s="330"/>
      <c r="IBG451" s="330"/>
      <c r="IBH451" s="330"/>
      <c r="IBI451" s="330"/>
      <c r="IBJ451" s="330"/>
      <c r="IBK451" s="330"/>
      <c r="IBL451" s="330"/>
      <c r="IBM451" s="330"/>
      <c r="IBN451" s="330"/>
      <c r="IBO451" s="330"/>
      <c r="IBP451" s="330"/>
      <c r="IBQ451" s="330"/>
      <c r="IBR451" s="330"/>
      <c r="IBS451" s="330"/>
      <c r="IBT451" s="330"/>
      <c r="IBU451" s="330"/>
      <c r="IBV451" s="330"/>
      <c r="IBW451" s="330"/>
      <c r="IBX451" s="330"/>
      <c r="IBY451" s="330"/>
      <c r="IBZ451" s="330"/>
      <c r="ICA451" s="330"/>
      <c r="ICB451" s="330"/>
      <c r="ICC451" s="330"/>
      <c r="ICD451" s="330"/>
      <c r="ICE451" s="330"/>
      <c r="ICF451" s="330"/>
      <c r="ICG451" s="330"/>
      <c r="ICH451" s="330"/>
      <c r="ICI451" s="330"/>
      <c r="ICJ451" s="330"/>
      <c r="ICK451" s="330"/>
      <c r="ICL451" s="330"/>
      <c r="ICM451" s="330"/>
      <c r="ICN451" s="330"/>
      <c r="ICO451" s="330"/>
      <c r="ICP451" s="330"/>
      <c r="ICQ451" s="330"/>
      <c r="ICR451" s="330"/>
      <c r="ICS451" s="330"/>
      <c r="ICT451" s="330"/>
      <c r="ICU451" s="330"/>
      <c r="ICV451" s="330"/>
      <c r="ICW451" s="330"/>
      <c r="ICX451" s="330"/>
      <c r="ICY451" s="330"/>
      <c r="ICZ451" s="330"/>
      <c r="IDA451" s="330"/>
      <c r="IDB451" s="330"/>
      <c r="IDC451" s="330"/>
      <c r="IDD451" s="330"/>
      <c r="IDE451" s="330"/>
      <c r="IDF451" s="330"/>
      <c r="IDG451" s="330"/>
      <c r="IDH451" s="330"/>
      <c r="IDI451" s="330"/>
      <c r="IDJ451" s="330"/>
      <c r="IDK451" s="330"/>
      <c r="IDL451" s="330"/>
      <c r="IDM451" s="330"/>
      <c r="IDN451" s="330"/>
      <c r="IDO451" s="330"/>
      <c r="IDP451" s="330"/>
      <c r="IDQ451" s="330"/>
      <c r="IDR451" s="330"/>
      <c r="IDS451" s="330"/>
      <c r="IDT451" s="330"/>
      <c r="IDU451" s="330"/>
      <c r="IDV451" s="330"/>
      <c r="IDW451" s="330"/>
      <c r="IDX451" s="330"/>
      <c r="IDY451" s="330"/>
      <c r="IDZ451" s="330"/>
      <c r="IEA451" s="330"/>
      <c r="IEB451" s="330"/>
      <c r="IEC451" s="330"/>
      <c r="IED451" s="330"/>
      <c r="IEE451" s="330"/>
      <c r="IEF451" s="330"/>
      <c r="IEG451" s="330"/>
      <c r="IEH451" s="330"/>
      <c r="IEI451" s="330"/>
      <c r="IEJ451" s="330"/>
      <c r="IEK451" s="330"/>
      <c r="IEL451" s="330"/>
      <c r="IEM451" s="330"/>
      <c r="IEN451" s="330"/>
      <c r="IEO451" s="330"/>
      <c r="IEP451" s="330"/>
      <c r="IEQ451" s="330"/>
      <c r="IER451" s="330"/>
      <c r="IES451" s="330"/>
      <c r="IET451" s="330"/>
      <c r="IEU451" s="330"/>
      <c r="IEV451" s="330"/>
      <c r="IEW451" s="330"/>
      <c r="IEX451" s="330"/>
      <c r="IEY451" s="330"/>
      <c r="IEZ451" s="330"/>
      <c r="IFA451" s="330"/>
      <c r="IFB451" s="330"/>
      <c r="IFC451" s="330"/>
      <c r="IFD451" s="330"/>
      <c r="IFE451" s="330"/>
      <c r="IFF451" s="330"/>
      <c r="IFG451" s="330"/>
      <c r="IFH451" s="330"/>
      <c r="IFI451" s="330"/>
      <c r="IFJ451" s="330"/>
      <c r="IFK451" s="330"/>
      <c r="IFL451" s="330"/>
      <c r="IFM451" s="330"/>
      <c r="IFN451" s="330"/>
      <c r="IFO451" s="330"/>
      <c r="IFP451" s="330"/>
      <c r="IFQ451" s="330"/>
      <c r="IFR451" s="330"/>
      <c r="IFS451" s="330"/>
      <c r="IFT451" s="330"/>
      <c r="IFU451" s="330"/>
      <c r="IFV451" s="330"/>
      <c r="IFW451" s="330"/>
      <c r="IFX451" s="330"/>
      <c r="IFY451" s="330"/>
      <c r="IFZ451" s="330"/>
      <c r="IGA451" s="330"/>
      <c r="IGB451" s="330"/>
      <c r="IGC451" s="330"/>
      <c r="IGD451" s="330"/>
      <c r="IGE451" s="330"/>
      <c r="IGF451" s="330"/>
      <c r="IGG451" s="330"/>
      <c r="IGH451" s="330"/>
      <c r="IGI451" s="330"/>
      <c r="IGJ451" s="330"/>
      <c r="IGK451" s="330"/>
      <c r="IGL451" s="330"/>
      <c r="IGM451" s="330"/>
      <c r="IGN451" s="330"/>
      <c r="IGO451" s="330"/>
      <c r="IGP451" s="330"/>
      <c r="IGQ451" s="330"/>
      <c r="IGR451" s="330"/>
      <c r="IGS451" s="330"/>
      <c r="IGT451" s="330"/>
      <c r="IGU451" s="330"/>
      <c r="IGV451" s="330"/>
      <c r="IGW451" s="330"/>
      <c r="IGX451" s="330"/>
      <c r="IGY451" s="330"/>
      <c r="IGZ451" s="330"/>
      <c r="IHA451" s="330"/>
      <c r="IHB451" s="330"/>
      <c r="IHC451" s="330"/>
      <c r="IHD451" s="330"/>
      <c r="IHE451" s="330"/>
      <c r="IHF451" s="330"/>
      <c r="IHG451" s="330"/>
      <c r="IHH451" s="330"/>
      <c r="IHI451" s="330"/>
      <c r="IHJ451" s="330"/>
      <c r="IHK451" s="330"/>
      <c r="IHL451" s="330"/>
      <c r="IHM451" s="330"/>
      <c r="IHN451" s="330"/>
      <c r="IHO451" s="330"/>
      <c r="IHP451" s="330"/>
      <c r="IHQ451" s="330"/>
      <c r="IHR451" s="330"/>
      <c r="IHS451" s="330"/>
      <c r="IHT451" s="330"/>
      <c r="IHU451" s="330"/>
      <c r="IHV451" s="330"/>
      <c r="IHW451" s="330"/>
      <c r="IHX451" s="330"/>
      <c r="IHY451" s="330"/>
      <c r="IHZ451" s="330"/>
      <c r="IIA451" s="330"/>
      <c r="IIB451" s="330"/>
      <c r="IIC451" s="330"/>
      <c r="IID451" s="330"/>
      <c r="IIE451" s="330"/>
      <c r="IIF451" s="330"/>
      <c r="IIG451" s="330"/>
      <c r="IIH451" s="330"/>
      <c r="III451" s="330"/>
      <c r="IIJ451" s="330"/>
      <c r="IIK451" s="330"/>
      <c r="IIL451" s="330"/>
      <c r="IIM451" s="330"/>
      <c r="IIN451" s="330"/>
      <c r="IIO451" s="330"/>
      <c r="IIP451" s="330"/>
      <c r="IIQ451" s="330"/>
      <c r="IIR451" s="330"/>
      <c r="IIS451" s="330"/>
      <c r="IIT451" s="330"/>
      <c r="IIU451" s="330"/>
      <c r="IIV451" s="330"/>
      <c r="IIW451" s="330"/>
      <c r="IIX451" s="330"/>
      <c r="IIY451" s="330"/>
      <c r="IIZ451" s="330"/>
      <c r="IJA451" s="330"/>
      <c r="IJB451" s="330"/>
      <c r="IJC451" s="330"/>
      <c r="IJD451" s="330"/>
      <c r="IJE451" s="330"/>
      <c r="IJF451" s="330"/>
      <c r="IJG451" s="330"/>
      <c r="IJH451" s="330"/>
      <c r="IJI451" s="330"/>
      <c r="IJJ451" s="330"/>
      <c r="IJK451" s="330"/>
      <c r="IJL451" s="330"/>
      <c r="IJM451" s="330"/>
      <c r="IJN451" s="330"/>
      <c r="IJO451" s="330"/>
      <c r="IJP451" s="330"/>
      <c r="IJQ451" s="330"/>
      <c r="IJR451" s="330"/>
      <c r="IJS451" s="330"/>
      <c r="IJT451" s="330"/>
      <c r="IJU451" s="330"/>
      <c r="IJV451" s="330"/>
      <c r="IJW451" s="330"/>
      <c r="IJX451" s="330"/>
      <c r="IJY451" s="330"/>
      <c r="IJZ451" s="330"/>
      <c r="IKA451" s="330"/>
      <c r="IKB451" s="330"/>
      <c r="IKC451" s="330"/>
      <c r="IKD451" s="330"/>
      <c r="IKE451" s="330"/>
      <c r="IKF451" s="330"/>
      <c r="IKG451" s="330"/>
      <c r="IKH451" s="330"/>
      <c r="IKI451" s="330"/>
      <c r="IKJ451" s="330"/>
      <c r="IKK451" s="330"/>
      <c r="IKL451" s="330"/>
      <c r="IKM451" s="330"/>
      <c r="IKN451" s="330"/>
      <c r="IKO451" s="330"/>
      <c r="IKP451" s="330"/>
      <c r="IKQ451" s="330"/>
      <c r="IKR451" s="330"/>
      <c r="IKS451" s="330"/>
      <c r="IKT451" s="330"/>
      <c r="IKU451" s="330"/>
      <c r="IKV451" s="330"/>
      <c r="IKW451" s="330"/>
      <c r="IKX451" s="330"/>
      <c r="IKY451" s="330"/>
      <c r="IKZ451" s="330"/>
      <c r="ILA451" s="330"/>
      <c r="ILB451" s="330"/>
      <c r="ILC451" s="330"/>
      <c r="ILD451" s="330"/>
      <c r="ILE451" s="330"/>
      <c r="ILF451" s="330"/>
      <c r="ILG451" s="330"/>
      <c r="ILH451" s="330"/>
      <c r="ILI451" s="330"/>
      <c r="ILJ451" s="330"/>
      <c r="ILK451" s="330"/>
      <c r="ILL451" s="330"/>
      <c r="ILM451" s="330"/>
      <c r="ILN451" s="330"/>
      <c r="ILO451" s="330"/>
      <c r="ILP451" s="330"/>
      <c r="ILQ451" s="330"/>
      <c r="ILR451" s="330"/>
      <c r="ILS451" s="330"/>
      <c r="ILT451" s="330"/>
      <c r="ILU451" s="330"/>
      <c r="ILV451" s="330"/>
      <c r="ILW451" s="330"/>
      <c r="ILX451" s="330"/>
      <c r="ILY451" s="330"/>
      <c r="ILZ451" s="330"/>
      <c r="IMA451" s="330"/>
      <c r="IMB451" s="330"/>
      <c r="IMC451" s="330"/>
      <c r="IMD451" s="330"/>
      <c r="IME451" s="330"/>
      <c r="IMF451" s="330"/>
      <c r="IMG451" s="330"/>
      <c r="IMH451" s="330"/>
      <c r="IMI451" s="330"/>
      <c r="IMJ451" s="330"/>
      <c r="IMK451" s="330"/>
      <c r="IML451" s="330"/>
      <c r="IMM451" s="330"/>
      <c r="IMN451" s="330"/>
      <c r="IMO451" s="330"/>
      <c r="IMP451" s="330"/>
      <c r="IMQ451" s="330"/>
      <c r="IMR451" s="330"/>
      <c r="IMS451" s="330"/>
      <c r="IMT451" s="330"/>
      <c r="IMU451" s="330"/>
      <c r="IMV451" s="330"/>
      <c r="IMW451" s="330"/>
      <c r="IMX451" s="330"/>
      <c r="IMY451" s="330"/>
      <c r="IMZ451" s="330"/>
      <c r="INA451" s="330"/>
      <c r="INB451" s="330"/>
      <c r="INC451" s="330"/>
      <c r="IND451" s="330"/>
      <c r="INE451" s="330"/>
      <c r="INF451" s="330"/>
      <c r="ING451" s="330"/>
      <c r="INH451" s="330"/>
      <c r="INI451" s="330"/>
      <c r="INJ451" s="330"/>
      <c r="INK451" s="330"/>
      <c r="INL451" s="330"/>
      <c r="INM451" s="330"/>
      <c r="INN451" s="330"/>
      <c r="INO451" s="330"/>
      <c r="INP451" s="330"/>
      <c r="INQ451" s="330"/>
      <c r="INR451" s="330"/>
      <c r="INS451" s="330"/>
      <c r="INT451" s="330"/>
      <c r="INU451" s="330"/>
      <c r="INV451" s="330"/>
      <c r="INW451" s="330"/>
      <c r="INX451" s="330"/>
      <c r="INY451" s="330"/>
      <c r="INZ451" s="330"/>
      <c r="IOA451" s="330"/>
      <c r="IOB451" s="330"/>
      <c r="IOC451" s="330"/>
      <c r="IOD451" s="330"/>
      <c r="IOE451" s="330"/>
      <c r="IOF451" s="330"/>
      <c r="IOG451" s="330"/>
      <c r="IOH451" s="330"/>
      <c r="IOI451" s="330"/>
      <c r="IOJ451" s="330"/>
      <c r="IOK451" s="330"/>
      <c r="IOL451" s="330"/>
      <c r="IOM451" s="330"/>
      <c r="ION451" s="330"/>
      <c r="IOO451" s="330"/>
      <c r="IOP451" s="330"/>
      <c r="IOQ451" s="330"/>
      <c r="IOR451" s="330"/>
      <c r="IOS451" s="330"/>
      <c r="IOT451" s="330"/>
      <c r="IOU451" s="330"/>
      <c r="IOV451" s="330"/>
      <c r="IOW451" s="330"/>
      <c r="IOX451" s="330"/>
      <c r="IOY451" s="330"/>
      <c r="IOZ451" s="330"/>
      <c r="IPA451" s="330"/>
      <c r="IPB451" s="330"/>
      <c r="IPC451" s="330"/>
      <c r="IPD451" s="330"/>
      <c r="IPE451" s="330"/>
      <c r="IPF451" s="330"/>
      <c r="IPG451" s="330"/>
      <c r="IPH451" s="330"/>
      <c r="IPI451" s="330"/>
      <c r="IPJ451" s="330"/>
      <c r="IPK451" s="330"/>
      <c r="IPL451" s="330"/>
      <c r="IPM451" s="330"/>
      <c r="IPN451" s="330"/>
      <c r="IPO451" s="330"/>
      <c r="IPP451" s="330"/>
      <c r="IPQ451" s="330"/>
      <c r="IPR451" s="330"/>
      <c r="IPS451" s="330"/>
      <c r="IPT451" s="330"/>
      <c r="IPU451" s="330"/>
      <c r="IPV451" s="330"/>
      <c r="IPW451" s="330"/>
      <c r="IPX451" s="330"/>
      <c r="IPY451" s="330"/>
      <c r="IPZ451" s="330"/>
      <c r="IQA451" s="330"/>
      <c r="IQB451" s="330"/>
      <c r="IQC451" s="330"/>
      <c r="IQD451" s="330"/>
      <c r="IQE451" s="330"/>
      <c r="IQF451" s="330"/>
      <c r="IQG451" s="330"/>
      <c r="IQH451" s="330"/>
      <c r="IQI451" s="330"/>
      <c r="IQJ451" s="330"/>
      <c r="IQK451" s="330"/>
      <c r="IQL451" s="330"/>
      <c r="IQM451" s="330"/>
      <c r="IQN451" s="330"/>
      <c r="IQO451" s="330"/>
      <c r="IQP451" s="330"/>
      <c r="IQQ451" s="330"/>
      <c r="IQR451" s="330"/>
      <c r="IQS451" s="330"/>
      <c r="IQT451" s="330"/>
      <c r="IQU451" s="330"/>
      <c r="IQV451" s="330"/>
      <c r="IQW451" s="330"/>
      <c r="IQX451" s="330"/>
      <c r="IQY451" s="330"/>
      <c r="IQZ451" s="330"/>
      <c r="IRA451" s="330"/>
      <c r="IRB451" s="330"/>
      <c r="IRC451" s="330"/>
      <c r="IRD451" s="330"/>
      <c r="IRE451" s="330"/>
      <c r="IRF451" s="330"/>
      <c r="IRG451" s="330"/>
      <c r="IRH451" s="330"/>
      <c r="IRI451" s="330"/>
      <c r="IRJ451" s="330"/>
      <c r="IRK451" s="330"/>
      <c r="IRL451" s="330"/>
      <c r="IRM451" s="330"/>
      <c r="IRN451" s="330"/>
      <c r="IRO451" s="330"/>
      <c r="IRP451" s="330"/>
      <c r="IRQ451" s="330"/>
      <c r="IRR451" s="330"/>
      <c r="IRS451" s="330"/>
      <c r="IRT451" s="330"/>
      <c r="IRU451" s="330"/>
      <c r="IRV451" s="330"/>
      <c r="IRW451" s="330"/>
      <c r="IRX451" s="330"/>
      <c r="IRY451" s="330"/>
      <c r="IRZ451" s="330"/>
      <c r="ISA451" s="330"/>
      <c r="ISB451" s="330"/>
      <c r="ISC451" s="330"/>
      <c r="ISD451" s="330"/>
      <c r="ISE451" s="330"/>
      <c r="ISF451" s="330"/>
      <c r="ISG451" s="330"/>
      <c r="ISH451" s="330"/>
      <c r="ISI451" s="330"/>
      <c r="ISJ451" s="330"/>
      <c r="ISK451" s="330"/>
      <c r="ISL451" s="330"/>
      <c r="ISM451" s="330"/>
      <c r="ISN451" s="330"/>
      <c r="ISO451" s="330"/>
      <c r="ISP451" s="330"/>
      <c r="ISQ451" s="330"/>
      <c r="ISR451" s="330"/>
      <c r="ISS451" s="330"/>
      <c r="IST451" s="330"/>
      <c r="ISU451" s="330"/>
      <c r="ISV451" s="330"/>
      <c r="ISW451" s="330"/>
      <c r="ISX451" s="330"/>
      <c r="ISY451" s="330"/>
      <c r="ISZ451" s="330"/>
      <c r="ITA451" s="330"/>
      <c r="ITB451" s="330"/>
      <c r="ITC451" s="330"/>
      <c r="ITD451" s="330"/>
      <c r="ITE451" s="330"/>
      <c r="ITF451" s="330"/>
      <c r="ITG451" s="330"/>
      <c r="ITH451" s="330"/>
      <c r="ITI451" s="330"/>
      <c r="ITJ451" s="330"/>
      <c r="ITK451" s="330"/>
      <c r="ITL451" s="330"/>
      <c r="ITM451" s="330"/>
      <c r="ITN451" s="330"/>
      <c r="ITO451" s="330"/>
      <c r="ITP451" s="330"/>
      <c r="ITQ451" s="330"/>
      <c r="ITR451" s="330"/>
      <c r="ITS451" s="330"/>
      <c r="ITT451" s="330"/>
      <c r="ITU451" s="330"/>
      <c r="ITV451" s="330"/>
      <c r="ITW451" s="330"/>
      <c r="ITX451" s="330"/>
      <c r="ITY451" s="330"/>
      <c r="ITZ451" s="330"/>
      <c r="IUA451" s="330"/>
      <c r="IUB451" s="330"/>
      <c r="IUC451" s="330"/>
      <c r="IUD451" s="330"/>
      <c r="IUE451" s="330"/>
      <c r="IUF451" s="330"/>
      <c r="IUG451" s="330"/>
      <c r="IUH451" s="330"/>
      <c r="IUI451" s="330"/>
      <c r="IUJ451" s="330"/>
      <c r="IUK451" s="330"/>
      <c r="IUL451" s="330"/>
      <c r="IUM451" s="330"/>
      <c r="IUN451" s="330"/>
      <c r="IUO451" s="330"/>
      <c r="IUP451" s="330"/>
      <c r="IUQ451" s="330"/>
      <c r="IUR451" s="330"/>
      <c r="IUS451" s="330"/>
      <c r="IUT451" s="330"/>
      <c r="IUU451" s="330"/>
      <c r="IUV451" s="330"/>
      <c r="IUW451" s="330"/>
      <c r="IUX451" s="330"/>
      <c r="IUY451" s="330"/>
      <c r="IUZ451" s="330"/>
      <c r="IVA451" s="330"/>
      <c r="IVB451" s="330"/>
      <c r="IVC451" s="330"/>
      <c r="IVD451" s="330"/>
      <c r="IVE451" s="330"/>
      <c r="IVF451" s="330"/>
      <c r="IVG451" s="330"/>
      <c r="IVH451" s="330"/>
      <c r="IVI451" s="330"/>
      <c r="IVJ451" s="330"/>
      <c r="IVK451" s="330"/>
      <c r="IVL451" s="330"/>
      <c r="IVM451" s="330"/>
      <c r="IVN451" s="330"/>
      <c r="IVO451" s="330"/>
      <c r="IVP451" s="330"/>
      <c r="IVQ451" s="330"/>
      <c r="IVR451" s="330"/>
      <c r="IVS451" s="330"/>
      <c r="IVT451" s="330"/>
      <c r="IVU451" s="330"/>
      <c r="IVV451" s="330"/>
      <c r="IVW451" s="330"/>
      <c r="IVX451" s="330"/>
      <c r="IVY451" s="330"/>
      <c r="IVZ451" s="330"/>
      <c r="IWA451" s="330"/>
      <c r="IWB451" s="330"/>
      <c r="IWC451" s="330"/>
      <c r="IWD451" s="330"/>
      <c r="IWE451" s="330"/>
      <c r="IWF451" s="330"/>
      <c r="IWG451" s="330"/>
      <c r="IWH451" s="330"/>
      <c r="IWI451" s="330"/>
      <c r="IWJ451" s="330"/>
      <c r="IWK451" s="330"/>
      <c r="IWL451" s="330"/>
      <c r="IWM451" s="330"/>
      <c r="IWN451" s="330"/>
      <c r="IWO451" s="330"/>
      <c r="IWP451" s="330"/>
      <c r="IWQ451" s="330"/>
      <c r="IWR451" s="330"/>
      <c r="IWS451" s="330"/>
      <c r="IWT451" s="330"/>
      <c r="IWU451" s="330"/>
      <c r="IWV451" s="330"/>
      <c r="IWW451" s="330"/>
      <c r="IWX451" s="330"/>
      <c r="IWY451" s="330"/>
      <c r="IWZ451" s="330"/>
      <c r="IXA451" s="330"/>
      <c r="IXB451" s="330"/>
      <c r="IXC451" s="330"/>
      <c r="IXD451" s="330"/>
      <c r="IXE451" s="330"/>
      <c r="IXF451" s="330"/>
      <c r="IXG451" s="330"/>
      <c r="IXH451" s="330"/>
      <c r="IXI451" s="330"/>
      <c r="IXJ451" s="330"/>
      <c r="IXK451" s="330"/>
      <c r="IXL451" s="330"/>
      <c r="IXM451" s="330"/>
      <c r="IXN451" s="330"/>
      <c r="IXO451" s="330"/>
      <c r="IXP451" s="330"/>
      <c r="IXQ451" s="330"/>
      <c r="IXR451" s="330"/>
      <c r="IXS451" s="330"/>
      <c r="IXT451" s="330"/>
      <c r="IXU451" s="330"/>
      <c r="IXV451" s="330"/>
      <c r="IXW451" s="330"/>
      <c r="IXX451" s="330"/>
      <c r="IXY451" s="330"/>
      <c r="IXZ451" s="330"/>
      <c r="IYA451" s="330"/>
      <c r="IYB451" s="330"/>
      <c r="IYC451" s="330"/>
      <c r="IYD451" s="330"/>
      <c r="IYE451" s="330"/>
      <c r="IYF451" s="330"/>
      <c r="IYG451" s="330"/>
      <c r="IYH451" s="330"/>
      <c r="IYI451" s="330"/>
      <c r="IYJ451" s="330"/>
      <c r="IYK451" s="330"/>
      <c r="IYL451" s="330"/>
      <c r="IYM451" s="330"/>
      <c r="IYN451" s="330"/>
      <c r="IYO451" s="330"/>
      <c r="IYP451" s="330"/>
      <c r="IYQ451" s="330"/>
      <c r="IYR451" s="330"/>
      <c r="IYS451" s="330"/>
      <c r="IYT451" s="330"/>
      <c r="IYU451" s="330"/>
      <c r="IYV451" s="330"/>
      <c r="IYW451" s="330"/>
      <c r="IYX451" s="330"/>
      <c r="IYY451" s="330"/>
      <c r="IYZ451" s="330"/>
      <c r="IZA451" s="330"/>
      <c r="IZB451" s="330"/>
      <c r="IZC451" s="330"/>
      <c r="IZD451" s="330"/>
      <c r="IZE451" s="330"/>
      <c r="IZF451" s="330"/>
      <c r="IZG451" s="330"/>
      <c r="IZH451" s="330"/>
      <c r="IZI451" s="330"/>
      <c r="IZJ451" s="330"/>
      <c r="IZK451" s="330"/>
      <c r="IZL451" s="330"/>
      <c r="IZM451" s="330"/>
      <c r="IZN451" s="330"/>
      <c r="IZO451" s="330"/>
      <c r="IZP451" s="330"/>
      <c r="IZQ451" s="330"/>
      <c r="IZR451" s="330"/>
      <c r="IZS451" s="330"/>
      <c r="IZT451" s="330"/>
      <c r="IZU451" s="330"/>
      <c r="IZV451" s="330"/>
      <c r="IZW451" s="330"/>
      <c r="IZX451" s="330"/>
      <c r="IZY451" s="330"/>
      <c r="IZZ451" s="330"/>
      <c r="JAA451" s="330"/>
      <c r="JAB451" s="330"/>
      <c r="JAC451" s="330"/>
      <c r="JAD451" s="330"/>
      <c r="JAE451" s="330"/>
      <c r="JAF451" s="330"/>
      <c r="JAG451" s="330"/>
      <c r="JAH451" s="330"/>
      <c r="JAI451" s="330"/>
      <c r="JAJ451" s="330"/>
      <c r="JAK451" s="330"/>
      <c r="JAL451" s="330"/>
      <c r="JAM451" s="330"/>
      <c r="JAN451" s="330"/>
      <c r="JAO451" s="330"/>
      <c r="JAP451" s="330"/>
      <c r="JAQ451" s="330"/>
      <c r="JAR451" s="330"/>
      <c r="JAS451" s="330"/>
      <c r="JAT451" s="330"/>
      <c r="JAU451" s="330"/>
      <c r="JAV451" s="330"/>
      <c r="JAW451" s="330"/>
      <c r="JAX451" s="330"/>
      <c r="JAY451" s="330"/>
      <c r="JAZ451" s="330"/>
      <c r="JBA451" s="330"/>
      <c r="JBB451" s="330"/>
      <c r="JBC451" s="330"/>
      <c r="JBD451" s="330"/>
      <c r="JBE451" s="330"/>
      <c r="JBF451" s="330"/>
      <c r="JBG451" s="330"/>
      <c r="JBH451" s="330"/>
      <c r="JBI451" s="330"/>
      <c r="JBJ451" s="330"/>
      <c r="JBK451" s="330"/>
      <c r="JBL451" s="330"/>
      <c r="JBM451" s="330"/>
      <c r="JBN451" s="330"/>
      <c r="JBO451" s="330"/>
      <c r="JBP451" s="330"/>
      <c r="JBQ451" s="330"/>
      <c r="JBR451" s="330"/>
      <c r="JBS451" s="330"/>
      <c r="JBT451" s="330"/>
      <c r="JBU451" s="330"/>
      <c r="JBV451" s="330"/>
      <c r="JBW451" s="330"/>
      <c r="JBX451" s="330"/>
      <c r="JBY451" s="330"/>
      <c r="JBZ451" s="330"/>
      <c r="JCA451" s="330"/>
      <c r="JCB451" s="330"/>
      <c r="JCC451" s="330"/>
      <c r="JCD451" s="330"/>
      <c r="JCE451" s="330"/>
      <c r="JCF451" s="330"/>
      <c r="JCG451" s="330"/>
      <c r="JCH451" s="330"/>
      <c r="JCI451" s="330"/>
      <c r="JCJ451" s="330"/>
      <c r="JCK451" s="330"/>
      <c r="JCL451" s="330"/>
      <c r="JCM451" s="330"/>
      <c r="JCN451" s="330"/>
      <c r="JCO451" s="330"/>
      <c r="JCP451" s="330"/>
      <c r="JCQ451" s="330"/>
      <c r="JCR451" s="330"/>
      <c r="JCS451" s="330"/>
      <c r="JCT451" s="330"/>
      <c r="JCU451" s="330"/>
      <c r="JCV451" s="330"/>
      <c r="JCW451" s="330"/>
      <c r="JCX451" s="330"/>
      <c r="JCY451" s="330"/>
      <c r="JCZ451" s="330"/>
      <c r="JDA451" s="330"/>
      <c r="JDB451" s="330"/>
      <c r="JDC451" s="330"/>
      <c r="JDD451" s="330"/>
      <c r="JDE451" s="330"/>
      <c r="JDF451" s="330"/>
      <c r="JDG451" s="330"/>
      <c r="JDH451" s="330"/>
      <c r="JDI451" s="330"/>
      <c r="JDJ451" s="330"/>
      <c r="JDK451" s="330"/>
      <c r="JDL451" s="330"/>
      <c r="JDM451" s="330"/>
      <c r="JDN451" s="330"/>
      <c r="JDO451" s="330"/>
      <c r="JDP451" s="330"/>
      <c r="JDQ451" s="330"/>
      <c r="JDR451" s="330"/>
      <c r="JDS451" s="330"/>
      <c r="JDT451" s="330"/>
      <c r="JDU451" s="330"/>
      <c r="JDV451" s="330"/>
      <c r="JDW451" s="330"/>
      <c r="JDX451" s="330"/>
      <c r="JDY451" s="330"/>
      <c r="JDZ451" s="330"/>
      <c r="JEA451" s="330"/>
      <c r="JEB451" s="330"/>
      <c r="JEC451" s="330"/>
      <c r="JED451" s="330"/>
      <c r="JEE451" s="330"/>
      <c r="JEF451" s="330"/>
      <c r="JEG451" s="330"/>
      <c r="JEH451" s="330"/>
      <c r="JEI451" s="330"/>
      <c r="JEJ451" s="330"/>
      <c r="JEK451" s="330"/>
      <c r="JEL451" s="330"/>
      <c r="JEM451" s="330"/>
      <c r="JEN451" s="330"/>
      <c r="JEO451" s="330"/>
      <c r="JEP451" s="330"/>
      <c r="JEQ451" s="330"/>
      <c r="JER451" s="330"/>
      <c r="JES451" s="330"/>
      <c r="JET451" s="330"/>
      <c r="JEU451" s="330"/>
      <c r="JEV451" s="330"/>
      <c r="JEW451" s="330"/>
      <c r="JEX451" s="330"/>
      <c r="JEY451" s="330"/>
      <c r="JEZ451" s="330"/>
      <c r="JFA451" s="330"/>
      <c r="JFB451" s="330"/>
      <c r="JFC451" s="330"/>
      <c r="JFD451" s="330"/>
      <c r="JFE451" s="330"/>
      <c r="JFF451" s="330"/>
      <c r="JFG451" s="330"/>
      <c r="JFH451" s="330"/>
      <c r="JFI451" s="330"/>
      <c r="JFJ451" s="330"/>
      <c r="JFK451" s="330"/>
      <c r="JFL451" s="330"/>
      <c r="JFM451" s="330"/>
      <c r="JFN451" s="330"/>
      <c r="JFO451" s="330"/>
      <c r="JFP451" s="330"/>
      <c r="JFQ451" s="330"/>
      <c r="JFR451" s="330"/>
      <c r="JFS451" s="330"/>
      <c r="JFT451" s="330"/>
      <c r="JFU451" s="330"/>
      <c r="JFV451" s="330"/>
      <c r="JFW451" s="330"/>
      <c r="JFX451" s="330"/>
      <c r="JFY451" s="330"/>
      <c r="JFZ451" s="330"/>
      <c r="JGA451" s="330"/>
      <c r="JGB451" s="330"/>
      <c r="JGC451" s="330"/>
      <c r="JGD451" s="330"/>
      <c r="JGE451" s="330"/>
      <c r="JGF451" s="330"/>
      <c r="JGG451" s="330"/>
      <c r="JGH451" s="330"/>
      <c r="JGI451" s="330"/>
      <c r="JGJ451" s="330"/>
      <c r="JGK451" s="330"/>
      <c r="JGL451" s="330"/>
      <c r="JGM451" s="330"/>
      <c r="JGN451" s="330"/>
      <c r="JGO451" s="330"/>
      <c r="JGP451" s="330"/>
      <c r="JGQ451" s="330"/>
      <c r="JGR451" s="330"/>
      <c r="JGS451" s="330"/>
      <c r="JGT451" s="330"/>
      <c r="JGU451" s="330"/>
      <c r="JGV451" s="330"/>
      <c r="JGW451" s="330"/>
      <c r="JGX451" s="330"/>
      <c r="JGY451" s="330"/>
      <c r="JGZ451" s="330"/>
      <c r="JHA451" s="330"/>
      <c r="JHB451" s="330"/>
      <c r="JHC451" s="330"/>
      <c r="JHD451" s="330"/>
      <c r="JHE451" s="330"/>
      <c r="JHF451" s="330"/>
      <c r="JHG451" s="330"/>
      <c r="JHH451" s="330"/>
      <c r="JHI451" s="330"/>
      <c r="JHJ451" s="330"/>
      <c r="JHK451" s="330"/>
      <c r="JHL451" s="330"/>
      <c r="JHM451" s="330"/>
      <c r="JHN451" s="330"/>
      <c r="JHO451" s="330"/>
      <c r="JHP451" s="330"/>
      <c r="JHQ451" s="330"/>
      <c r="JHR451" s="330"/>
      <c r="JHS451" s="330"/>
      <c r="JHT451" s="330"/>
      <c r="JHU451" s="330"/>
      <c r="JHV451" s="330"/>
      <c r="JHW451" s="330"/>
      <c r="JHX451" s="330"/>
      <c r="JHY451" s="330"/>
      <c r="JHZ451" s="330"/>
      <c r="JIA451" s="330"/>
      <c r="JIB451" s="330"/>
      <c r="JIC451" s="330"/>
      <c r="JID451" s="330"/>
      <c r="JIE451" s="330"/>
      <c r="JIF451" s="330"/>
      <c r="JIG451" s="330"/>
      <c r="JIH451" s="330"/>
      <c r="JII451" s="330"/>
      <c r="JIJ451" s="330"/>
      <c r="JIK451" s="330"/>
      <c r="JIL451" s="330"/>
      <c r="JIM451" s="330"/>
      <c r="JIN451" s="330"/>
      <c r="JIO451" s="330"/>
      <c r="JIP451" s="330"/>
      <c r="JIQ451" s="330"/>
      <c r="JIR451" s="330"/>
      <c r="JIS451" s="330"/>
      <c r="JIT451" s="330"/>
      <c r="JIU451" s="330"/>
      <c r="JIV451" s="330"/>
      <c r="JIW451" s="330"/>
      <c r="JIX451" s="330"/>
      <c r="JIY451" s="330"/>
      <c r="JIZ451" s="330"/>
      <c r="JJA451" s="330"/>
      <c r="JJB451" s="330"/>
      <c r="JJC451" s="330"/>
      <c r="JJD451" s="330"/>
      <c r="JJE451" s="330"/>
      <c r="JJF451" s="330"/>
      <c r="JJG451" s="330"/>
      <c r="JJH451" s="330"/>
      <c r="JJI451" s="330"/>
      <c r="JJJ451" s="330"/>
      <c r="JJK451" s="330"/>
      <c r="JJL451" s="330"/>
      <c r="JJM451" s="330"/>
      <c r="JJN451" s="330"/>
      <c r="JJO451" s="330"/>
      <c r="JJP451" s="330"/>
      <c r="JJQ451" s="330"/>
      <c r="JJR451" s="330"/>
      <c r="JJS451" s="330"/>
      <c r="JJT451" s="330"/>
      <c r="JJU451" s="330"/>
      <c r="JJV451" s="330"/>
      <c r="JJW451" s="330"/>
      <c r="JJX451" s="330"/>
      <c r="JJY451" s="330"/>
      <c r="JJZ451" s="330"/>
      <c r="JKA451" s="330"/>
      <c r="JKB451" s="330"/>
      <c r="JKC451" s="330"/>
      <c r="JKD451" s="330"/>
      <c r="JKE451" s="330"/>
      <c r="JKF451" s="330"/>
      <c r="JKG451" s="330"/>
      <c r="JKH451" s="330"/>
      <c r="JKI451" s="330"/>
      <c r="JKJ451" s="330"/>
      <c r="JKK451" s="330"/>
      <c r="JKL451" s="330"/>
      <c r="JKM451" s="330"/>
      <c r="JKN451" s="330"/>
      <c r="JKO451" s="330"/>
      <c r="JKP451" s="330"/>
      <c r="JKQ451" s="330"/>
      <c r="JKR451" s="330"/>
      <c r="JKS451" s="330"/>
      <c r="JKT451" s="330"/>
      <c r="JKU451" s="330"/>
      <c r="JKV451" s="330"/>
      <c r="JKW451" s="330"/>
      <c r="JKX451" s="330"/>
      <c r="JKY451" s="330"/>
      <c r="JKZ451" s="330"/>
      <c r="JLA451" s="330"/>
      <c r="JLB451" s="330"/>
      <c r="JLC451" s="330"/>
      <c r="JLD451" s="330"/>
      <c r="JLE451" s="330"/>
      <c r="JLF451" s="330"/>
      <c r="JLG451" s="330"/>
      <c r="JLH451" s="330"/>
      <c r="JLI451" s="330"/>
      <c r="JLJ451" s="330"/>
      <c r="JLK451" s="330"/>
      <c r="JLL451" s="330"/>
      <c r="JLM451" s="330"/>
      <c r="JLN451" s="330"/>
      <c r="JLO451" s="330"/>
      <c r="JLP451" s="330"/>
      <c r="JLQ451" s="330"/>
      <c r="JLR451" s="330"/>
      <c r="JLS451" s="330"/>
      <c r="JLT451" s="330"/>
      <c r="JLU451" s="330"/>
      <c r="JLV451" s="330"/>
      <c r="JLW451" s="330"/>
      <c r="JLX451" s="330"/>
      <c r="JLY451" s="330"/>
      <c r="JLZ451" s="330"/>
      <c r="JMA451" s="330"/>
      <c r="JMB451" s="330"/>
      <c r="JMC451" s="330"/>
      <c r="JMD451" s="330"/>
      <c r="JME451" s="330"/>
      <c r="JMF451" s="330"/>
      <c r="JMG451" s="330"/>
      <c r="JMH451" s="330"/>
      <c r="JMI451" s="330"/>
      <c r="JMJ451" s="330"/>
      <c r="JMK451" s="330"/>
      <c r="JML451" s="330"/>
      <c r="JMM451" s="330"/>
      <c r="JMN451" s="330"/>
      <c r="JMO451" s="330"/>
      <c r="JMP451" s="330"/>
      <c r="JMQ451" s="330"/>
      <c r="JMR451" s="330"/>
      <c r="JMS451" s="330"/>
      <c r="JMT451" s="330"/>
      <c r="JMU451" s="330"/>
      <c r="JMV451" s="330"/>
      <c r="JMW451" s="330"/>
      <c r="JMX451" s="330"/>
      <c r="JMY451" s="330"/>
      <c r="JMZ451" s="330"/>
      <c r="JNA451" s="330"/>
      <c r="JNB451" s="330"/>
      <c r="JNC451" s="330"/>
      <c r="JND451" s="330"/>
      <c r="JNE451" s="330"/>
      <c r="JNF451" s="330"/>
      <c r="JNG451" s="330"/>
      <c r="JNH451" s="330"/>
      <c r="JNI451" s="330"/>
      <c r="JNJ451" s="330"/>
      <c r="JNK451" s="330"/>
      <c r="JNL451" s="330"/>
      <c r="JNM451" s="330"/>
      <c r="JNN451" s="330"/>
      <c r="JNO451" s="330"/>
      <c r="JNP451" s="330"/>
      <c r="JNQ451" s="330"/>
      <c r="JNR451" s="330"/>
      <c r="JNS451" s="330"/>
      <c r="JNT451" s="330"/>
      <c r="JNU451" s="330"/>
      <c r="JNV451" s="330"/>
      <c r="JNW451" s="330"/>
      <c r="JNX451" s="330"/>
      <c r="JNY451" s="330"/>
      <c r="JNZ451" s="330"/>
      <c r="JOA451" s="330"/>
      <c r="JOB451" s="330"/>
      <c r="JOC451" s="330"/>
      <c r="JOD451" s="330"/>
      <c r="JOE451" s="330"/>
      <c r="JOF451" s="330"/>
      <c r="JOG451" s="330"/>
      <c r="JOH451" s="330"/>
      <c r="JOI451" s="330"/>
      <c r="JOJ451" s="330"/>
      <c r="JOK451" s="330"/>
      <c r="JOL451" s="330"/>
      <c r="JOM451" s="330"/>
      <c r="JON451" s="330"/>
      <c r="JOO451" s="330"/>
      <c r="JOP451" s="330"/>
      <c r="JOQ451" s="330"/>
      <c r="JOR451" s="330"/>
      <c r="JOS451" s="330"/>
      <c r="JOT451" s="330"/>
      <c r="JOU451" s="330"/>
      <c r="JOV451" s="330"/>
      <c r="JOW451" s="330"/>
      <c r="JOX451" s="330"/>
      <c r="JOY451" s="330"/>
      <c r="JOZ451" s="330"/>
      <c r="JPA451" s="330"/>
      <c r="JPB451" s="330"/>
      <c r="JPC451" s="330"/>
      <c r="JPD451" s="330"/>
      <c r="JPE451" s="330"/>
      <c r="JPF451" s="330"/>
      <c r="JPG451" s="330"/>
      <c r="JPH451" s="330"/>
      <c r="JPI451" s="330"/>
      <c r="JPJ451" s="330"/>
      <c r="JPK451" s="330"/>
      <c r="JPL451" s="330"/>
      <c r="JPM451" s="330"/>
      <c r="JPN451" s="330"/>
      <c r="JPO451" s="330"/>
      <c r="JPP451" s="330"/>
      <c r="JPQ451" s="330"/>
      <c r="JPR451" s="330"/>
      <c r="JPS451" s="330"/>
      <c r="JPT451" s="330"/>
      <c r="JPU451" s="330"/>
      <c r="JPV451" s="330"/>
      <c r="JPW451" s="330"/>
      <c r="JPX451" s="330"/>
      <c r="JPY451" s="330"/>
      <c r="JPZ451" s="330"/>
      <c r="JQA451" s="330"/>
      <c r="JQB451" s="330"/>
      <c r="JQC451" s="330"/>
      <c r="JQD451" s="330"/>
      <c r="JQE451" s="330"/>
      <c r="JQF451" s="330"/>
      <c r="JQG451" s="330"/>
      <c r="JQH451" s="330"/>
      <c r="JQI451" s="330"/>
      <c r="JQJ451" s="330"/>
      <c r="JQK451" s="330"/>
      <c r="JQL451" s="330"/>
      <c r="JQM451" s="330"/>
      <c r="JQN451" s="330"/>
      <c r="JQO451" s="330"/>
      <c r="JQP451" s="330"/>
      <c r="JQQ451" s="330"/>
      <c r="JQR451" s="330"/>
      <c r="JQS451" s="330"/>
      <c r="JQT451" s="330"/>
      <c r="JQU451" s="330"/>
      <c r="JQV451" s="330"/>
      <c r="JQW451" s="330"/>
      <c r="JQX451" s="330"/>
      <c r="JQY451" s="330"/>
      <c r="JQZ451" s="330"/>
      <c r="JRA451" s="330"/>
      <c r="JRB451" s="330"/>
      <c r="JRC451" s="330"/>
      <c r="JRD451" s="330"/>
      <c r="JRE451" s="330"/>
      <c r="JRF451" s="330"/>
      <c r="JRG451" s="330"/>
      <c r="JRH451" s="330"/>
      <c r="JRI451" s="330"/>
      <c r="JRJ451" s="330"/>
      <c r="JRK451" s="330"/>
      <c r="JRL451" s="330"/>
      <c r="JRM451" s="330"/>
      <c r="JRN451" s="330"/>
      <c r="JRO451" s="330"/>
      <c r="JRP451" s="330"/>
      <c r="JRQ451" s="330"/>
      <c r="JRR451" s="330"/>
      <c r="JRS451" s="330"/>
      <c r="JRT451" s="330"/>
      <c r="JRU451" s="330"/>
      <c r="JRV451" s="330"/>
      <c r="JRW451" s="330"/>
      <c r="JRX451" s="330"/>
      <c r="JRY451" s="330"/>
      <c r="JRZ451" s="330"/>
      <c r="JSA451" s="330"/>
      <c r="JSB451" s="330"/>
      <c r="JSC451" s="330"/>
      <c r="JSD451" s="330"/>
      <c r="JSE451" s="330"/>
      <c r="JSF451" s="330"/>
      <c r="JSG451" s="330"/>
      <c r="JSH451" s="330"/>
      <c r="JSI451" s="330"/>
      <c r="JSJ451" s="330"/>
      <c r="JSK451" s="330"/>
      <c r="JSL451" s="330"/>
      <c r="JSM451" s="330"/>
      <c r="JSN451" s="330"/>
      <c r="JSO451" s="330"/>
      <c r="JSP451" s="330"/>
      <c r="JSQ451" s="330"/>
      <c r="JSR451" s="330"/>
      <c r="JSS451" s="330"/>
      <c r="JST451" s="330"/>
      <c r="JSU451" s="330"/>
      <c r="JSV451" s="330"/>
      <c r="JSW451" s="330"/>
      <c r="JSX451" s="330"/>
      <c r="JSY451" s="330"/>
      <c r="JSZ451" s="330"/>
      <c r="JTA451" s="330"/>
      <c r="JTB451" s="330"/>
      <c r="JTC451" s="330"/>
      <c r="JTD451" s="330"/>
      <c r="JTE451" s="330"/>
      <c r="JTF451" s="330"/>
      <c r="JTG451" s="330"/>
      <c r="JTH451" s="330"/>
      <c r="JTI451" s="330"/>
      <c r="JTJ451" s="330"/>
      <c r="JTK451" s="330"/>
      <c r="JTL451" s="330"/>
      <c r="JTM451" s="330"/>
      <c r="JTN451" s="330"/>
      <c r="JTO451" s="330"/>
      <c r="JTP451" s="330"/>
      <c r="JTQ451" s="330"/>
      <c r="JTR451" s="330"/>
      <c r="JTS451" s="330"/>
      <c r="JTT451" s="330"/>
      <c r="JTU451" s="330"/>
      <c r="JTV451" s="330"/>
      <c r="JTW451" s="330"/>
      <c r="JTX451" s="330"/>
      <c r="JTY451" s="330"/>
      <c r="JTZ451" s="330"/>
      <c r="JUA451" s="330"/>
      <c r="JUB451" s="330"/>
      <c r="JUC451" s="330"/>
      <c r="JUD451" s="330"/>
      <c r="JUE451" s="330"/>
      <c r="JUF451" s="330"/>
      <c r="JUG451" s="330"/>
      <c r="JUH451" s="330"/>
      <c r="JUI451" s="330"/>
      <c r="JUJ451" s="330"/>
      <c r="JUK451" s="330"/>
      <c r="JUL451" s="330"/>
      <c r="JUM451" s="330"/>
      <c r="JUN451" s="330"/>
      <c r="JUO451" s="330"/>
      <c r="JUP451" s="330"/>
      <c r="JUQ451" s="330"/>
      <c r="JUR451" s="330"/>
      <c r="JUS451" s="330"/>
      <c r="JUT451" s="330"/>
      <c r="JUU451" s="330"/>
      <c r="JUV451" s="330"/>
      <c r="JUW451" s="330"/>
      <c r="JUX451" s="330"/>
      <c r="JUY451" s="330"/>
      <c r="JUZ451" s="330"/>
      <c r="JVA451" s="330"/>
      <c r="JVB451" s="330"/>
      <c r="JVC451" s="330"/>
      <c r="JVD451" s="330"/>
      <c r="JVE451" s="330"/>
      <c r="JVF451" s="330"/>
      <c r="JVG451" s="330"/>
      <c r="JVH451" s="330"/>
      <c r="JVI451" s="330"/>
      <c r="JVJ451" s="330"/>
      <c r="JVK451" s="330"/>
      <c r="JVL451" s="330"/>
      <c r="JVM451" s="330"/>
      <c r="JVN451" s="330"/>
      <c r="JVO451" s="330"/>
      <c r="JVP451" s="330"/>
      <c r="JVQ451" s="330"/>
      <c r="JVR451" s="330"/>
      <c r="JVS451" s="330"/>
      <c r="JVT451" s="330"/>
      <c r="JVU451" s="330"/>
      <c r="JVV451" s="330"/>
      <c r="JVW451" s="330"/>
      <c r="JVX451" s="330"/>
      <c r="JVY451" s="330"/>
      <c r="JVZ451" s="330"/>
      <c r="JWA451" s="330"/>
      <c r="JWB451" s="330"/>
      <c r="JWC451" s="330"/>
      <c r="JWD451" s="330"/>
      <c r="JWE451" s="330"/>
      <c r="JWF451" s="330"/>
      <c r="JWG451" s="330"/>
      <c r="JWH451" s="330"/>
      <c r="JWI451" s="330"/>
      <c r="JWJ451" s="330"/>
      <c r="JWK451" s="330"/>
      <c r="JWL451" s="330"/>
      <c r="JWM451" s="330"/>
      <c r="JWN451" s="330"/>
      <c r="JWO451" s="330"/>
      <c r="JWP451" s="330"/>
      <c r="JWQ451" s="330"/>
      <c r="JWR451" s="330"/>
      <c r="JWS451" s="330"/>
      <c r="JWT451" s="330"/>
      <c r="JWU451" s="330"/>
      <c r="JWV451" s="330"/>
      <c r="JWW451" s="330"/>
      <c r="JWX451" s="330"/>
      <c r="JWY451" s="330"/>
      <c r="JWZ451" s="330"/>
      <c r="JXA451" s="330"/>
      <c r="JXB451" s="330"/>
      <c r="JXC451" s="330"/>
      <c r="JXD451" s="330"/>
      <c r="JXE451" s="330"/>
      <c r="JXF451" s="330"/>
      <c r="JXG451" s="330"/>
      <c r="JXH451" s="330"/>
      <c r="JXI451" s="330"/>
      <c r="JXJ451" s="330"/>
      <c r="JXK451" s="330"/>
      <c r="JXL451" s="330"/>
      <c r="JXM451" s="330"/>
      <c r="JXN451" s="330"/>
      <c r="JXO451" s="330"/>
      <c r="JXP451" s="330"/>
      <c r="JXQ451" s="330"/>
      <c r="JXR451" s="330"/>
      <c r="JXS451" s="330"/>
      <c r="JXT451" s="330"/>
      <c r="JXU451" s="330"/>
      <c r="JXV451" s="330"/>
      <c r="JXW451" s="330"/>
      <c r="JXX451" s="330"/>
      <c r="JXY451" s="330"/>
      <c r="JXZ451" s="330"/>
      <c r="JYA451" s="330"/>
      <c r="JYB451" s="330"/>
      <c r="JYC451" s="330"/>
      <c r="JYD451" s="330"/>
      <c r="JYE451" s="330"/>
      <c r="JYF451" s="330"/>
      <c r="JYG451" s="330"/>
      <c r="JYH451" s="330"/>
      <c r="JYI451" s="330"/>
      <c r="JYJ451" s="330"/>
      <c r="JYK451" s="330"/>
      <c r="JYL451" s="330"/>
      <c r="JYM451" s="330"/>
      <c r="JYN451" s="330"/>
      <c r="JYO451" s="330"/>
      <c r="JYP451" s="330"/>
      <c r="JYQ451" s="330"/>
      <c r="JYR451" s="330"/>
      <c r="JYS451" s="330"/>
      <c r="JYT451" s="330"/>
      <c r="JYU451" s="330"/>
      <c r="JYV451" s="330"/>
      <c r="JYW451" s="330"/>
      <c r="JYX451" s="330"/>
      <c r="JYY451" s="330"/>
      <c r="JYZ451" s="330"/>
      <c r="JZA451" s="330"/>
      <c r="JZB451" s="330"/>
      <c r="JZC451" s="330"/>
      <c r="JZD451" s="330"/>
      <c r="JZE451" s="330"/>
      <c r="JZF451" s="330"/>
      <c r="JZG451" s="330"/>
      <c r="JZH451" s="330"/>
      <c r="JZI451" s="330"/>
      <c r="JZJ451" s="330"/>
      <c r="JZK451" s="330"/>
      <c r="JZL451" s="330"/>
      <c r="JZM451" s="330"/>
      <c r="JZN451" s="330"/>
      <c r="JZO451" s="330"/>
      <c r="JZP451" s="330"/>
      <c r="JZQ451" s="330"/>
      <c r="JZR451" s="330"/>
      <c r="JZS451" s="330"/>
      <c r="JZT451" s="330"/>
      <c r="JZU451" s="330"/>
      <c r="JZV451" s="330"/>
      <c r="JZW451" s="330"/>
      <c r="JZX451" s="330"/>
      <c r="JZY451" s="330"/>
      <c r="JZZ451" s="330"/>
      <c r="KAA451" s="330"/>
      <c r="KAB451" s="330"/>
      <c r="KAC451" s="330"/>
      <c r="KAD451" s="330"/>
      <c r="KAE451" s="330"/>
      <c r="KAF451" s="330"/>
      <c r="KAG451" s="330"/>
      <c r="KAH451" s="330"/>
      <c r="KAI451" s="330"/>
      <c r="KAJ451" s="330"/>
      <c r="KAK451" s="330"/>
      <c r="KAL451" s="330"/>
      <c r="KAM451" s="330"/>
      <c r="KAN451" s="330"/>
      <c r="KAO451" s="330"/>
      <c r="KAP451" s="330"/>
      <c r="KAQ451" s="330"/>
      <c r="KAR451" s="330"/>
      <c r="KAS451" s="330"/>
      <c r="KAT451" s="330"/>
      <c r="KAU451" s="330"/>
      <c r="KAV451" s="330"/>
      <c r="KAW451" s="330"/>
      <c r="KAX451" s="330"/>
      <c r="KAY451" s="330"/>
      <c r="KAZ451" s="330"/>
      <c r="KBA451" s="330"/>
      <c r="KBB451" s="330"/>
      <c r="KBC451" s="330"/>
      <c r="KBD451" s="330"/>
      <c r="KBE451" s="330"/>
      <c r="KBF451" s="330"/>
      <c r="KBG451" s="330"/>
      <c r="KBH451" s="330"/>
      <c r="KBI451" s="330"/>
      <c r="KBJ451" s="330"/>
      <c r="KBK451" s="330"/>
      <c r="KBL451" s="330"/>
      <c r="KBM451" s="330"/>
      <c r="KBN451" s="330"/>
      <c r="KBO451" s="330"/>
      <c r="KBP451" s="330"/>
      <c r="KBQ451" s="330"/>
      <c r="KBR451" s="330"/>
      <c r="KBS451" s="330"/>
      <c r="KBT451" s="330"/>
      <c r="KBU451" s="330"/>
      <c r="KBV451" s="330"/>
      <c r="KBW451" s="330"/>
      <c r="KBX451" s="330"/>
      <c r="KBY451" s="330"/>
      <c r="KBZ451" s="330"/>
      <c r="KCA451" s="330"/>
      <c r="KCB451" s="330"/>
      <c r="KCC451" s="330"/>
      <c r="KCD451" s="330"/>
      <c r="KCE451" s="330"/>
      <c r="KCF451" s="330"/>
      <c r="KCG451" s="330"/>
      <c r="KCH451" s="330"/>
      <c r="KCI451" s="330"/>
      <c r="KCJ451" s="330"/>
      <c r="KCK451" s="330"/>
      <c r="KCL451" s="330"/>
      <c r="KCM451" s="330"/>
      <c r="KCN451" s="330"/>
      <c r="KCO451" s="330"/>
      <c r="KCP451" s="330"/>
      <c r="KCQ451" s="330"/>
      <c r="KCR451" s="330"/>
      <c r="KCS451" s="330"/>
      <c r="KCT451" s="330"/>
      <c r="KCU451" s="330"/>
      <c r="KCV451" s="330"/>
      <c r="KCW451" s="330"/>
      <c r="KCX451" s="330"/>
      <c r="KCY451" s="330"/>
      <c r="KCZ451" s="330"/>
      <c r="KDA451" s="330"/>
      <c r="KDB451" s="330"/>
      <c r="KDC451" s="330"/>
      <c r="KDD451" s="330"/>
      <c r="KDE451" s="330"/>
      <c r="KDF451" s="330"/>
      <c r="KDG451" s="330"/>
      <c r="KDH451" s="330"/>
      <c r="KDI451" s="330"/>
      <c r="KDJ451" s="330"/>
      <c r="KDK451" s="330"/>
      <c r="KDL451" s="330"/>
      <c r="KDM451" s="330"/>
      <c r="KDN451" s="330"/>
      <c r="KDO451" s="330"/>
      <c r="KDP451" s="330"/>
      <c r="KDQ451" s="330"/>
      <c r="KDR451" s="330"/>
      <c r="KDS451" s="330"/>
      <c r="KDT451" s="330"/>
      <c r="KDU451" s="330"/>
      <c r="KDV451" s="330"/>
      <c r="KDW451" s="330"/>
      <c r="KDX451" s="330"/>
      <c r="KDY451" s="330"/>
      <c r="KDZ451" s="330"/>
      <c r="KEA451" s="330"/>
      <c r="KEB451" s="330"/>
      <c r="KEC451" s="330"/>
      <c r="KED451" s="330"/>
      <c r="KEE451" s="330"/>
      <c r="KEF451" s="330"/>
      <c r="KEG451" s="330"/>
      <c r="KEH451" s="330"/>
      <c r="KEI451" s="330"/>
      <c r="KEJ451" s="330"/>
      <c r="KEK451" s="330"/>
      <c r="KEL451" s="330"/>
      <c r="KEM451" s="330"/>
      <c r="KEN451" s="330"/>
      <c r="KEO451" s="330"/>
      <c r="KEP451" s="330"/>
      <c r="KEQ451" s="330"/>
      <c r="KER451" s="330"/>
      <c r="KES451" s="330"/>
      <c r="KET451" s="330"/>
      <c r="KEU451" s="330"/>
      <c r="KEV451" s="330"/>
      <c r="KEW451" s="330"/>
      <c r="KEX451" s="330"/>
      <c r="KEY451" s="330"/>
      <c r="KEZ451" s="330"/>
      <c r="KFA451" s="330"/>
      <c r="KFB451" s="330"/>
      <c r="KFC451" s="330"/>
      <c r="KFD451" s="330"/>
      <c r="KFE451" s="330"/>
      <c r="KFF451" s="330"/>
      <c r="KFG451" s="330"/>
      <c r="KFH451" s="330"/>
      <c r="KFI451" s="330"/>
      <c r="KFJ451" s="330"/>
      <c r="KFK451" s="330"/>
      <c r="KFL451" s="330"/>
      <c r="KFM451" s="330"/>
      <c r="KFN451" s="330"/>
      <c r="KFO451" s="330"/>
      <c r="KFP451" s="330"/>
      <c r="KFQ451" s="330"/>
      <c r="KFR451" s="330"/>
      <c r="KFS451" s="330"/>
      <c r="KFT451" s="330"/>
      <c r="KFU451" s="330"/>
      <c r="KFV451" s="330"/>
      <c r="KFW451" s="330"/>
      <c r="KFX451" s="330"/>
      <c r="KFY451" s="330"/>
      <c r="KFZ451" s="330"/>
      <c r="KGA451" s="330"/>
      <c r="KGB451" s="330"/>
      <c r="KGC451" s="330"/>
      <c r="KGD451" s="330"/>
      <c r="KGE451" s="330"/>
      <c r="KGF451" s="330"/>
      <c r="KGG451" s="330"/>
      <c r="KGH451" s="330"/>
      <c r="KGI451" s="330"/>
      <c r="KGJ451" s="330"/>
      <c r="KGK451" s="330"/>
      <c r="KGL451" s="330"/>
      <c r="KGM451" s="330"/>
      <c r="KGN451" s="330"/>
      <c r="KGO451" s="330"/>
      <c r="KGP451" s="330"/>
      <c r="KGQ451" s="330"/>
      <c r="KGR451" s="330"/>
      <c r="KGS451" s="330"/>
      <c r="KGT451" s="330"/>
      <c r="KGU451" s="330"/>
      <c r="KGV451" s="330"/>
      <c r="KGW451" s="330"/>
      <c r="KGX451" s="330"/>
      <c r="KGY451" s="330"/>
      <c r="KGZ451" s="330"/>
      <c r="KHA451" s="330"/>
      <c r="KHB451" s="330"/>
      <c r="KHC451" s="330"/>
      <c r="KHD451" s="330"/>
      <c r="KHE451" s="330"/>
      <c r="KHF451" s="330"/>
      <c r="KHG451" s="330"/>
      <c r="KHH451" s="330"/>
      <c r="KHI451" s="330"/>
      <c r="KHJ451" s="330"/>
      <c r="KHK451" s="330"/>
      <c r="KHL451" s="330"/>
      <c r="KHM451" s="330"/>
      <c r="KHN451" s="330"/>
      <c r="KHO451" s="330"/>
      <c r="KHP451" s="330"/>
      <c r="KHQ451" s="330"/>
      <c r="KHR451" s="330"/>
      <c r="KHS451" s="330"/>
      <c r="KHT451" s="330"/>
      <c r="KHU451" s="330"/>
      <c r="KHV451" s="330"/>
      <c r="KHW451" s="330"/>
      <c r="KHX451" s="330"/>
      <c r="KHY451" s="330"/>
      <c r="KHZ451" s="330"/>
      <c r="KIA451" s="330"/>
      <c r="KIB451" s="330"/>
      <c r="KIC451" s="330"/>
      <c r="KID451" s="330"/>
      <c r="KIE451" s="330"/>
      <c r="KIF451" s="330"/>
      <c r="KIG451" s="330"/>
      <c r="KIH451" s="330"/>
      <c r="KII451" s="330"/>
      <c r="KIJ451" s="330"/>
      <c r="KIK451" s="330"/>
      <c r="KIL451" s="330"/>
      <c r="KIM451" s="330"/>
      <c r="KIN451" s="330"/>
      <c r="KIO451" s="330"/>
      <c r="KIP451" s="330"/>
      <c r="KIQ451" s="330"/>
      <c r="KIR451" s="330"/>
      <c r="KIS451" s="330"/>
      <c r="KIT451" s="330"/>
      <c r="KIU451" s="330"/>
      <c r="KIV451" s="330"/>
      <c r="KIW451" s="330"/>
      <c r="KIX451" s="330"/>
      <c r="KIY451" s="330"/>
      <c r="KIZ451" s="330"/>
      <c r="KJA451" s="330"/>
      <c r="KJB451" s="330"/>
      <c r="KJC451" s="330"/>
      <c r="KJD451" s="330"/>
      <c r="KJE451" s="330"/>
      <c r="KJF451" s="330"/>
      <c r="KJG451" s="330"/>
      <c r="KJH451" s="330"/>
      <c r="KJI451" s="330"/>
      <c r="KJJ451" s="330"/>
      <c r="KJK451" s="330"/>
      <c r="KJL451" s="330"/>
      <c r="KJM451" s="330"/>
      <c r="KJN451" s="330"/>
      <c r="KJO451" s="330"/>
      <c r="KJP451" s="330"/>
      <c r="KJQ451" s="330"/>
      <c r="KJR451" s="330"/>
      <c r="KJS451" s="330"/>
      <c r="KJT451" s="330"/>
      <c r="KJU451" s="330"/>
      <c r="KJV451" s="330"/>
      <c r="KJW451" s="330"/>
      <c r="KJX451" s="330"/>
      <c r="KJY451" s="330"/>
      <c r="KJZ451" s="330"/>
      <c r="KKA451" s="330"/>
      <c r="KKB451" s="330"/>
      <c r="KKC451" s="330"/>
      <c r="KKD451" s="330"/>
      <c r="KKE451" s="330"/>
      <c r="KKF451" s="330"/>
      <c r="KKG451" s="330"/>
      <c r="KKH451" s="330"/>
      <c r="KKI451" s="330"/>
      <c r="KKJ451" s="330"/>
      <c r="KKK451" s="330"/>
      <c r="KKL451" s="330"/>
      <c r="KKM451" s="330"/>
      <c r="KKN451" s="330"/>
      <c r="KKO451" s="330"/>
      <c r="KKP451" s="330"/>
      <c r="KKQ451" s="330"/>
      <c r="KKR451" s="330"/>
      <c r="KKS451" s="330"/>
      <c r="KKT451" s="330"/>
      <c r="KKU451" s="330"/>
      <c r="KKV451" s="330"/>
      <c r="KKW451" s="330"/>
      <c r="KKX451" s="330"/>
      <c r="KKY451" s="330"/>
      <c r="KKZ451" s="330"/>
      <c r="KLA451" s="330"/>
      <c r="KLB451" s="330"/>
      <c r="KLC451" s="330"/>
      <c r="KLD451" s="330"/>
      <c r="KLE451" s="330"/>
      <c r="KLF451" s="330"/>
      <c r="KLG451" s="330"/>
      <c r="KLH451" s="330"/>
      <c r="KLI451" s="330"/>
      <c r="KLJ451" s="330"/>
      <c r="KLK451" s="330"/>
      <c r="KLL451" s="330"/>
      <c r="KLM451" s="330"/>
      <c r="KLN451" s="330"/>
      <c r="KLO451" s="330"/>
      <c r="KLP451" s="330"/>
      <c r="KLQ451" s="330"/>
      <c r="KLR451" s="330"/>
      <c r="KLS451" s="330"/>
      <c r="KLT451" s="330"/>
      <c r="KLU451" s="330"/>
      <c r="KLV451" s="330"/>
      <c r="KLW451" s="330"/>
      <c r="KLX451" s="330"/>
      <c r="KLY451" s="330"/>
      <c r="KLZ451" s="330"/>
      <c r="KMA451" s="330"/>
      <c r="KMB451" s="330"/>
      <c r="KMC451" s="330"/>
      <c r="KMD451" s="330"/>
      <c r="KME451" s="330"/>
      <c r="KMF451" s="330"/>
      <c r="KMG451" s="330"/>
      <c r="KMH451" s="330"/>
      <c r="KMI451" s="330"/>
      <c r="KMJ451" s="330"/>
      <c r="KMK451" s="330"/>
      <c r="KML451" s="330"/>
      <c r="KMM451" s="330"/>
      <c r="KMN451" s="330"/>
      <c r="KMO451" s="330"/>
      <c r="KMP451" s="330"/>
      <c r="KMQ451" s="330"/>
      <c r="KMR451" s="330"/>
      <c r="KMS451" s="330"/>
      <c r="KMT451" s="330"/>
      <c r="KMU451" s="330"/>
      <c r="KMV451" s="330"/>
      <c r="KMW451" s="330"/>
      <c r="KMX451" s="330"/>
      <c r="KMY451" s="330"/>
      <c r="KMZ451" s="330"/>
      <c r="KNA451" s="330"/>
      <c r="KNB451" s="330"/>
      <c r="KNC451" s="330"/>
      <c r="KND451" s="330"/>
      <c r="KNE451" s="330"/>
      <c r="KNF451" s="330"/>
      <c r="KNG451" s="330"/>
      <c r="KNH451" s="330"/>
      <c r="KNI451" s="330"/>
      <c r="KNJ451" s="330"/>
      <c r="KNK451" s="330"/>
      <c r="KNL451" s="330"/>
      <c r="KNM451" s="330"/>
      <c r="KNN451" s="330"/>
      <c r="KNO451" s="330"/>
      <c r="KNP451" s="330"/>
      <c r="KNQ451" s="330"/>
      <c r="KNR451" s="330"/>
      <c r="KNS451" s="330"/>
      <c r="KNT451" s="330"/>
      <c r="KNU451" s="330"/>
      <c r="KNV451" s="330"/>
      <c r="KNW451" s="330"/>
      <c r="KNX451" s="330"/>
      <c r="KNY451" s="330"/>
      <c r="KNZ451" s="330"/>
      <c r="KOA451" s="330"/>
      <c r="KOB451" s="330"/>
      <c r="KOC451" s="330"/>
      <c r="KOD451" s="330"/>
      <c r="KOE451" s="330"/>
      <c r="KOF451" s="330"/>
      <c r="KOG451" s="330"/>
      <c r="KOH451" s="330"/>
      <c r="KOI451" s="330"/>
      <c r="KOJ451" s="330"/>
      <c r="KOK451" s="330"/>
      <c r="KOL451" s="330"/>
      <c r="KOM451" s="330"/>
      <c r="KON451" s="330"/>
      <c r="KOO451" s="330"/>
      <c r="KOP451" s="330"/>
      <c r="KOQ451" s="330"/>
      <c r="KOR451" s="330"/>
      <c r="KOS451" s="330"/>
      <c r="KOT451" s="330"/>
      <c r="KOU451" s="330"/>
      <c r="KOV451" s="330"/>
      <c r="KOW451" s="330"/>
      <c r="KOX451" s="330"/>
      <c r="KOY451" s="330"/>
      <c r="KOZ451" s="330"/>
      <c r="KPA451" s="330"/>
      <c r="KPB451" s="330"/>
      <c r="KPC451" s="330"/>
      <c r="KPD451" s="330"/>
      <c r="KPE451" s="330"/>
      <c r="KPF451" s="330"/>
      <c r="KPG451" s="330"/>
      <c r="KPH451" s="330"/>
      <c r="KPI451" s="330"/>
      <c r="KPJ451" s="330"/>
      <c r="KPK451" s="330"/>
      <c r="KPL451" s="330"/>
      <c r="KPM451" s="330"/>
      <c r="KPN451" s="330"/>
      <c r="KPO451" s="330"/>
      <c r="KPP451" s="330"/>
      <c r="KPQ451" s="330"/>
      <c r="KPR451" s="330"/>
      <c r="KPS451" s="330"/>
      <c r="KPT451" s="330"/>
      <c r="KPU451" s="330"/>
      <c r="KPV451" s="330"/>
      <c r="KPW451" s="330"/>
      <c r="KPX451" s="330"/>
      <c r="KPY451" s="330"/>
      <c r="KPZ451" s="330"/>
      <c r="KQA451" s="330"/>
      <c r="KQB451" s="330"/>
      <c r="KQC451" s="330"/>
      <c r="KQD451" s="330"/>
      <c r="KQE451" s="330"/>
      <c r="KQF451" s="330"/>
      <c r="KQG451" s="330"/>
      <c r="KQH451" s="330"/>
      <c r="KQI451" s="330"/>
      <c r="KQJ451" s="330"/>
      <c r="KQK451" s="330"/>
      <c r="KQL451" s="330"/>
      <c r="KQM451" s="330"/>
      <c r="KQN451" s="330"/>
      <c r="KQO451" s="330"/>
      <c r="KQP451" s="330"/>
      <c r="KQQ451" s="330"/>
      <c r="KQR451" s="330"/>
      <c r="KQS451" s="330"/>
      <c r="KQT451" s="330"/>
      <c r="KQU451" s="330"/>
      <c r="KQV451" s="330"/>
      <c r="KQW451" s="330"/>
      <c r="KQX451" s="330"/>
      <c r="KQY451" s="330"/>
      <c r="KQZ451" s="330"/>
      <c r="KRA451" s="330"/>
      <c r="KRB451" s="330"/>
      <c r="KRC451" s="330"/>
      <c r="KRD451" s="330"/>
      <c r="KRE451" s="330"/>
      <c r="KRF451" s="330"/>
      <c r="KRG451" s="330"/>
      <c r="KRH451" s="330"/>
      <c r="KRI451" s="330"/>
      <c r="KRJ451" s="330"/>
      <c r="KRK451" s="330"/>
      <c r="KRL451" s="330"/>
      <c r="KRM451" s="330"/>
      <c r="KRN451" s="330"/>
      <c r="KRO451" s="330"/>
      <c r="KRP451" s="330"/>
      <c r="KRQ451" s="330"/>
      <c r="KRR451" s="330"/>
      <c r="KRS451" s="330"/>
      <c r="KRT451" s="330"/>
      <c r="KRU451" s="330"/>
      <c r="KRV451" s="330"/>
      <c r="KRW451" s="330"/>
      <c r="KRX451" s="330"/>
      <c r="KRY451" s="330"/>
      <c r="KRZ451" s="330"/>
      <c r="KSA451" s="330"/>
      <c r="KSB451" s="330"/>
      <c r="KSC451" s="330"/>
      <c r="KSD451" s="330"/>
      <c r="KSE451" s="330"/>
      <c r="KSF451" s="330"/>
      <c r="KSG451" s="330"/>
      <c r="KSH451" s="330"/>
      <c r="KSI451" s="330"/>
      <c r="KSJ451" s="330"/>
      <c r="KSK451" s="330"/>
      <c r="KSL451" s="330"/>
      <c r="KSM451" s="330"/>
      <c r="KSN451" s="330"/>
      <c r="KSO451" s="330"/>
      <c r="KSP451" s="330"/>
      <c r="KSQ451" s="330"/>
      <c r="KSR451" s="330"/>
      <c r="KSS451" s="330"/>
      <c r="KST451" s="330"/>
      <c r="KSU451" s="330"/>
      <c r="KSV451" s="330"/>
      <c r="KSW451" s="330"/>
      <c r="KSX451" s="330"/>
      <c r="KSY451" s="330"/>
      <c r="KSZ451" s="330"/>
      <c r="KTA451" s="330"/>
      <c r="KTB451" s="330"/>
      <c r="KTC451" s="330"/>
      <c r="KTD451" s="330"/>
      <c r="KTE451" s="330"/>
      <c r="KTF451" s="330"/>
      <c r="KTG451" s="330"/>
      <c r="KTH451" s="330"/>
      <c r="KTI451" s="330"/>
      <c r="KTJ451" s="330"/>
      <c r="KTK451" s="330"/>
      <c r="KTL451" s="330"/>
      <c r="KTM451" s="330"/>
      <c r="KTN451" s="330"/>
      <c r="KTO451" s="330"/>
      <c r="KTP451" s="330"/>
      <c r="KTQ451" s="330"/>
      <c r="KTR451" s="330"/>
      <c r="KTS451" s="330"/>
      <c r="KTT451" s="330"/>
      <c r="KTU451" s="330"/>
      <c r="KTV451" s="330"/>
      <c r="KTW451" s="330"/>
      <c r="KTX451" s="330"/>
      <c r="KTY451" s="330"/>
      <c r="KTZ451" s="330"/>
      <c r="KUA451" s="330"/>
      <c r="KUB451" s="330"/>
      <c r="KUC451" s="330"/>
      <c r="KUD451" s="330"/>
      <c r="KUE451" s="330"/>
      <c r="KUF451" s="330"/>
      <c r="KUG451" s="330"/>
      <c r="KUH451" s="330"/>
      <c r="KUI451" s="330"/>
      <c r="KUJ451" s="330"/>
      <c r="KUK451" s="330"/>
      <c r="KUL451" s="330"/>
      <c r="KUM451" s="330"/>
      <c r="KUN451" s="330"/>
      <c r="KUO451" s="330"/>
      <c r="KUP451" s="330"/>
      <c r="KUQ451" s="330"/>
      <c r="KUR451" s="330"/>
      <c r="KUS451" s="330"/>
      <c r="KUT451" s="330"/>
      <c r="KUU451" s="330"/>
      <c r="KUV451" s="330"/>
      <c r="KUW451" s="330"/>
      <c r="KUX451" s="330"/>
      <c r="KUY451" s="330"/>
      <c r="KUZ451" s="330"/>
      <c r="KVA451" s="330"/>
      <c r="KVB451" s="330"/>
      <c r="KVC451" s="330"/>
      <c r="KVD451" s="330"/>
      <c r="KVE451" s="330"/>
      <c r="KVF451" s="330"/>
      <c r="KVG451" s="330"/>
      <c r="KVH451" s="330"/>
      <c r="KVI451" s="330"/>
      <c r="KVJ451" s="330"/>
      <c r="KVK451" s="330"/>
      <c r="KVL451" s="330"/>
      <c r="KVM451" s="330"/>
      <c r="KVN451" s="330"/>
      <c r="KVO451" s="330"/>
      <c r="KVP451" s="330"/>
      <c r="KVQ451" s="330"/>
      <c r="KVR451" s="330"/>
      <c r="KVS451" s="330"/>
      <c r="KVT451" s="330"/>
      <c r="KVU451" s="330"/>
      <c r="KVV451" s="330"/>
      <c r="KVW451" s="330"/>
      <c r="KVX451" s="330"/>
      <c r="KVY451" s="330"/>
      <c r="KVZ451" s="330"/>
      <c r="KWA451" s="330"/>
      <c r="KWB451" s="330"/>
      <c r="KWC451" s="330"/>
      <c r="KWD451" s="330"/>
      <c r="KWE451" s="330"/>
      <c r="KWF451" s="330"/>
      <c r="KWG451" s="330"/>
      <c r="KWH451" s="330"/>
      <c r="KWI451" s="330"/>
      <c r="KWJ451" s="330"/>
      <c r="KWK451" s="330"/>
      <c r="KWL451" s="330"/>
      <c r="KWM451" s="330"/>
      <c r="KWN451" s="330"/>
      <c r="KWO451" s="330"/>
      <c r="KWP451" s="330"/>
      <c r="KWQ451" s="330"/>
      <c r="KWR451" s="330"/>
      <c r="KWS451" s="330"/>
      <c r="KWT451" s="330"/>
      <c r="KWU451" s="330"/>
      <c r="KWV451" s="330"/>
      <c r="KWW451" s="330"/>
      <c r="KWX451" s="330"/>
      <c r="KWY451" s="330"/>
      <c r="KWZ451" s="330"/>
      <c r="KXA451" s="330"/>
      <c r="KXB451" s="330"/>
      <c r="KXC451" s="330"/>
      <c r="KXD451" s="330"/>
      <c r="KXE451" s="330"/>
      <c r="KXF451" s="330"/>
      <c r="KXG451" s="330"/>
      <c r="KXH451" s="330"/>
      <c r="KXI451" s="330"/>
      <c r="KXJ451" s="330"/>
      <c r="KXK451" s="330"/>
      <c r="KXL451" s="330"/>
      <c r="KXM451" s="330"/>
      <c r="KXN451" s="330"/>
      <c r="KXO451" s="330"/>
      <c r="KXP451" s="330"/>
      <c r="KXQ451" s="330"/>
      <c r="KXR451" s="330"/>
      <c r="KXS451" s="330"/>
      <c r="KXT451" s="330"/>
      <c r="KXU451" s="330"/>
      <c r="KXV451" s="330"/>
      <c r="KXW451" s="330"/>
      <c r="KXX451" s="330"/>
      <c r="KXY451" s="330"/>
      <c r="KXZ451" s="330"/>
      <c r="KYA451" s="330"/>
      <c r="KYB451" s="330"/>
      <c r="KYC451" s="330"/>
      <c r="KYD451" s="330"/>
      <c r="KYE451" s="330"/>
      <c r="KYF451" s="330"/>
      <c r="KYG451" s="330"/>
      <c r="KYH451" s="330"/>
      <c r="KYI451" s="330"/>
      <c r="KYJ451" s="330"/>
      <c r="KYK451" s="330"/>
      <c r="KYL451" s="330"/>
      <c r="KYM451" s="330"/>
      <c r="KYN451" s="330"/>
      <c r="KYO451" s="330"/>
      <c r="KYP451" s="330"/>
      <c r="KYQ451" s="330"/>
      <c r="KYR451" s="330"/>
      <c r="KYS451" s="330"/>
      <c r="KYT451" s="330"/>
      <c r="KYU451" s="330"/>
      <c r="KYV451" s="330"/>
      <c r="KYW451" s="330"/>
      <c r="KYX451" s="330"/>
      <c r="KYY451" s="330"/>
      <c r="KYZ451" s="330"/>
      <c r="KZA451" s="330"/>
      <c r="KZB451" s="330"/>
      <c r="KZC451" s="330"/>
      <c r="KZD451" s="330"/>
      <c r="KZE451" s="330"/>
      <c r="KZF451" s="330"/>
      <c r="KZG451" s="330"/>
      <c r="KZH451" s="330"/>
      <c r="KZI451" s="330"/>
      <c r="KZJ451" s="330"/>
      <c r="KZK451" s="330"/>
      <c r="KZL451" s="330"/>
      <c r="KZM451" s="330"/>
      <c r="KZN451" s="330"/>
      <c r="KZO451" s="330"/>
      <c r="KZP451" s="330"/>
      <c r="KZQ451" s="330"/>
      <c r="KZR451" s="330"/>
      <c r="KZS451" s="330"/>
      <c r="KZT451" s="330"/>
      <c r="KZU451" s="330"/>
      <c r="KZV451" s="330"/>
      <c r="KZW451" s="330"/>
      <c r="KZX451" s="330"/>
      <c r="KZY451" s="330"/>
      <c r="KZZ451" s="330"/>
      <c r="LAA451" s="330"/>
      <c r="LAB451" s="330"/>
      <c r="LAC451" s="330"/>
      <c r="LAD451" s="330"/>
      <c r="LAE451" s="330"/>
      <c r="LAF451" s="330"/>
      <c r="LAG451" s="330"/>
      <c r="LAH451" s="330"/>
      <c r="LAI451" s="330"/>
      <c r="LAJ451" s="330"/>
      <c r="LAK451" s="330"/>
      <c r="LAL451" s="330"/>
      <c r="LAM451" s="330"/>
      <c r="LAN451" s="330"/>
      <c r="LAO451" s="330"/>
      <c r="LAP451" s="330"/>
      <c r="LAQ451" s="330"/>
      <c r="LAR451" s="330"/>
      <c r="LAS451" s="330"/>
      <c r="LAT451" s="330"/>
      <c r="LAU451" s="330"/>
      <c r="LAV451" s="330"/>
      <c r="LAW451" s="330"/>
      <c r="LAX451" s="330"/>
      <c r="LAY451" s="330"/>
      <c r="LAZ451" s="330"/>
      <c r="LBA451" s="330"/>
      <c r="LBB451" s="330"/>
      <c r="LBC451" s="330"/>
      <c r="LBD451" s="330"/>
      <c r="LBE451" s="330"/>
      <c r="LBF451" s="330"/>
      <c r="LBG451" s="330"/>
      <c r="LBH451" s="330"/>
      <c r="LBI451" s="330"/>
      <c r="LBJ451" s="330"/>
      <c r="LBK451" s="330"/>
      <c r="LBL451" s="330"/>
      <c r="LBM451" s="330"/>
      <c r="LBN451" s="330"/>
      <c r="LBO451" s="330"/>
      <c r="LBP451" s="330"/>
      <c r="LBQ451" s="330"/>
      <c r="LBR451" s="330"/>
      <c r="LBS451" s="330"/>
      <c r="LBT451" s="330"/>
      <c r="LBU451" s="330"/>
      <c r="LBV451" s="330"/>
      <c r="LBW451" s="330"/>
      <c r="LBX451" s="330"/>
      <c r="LBY451" s="330"/>
      <c r="LBZ451" s="330"/>
      <c r="LCA451" s="330"/>
      <c r="LCB451" s="330"/>
      <c r="LCC451" s="330"/>
      <c r="LCD451" s="330"/>
      <c r="LCE451" s="330"/>
      <c r="LCF451" s="330"/>
      <c r="LCG451" s="330"/>
      <c r="LCH451" s="330"/>
      <c r="LCI451" s="330"/>
      <c r="LCJ451" s="330"/>
      <c r="LCK451" s="330"/>
      <c r="LCL451" s="330"/>
      <c r="LCM451" s="330"/>
      <c r="LCN451" s="330"/>
      <c r="LCO451" s="330"/>
      <c r="LCP451" s="330"/>
      <c r="LCQ451" s="330"/>
      <c r="LCR451" s="330"/>
      <c r="LCS451" s="330"/>
      <c r="LCT451" s="330"/>
      <c r="LCU451" s="330"/>
      <c r="LCV451" s="330"/>
      <c r="LCW451" s="330"/>
      <c r="LCX451" s="330"/>
      <c r="LCY451" s="330"/>
      <c r="LCZ451" s="330"/>
      <c r="LDA451" s="330"/>
      <c r="LDB451" s="330"/>
      <c r="LDC451" s="330"/>
      <c r="LDD451" s="330"/>
      <c r="LDE451" s="330"/>
      <c r="LDF451" s="330"/>
      <c r="LDG451" s="330"/>
      <c r="LDH451" s="330"/>
      <c r="LDI451" s="330"/>
      <c r="LDJ451" s="330"/>
      <c r="LDK451" s="330"/>
      <c r="LDL451" s="330"/>
      <c r="LDM451" s="330"/>
      <c r="LDN451" s="330"/>
      <c r="LDO451" s="330"/>
      <c r="LDP451" s="330"/>
      <c r="LDQ451" s="330"/>
      <c r="LDR451" s="330"/>
      <c r="LDS451" s="330"/>
      <c r="LDT451" s="330"/>
      <c r="LDU451" s="330"/>
      <c r="LDV451" s="330"/>
      <c r="LDW451" s="330"/>
      <c r="LDX451" s="330"/>
      <c r="LDY451" s="330"/>
      <c r="LDZ451" s="330"/>
      <c r="LEA451" s="330"/>
      <c r="LEB451" s="330"/>
      <c r="LEC451" s="330"/>
      <c r="LED451" s="330"/>
      <c r="LEE451" s="330"/>
      <c r="LEF451" s="330"/>
      <c r="LEG451" s="330"/>
      <c r="LEH451" s="330"/>
      <c r="LEI451" s="330"/>
      <c r="LEJ451" s="330"/>
      <c r="LEK451" s="330"/>
      <c r="LEL451" s="330"/>
      <c r="LEM451" s="330"/>
      <c r="LEN451" s="330"/>
      <c r="LEO451" s="330"/>
      <c r="LEP451" s="330"/>
      <c r="LEQ451" s="330"/>
      <c r="LER451" s="330"/>
      <c r="LES451" s="330"/>
      <c r="LET451" s="330"/>
      <c r="LEU451" s="330"/>
      <c r="LEV451" s="330"/>
      <c r="LEW451" s="330"/>
      <c r="LEX451" s="330"/>
      <c r="LEY451" s="330"/>
      <c r="LEZ451" s="330"/>
      <c r="LFA451" s="330"/>
      <c r="LFB451" s="330"/>
      <c r="LFC451" s="330"/>
      <c r="LFD451" s="330"/>
      <c r="LFE451" s="330"/>
      <c r="LFF451" s="330"/>
      <c r="LFG451" s="330"/>
      <c r="LFH451" s="330"/>
      <c r="LFI451" s="330"/>
      <c r="LFJ451" s="330"/>
      <c r="LFK451" s="330"/>
      <c r="LFL451" s="330"/>
      <c r="LFM451" s="330"/>
      <c r="LFN451" s="330"/>
      <c r="LFO451" s="330"/>
      <c r="LFP451" s="330"/>
      <c r="LFQ451" s="330"/>
      <c r="LFR451" s="330"/>
      <c r="LFS451" s="330"/>
      <c r="LFT451" s="330"/>
      <c r="LFU451" s="330"/>
      <c r="LFV451" s="330"/>
      <c r="LFW451" s="330"/>
      <c r="LFX451" s="330"/>
      <c r="LFY451" s="330"/>
      <c r="LFZ451" s="330"/>
      <c r="LGA451" s="330"/>
      <c r="LGB451" s="330"/>
      <c r="LGC451" s="330"/>
      <c r="LGD451" s="330"/>
      <c r="LGE451" s="330"/>
      <c r="LGF451" s="330"/>
      <c r="LGG451" s="330"/>
      <c r="LGH451" s="330"/>
      <c r="LGI451" s="330"/>
      <c r="LGJ451" s="330"/>
      <c r="LGK451" s="330"/>
      <c r="LGL451" s="330"/>
      <c r="LGM451" s="330"/>
      <c r="LGN451" s="330"/>
      <c r="LGO451" s="330"/>
      <c r="LGP451" s="330"/>
      <c r="LGQ451" s="330"/>
      <c r="LGR451" s="330"/>
      <c r="LGS451" s="330"/>
      <c r="LGT451" s="330"/>
      <c r="LGU451" s="330"/>
      <c r="LGV451" s="330"/>
      <c r="LGW451" s="330"/>
      <c r="LGX451" s="330"/>
      <c r="LGY451" s="330"/>
      <c r="LGZ451" s="330"/>
      <c r="LHA451" s="330"/>
      <c r="LHB451" s="330"/>
      <c r="LHC451" s="330"/>
      <c r="LHD451" s="330"/>
      <c r="LHE451" s="330"/>
      <c r="LHF451" s="330"/>
      <c r="LHG451" s="330"/>
      <c r="LHH451" s="330"/>
      <c r="LHI451" s="330"/>
      <c r="LHJ451" s="330"/>
      <c r="LHK451" s="330"/>
      <c r="LHL451" s="330"/>
      <c r="LHM451" s="330"/>
      <c r="LHN451" s="330"/>
      <c r="LHO451" s="330"/>
      <c r="LHP451" s="330"/>
      <c r="LHQ451" s="330"/>
      <c r="LHR451" s="330"/>
      <c r="LHS451" s="330"/>
      <c r="LHT451" s="330"/>
      <c r="LHU451" s="330"/>
      <c r="LHV451" s="330"/>
      <c r="LHW451" s="330"/>
      <c r="LHX451" s="330"/>
      <c r="LHY451" s="330"/>
      <c r="LHZ451" s="330"/>
      <c r="LIA451" s="330"/>
      <c r="LIB451" s="330"/>
      <c r="LIC451" s="330"/>
      <c r="LID451" s="330"/>
      <c r="LIE451" s="330"/>
      <c r="LIF451" s="330"/>
      <c r="LIG451" s="330"/>
      <c r="LIH451" s="330"/>
      <c r="LII451" s="330"/>
      <c r="LIJ451" s="330"/>
      <c r="LIK451" s="330"/>
      <c r="LIL451" s="330"/>
      <c r="LIM451" s="330"/>
      <c r="LIN451" s="330"/>
      <c r="LIO451" s="330"/>
      <c r="LIP451" s="330"/>
      <c r="LIQ451" s="330"/>
      <c r="LIR451" s="330"/>
      <c r="LIS451" s="330"/>
      <c r="LIT451" s="330"/>
      <c r="LIU451" s="330"/>
      <c r="LIV451" s="330"/>
      <c r="LIW451" s="330"/>
      <c r="LIX451" s="330"/>
      <c r="LIY451" s="330"/>
      <c r="LIZ451" s="330"/>
      <c r="LJA451" s="330"/>
      <c r="LJB451" s="330"/>
      <c r="LJC451" s="330"/>
      <c r="LJD451" s="330"/>
      <c r="LJE451" s="330"/>
      <c r="LJF451" s="330"/>
      <c r="LJG451" s="330"/>
      <c r="LJH451" s="330"/>
      <c r="LJI451" s="330"/>
      <c r="LJJ451" s="330"/>
      <c r="LJK451" s="330"/>
      <c r="LJL451" s="330"/>
      <c r="LJM451" s="330"/>
      <c r="LJN451" s="330"/>
      <c r="LJO451" s="330"/>
      <c r="LJP451" s="330"/>
      <c r="LJQ451" s="330"/>
      <c r="LJR451" s="330"/>
      <c r="LJS451" s="330"/>
      <c r="LJT451" s="330"/>
      <c r="LJU451" s="330"/>
      <c r="LJV451" s="330"/>
      <c r="LJW451" s="330"/>
      <c r="LJX451" s="330"/>
      <c r="LJY451" s="330"/>
      <c r="LJZ451" s="330"/>
      <c r="LKA451" s="330"/>
      <c r="LKB451" s="330"/>
      <c r="LKC451" s="330"/>
      <c r="LKD451" s="330"/>
      <c r="LKE451" s="330"/>
      <c r="LKF451" s="330"/>
      <c r="LKG451" s="330"/>
      <c r="LKH451" s="330"/>
      <c r="LKI451" s="330"/>
      <c r="LKJ451" s="330"/>
      <c r="LKK451" s="330"/>
      <c r="LKL451" s="330"/>
      <c r="LKM451" s="330"/>
      <c r="LKN451" s="330"/>
      <c r="LKO451" s="330"/>
      <c r="LKP451" s="330"/>
      <c r="LKQ451" s="330"/>
      <c r="LKR451" s="330"/>
      <c r="LKS451" s="330"/>
      <c r="LKT451" s="330"/>
      <c r="LKU451" s="330"/>
      <c r="LKV451" s="330"/>
      <c r="LKW451" s="330"/>
      <c r="LKX451" s="330"/>
      <c r="LKY451" s="330"/>
      <c r="LKZ451" s="330"/>
      <c r="LLA451" s="330"/>
      <c r="LLB451" s="330"/>
      <c r="LLC451" s="330"/>
      <c r="LLD451" s="330"/>
      <c r="LLE451" s="330"/>
      <c r="LLF451" s="330"/>
      <c r="LLG451" s="330"/>
      <c r="LLH451" s="330"/>
      <c r="LLI451" s="330"/>
      <c r="LLJ451" s="330"/>
      <c r="LLK451" s="330"/>
      <c r="LLL451" s="330"/>
      <c r="LLM451" s="330"/>
      <c r="LLN451" s="330"/>
      <c r="LLO451" s="330"/>
      <c r="LLP451" s="330"/>
      <c r="LLQ451" s="330"/>
      <c r="LLR451" s="330"/>
      <c r="LLS451" s="330"/>
      <c r="LLT451" s="330"/>
      <c r="LLU451" s="330"/>
      <c r="LLV451" s="330"/>
      <c r="LLW451" s="330"/>
      <c r="LLX451" s="330"/>
      <c r="LLY451" s="330"/>
      <c r="LLZ451" s="330"/>
      <c r="LMA451" s="330"/>
      <c r="LMB451" s="330"/>
      <c r="LMC451" s="330"/>
      <c r="LMD451" s="330"/>
      <c r="LME451" s="330"/>
      <c r="LMF451" s="330"/>
      <c r="LMG451" s="330"/>
      <c r="LMH451" s="330"/>
      <c r="LMI451" s="330"/>
      <c r="LMJ451" s="330"/>
      <c r="LMK451" s="330"/>
      <c r="LML451" s="330"/>
      <c r="LMM451" s="330"/>
      <c r="LMN451" s="330"/>
      <c r="LMO451" s="330"/>
      <c r="LMP451" s="330"/>
      <c r="LMQ451" s="330"/>
      <c r="LMR451" s="330"/>
      <c r="LMS451" s="330"/>
      <c r="LMT451" s="330"/>
      <c r="LMU451" s="330"/>
      <c r="LMV451" s="330"/>
      <c r="LMW451" s="330"/>
      <c r="LMX451" s="330"/>
      <c r="LMY451" s="330"/>
      <c r="LMZ451" s="330"/>
      <c r="LNA451" s="330"/>
      <c r="LNB451" s="330"/>
      <c r="LNC451" s="330"/>
      <c r="LND451" s="330"/>
      <c r="LNE451" s="330"/>
      <c r="LNF451" s="330"/>
      <c r="LNG451" s="330"/>
      <c r="LNH451" s="330"/>
      <c r="LNI451" s="330"/>
      <c r="LNJ451" s="330"/>
      <c r="LNK451" s="330"/>
      <c r="LNL451" s="330"/>
      <c r="LNM451" s="330"/>
      <c r="LNN451" s="330"/>
      <c r="LNO451" s="330"/>
      <c r="LNP451" s="330"/>
      <c r="LNQ451" s="330"/>
      <c r="LNR451" s="330"/>
      <c r="LNS451" s="330"/>
      <c r="LNT451" s="330"/>
      <c r="LNU451" s="330"/>
      <c r="LNV451" s="330"/>
      <c r="LNW451" s="330"/>
      <c r="LNX451" s="330"/>
      <c r="LNY451" s="330"/>
      <c r="LNZ451" s="330"/>
      <c r="LOA451" s="330"/>
      <c r="LOB451" s="330"/>
      <c r="LOC451" s="330"/>
      <c r="LOD451" s="330"/>
      <c r="LOE451" s="330"/>
      <c r="LOF451" s="330"/>
      <c r="LOG451" s="330"/>
      <c r="LOH451" s="330"/>
      <c r="LOI451" s="330"/>
      <c r="LOJ451" s="330"/>
      <c r="LOK451" s="330"/>
      <c r="LOL451" s="330"/>
      <c r="LOM451" s="330"/>
      <c r="LON451" s="330"/>
      <c r="LOO451" s="330"/>
      <c r="LOP451" s="330"/>
      <c r="LOQ451" s="330"/>
      <c r="LOR451" s="330"/>
      <c r="LOS451" s="330"/>
      <c r="LOT451" s="330"/>
      <c r="LOU451" s="330"/>
      <c r="LOV451" s="330"/>
      <c r="LOW451" s="330"/>
      <c r="LOX451" s="330"/>
      <c r="LOY451" s="330"/>
      <c r="LOZ451" s="330"/>
      <c r="LPA451" s="330"/>
      <c r="LPB451" s="330"/>
      <c r="LPC451" s="330"/>
      <c r="LPD451" s="330"/>
      <c r="LPE451" s="330"/>
      <c r="LPF451" s="330"/>
      <c r="LPG451" s="330"/>
      <c r="LPH451" s="330"/>
      <c r="LPI451" s="330"/>
      <c r="LPJ451" s="330"/>
      <c r="LPK451" s="330"/>
      <c r="LPL451" s="330"/>
      <c r="LPM451" s="330"/>
      <c r="LPN451" s="330"/>
      <c r="LPO451" s="330"/>
      <c r="LPP451" s="330"/>
      <c r="LPQ451" s="330"/>
      <c r="LPR451" s="330"/>
      <c r="LPS451" s="330"/>
      <c r="LPT451" s="330"/>
      <c r="LPU451" s="330"/>
      <c r="LPV451" s="330"/>
      <c r="LPW451" s="330"/>
      <c r="LPX451" s="330"/>
      <c r="LPY451" s="330"/>
      <c r="LPZ451" s="330"/>
      <c r="LQA451" s="330"/>
      <c r="LQB451" s="330"/>
      <c r="LQC451" s="330"/>
      <c r="LQD451" s="330"/>
      <c r="LQE451" s="330"/>
      <c r="LQF451" s="330"/>
      <c r="LQG451" s="330"/>
      <c r="LQH451" s="330"/>
      <c r="LQI451" s="330"/>
      <c r="LQJ451" s="330"/>
      <c r="LQK451" s="330"/>
      <c r="LQL451" s="330"/>
      <c r="LQM451" s="330"/>
      <c r="LQN451" s="330"/>
      <c r="LQO451" s="330"/>
      <c r="LQP451" s="330"/>
      <c r="LQQ451" s="330"/>
      <c r="LQR451" s="330"/>
      <c r="LQS451" s="330"/>
      <c r="LQT451" s="330"/>
      <c r="LQU451" s="330"/>
      <c r="LQV451" s="330"/>
      <c r="LQW451" s="330"/>
      <c r="LQX451" s="330"/>
      <c r="LQY451" s="330"/>
      <c r="LQZ451" s="330"/>
      <c r="LRA451" s="330"/>
      <c r="LRB451" s="330"/>
      <c r="LRC451" s="330"/>
      <c r="LRD451" s="330"/>
      <c r="LRE451" s="330"/>
      <c r="LRF451" s="330"/>
      <c r="LRG451" s="330"/>
      <c r="LRH451" s="330"/>
      <c r="LRI451" s="330"/>
      <c r="LRJ451" s="330"/>
      <c r="LRK451" s="330"/>
      <c r="LRL451" s="330"/>
      <c r="LRM451" s="330"/>
      <c r="LRN451" s="330"/>
      <c r="LRO451" s="330"/>
      <c r="LRP451" s="330"/>
      <c r="LRQ451" s="330"/>
      <c r="LRR451" s="330"/>
      <c r="LRS451" s="330"/>
      <c r="LRT451" s="330"/>
      <c r="LRU451" s="330"/>
      <c r="LRV451" s="330"/>
      <c r="LRW451" s="330"/>
      <c r="LRX451" s="330"/>
      <c r="LRY451" s="330"/>
      <c r="LRZ451" s="330"/>
      <c r="LSA451" s="330"/>
      <c r="LSB451" s="330"/>
      <c r="LSC451" s="330"/>
      <c r="LSD451" s="330"/>
      <c r="LSE451" s="330"/>
      <c r="LSF451" s="330"/>
      <c r="LSG451" s="330"/>
      <c r="LSH451" s="330"/>
      <c r="LSI451" s="330"/>
      <c r="LSJ451" s="330"/>
      <c r="LSK451" s="330"/>
      <c r="LSL451" s="330"/>
      <c r="LSM451" s="330"/>
      <c r="LSN451" s="330"/>
      <c r="LSO451" s="330"/>
      <c r="LSP451" s="330"/>
      <c r="LSQ451" s="330"/>
      <c r="LSR451" s="330"/>
      <c r="LSS451" s="330"/>
      <c r="LST451" s="330"/>
      <c r="LSU451" s="330"/>
      <c r="LSV451" s="330"/>
      <c r="LSW451" s="330"/>
      <c r="LSX451" s="330"/>
      <c r="LSY451" s="330"/>
      <c r="LSZ451" s="330"/>
      <c r="LTA451" s="330"/>
      <c r="LTB451" s="330"/>
      <c r="LTC451" s="330"/>
      <c r="LTD451" s="330"/>
      <c r="LTE451" s="330"/>
      <c r="LTF451" s="330"/>
      <c r="LTG451" s="330"/>
      <c r="LTH451" s="330"/>
      <c r="LTI451" s="330"/>
      <c r="LTJ451" s="330"/>
      <c r="LTK451" s="330"/>
      <c r="LTL451" s="330"/>
      <c r="LTM451" s="330"/>
      <c r="LTN451" s="330"/>
      <c r="LTO451" s="330"/>
      <c r="LTP451" s="330"/>
      <c r="LTQ451" s="330"/>
      <c r="LTR451" s="330"/>
      <c r="LTS451" s="330"/>
      <c r="LTT451" s="330"/>
      <c r="LTU451" s="330"/>
      <c r="LTV451" s="330"/>
      <c r="LTW451" s="330"/>
      <c r="LTX451" s="330"/>
      <c r="LTY451" s="330"/>
      <c r="LTZ451" s="330"/>
      <c r="LUA451" s="330"/>
      <c r="LUB451" s="330"/>
      <c r="LUC451" s="330"/>
      <c r="LUD451" s="330"/>
      <c r="LUE451" s="330"/>
      <c r="LUF451" s="330"/>
      <c r="LUG451" s="330"/>
      <c r="LUH451" s="330"/>
      <c r="LUI451" s="330"/>
      <c r="LUJ451" s="330"/>
      <c r="LUK451" s="330"/>
      <c r="LUL451" s="330"/>
      <c r="LUM451" s="330"/>
      <c r="LUN451" s="330"/>
      <c r="LUO451" s="330"/>
      <c r="LUP451" s="330"/>
      <c r="LUQ451" s="330"/>
      <c r="LUR451" s="330"/>
      <c r="LUS451" s="330"/>
      <c r="LUT451" s="330"/>
      <c r="LUU451" s="330"/>
      <c r="LUV451" s="330"/>
      <c r="LUW451" s="330"/>
      <c r="LUX451" s="330"/>
      <c r="LUY451" s="330"/>
      <c r="LUZ451" s="330"/>
      <c r="LVA451" s="330"/>
      <c r="LVB451" s="330"/>
      <c r="LVC451" s="330"/>
      <c r="LVD451" s="330"/>
      <c r="LVE451" s="330"/>
      <c r="LVF451" s="330"/>
      <c r="LVG451" s="330"/>
      <c r="LVH451" s="330"/>
      <c r="LVI451" s="330"/>
      <c r="LVJ451" s="330"/>
      <c r="LVK451" s="330"/>
      <c r="LVL451" s="330"/>
      <c r="LVM451" s="330"/>
      <c r="LVN451" s="330"/>
      <c r="LVO451" s="330"/>
      <c r="LVP451" s="330"/>
      <c r="LVQ451" s="330"/>
      <c r="LVR451" s="330"/>
      <c r="LVS451" s="330"/>
      <c r="LVT451" s="330"/>
      <c r="LVU451" s="330"/>
      <c r="LVV451" s="330"/>
      <c r="LVW451" s="330"/>
      <c r="LVX451" s="330"/>
      <c r="LVY451" s="330"/>
      <c r="LVZ451" s="330"/>
      <c r="LWA451" s="330"/>
      <c r="LWB451" s="330"/>
      <c r="LWC451" s="330"/>
      <c r="LWD451" s="330"/>
      <c r="LWE451" s="330"/>
      <c r="LWF451" s="330"/>
      <c r="LWG451" s="330"/>
      <c r="LWH451" s="330"/>
      <c r="LWI451" s="330"/>
      <c r="LWJ451" s="330"/>
      <c r="LWK451" s="330"/>
      <c r="LWL451" s="330"/>
      <c r="LWM451" s="330"/>
      <c r="LWN451" s="330"/>
      <c r="LWO451" s="330"/>
      <c r="LWP451" s="330"/>
      <c r="LWQ451" s="330"/>
      <c r="LWR451" s="330"/>
      <c r="LWS451" s="330"/>
      <c r="LWT451" s="330"/>
      <c r="LWU451" s="330"/>
      <c r="LWV451" s="330"/>
      <c r="LWW451" s="330"/>
      <c r="LWX451" s="330"/>
      <c r="LWY451" s="330"/>
      <c r="LWZ451" s="330"/>
      <c r="LXA451" s="330"/>
      <c r="LXB451" s="330"/>
      <c r="LXC451" s="330"/>
      <c r="LXD451" s="330"/>
      <c r="LXE451" s="330"/>
      <c r="LXF451" s="330"/>
      <c r="LXG451" s="330"/>
      <c r="LXH451" s="330"/>
      <c r="LXI451" s="330"/>
      <c r="LXJ451" s="330"/>
      <c r="LXK451" s="330"/>
      <c r="LXL451" s="330"/>
      <c r="LXM451" s="330"/>
      <c r="LXN451" s="330"/>
      <c r="LXO451" s="330"/>
      <c r="LXP451" s="330"/>
      <c r="LXQ451" s="330"/>
      <c r="LXR451" s="330"/>
      <c r="LXS451" s="330"/>
      <c r="LXT451" s="330"/>
      <c r="LXU451" s="330"/>
      <c r="LXV451" s="330"/>
      <c r="LXW451" s="330"/>
      <c r="LXX451" s="330"/>
      <c r="LXY451" s="330"/>
      <c r="LXZ451" s="330"/>
      <c r="LYA451" s="330"/>
      <c r="LYB451" s="330"/>
      <c r="LYC451" s="330"/>
      <c r="LYD451" s="330"/>
      <c r="LYE451" s="330"/>
      <c r="LYF451" s="330"/>
      <c r="LYG451" s="330"/>
      <c r="LYH451" s="330"/>
      <c r="LYI451" s="330"/>
      <c r="LYJ451" s="330"/>
      <c r="LYK451" s="330"/>
      <c r="LYL451" s="330"/>
      <c r="LYM451" s="330"/>
      <c r="LYN451" s="330"/>
      <c r="LYO451" s="330"/>
      <c r="LYP451" s="330"/>
      <c r="LYQ451" s="330"/>
      <c r="LYR451" s="330"/>
      <c r="LYS451" s="330"/>
      <c r="LYT451" s="330"/>
      <c r="LYU451" s="330"/>
      <c r="LYV451" s="330"/>
      <c r="LYW451" s="330"/>
      <c r="LYX451" s="330"/>
      <c r="LYY451" s="330"/>
      <c r="LYZ451" s="330"/>
      <c r="LZA451" s="330"/>
      <c r="LZB451" s="330"/>
      <c r="LZC451" s="330"/>
      <c r="LZD451" s="330"/>
      <c r="LZE451" s="330"/>
      <c r="LZF451" s="330"/>
      <c r="LZG451" s="330"/>
      <c r="LZH451" s="330"/>
      <c r="LZI451" s="330"/>
      <c r="LZJ451" s="330"/>
      <c r="LZK451" s="330"/>
      <c r="LZL451" s="330"/>
      <c r="LZM451" s="330"/>
      <c r="LZN451" s="330"/>
      <c r="LZO451" s="330"/>
      <c r="LZP451" s="330"/>
      <c r="LZQ451" s="330"/>
      <c r="LZR451" s="330"/>
      <c r="LZS451" s="330"/>
      <c r="LZT451" s="330"/>
      <c r="LZU451" s="330"/>
      <c r="LZV451" s="330"/>
      <c r="LZW451" s="330"/>
      <c r="LZX451" s="330"/>
      <c r="LZY451" s="330"/>
      <c r="LZZ451" s="330"/>
      <c r="MAA451" s="330"/>
      <c r="MAB451" s="330"/>
      <c r="MAC451" s="330"/>
      <c r="MAD451" s="330"/>
      <c r="MAE451" s="330"/>
      <c r="MAF451" s="330"/>
      <c r="MAG451" s="330"/>
      <c r="MAH451" s="330"/>
      <c r="MAI451" s="330"/>
      <c r="MAJ451" s="330"/>
      <c r="MAK451" s="330"/>
      <c r="MAL451" s="330"/>
      <c r="MAM451" s="330"/>
      <c r="MAN451" s="330"/>
      <c r="MAO451" s="330"/>
      <c r="MAP451" s="330"/>
      <c r="MAQ451" s="330"/>
      <c r="MAR451" s="330"/>
      <c r="MAS451" s="330"/>
      <c r="MAT451" s="330"/>
      <c r="MAU451" s="330"/>
      <c r="MAV451" s="330"/>
      <c r="MAW451" s="330"/>
      <c r="MAX451" s="330"/>
      <c r="MAY451" s="330"/>
      <c r="MAZ451" s="330"/>
      <c r="MBA451" s="330"/>
      <c r="MBB451" s="330"/>
      <c r="MBC451" s="330"/>
      <c r="MBD451" s="330"/>
      <c r="MBE451" s="330"/>
      <c r="MBF451" s="330"/>
      <c r="MBG451" s="330"/>
      <c r="MBH451" s="330"/>
      <c r="MBI451" s="330"/>
      <c r="MBJ451" s="330"/>
      <c r="MBK451" s="330"/>
      <c r="MBL451" s="330"/>
      <c r="MBM451" s="330"/>
      <c r="MBN451" s="330"/>
      <c r="MBO451" s="330"/>
      <c r="MBP451" s="330"/>
      <c r="MBQ451" s="330"/>
      <c r="MBR451" s="330"/>
      <c r="MBS451" s="330"/>
      <c r="MBT451" s="330"/>
      <c r="MBU451" s="330"/>
      <c r="MBV451" s="330"/>
      <c r="MBW451" s="330"/>
      <c r="MBX451" s="330"/>
      <c r="MBY451" s="330"/>
      <c r="MBZ451" s="330"/>
      <c r="MCA451" s="330"/>
      <c r="MCB451" s="330"/>
      <c r="MCC451" s="330"/>
      <c r="MCD451" s="330"/>
      <c r="MCE451" s="330"/>
      <c r="MCF451" s="330"/>
      <c r="MCG451" s="330"/>
      <c r="MCH451" s="330"/>
      <c r="MCI451" s="330"/>
      <c r="MCJ451" s="330"/>
      <c r="MCK451" s="330"/>
      <c r="MCL451" s="330"/>
      <c r="MCM451" s="330"/>
      <c r="MCN451" s="330"/>
      <c r="MCO451" s="330"/>
      <c r="MCP451" s="330"/>
      <c r="MCQ451" s="330"/>
      <c r="MCR451" s="330"/>
      <c r="MCS451" s="330"/>
      <c r="MCT451" s="330"/>
      <c r="MCU451" s="330"/>
      <c r="MCV451" s="330"/>
      <c r="MCW451" s="330"/>
      <c r="MCX451" s="330"/>
      <c r="MCY451" s="330"/>
      <c r="MCZ451" s="330"/>
      <c r="MDA451" s="330"/>
      <c r="MDB451" s="330"/>
      <c r="MDC451" s="330"/>
      <c r="MDD451" s="330"/>
      <c r="MDE451" s="330"/>
      <c r="MDF451" s="330"/>
      <c r="MDG451" s="330"/>
      <c r="MDH451" s="330"/>
      <c r="MDI451" s="330"/>
      <c r="MDJ451" s="330"/>
      <c r="MDK451" s="330"/>
      <c r="MDL451" s="330"/>
      <c r="MDM451" s="330"/>
      <c r="MDN451" s="330"/>
      <c r="MDO451" s="330"/>
      <c r="MDP451" s="330"/>
      <c r="MDQ451" s="330"/>
      <c r="MDR451" s="330"/>
      <c r="MDS451" s="330"/>
      <c r="MDT451" s="330"/>
      <c r="MDU451" s="330"/>
      <c r="MDV451" s="330"/>
      <c r="MDW451" s="330"/>
      <c r="MDX451" s="330"/>
      <c r="MDY451" s="330"/>
      <c r="MDZ451" s="330"/>
      <c r="MEA451" s="330"/>
      <c r="MEB451" s="330"/>
      <c r="MEC451" s="330"/>
      <c r="MED451" s="330"/>
      <c r="MEE451" s="330"/>
      <c r="MEF451" s="330"/>
      <c r="MEG451" s="330"/>
      <c r="MEH451" s="330"/>
      <c r="MEI451" s="330"/>
      <c r="MEJ451" s="330"/>
      <c r="MEK451" s="330"/>
      <c r="MEL451" s="330"/>
      <c r="MEM451" s="330"/>
      <c r="MEN451" s="330"/>
      <c r="MEO451" s="330"/>
      <c r="MEP451" s="330"/>
      <c r="MEQ451" s="330"/>
      <c r="MER451" s="330"/>
      <c r="MES451" s="330"/>
      <c r="MET451" s="330"/>
      <c r="MEU451" s="330"/>
      <c r="MEV451" s="330"/>
      <c r="MEW451" s="330"/>
      <c r="MEX451" s="330"/>
      <c r="MEY451" s="330"/>
      <c r="MEZ451" s="330"/>
      <c r="MFA451" s="330"/>
      <c r="MFB451" s="330"/>
      <c r="MFC451" s="330"/>
      <c r="MFD451" s="330"/>
      <c r="MFE451" s="330"/>
      <c r="MFF451" s="330"/>
      <c r="MFG451" s="330"/>
      <c r="MFH451" s="330"/>
      <c r="MFI451" s="330"/>
      <c r="MFJ451" s="330"/>
      <c r="MFK451" s="330"/>
      <c r="MFL451" s="330"/>
      <c r="MFM451" s="330"/>
      <c r="MFN451" s="330"/>
      <c r="MFO451" s="330"/>
      <c r="MFP451" s="330"/>
      <c r="MFQ451" s="330"/>
      <c r="MFR451" s="330"/>
      <c r="MFS451" s="330"/>
      <c r="MFT451" s="330"/>
      <c r="MFU451" s="330"/>
      <c r="MFV451" s="330"/>
      <c r="MFW451" s="330"/>
      <c r="MFX451" s="330"/>
      <c r="MFY451" s="330"/>
      <c r="MFZ451" s="330"/>
      <c r="MGA451" s="330"/>
      <c r="MGB451" s="330"/>
      <c r="MGC451" s="330"/>
      <c r="MGD451" s="330"/>
      <c r="MGE451" s="330"/>
      <c r="MGF451" s="330"/>
      <c r="MGG451" s="330"/>
      <c r="MGH451" s="330"/>
      <c r="MGI451" s="330"/>
      <c r="MGJ451" s="330"/>
      <c r="MGK451" s="330"/>
      <c r="MGL451" s="330"/>
      <c r="MGM451" s="330"/>
      <c r="MGN451" s="330"/>
      <c r="MGO451" s="330"/>
      <c r="MGP451" s="330"/>
      <c r="MGQ451" s="330"/>
      <c r="MGR451" s="330"/>
      <c r="MGS451" s="330"/>
      <c r="MGT451" s="330"/>
      <c r="MGU451" s="330"/>
      <c r="MGV451" s="330"/>
      <c r="MGW451" s="330"/>
      <c r="MGX451" s="330"/>
      <c r="MGY451" s="330"/>
      <c r="MGZ451" s="330"/>
      <c r="MHA451" s="330"/>
      <c r="MHB451" s="330"/>
      <c r="MHC451" s="330"/>
      <c r="MHD451" s="330"/>
      <c r="MHE451" s="330"/>
      <c r="MHF451" s="330"/>
      <c r="MHG451" s="330"/>
      <c r="MHH451" s="330"/>
      <c r="MHI451" s="330"/>
      <c r="MHJ451" s="330"/>
      <c r="MHK451" s="330"/>
      <c r="MHL451" s="330"/>
      <c r="MHM451" s="330"/>
      <c r="MHN451" s="330"/>
      <c r="MHO451" s="330"/>
      <c r="MHP451" s="330"/>
      <c r="MHQ451" s="330"/>
      <c r="MHR451" s="330"/>
      <c r="MHS451" s="330"/>
      <c r="MHT451" s="330"/>
      <c r="MHU451" s="330"/>
      <c r="MHV451" s="330"/>
      <c r="MHW451" s="330"/>
      <c r="MHX451" s="330"/>
      <c r="MHY451" s="330"/>
      <c r="MHZ451" s="330"/>
      <c r="MIA451" s="330"/>
      <c r="MIB451" s="330"/>
      <c r="MIC451" s="330"/>
      <c r="MID451" s="330"/>
      <c r="MIE451" s="330"/>
      <c r="MIF451" s="330"/>
      <c r="MIG451" s="330"/>
      <c r="MIH451" s="330"/>
      <c r="MII451" s="330"/>
      <c r="MIJ451" s="330"/>
      <c r="MIK451" s="330"/>
      <c r="MIL451" s="330"/>
      <c r="MIM451" s="330"/>
      <c r="MIN451" s="330"/>
      <c r="MIO451" s="330"/>
      <c r="MIP451" s="330"/>
      <c r="MIQ451" s="330"/>
      <c r="MIR451" s="330"/>
      <c r="MIS451" s="330"/>
      <c r="MIT451" s="330"/>
      <c r="MIU451" s="330"/>
      <c r="MIV451" s="330"/>
      <c r="MIW451" s="330"/>
      <c r="MIX451" s="330"/>
      <c r="MIY451" s="330"/>
      <c r="MIZ451" s="330"/>
      <c r="MJA451" s="330"/>
      <c r="MJB451" s="330"/>
      <c r="MJC451" s="330"/>
      <c r="MJD451" s="330"/>
      <c r="MJE451" s="330"/>
      <c r="MJF451" s="330"/>
      <c r="MJG451" s="330"/>
      <c r="MJH451" s="330"/>
      <c r="MJI451" s="330"/>
      <c r="MJJ451" s="330"/>
      <c r="MJK451" s="330"/>
      <c r="MJL451" s="330"/>
      <c r="MJM451" s="330"/>
      <c r="MJN451" s="330"/>
      <c r="MJO451" s="330"/>
      <c r="MJP451" s="330"/>
      <c r="MJQ451" s="330"/>
      <c r="MJR451" s="330"/>
      <c r="MJS451" s="330"/>
      <c r="MJT451" s="330"/>
      <c r="MJU451" s="330"/>
      <c r="MJV451" s="330"/>
      <c r="MJW451" s="330"/>
      <c r="MJX451" s="330"/>
      <c r="MJY451" s="330"/>
      <c r="MJZ451" s="330"/>
      <c r="MKA451" s="330"/>
      <c r="MKB451" s="330"/>
      <c r="MKC451" s="330"/>
      <c r="MKD451" s="330"/>
      <c r="MKE451" s="330"/>
      <c r="MKF451" s="330"/>
      <c r="MKG451" s="330"/>
      <c r="MKH451" s="330"/>
      <c r="MKI451" s="330"/>
      <c r="MKJ451" s="330"/>
      <c r="MKK451" s="330"/>
      <c r="MKL451" s="330"/>
      <c r="MKM451" s="330"/>
      <c r="MKN451" s="330"/>
      <c r="MKO451" s="330"/>
      <c r="MKP451" s="330"/>
      <c r="MKQ451" s="330"/>
      <c r="MKR451" s="330"/>
      <c r="MKS451" s="330"/>
      <c r="MKT451" s="330"/>
      <c r="MKU451" s="330"/>
      <c r="MKV451" s="330"/>
      <c r="MKW451" s="330"/>
      <c r="MKX451" s="330"/>
      <c r="MKY451" s="330"/>
      <c r="MKZ451" s="330"/>
      <c r="MLA451" s="330"/>
      <c r="MLB451" s="330"/>
      <c r="MLC451" s="330"/>
      <c r="MLD451" s="330"/>
      <c r="MLE451" s="330"/>
      <c r="MLF451" s="330"/>
      <c r="MLG451" s="330"/>
      <c r="MLH451" s="330"/>
      <c r="MLI451" s="330"/>
      <c r="MLJ451" s="330"/>
      <c r="MLK451" s="330"/>
      <c r="MLL451" s="330"/>
      <c r="MLM451" s="330"/>
      <c r="MLN451" s="330"/>
      <c r="MLO451" s="330"/>
      <c r="MLP451" s="330"/>
      <c r="MLQ451" s="330"/>
      <c r="MLR451" s="330"/>
      <c r="MLS451" s="330"/>
      <c r="MLT451" s="330"/>
      <c r="MLU451" s="330"/>
      <c r="MLV451" s="330"/>
      <c r="MLW451" s="330"/>
      <c r="MLX451" s="330"/>
      <c r="MLY451" s="330"/>
      <c r="MLZ451" s="330"/>
      <c r="MMA451" s="330"/>
      <c r="MMB451" s="330"/>
      <c r="MMC451" s="330"/>
      <c r="MMD451" s="330"/>
      <c r="MME451" s="330"/>
      <c r="MMF451" s="330"/>
      <c r="MMG451" s="330"/>
      <c r="MMH451" s="330"/>
      <c r="MMI451" s="330"/>
      <c r="MMJ451" s="330"/>
      <c r="MMK451" s="330"/>
      <c r="MML451" s="330"/>
      <c r="MMM451" s="330"/>
      <c r="MMN451" s="330"/>
      <c r="MMO451" s="330"/>
      <c r="MMP451" s="330"/>
      <c r="MMQ451" s="330"/>
      <c r="MMR451" s="330"/>
      <c r="MMS451" s="330"/>
      <c r="MMT451" s="330"/>
      <c r="MMU451" s="330"/>
      <c r="MMV451" s="330"/>
      <c r="MMW451" s="330"/>
      <c r="MMX451" s="330"/>
      <c r="MMY451" s="330"/>
      <c r="MMZ451" s="330"/>
      <c r="MNA451" s="330"/>
      <c r="MNB451" s="330"/>
      <c r="MNC451" s="330"/>
      <c r="MND451" s="330"/>
      <c r="MNE451" s="330"/>
      <c r="MNF451" s="330"/>
      <c r="MNG451" s="330"/>
      <c r="MNH451" s="330"/>
      <c r="MNI451" s="330"/>
      <c r="MNJ451" s="330"/>
      <c r="MNK451" s="330"/>
      <c r="MNL451" s="330"/>
      <c r="MNM451" s="330"/>
      <c r="MNN451" s="330"/>
      <c r="MNO451" s="330"/>
      <c r="MNP451" s="330"/>
      <c r="MNQ451" s="330"/>
      <c r="MNR451" s="330"/>
      <c r="MNS451" s="330"/>
      <c r="MNT451" s="330"/>
      <c r="MNU451" s="330"/>
      <c r="MNV451" s="330"/>
      <c r="MNW451" s="330"/>
      <c r="MNX451" s="330"/>
      <c r="MNY451" s="330"/>
      <c r="MNZ451" s="330"/>
      <c r="MOA451" s="330"/>
      <c r="MOB451" s="330"/>
      <c r="MOC451" s="330"/>
      <c r="MOD451" s="330"/>
      <c r="MOE451" s="330"/>
      <c r="MOF451" s="330"/>
      <c r="MOG451" s="330"/>
      <c r="MOH451" s="330"/>
      <c r="MOI451" s="330"/>
      <c r="MOJ451" s="330"/>
      <c r="MOK451" s="330"/>
      <c r="MOL451" s="330"/>
      <c r="MOM451" s="330"/>
      <c r="MON451" s="330"/>
      <c r="MOO451" s="330"/>
      <c r="MOP451" s="330"/>
      <c r="MOQ451" s="330"/>
      <c r="MOR451" s="330"/>
      <c r="MOS451" s="330"/>
      <c r="MOT451" s="330"/>
      <c r="MOU451" s="330"/>
      <c r="MOV451" s="330"/>
      <c r="MOW451" s="330"/>
      <c r="MOX451" s="330"/>
      <c r="MOY451" s="330"/>
      <c r="MOZ451" s="330"/>
      <c r="MPA451" s="330"/>
      <c r="MPB451" s="330"/>
      <c r="MPC451" s="330"/>
      <c r="MPD451" s="330"/>
      <c r="MPE451" s="330"/>
      <c r="MPF451" s="330"/>
      <c r="MPG451" s="330"/>
      <c r="MPH451" s="330"/>
      <c r="MPI451" s="330"/>
      <c r="MPJ451" s="330"/>
      <c r="MPK451" s="330"/>
      <c r="MPL451" s="330"/>
      <c r="MPM451" s="330"/>
      <c r="MPN451" s="330"/>
      <c r="MPO451" s="330"/>
      <c r="MPP451" s="330"/>
      <c r="MPQ451" s="330"/>
      <c r="MPR451" s="330"/>
      <c r="MPS451" s="330"/>
      <c r="MPT451" s="330"/>
      <c r="MPU451" s="330"/>
      <c r="MPV451" s="330"/>
      <c r="MPW451" s="330"/>
      <c r="MPX451" s="330"/>
      <c r="MPY451" s="330"/>
      <c r="MPZ451" s="330"/>
      <c r="MQA451" s="330"/>
      <c r="MQB451" s="330"/>
      <c r="MQC451" s="330"/>
      <c r="MQD451" s="330"/>
      <c r="MQE451" s="330"/>
      <c r="MQF451" s="330"/>
      <c r="MQG451" s="330"/>
      <c r="MQH451" s="330"/>
      <c r="MQI451" s="330"/>
      <c r="MQJ451" s="330"/>
      <c r="MQK451" s="330"/>
      <c r="MQL451" s="330"/>
      <c r="MQM451" s="330"/>
      <c r="MQN451" s="330"/>
      <c r="MQO451" s="330"/>
      <c r="MQP451" s="330"/>
      <c r="MQQ451" s="330"/>
      <c r="MQR451" s="330"/>
      <c r="MQS451" s="330"/>
      <c r="MQT451" s="330"/>
      <c r="MQU451" s="330"/>
      <c r="MQV451" s="330"/>
      <c r="MQW451" s="330"/>
      <c r="MQX451" s="330"/>
      <c r="MQY451" s="330"/>
      <c r="MQZ451" s="330"/>
      <c r="MRA451" s="330"/>
      <c r="MRB451" s="330"/>
      <c r="MRC451" s="330"/>
      <c r="MRD451" s="330"/>
      <c r="MRE451" s="330"/>
      <c r="MRF451" s="330"/>
      <c r="MRG451" s="330"/>
      <c r="MRH451" s="330"/>
      <c r="MRI451" s="330"/>
      <c r="MRJ451" s="330"/>
      <c r="MRK451" s="330"/>
      <c r="MRL451" s="330"/>
      <c r="MRM451" s="330"/>
      <c r="MRN451" s="330"/>
      <c r="MRO451" s="330"/>
      <c r="MRP451" s="330"/>
      <c r="MRQ451" s="330"/>
      <c r="MRR451" s="330"/>
      <c r="MRS451" s="330"/>
      <c r="MRT451" s="330"/>
      <c r="MRU451" s="330"/>
      <c r="MRV451" s="330"/>
      <c r="MRW451" s="330"/>
      <c r="MRX451" s="330"/>
      <c r="MRY451" s="330"/>
      <c r="MRZ451" s="330"/>
      <c r="MSA451" s="330"/>
      <c r="MSB451" s="330"/>
      <c r="MSC451" s="330"/>
      <c r="MSD451" s="330"/>
      <c r="MSE451" s="330"/>
      <c r="MSF451" s="330"/>
      <c r="MSG451" s="330"/>
      <c r="MSH451" s="330"/>
      <c r="MSI451" s="330"/>
      <c r="MSJ451" s="330"/>
      <c r="MSK451" s="330"/>
      <c r="MSL451" s="330"/>
      <c r="MSM451" s="330"/>
      <c r="MSN451" s="330"/>
      <c r="MSO451" s="330"/>
      <c r="MSP451" s="330"/>
      <c r="MSQ451" s="330"/>
      <c r="MSR451" s="330"/>
      <c r="MSS451" s="330"/>
      <c r="MST451" s="330"/>
      <c r="MSU451" s="330"/>
      <c r="MSV451" s="330"/>
      <c r="MSW451" s="330"/>
      <c r="MSX451" s="330"/>
      <c r="MSY451" s="330"/>
      <c r="MSZ451" s="330"/>
      <c r="MTA451" s="330"/>
      <c r="MTB451" s="330"/>
      <c r="MTC451" s="330"/>
      <c r="MTD451" s="330"/>
      <c r="MTE451" s="330"/>
      <c r="MTF451" s="330"/>
      <c r="MTG451" s="330"/>
      <c r="MTH451" s="330"/>
      <c r="MTI451" s="330"/>
      <c r="MTJ451" s="330"/>
      <c r="MTK451" s="330"/>
      <c r="MTL451" s="330"/>
      <c r="MTM451" s="330"/>
      <c r="MTN451" s="330"/>
      <c r="MTO451" s="330"/>
      <c r="MTP451" s="330"/>
      <c r="MTQ451" s="330"/>
      <c r="MTR451" s="330"/>
      <c r="MTS451" s="330"/>
      <c r="MTT451" s="330"/>
      <c r="MTU451" s="330"/>
      <c r="MTV451" s="330"/>
      <c r="MTW451" s="330"/>
      <c r="MTX451" s="330"/>
      <c r="MTY451" s="330"/>
      <c r="MTZ451" s="330"/>
      <c r="MUA451" s="330"/>
      <c r="MUB451" s="330"/>
      <c r="MUC451" s="330"/>
      <c r="MUD451" s="330"/>
      <c r="MUE451" s="330"/>
      <c r="MUF451" s="330"/>
      <c r="MUG451" s="330"/>
      <c r="MUH451" s="330"/>
      <c r="MUI451" s="330"/>
      <c r="MUJ451" s="330"/>
      <c r="MUK451" s="330"/>
      <c r="MUL451" s="330"/>
      <c r="MUM451" s="330"/>
      <c r="MUN451" s="330"/>
      <c r="MUO451" s="330"/>
      <c r="MUP451" s="330"/>
      <c r="MUQ451" s="330"/>
      <c r="MUR451" s="330"/>
      <c r="MUS451" s="330"/>
      <c r="MUT451" s="330"/>
      <c r="MUU451" s="330"/>
      <c r="MUV451" s="330"/>
      <c r="MUW451" s="330"/>
      <c r="MUX451" s="330"/>
      <c r="MUY451" s="330"/>
      <c r="MUZ451" s="330"/>
      <c r="MVA451" s="330"/>
      <c r="MVB451" s="330"/>
      <c r="MVC451" s="330"/>
      <c r="MVD451" s="330"/>
      <c r="MVE451" s="330"/>
      <c r="MVF451" s="330"/>
      <c r="MVG451" s="330"/>
      <c r="MVH451" s="330"/>
      <c r="MVI451" s="330"/>
      <c r="MVJ451" s="330"/>
      <c r="MVK451" s="330"/>
      <c r="MVL451" s="330"/>
      <c r="MVM451" s="330"/>
      <c r="MVN451" s="330"/>
      <c r="MVO451" s="330"/>
      <c r="MVP451" s="330"/>
      <c r="MVQ451" s="330"/>
      <c r="MVR451" s="330"/>
      <c r="MVS451" s="330"/>
      <c r="MVT451" s="330"/>
      <c r="MVU451" s="330"/>
      <c r="MVV451" s="330"/>
      <c r="MVW451" s="330"/>
      <c r="MVX451" s="330"/>
      <c r="MVY451" s="330"/>
      <c r="MVZ451" s="330"/>
      <c r="MWA451" s="330"/>
      <c r="MWB451" s="330"/>
      <c r="MWC451" s="330"/>
      <c r="MWD451" s="330"/>
      <c r="MWE451" s="330"/>
      <c r="MWF451" s="330"/>
      <c r="MWG451" s="330"/>
      <c r="MWH451" s="330"/>
      <c r="MWI451" s="330"/>
      <c r="MWJ451" s="330"/>
      <c r="MWK451" s="330"/>
      <c r="MWL451" s="330"/>
      <c r="MWM451" s="330"/>
      <c r="MWN451" s="330"/>
      <c r="MWO451" s="330"/>
      <c r="MWP451" s="330"/>
      <c r="MWQ451" s="330"/>
      <c r="MWR451" s="330"/>
      <c r="MWS451" s="330"/>
      <c r="MWT451" s="330"/>
      <c r="MWU451" s="330"/>
      <c r="MWV451" s="330"/>
      <c r="MWW451" s="330"/>
      <c r="MWX451" s="330"/>
      <c r="MWY451" s="330"/>
      <c r="MWZ451" s="330"/>
      <c r="MXA451" s="330"/>
      <c r="MXB451" s="330"/>
      <c r="MXC451" s="330"/>
      <c r="MXD451" s="330"/>
      <c r="MXE451" s="330"/>
      <c r="MXF451" s="330"/>
      <c r="MXG451" s="330"/>
      <c r="MXH451" s="330"/>
      <c r="MXI451" s="330"/>
      <c r="MXJ451" s="330"/>
      <c r="MXK451" s="330"/>
      <c r="MXL451" s="330"/>
      <c r="MXM451" s="330"/>
      <c r="MXN451" s="330"/>
      <c r="MXO451" s="330"/>
      <c r="MXP451" s="330"/>
      <c r="MXQ451" s="330"/>
      <c r="MXR451" s="330"/>
      <c r="MXS451" s="330"/>
      <c r="MXT451" s="330"/>
      <c r="MXU451" s="330"/>
      <c r="MXV451" s="330"/>
      <c r="MXW451" s="330"/>
      <c r="MXX451" s="330"/>
      <c r="MXY451" s="330"/>
      <c r="MXZ451" s="330"/>
      <c r="MYA451" s="330"/>
      <c r="MYB451" s="330"/>
      <c r="MYC451" s="330"/>
      <c r="MYD451" s="330"/>
      <c r="MYE451" s="330"/>
      <c r="MYF451" s="330"/>
      <c r="MYG451" s="330"/>
      <c r="MYH451" s="330"/>
      <c r="MYI451" s="330"/>
      <c r="MYJ451" s="330"/>
      <c r="MYK451" s="330"/>
      <c r="MYL451" s="330"/>
      <c r="MYM451" s="330"/>
      <c r="MYN451" s="330"/>
      <c r="MYO451" s="330"/>
      <c r="MYP451" s="330"/>
      <c r="MYQ451" s="330"/>
      <c r="MYR451" s="330"/>
      <c r="MYS451" s="330"/>
      <c r="MYT451" s="330"/>
      <c r="MYU451" s="330"/>
      <c r="MYV451" s="330"/>
      <c r="MYW451" s="330"/>
      <c r="MYX451" s="330"/>
      <c r="MYY451" s="330"/>
      <c r="MYZ451" s="330"/>
      <c r="MZA451" s="330"/>
      <c r="MZB451" s="330"/>
      <c r="MZC451" s="330"/>
      <c r="MZD451" s="330"/>
      <c r="MZE451" s="330"/>
      <c r="MZF451" s="330"/>
      <c r="MZG451" s="330"/>
      <c r="MZH451" s="330"/>
      <c r="MZI451" s="330"/>
      <c r="MZJ451" s="330"/>
      <c r="MZK451" s="330"/>
      <c r="MZL451" s="330"/>
      <c r="MZM451" s="330"/>
      <c r="MZN451" s="330"/>
      <c r="MZO451" s="330"/>
      <c r="MZP451" s="330"/>
      <c r="MZQ451" s="330"/>
      <c r="MZR451" s="330"/>
      <c r="MZS451" s="330"/>
      <c r="MZT451" s="330"/>
      <c r="MZU451" s="330"/>
      <c r="MZV451" s="330"/>
      <c r="MZW451" s="330"/>
      <c r="MZX451" s="330"/>
      <c r="MZY451" s="330"/>
      <c r="MZZ451" s="330"/>
      <c r="NAA451" s="330"/>
      <c r="NAB451" s="330"/>
      <c r="NAC451" s="330"/>
      <c r="NAD451" s="330"/>
      <c r="NAE451" s="330"/>
      <c r="NAF451" s="330"/>
      <c r="NAG451" s="330"/>
      <c r="NAH451" s="330"/>
      <c r="NAI451" s="330"/>
      <c r="NAJ451" s="330"/>
      <c r="NAK451" s="330"/>
      <c r="NAL451" s="330"/>
      <c r="NAM451" s="330"/>
      <c r="NAN451" s="330"/>
      <c r="NAO451" s="330"/>
      <c r="NAP451" s="330"/>
      <c r="NAQ451" s="330"/>
      <c r="NAR451" s="330"/>
      <c r="NAS451" s="330"/>
      <c r="NAT451" s="330"/>
      <c r="NAU451" s="330"/>
      <c r="NAV451" s="330"/>
      <c r="NAW451" s="330"/>
      <c r="NAX451" s="330"/>
      <c r="NAY451" s="330"/>
      <c r="NAZ451" s="330"/>
      <c r="NBA451" s="330"/>
      <c r="NBB451" s="330"/>
      <c r="NBC451" s="330"/>
      <c r="NBD451" s="330"/>
      <c r="NBE451" s="330"/>
      <c r="NBF451" s="330"/>
      <c r="NBG451" s="330"/>
      <c r="NBH451" s="330"/>
      <c r="NBI451" s="330"/>
      <c r="NBJ451" s="330"/>
      <c r="NBK451" s="330"/>
      <c r="NBL451" s="330"/>
      <c r="NBM451" s="330"/>
      <c r="NBN451" s="330"/>
      <c r="NBO451" s="330"/>
      <c r="NBP451" s="330"/>
      <c r="NBQ451" s="330"/>
      <c r="NBR451" s="330"/>
      <c r="NBS451" s="330"/>
      <c r="NBT451" s="330"/>
      <c r="NBU451" s="330"/>
      <c r="NBV451" s="330"/>
      <c r="NBW451" s="330"/>
      <c r="NBX451" s="330"/>
      <c r="NBY451" s="330"/>
      <c r="NBZ451" s="330"/>
      <c r="NCA451" s="330"/>
      <c r="NCB451" s="330"/>
      <c r="NCC451" s="330"/>
      <c r="NCD451" s="330"/>
      <c r="NCE451" s="330"/>
      <c r="NCF451" s="330"/>
      <c r="NCG451" s="330"/>
      <c r="NCH451" s="330"/>
      <c r="NCI451" s="330"/>
      <c r="NCJ451" s="330"/>
      <c r="NCK451" s="330"/>
      <c r="NCL451" s="330"/>
      <c r="NCM451" s="330"/>
      <c r="NCN451" s="330"/>
      <c r="NCO451" s="330"/>
      <c r="NCP451" s="330"/>
      <c r="NCQ451" s="330"/>
      <c r="NCR451" s="330"/>
      <c r="NCS451" s="330"/>
      <c r="NCT451" s="330"/>
      <c r="NCU451" s="330"/>
      <c r="NCV451" s="330"/>
      <c r="NCW451" s="330"/>
      <c r="NCX451" s="330"/>
      <c r="NCY451" s="330"/>
      <c r="NCZ451" s="330"/>
      <c r="NDA451" s="330"/>
      <c r="NDB451" s="330"/>
      <c r="NDC451" s="330"/>
      <c r="NDD451" s="330"/>
      <c r="NDE451" s="330"/>
      <c r="NDF451" s="330"/>
      <c r="NDG451" s="330"/>
      <c r="NDH451" s="330"/>
      <c r="NDI451" s="330"/>
      <c r="NDJ451" s="330"/>
      <c r="NDK451" s="330"/>
      <c r="NDL451" s="330"/>
      <c r="NDM451" s="330"/>
      <c r="NDN451" s="330"/>
      <c r="NDO451" s="330"/>
      <c r="NDP451" s="330"/>
      <c r="NDQ451" s="330"/>
      <c r="NDR451" s="330"/>
      <c r="NDS451" s="330"/>
      <c r="NDT451" s="330"/>
      <c r="NDU451" s="330"/>
      <c r="NDV451" s="330"/>
      <c r="NDW451" s="330"/>
      <c r="NDX451" s="330"/>
      <c r="NDY451" s="330"/>
      <c r="NDZ451" s="330"/>
      <c r="NEA451" s="330"/>
      <c r="NEB451" s="330"/>
      <c r="NEC451" s="330"/>
      <c r="NED451" s="330"/>
      <c r="NEE451" s="330"/>
      <c r="NEF451" s="330"/>
      <c r="NEG451" s="330"/>
      <c r="NEH451" s="330"/>
      <c r="NEI451" s="330"/>
      <c r="NEJ451" s="330"/>
      <c r="NEK451" s="330"/>
      <c r="NEL451" s="330"/>
      <c r="NEM451" s="330"/>
      <c r="NEN451" s="330"/>
      <c r="NEO451" s="330"/>
      <c r="NEP451" s="330"/>
      <c r="NEQ451" s="330"/>
      <c r="NER451" s="330"/>
      <c r="NES451" s="330"/>
      <c r="NET451" s="330"/>
      <c r="NEU451" s="330"/>
      <c r="NEV451" s="330"/>
      <c r="NEW451" s="330"/>
      <c r="NEX451" s="330"/>
      <c r="NEY451" s="330"/>
      <c r="NEZ451" s="330"/>
      <c r="NFA451" s="330"/>
      <c r="NFB451" s="330"/>
      <c r="NFC451" s="330"/>
      <c r="NFD451" s="330"/>
      <c r="NFE451" s="330"/>
      <c r="NFF451" s="330"/>
      <c r="NFG451" s="330"/>
      <c r="NFH451" s="330"/>
      <c r="NFI451" s="330"/>
      <c r="NFJ451" s="330"/>
      <c r="NFK451" s="330"/>
      <c r="NFL451" s="330"/>
      <c r="NFM451" s="330"/>
      <c r="NFN451" s="330"/>
      <c r="NFO451" s="330"/>
      <c r="NFP451" s="330"/>
      <c r="NFQ451" s="330"/>
      <c r="NFR451" s="330"/>
      <c r="NFS451" s="330"/>
      <c r="NFT451" s="330"/>
      <c r="NFU451" s="330"/>
      <c r="NFV451" s="330"/>
      <c r="NFW451" s="330"/>
      <c r="NFX451" s="330"/>
      <c r="NFY451" s="330"/>
      <c r="NFZ451" s="330"/>
      <c r="NGA451" s="330"/>
      <c r="NGB451" s="330"/>
      <c r="NGC451" s="330"/>
      <c r="NGD451" s="330"/>
      <c r="NGE451" s="330"/>
      <c r="NGF451" s="330"/>
      <c r="NGG451" s="330"/>
      <c r="NGH451" s="330"/>
      <c r="NGI451" s="330"/>
      <c r="NGJ451" s="330"/>
      <c r="NGK451" s="330"/>
      <c r="NGL451" s="330"/>
      <c r="NGM451" s="330"/>
      <c r="NGN451" s="330"/>
      <c r="NGO451" s="330"/>
      <c r="NGP451" s="330"/>
      <c r="NGQ451" s="330"/>
      <c r="NGR451" s="330"/>
      <c r="NGS451" s="330"/>
      <c r="NGT451" s="330"/>
      <c r="NGU451" s="330"/>
      <c r="NGV451" s="330"/>
      <c r="NGW451" s="330"/>
      <c r="NGX451" s="330"/>
      <c r="NGY451" s="330"/>
      <c r="NGZ451" s="330"/>
      <c r="NHA451" s="330"/>
      <c r="NHB451" s="330"/>
      <c r="NHC451" s="330"/>
      <c r="NHD451" s="330"/>
      <c r="NHE451" s="330"/>
      <c r="NHF451" s="330"/>
      <c r="NHG451" s="330"/>
      <c r="NHH451" s="330"/>
      <c r="NHI451" s="330"/>
      <c r="NHJ451" s="330"/>
      <c r="NHK451" s="330"/>
      <c r="NHL451" s="330"/>
      <c r="NHM451" s="330"/>
      <c r="NHN451" s="330"/>
      <c r="NHO451" s="330"/>
      <c r="NHP451" s="330"/>
      <c r="NHQ451" s="330"/>
      <c r="NHR451" s="330"/>
      <c r="NHS451" s="330"/>
      <c r="NHT451" s="330"/>
      <c r="NHU451" s="330"/>
      <c r="NHV451" s="330"/>
      <c r="NHW451" s="330"/>
      <c r="NHX451" s="330"/>
      <c r="NHY451" s="330"/>
      <c r="NHZ451" s="330"/>
      <c r="NIA451" s="330"/>
      <c r="NIB451" s="330"/>
      <c r="NIC451" s="330"/>
      <c r="NID451" s="330"/>
      <c r="NIE451" s="330"/>
      <c r="NIF451" s="330"/>
      <c r="NIG451" s="330"/>
      <c r="NIH451" s="330"/>
      <c r="NII451" s="330"/>
      <c r="NIJ451" s="330"/>
      <c r="NIK451" s="330"/>
      <c r="NIL451" s="330"/>
      <c r="NIM451" s="330"/>
      <c r="NIN451" s="330"/>
      <c r="NIO451" s="330"/>
      <c r="NIP451" s="330"/>
      <c r="NIQ451" s="330"/>
      <c r="NIR451" s="330"/>
      <c r="NIS451" s="330"/>
      <c r="NIT451" s="330"/>
      <c r="NIU451" s="330"/>
      <c r="NIV451" s="330"/>
      <c r="NIW451" s="330"/>
      <c r="NIX451" s="330"/>
      <c r="NIY451" s="330"/>
      <c r="NIZ451" s="330"/>
      <c r="NJA451" s="330"/>
      <c r="NJB451" s="330"/>
      <c r="NJC451" s="330"/>
      <c r="NJD451" s="330"/>
      <c r="NJE451" s="330"/>
      <c r="NJF451" s="330"/>
      <c r="NJG451" s="330"/>
      <c r="NJH451" s="330"/>
      <c r="NJI451" s="330"/>
      <c r="NJJ451" s="330"/>
      <c r="NJK451" s="330"/>
      <c r="NJL451" s="330"/>
      <c r="NJM451" s="330"/>
      <c r="NJN451" s="330"/>
      <c r="NJO451" s="330"/>
      <c r="NJP451" s="330"/>
      <c r="NJQ451" s="330"/>
      <c r="NJR451" s="330"/>
      <c r="NJS451" s="330"/>
      <c r="NJT451" s="330"/>
      <c r="NJU451" s="330"/>
      <c r="NJV451" s="330"/>
      <c r="NJW451" s="330"/>
      <c r="NJX451" s="330"/>
      <c r="NJY451" s="330"/>
      <c r="NJZ451" s="330"/>
      <c r="NKA451" s="330"/>
      <c r="NKB451" s="330"/>
      <c r="NKC451" s="330"/>
      <c r="NKD451" s="330"/>
      <c r="NKE451" s="330"/>
      <c r="NKF451" s="330"/>
      <c r="NKG451" s="330"/>
      <c r="NKH451" s="330"/>
      <c r="NKI451" s="330"/>
      <c r="NKJ451" s="330"/>
      <c r="NKK451" s="330"/>
      <c r="NKL451" s="330"/>
      <c r="NKM451" s="330"/>
      <c r="NKN451" s="330"/>
      <c r="NKO451" s="330"/>
      <c r="NKP451" s="330"/>
      <c r="NKQ451" s="330"/>
      <c r="NKR451" s="330"/>
      <c r="NKS451" s="330"/>
      <c r="NKT451" s="330"/>
      <c r="NKU451" s="330"/>
      <c r="NKV451" s="330"/>
      <c r="NKW451" s="330"/>
      <c r="NKX451" s="330"/>
      <c r="NKY451" s="330"/>
      <c r="NKZ451" s="330"/>
      <c r="NLA451" s="330"/>
      <c r="NLB451" s="330"/>
      <c r="NLC451" s="330"/>
      <c r="NLD451" s="330"/>
      <c r="NLE451" s="330"/>
      <c r="NLF451" s="330"/>
      <c r="NLG451" s="330"/>
      <c r="NLH451" s="330"/>
      <c r="NLI451" s="330"/>
      <c r="NLJ451" s="330"/>
      <c r="NLK451" s="330"/>
      <c r="NLL451" s="330"/>
      <c r="NLM451" s="330"/>
      <c r="NLN451" s="330"/>
      <c r="NLO451" s="330"/>
      <c r="NLP451" s="330"/>
      <c r="NLQ451" s="330"/>
      <c r="NLR451" s="330"/>
      <c r="NLS451" s="330"/>
      <c r="NLT451" s="330"/>
      <c r="NLU451" s="330"/>
      <c r="NLV451" s="330"/>
      <c r="NLW451" s="330"/>
      <c r="NLX451" s="330"/>
      <c r="NLY451" s="330"/>
      <c r="NLZ451" s="330"/>
      <c r="NMA451" s="330"/>
      <c r="NMB451" s="330"/>
      <c r="NMC451" s="330"/>
      <c r="NMD451" s="330"/>
      <c r="NME451" s="330"/>
      <c r="NMF451" s="330"/>
      <c r="NMG451" s="330"/>
      <c r="NMH451" s="330"/>
      <c r="NMI451" s="330"/>
      <c r="NMJ451" s="330"/>
      <c r="NMK451" s="330"/>
      <c r="NML451" s="330"/>
      <c r="NMM451" s="330"/>
      <c r="NMN451" s="330"/>
      <c r="NMO451" s="330"/>
      <c r="NMP451" s="330"/>
      <c r="NMQ451" s="330"/>
      <c r="NMR451" s="330"/>
      <c r="NMS451" s="330"/>
      <c r="NMT451" s="330"/>
      <c r="NMU451" s="330"/>
      <c r="NMV451" s="330"/>
      <c r="NMW451" s="330"/>
      <c r="NMX451" s="330"/>
      <c r="NMY451" s="330"/>
      <c r="NMZ451" s="330"/>
      <c r="NNA451" s="330"/>
      <c r="NNB451" s="330"/>
      <c r="NNC451" s="330"/>
      <c r="NND451" s="330"/>
      <c r="NNE451" s="330"/>
      <c r="NNF451" s="330"/>
      <c r="NNG451" s="330"/>
      <c r="NNH451" s="330"/>
      <c r="NNI451" s="330"/>
      <c r="NNJ451" s="330"/>
      <c r="NNK451" s="330"/>
      <c r="NNL451" s="330"/>
      <c r="NNM451" s="330"/>
      <c r="NNN451" s="330"/>
      <c r="NNO451" s="330"/>
      <c r="NNP451" s="330"/>
      <c r="NNQ451" s="330"/>
      <c r="NNR451" s="330"/>
      <c r="NNS451" s="330"/>
      <c r="NNT451" s="330"/>
      <c r="NNU451" s="330"/>
      <c r="NNV451" s="330"/>
      <c r="NNW451" s="330"/>
      <c r="NNX451" s="330"/>
      <c r="NNY451" s="330"/>
      <c r="NNZ451" s="330"/>
      <c r="NOA451" s="330"/>
      <c r="NOB451" s="330"/>
      <c r="NOC451" s="330"/>
      <c r="NOD451" s="330"/>
      <c r="NOE451" s="330"/>
      <c r="NOF451" s="330"/>
      <c r="NOG451" s="330"/>
      <c r="NOH451" s="330"/>
      <c r="NOI451" s="330"/>
      <c r="NOJ451" s="330"/>
      <c r="NOK451" s="330"/>
      <c r="NOL451" s="330"/>
      <c r="NOM451" s="330"/>
      <c r="NON451" s="330"/>
      <c r="NOO451" s="330"/>
      <c r="NOP451" s="330"/>
      <c r="NOQ451" s="330"/>
      <c r="NOR451" s="330"/>
      <c r="NOS451" s="330"/>
      <c r="NOT451" s="330"/>
      <c r="NOU451" s="330"/>
      <c r="NOV451" s="330"/>
      <c r="NOW451" s="330"/>
      <c r="NOX451" s="330"/>
      <c r="NOY451" s="330"/>
      <c r="NOZ451" s="330"/>
      <c r="NPA451" s="330"/>
      <c r="NPB451" s="330"/>
      <c r="NPC451" s="330"/>
      <c r="NPD451" s="330"/>
      <c r="NPE451" s="330"/>
      <c r="NPF451" s="330"/>
      <c r="NPG451" s="330"/>
      <c r="NPH451" s="330"/>
      <c r="NPI451" s="330"/>
      <c r="NPJ451" s="330"/>
      <c r="NPK451" s="330"/>
      <c r="NPL451" s="330"/>
      <c r="NPM451" s="330"/>
      <c r="NPN451" s="330"/>
      <c r="NPO451" s="330"/>
      <c r="NPP451" s="330"/>
      <c r="NPQ451" s="330"/>
      <c r="NPR451" s="330"/>
      <c r="NPS451" s="330"/>
      <c r="NPT451" s="330"/>
      <c r="NPU451" s="330"/>
      <c r="NPV451" s="330"/>
      <c r="NPW451" s="330"/>
      <c r="NPX451" s="330"/>
      <c r="NPY451" s="330"/>
      <c r="NPZ451" s="330"/>
      <c r="NQA451" s="330"/>
      <c r="NQB451" s="330"/>
      <c r="NQC451" s="330"/>
      <c r="NQD451" s="330"/>
      <c r="NQE451" s="330"/>
      <c r="NQF451" s="330"/>
      <c r="NQG451" s="330"/>
      <c r="NQH451" s="330"/>
      <c r="NQI451" s="330"/>
      <c r="NQJ451" s="330"/>
      <c r="NQK451" s="330"/>
      <c r="NQL451" s="330"/>
      <c r="NQM451" s="330"/>
      <c r="NQN451" s="330"/>
      <c r="NQO451" s="330"/>
      <c r="NQP451" s="330"/>
      <c r="NQQ451" s="330"/>
      <c r="NQR451" s="330"/>
      <c r="NQS451" s="330"/>
      <c r="NQT451" s="330"/>
      <c r="NQU451" s="330"/>
      <c r="NQV451" s="330"/>
      <c r="NQW451" s="330"/>
      <c r="NQX451" s="330"/>
      <c r="NQY451" s="330"/>
      <c r="NQZ451" s="330"/>
      <c r="NRA451" s="330"/>
      <c r="NRB451" s="330"/>
      <c r="NRC451" s="330"/>
      <c r="NRD451" s="330"/>
      <c r="NRE451" s="330"/>
      <c r="NRF451" s="330"/>
      <c r="NRG451" s="330"/>
      <c r="NRH451" s="330"/>
      <c r="NRI451" s="330"/>
      <c r="NRJ451" s="330"/>
      <c r="NRK451" s="330"/>
      <c r="NRL451" s="330"/>
      <c r="NRM451" s="330"/>
      <c r="NRN451" s="330"/>
      <c r="NRO451" s="330"/>
      <c r="NRP451" s="330"/>
      <c r="NRQ451" s="330"/>
      <c r="NRR451" s="330"/>
      <c r="NRS451" s="330"/>
      <c r="NRT451" s="330"/>
      <c r="NRU451" s="330"/>
      <c r="NRV451" s="330"/>
      <c r="NRW451" s="330"/>
      <c r="NRX451" s="330"/>
      <c r="NRY451" s="330"/>
      <c r="NRZ451" s="330"/>
      <c r="NSA451" s="330"/>
      <c r="NSB451" s="330"/>
      <c r="NSC451" s="330"/>
      <c r="NSD451" s="330"/>
      <c r="NSE451" s="330"/>
      <c r="NSF451" s="330"/>
      <c r="NSG451" s="330"/>
      <c r="NSH451" s="330"/>
      <c r="NSI451" s="330"/>
      <c r="NSJ451" s="330"/>
      <c r="NSK451" s="330"/>
      <c r="NSL451" s="330"/>
      <c r="NSM451" s="330"/>
      <c r="NSN451" s="330"/>
      <c r="NSO451" s="330"/>
      <c r="NSP451" s="330"/>
      <c r="NSQ451" s="330"/>
      <c r="NSR451" s="330"/>
      <c r="NSS451" s="330"/>
      <c r="NST451" s="330"/>
      <c r="NSU451" s="330"/>
      <c r="NSV451" s="330"/>
      <c r="NSW451" s="330"/>
      <c r="NSX451" s="330"/>
      <c r="NSY451" s="330"/>
      <c r="NSZ451" s="330"/>
      <c r="NTA451" s="330"/>
      <c r="NTB451" s="330"/>
      <c r="NTC451" s="330"/>
      <c r="NTD451" s="330"/>
      <c r="NTE451" s="330"/>
      <c r="NTF451" s="330"/>
      <c r="NTG451" s="330"/>
      <c r="NTH451" s="330"/>
      <c r="NTI451" s="330"/>
      <c r="NTJ451" s="330"/>
      <c r="NTK451" s="330"/>
      <c r="NTL451" s="330"/>
      <c r="NTM451" s="330"/>
      <c r="NTN451" s="330"/>
      <c r="NTO451" s="330"/>
      <c r="NTP451" s="330"/>
      <c r="NTQ451" s="330"/>
      <c r="NTR451" s="330"/>
      <c r="NTS451" s="330"/>
      <c r="NTT451" s="330"/>
      <c r="NTU451" s="330"/>
      <c r="NTV451" s="330"/>
      <c r="NTW451" s="330"/>
      <c r="NTX451" s="330"/>
      <c r="NTY451" s="330"/>
      <c r="NTZ451" s="330"/>
      <c r="NUA451" s="330"/>
      <c r="NUB451" s="330"/>
      <c r="NUC451" s="330"/>
      <c r="NUD451" s="330"/>
      <c r="NUE451" s="330"/>
      <c r="NUF451" s="330"/>
      <c r="NUG451" s="330"/>
      <c r="NUH451" s="330"/>
      <c r="NUI451" s="330"/>
      <c r="NUJ451" s="330"/>
      <c r="NUK451" s="330"/>
      <c r="NUL451" s="330"/>
      <c r="NUM451" s="330"/>
      <c r="NUN451" s="330"/>
      <c r="NUO451" s="330"/>
      <c r="NUP451" s="330"/>
      <c r="NUQ451" s="330"/>
      <c r="NUR451" s="330"/>
      <c r="NUS451" s="330"/>
      <c r="NUT451" s="330"/>
      <c r="NUU451" s="330"/>
      <c r="NUV451" s="330"/>
      <c r="NUW451" s="330"/>
      <c r="NUX451" s="330"/>
      <c r="NUY451" s="330"/>
      <c r="NUZ451" s="330"/>
      <c r="NVA451" s="330"/>
      <c r="NVB451" s="330"/>
      <c r="NVC451" s="330"/>
      <c r="NVD451" s="330"/>
      <c r="NVE451" s="330"/>
      <c r="NVF451" s="330"/>
      <c r="NVG451" s="330"/>
      <c r="NVH451" s="330"/>
      <c r="NVI451" s="330"/>
      <c r="NVJ451" s="330"/>
      <c r="NVK451" s="330"/>
      <c r="NVL451" s="330"/>
      <c r="NVM451" s="330"/>
      <c r="NVN451" s="330"/>
      <c r="NVO451" s="330"/>
      <c r="NVP451" s="330"/>
      <c r="NVQ451" s="330"/>
      <c r="NVR451" s="330"/>
      <c r="NVS451" s="330"/>
      <c r="NVT451" s="330"/>
      <c r="NVU451" s="330"/>
      <c r="NVV451" s="330"/>
      <c r="NVW451" s="330"/>
      <c r="NVX451" s="330"/>
      <c r="NVY451" s="330"/>
      <c r="NVZ451" s="330"/>
      <c r="NWA451" s="330"/>
      <c r="NWB451" s="330"/>
      <c r="NWC451" s="330"/>
      <c r="NWD451" s="330"/>
      <c r="NWE451" s="330"/>
      <c r="NWF451" s="330"/>
      <c r="NWG451" s="330"/>
      <c r="NWH451" s="330"/>
      <c r="NWI451" s="330"/>
      <c r="NWJ451" s="330"/>
      <c r="NWK451" s="330"/>
      <c r="NWL451" s="330"/>
      <c r="NWM451" s="330"/>
      <c r="NWN451" s="330"/>
      <c r="NWO451" s="330"/>
      <c r="NWP451" s="330"/>
      <c r="NWQ451" s="330"/>
      <c r="NWR451" s="330"/>
      <c r="NWS451" s="330"/>
      <c r="NWT451" s="330"/>
      <c r="NWU451" s="330"/>
      <c r="NWV451" s="330"/>
      <c r="NWW451" s="330"/>
      <c r="NWX451" s="330"/>
      <c r="NWY451" s="330"/>
      <c r="NWZ451" s="330"/>
      <c r="NXA451" s="330"/>
      <c r="NXB451" s="330"/>
      <c r="NXC451" s="330"/>
      <c r="NXD451" s="330"/>
      <c r="NXE451" s="330"/>
      <c r="NXF451" s="330"/>
      <c r="NXG451" s="330"/>
      <c r="NXH451" s="330"/>
      <c r="NXI451" s="330"/>
      <c r="NXJ451" s="330"/>
      <c r="NXK451" s="330"/>
      <c r="NXL451" s="330"/>
      <c r="NXM451" s="330"/>
      <c r="NXN451" s="330"/>
      <c r="NXO451" s="330"/>
      <c r="NXP451" s="330"/>
      <c r="NXQ451" s="330"/>
      <c r="NXR451" s="330"/>
      <c r="NXS451" s="330"/>
      <c r="NXT451" s="330"/>
      <c r="NXU451" s="330"/>
      <c r="NXV451" s="330"/>
      <c r="NXW451" s="330"/>
      <c r="NXX451" s="330"/>
      <c r="NXY451" s="330"/>
      <c r="NXZ451" s="330"/>
      <c r="NYA451" s="330"/>
      <c r="NYB451" s="330"/>
      <c r="NYC451" s="330"/>
      <c r="NYD451" s="330"/>
      <c r="NYE451" s="330"/>
      <c r="NYF451" s="330"/>
      <c r="NYG451" s="330"/>
      <c r="NYH451" s="330"/>
      <c r="NYI451" s="330"/>
      <c r="NYJ451" s="330"/>
      <c r="NYK451" s="330"/>
      <c r="NYL451" s="330"/>
      <c r="NYM451" s="330"/>
      <c r="NYN451" s="330"/>
      <c r="NYO451" s="330"/>
      <c r="NYP451" s="330"/>
      <c r="NYQ451" s="330"/>
      <c r="NYR451" s="330"/>
      <c r="NYS451" s="330"/>
      <c r="NYT451" s="330"/>
      <c r="NYU451" s="330"/>
      <c r="NYV451" s="330"/>
      <c r="NYW451" s="330"/>
      <c r="NYX451" s="330"/>
      <c r="NYY451" s="330"/>
      <c r="NYZ451" s="330"/>
      <c r="NZA451" s="330"/>
      <c r="NZB451" s="330"/>
      <c r="NZC451" s="330"/>
      <c r="NZD451" s="330"/>
      <c r="NZE451" s="330"/>
      <c r="NZF451" s="330"/>
      <c r="NZG451" s="330"/>
      <c r="NZH451" s="330"/>
      <c r="NZI451" s="330"/>
      <c r="NZJ451" s="330"/>
      <c r="NZK451" s="330"/>
      <c r="NZL451" s="330"/>
      <c r="NZM451" s="330"/>
      <c r="NZN451" s="330"/>
      <c r="NZO451" s="330"/>
      <c r="NZP451" s="330"/>
      <c r="NZQ451" s="330"/>
      <c r="NZR451" s="330"/>
      <c r="NZS451" s="330"/>
      <c r="NZT451" s="330"/>
      <c r="NZU451" s="330"/>
      <c r="NZV451" s="330"/>
      <c r="NZW451" s="330"/>
      <c r="NZX451" s="330"/>
      <c r="NZY451" s="330"/>
      <c r="NZZ451" s="330"/>
      <c r="OAA451" s="330"/>
      <c r="OAB451" s="330"/>
      <c r="OAC451" s="330"/>
      <c r="OAD451" s="330"/>
      <c r="OAE451" s="330"/>
      <c r="OAF451" s="330"/>
      <c r="OAG451" s="330"/>
      <c r="OAH451" s="330"/>
      <c r="OAI451" s="330"/>
      <c r="OAJ451" s="330"/>
      <c r="OAK451" s="330"/>
      <c r="OAL451" s="330"/>
      <c r="OAM451" s="330"/>
      <c r="OAN451" s="330"/>
      <c r="OAO451" s="330"/>
      <c r="OAP451" s="330"/>
      <c r="OAQ451" s="330"/>
      <c r="OAR451" s="330"/>
      <c r="OAS451" s="330"/>
      <c r="OAT451" s="330"/>
      <c r="OAU451" s="330"/>
      <c r="OAV451" s="330"/>
      <c r="OAW451" s="330"/>
      <c r="OAX451" s="330"/>
      <c r="OAY451" s="330"/>
      <c r="OAZ451" s="330"/>
      <c r="OBA451" s="330"/>
      <c r="OBB451" s="330"/>
      <c r="OBC451" s="330"/>
      <c r="OBD451" s="330"/>
      <c r="OBE451" s="330"/>
      <c r="OBF451" s="330"/>
      <c r="OBG451" s="330"/>
      <c r="OBH451" s="330"/>
      <c r="OBI451" s="330"/>
      <c r="OBJ451" s="330"/>
      <c r="OBK451" s="330"/>
      <c r="OBL451" s="330"/>
      <c r="OBM451" s="330"/>
      <c r="OBN451" s="330"/>
      <c r="OBO451" s="330"/>
      <c r="OBP451" s="330"/>
      <c r="OBQ451" s="330"/>
      <c r="OBR451" s="330"/>
      <c r="OBS451" s="330"/>
      <c r="OBT451" s="330"/>
      <c r="OBU451" s="330"/>
      <c r="OBV451" s="330"/>
      <c r="OBW451" s="330"/>
      <c r="OBX451" s="330"/>
      <c r="OBY451" s="330"/>
      <c r="OBZ451" s="330"/>
      <c r="OCA451" s="330"/>
      <c r="OCB451" s="330"/>
      <c r="OCC451" s="330"/>
      <c r="OCD451" s="330"/>
      <c r="OCE451" s="330"/>
      <c r="OCF451" s="330"/>
      <c r="OCG451" s="330"/>
      <c r="OCH451" s="330"/>
      <c r="OCI451" s="330"/>
      <c r="OCJ451" s="330"/>
      <c r="OCK451" s="330"/>
      <c r="OCL451" s="330"/>
      <c r="OCM451" s="330"/>
      <c r="OCN451" s="330"/>
      <c r="OCO451" s="330"/>
      <c r="OCP451" s="330"/>
      <c r="OCQ451" s="330"/>
      <c r="OCR451" s="330"/>
      <c r="OCS451" s="330"/>
      <c r="OCT451" s="330"/>
      <c r="OCU451" s="330"/>
      <c r="OCV451" s="330"/>
      <c r="OCW451" s="330"/>
      <c r="OCX451" s="330"/>
      <c r="OCY451" s="330"/>
      <c r="OCZ451" s="330"/>
      <c r="ODA451" s="330"/>
      <c r="ODB451" s="330"/>
      <c r="ODC451" s="330"/>
      <c r="ODD451" s="330"/>
      <c r="ODE451" s="330"/>
      <c r="ODF451" s="330"/>
      <c r="ODG451" s="330"/>
      <c r="ODH451" s="330"/>
      <c r="ODI451" s="330"/>
      <c r="ODJ451" s="330"/>
      <c r="ODK451" s="330"/>
      <c r="ODL451" s="330"/>
      <c r="ODM451" s="330"/>
      <c r="ODN451" s="330"/>
      <c r="ODO451" s="330"/>
      <c r="ODP451" s="330"/>
      <c r="ODQ451" s="330"/>
      <c r="ODR451" s="330"/>
      <c r="ODS451" s="330"/>
      <c r="ODT451" s="330"/>
      <c r="ODU451" s="330"/>
      <c r="ODV451" s="330"/>
      <c r="ODW451" s="330"/>
      <c r="ODX451" s="330"/>
      <c r="ODY451" s="330"/>
      <c r="ODZ451" s="330"/>
      <c r="OEA451" s="330"/>
      <c r="OEB451" s="330"/>
      <c r="OEC451" s="330"/>
      <c r="OED451" s="330"/>
      <c r="OEE451" s="330"/>
      <c r="OEF451" s="330"/>
      <c r="OEG451" s="330"/>
      <c r="OEH451" s="330"/>
      <c r="OEI451" s="330"/>
      <c r="OEJ451" s="330"/>
      <c r="OEK451" s="330"/>
      <c r="OEL451" s="330"/>
      <c r="OEM451" s="330"/>
      <c r="OEN451" s="330"/>
      <c r="OEO451" s="330"/>
      <c r="OEP451" s="330"/>
      <c r="OEQ451" s="330"/>
      <c r="OER451" s="330"/>
      <c r="OES451" s="330"/>
      <c r="OET451" s="330"/>
      <c r="OEU451" s="330"/>
      <c r="OEV451" s="330"/>
      <c r="OEW451" s="330"/>
      <c r="OEX451" s="330"/>
      <c r="OEY451" s="330"/>
      <c r="OEZ451" s="330"/>
      <c r="OFA451" s="330"/>
      <c r="OFB451" s="330"/>
      <c r="OFC451" s="330"/>
      <c r="OFD451" s="330"/>
      <c r="OFE451" s="330"/>
      <c r="OFF451" s="330"/>
      <c r="OFG451" s="330"/>
      <c r="OFH451" s="330"/>
      <c r="OFI451" s="330"/>
      <c r="OFJ451" s="330"/>
      <c r="OFK451" s="330"/>
      <c r="OFL451" s="330"/>
      <c r="OFM451" s="330"/>
      <c r="OFN451" s="330"/>
      <c r="OFO451" s="330"/>
      <c r="OFP451" s="330"/>
      <c r="OFQ451" s="330"/>
      <c r="OFR451" s="330"/>
      <c r="OFS451" s="330"/>
      <c r="OFT451" s="330"/>
      <c r="OFU451" s="330"/>
      <c r="OFV451" s="330"/>
      <c r="OFW451" s="330"/>
      <c r="OFX451" s="330"/>
      <c r="OFY451" s="330"/>
      <c r="OFZ451" s="330"/>
      <c r="OGA451" s="330"/>
      <c r="OGB451" s="330"/>
      <c r="OGC451" s="330"/>
      <c r="OGD451" s="330"/>
      <c r="OGE451" s="330"/>
      <c r="OGF451" s="330"/>
      <c r="OGG451" s="330"/>
      <c r="OGH451" s="330"/>
      <c r="OGI451" s="330"/>
      <c r="OGJ451" s="330"/>
      <c r="OGK451" s="330"/>
      <c r="OGL451" s="330"/>
      <c r="OGM451" s="330"/>
      <c r="OGN451" s="330"/>
      <c r="OGO451" s="330"/>
      <c r="OGP451" s="330"/>
      <c r="OGQ451" s="330"/>
      <c r="OGR451" s="330"/>
      <c r="OGS451" s="330"/>
      <c r="OGT451" s="330"/>
      <c r="OGU451" s="330"/>
      <c r="OGV451" s="330"/>
      <c r="OGW451" s="330"/>
      <c r="OGX451" s="330"/>
      <c r="OGY451" s="330"/>
      <c r="OGZ451" s="330"/>
      <c r="OHA451" s="330"/>
      <c r="OHB451" s="330"/>
      <c r="OHC451" s="330"/>
      <c r="OHD451" s="330"/>
      <c r="OHE451" s="330"/>
      <c r="OHF451" s="330"/>
      <c r="OHG451" s="330"/>
      <c r="OHH451" s="330"/>
      <c r="OHI451" s="330"/>
      <c r="OHJ451" s="330"/>
      <c r="OHK451" s="330"/>
      <c r="OHL451" s="330"/>
      <c r="OHM451" s="330"/>
      <c r="OHN451" s="330"/>
      <c r="OHO451" s="330"/>
      <c r="OHP451" s="330"/>
      <c r="OHQ451" s="330"/>
      <c r="OHR451" s="330"/>
      <c r="OHS451" s="330"/>
      <c r="OHT451" s="330"/>
      <c r="OHU451" s="330"/>
      <c r="OHV451" s="330"/>
      <c r="OHW451" s="330"/>
      <c r="OHX451" s="330"/>
      <c r="OHY451" s="330"/>
      <c r="OHZ451" s="330"/>
      <c r="OIA451" s="330"/>
      <c r="OIB451" s="330"/>
      <c r="OIC451" s="330"/>
      <c r="OID451" s="330"/>
      <c r="OIE451" s="330"/>
      <c r="OIF451" s="330"/>
      <c r="OIG451" s="330"/>
      <c r="OIH451" s="330"/>
      <c r="OII451" s="330"/>
      <c r="OIJ451" s="330"/>
      <c r="OIK451" s="330"/>
      <c r="OIL451" s="330"/>
      <c r="OIM451" s="330"/>
      <c r="OIN451" s="330"/>
      <c r="OIO451" s="330"/>
      <c r="OIP451" s="330"/>
      <c r="OIQ451" s="330"/>
      <c r="OIR451" s="330"/>
      <c r="OIS451" s="330"/>
      <c r="OIT451" s="330"/>
      <c r="OIU451" s="330"/>
      <c r="OIV451" s="330"/>
      <c r="OIW451" s="330"/>
      <c r="OIX451" s="330"/>
      <c r="OIY451" s="330"/>
      <c r="OIZ451" s="330"/>
      <c r="OJA451" s="330"/>
      <c r="OJB451" s="330"/>
      <c r="OJC451" s="330"/>
      <c r="OJD451" s="330"/>
      <c r="OJE451" s="330"/>
      <c r="OJF451" s="330"/>
      <c r="OJG451" s="330"/>
      <c r="OJH451" s="330"/>
      <c r="OJI451" s="330"/>
      <c r="OJJ451" s="330"/>
      <c r="OJK451" s="330"/>
      <c r="OJL451" s="330"/>
      <c r="OJM451" s="330"/>
      <c r="OJN451" s="330"/>
      <c r="OJO451" s="330"/>
      <c r="OJP451" s="330"/>
      <c r="OJQ451" s="330"/>
      <c r="OJR451" s="330"/>
      <c r="OJS451" s="330"/>
      <c r="OJT451" s="330"/>
      <c r="OJU451" s="330"/>
      <c r="OJV451" s="330"/>
      <c r="OJW451" s="330"/>
      <c r="OJX451" s="330"/>
      <c r="OJY451" s="330"/>
      <c r="OJZ451" s="330"/>
      <c r="OKA451" s="330"/>
      <c r="OKB451" s="330"/>
      <c r="OKC451" s="330"/>
      <c r="OKD451" s="330"/>
      <c r="OKE451" s="330"/>
      <c r="OKF451" s="330"/>
      <c r="OKG451" s="330"/>
      <c r="OKH451" s="330"/>
      <c r="OKI451" s="330"/>
      <c r="OKJ451" s="330"/>
      <c r="OKK451" s="330"/>
      <c r="OKL451" s="330"/>
      <c r="OKM451" s="330"/>
      <c r="OKN451" s="330"/>
      <c r="OKO451" s="330"/>
      <c r="OKP451" s="330"/>
      <c r="OKQ451" s="330"/>
      <c r="OKR451" s="330"/>
      <c r="OKS451" s="330"/>
      <c r="OKT451" s="330"/>
      <c r="OKU451" s="330"/>
      <c r="OKV451" s="330"/>
      <c r="OKW451" s="330"/>
      <c r="OKX451" s="330"/>
      <c r="OKY451" s="330"/>
      <c r="OKZ451" s="330"/>
      <c r="OLA451" s="330"/>
      <c r="OLB451" s="330"/>
      <c r="OLC451" s="330"/>
      <c r="OLD451" s="330"/>
      <c r="OLE451" s="330"/>
      <c r="OLF451" s="330"/>
      <c r="OLG451" s="330"/>
      <c r="OLH451" s="330"/>
      <c r="OLI451" s="330"/>
      <c r="OLJ451" s="330"/>
      <c r="OLK451" s="330"/>
      <c r="OLL451" s="330"/>
      <c r="OLM451" s="330"/>
      <c r="OLN451" s="330"/>
      <c r="OLO451" s="330"/>
      <c r="OLP451" s="330"/>
      <c r="OLQ451" s="330"/>
      <c r="OLR451" s="330"/>
      <c r="OLS451" s="330"/>
      <c r="OLT451" s="330"/>
      <c r="OLU451" s="330"/>
      <c r="OLV451" s="330"/>
      <c r="OLW451" s="330"/>
      <c r="OLX451" s="330"/>
      <c r="OLY451" s="330"/>
      <c r="OLZ451" s="330"/>
      <c r="OMA451" s="330"/>
      <c r="OMB451" s="330"/>
      <c r="OMC451" s="330"/>
      <c r="OMD451" s="330"/>
      <c r="OME451" s="330"/>
      <c r="OMF451" s="330"/>
      <c r="OMG451" s="330"/>
      <c r="OMH451" s="330"/>
      <c r="OMI451" s="330"/>
      <c r="OMJ451" s="330"/>
      <c r="OMK451" s="330"/>
      <c r="OML451" s="330"/>
      <c r="OMM451" s="330"/>
      <c r="OMN451" s="330"/>
      <c r="OMO451" s="330"/>
      <c r="OMP451" s="330"/>
      <c r="OMQ451" s="330"/>
      <c r="OMR451" s="330"/>
      <c r="OMS451" s="330"/>
      <c r="OMT451" s="330"/>
      <c r="OMU451" s="330"/>
      <c r="OMV451" s="330"/>
      <c r="OMW451" s="330"/>
      <c r="OMX451" s="330"/>
      <c r="OMY451" s="330"/>
      <c r="OMZ451" s="330"/>
      <c r="ONA451" s="330"/>
      <c r="ONB451" s="330"/>
      <c r="ONC451" s="330"/>
      <c r="OND451" s="330"/>
      <c r="ONE451" s="330"/>
      <c r="ONF451" s="330"/>
      <c r="ONG451" s="330"/>
      <c r="ONH451" s="330"/>
      <c r="ONI451" s="330"/>
      <c r="ONJ451" s="330"/>
      <c r="ONK451" s="330"/>
      <c r="ONL451" s="330"/>
      <c r="ONM451" s="330"/>
      <c r="ONN451" s="330"/>
      <c r="ONO451" s="330"/>
      <c r="ONP451" s="330"/>
      <c r="ONQ451" s="330"/>
      <c r="ONR451" s="330"/>
      <c r="ONS451" s="330"/>
      <c r="ONT451" s="330"/>
      <c r="ONU451" s="330"/>
      <c r="ONV451" s="330"/>
      <c r="ONW451" s="330"/>
      <c r="ONX451" s="330"/>
      <c r="ONY451" s="330"/>
      <c r="ONZ451" s="330"/>
      <c r="OOA451" s="330"/>
      <c r="OOB451" s="330"/>
      <c r="OOC451" s="330"/>
      <c r="OOD451" s="330"/>
      <c r="OOE451" s="330"/>
      <c r="OOF451" s="330"/>
      <c r="OOG451" s="330"/>
      <c r="OOH451" s="330"/>
      <c r="OOI451" s="330"/>
      <c r="OOJ451" s="330"/>
      <c r="OOK451" s="330"/>
      <c r="OOL451" s="330"/>
      <c r="OOM451" s="330"/>
      <c r="OON451" s="330"/>
      <c r="OOO451" s="330"/>
      <c r="OOP451" s="330"/>
      <c r="OOQ451" s="330"/>
      <c r="OOR451" s="330"/>
      <c r="OOS451" s="330"/>
      <c r="OOT451" s="330"/>
      <c r="OOU451" s="330"/>
      <c r="OOV451" s="330"/>
      <c r="OOW451" s="330"/>
      <c r="OOX451" s="330"/>
      <c r="OOY451" s="330"/>
      <c r="OOZ451" s="330"/>
      <c r="OPA451" s="330"/>
      <c r="OPB451" s="330"/>
      <c r="OPC451" s="330"/>
      <c r="OPD451" s="330"/>
      <c r="OPE451" s="330"/>
      <c r="OPF451" s="330"/>
      <c r="OPG451" s="330"/>
      <c r="OPH451" s="330"/>
      <c r="OPI451" s="330"/>
      <c r="OPJ451" s="330"/>
      <c r="OPK451" s="330"/>
      <c r="OPL451" s="330"/>
      <c r="OPM451" s="330"/>
      <c r="OPN451" s="330"/>
      <c r="OPO451" s="330"/>
      <c r="OPP451" s="330"/>
      <c r="OPQ451" s="330"/>
      <c r="OPR451" s="330"/>
      <c r="OPS451" s="330"/>
      <c r="OPT451" s="330"/>
      <c r="OPU451" s="330"/>
      <c r="OPV451" s="330"/>
      <c r="OPW451" s="330"/>
      <c r="OPX451" s="330"/>
      <c r="OPY451" s="330"/>
      <c r="OPZ451" s="330"/>
      <c r="OQA451" s="330"/>
      <c r="OQB451" s="330"/>
      <c r="OQC451" s="330"/>
      <c r="OQD451" s="330"/>
      <c r="OQE451" s="330"/>
      <c r="OQF451" s="330"/>
      <c r="OQG451" s="330"/>
      <c r="OQH451" s="330"/>
      <c r="OQI451" s="330"/>
      <c r="OQJ451" s="330"/>
      <c r="OQK451" s="330"/>
      <c r="OQL451" s="330"/>
      <c r="OQM451" s="330"/>
      <c r="OQN451" s="330"/>
      <c r="OQO451" s="330"/>
      <c r="OQP451" s="330"/>
      <c r="OQQ451" s="330"/>
      <c r="OQR451" s="330"/>
      <c r="OQS451" s="330"/>
      <c r="OQT451" s="330"/>
      <c r="OQU451" s="330"/>
      <c r="OQV451" s="330"/>
      <c r="OQW451" s="330"/>
      <c r="OQX451" s="330"/>
      <c r="OQY451" s="330"/>
      <c r="OQZ451" s="330"/>
      <c r="ORA451" s="330"/>
      <c r="ORB451" s="330"/>
      <c r="ORC451" s="330"/>
      <c r="ORD451" s="330"/>
      <c r="ORE451" s="330"/>
      <c r="ORF451" s="330"/>
      <c r="ORG451" s="330"/>
      <c r="ORH451" s="330"/>
      <c r="ORI451" s="330"/>
      <c r="ORJ451" s="330"/>
      <c r="ORK451" s="330"/>
      <c r="ORL451" s="330"/>
      <c r="ORM451" s="330"/>
      <c r="ORN451" s="330"/>
      <c r="ORO451" s="330"/>
      <c r="ORP451" s="330"/>
      <c r="ORQ451" s="330"/>
      <c r="ORR451" s="330"/>
      <c r="ORS451" s="330"/>
      <c r="ORT451" s="330"/>
      <c r="ORU451" s="330"/>
      <c r="ORV451" s="330"/>
      <c r="ORW451" s="330"/>
      <c r="ORX451" s="330"/>
      <c r="ORY451" s="330"/>
      <c r="ORZ451" s="330"/>
      <c r="OSA451" s="330"/>
      <c r="OSB451" s="330"/>
      <c r="OSC451" s="330"/>
      <c r="OSD451" s="330"/>
      <c r="OSE451" s="330"/>
      <c r="OSF451" s="330"/>
      <c r="OSG451" s="330"/>
      <c r="OSH451" s="330"/>
      <c r="OSI451" s="330"/>
      <c r="OSJ451" s="330"/>
      <c r="OSK451" s="330"/>
      <c r="OSL451" s="330"/>
      <c r="OSM451" s="330"/>
      <c r="OSN451" s="330"/>
      <c r="OSO451" s="330"/>
      <c r="OSP451" s="330"/>
      <c r="OSQ451" s="330"/>
      <c r="OSR451" s="330"/>
      <c r="OSS451" s="330"/>
      <c r="OST451" s="330"/>
      <c r="OSU451" s="330"/>
      <c r="OSV451" s="330"/>
      <c r="OSW451" s="330"/>
      <c r="OSX451" s="330"/>
      <c r="OSY451" s="330"/>
      <c r="OSZ451" s="330"/>
      <c r="OTA451" s="330"/>
      <c r="OTB451" s="330"/>
      <c r="OTC451" s="330"/>
      <c r="OTD451" s="330"/>
      <c r="OTE451" s="330"/>
      <c r="OTF451" s="330"/>
      <c r="OTG451" s="330"/>
      <c r="OTH451" s="330"/>
      <c r="OTI451" s="330"/>
      <c r="OTJ451" s="330"/>
      <c r="OTK451" s="330"/>
      <c r="OTL451" s="330"/>
      <c r="OTM451" s="330"/>
      <c r="OTN451" s="330"/>
      <c r="OTO451" s="330"/>
      <c r="OTP451" s="330"/>
      <c r="OTQ451" s="330"/>
      <c r="OTR451" s="330"/>
      <c r="OTS451" s="330"/>
      <c r="OTT451" s="330"/>
      <c r="OTU451" s="330"/>
      <c r="OTV451" s="330"/>
      <c r="OTW451" s="330"/>
      <c r="OTX451" s="330"/>
      <c r="OTY451" s="330"/>
      <c r="OTZ451" s="330"/>
      <c r="OUA451" s="330"/>
      <c r="OUB451" s="330"/>
      <c r="OUC451" s="330"/>
      <c r="OUD451" s="330"/>
      <c r="OUE451" s="330"/>
      <c r="OUF451" s="330"/>
      <c r="OUG451" s="330"/>
      <c r="OUH451" s="330"/>
      <c r="OUI451" s="330"/>
      <c r="OUJ451" s="330"/>
      <c r="OUK451" s="330"/>
      <c r="OUL451" s="330"/>
      <c r="OUM451" s="330"/>
      <c r="OUN451" s="330"/>
      <c r="OUO451" s="330"/>
      <c r="OUP451" s="330"/>
      <c r="OUQ451" s="330"/>
      <c r="OUR451" s="330"/>
      <c r="OUS451" s="330"/>
      <c r="OUT451" s="330"/>
      <c r="OUU451" s="330"/>
      <c r="OUV451" s="330"/>
      <c r="OUW451" s="330"/>
      <c r="OUX451" s="330"/>
      <c r="OUY451" s="330"/>
      <c r="OUZ451" s="330"/>
      <c r="OVA451" s="330"/>
      <c r="OVB451" s="330"/>
      <c r="OVC451" s="330"/>
      <c r="OVD451" s="330"/>
      <c r="OVE451" s="330"/>
      <c r="OVF451" s="330"/>
      <c r="OVG451" s="330"/>
      <c r="OVH451" s="330"/>
      <c r="OVI451" s="330"/>
      <c r="OVJ451" s="330"/>
      <c r="OVK451" s="330"/>
      <c r="OVL451" s="330"/>
      <c r="OVM451" s="330"/>
      <c r="OVN451" s="330"/>
      <c r="OVO451" s="330"/>
      <c r="OVP451" s="330"/>
      <c r="OVQ451" s="330"/>
      <c r="OVR451" s="330"/>
      <c r="OVS451" s="330"/>
      <c r="OVT451" s="330"/>
      <c r="OVU451" s="330"/>
      <c r="OVV451" s="330"/>
      <c r="OVW451" s="330"/>
      <c r="OVX451" s="330"/>
      <c r="OVY451" s="330"/>
      <c r="OVZ451" s="330"/>
      <c r="OWA451" s="330"/>
      <c r="OWB451" s="330"/>
      <c r="OWC451" s="330"/>
      <c r="OWD451" s="330"/>
      <c r="OWE451" s="330"/>
      <c r="OWF451" s="330"/>
      <c r="OWG451" s="330"/>
      <c r="OWH451" s="330"/>
      <c r="OWI451" s="330"/>
      <c r="OWJ451" s="330"/>
      <c r="OWK451" s="330"/>
      <c r="OWL451" s="330"/>
      <c r="OWM451" s="330"/>
      <c r="OWN451" s="330"/>
      <c r="OWO451" s="330"/>
      <c r="OWP451" s="330"/>
      <c r="OWQ451" s="330"/>
      <c r="OWR451" s="330"/>
      <c r="OWS451" s="330"/>
      <c r="OWT451" s="330"/>
      <c r="OWU451" s="330"/>
      <c r="OWV451" s="330"/>
      <c r="OWW451" s="330"/>
      <c r="OWX451" s="330"/>
      <c r="OWY451" s="330"/>
      <c r="OWZ451" s="330"/>
      <c r="OXA451" s="330"/>
      <c r="OXB451" s="330"/>
      <c r="OXC451" s="330"/>
      <c r="OXD451" s="330"/>
      <c r="OXE451" s="330"/>
      <c r="OXF451" s="330"/>
      <c r="OXG451" s="330"/>
      <c r="OXH451" s="330"/>
      <c r="OXI451" s="330"/>
      <c r="OXJ451" s="330"/>
      <c r="OXK451" s="330"/>
      <c r="OXL451" s="330"/>
      <c r="OXM451" s="330"/>
      <c r="OXN451" s="330"/>
      <c r="OXO451" s="330"/>
      <c r="OXP451" s="330"/>
      <c r="OXQ451" s="330"/>
      <c r="OXR451" s="330"/>
      <c r="OXS451" s="330"/>
      <c r="OXT451" s="330"/>
      <c r="OXU451" s="330"/>
      <c r="OXV451" s="330"/>
      <c r="OXW451" s="330"/>
      <c r="OXX451" s="330"/>
      <c r="OXY451" s="330"/>
      <c r="OXZ451" s="330"/>
      <c r="OYA451" s="330"/>
      <c r="OYB451" s="330"/>
      <c r="OYC451" s="330"/>
      <c r="OYD451" s="330"/>
      <c r="OYE451" s="330"/>
      <c r="OYF451" s="330"/>
      <c r="OYG451" s="330"/>
      <c r="OYH451" s="330"/>
      <c r="OYI451" s="330"/>
      <c r="OYJ451" s="330"/>
      <c r="OYK451" s="330"/>
      <c r="OYL451" s="330"/>
      <c r="OYM451" s="330"/>
      <c r="OYN451" s="330"/>
      <c r="OYO451" s="330"/>
      <c r="OYP451" s="330"/>
      <c r="OYQ451" s="330"/>
      <c r="OYR451" s="330"/>
      <c r="OYS451" s="330"/>
      <c r="OYT451" s="330"/>
      <c r="OYU451" s="330"/>
      <c r="OYV451" s="330"/>
      <c r="OYW451" s="330"/>
      <c r="OYX451" s="330"/>
      <c r="OYY451" s="330"/>
      <c r="OYZ451" s="330"/>
      <c r="OZA451" s="330"/>
      <c r="OZB451" s="330"/>
      <c r="OZC451" s="330"/>
      <c r="OZD451" s="330"/>
      <c r="OZE451" s="330"/>
      <c r="OZF451" s="330"/>
      <c r="OZG451" s="330"/>
      <c r="OZH451" s="330"/>
      <c r="OZI451" s="330"/>
      <c r="OZJ451" s="330"/>
      <c r="OZK451" s="330"/>
      <c r="OZL451" s="330"/>
      <c r="OZM451" s="330"/>
      <c r="OZN451" s="330"/>
      <c r="OZO451" s="330"/>
      <c r="OZP451" s="330"/>
      <c r="OZQ451" s="330"/>
      <c r="OZR451" s="330"/>
      <c r="OZS451" s="330"/>
      <c r="OZT451" s="330"/>
      <c r="OZU451" s="330"/>
      <c r="OZV451" s="330"/>
      <c r="OZW451" s="330"/>
      <c r="OZX451" s="330"/>
      <c r="OZY451" s="330"/>
      <c r="OZZ451" s="330"/>
      <c r="PAA451" s="330"/>
      <c r="PAB451" s="330"/>
      <c r="PAC451" s="330"/>
      <c r="PAD451" s="330"/>
      <c r="PAE451" s="330"/>
      <c r="PAF451" s="330"/>
      <c r="PAG451" s="330"/>
      <c r="PAH451" s="330"/>
      <c r="PAI451" s="330"/>
      <c r="PAJ451" s="330"/>
      <c r="PAK451" s="330"/>
      <c r="PAL451" s="330"/>
      <c r="PAM451" s="330"/>
      <c r="PAN451" s="330"/>
      <c r="PAO451" s="330"/>
      <c r="PAP451" s="330"/>
      <c r="PAQ451" s="330"/>
      <c r="PAR451" s="330"/>
      <c r="PAS451" s="330"/>
      <c r="PAT451" s="330"/>
      <c r="PAU451" s="330"/>
      <c r="PAV451" s="330"/>
      <c r="PAW451" s="330"/>
      <c r="PAX451" s="330"/>
      <c r="PAY451" s="330"/>
      <c r="PAZ451" s="330"/>
      <c r="PBA451" s="330"/>
      <c r="PBB451" s="330"/>
      <c r="PBC451" s="330"/>
      <c r="PBD451" s="330"/>
      <c r="PBE451" s="330"/>
      <c r="PBF451" s="330"/>
      <c r="PBG451" s="330"/>
      <c r="PBH451" s="330"/>
      <c r="PBI451" s="330"/>
      <c r="PBJ451" s="330"/>
      <c r="PBK451" s="330"/>
      <c r="PBL451" s="330"/>
      <c r="PBM451" s="330"/>
      <c r="PBN451" s="330"/>
      <c r="PBO451" s="330"/>
      <c r="PBP451" s="330"/>
      <c r="PBQ451" s="330"/>
      <c r="PBR451" s="330"/>
      <c r="PBS451" s="330"/>
      <c r="PBT451" s="330"/>
      <c r="PBU451" s="330"/>
      <c r="PBV451" s="330"/>
      <c r="PBW451" s="330"/>
      <c r="PBX451" s="330"/>
      <c r="PBY451" s="330"/>
      <c r="PBZ451" s="330"/>
      <c r="PCA451" s="330"/>
      <c r="PCB451" s="330"/>
      <c r="PCC451" s="330"/>
      <c r="PCD451" s="330"/>
      <c r="PCE451" s="330"/>
      <c r="PCF451" s="330"/>
      <c r="PCG451" s="330"/>
      <c r="PCH451" s="330"/>
      <c r="PCI451" s="330"/>
      <c r="PCJ451" s="330"/>
      <c r="PCK451" s="330"/>
      <c r="PCL451" s="330"/>
      <c r="PCM451" s="330"/>
      <c r="PCN451" s="330"/>
      <c r="PCO451" s="330"/>
      <c r="PCP451" s="330"/>
      <c r="PCQ451" s="330"/>
      <c r="PCR451" s="330"/>
      <c r="PCS451" s="330"/>
      <c r="PCT451" s="330"/>
      <c r="PCU451" s="330"/>
      <c r="PCV451" s="330"/>
      <c r="PCW451" s="330"/>
      <c r="PCX451" s="330"/>
      <c r="PCY451" s="330"/>
      <c r="PCZ451" s="330"/>
      <c r="PDA451" s="330"/>
      <c r="PDB451" s="330"/>
      <c r="PDC451" s="330"/>
      <c r="PDD451" s="330"/>
      <c r="PDE451" s="330"/>
      <c r="PDF451" s="330"/>
      <c r="PDG451" s="330"/>
      <c r="PDH451" s="330"/>
      <c r="PDI451" s="330"/>
      <c r="PDJ451" s="330"/>
      <c r="PDK451" s="330"/>
      <c r="PDL451" s="330"/>
      <c r="PDM451" s="330"/>
      <c r="PDN451" s="330"/>
      <c r="PDO451" s="330"/>
      <c r="PDP451" s="330"/>
      <c r="PDQ451" s="330"/>
      <c r="PDR451" s="330"/>
      <c r="PDS451" s="330"/>
      <c r="PDT451" s="330"/>
      <c r="PDU451" s="330"/>
      <c r="PDV451" s="330"/>
      <c r="PDW451" s="330"/>
      <c r="PDX451" s="330"/>
      <c r="PDY451" s="330"/>
      <c r="PDZ451" s="330"/>
      <c r="PEA451" s="330"/>
      <c r="PEB451" s="330"/>
      <c r="PEC451" s="330"/>
      <c r="PED451" s="330"/>
      <c r="PEE451" s="330"/>
      <c r="PEF451" s="330"/>
      <c r="PEG451" s="330"/>
      <c r="PEH451" s="330"/>
      <c r="PEI451" s="330"/>
      <c r="PEJ451" s="330"/>
      <c r="PEK451" s="330"/>
      <c r="PEL451" s="330"/>
      <c r="PEM451" s="330"/>
      <c r="PEN451" s="330"/>
      <c r="PEO451" s="330"/>
      <c r="PEP451" s="330"/>
      <c r="PEQ451" s="330"/>
      <c r="PER451" s="330"/>
      <c r="PES451" s="330"/>
      <c r="PET451" s="330"/>
      <c r="PEU451" s="330"/>
      <c r="PEV451" s="330"/>
      <c r="PEW451" s="330"/>
      <c r="PEX451" s="330"/>
      <c r="PEY451" s="330"/>
      <c r="PEZ451" s="330"/>
      <c r="PFA451" s="330"/>
      <c r="PFB451" s="330"/>
      <c r="PFC451" s="330"/>
      <c r="PFD451" s="330"/>
      <c r="PFE451" s="330"/>
      <c r="PFF451" s="330"/>
      <c r="PFG451" s="330"/>
      <c r="PFH451" s="330"/>
      <c r="PFI451" s="330"/>
      <c r="PFJ451" s="330"/>
      <c r="PFK451" s="330"/>
      <c r="PFL451" s="330"/>
      <c r="PFM451" s="330"/>
      <c r="PFN451" s="330"/>
      <c r="PFO451" s="330"/>
      <c r="PFP451" s="330"/>
      <c r="PFQ451" s="330"/>
      <c r="PFR451" s="330"/>
      <c r="PFS451" s="330"/>
      <c r="PFT451" s="330"/>
      <c r="PFU451" s="330"/>
      <c r="PFV451" s="330"/>
      <c r="PFW451" s="330"/>
      <c r="PFX451" s="330"/>
      <c r="PFY451" s="330"/>
      <c r="PFZ451" s="330"/>
      <c r="PGA451" s="330"/>
      <c r="PGB451" s="330"/>
      <c r="PGC451" s="330"/>
      <c r="PGD451" s="330"/>
      <c r="PGE451" s="330"/>
      <c r="PGF451" s="330"/>
      <c r="PGG451" s="330"/>
      <c r="PGH451" s="330"/>
      <c r="PGI451" s="330"/>
      <c r="PGJ451" s="330"/>
      <c r="PGK451" s="330"/>
      <c r="PGL451" s="330"/>
      <c r="PGM451" s="330"/>
      <c r="PGN451" s="330"/>
      <c r="PGO451" s="330"/>
      <c r="PGP451" s="330"/>
      <c r="PGQ451" s="330"/>
      <c r="PGR451" s="330"/>
      <c r="PGS451" s="330"/>
      <c r="PGT451" s="330"/>
      <c r="PGU451" s="330"/>
      <c r="PGV451" s="330"/>
      <c r="PGW451" s="330"/>
      <c r="PGX451" s="330"/>
      <c r="PGY451" s="330"/>
      <c r="PGZ451" s="330"/>
      <c r="PHA451" s="330"/>
      <c r="PHB451" s="330"/>
      <c r="PHC451" s="330"/>
      <c r="PHD451" s="330"/>
      <c r="PHE451" s="330"/>
      <c r="PHF451" s="330"/>
      <c r="PHG451" s="330"/>
      <c r="PHH451" s="330"/>
      <c r="PHI451" s="330"/>
      <c r="PHJ451" s="330"/>
      <c r="PHK451" s="330"/>
      <c r="PHL451" s="330"/>
      <c r="PHM451" s="330"/>
      <c r="PHN451" s="330"/>
      <c r="PHO451" s="330"/>
      <c r="PHP451" s="330"/>
      <c r="PHQ451" s="330"/>
      <c r="PHR451" s="330"/>
      <c r="PHS451" s="330"/>
      <c r="PHT451" s="330"/>
      <c r="PHU451" s="330"/>
      <c r="PHV451" s="330"/>
      <c r="PHW451" s="330"/>
      <c r="PHX451" s="330"/>
      <c r="PHY451" s="330"/>
      <c r="PHZ451" s="330"/>
      <c r="PIA451" s="330"/>
      <c r="PIB451" s="330"/>
      <c r="PIC451" s="330"/>
      <c r="PID451" s="330"/>
      <c r="PIE451" s="330"/>
      <c r="PIF451" s="330"/>
      <c r="PIG451" s="330"/>
      <c r="PIH451" s="330"/>
      <c r="PII451" s="330"/>
      <c r="PIJ451" s="330"/>
      <c r="PIK451" s="330"/>
      <c r="PIL451" s="330"/>
      <c r="PIM451" s="330"/>
      <c r="PIN451" s="330"/>
      <c r="PIO451" s="330"/>
      <c r="PIP451" s="330"/>
      <c r="PIQ451" s="330"/>
      <c r="PIR451" s="330"/>
      <c r="PIS451" s="330"/>
      <c r="PIT451" s="330"/>
      <c r="PIU451" s="330"/>
      <c r="PIV451" s="330"/>
      <c r="PIW451" s="330"/>
      <c r="PIX451" s="330"/>
      <c r="PIY451" s="330"/>
      <c r="PIZ451" s="330"/>
      <c r="PJA451" s="330"/>
      <c r="PJB451" s="330"/>
      <c r="PJC451" s="330"/>
      <c r="PJD451" s="330"/>
      <c r="PJE451" s="330"/>
      <c r="PJF451" s="330"/>
      <c r="PJG451" s="330"/>
      <c r="PJH451" s="330"/>
      <c r="PJI451" s="330"/>
      <c r="PJJ451" s="330"/>
      <c r="PJK451" s="330"/>
      <c r="PJL451" s="330"/>
      <c r="PJM451" s="330"/>
      <c r="PJN451" s="330"/>
      <c r="PJO451" s="330"/>
      <c r="PJP451" s="330"/>
      <c r="PJQ451" s="330"/>
      <c r="PJR451" s="330"/>
      <c r="PJS451" s="330"/>
      <c r="PJT451" s="330"/>
      <c r="PJU451" s="330"/>
      <c r="PJV451" s="330"/>
      <c r="PJW451" s="330"/>
      <c r="PJX451" s="330"/>
      <c r="PJY451" s="330"/>
      <c r="PJZ451" s="330"/>
      <c r="PKA451" s="330"/>
      <c r="PKB451" s="330"/>
      <c r="PKC451" s="330"/>
      <c r="PKD451" s="330"/>
      <c r="PKE451" s="330"/>
      <c r="PKF451" s="330"/>
      <c r="PKG451" s="330"/>
      <c r="PKH451" s="330"/>
      <c r="PKI451" s="330"/>
      <c r="PKJ451" s="330"/>
      <c r="PKK451" s="330"/>
      <c r="PKL451" s="330"/>
      <c r="PKM451" s="330"/>
      <c r="PKN451" s="330"/>
      <c r="PKO451" s="330"/>
      <c r="PKP451" s="330"/>
      <c r="PKQ451" s="330"/>
      <c r="PKR451" s="330"/>
      <c r="PKS451" s="330"/>
      <c r="PKT451" s="330"/>
      <c r="PKU451" s="330"/>
      <c r="PKV451" s="330"/>
      <c r="PKW451" s="330"/>
      <c r="PKX451" s="330"/>
      <c r="PKY451" s="330"/>
      <c r="PKZ451" s="330"/>
      <c r="PLA451" s="330"/>
      <c r="PLB451" s="330"/>
      <c r="PLC451" s="330"/>
      <c r="PLD451" s="330"/>
      <c r="PLE451" s="330"/>
      <c r="PLF451" s="330"/>
      <c r="PLG451" s="330"/>
      <c r="PLH451" s="330"/>
      <c r="PLI451" s="330"/>
      <c r="PLJ451" s="330"/>
      <c r="PLK451" s="330"/>
      <c r="PLL451" s="330"/>
      <c r="PLM451" s="330"/>
      <c r="PLN451" s="330"/>
      <c r="PLO451" s="330"/>
      <c r="PLP451" s="330"/>
      <c r="PLQ451" s="330"/>
      <c r="PLR451" s="330"/>
      <c r="PLS451" s="330"/>
      <c r="PLT451" s="330"/>
      <c r="PLU451" s="330"/>
      <c r="PLV451" s="330"/>
      <c r="PLW451" s="330"/>
      <c r="PLX451" s="330"/>
      <c r="PLY451" s="330"/>
      <c r="PLZ451" s="330"/>
      <c r="PMA451" s="330"/>
      <c r="PMB451" s="330"/>
      <c r="PMC451" s="330"/>
      <c r="PMD451" s="330"/>
      <c r="PME451" s="330"/>
      <c r="PMF451" s="330"/>
      <c r="PMG451" s="330"/>
      <c r="PMH451" s="330"/>
      <c r="PMI451" s="330"/>
      <c r="PMJ451" s="330"/>
      <c r="PMK451" s="330"/>
      <c r="PML451" s="330"/>
      <c r="PMM451" s="330"/>
      <c r="PMN451" s="330"/>
      <c r="PMO451" s="330"/>
      <c r="PMP451" s="330"/>
      <c r="PMQ451" s="330"/>
      <c r="PMR451" s="330"/>
      <c r="PMS451" s="330"/>
      <c r="PMT451" s="330"/>
      <c r="PMU451" s="330"/>
      <c r="PMV451" s="330"/>
      <c r="PMW451" s="330"/>
      <c r="PMX451" s="330"/>
      <c r="PMY451" s="330"/>
      <c r="PMZ451" s="330"/>
      <c r="PNA451" s="330"/>
      <c r="PNB451" s="330"/>
      <c r="PNC451" s="330"/>
      <c r="PND451" s="330"/>
      <c r="PNE451" s="330"/>
      <c r="PNF451" s="330"/>
      <c r="PNG451" s="330"/>
      <c r="PNH451" s="330"/>
      <c r="PNI451" s="330"/>
      <c r="PNJ451" s="330"/>
      <c r="PNK451" s="330"/>
      <c r="PNL451" s="330"/>
      <c r="PNM451" s="330"/>
      <c r="PNN451" s="330"/>
      <c r="PNO451" s="330"/>
      <c r="PNP451" s="330"/>
      <c r="PNQ451" s="330"/>
      <c r="PNR451" s="330"/>
      <c r="PNS451" s="330"/>
      <c r="PNT451" s="330"/>
      <c r="PNU451" s="330"/>
      <c r="PNV451" s="330"/>
      <c r="PNW451" s="330"/>
      <c r="PNX451" s="330"/>
      <c r="PNY451" s="330"/>
      <c r="PNZ451" s="330"/>
      <c r="POA451" s="330"/>
      <c r="POB451" s="330"/>
      <c r="POC451" s="330"/>
      <c r="POD451" s="330"/>
      <c r="POE451" s="330"/>
      <c r="POF451" s="330"/>
      <c r="POG451" s="330"/>
      <c r="POH451" s="330"/>
      <c r="POI451" s="330"/>
      <c r="POJ451" s="330"/>
      <c r="POK451" s="330"/>
      <c r="POL451" s="330"/>
      <c r="POM451" s="330"/>
      <c r="PON451" s="330"/>
      <c r="POO451" s="330"/>
      <c r="POP451" s="330"/>
      <c r="POQ451" s="330"/>
      <c r="POR451" s="330"/>
      <c r="POS451" s="330"/>
      <c r="POT451" s="330"/>
      <c r="POU451" s="330"/>
      <c r="POV451" s="330"/>
      <c r="POW451" s="330"/>
      <c r="POX451" s="330"/>
      <c r="POY451" s="330"/>
      <c r="POZ451" s="330"/>
      <c r="PPA451" s="330"/>
      <c r="PPB451" s="330"/>
      <c r="PPC451" s="330"/>
      <c r="PPD451" s="330"/>
      <c r="PPE451" s="330"/>
      <c r="PPF451" s="330"/>
      <c r="PPG451" s="330"/>
      <c r="PPH451" s="330"/>
      <c r="PPI451" s="330"/>
      <c r="PPJ451" s="330"/>
      <c r="PPK451" s="330"/>
      <c r="PPL451" s="330"/>
      <c r="PPM451" s="330"/>
      <c r="PPN451" s="330"/>
      <c r="PPO451" s="330"/>
      <c r="PPP451" s="330"/>
      <c r="PPQ451" s="330"/>
      <c r="PPR451" s="330"/>
      <c r="PPS451" s="330"/>
      <c r="PPT451" s="330"/>
      <c r="PPU451" s="330"/>
      <c r="PPV451" s="330"/>
      <c r="PPW451" s="330"/>
      <c r="PPX451" s="330"/>
      <c r="PPY451" s="330"/>
      <c r="PPZ451" s="330"/>
      <c r="PQA451" s="330"/>
      <c r="PQB451" s="330"/>
      <c r="PQC451" s="330"/>
      <c r="PQD451" s="330"/>
      <c r="PQE451" s="330"/>
      <c r="PQF451" s="330"/>
      <c r="PQG451" s="330"/>
      <c r="PQH451" s="330"/>
      <c r="PQI451" s="330"/>
      <c r="PQJ451" s="330"/>
      <c r="PQK451" s="330"/>
      <c r="PQL451" s="330"/>
      <c r="PQM451" s="330"/>
      <c r="PQN451" s="330"/>
      <c r="PQO451" s="330"/>
      <c r="PQP451" s="330"/>
      <c r="PQQ451" s="330"/>
      <c r="PQR451" s="330"/>
      <c r="PQS451" s="330"/>
      <c r="PQT451" s="330"/>
      <c r="PQU451" s="330"/>
      <c r="PQV451" s="330"/>
      <c r="PQW451" s="330"/>
      <c r="PQX451" s="330"/>
      <c r="PQY451" s="330"/>
      <c r="PQZ451" s="330"/>
      <c r="PRA451" s="330"/>
      <c r="PRB451" s="330"/>
      <c r="PRC451" s="330"/>
      <c r="PRD451" s="330"/>
      <c r="PRE451" s="330"/>
      <c r="PRF451" s="330"/>
      <c r="PRG451" s="330"/>
      <c r="PRH451" s="330"/>
      <c r="PRI451" s="330"/>
      <c r="PRJ451" s="330"/>
      <c r="PRK451" s="330"/>
      <c r="PRL451" s="330"/>
      <c r="PRM451" s="330"/>
      <c r="PRN451" s="330"/>
      <c r="PRO451" s="330"/>
      <c r="PRP451" s="330"/>
      <c r="PRQ451" s="330"/>
      <c r="PRR451" s="330"/>
      <c r="PRS451" s="330"/>
      <c r="PRT451" s="330"/>
      <c r="PRU451" s="330"/>
      <c r="PRV451" s="330"/>
      <c r="PRW451" s="330"/>
      <c r="PRX451" s="330"/>
      <c r="PRY451" s="330"/>
      <c r="PRZ451" s="330"/>
      <c r="PSA451" s="330"/>
      <c r="PSB451" s="330"/>
      <c r="PSC451" s="330"/>
      <c r="PSD451" s="330"/>
      <c r="PSE451" s="330"/>
      <c r="PSF451" s="330"/>
      <c r="PSG451" s="330"/>
      <c r="PSH451" s="330"/>
      <c r="PSI451" s="330"/>
      <c r="PSJ451" s="330"/>
      <c r="PSK451" s="330"/>
      <c r="PSL451" s="330"/>
      <c r="PSM451" s="330"/>
      <c r="PSN451" s="330"/>
      <c r="PSO451" s="330"/>
      <c r="PSP451" s="330"/>
      <c r="PSQ451" s="330"/>
      <c r="PSR451" s="330"/>
      <c r="PSS451" s="330"/>
      <c r="PST451" s="330"/>
      <c r="PSU451" s="330"/>
      <c r="PSV451" s="330"/>
      <c r="PSW451" s="330"/>
      <c r="PSX451" s="330"/>
      <c r="PSY451" s="330"/>
      <c r="PSZ451" s="330"/>
      <c r="PTA451" s="330"/>
      <c r="PTB451" s="330"/>
      <c r="PTC451" s="330"/>
      <c r="PTD451" s="330"/>
      <c r="PTE451" s="330"/>
      <c r="PTF451" s="330"/>
      <c r="PTG451" s="330"/>
      <c r="PTH451" s="330"/>
      <c r="PTI451" s="330"/>
      <c r="PTJ451" s="330"/>
      <c r="PTK451" s="330"/>
      <c r="PTL451" s="330"/>
      <c r="PTM451" s="330"/>
      <c r="PTN451" s="330"/>
      <c r="PTO451" s="330"/>
      <c r="PTP451" s="330"/>
      <c r="PTQ451" s="330"/>
      <c r="PTR451" s="330"/>
      <c r="PTS451" s="330"/>
      <c r="PTT451" s="330"/>
      <c r="PTU451" s="330"/>
      <c r="PTV451" s="330"/>
      <c r="PTW451" s="330"/>
      <c r="PTX451" s="330"/>
      <c r="PTY451" s="330"/>
      <c r="PTZ451" s="330"/>
      <c r="PUA451" s="330"/>
      <c r="PUB451" s="330"/>
      <c r="PUC451" s="330"/>
      <c r="PUD451" s="330"/>
      <c r="PUE451" s="330"/>
      <c r="PUF451" s="330"/>
      <c r="PUG451" s="330"/>
      <c r="PUH451" s="330"/>
      <c r="PUI451" s="330"/>
      <c r="PUJ451" s="330"/>
      <c r="PUK451" s="330"/>
      <c r="PUL451" s="330"/>
      <c r="PUM451" s="330"/>
      <c r="PUN451" s="330"/>
      <c r="PUO451" s="330"/>
      <c r="PUP451" s="330"/>
      <c r="PUQ451" s="330"/>
      <c r="PUR451" s="330"/>
      <c r="PUS451" s="330"/>
      <c r="PUT451" s="330"/>
      <c r="PUU451" s="330"/>
      <c r="PUV451" s="330"/>
      <c r="PUW451" s="330"/>
      <c r="PUX451" s="330"/>
      <c r="PUY451" s="330"/>
      <c r="PUZ451" s="330"/>
      <c r="PVA451" s="330"/>
      <c r="PVB451" s="330"/>
      <c r="PVC451" s="330"/>
      <c r="PVD451" s="330"/>
      <c r="PVE451" s="330"/>
      <c r="PVF451" s="330"/>
      <c r="PVG451" s="330"/>
      <c r="PVH451" s="330"/>
      <c r="PVI451" s="330"/>
      <c r="PVJ451" s="330"/>
      <c r="PVK451" s="330"/>
      <c r="PVL451" s="330"/>
      <c r="PVM451" s="330"/>
      <c r="PVN451" s="330"/>
      <c r="PVO451" s="330"/>
      <c r="PVP451" s="330"/>
      <c r="PVQ451" s="330"/>
      <c r="PVR451" s="330"/>
      <c r="PVS451" s="330"/>
      <c r="PVT451" s="330"/>
      <c r="PVU451" s="330"/>
      <c r="PVV451" s="330"/>
      <c r="PVW451" s="330"/>
      <c r="PVX451" s="330"/>
      <c r="PVY451" s="330"/>
      <c r="PVZ451" s="330"/>
      <c r="PWA451" s="330"/>
      <c r="PWB451" s="330"/>
      <c r="PWC451" s="330"/>
      <c r="PWD451" s="330"/>
      <c r="PWE451" s="330"/>
      <c r="PWF451" s="330"/>
      <c r="PWG451" s="330"/>
      <c r="PWH451" s="330"/>
      <c r="PWI451" s="330"/>
      <c r="PWJ451" s="330"/>
      <c r="PWK451" s="330"/>
      <c r="PWL451" s="330"/>
      <c r="PWM451" s="330"/>
      <c r="PWN451" s="330"/>
      <c r="PWO451" s="330"/>
      <c r="PWP451" s="330"/>
      <c r="PWQ451" s="330"/>
      <c r="PWR451" s="330"/>
      <c r="PWS451" s="330"/>
      <c r="PWT451" s="330"/>
      <c r="PWU451" s="330"/>
      <c r="PWV451" s="330"/>
      <c r="PWW451" s="330"/>
      <c r="PWX451" s="330"/>
      <c r="PWY451" s="330"/>
      <c r="PWZ451" s="330"/>
      <c r="PXA451" s="330"/>
      <c r="PXB451" s="330"/>
      <c r="PXC451" s="330"/>
      <c r="PXD451" s="330"/>
      <c r="PXE451" s="330"/>
      <c r="PXF451" s="330"/>
      <c r="PXG451" s="330"/>
      <c r="PXH451" s="330"/>
      <c r="PXI451" s="330"/>
      <c r="PXJ451" s="330"/>
      <c r="PXK451" s="330"/>
      <c r="PXL451" s="330"/>
      <c r="PXM451" s="330"/>
      <c r="PXN451" s="330"/>
      <c r="PXO451" s="330"/>
      <c r="PXP451" s="330"/>
      <c r="PXQ451" s="330"/>
      <c r="PXR451" s="330"/>
      <c r="PXS451" s="330"/>
      <c r="PXT451" s="330"/>
      <c r="PXU451" s="330"/>
      <c r="PXV451" s="330"/>
      <c r="PXW451" s="330"/>
      <c r="PXX451" s="330"/>
      <c r="PXY451" s="330"/>
      <c r="PXZ451" s="330"/>
      <c r="PYA451" s="330"/>
      <c r="PYB451" s="330"/>
      <c r="PYC451" s="330"/>
      <c r="PYD451" s="330"/>
      <c r="PYE451" s="330"/>
      <c r="PYF451" s="330"/>
      <c r="PYG451" s="330"/>
      <c r="PYH451" s="330"/>
      <c r="PYI451" s="330"/>
      <c r="PYJ451" s="330"/>
      <c r="PYK451" s="330"/>
      <c r="PYL451" s="330"/>
      <c r="PYM451" s="330"/>
      <c r="PYN451" s="330"/>
      <c r="PYO451" s="330"/>
      <c r="PYP451" s="330"/>
      <c r="PYQ451" s="330"/>
      <c r="PYR451" s="330"/>
      <c r="PYS451" s="330"/>
      <c r="PYT451" s="330"/>
      <c r="PYU451" s="330"/>
      <c r="PYV451" s="330"/>
      <c r="PYW451" s="330"/>
      <c r="PYX451" s="330"/>
      <c r="PYY451" s="330"/>
      <c r="PYZ451" s="330"/>
      <c r="PZA451" s="330"/>
      <c r="PZB451" s="330"/>
      <c r="PZC451" s="330"/>
      <c r="PZD451" s="330"/>
      <c r="PZE451" s="330"/>
      <c r="PZF451" s="330"/>
      <c r="PZG451" s="330"/>
      <c r="PZH451" s="330"/>
      <c r="PZI451" s="330"/>
      <c r="PZJ451" s="330"/>
      <c r="PZK451" s="330"/>
      <c r="PZL451" s="330"/>
      <c r="PZM451" s="330"/>
      <c r="PZN451" s="330"/>
      <c r="PZO451" s="330"/>
      <c r="PZP451" s="330"/>
      <c r="PZQ451" s="330"/>
      <c r="PZR451" s="330"/>
      <c r="PZS451" s="330"/>
      <c r="PZT451" s="330"/>
      <c r="PZU451" s="330"/>
      <c r="PZV451" s="330"/>
      <c r="PZW451" s="330"/>
      <c r="PZX451" s="330"/>
      <c r="PZY451" s="330"/>
      <c r="PZZ451" s="330"/>
      <c r="QAA451" s="330"/>
      <c r="QAB451" s="330"/>
      <c r="QAC451" s="330"/>
      <c r="QAD451" s="330"/>
      <c r="QAE451" s="330"/>
      <c r="QAF451" s="330"/>
      <c r="QAG451" s="330"/>
      <c r="QAH451" s="330"/>
      <c r="QAI451" s="330"/>
      <c r="QAJ451" s="330"/>
      <c r="QAK451" s="330"/>
      <c r="QAL451" s="330"/>
      <c r="QAM451" s="330"/>
      <c r="QAN451" s="330"/>
      <c r="QAO451" s="330"/>
      <c r="QAP451" s="330"/>
      <c r="QAQ451" s="330"/>
      <c r="QAR451" s="330"/>
      <c r="QAS451" s="330"/>
      <c r="QAT451" s="330"/>
      <c r="QAU451" s="330"/>
      <c r="QAV451" s="330"/>
      <c r="QAW451" s="330"/>
      <c r="QAX451" s="330"/>
      <c r="QAY451" s="330"/>
      <c r="QAZ451" s="330"/>
      <c r="QBA451" s="330"/>
      <c r="QBB451" s="330"/>
      <c r="QBC451" s="330"/>
      <c r="QBD451" s="330"/>
      <c r="QBE451" s="330"/>
      <c r="QBF451" s="330"/>
      <c r="QBG451" s="330"/>
      <c r="QBH451" s="330"/>
      <c r="QBI451" s="330"/>
      <c r="QBJ451" s="330"/>
      <c r="QBK451" s="330"/>
      <c r="QBL451" s="330"/>
      <c r="QBM451" s="330"/>
      <c r="QBN451" s="330"/>
      <c r="QBO451" s="330"/>
      <c r="QBP451" s="330"/>
      <c r="QBQ451" s="330"/>
      <c r="QBR451" s="330"/>
      <c r="QBS451" s="330"/>
      <c r="QBT451" s="330"/>
      <c r="QBU451" s="330"/>
      <c r="QBV451" s="330"/>
      <c r="QBW451" s="330"/>
      <c r="QBX451" s="330"/>
      <c r="QBY451" s="330"/>
      <c r="QBZ451" s="330"/>
      <c r="QCA451" s="330"/>
      <c r="QCB451" s="330"/>
      <c r="QCC451" s="330"/>
      <c r="QCD451" s="330"/>
      <c r="QCE451" s="330"/>
      <c r="QCF451" s="330"/>
      <c r="QCG451" s="330"/>
      <c r="QCH451" s="330"/>
      <c r="QCI451" s="330"/>
      <c r="QCJ451" s="330"/>
      <c r="QCK451" s="330"/>
      <c r="QCL451" s="330"/>
      <c r="QCM451" s="330"/>
      <c r="QCN451" s="330"/>
      <c r="QCO451" s="330"/>
      <c r="QCP451" s="330"/>
      <c r="QCQ451" s="330"/>
      <c r="QCR451" s="330"/>
      <c r="QCS451" s="330"/>
      <c r="QCT451" s="330"/>
      <c r="QCU451" s="330"/>
      <c r="QCV451" s="330"/>
      <c r="QCW451" s="330"/>
      <c r="QCX451" s="330"/>
      <c r="QCY451" s="330"/>
      <c r="QCZ451" s="330"/>
      <c r="QDA451" s="330"/>
      <c r="QDB451" s="330"/>
      <c r="QDC451" s="330"/>
      <c r="QDD451" s="330"/>
      <c r="QDE451" s="330"/>
      <c r="QDF451" s="330"/>
      <c r="QDG451" s="330"/>
      <c r="QDH451" s="330"/>
      <c r="QDI451" s="330"/>
      <c r="QDJ451" s="330"/>
      <c r="QDK451" s="330"/>
      <c r="QDL451" s="330"/>
      <c r="QDM451" s="330"/>
      <c r="QDN451" s="330"/>
      <c r="QDO451" s="330"/>
      <c r="QDP451" s="330"/>
      <c r="QDQ451" s="330"/>
      <c r="QDR451" s="330"/>
      <c r="QDS451" s="330"/>
      <c r="QDT451" s="330"/>
      <c r="QDU451" s="330"/>
      <c r="QDV451" s="330"/>
      <c r="QDW451" s="330"/>
      <c r="QDX451" s="330"/>
      <c r="QDY451" s="330"/>
      <c r="QDZ451" s="330"/>
      <c r="QEA451" s="330"/>
      <c r="QEB451" s="330"/>
      <c r="QEC451" s="330"/>
      <c r="QED451" s="330"/>
      <c r="QEE451" s="330"/>
      <c r="QEF451" s="330"/>
      <c r="QEG451" s="330"/>
      <c r="QEH451" s="330"/>
      <c r="QEI451" s="330"/>
      <c r="QEJ451" s="330"/>
      <c r="QEK451" s="330"/>
      <c r="QEL451" s="330"/>
      <c r="QEM451" s="330"/>
      <c r="QEN451" s="330"/>
      <c r="QEO451" s="330"/>
      <c r="QEP451" s="330"/>
      <c r="QEQ451" s="330"/>
      <c r="QER451" s="330"/>
      <c r="QES451" s="330"/>
      <c r="QET451" s="330"/>
      <c r="QEU451" s="330"/>
      <c r="QEV451" s="330"/>
      <c r="QEW451" s="330"/>
      <c r="QEX451" s="330"/>
      <c r="QEY451" s="330"/>
      <c r="QEZ451" s="330"/>
      <c r="QFA451" s="330"/>
      <c r="QFB451" s="330"/>
      <c r="QFC451" s="330"/>
      <c r="QFD451" s="330"/>
      <c r="QFE451" s="330"/>
      <c r="QFF451" s="330"/>
      <c r="QFG451" s="330"/>
      <c r="QFH451" s="330"/>
      <c r="QFI451" s="330"/>
      <c r="QFJ451" s="330"/>
      <c r="QFK451" s="330"/>
      <c r="QFL451" s="330"/>
      <c r="QFM451" s="330"/>
      <c r="QFN451" s="330"/>
      <c r="QFO451" s="330"/>
      <c r="QFP451" s="330"/>
      <c r="QFQ451" s="330"/>
      <c r="QFR451" s="330"/>
      <c r="QFS451" s="330"/>
      <c r="QFT451" s="330"/>
      <c r="QFU451" s="330"/>
      <c r="QFV451" s="330"/>
      <c r="QFW451" s="330"/>
      <c r="QFX451" s="330"/>
      <c r="QFY451" s="330"/>
      <c r="QFZ451" s="330"/>
      <c r="QGA451" s="330"/>
      <c r="QGB451" s="330"/>
      <c r="QGC451" s="330"/>
      <c r="QGD451" s="330"/>
      <c r="QGE451" s="330"/>
      <c r="QGF451" s="330"/>
      <c r="QGG451" s="330"/>
      <c r="QGH451" s="330"/>
      <c r="QGI451" s="330"/>
      <c r="QGJ451" s="330"/>
      <c r="QGK451" s="330"/>
      <c r="QGL451" s="330"/>
      <c r="QGM451" s="330"/>
      <c r="QGN451" s="330"/>
      <c r="QGO451" s="330"/>
      <c r="QGP451" s="330"/>
      <c r="QGQ451" s="330"/>
      <c r="QGR451" s="330"/>
      <c r="QGS451" s="330"/>
      <c r="QGT451" s="330"/>
      <c r="QGU451" s="330"/>
      <c r="QGV451" s="330"/>
      <c r="QGW451" s="330"/>
      <c r="QGX451" s="330"/>
      <c r="QGY451" s="330"/>
      <c r="QGZ451" s="330"/>
      <c r="QHA451" s="330"/>
      <c r="QHB451" s="330"/>
      <c r="QHC451" s="330"/>
      <c r="QHD451" s="330"/>
      <c r="QHE451" s="330"/>
      <c r="QHF451" s="330"/>
      <c r="QHG451" s="330"/>
      <c r="QHH451" s="330"/>
      <c r="QHI451" s="330"/>
      <c r="QHJ451" s="330"/>
      <c r="QHK451" s="330"/>
      <c r="QHL451" s="330"/>
      <c r="QHM451" s="330"/>
      <c r="QHN451" s="330"/>
      <c r="QHO451" s="330"/>
      <c r="QHP451" s="330"/>
      <c r="QHQ451" s="330"/>
      <c r="QHR451" s="330"/>
      <c r="QHS451" s="330"/>
      <c r="QHT451" s="330"/>
      <c r="QHU451" s="330"/>
      <c r="QHV451" s="330"/>
      <c r="QHW451" s="330"/>
      <c r="QHX451" s="330"/>
      <c r="QHY451" s="330"/>
      <c r="QHZ451" s="330"/>
      <c r="QIA451" s="330"/>
      <c r="QIB451" s="330"/>
      <c r="QIC451" s="330"/>
      <c r="QID451" s="330"/>
      <c r="QIE451" s="330"/>
      <c r="QIF451" s="330"/>
      <c r="QIG451" s="330"/>
      <c r="QIH451" s="330"/>
      <c r="QII451" s="330"/>
      <c r="QIJ451" s="330"/>
      <c r="QIK451" s="330"/>
      <c r="QIL451" s="330"/>
      <c r="QIM451" s="330"/>
      <c r="QIN451" s="330"/>
      <c r="QIO451" s="330"/>
      <c r="QIP451" s="330"/>
      <c r="QIQ451" s="330"/>
      <c r="QIR451" s="330"/>
      <c r="QIS451" s="330"/>
      <c r="QIT451" s="330"/>
      <c r="QIU451" s="330"/>
      <c r="QIV451" s="330"/>
      <c r="QIW451" s="330"/>
      <c r="QIX451" s="330"/>
      <c r="QIY451" s="330"/>
      <c r="QIZ451" s="330"/>
      <c r="QJA451" s="330"/>
      <c r="QJB451" s="330"/>
      <c r="QJC451" s="330"/>
      <c r="QJD451" s="330"/>
      <c r="QJE451" s="330"/>
      <c r="QJF451" s="330"/>
      <c r="QJG451" s="330"/>
      <c r="QJH451" s="330"/>
      <c r="QJI451" s="330"/>
      <c r="QJJ451" s="330"/>
      <c r="QJK451" s="330"/>
      <c r="QJL451" s="330"/>
      <c r="QJM451" s="330"/>
      <c r="QJN451" s="330"/>
      <c r="QJO451" s="330"/>
      <c r="QJP451" s="330"/>
      <c r="QJQ451" s="330"/>
      <c r="QJR451" s="330"/>
      <c r="QJS451" s="330"/>
      <c r="QJT451" s="330"/>
      <c r="QJU451" s="330"/>
      <c r="QJV451" s="330"/>
      <c r="QJW451" s="330"/>
      <c r="QJX451" s="330"/>
      <c r="QJY451" s="330"/>
      <c r="QJZ451" s="330"/>
      <c r="QKA451" s="330"/>
      <c r="QKB451" s="330"/>
      <c r="QKC451" s="330"/>
      <c r="QKD451" s="330"/>
      <c r="QKE451" s="330"/>
      <c r="QKF451" s="330"/>
      <c r="QKG451" s="330"/>
      <c r="QKH451" s="330"/>
      <c r="QKI451" s="330"/>
      <c r="QKJ451" s="330"/>
      <c r="QKK451" s="330"/>
      <c r="QKL451" s="330"/>
      <c r="QKM451" s="330"/>
      <c r="QKN451" s="330"/>
      <c r="QKO451" s="330"/>
      <c r="QKP451" s="330"/>
      <c r="QKQ451" s="330"/>
      <c r="QKR451" s="330"/>
      <c r="QKS451" s="330"/>
      <c r="QKT451" s="330"/>
      <c r="QKU451" s="330"/>
      <c r="QKV451" s="330"/>
      <c r="QKW451" s="330"/>
      <c r="QKX451" s="330"/>
      <c r="QKY451" s="330"/>
      <c r="QKZ451" s="330"/>
      <c r="QLA451" s="330"/>
      <c r="QLB451" s="330"/>
      <c r="QLC451" s="330"/>
      <c r="QLD451" s="330"/>
      <c r="QLE451" s="330"/>
      <c r="QLF451" s="330"/>
      <c r="QLG451" s="330"/>
      <c r="QLH451" s="330"/>
      <c r="QLI451" s="330"/>
      <c r="QLJ451" s="330"/>
      <c r="QLK451" s="330"/>
      <c r="QLL451" s="330"/>
      <c r="QLM451" s="330"/>
      <c r="QLN451" s="330"/>
      <c r="QLO451" s="330"/>
      <c r="QLP451" s="330"/>
      <c r="QLQ451" s="330"/>
      <c r="QLR451" s="330"/>
      <c r="QLS451" s="330"/>
      <c r="QLT451" s="330"/>
      <c r="QLU451" s="330"/>
      <c r="QLV451" s="330"/>
      <c r="QLW451" s="330"/>
      <c r="QLX451" s="330"/>
      <c r="QLY451" s="330"/>
      <c r="QLZ451" s="330"/>
      <c r="QMA451" s="330"/>
      <c r="QMB451" s="330"/>
      <c r="QMC451" s="330"/>
      <c r="QMD451" s="330"/>
      <c r="QME451" s="330"/>
      <c r="QMF451" s="330"/>
      <c r="QMG451" s="330"/>
      <c r="QMH451" s="330"/>
      <c r="QMI451" s="330"/>
      <c r="QMJ451" s="330"/>
      <c r="QMK451" s="330"/>
      <c r="QML451" s="330"/>
      <c r="QMM451" s="330"/>
      <c r="QMN451" s="330"/>
      <c r="QMO451" s="330"/>
      <c r="QMP451" s="330"/>
      <c r="QMQ451" s="330"/>
      <c r="QMR451" s="330"/>
      <c r="QMS451" s="330"/>
      <c r="QMT451" s="330"/>
      <c r="QMU451" s="330"/>
      <c r="QMV451" s="330"/>
      <c r="QMW451" s="330"/>
      <c r="QMX451" s="330"/>
      <c r="QMY451" s="330"/>
      <c r="QMZ451" s="330"/>
      <c r="QNA451" s="330"/>
      <c r="QNB451" s="330"/>
      <c r="QNC451" s="330"/>
      <c r="QND451" s="330"/>
      <c r="QNE451" s="330"/>
      <c r="QNF451" s="330"/>
      <c r="QNG451" s="330"/>
      <c r="QNH451" s="330"/>
      <c r="QNI451" s="330"/>
      <c r="QNJ451" s="330"/>
      <c r="QNK451" s="330"/>
      <c r="QNL451" s="330"/>
      <c r="QNM451" s="330"/>
      <c r="QNN451" s="330"/>
      <c r="QNO451" s="330"/>
      <c r="QNP451" s="330"/>
      <c r="QNQ451" s="330"/>
      <c r="QNR451" s="330"/>
      <c r="QNS451" s="330"/>
      <c r="QNT451" s="330"/>
      <c r="QNU451" s="330"/>
      <c r="QNV451" s="330"/>
      <c r="QNW451" s="330"/>
      <c r="QNX451" s="330"/>
      <c r="QNY451" s="330"/>
      <c r="QNZ451" s="330"/>
      <c r="QOA451" s="330"/>
      <c r="QOB451" s="330"/>
      <c r="QOC451" s="330"/>
      <c r="QOD451" s="330"/>
      <c r="QOE451" s="330"/>
      <c r="QOF451" s="330"/>
      <c r="QOG451" s="330"/>
      <c r="QOH451" s="330"/>
      <c r="QOI451" s="330"/>
      <c r="QOJ451" s="330"/>
      <c r="QOK451" s="330"/>
      <c r="QOL451" s="330"/>
      <c r="QOM451" s="330"/>
      <c r="QON451" s="330"/>
      <c r="QOO451" s="330"/>
      <c r="QOP451" s="330"/>
      <c r="QOQ451" s="330"/>
      <c r="QOR451" s="330"/>
      <c r="QOS451" s="330"/>
      <c r="QOT451" s="330"/>
      <c r="QOU451" s="330"/>
      <c r="QOV451" s="330"/>
      <c r="QOW451" s="330"/>
      <c r="QOX451" s="330"/>
      <c r="QOY451" s="330"/>
      <c r="QOZ451" s="330"/>
      <c r="QPA451" s="330"/>
      <c r="QPB451" s="330"/>
      <c r="QPC451" s="330"/>
      <c r="QPD451" s="330"/>
      <c r="QPE451" s="330"/>
      <c r="QPF451" s="330"/>
      <c r="QPG451" s="330"/>
      <c r="QPH451" s="330"/>
      <c r="QPI451" s="330"/>
      <c r="QPJ451" s="330"/>
      <c r="QPK451" s="330"/>
      <c r="QPL451" s="330"/>
      <c r="QPM451" s="330"/>
      <c r="QPN451" s="330"/>
      <c r="QPO451" s="330"/>
      <c r="QPP451" s="330"/>
      <c r="QPQ451" s="330"/>
      <c r="QPR451" s="330"/>
      <c r="QPS451" s="330"/>
      <c r="QPT451" s="330"/>
      <c r="QPU451" s="330"/>
      <c r="QPV451" s="330"/>
      <c r="QPW451" s="330"/>
      <c r="QPX451" s="330"/>
      <c r="QPY451" s="330"/>
      <c r="QPZ451" s="330"/>
      <c r="QQA451" s="330"/>
      <c r="QQB451" s="330"/>
      <c r="QQC451" s="330"/>
      <c r="QQD451" s="330"/>
      <c r="QQE451" s="330"/>
      <c r="QQF451" s="330"/>
      <c r="QQG451" s="330"/>
      <c r="QQH451" s="330"/>
      <c r="QQI451" s="330"/>
      <c r="QQJ451" s="330"/>
      <c r="QQK451" s="330"/>
      <c r="QQL451" s="330"/>
      <c r="QQM451" s="330"/>
      <c r="QQN451" s="330"/>
      <c r="QQO451" s="330"/>
      <c r="QQP451" s="330"/>
      <c r="QQQ451" s="330"/>
      <c r="QQR451" s="330"/>
      <c r="QQS451" s="330"/>
      <c r="QQT451" s="330"/>
      <c r="QQU451" s="330"/>
      <c r="QQV451" s="330"/>
      <c r="QQW451" s="330"/>
      <c r="QQX451" s="330"/>
      <c r="QQY451" s="330"/>
      <c r="QQZ451" s="330"/>
      <c r="QRA451" s="330"/>
      <c r="QRB451" s="330"/>
      <c r="QRC451" s="330"/>
      <c r="QRD451" s="330"/>
      <c r="QRE451" s="330"/>
      <c r="QRF451" s="330"/>
      <c r="QRG451" s="330"/>
      <c r="QRH451" s="330"/>
      <c r="QRI451" s="330"/>
      <c r="QRJ451" s="330"/>
      <c r="QRK451" s="330"/>
      <c r="QRL451" s="330"/>
      <c r="QRM451" s="330"/>
      <c r="QRN451" s="330"/>
      <c r="QRO451" s="330"/>
      <c r="QRP451" s="330"/>
      <c r="QRQ451" s="330"/>
      <c r="QRR451" s="330"/>
      <c r="QRS451" s="330"/>
      <c r="QRT451" s="330"/>
      <c r="QRU451" s="330"/>
      <c r="QRV451" s="330"/>
      <c r="QRW451" s="330"/>
      <c r="QRX451" s="330"/>
      <c r="QRY451" s="330"/>
      <c r="QRZ451" s="330"/>
      <c r="QSA451" s="330"/>
      <c r="QSB451" s="330"/>
      <c r="QSC451" s="330"/>
      <c r="QSD451" s="330"/>
      <c r="QSE451" s="330"/>
      <c r="QSF451" s="330"/>
      <c r="QSG451" s="330"/>
      <c r="QSH451" s="330"/>
      <c r="QSI451" s="330"/>
      <c r="QSJ451" s="330"/>
      <c r="QSK451" s="330"/>
      <c r="QSL451" s="330"/>
      <c r="QSM451" s="330"/>
      <c r="QSN451" s="330"/>
      <c r="QSO451" s="330"/>
      <c r="QSP451" s="330"/>
      <c r="QSQ451" s="330"/>
      <c r="QSR451" s="330"/>
      <c r="QSS451" s="330"/>
      <c r="QST451" s="330"/>
      <c r="QSU451" s="330"/>
      <c r="QSV451" s="330"/>
      <c r="QSW451" s="330"/>
      <c r="QSX451" s="330"/>
      <c r="QSY451" s="330"/>
      <c r="QSZ451" s="330"/>
      <c r="QTA451" s="330"/>
      <c r="QTB451" s="330"/>
      <c r="QTC451" s="330"/>
      <c r="QTD451" s="330"/>
      <c r="QTE451" s="330"/>
      <c r="QTF451" s="330"/>
      <c r="QTG451" s="330"/>
      <c r="QTH451" s="330"/>
      <c r="QTI451" s="330"/>
      <c r="QTJ451" s="330"/>
      <c r="QTK451" s="330"/>
      <c r="QTL451" s="330"/>
      <c r="QTM451" s="330"/>
      <c r="QTN451" s="330"/>
      <c r="QTO451" s="330"/>
      <c r="QTP451" s="330"/>
      <c r="QTQ451" s="330"/>
      <c r="QTR451" s="330"/>
      <c r="QTS451" s="330"/>
      <c r="QTT451" s="330"/>
      <c r="QTU451" s="330"/>
      <c r="QTV451" s="330"/>
      <c r="QTW451" s="330"/>
      <c r="QTX451" s="330"/>
      <c r="QTY451" s="330"/>
      <c r="QTZ451" s="330"/>
      <c r="QUA451" s="330"/>
      <c r="QUB451" s="330"/>
      <c r="QUC451" s="330"/>
      <c r="QUD451" s="330"/>
      <c r="QUE451" s="330"/>
      <c r="QUF451" s="330"/>
      <c r="QUG451" s="330"/>
      <c r="QUH451" s="330"/>
      <c r="QUI451" s="330"/>
      <c r="QUJ451" s="330"/>
      <c r="QUK451" s="330"/>
      <c r="QUL451" s="330"/>
      <c r="QUM451" s="330"/>
      <c r="QUN451" s="330"/>
      <c r="QUO451" s="330"/>
      <c r="QUP451" s="330"/>
      <c r="QUQ451" s="330"/>
      <c r="QUR451" s="330"/>
      <c r="QUS451" s="330"/>
      <c r="QUT451" s="330"/>
      <c r="QUU451" s="330"/>
      <c r="QUV451" s="330"/>
      <c r="QUW451" s="330"/>
      <c r="QUX451" s="330"/>
      <c r="QUY451" s="330"/>
      <c r="QUZ451" s="330"/>
      <c r="QVA451" s="330"/>
      <c r="QVB451" s="330"/>
      <c r="QVC451" s="330"/>
      <c r="QVD451" s="330"/>
      <c r="QVE451" s="330"/>
      <c r="QVF451" s="330"/>
      <c r="QVG451" s="330"/>
      <c r="QVH451" s="330"/>
      <c r="QVI451" s="330"/>
      <c r="QVJ451" s="330"/>
      <c r="QVK451" s="330"/>
      <c r="QVL451" s="330"/>
      <c r="QVM451" s="330"/>
      <c r="QVN451" s="330"/>
      <c r="QVO451" s="330"/>
      <c r="QVP451" s="330"/>
      <c r="QVQ451" s="330"/>
      <c r="QVR451" s="330"/>
      <c r="QVS451" s="330"/>
      <c r="QVT451" s="330"/>
      <c r="QVU451" s="330"/>
      <c r="QVV451" s="330"/>
      <c r="QVW451" s="330"/>
      <c r="QVX451" s="330"/>
      <c r="QVY451" s="330"/>
      <c r="QVZ451" s="330"/>
      <c r="QWA451" s="330"/>
      <c r="QWB451" s="330"/>
      <c r="QWC451" s="330"/>
      <c r="QWD451" s="330"/>
      <c r="QWE451" s="330"/>
      <c r="QWF451" s="330"/>
      <c r="QWG451" s="330"/>
      <c r="QWH451" s="330"/>
      <c r="QWI451" s="330"/>
      <c r="QWJ451" s="330"/>
      <c r="QWK451" s="330"/>
      <c r="QWL451" s="330"/>
      <c r="QWM451" s="330"/>
      <c r="QWN451" s="330"/>
      <c r="QWO451" s="330"/>
      <c r="QWP451" s="330"/>
      <c r="QWQ451" s="330"/>
      <c r="QWR451" s="330"/>
      <c r="QWS451" s="330"/>
      <c r="QWT451" s="330"/>
      <c r="QWU451" s="330"/>
      <c r="QWV451" s="330"/>
      <c r="QWW451" s="330"/>
      <c r="QWX451" s="330"/>
      <c r="QWY451" s="330"/>
      <c r="QWZ451" s="330"/>
      <c r="QXA451" s="330"/>
      <c r="QXB451" s="330"/>
      <c r="QXC451" s="330"/>
      <c r="QXD451" s="330"/>
      <c r="QXE451" s="330"/>
      <c r="QXF451" s="330"/>
      <c r="QXG451" s="330"/>
      <c r="QXH451" s="330"/>
      <c r="QXI451" s="330"/>
      <c r="QXJ451" s="330"/>
      <c r="QXK451" s="330"/>
      <c r="QXL451" s="330"/>
      <c r="QXM451" s="330"/>
      <c r="QXN451" s="330"/>
      <c r="QXO451" s="330"/>
      <c r="QXP451" s="330"/>
      <c r="QXQ451" s="330"/>
      <c r="QXR451" s="330"/>
      <c r="QXS451" s="330"/>
      <c r="QXT451" s="330"/>
      <c r="QXU451" s="330"/>
      <c r="QXV451" s="330"/>
      <c r="QXW451" s="330"/>
      <c r="QXX451" s="330"/>
      <c r="QXY451" s="330"/>
      <c r="QXZ451" s="330"/>
      <c r="QYA451" s="330"/>
      <c r="QYB451" s="330"/>
      <c r="QYC451" s="330"/>
      <c r="QYD451" s="330"/>
      <c r="QYE451" s="330"/>
      <c r="QYF451" s="330"/>
      <c r="QYG451" s="330"/>
      <c r="QYH451" s="330"/>
      <c r="QYI451" s="330"/>
      <c r="QYJ451" s="330"/>
      <c r="QYK451" s="330"/>
      <c r="QYL451" s="330"/>
      <c r="QYM451" s="330"/>
      <c r="QYN451" s="330"/>
      <c r="QYO451" s="330"/>
      <c r="QYP451" s="330"/>
      <c r="QYQ451" s="330"/>
      <c r="QYR451" s="330"/>
      <c r="QYS451" s="330"/>
      <c r="QYT451" s="330"/>
      <c r="QYU451" s="330"/>
      <c r="QYV451" s="330"/>
      <c r="QYW451" s="330"/>
      <c r="QYX451" s="330"/>
      <c r="QYY451" s="330"/>
      <c r="QYZ451" s="330"/>
      <c r="QZA451" s="330"/>
      <c r="QZB451" s="330"/>
      <c r="QZC451" s="330"/>
      <c r="QZD451" s="330"/>
      <c r="QZE451" s="330"/>
      <c r="QZF451" s="330"/>
      <c r="QZG451" s="330"/>
      <c r="QZH451" s="330"/>
      <c r="QZI451" s="330"/>
      <c r="QZJ451" s="330"/>
      <c r="QZK451" s="330"/>
      <c r="QZL451" s="330"/>
      <c r="QZM451" s="330"/>
      <c r="QZN451" s="330"/>
      <c r="QZO451" s="330"/>
      <c r="QZP451" s="330"/>
      <c r="QZQ451" s="330"/>
      <c r="QZR451" s="330"/>
      <c r="QZS451" s="330"/>
      <c r="QZT451" s="330"/>
      <c r="QZU451" s="330"/>
      <c r="QZV451" s="330"/>
      <c r="QZW451" s="330"/>
      <c r="QZX451" s="330"/>
      <c r="QZY451" s="330"/>
      <c r="QZZ451" s="330"/>
      <c r="RAA451" s="330"/>
      <c r="RAB451" s="330"/>
      <c r="RAC451" s="330"/>
      <c r="RAD451" s="330"/>
      <c r="RAE451" s="330"/>
      <c r="RAF451" s="330"/>
      <c r="RAG451" s="330"/>
      <c r="RAH451" s="330"/>
      <c r="RAI451" s="330"/>
      <c r="RAJ451" s="330"/>
      <c r="RAK451" s="330"/>
      <c r="RAL451" s="330"/>
      <c r="RAM451" s="330"/>
      <c r="RAN451" s="330"/>
      <c r="RAO451" s="330"/>
      <c r="RAP451" s="330"/>
      <c r="RAQ451" s="330"/>
      <c r="RAR451" s="330"/>
      <c r="RAS451" s="330"/>
      <c r="RAT451" s="330"/>
      <c r="RAU451" s="330"/>
      <c r="RAV451" s="330"/>
      <c r="RAW451" s="330"/>
      <c r="RAX451" s="330"/>
      <c r="RAY451" s="330"/>
      <c r="RAZ451" s="330"/>
      <c r="RBA451" s="330"/>
      <c r="RBB451" s="330"/>
      <c r="RBC451" s="330"/>
      <c r="RBD451" s="330"/>
      <c r="RBE451" s="330"/>
      <c r="RBF451" s="330"/>
      <c r="RBG451" s="330"/>
      <c r="RBH451" s="330"/>
      <c r="RBI451" s="330"/>
      <c r="RBJ451" s="330"/>
      <c r="RBK451" s="330"/>
      <c r="RBL451" s="330"/>
      <c r="RBM451" s="330"/>
      <c r="RBN451" s="330"/>
      <c r="RBO451" s="330"/>
      <c r="RBP451" s="330"/>
      <c r="RBQ451" s="330"/>
      <c r="RBR451" s="330"/>
      <c r="RBS451" s="330"/>
      <c r="RBT451" s="330"/>
      <c r="RBU451" s="330"/>
      <c r="RBV451" s="330"/>
      <c r="RBW451" s="330"/>
      <c r="RBX451" s="330"/>
      <c r="RBY451" s="330"/>
      <c r="RBZ451" s="330"/>
      <c r="RCA451" s="330"/>
      <c r="RCB451" s="330"/>
      <c r="RCC451" s="330"/>
      <c r="RCD451" s="330"/>
      <c r="RCE451" s="330"/>
      <c r="RCF451" s="330"/>
      <c r="RCG451" s="330"/>
      <c r="RCH451" s="330"/>
      <c r="RCI451" s="330"/>
      <c r="RCJ451" s="330"/>
      <c r="RCK451" s="330"/>
      <c r="RCL451" s="330"/>
      <c r="RCM451" s="330"/>
      <c r="RCN451" s="330"/>
      <c r="RCO451" s="330"/>
      <c r="RCP451" s="330"/>
      <c r="RCQ451" s="330"/>
      <c r="RCR451" s="330"/>
      <c r="RCS451" s="330"/>
      <c r="RCT451" s="330"/>
      <c r="RCU451" s="330"/>
      <c r="RCV451" s="330"/>
      <c r="RCW451" s="330"/>
      <c r="RCX451" s="330"/>
      <c r="RCY451" s="330"/>
      <c r="RCZ451" s="330"/>
      <c r="RDA451" s="330"/>
      <c r="RDB451" s="330"/>
      <c r="RDC451" s="330"/>
      <c r="RDD451" s="330"/>
      <c r="RDE451" s="330"/>
      <c r="RDF451" s="330"/>
      <c r="RDG451" s="330"/>
      <c r="RDH451" s="330"/>
      <c r="RDI451" s="330"/>
      <c r="RDJ451" s="330"/>
      <c r="RDK451" s="330"/>
      <c r="RDL451" s="330"/>
      <c r="RDM451" s="330"/>
      <c r="RDN451" s="330"/>
      <c r="RDO451" s="330"/>
      <c r="RDP451" s="330"/>
      <c r="RDQ451" s="330"/>
      <c r="RDR451" s="330"/>
      <c r="RDS451" s="330"/>
      <c r="RDT451" s="330"/>
      <c r="RDU451" s="330"/>
      <c r="RDV451" s="330"/>
      <c r="RDW451" s="330"/>
      <c r="RDX451" s="330"/>
      <c r="RDY451" s="330"/>
      <c r="RDZ451" s="330"/>
      <c r="REA451" s="330"/>
      <c r="REB451" s="330"/>
      <c r="REC451" s="330"/>
      <c r="RED451" s="330"/>
      <c r="REE451" s="330"/>
      <c r="REF451" s="330"/>
      <c r="REG451" s="330"/>
      <c r="REH451" s="330"/>
      <c r="REI451" s="330"/>
      <c r="REJ451" s="330"/>
      <c r="REK451" s="330"/>
      <c r="REL451" s="330"/>
      <c r="REM451" s="330"/>
      <c r="REN451" s="330"/>
      <c r="REO451" s="330"/>
      <c r="REP451" s="330"/>
      <c r="REQ451" s="330"/>
      <c r="RER451" s="330"/>
      <c r="RES451" s="330"/>
      <c r="RET451" s="330"/>
      <c r="REU451" s="330"/>
      <c r="REV451" s="330"/>
      <c r="REW451" s="330"/>
      <c r="REX451" s="330"/>
      <c r="REY451" s="330"/>
      <c r="REZ451" s="330"/>
      <c r="RFA451" s="330"/>
      <c r="RFB451" s="330"/>
      <c r="RFC451" s="330"/>
      <c r="RFD451" s="330"/>
      <c r="RFE451" s="330"/>
      <c r="RFF451" s="330"/>
      <c r="RFG451" s="330"/>
      <c r="RFH451" s="330"/>
      <c r="RFI451" s="330"/>
      <c r="RFJ451" s="330"/>
      <c r="RFK451" s="330"/>
      <c r="RFL451" s="330"/>
      <c r="RFM451" s="330"/>
      <c r="RFN451" s="330"/>
      <c r="RFO451" s="330"/>
      <c r="RFP451" s="330"/>
      <c r="RFQ451" s="330"/>
      <c r="RFR451" s="330"/>
      <c r="RFS451" s="330"/>
      <c r="RFT451" s="330"/>
      <c r="RFU451" s="330"/>
      <c r="RFV451" s="330"/>
      <c r="RFW451" s="330"/>
      <c r="RFX451" s="330"/>
      <c r="RFY451" s="330"/>
      <c r="RFZ451" s="330"/>
      <c r="RGA451" s="330"/>
      <c r="RGB451" s="330"/>
      <c r="RGC451" s="330"/>
      <c r="RGD451" s="330"/>
      <c r="RGE451" s="330"/>
      <c r="RGF451" s="330"/>
      <c r="RGG451" s="330"/>
      <c r="RGH451" s="330"/>
      <c r="RGI451" s="330"/>
      <c r="RGJ451" s="330"/>
      <c r="RGK451" s="330"/>
      <c r="RGL451" s="330"/>
      <c r="RGM451" s="330"/>
      <c r="RGN451" s="330"/>
      <c r="RGO451" s="330"/>
      <c r="RGP451" s="330"/>
      <c r="RGQ451" s="330"/>
      <c r="RGR451" s="330"/>
      <c r="RGS451" s="330"/>
      <c r="RGT451" s="330"/>
      <c r="RGU451" s="330"/>
      <c r="RGV451" s="330"/>
      <c r="RGW451" s="330"/>
      <c r="RGX451" s="330"/>
      <c r="RGY451" s="330"/>
      <c r="RGZ451" s="330"/>
      <c r="RHA451" s="330"/>
      <c r="RHB451" s="330"/>
      <c r="RHC451" s="330"/>
      <c r="RHD451" s="330"/>
      <c r="RHE451" s="330"/>
      <c r="RHF451" s="330"/>
      <c r="RHG451" s="330"/>
      <c r="RHH451" s="330"/>
      <c r="RHI451" s="330"/>
      <c r="RHJ451" s="330"/>
      <c r="RHK451" s="330"/>
      <c r="RHL451" s="330"/>
      <c r="RHM451" s="330"/>
      <c r="RHN451" s="330"/>
      <c r="RHO451" s="330"/>
      <c r="RHP451" s="330"/>
      <c r="RHQ451" s="330"/>
      <c r="RHR451" s="330"/>
      <c r="RHS451" s="330"/>
      <c r="RHT451" s="330"/>
      <c r="RHU451" s="330"/>
      <c r="RHV451" s="330"/>
      <c r="RHW451" s="330"/>
      <c r="RHX451" s="330"/>
      <c r="RHY451" s="330"/>
      <c r="RHZ451" s="330"/>
      <c r="RIA451" s="330"/>
      <c r="RIB451" s="330"/>
      <c r="RIC451" s="330"/>
      <c r="RID451" s="330"/>
      <c r="RIE451" s="330"/>
      <c r="RIF451" s="330"/>
      <c r="RIG451" s="330"/>
      <c r="RIH451" s="330"/>
      <c r="RII451" s="330"/>
      <c r="RIJ451" s="330"/>
      <c r="RIK451" s="330"/>
      <c r="RIL451" s="330"/>
      <c r="RIM451" s="330"/>
      <c r="RIN451" s="330"/>
      <c r="RIO451" s="330"/>
      <c r="RIP451" s="330"/>
      <c r="RIQ451" s="330"/>
      <c r="RIR451" s="330"/>
      <c r="RIS451" s="330"/>
      <c r="RIT451" s="330"/>
      <c r="RIU451" s="330"/>
      <c r="RIV451" s="330"/>
      <c r="RIW451" s="330"/>
      <c r="RIX451" s="330"/>
      <c r="RIY451" s="330"/>
      <c r="RIZ451" s="330"/>
      <c r="RJA451" s="330"/>
      <c r="RJB451" s="330"/>
      <c r="RJC451" s="330"/>
      <c r="RJD451" s="330"/>
      <c r="RJE451" s="330"/>
      <c r="RJF451" s="330"/>
      <c r="RJG451" s="330"/>
      <c r="RJH451" s="330"/>
      <c r="RJI451" s="330"/>
      <c r="RJJ451" s="330"/>
      <c r="RJK451" s="330"/>
      <c r="RJL451" s="330"/>
      <c r="RJM451" s="330"/>
      <c r="RJN451" s="330"/>
      <c r="RJO451" s="330"/>
      <c r="RJP451" s="330"/>
      <c r="RJQ451" s="330"/>
      <c r="RJR451" s="330"/>
      <c r="RJS451" s="330"/>
      <c r="RJT451" s="330"/>
      <c r="RJU451" s="330"/>
      <c r="RJV451" s="330"/>
      <c r="RJW451" s="330"/>
      <c r="RJX451" s="330"/>
      <c r="RJY451" s="330"/>
      <c r="RJZ451" s="330"/>
      <c r="RKA451" s="330"/>
      <c r="RKB451" s="330"/>
      <c r="RKC451" s="330"/>
      <c r="RKD451" s="330"/>
      <c r="RKE451" s="330"/>
      <c r="RKF451" s="330"/>
      <c r="RKG451" s="330"/>
      <c r="RKH451" s="330"/>
      <c r="RKI451" s="330"/>
      <c r="RKJ451" s="330"/>
      <c r="RKK451" s="330"/>
      <c r="RKL451" s="330"/>
      <c r="RKM451" s="330"/>
      <c r="RKN451" s="330"/>
      <c r="RKO451" s="330"/>
      <c r="RKP451" s="330"/>
      <c r="RKQ451" s="330"/>
      <c r="RKR451" s="330"/>
      <c r="RKS451" s="330"/>
      <c r="RKT451" s="330"/>
      <c r="RKU451" s="330"/>
      <c r="RKV451" s="330"/>
      <c r="RKW451" s="330"/>
      <c r="RKX451" s="330"/>
      <c r="RKY451" s="330"/>
      <c r="RKZ451" s="330"/>
      <c r="RLA451" s="330"/>
      <c r="RLB451" s="330"/>
      <c r="RLC451" s="330"/>
      <c r="RLD451" s="330"/>
      <c r="RLE451" s="330"/>
      <c r="RLF451" s="330"/>
      <c r="RLG451" s="330"/>
      <c r="RLH451" s="330"/>
      <c r="RLI451" s="330"/>
      <c r="RLJ451" s="330"/>
      <c r="RLK451" s="330"/>
      <c r="RLL451" s="330"/>
      <c r="RLM451" s="330"/>
      <c r="RLN451" s="330"/>
      <c r="RLO451" s="330"/>
      <c r="RLP451" s="330"/>
      <c r="RLQ451" s="330"/>
      <c r="RLR451" s="330"/>
      <c r="RLS451" s="330"/>
      <c r="RLT451" s="330"/>
      <c r="RLU451" s="330"/>
      <c r="RLV451" s="330"/>
      <c r="RLW451" s="330"/>
      <c r="RLX451" s="330"/>
      <c r="RLY451" s="330"/>
      <c r="RLZ451" s="330"/>
      <c r="RMA451" s="330"/>
      <c r="RMB451" s="330"/>
      <c r="RMC451" s="330"/>
      <c r="RMD451" s="330"/>
      <c r="RME451" s="330"/>
      <c r="RMF451" s="330"/>
      <c r="RMG451" s="330"/>
      <c r="RMH451" s="330"/>
      <c r="RMI451" s="330"/>
      <c r="RMJ451" s="330"/>
      <c r="RMK451" s="330"/>
      <c r="RML451" s="330"/>
      <c r="RMM451" s="330"/>
      <c r="RMN451" s="330"/>
      <c r="RMO451" s="330"/>
      <c r="RMP451" s="330"/>
      <c r="RMQ451" s="330"/>
      <c r="RMR451" s="330"/>
      <c r="RMS451" s="330"/>
      <c r="RMT451" s="330"/>
      <c r="RMU451" s="330"/>
      <c r="RMV451" s="330"/>
      <c r="RMW451" s="330"/>
      <c r="RMX451" s="330"/>
      <c r="RMY451" s="330"/>
      <c r="RMZ451" s="330"/>
      <c r="RNA451" s="330"/>
      <c r="RNB451" s="330"/>
      <c r="RNC451" s="330"/>
      <c r="RND451" s="330"/>
      <c r="RNE451" s="330"/>
      <c r="RNF451" s="330"/>
      <c r="RNG451" s="330"/>
      <c r="RNH451" s="330"/>
      <c r="RNI451" s="330"/>
      <c r="RNJ451" s="330"/>
      <c r="RNK451" s="330"/>
      <c r="RNL451" s="330"/>
      <c r="RNM451" s="330"/>
      <c r="RNN451" s="330"/>
      <c r="RNO451" s="330"/>
      <c r="RNP451" s="330"/>
      <c r="RNQ451" s="330"/>
      <c r="RNR451" s="330"/>
      <c r="RNS451" s="330"/>
      <c r="RNT451" s="330"/>
      <c r="RNU451" s="330"/>
      <c r="RNV451" s="330"/>
      <c r="RNW451" s="330"/>
      <c r="RNX451" s="330"/>
      <c r="RNY451" s="330"/>
      <c r="RNZ451" s="330"/>
      <c r="ROA451" s="330"/>
      <c r="ROB451" s="330"/>
      <c r="ROC451" s="330"/>
      <c r="ROD451" s="330"/>
      <c r="ROE451" s="330"/>
      <c r="ROF451" s="330"/>
      <c r="ROG451" s="330"/>
      <c r="ROH451" s="330"/>
      <c r="ROI451" s="330"/>
      <c r="ROJ451" s="330"/>
      <c r="ROK451" s="330"/>
      <c r="ROL451" s="330"/>
      <c r="ROM451" s="330"/>
      <c r="RON451" s="330"/>
      <c r="ROO451" s="330"/>
      <c r="ROP451" s="330"/>
      <c r="ROQ451" s="330"/>
      <c r="ROR451" s="330"/>
      <c r="ROS451" s="330"/>
      <c r="ROT451" s="330"/>
      <c r="ROU451" s="330"/>
      <c r="ROV451" s="330"/>
      <c r="ROW451" s="330"/>
      <c r="ROX451" s="330"/>
      <c r="ROY451" s="330"/>
      <c r="ROZ451" s="330"/>
      <c r="RPA451" s="330"/>
      <c r="RPB451" s="330"/>
      <c r="RPC451" s="330"/>
      <c r="RPD451" s="330"/>
      <c r="RPE451" s="330"/>
      <c r="RPF451" s="330"/>
      <c r="RPG451" s="330"/>
      <c r="RPH451" s="330"/>
      <c r="RPI451" s="330"/>
      <c r="RPJ451" s="330"/>
      <c r="RPK451" s="330"/>
      <c r="RPL451" s="330"/>
      <c r="RPM451" s="330"/>
      <c r="RPN451" s="330"/>
      <c r="RPO451" s="330"/>
      <c r="RPP451" s="330"/>
      <c r="RPQ451" s="330"/>
      <c r="RPR451" s="330"/>
      <c r="RPS451" s="330"/>
      <c r="RPT451" s="330"/>
      <c r="RPU451" s="330"/>
      <c r="RPV451" s="330"/>
      <c r="RPW451" s="330"/>
      <c r="RPX451" s="330"/>
      <c r="RPY451" s="330"/>
      <c r="RPZ451" s="330"/>
      <c r="RQA451" s="330"/>
      <c r="RQB451" s="330"/>
      <c r="RQC451" s="330"/>
      <c r="RQD451" s="330"/>
      <c r="RQE451" s="330"/>
      <c r="RQF451" s="330"/>
      <c r="RQG451" s="330"/>
      <c r="RQH451" s="330"/>
      <c r="RQI451" s="330"/>
      <c r="RQJ451" s="330"/>
      <c r="RQK451" s="330"/>
      <c r="RQL451" s="330"/>
      <c r="RQM451" s="330"/>
      <c r="RQN451" s="330"/>
      <c r="RQO451" s="330"/>
      <c r="RQP451" s="330"/>
      <c r="RQQ451" s="330"/>
      <c r="RQR451" s="330"/>
      <c r="RQS451" s="330"/>
      <c r="RQT451" s="330"/>
      <c r="RQU451" s="330"/>
      <c r="RQV451" s="330"/>
      <c r="RQW451" s="330"/>
      <c r="RQX451" s="330"/>
      <c r="RQY451" s="330"/>
      <c r="RQZ451" s="330"/>
      <c r="RRA451" s="330"/>
      <c r="RRB451" s="330"/>
      <c r="RRC451" s="330"/>
      <c r="RRD451" s="330"/>
      <c r="RRE451" s="330"/>
      <c r="RRF451" s="330"/>
      <c r="RRG451" s="330"/>
      <c r="RRH451" s="330"/>
      <c r="RRI451" s="330"/>
      <c r="RRJ451" s="330"/>
      <c r="RRK451" s="330"/>
      <c r="RRL451" s="330"/>
      <c r="RRM451" s="330"/>
      <c r="RRN451" s="330"/>
      <c r="RRO451" s="330"/>
      <c r="RRP451" s="330"/>
      <c r="RRQ451" s="330"/>
      <c r="RRR451" s="330"/>
      <c r="RRS451" s="330"/>
      <c r="RRT451" s="330"/>
      <c r="RRU451" s="330"/>
      <c r="RRV451" s="330"/>
      <c r="RRW451" s="330"/>
      <c r="RRX451" s="330"/>
      <c r="RRY451" s="330"/>
      <c r="RRZ451" s="330"/>
      <c r="RSA451" s="330"/>
      <c r="RSB451" s="330"/>
      <c r="RSC451" s="330"/>
      <c r="RSD451" s="330"/>
      <c r="RSE451" s="330"/>
      <c r="RSF451" s="330"/>
      <c r="RSG451" s="330"/>
      <c r="RSH451" s="330"/>
      <c r="RSI451" s="330"/>
      <c r="RSJ451" s="330"/>
      <c r="RSK451" s="330"/>
      <c r="RSL451" s="330"/>
      <c r="RSM451" s="330"/>
      <c r="RSN451" s="330"/>
      <c r="RSO451" s="330"/>
      <c r="RSP451" s="330"/>
      <c r="RSQ451" s="330"/>
      <c r="RSR451" s="330"/>
      <c r="RSS451" s="330"/>
      <c r="RST451" s="330"/>
      <c r="RSU451" s="330"/>
      <c r="RSV451" s="330"/>
      <c r="RSW451" s="330"/>
      <c r="RSX451" s="330"/>
      <c r="RSY451" s="330"/>
      <c r="RSZ451" s="330"/>
      <c r="RTA451" s="330"/>
      <c r="RTB451" s="330"/>
      <c r="RTC451" s="330"/>
      <c r="RTD451" s="330"/>
      <c r="RTE451" s="330"/>
      <c r="RTF451" s="330"/>
      <c r="RTG451" s="330"/>
      <c r="RTH451" s="330"/>
      <c r="RTI451" s="330"/>
      <c r="RTJ451" s="330"/>
      <c r="RTK451" s="330"/>
      <c r="RTL451" s="330"/>
      <c r="RTM451" s="330"/>
      <c r="RTN451" s="330"/>
      <c r="RTO451" s="330"/>
      <c r="RTP451" s="330"/>
      <c r="RTQ451" s="330"/>
      <c r="RTR451" s="330"/>
      <c r="RTS451" s="330"/>
      <c r="RTT451" s="330"/>
      <c r="RTU451" s="330"/>
      <c r="RTV451" s="330"/>
      <c r="RTW451" s="330"/>
      <c r="RTX451" s="330"/>
      <c r="RTY451" s="330"/>
      <c r="RTZ451" s="330"/>
      <c r="RUA451" s="330"/>
      <c r="RUB451" s="330"/>
      <c r="RUC451" s="330"/>
      <c r="RUD451" s="330"/>
      <c r="RUE451" s="330"/>
      <c r="RUF451" s="330"/>
      <c r="RUG451" s="330"/>
      <c r="RUH451" s="330"/>
      <c r="RUI451" s="330"/>
      <c r="RUJ451" s="330"/>
      <c r="RUK451" s="330"/>
      <c r="RUL451" s="330"/>
      <c r="RUM451" s="330"/>
      <c r="RUN451" s="330"/>
      <c r="RUO451" s="330"/>
      <c r="RUP451" s="330"/>
      <c r="RUQ451" s="330"/>
      <c r="RUR451" s="330"/>
      <c r="RUS451" s="330"/>
      <c r="RUT451" s="330"/>
      <c r="RUU451" s="330"/>
      <c r="RUV451" s="330"/>
      <c r="RUW451" s="330"/>
      <c r="RUX451" s="330"/>
      <c r="RUY451" s="330"/>
      <c r="RUZ451" s="330"/>
      <c r="RVA451" s="330"/>
      <c r="RVB451" s="330"/>
      <c r="RVC451" s="330"/>
      <c r="RVD451" s="330"/>
      <c r="RVE451" s="330"/>
      <c r="RVF451" s="330"/>
      <c r="RVG451" s="330"/>
      <c r="RVH451" s="330"/>
      <c r="RVI451" s="330"/>
      <c r="RVJ451" s="330"/>
      <c r="RVK451" s="330"/>
      <c r="RVL451" s="330"/>
      <c r="RVM451" s="330"/>
      <c r="RVN451" s="330"/>
      <c r="RVO451" s="330"/>
      <c r="RVP451" s="330"/>
      <c r="RVQ451" s="330"/>
      <c r="RVR451" s="330"/>
      <c r="RVS451" s="330"/>
      <c r="RVT451" s="330"/>
      <c r="RVU451" s="330"/>
      <c r="RVV451" s="330"/>
      <c r="RVW451" s="330"/>
      <c r="RVX451" s="330"/>
      <c r="RVY451" s="330"/>
      <c r="RVZ451" s="330"/>
      <c r="RWA451" s="330"/>
      <c r="RWB451" s="330"/>
      <c r="RWC451" s="330"/>
      <c r="RWD451" s="330"/>
      <c r="RWE451" s="330"/>
      <c r="RWF451" s="330"/>
      <c r="RWG451" s="330"/>
      <c r="RWH451" s="330"/>
      <c r="RWI451" s="330"/>
      <c r="RWJ451" s="330"/>
      <c r="RWK451" s="330"/>
      <c r="RWL451" s="330"/>
      <c r="RWM451" s="330"/>
      <c r="RWN451" s="330"/>
      <c r="RWO451" s="330"/>
      <c r="RWP451" s="330"/>
      <c r="RWQ451" s="330"/>
      <c r="RWR451" s="330"/>
      <c r="RWS451" s="330"/>
      <c r="RWT451" s="330"/>
      <c r="RWU451" s="330"/>
      <c r="RWV451" s="330"/>
      <c r="RWW451" s="330"/>
      <c r="RWX451" s="330"/>
      <c r="RWY451" s="330"/>
      <c r="RWZ451" s="330"/>
      <c r="RXA451" s="330"/>
      <c r="RXB451" s="330"/>
      <c r="RXC451" s="330"/>
      <c r="RXD451" s="330"/>
      <c r="RXE451" s="330"/>
      <c r="RXF451" s="330"/>
      <c r="RXG451" s="330"/>
      <c r="RXH451" s="330"/>
      <c r="RXI451" s="330"/>
      <c r="RXJ451" s="330"/>
      <c r="RXK451" s="330"/>
      <c r="RXL451" s="330"/>
      <c r="RXM451" s="330"/>
      <c r="RXN451" s="330"/>
      <c r="RXO451" s="330"/>
      <c r="RXP451" s="330"/>
      <c r="RXQ451" s="330"/>
      <c r="RXR451" s="330"/>
      <c r="RXS451" s="330"/>
      <c r="RXT451" s="330"/>
      <c r="RXU451" s="330"/>
      <c r="RXV451" s="330"/>
      <c r="RXW451" s="330"/>
      <c r="RXX451" s="330"/>
      <c r="RXY451" s="330"/>
      <c r="RXZ451" s="330"/>
      <c r="RYA451" s="330"/>
      <c r="RYB451" s="330"/>
      <c r="RYC451" s="330"/>
      <c r="RYD451" s="330"/>
      <c r="RYE451" s="330"/>
      <c r="RYF451" s="330"/>
      <c r="RYG451" s="330"/>
      <c r="RYH451" s="330"/>
      <c r="RYI451" s="330"/>
      <c r="RYJ451" s="330"/>
      <c r="RYK451" s="330"/>
      <c r="RYL451" s="330"/>
      <c r="RYM451" s="330"/>
      <c r="RYN451" s="330"/>
      <c r="RYO451" s="330"/>
      <c r="RYP451" s="330"/>
      <c r="RYQ451" s="330"/>
      <c r="RYR451" s="330"/>
      <c r="RYS451" s="330"/>
      <c r="RYT451" s="330"/>
      <c r="RYU451" s="330"/>
      <c r="RYV451" s="330"/>
      <c r="RYW451" s="330"/>
      <c r="RYX451" s="330"/>
      <c r="RYY451" s="330"/>
      <c r="RYZ451" s="330"/>
      <c r="RZA451" s="330"/>
      <c r="RZB451" s="330"/>
      <c r="RZC451" s="330"/>
      <c r="RZD451" s="330"/>
      <c r="RZE451" s="330"/>
      <c r="RZF451" s="330"/>
      <c r="RZG451" s="330"/>
      <c r="RZH451" s="330"/>
      <c r="RZI451" s="330"/>
      <c r="RZJ451" s="330"/>
      <c r="RZK451" s="330"/>
      <c r="RZL451" s="330"/>
      <c r="RZM451" s="330"/>
      <c r="RZN451" s="330"/>
      <c r="RZO451" s="330"/>
      <c r="RZP451" s="330"/>
      <c r="RZQ451" s="330"/>
      <c r="RZR451" s="330"/>
      <c r="RZS451" s="330"/>
      <c r="RZT451" s="330"/>
      <c r="RZU451" s="330"/>
      <c r="RZV451" s="330"/>
      <c r="RZW451" s="330"/>
      <c r="RZX451" s="330"/>
      <c r="RZY451" s="330"/>
      <c r="RZZ451" s="330"/>
      <c r="SAA451" s="330"/>
      <c r="SAB451" s="330"/>
      <c r="SAC451" s="330"/>
      <c r="SAD451" s="330"/>
      <c r="SAE451" s="330"/>
      <c r="SAF451" s="330"/>
      <c r="SAG451" s="330"/>
      <c r="SAH451" s="330"/>
      <c r="SAI451" s="330"/>
      <c r="SAJ451" s="330"/>
      <c r="SAK451" s="330"/>
      <c r="SAL451" s="330"/>
      <c r="SAM451" s="330"/>
      <c r="SAN451" s="330"/>
      <c r="SAO451" s="330"/>
      <c r="SAP451" s="330"/>
      <c r="SAQ451" s="330"/>
      <c r="SAR451" s="330"/>
      <c r="SAS451" s="330"/>
      <c r="SAT451" s="330"/>
      <c r="SAU451" s="330"/>
      <c r="SAV451" s="330"/>
      <c r="SAW451" s="330"/>
      <c r="SAX451" s="330"/>
      <c r="SAY451" s="330"/>
      <c r="SAZ451" s="330"/>
      <c r="SBA451" s="330"/>
      <c r="SBB451" s="330"/>
      <c r="SBC451" s="330"/>
      <c r="SBD451" s="330"/>
      <c r="SBE451" s="330"/>
      <c r="SBF451" s="330"/>
      <c r="SBG451" s="330"/>
      <c r="SBH451" s="330"/>
      <c r="SBI451" s="330"/>
      <c r="SBJ451" s="330"/>
      <c r="SBK451" s="330"/>
      <c r="SBL451" s="330"/>
      <c r="SBM451" s="330"/>
      <c r="SBN451" s="330"/>
      <c r="SBO451" s="330"/>
      <c r="SBP451" s="330"/>
      <c r="SBQ451" s="330"/>
      <c r="SBR451" s="330"/>
      <c r="SBS451" s="330"/>
      <c r="SBT451" s="330"/>
      <c r="SBU451" s="330"/>
      <c r="SBV451" s="330"/>
      <c r="SBW451" s="330"/>
      <c r="SBX451" s="330"/>
      <c r="SBY451" s="330"/>
      <c r="SBZ451" s="330"/>
      <c r="SCA451" s="330"/>
      <c r="SCB451" s="330"/>
      <c r="SCC451" s="330"/>
      <c r="SCD451" s="330"/>
      <c r="SCE451" s="330"/>
      <c r="SCF451" s="330"/>
      <c r="SCG451" s="330"/>
      <c r="SCH451" s="330"/>
      <c r="SCI451" s="330"/>
      <c r="SCJ451" s="330"/>
      <c r="SCK451" s="330"/>
      <c r="SCL451" s="330"/>
      <c r="SCM451" s="330"/>
      <c r="SCN451" s="330"/>
      <c r="SCO451" s="330"/>
      <c r="SCP451" s="330"/>
      <c r="SCQ451" s="330"/>
      <c r="SCR451" s="330"/>
      <c r="SCS451" s="330"/>
      <c r="SCT451" s="330"/>
      <c r="SCU451" s="330"/>
      <c r="SCV451" s="330"/>
      <c r="SCW451" s="330"/>
      <c r="SCX451" s="330"/>
      <c r="SCY451" s="330"/>
      <c r="SCZ451" s="330"/>
      <c r="SDA451" s="330"/>
      <c r="SDB451" s="330"/>
      <c r="SDC451" s="330"/>
      <c r="SDD451" s="330"/>
      <c r="SDE451" s="330"/>
      <c r="SDF451" s="330"/>
      <c r="SDG451" s="330"/>
      <c r="SDH451" s="330"/>
      <c r="SDI451" s="330"/>
      <c r="SDJ451" s="330"/>
      <c r="SDK451" s="330"/>
      <c r="SDL451" s="330"/>
      <c r="SDM451" s="330"/>
      <c r="SDN451" s="330"/>
      <c r="SDO451" s="330"/>
      <c r="SDP451" s="330"/>
      <c r="SDQ451" s="330"/>
      <c r="SDR451" s="330"/>
      <c r="SDS451" s="330"/>
      <c r="SDT451" s="330"/>
      <c r="SDU451" s="330"/>
      <c r="SDV451" s="330"/>
      <c r="SDW451" s="330"/>
      <c r="SDX451" s="330"/>
      <c r="SDY451" s="330"/>
      <c r="SDZ451" s="330"/>
      <c r="SEA451" s="330"/>
      <c r="SEB451" s="330"/>
      <c r="SEC451" s="330"/>
      <c r="SED451" s="330"/>
      <c r="SEE451" s="330"/>
      <c r="SEF451" s="330"/>
      <c r="SEG451" s="330"/>
      <c r="SEH451" s="330"/>
      <c r="SEI451" s="330"/>
      <c r="SEJ451" s="330"/>
      <c r="SEK451" s="330"/>
      <c r="SEL451" s="330"/>
      <c r="SEM451" s="330"/>
      <c r="SEN451" s="330"/>
      <c r="SEO451" s="330"/>
      <c r="SEP451" s="330"/>
      <c r="SEQ451" s="330"/>
      <c r="SER451" s="330"/>
      <c r="SES451" s="330"/>
      <c r="SET451" s="330"/>
      <c r="SEU451" s="330"/>
      <c r="SEV451" s="330"/>
      <c r="SEW451" s="330"/>
      <c r="SEX451" s="330"/>
      <c r="SEY451" s="330"/>
      <c r="SEZ451" s="330"/>
      <c r="SFA451" s="330"/>
      <c r="SFB451" s="330"/>
      <c r="SFC451" s="330"/>
      <c r="SFD451" s="330"/>
      <c r="SFE451" s="330"/>
      <c r="SFF451" s="330"/>
      <c r="SFG451" s="330"/>
      <c r="SFH451" s="330"/>
      <c r="SFI451" s="330"/>
      <c r="SFJ451" s="330"/>
      <c r="SFK451" s="330"/>
      <c r="SFL451" s="330"/>
      <c r="SFM451" s="330"/>
      <c r="SFN451" s="330"/>
      <c r="SFO451" s="330"/>
      <c r="SFP451" s="330"/>
      <c r="SFQ451" s="330"/>
      <c r="SFR451" s="330"/>
      <c r="SFS451" s="330"/>
      <c r="SFT451" s="330"/>
      <c r="SFU451" s="330"/>
      <c r="SFV451" s="330"/>
      <c r="SFW451" s="330"/>
      <c r="SFX451" s="330"/>
      <c r="SFY451" s="330"/>
      <c r="SFZ451" s="330"/>
      <c r="SGA451" s="330"/>
      <c r="SGB451" s="330"/>
      <c r="SGC451" s="330"/>
      <c r="SGD451" s="330"/>
      <c r="SGE451" s="330"/>
      <c r="SGF451" s="330"/>
      <c r="SGG451" s="330"/>
      <c r="SGH451" s="330"/>
      <c r="SGI451" s="330"/>
      <c r="SGJ451" s="330"/>
      <c r="SGK451" s="330"/>
      <c r="SGL451" s="330"/>
      <c r="SGM451" s="330"/>
      <c r="SGN451" s="330"/>
      <c r="SGO451" s="330"/>
      <c r="SGP451" s="330"/>
      <c r="SGQ451" s="330"/>
      <c r="SGR451" s="330"/>
      <c r="SGS451" s="330"/>
      <c r="SGT451" s="330"/>
      <c r="SGU451" s="330"/>
      <c r="SGV451" s="330"/>
      <c r="SGW451" s="330"/>
      <c r="SGX451" s="330"/>
      <c r="SGY451" s="330"/>
      <c r="SGZ451" s="330"/>
      <c r="SHA451" s="330"/>
      <c r="SHB451" s="330"/>
      <c r="SHC451" s="330"/>
      <c r="SHD451" s="330"/>
      <c r="SHE451" s="330"/>
      <c r="SHF451" s="330"/>
      <c r="SHG451" s="330"/>
      <c r="SHH451" s="330"/>
      <c r="SHI451" s="330"/>
      <c r="SHJ451" s="330"/>
      <c r="SHK451" s="330"/>
      <c r="SHL451" s="330"/>
      <c r="SHM451" s="330"/>
      <c r="SHN451" s="330"/>
      <c r="SHO451" s="330"/>
      <c r="SHP451" s="330"/>
      <c r="SHQ451" s="330"/>
      <c r="SHR451" s="330"/>
      <c r="SHS451" s="330"/>
      <c r="SHT451" s="330"/>
      <c r="SHU451" s="330"/>
      <c r="SHV451" s="330"/>
      <c r="SHW451" s="330"/>
      <c r="SHX451" s="330"/>
      <c r="SHY451" s="330"/>
      <c r="SHZ451" s="330"/>
      <c r="SIA451" s="330"/>
      <c r="SIB451" s="330"/>
      <c r="SIC451" s="330"/>
      <c r="SID451" s="330"/>
      <c r="SIE451" s="330"/>
      <c r="SIF451" s="330"/>
      <c r="SIG451" s="330"/>
      <c r="SIH451" s="330"/>
      <c r="SII451" s="330"/>
      <c r="SIJ451" s="330"/>
      <c r="SIK451" s="330"/>
      <c r="SIL451" s="330"/>
      <c r="SIM451" s="330"/>
      <c r="SIN451" s="330"/>
      <c r="SIO451" s="330"/>
      <c r="SIP451" s="330"/>
      <c r="SIQ451" s="330"/>
      <c r="SIR451" s="330"/>
      <c r="SIS451" s="330"/>
      <c r="SIT451" s="330"/>
      <c r="SIU451" s="330"/>
      <c r="SIV451" s="330"/>
      <c r="SIW451" s="330"/>
      <c r="SIX451" s="330"/>
      <c r="SIY451" s="330"/>
      <c r="SIZ451" s="330"/>
      <c r="SJA451" s="330"/>
      <c r="SJB451" s="330"/>
      <c r="SJC451" s="330"/>
      <c r="SJD451" s="330"/>
      <c r="SJE451" s="330"/>
      <c r="SJF451" s="330"/>
      <c r="SJG451" s="330"/>
      <c r="SJH451" s="330"/>
      <c r="SJI451" s="330"/>
      <c r="SJJ451" s="330"/>
      <c r="SJK451" s="330"/>
      <c r="SJL451" s="330"/>
      <c r="SJM451" s="330"/>
      <c r="SJN451" s="330"/>
      <c r="SJO451" s="330"/>
      <c r="SJP451" s="330"/>
      <c r="SJQ451" s="330"/>
      <c r="SJR451" s="330"/>
      <c r="SJS451" s="330"/>
      <c r="SJT451" s="330"/>
      <c r="SJU451" s="330"/>
      <c r="SJV451" s="330"/>
      <c r="SJW451" s="330"/>
      <c r="SJX451" s="330"/>
      <c r="SJY451" s="330"/>
      <c r="SJZ451" s="330"/>
      <c r="SKA451" s="330"/>
      <c r="SKB451" s="330"/>
      <c r="SKC451" s="330"/>
      <c r="SKD451" s="330"/>
      <c r="SKE451" s="330"/>
      <c r="SKF451" s="330"/>
      <c r="SKG451" s="330"/>
      <c r="SKH451" s="330"/>
      <c r="SKI451" s="330"/>
      <c r="SKJ451" s="330"/>
      <c r="SKK451" s="330"/>
      <c r="SKL451" s="330"/>
      <c r="SKM451" s="330"/>
      <c r="SKN451" s="330"/>
      <c r="SKO451" s="330"/>
      <c r="SKP451" s="330"/>
      <c r="SKQ451" s="330"/>
      <c r="SKR451" s="330"/>
      <c r="SKS451" s="330"/>
      <c r="SKT451" s="330"/>
      <c r="SKU451" s="330"/>
      <c r="SKV451" s="330"/>
      <c r="SKW451" s="330"/>
      <c r="SKX451" s="330"/>
      <c r="SKY451" s="330"/>
      <c r="SKZ451" s="330"/>
      <c r="SLA451" s="330"/>
      <c r="SLB451" s="330"/>
      <c r="SLC451" s="330"/>
      <c r="SLD451" s="330"/>
      <c r="SLE451" s="330"/>
      <c r="SLF451" s="330"/>
      <c r="SLG451" s="330"/>
      <c r="SLH451" s="330"/>
      <c r="SLI451" s="330"/>
      <c r="SLJ451" s="330"/>
      <c r="SLK451" s="330"/>
      <c r="SLL451" s="330"/>
      <c r="SLM451" s="330"/>
      <c r="SLN451" s="330"/>
      <c r="SLO451" s="330"/>
      <c r="SLP451" s="330"/>
      <c r="SLQ451" s="330"/>
      <c r="SLR451" s="330"/>
      <c r="SLS451" s="330"/>
      <c r="SLT451" s="330"/>
      <c r="SLU451" s="330"/>
      <c r="SLV451" s="330"/>
      <c r="SLW451" s="330"/>
      <c r="SLX451" s="330"/>
      <c r="SLY451" s="330"/>
      <c r="SLZ451" s="330"/>
      <c r="SMA451" s="330"/>
      <c r="SMB451" s="330"/>
      <c r="SMC451" s="330"/>
      <c r="SMD451" s="330"/>
      <c r="SME451" s="330"/>
      <c r="SMF451" s="330"/>
      <c r="SMG451" s="330"/>
      <c r="SMH451" s="330"/>
      <c r="SMI451" s="330"/>
      <c r="SMJ451" s="330"/>
      <c r="SMK451" s="330"/>
      <c r="SML451" s="330"/>
      <c r="SMM451" s="330"/>
      <c r="SMN451" s="330"/>
      <c r="SMO451" s="330"/>
      <c r="SMP451" s="330"/>
      <c r="SMQ451" s="330"/>
      <c r="SMR451" s="330"/>
      <c r="SMS451" s="330"/>
      <c r="SMT451" s="330"/>
      <c r="SMU451" s="330"/>
      <c r="SMV451" s="330"/>
      <c r="SMW451" s="330"/>
      <c r="SMX451" s="330"/>
      <c r="SMY451" s="330"/>
      <c r="SMZ451" s="330"/>
      <c r="SNA451" s="330"/>
      <c r="SNB451" s="330"/>
      <c r="SNC451" s="330"/>
      <c r="SND451" s="330"/>
      <c r="SNE451" s="330"/>
      <c r="SNF451" s="330"/>
      <c r="SNG451" s="330"/>
      <c r="SNH451" s="330"/>
      <c r="SNI451" s="330"/>
      <c r="SNJ451" s="330"/>
      <c r="SNK451" s="330"/>
      <c r="SNL451" s="330"/>
      <c r="SNM451" s="330"/>
      <c r="SNN451" s="330"/>
      <c r="SNO451" s="330"/>
      <c r="SNP451" s="330"/>
      <c r="SNQ451" s="330"/>
      <c r="SNR451" s="330"/>
      <c r="SNS451" s="330"/>
      <c r="SNT451" s="330"/>
      <c r="SNU451" s="330"/>
      <c r="SNV451" s="330"/>
      <c r="SNW451" s="330"/>
      <c r="SNX451" s="330"/>
      <c r="SNY451" s="330"/>
      <c r="SNZ451" s="330"/>
      <c r="SOA451" s="330"/>
      <c r="SOB451" s="330"/>
      <c r="SOC451" s="330"/>
      <c r="SOD451" s="330"/>
      <c r="SOE451" s="330"/>
      <c r="SOF451" s="330"/>
      <c r="SOG451" s="330"/>
      <c r="SOH451" s="330"/>
      <c r="SOI451" s="330"/>
      <c r="SOJ451" s="330"/>
      <c r="SOK451" s="330"/>
      <c r="SOL451" s="330"/>
      <c r="SOM451" s="330"/>
      <c r="SON451" s="330"/>
      <c r="SOO451" s="330"/>
      <c r="SOP451" s="330"/>
      <c r="SOQ451" s="330"/>
      <c r="SOR451" s="330"/>
      <c r="SOS451" s="330"/>
      <c r="SOT451" s="330"/>
      <c r="SOU451" s="330"/>
      <c r="SOV451" s="330"/>
      <c r="SOW451" s="330"/>
      <c r="SOX451" s="330"/>
      <c r="SOY451" s="330"/>
      <c r="SOZ451" s="330"/>
      <c r="SPA451" s="330"/>
      <c r="SPB451" s="330"/>
      <c r="SPC451" s="330"/>
      <c r="SPD451" s="330"/>
      <c r="SPE451" s="330"/>
      <c r="SPF451" s="330"/>
      <c r="SPG451" s="330"/>
      <c r="SPH451" s="330"/>
      <c r="SPI451" s="330"/>
      <c r="SPJ451" s="330"/>
      <c r="SPK451" s="330"/>
      <c r="SPL451" s="330"/>
      <c r="SPM451" s="330"/>
      <c r="SPN451" s="330"/>
      <c r="SPO451" s="330"/>
      <c r="SPP451" s="330"/>
      <c r="SPQ451" s="330"/>
      <c r="SPR451" s="330"/>
      <c r="SPS451" s="330"/>
      <c r="SPT451" s="330"/>
      <c r="SPU451" s="330"/>
      <c r="SPV451" s="330"/>
      <c r="SPW451" s="330"/>
      <c r="SPX451" s="330"/>
      <c r="SPY451" s="330"/>
      <c r="SPZ451" s="330"/>
      <c r="SQA451" s="330"/>
      <c r="SQB451" s="330"/>
      <c r="SQC451" s="330"/>
      <c r="SQD451" s="330"/>
      <c r="SQE451" s="330"/>
      <c r="SQF451" s="330"/>
      <c r="SQG451" s="330"/>
      <c r="SQH451" s="330"/>
      <c r="SQI451" s="330"/>
      <c r="SQJ451" s="330"/>
      <c r="SQK451" s="330"/>
      <c r="SQL451" s="330"/>
      <c r="SQM451" s="330"/>
      <c r="SQN451" s="330"/>
      <c r="SQO451" s="330"/>
      <c r="SQP451" s="330"/>
      <c r="SQQ451" s="330"/>
      <c r="SQR451" s="330"/>
      <c r="SQS451" s="330"/>
      <c r="SQT451" s="330"/>
      <c r="SQU451" s="330"/>
      <c r="SQV451" s="330"/>
      <c r="SQW451" s="330"/>
      <c r="SQX451" s="330"/>
      <c r="SQY451" s="330"/>
      <c r="SQZ451" s="330"/>
      <c r="SRA451" s="330"/>
      <c r="SRB451" s="330"/>
      <c r="SRC451" s="330"/>
      <c r="SRD451" s="330"/>
      <c r="SRE451" s="330"/>
      <c r="SRF451" s="330"/>
      <c r="SRG451" s="330"/>
      <c r="SRH451" s="330"/>
      <c r="SRI451" s="330"/>
      <c r="SRJ451" s="330"/>
      <c r="SRK451" s="330"/>
      <c r="SRL451" s="330"/>
      <c r="SRM451" s="330"/>
      <c r="SRN451" s="330"/>
      <c r="SRO451" s="330"/>
      <c r="SRP451" s="330"/>
      <c r="SRQ451" s="330"/>
      <c r="SRR451" s="330"/>
      <c r="SRS451" s="330"/>
      <c r="SRT451" s="330"/>
      <c r="SRU451" s="330"/>
      <c r="SRV451" s="330"/>
      <c r="SRW451" s="330"/>
      <c r="SRX451" s="330"/>
      <c r="SRY451" s="330"/>
      <c r="SRZ451" s="330"/>
      <c r="SSA451" s="330"/>
      <c r="SSB451" s="330"/>
      <c r="SSC451" s="330"/>
      <c r="SSD451" s="330"/>
      <c r="SSE451" s="330"/>
      <c r="SSF451" s="330"/>
      <c r="SSG451" s="330"/>
      <c r="SSH451" s="330"/>
      <c r="SSI451" s="330"/>
      <c r="SSJ451" s="330"/>
      <c r="SSK451" s="330"/>
      <c r="SSL451" s="330"/>
      <c r="SSM451" s="330"/>
      <c r="SSN451" s="330"/>
      <c r="SSO451" s="330"/>
      <c r="SSP451" s="330"/>
      <c r="SSQ451" s="330"/>
      <c r="SSR451" s="330"/>
      <c r="SSS451" s="330"/>
      <c r="SST451" s="330"/>
      <c r="SSU451" s="330"/>
      <c r="SSV451" s="330"/>
      <c r="SSW451" s="330"/>
      <c r="SSX451" s="330"/>
      <c r="SSY451" s="330"/>
      <c r="SSZ451" s="330"/>
      <c r="STA451" s="330"/>
      <c r="STB451" s="330"/>
      <c r="STC451" s="330"/>
      <c r="STD451" s="330"/>
      <c r="STE451" s="330"/>
      <c r="STF451" s="330"/>
      <c r="STG451" s="330"/>
      <c r="STH451" s="330"/>
      <c r="STI451" s="330"/>
      <c r="STJ451" s="330"/>
      <c r="STK451" s="330"/>
      <c r="STL451" s="330"/>
      <c r="STM451" s="330"/>
      <c r="STN451" s="330"/>
      <c r="STO451" s="330"/>
      <c r="STP451" s="330"/>
      <c r="STQ451" s="330"/>
      <c r="STR451" s="330"/>
      <c r="STS451" s="330"/>
      <c r="STT451" s="330"/>
      <c r="STU451" s="330"/>
      <c r="STV451" s="330"/>
      <c r="STW451" s="330"/>
      <c r="STX451" s="330"/>
      <c r="STY451" s="330"/>
      <c r="STZ451" s="330"/>
      <c r="SUA451" s="330"/>
      <c r="SUB451" s="330"/>
      <c r="SUC451" s="330"/>
      <c r="SUD451" s="330"/>
      <c r="SUE451" s="330"/>
      <c r="SUF451" s="330"/>
      <c r="SUG451" s="330"/>
      <c r="SUH451" s="330"/>
      <c r="SUI451" s="330"/>
      <c r="SUJ451" s="330"/>
      <c r="SUK451" s="330"/>
      <c r="SUL451" s="330"/>
      <c r="SUM451" s="330"/>
      <c r="SUN451" s="330"/>
      <c r="SUO451" s="330"/>
      <c r="SUP451" s="330"/>
      <c r="SUQ451" s="330"/>
      <c r="SUR451" s="330"/>
      <c r="SUS451" s="330"/>
      <c r="SUT451" s="330"/>
      <c r="SUU451" s="330"/>
      <c r="SUV451" s="330"/>
      <c r="SUW451" s="330"/>
      <c r="SUX451" s="330"/>
      <c r="SUY451" s="330"/>
      <c r="SUZ451" s="330"/>
      <c r="SVA451" s="330"/>
      <c r="SVB451" s="330"/>
      <c r="SVC451" s="330"/>
      <c r="SVD451" s="330"/>
      <c r="SVE451" s="330"/>
      <c r="SVF451" s="330"/>
      <c r="SVG451" s="330"/>
      <c r="SVH451" s="330"/>
      <c r="SVI451" s="330"/>
      <c r="SVJ451" s="330"/>
      <c r="SVK451" s="330"/>
      <c r="SVL451" s="330"/>
      <c r="SVM451" s="330"/>
      <c r="SVN451" s="330"/>
      <c r="SVO451" s="330"/>
      <c r="SVP451" s="330"/>
      <c r="SVQ451" s="330"/>
      <c r="SVR451" s="330"/>
      <c r="SVS451" s="330"/>
      <c r="SVT451" s="330"/>
      <c r="SVU451" s="330"/>
      <c r="SVV451" s="330"/>
      <c r="SVW451" s="330"/>
      <c r="SVX451" s="330"/>
      <c r="SVY451" s="330"/>
      <c r="SVZ451" s="330"/>
      <c r="SWA451" s="330"/>
      <c r="SWB451" s="330"/>
      <c r="SWC451" s="330"/>
      <c r="SWD451" s="330"/>
      <c r="SWE451" s="330"/>
      <c r="SWF451" s="330"/>
      <c r="SWG451" s="330"/>
      <c r="SWH451" s="330"/>
      <c r="SWI451" s="330"/>
      <c r="SWJ451" s="330"/>
      <c r="SWK451" s="330"/>
      <c r="SWL451" s="330"/>
      <c r="SWM451" s="330"/>
      <c r="SWN451" s="330"/>
      <c r="SWO451" s="330"/>
      <c r="SWP451" s="330"/>
      <c r="SWQ451" s="330"/>
      <c r="SWR451" s="330"/>
      <c r="SWS451" s="330"/>
      <c r="SWT451" s="330"/>
      <c r="SWU451" s="330"/>
      <c r="SWV451" s="330"/>
      <c r="SWW451" s="330"/>
      <c r="SWX451" s="330"/>
      <c r="SWY451" s="330"/>
      <c r="SWZ451" s="330"/>
      <c r="SXA451" s="330"/>
      <c r="SXB451" s="330"/>
      <c r="SXC451" s="330"/>
      <c r="SXD451" s="330"/>
      <c r="SXE451" s="330"/>
      <c r="SXF451" s="330"/>
      <c r="SXG451" s="330"/>
      <c r="SXH451" s="330"/>
      <c r="SXI451" s="330"/>
      <c r="SXJ451" s="330"/>
      <c r="SXK451" s="330"/>
      <c r="SXL451" s="330"/>
      <c r="SXM451" s="330"/>
      <c r="SXN451" s="330"/>
      <c r="SXO451" s="330"/>
      <c r="SXP451" s="330"/>
      <c r="SXQ451" s="330"/>
      <c r="SXR451" s="330"/>
      <c r="SXS451" s="330"/>
      <c r="SXT451" s="330"/>
      <c r="SXU451" s="330"/>
      <c r="SXV451" s="330"/>
      <c r="SXW451" s="330"/>
      <c r="SXX451" s="330"/>
      <c r="SXY451" s="330"/>
      <c r="SXZ451" s="330"/>
      <c r="SYA451" s="330"/>
      <c r="SYB451" s="330"/>
      <c r="SYC451" s="330"/>
      <c r="SYD451" s="330"/>
      <c r="SYE451" s="330"/>
      <c r="SYF451" s="330"/>
      <c r="SYG451" s="330"/>
      <c r="SYH451" s="330"/>
      <c r="SYI451" s="330"/>
      <c r="SYJ451" s="330"/>
      <c r="SYK451" s="330"/>
      <c r="SYL451" s="330"/>
      <c r="SYM451" s="330"/>
      <c r="SYN451" s="330"/>
      <c r="SYO451" s="330"/>
      <c r="SYP451" s="330"/>
      <c r="SYQ451" s="330"/>
      <c r="SYR451" s="330"/>
      <c r="SYS451" s="330"/>
      <c r="SYT451" s="330"/>
      <c r="SYU451" s="330"/>
      <c r="SYV451" s="330"/>
      <c r="SYW451" s="330"/>
      <c r="SYX451" s="330"/>
      <c r="SYY451" s="330"/>
      <c r="SYZ451" s="330"/>
      <c r="SZA451" s="330"/>
      <c r="SZB451" s="330"/>
      <c r="SZC451" s="330"/>
      <c r="SZD451" s="330"/>
      <c r="SZE451" s="330"/>
      <c r="SZF451" s="330"/>
      <c r="SZG451" s="330"/>
      <c r="SZH451" s="330"/>
      <c r="SZI451" s="330"/>
      <c r="SZJ451" s="330"/>
      <c r="SZK451" s="330"/>
      <c r="SZL451" s="330"/>
      <c r="SZM451" s="330"/>
      <c r="SZN451" s="330"/>
      <c r="SZO451" s="330"/>
      <c r="SZP451" s="330"/>
      <c r="SZQ451" s="330"/>
      <c r="SZR451" s="330"/>
      <c r="SZS451" s="330"/>
      <c r="SZT451" s="330"/>
      <c r="SZU451" s="330"/>
      <c r="SZV451" s="330"/>
      <c r="SZW451" s="330"/>
      <c r="SZX451" s="330"/>
      <c r="SZY451" s="330"/>
      <c r="SZZ451" s="330"/>
      <c r="TAA451" s="330"/>
      <c r="TAB451" s="330"/>
      <c r="TAC451" s="330"/>
      <c r="TAD451" s="330"/>
      <c r="TAE451" s="330"/>
      <c r="TAF451" s="330"/>
      <c r="TAG451" s="330"/>
      <c r="TAH451" s="330"/>
      <c r="TAI451" s="330"/>
      <c r="TAJ451" s="330"/>
      <c r="TAK451" s="330"/>
      <c r="TAL451" s="330"/>
      <c r="TAM451" s="330"/>
      <c r="TAN451" s="330"/>
      <c r="TAO451" s="330"/>
      <c r="TAP451" s="330"/>
      <c r="TAQ451" s="330"/>
      <c r="TAR451" s="330"/>
      <c r="TAS451" s="330"/>
      <c r="TAT451" s="330"/>
      <c r="TAU451" s="330"/>
      <c r="TAV451" s="330"/>
      <c r="TAW451" s="330"/>
      <c r="TAX451" s="330"/>
      <c r="TAY451" s="330"/>
      <c r="TAZ451" s="330"/>
      <c r="TBA451" s="330"/>
      <c r="TBB451" s="330"/>
      <c r="TBC451" s="330"/>
      <c r="TBD451" s="330"/>
      <c r="TBE451" s="330"/>
      <c r="TBF451" s="330"/>
      <c r="TBG451" s="330"/>
      <c r="TBH451" s="330"/>
      <c r="TBI451" s="330"/>
      <c r="TBJ451" s="330"/>
      <c r="TBK451" s="330"/>
      <c r="TBL451" s="330"/>
      <c r="TBM451" s="330"/>
      <c r="TBN451" s="330"/>
      <c r="TBO451" s="330"/>
      <c r="TBP451" s="330"/>
      <c r="TBQ451" s="330"/>
      <c r="TBR451" s="330"/>
      <c r="TBS451" s="330"/>
      <c r="TBT451" s="330"/>
      <c r="TBU451" s="330"/>
      <c r="TBV451" s="330"/>
      <c r="TBW451" s="330"/>
      <c r="TBX451" s="330"/>
      <c r="TBY451" s="330"/>
      <c r="TBZ451" s="330"/>
      <c r="TCA451" s="330"/>
      <c r="TCB451" s="330"/>
      <c r="TCC451" s="330"/>
      <c r="TCD451" s="330"/>
      <c r="TCE451" s="330"/>
      <c r="TCF451" s="330"/>
      <c r="TCG451" s="330"/>
      <c r="TCH451" s="330"/>
      <c r="TCI451" s="330"/>
      <c r="TCJ451" s="330"/>
      <c r="TCK451" s="330"/>
      <c r="TCL451" s="330"/>
      <c r="TCM451" s="330"/>
      <c r="TCN451" s="330"/>
      <c r="TCO451" s="330"/>
      <c r="TCP451" s="330"/>
      <c r="TCQ451" s="330"/>
      <c r="TCR451" s="330"/>
      <c r="TCS451" s="330"/>
      <c r="TCT451" s="330"/>
      <c r="TCU451" s="330"/>
      <c r="TCV451" s="330"/>
      <c r="TCW451" s="330"/>
      <c r="TCX451" s="330"/>
      <c r="TCY451" s="330"/>
      <c r="TCZ451" s="330"/>
      <c r="TDA451" s="330"/>
      <c r="TDB451" s="330"/>
      <c r="TDC451" s="330"/>
      <c r="TDD451" s="330"/>
      <c r="TDE451" s="330"/>
      <c r="TDF451" s="330"/>
      <c r="TDG451" s="330"/>
      <c r="TDH451" s="330"/>
      <c r="TDI451" s="330"/>
      <c r="TDJ451" s="330"/>
      <c r="TDK451" s="330"/>
      <c r="TDL451" s="330"/>
      <c r="TDM451" s="330"/>
      <c r="TDN451" s="330"/>
      <c r="TDO451" s="330"/>
      <c r="TDP451" s="330"/>
      <c r="TDQ451" s="330"/>
      <c r="TDR451" s="330"/>
      <c r="TDS451" s="330"/>
      <c r="TDT451" s="330"/>
      <c r="TDU451" s="330"/>
      <c r="TDV451" s="330"/>
      <c r="TDW451" s="330"/>
      <c r="TDX451" s="330"/>
      <c r="TDY451" s="330"/>
      <c r="TDZ451" s="330"/>
      <c r="TEA451" s="330"/>
      <c r="TEB451" s="330"/>
      <c r="TEC451" s="330"/>
      <c r="TED451" s="330"/>
      <c r="TEE451" s="330"/>
      <c r="TEF451" s="330"/>
      <c r="TEG451" s="330"/>
      <c r="TEH451" s="330"/>
      <c r="TEI451" s="330"/>
      <c r="TEJ451" s="330"/>
      <c r="TEK451" s="330"/>
      <c r="TEL451" s="330"/>
      <c r="TEM451" s="330"/>
      <c r="TEN451" s="330"/>
      <c r="TEO451" s="330"/>
      <c r="TEP451" s="330"/>
      <c r="TEQ451" s="330"/>
      <c r="TER451" s="330"/>
      <c r="TES451" s="330"/>
      <c r="TET451" s="330"/>
      <c r="TEU451" s="330"/>
      <c r="TEV451" s="330"/>
      <c r="TEW451" s="330"/>
      <c r="TEX451" s="330"/>
      <c r="TEY451" s="330"/>
      <c r="TEZ451" s="330"/>
      <c r="TFA451" s="330"/>
      <c r="TFB451" s="330"/>
      <c r="TFC451" s="330"/>
      <c r="TFD451" s="330"/>
      <c r="TFE451" s="330"/>
      <c r="TFF451" s="330"/>
      <c r="TFG451" s="330"/>
      <c r="TFH451" s="330"/>
      <c r="TFI451" s="330"/>
      <c r="TFJ451" s="330"/>
      <c r="TFK451" s="330"/>
      <c r="TFL451" s="330"/>
      <c r="TFM451" s="330"/>
      <c r="TFN451" s="330"/>
      <c r="TFO451" s="330"/>
      <c r="TFP451" s="330"/>
      <c r="TFQ451" s="330"/>
      <c r="TFR451" s="330"/>
      <c r="TFS451" s="330"/>
      <c r="TFT451" s="330"/>
      <c r="TFU451" s="330"/>
      <c r="TFV451" s="330"/>
      <c r="TFW451" s="330"/>
      <c r="TFX451" s="330"/>
      <c r="TFY451" s="330"/>
      <c r="TFZ451" s="330"/>
      <c r="TGA451" s="330"/>
      <c r="TGB451" s="330"/>
      <c r="TGC451" s="330"/>
      <c r="TGD451" s="330"/>
      <c r="TGE451" s="330"/>
      <c r="TGF451" s="330"/>
      <c r="TGG451" s="330"/>
      <c r="TGH451" s="330"/>
      <c r="TGI451" s="330"/>
      <c r="TGJ451" s="330"/>
      <c r="TGK451" s="330"/>
      <c r="TGL451" s="330"/>
      <c r="TGM451" s="330"/>
      <c r="TGN451" s="330"/>
      <c r="TGO451" s="330"/>
      <c r="TGP451" s="330"/>
      <c r="TGQ451" s="330"/>
      <c r="TGR451" s="330"/>
      <c r="TGS451" s="330"/>
      <c r="TGT451" s="330"/>
      <c r="TGU451" s="330"/>
      <c r="TGV451" s="330"/>
      <c r="TGW451" s="330"/>
      <c r="TGX451" s="330"/>
      <c r="TGY451" s="330"/>
      <c r="TGZ451" s="330"/>
      <c r="THA451" s="330"/>
      <c r="THB451" s="330"/>
      <c r="THC451" s="330"/>
      <c r="THD451" s="330"/>
      <c r="THE451" s="330"/>
      <c r="THF451" s="330"/>
      <c r="THG451" s="330"/>
      <c r="THH451" s="330"/>
      <c r="THI451" s="330"/>
      <c r="THJ451" s="330"/>
      <c r="THK451" s="330"/>
      <c r="THL451" s="330"/>
      <c r="THM451" s="330"/>
      <c r="THN451" s="330"/>
      <c r="THO451" s="330"/>
      <c r="THP451" s="330"/>
      <c r="THQ451" s="330"/>
      <c r="THR451" s="330"/>
      <c r="THS451" s="330"/>
      <c r="THT451" s="330"/>
      <c r="THU451" s="330"/>
      <c r="THV451" s="330"/>
      <c r="THW451" s="330"/>
      <c r="THX451" s="330"/>
      <c r="THY451" s="330"/>
      <c r="THZ451" s="330"/>
      <c r="TIA451" s="330"/>
      <c r="TIB451" s="330"/>
      <c r="TIC451" s="330"/>
      <c r="TID451" s="330"/>
      <c r="TIE451" s="330"/>
      <c r="TIF451" s="330"/>
      <c r="TIG451" s="330"/>
      <c r="TIH451" s="330"/>
      <c r="TII451" s="330"/>
      <c r="TIJ451" s="330"/>
      <c r="TIK451" s="330"/>
      <c r="TIL451" s="330"/>
      <c r="TIM451" s="330"/>
      <c r="TIN451" s="330"/>
      <c r="TIO451" s="330"/>
      <c r="TIP451" s="330"/>
      <c r="TIQ451" s="330"/>
      <c r="TIR451" s="330"/>
      <c r="TIS451" s="330"/>
      <c r="TIT451" s="330"/>
      <c r="TIU451" s="330"/>
      <c r="TIV451" s="330"/>
      <c r="TIW451" s="330"/>
      <c r="TIX451" s="330"/>
      <c r="TIY451" s="330"/>
      <c r="TIZ451" s="330"/>
      <c r="TJA451" s="330"/>
      <c r="TJB451" s="330"/>
      <c r="TJC451" s="330"/>
      <c r="TJD451" s="330"/>
      <c r="TJE451" s="330"/>
      <c r="TJF451" s="330"/>
      <c r="TJG451" s="330"/>
      <c r="TJH451" s="330"/>
      <c r="TJI451" s="330"/>
      <c r="TJJ451" s="330"/>
      <c r="TJK451" s="330"/>
      <c r="TJL451" s="330"/>
      <c r="TJM451" s="330"/>
      <c r="TJN451" s="330"/>
      <c r="TJO451" s="330"/>
      <c r="TJP451" s="330"/>
      <c r="TJQ451" s="330"/>
      <c r="TJR451" s="330"/>
      <c r="TJS451" s="330"/>
      <c r="TJT451" s="330"/>
      <c r="TJU451" s="330"/>
      <c r="TJV451" s="330"/>
      <c r="TJW451" s="330"/>
      <c r="TJX451" s="330"/>
      <c r="TJY451" s="330"/>
      <c r="TJZ451" s="330"/>
      <c r="TKA451" s="330"/>
      <c r="TKB451" s="330"/>
      <c r="TKC451" s="330"/>
      <c r="TKD451" s="330"/>
      <c r="TKE451" s="330"/>
      <c r="TKF451" s="330"/>
      <c r="TKG451" s="330"/>
      <c r="TKH451" s="330"/>
      <c r="TKI451" s="330"/>
      <c r="TKJ451" s="330"/>
      <c r="TKK451" s="330"/>
      <c r="TKL451" s="330"/>
      <c r="TKM451" s="330"/>
      <c r="TKN451" s="330"/>
      <c r="TKO451" s="330"/>
      <c r="TKP451" s="330"/>
      <c r="TKQ451" s="330"/>
      <c r="TKR451" s="330"/>
      <c r="TKS451" s="330"/>
      <c r="TKT451" s="330"/>
      <c r="TKU451" s="330"/>
      <c r="TKV451" s="330"/>
      <c r="TKW451" s="330"/>
      <c r="TKX451" s="330"/>
      <c r="TKY451" s="330"/>
      <c r="TKZ451" s="330"/>
      <c r="TLA451" s="330"/>
      <c r="TLB451" s="330"/>
      <c r="TLC451" s="330"/>
      <c r="TLD451" s="330"/>
      <c r="TLE451" s="330"/>
      <c r="TLF451" s="330"/>
      <c r="TLG451" s="330"/>
      <c r="TLH451" s="330"/>
      <c r="TLI451" s="330"/>
      <c r="TLJ451" s="330"/>
      <c r="TLK451" s="330"/>
      <c r="TLL451" s="330"/>
      <c r="TLM451" s="330"/>
      <c r="TLN451" s="330"/>
      <c r="TLO451" s="330"/>
      <c r="TLP451" s="330"/>
      <c r="TLQ451" s="330"/>
      <c r="TLR451" s="330"/>
      <c r="TLS451" s="330"/>
      <c r="TLT451" s="330"/>
      <c r="TLU451" s="330"/>
      <c r="TLV451" s="330"/>
      <c r="TLW451" s="330"/>
      <c r="TLX451" s="330"/>
      <c r="TLY451" s="330"/>
      <c r="TLZ451" s="330"/>
      <c r="TMA451" s="330"/>
      <c r="TMB451" s="330"/>
      <c r="TMC451" s="330"/>
      <c r="TMD451" s="330"/>
      <c r="TME451" s="330"/>
      <c r="TMF451" s="330"/>
      <c r="TMG451" s="330"/>
      <c r="TMH451" s="330"/>
      <c r="TMI451" s="330"/>
      <c r="TMJ451" s="330"/>
      <c r="TMK451" s="330"/>
      <c r="TML451" s="330"/>
      <c r="TMM451" s="330"/>
      <c r="TMN451" s="330"/>
      <c r="TMO451" s="330"/>
      <c r="TMP451" s="330"/>
      <c r="TMQ451" s="330"/>
      <c r="TMR451" s="330"/>
      <c r="TMS451" s="330"/>
      <c r="TMT451" s="330"/>
      <c r="TMU451" s="330"/>
      <c r="TMV451" s="330"/>
      <c r="TMW451" s="330"/>
      <c r="TMX451" s="330"/>
      <c r="TMY451" s="330"/>
      <c r="TMZ451" s="330"/>
      <c r="TNA451" s="330"/>
      <c r="TNB451" s="330"/>
      <c r="TNC451" s="330"/>
      <c r="TND451" s="330"/>
      <c r="TNE451" s="330"/>
      <c r="TNF451" s="330"/>
      <c r="TNG451" s="330"/>
      <c r="TNH451" s="330"/>
      <c r="TNI451" s="330"/>
      <c r="TNJ451" s="330"/>
      <c r="TNK451" s="330"/>
      <c r="TNL451" s="330"/>
      <c r="TNM451" s="330"/>
      <c r="TNN451" s="330"/>
      <c r="TNO451" s="330"/>
      <c r="TNP451" s="330"/>
      <c r="TNQ451" s="330"/>
      <c r="TNR451" s="330"/>
      <c r="TNS451" s="330"/>
      <c r="TNT451" s="330"/>
      <c r="TNU451" s="330"/>
      <c r="TNV451" s="330"/>
      <c r="TNW451" s="330"/>
      <c r="TNX451" s="330"/>
      <c r="TNY451" s="330"/>
      <c r="TNZ451" s="330"/>
      <c r="TOA451" s="330"/>
      <c r="TOB451" s="330"/>
      <c r="TOC451" s="330"/>
      <c r="TOD451" s="330"/>
      <c r="TOE451" s="330"/>
      <c r="TOF451" s="330"/>
      <c r="TOG451" s="330"/>
      <c r="TOH451" s="330"/>
      <c r="TOI451" s="330"/>
      <c r="TOJ451" s="330"/>
      <c r="TOK451" s="330"/>
      <c r="TOL451" s="330"/>
      <c r="TOM451" s="330"/>
      <c r="TON451" s="330"/>
      <c r="TOO451" s="330"/>
      <c r="TOP451" s="330"/>
      <c r="TOQ451" s="330"/>
      <c r="TOR451" s="330"/>
      <c r="TOS451" s="330"/>
      <c r="TOT451" s="330"/>
      <c r="TOU451" s="330"/>
      <c r="TOV451" s="330"/>
      <c r="TOW451" s="330"/>
      <c r="TOX451" s="330"/>
      <c r="TOY451" s="330"/>
      <c r="TOZ451" s="330"/>
      <c r="TPA451" s="330"/>
      <c r="TPB451" s="330"/>
      <c r="TPC451" s="330"/>
      <c r="TPD451" s="330"/>
      <c r="TPE451" s="330"/>
      <c r="TPF451" s="330"/>
      <c r="TPG451" s="330"/>
      <c r="TPH451" s="330"/>
      <c r="TPI451" s="330"/>
      <c r="TPJ451" s="330"/>
      <c r="TPK451" s="330"/>
      <c r="TPL451" s="330"/>
      <c r="TPM451" s="330"/>
      <c r="TPN451" s="330"/>
      <c r="TPO451" s="330"/>
      <c r="TPP451" s="330"/>
      <c r="TPQ451" s="330"/>
      <c r="TPR451" s="330"/>
      <c r="TPS451" s="330"/>
      <c r="TPT451" s="330"/>
      <c r="TPU451" s="330"/>
      <c r="TPV451" s="330"/>
      <c r="TPW451" s="330"/>
      <c r="TPX451" s="330"/>
      <c r="TPY451" s="330"/>
      <c r="TPZ451" s="330"/>
      <c r="TQA451" s="330"/>
      <c r="TQB451" s="330"/>
      <c r="TQC451" s="330"/>
      <c r="TQD451" s="330"/>
      <c r="TQE451" s="330"/>
      <c r="TQF451" s="330"/>
      <c r="TQG451" s="330"/>
      <c r="TQH451" s="330"/>
      <c r="TQI451" s="330"/>
      <c r="TQJ451" s="330"/>
      <c r="TQK451" s="330"/>
      <c r="TQL451" s="330"/>
      <c r="TQM451" s="330"/>
      <c r="TQN451" s="330"/>
      <c r="TQO451" s="330"/>
      <c r="TQP451" s="330"/>
      <c r="TQQ451" s="330"/>
      <c r="TQR451" s="330"/>
      <c r="TQS451" s="330"/>
      <c r="TQT451" s="330"/>
      <c r="TQU451" s="330"/>
      <c r="TQV451" s="330"/>
      <c r="TQW451" s="330"/>
      <c r="TQX451" s="330"/>
      <c r="TQY451" s="330"/>
      <c r="TQZ451" s="330"/>
      <c r="TRA451" s="330"/>
      <c r="TRB451" s="330"/>
      <c r="TRC451" s="330"/>
      <c r="TRD451" s="330"/>
      <c r="TRE451" s="330"/>
      <c r="TRF451" s="330"/>
      <c r="TRG451" s="330"/>
      <c r="TRH451" s="330"/>
      <c r="TRI451" s="330"/>
      <c r="TRJ451" s="330"/>
      <c r="TRK451" s="330"/>
      <c r="TRL451" s="330"/>
      <c r="TRM451" s="330"/>
      <c r="TRN451" s="330"/>
      <c r="TRO451" s="330"/>
      <c r="TRP451" s="330"/>
      <c r="TRQ451" s="330"/>
      <c r="TRR451" s="330"/>
      <c r="TRS451" s="330"/>
      <c r="TRT451" s="330"/>
      <c r="TRU451" s="330"/>
      <c r="TRV451" s="330"/>
      <c r="TRW451" s="330"/>
      <c r="TRX451" s="330"/>
      <c r="TRY451" s="330"/>
      <c r="TRZ451" s="330"/>
      <c r="TSA451" s="330"/>
      <c r="TSB451" s="330"/>
      <c r="TSC451" s="330"/>
      <c r="TSD451" s="330"/>
      <c r="TSE451" s="330"/>
      <c r="TSF451" s="330"/>
      <c r="TSG451" s="330"/>
      <c r="TSH451" s="330"/>
      <c r="TSI451" s="330"/>
      <c r="TSJ451" s="330"/>
      <c r="TSK451" s="330"/>
      <c r="TSL451" s="330"/>
      <c r="TSM451" s="330"/>
      <c r="TSN451" s="330"/>
      <c r="TSO451" s="330"/>
      <c r="TSP451" s="330"/>
      <c r="TSQ451" s="330"/>
      <c r="TSR451" s="330"/>
      <c r="TSS451" s="330"/>
      <c r="TST451" s="330"/>
      <c r="TSU451" s="330"/>
      <c r="TSV451" s="330"/>
      <c r="TSW451" s="330"/>
      <c r="TSX451" s="330"/>
      <c r="TSY451" s="330"/>
      <c r="TSZ451" s="330"/>
      <c r="TTA451" s="330"/>
      <c r="TTB451" s="330"/>
      <c r="TTC451" s="330"/>
      <c r="TTD451" s="330"/>
      <c r="TTE451" s="330"/>
      <c r="TTF451" s="330"/>
      <c r="TTG451" s="330"/>
      <c r="TTH451" s="330"/>
      <c r="TTI451" s="330"/>
      <c r="TTJ451" s="330"/>
      <c r="TTK451" s="330"/>
      <c r="TTL451" s="330"/>
      <c r="TTM451" s="330"/>
      <c r="TTN451" s="330"/>
      <c r="TTO451" s="330"/>
      <c r="TTP451" s="330"/>
      <c r="TTQ451" s="330"/>
      <c r="TTR451" s="330"/>
      <c r="TTS451" s="330"/>
      <c r="TTT451" s="330"/>
      <c r="TTU451" s="330"/>
      <c r="TTV451" s="330"/>
      <c r="TTW451" s="330"/>
      <c r="TTX451" s="330"/>
      <c r="TTY451" s="330"/>
      <c r="TTZ451" s="330"/>
      <c r="TUA451" s="330"/>
      <c r="TUB451" s="330"/>
      <c r="TUC451" s="330"/>
      <c r="TUD451" s="330"/>
      <c r="TUE451" s="330"/>
      <c r="TUF451" s="330"/>
      <c r="TUG451" s="330"/>
      <c r="TUH451" s="330"/>
      <c r="TUI451" s="330"/>
      <c r="TUJ451" s="330"/>
      <c r="TUK451" s="330"/>
      <c r="TUL451" s="330"/>
      <c r="TUM451" s="330"/>
      <c r="TUN451" s="330"/>
      <c r="TUO451" s="330"/>
      <c r="TUP451" s="330"/>
      <c r="TUQ451" s="330"/>
      <c r="TUR451" s="330"/>
      <c r="TUS451" s="330"/>
      <c r="TUT451" s="330"/>
      <c r="TUU451" s="330"/>
      <c r="TUV451" s="330"/>
      <c r="TUW451" s="330"/>
      <c r="TUX451" s="330"/>
      <c r="TUY451" s="330"/>
      <c r="TUZ451" s="330"/>
      <c r="TVA451" s="330"/>
      <c r="TVB451" s="330"/>
      <c r="TVC451" s="330"/>
      <c r="TVD451" s="330"/>
      <c r="TVE451" s="330"/>
      <c r="TVF451" s="330"/>
      <c r="TVG451" s="330"/>
      <c r="TVH451" s="330"/>
      <c r="TVI451" s="330"/>
      <c r="TVJ451" s="330"/>
      <c r="TVK451" s="330"/>
      <c r="TVL451" s="330"/>
      <c r="TVM451" s="330"/>
      <c r="TVN451" s="330"/>
      <c r="TVO451" s="330"/>
      <c r="TVP451" s="330"/>
      <c r="TVQ451" s="330"/>
      <c r="TVR451" s="330"/>
      <c r="TVS451" s="330"/>
      <c r="TVT451" s="330"/>
      <c r="TVU451" s="330"/>
      <c r="TVV451" s="330"/>
      <c r="TVW451" s="330"/>
      <c r="TVX451" s="330"/>
      <c r="TVY451" s="330"/>
      <c r="TVZ451" s="330"/>
      <c r="TWA451" s="330"/>
      <c r="TWB451" s="330"/>
      <c r="TWC451" s="330"/>
      <c r="TWD451" s="330"/>
      <c r="TWE451" s="330"/>
      <c r="TWF451" s="330"/>
      <c r="TWG451" s="330"/>
      <c r="TWH451" s="330"/>
      <c r="TWI451" s="330"/>
      <c r="TWJ451" s="330"/>
      <c r="TWK451" s="330"/>
      <c r="TWL451" s="330"/>
      <c r="TWM451" s="330"/>
      <c r="TWN451" s="330"/>
      <c r="TWO451" s="330"/>
      <c r="TWP451" s="330"/>
      <c r="TWQ451" s="330"/>
      <c r="TWR451" s="330"/>
      <c r="TWS451" s="330"/>
      <c r="TWT451" s="330"/>
      <c r="TWU451" s="330"/>
      <c r="TWV451" s="330"/>
      <c r="TWW451" s="330"/>
      <c r="TWX451" s="330"/>
      <c r="TWY451" s="330"/>
      <c r="TWZ451" s="330"/>
      <c r="TXA451" s="330"/>
      <c r="TXB451" s="330"/>
      <c r="TXC451" s="330"/>
      <c r="TXD451" s="330"/>
      <c r="TXE451" s="330"/>
      <c r="TXF451" s="330"/>
      <c r="TXG451" s="330"/>
      <c r="TXH451" s="330"/>
      <c r="TXI451" s="330"/>
      <c r="TXJ451" s="330"/>
      <c r="TXK451" s="330"/>
      <c r="TXL451" s="330"/>
      <c r="TXM451" s="330"/>
      <c r="TXN451" s="330"/>
      <c r="TXO451" s="330"/>
      <c r="TXP451" s="330"/>
      <c r="TXQ451" s="330"/>
      <c r="TXR451" s="330"/>
      <c r="TXS451" s="330"/>
      <c r="TXT451" s="330"/>
      <c r="TXU451" s="330"/>
      <c r="TXV451" s="330"/>
      <c r="TXW451" s="330"/>
      <c r="TXX451" s="330"/>
      <c r="TXY451" s="330"/>
      <c r="TXZ451" s="330"/>
      <c r="TYA451" s="330"/>
      <c r="TYB451" s="330"/>
      <c r="TYC451" s="330"/>
      <c r="TYD451" s="330"/>
      <c r="TYE451" s="330"/>
      <c r="TYF451" s="330"/>
      <c r="TYG451" s="330"/>
      <c r="TYH451" s="330"/>
      <c r="TYI451" s="330"/>
      <c r="TYJ451" s="330"/>
      <c r="TYK451" s="330"/>
      <c r="TYL451" s="330"/>
      <c r="TYM451" s="330"/>
      <c r="TYN451" s="330"/>
      <c r="TYO451" s="330"/>
      <c r="TYP451" s="330"/>
      <c r="TYQ451" s="330"/>
      <c r="TYR451" s="330"/>
      <c r="TYS451" s="330"/>
      <c r="TYT451" s="330"/>
      <c r="TYU451" s="330"/>
      <c r="TYV451" s="330"/>
      <c r="TYW451" s="330"/>
      <c r="TYX451" s="330"/>
      <c r="TYY451" s="330"/>
      <c r="TYZ451" s="330"/>
      <c r="TZA451" s="330"/>
      <c r="TZB451" s="330"/>
      <c r="TZC451" s="330"/>
      <c r="TZD451" s="330"/>
      <c r="TZE451" s="330"/>
      <c r="TZF451" s="330"/>
      <c r="TZG451" s="330"/>
      <c r="TZH451" s="330"/>
      <c r="TZI451" s="330"/>
      <c r="TZJ451" s="330"/>
      <c r="TZK451" s="330"/>
      <c r="TZL451" s="330"/>
      <c r="TZM451" s="330"/>
      <c r="TZN451" s="330"/>
      <c r="TZO451" s="330"/>
      <c r="TZP451" s="330"/>
      <c r="TZQ451" s="330"/>
      <c r="TZR451" s="330"/>
      <c r="TZS451" s="330"/>
      <c r="TZT451" s="330"/>
      <c r="TZU451" s="330"/>
      <c r="TZV451" s="330"/>
      <c r="TZW451" s="330"/>
      <c r="TZX451" s="330"/>
      <c r="TZY451" s="330"/>
      <c r="TZZ451" s="330"/>
      <c r="UAA451" s="330"/>
      <c r="UAB451" s="330"/>
      <c r="UAC451" s="330"/>
      <c r="UAD451" s="330"/>
      <c r="UAE451" s="330"/>
      <c r="UAF451" s="330"/>
      <c r="UAG451" s="330"/>
      <c r="UAH451" s="330"/>
      <c r="UAI451" s="330"/>
      <c r="UAJ451" s="330"/>
      <c r="UAK451" s="330"/>
      <c r="UAL451" s="330"/>
      <c r="UAM451" s="330"/>
      <c r="UAN451" s="330"/>
      <c r="UAO451" s="330"/>
      <c r="UAP451" s="330"/>
      <c r="UAQ451" s="330"/>
      <c r="UAR451" s="330"/>
      <c r="UAS451" s="330"/>
      <c r="UAT451" s="330"/>
      <c r="UAU451" s="330"/>
      <c r="UAV451" s="330"/>
      <c r="UAW451" s="330"/>
      <c r="UAX451" s="330"/>
      <c r="UAY451" s="330"/>
      <c r="UAZ451" s="330"/>
      <c r="UBA451" s="330"/>
      <c r="UBB451" s="330"/>
      <c r="UBC451" s="330"/>
      <c r="UBD451" s="330"/>
      <c r="UBE451" s="330"/>
      <c r="UBF451" s="330"/>
      <c r="UBG451" s="330"/>
      <c r="UBH451" s="330"/>
      <c r="UBI451" s="330"/>
      <c r="UBJ451" s="330"/>
      <c r="UBK451" s="330"/>
      <c r="UBL451" s="330"/>
      <c r="UBM451" s="330"/>
      <c r="UBN451" s="330"/>
      <c r="UBO451" s="330"/>
      <c r="UBP451" s="330"/>
      <c r="UBQ451" s="330"/>
      <c r="UBR451" s="330"/>
      <c r="UBS451" s="330"/>
      <c r="UBT451" s="330"/>
      <c r="UBU451" s="330"/>
      <c r="UBV451" s="330"/>
      <c r="UBW451" s="330"/>
      <c r="UBX451" s="330"/>
      <c r="UBY451" s="330"/>
      <c r="UBZ451" s="330"/>
      <c r="UCA451" s="330"/>
      <c r="UCB451" s="330"/>
      <c r="UCC451" s="330"/>
      <c r="UCD451" s="330"/>
      <c r="UCE451" s="330"/>
      <c r="UCF451" s="330"/>
      <c r="UCG451" s="330"/>
      <c r="UCH451" s="330"/>
      <c r="UCI451" s="330"/>
      <c r="UCJ451" s="330"/>
      <c r="UCK451" s="330"/>
      <c r="UCL451" s="330"/>
      <c r="UCM451" s="330"/>
      <c r="UCN451" s="330"/>
      <c r="UCO451" s="330"/>
      <c r="UCP451" s="330"/>
      <c r="UCQ451" s="330"/>
      <c r="UCR451" s="330"/>
      <c r="UCS451" s="330"/>
      <c r="UCT451" s="330"/>
      <c r="UCU451" s="330"/>
      <c r="UCV451" s="330"/>
      <c r="UCW451" s="330"/>
      <c r="UCX451" s="330"/>
      <c r="UCY451" s="330"/>
      <c r="UCZ451" s="330"/>
      <c r="UDA451" s="330"/>
      <c r="UDB451" s="330"/>
      <c r="UDC451" s="330"/>
      <c r="UDD451" s="330"/>
      <c r="UDE451" s="330"/>
      <c r="UDF451" s="330"/>
      <c r="UDG451" s="330"/>
      <c r="UDH451" s="330"/>
      <c r="UDI451" s="330"/>
      <c r="UDJ451" s="330"/>
      <c r="UDK451" s="330"/>
      <c r="UDL451" s="330"/>
      <c r="UDM451" s="330"/>
      <c r="UDN451" s="330"/>
      <c r="UDO451" s="330"/>
      <c r="UDP451" s="330"/>
      <c r="UDQ451" s="330"/>
      <c r="UDR451" s="330"/>
      <c r="UDS451" s="330"/>
      <c r="UDT451" s="330"/>
      <c r="UDU451" s="330"/>
      <c r="UDV451" s="330"/>
      <c r="UDW451" s="330"/>
      <c r="UDX451" s="330"/>
      <c r="UDY451" s="330"/>
      <c r="UDZ451" s="330"/>
      <c r="UEA451" s="330"/>
      <c r="UEB451" s="330"/>
      <c r="UEC451" s="330"/>
      <c r="UED451" s="330"/>
      <c r="UEE451" s="330"/>
      <c r="UEF451" s="330"/>
      <c r="UEG451" s="330"/>
      <c r="UEH451" s="330"/>
      <c r="UEI451" s="330"/>
      <c r="UEJ451" s="330"/>
      <c r="UEK451" s="330"/>
      <c r="UEL451" s="330"/>
      <c r="UEM451" s="330"/>
      <c r="UEN451" s="330"/>
      <c r="UEO451" s="330"/>
      <c r="UEP451" s="330"/>
      <c r="UEQ451" s="330"/>
      <c r="UER451" s="330"/>
      <c r="UES451" s="330"/>
      <c r="UET451" s="330"/>
      <c r="UEU451" s="330"/>
      <c r="UEV451" s="330"/>
      <c r="UEW451" s="330"/>
      <c r="UEX451" s="330"/>
      <c r="UEY451" s="330"/>
      <c r="UEZ451" s="330"/>
      <c r="UFA451" s="330"/>
      <c r="UFB451" s="330"/>
      <c r="UFC451" s="330"/>
      <c r="UFD451" s="330"/>
      <c r="UFE451" s="330"/>
      <c r="UFF451" s="330"/>
      <c r="UFG451" s="330"/>
      <c r="UFH451" s="330"/>
      <c r="UFI451" s="330"/>
      <c r="UFJ451" s="330"/>
      <c r="UFK451" s="330"/>
      <c r="UFL451" s="330"/>
      <c r="UFM451" s="330"/>
      <c r="UFN451" s="330"/>
      <c r="UFO451" s="330"/>
      <c r="UFP451" s="330"/>
      <c r="UFQ451" s="330"/>
      <c r="UFR451" s="330"/>
      <c r="UFS451" s="330"/>
      <c r="UFT451" s="330"/>
      <c r="UFU451" s="330"/>
      <c r="UFV451" s="330"/>
      <c r="UFW451" s="330"/>
      <c r="UFX451" s="330"/>
      <c r="UFY451" s="330"/>
      <c r="UFZ451" s="330"/>
      <c r="UGA451" s="330"/>
      <c r="UGB451" s="330"/>
      <c r="UGC451" s="330"/>
      <c r="UGD451" s="330"/>
      <c r="UGE451" s="330"/>
      <c r="UGF451" s="330"/>
      <c r="UGG451" s="330"/>
      <c r="UGH451" s="330"/>
      <c r="UGI451" s="330"/>
      <c r="UGJ451" s="330"/>
      <c r="UGK451" s="330"/>
      <c r="UGL451" s="330"/>
      <c r="UGM451" s="330"/>
      <c r="UGN451" s="330"/>
      <c r="UGO451" s="330"/>
      <c r="UGP451" s="330"/>
      <c r="UGQ451" s="330"/>
      <c r="UGR451" s="330"/>
      <c r="UGS451" s="330"/>
      <c r="UGT451" s="330"/>
      <c r="UGU451" s="330"/>
      <c r="UGV451" s="330"/>
      <c r="UGW451" s="330"/>
      <c r="UGX451" s="330"/>
      <c r="UGY451" s="330"/>
      <c r="UGZ451" s="330"/>
      <c r="UHA451" s="330"/>
      <c r="UHB451" s="330"/>
      <c r="UHC451" s="330"/>
      <c r="UHD451" s="330"/>
      <c r="UHE451" s="330"/>
      <c r="UHF451" s="330"/>
      <c r="UHG451" s="330"/>
      <c r="UHH451" s="330"/>
      <c r="UHI451" s="330"/>
      <c r="UHJ451" s="330"/>
      <c r="UHK451" s="330"/>
      <c r="UHL451" s="330"/>
      <c r="UHM451" s="330"/>
      <c r="UHN451" s="330"/>
      <c r="UHO451" s="330"/>
      <c r="UHP451" s="330"/>
      <c r="UHQ451" s="330"/>
      <c r="UHR451" s="330"/>
      <c r="UHS451" s="330"/>
      <c r="UHT451" s="330"/>
      <c r="UHU451" s="330"/>
      <c r="UHV451" s="330"/>
      <c r="UHW451" s="330"/>
      <c r="UHX451" s="330"/>
      <c r="UHY451" s="330"/>
      <c r="UHZ451" s="330"/>
      <c r="UIA451" s="330"/>
      <c r="UIB451" s="330"/>
      <c r="UIC451" s="330"/>
      <c r="UID451" s="330"/>
      <c r="UIE451" s="330"/>
      <c r="UIF451" s="330"/>
      <c r="UIG451" s="330"/>
      <c r="UIH451" s="330"/>
      <c r="UII451" s="330"/>
      <c r="UIJ451" s="330"/>
      <c r="UIK451" s="330"/>
      <c r="UIL451" s="330"/>
      <c r="UIM451" s="330"/>
      <c r="UIN451" s="330"/>
      <c r="UIO451" s="330"/>
      <c r="UIP451" s="330"/>
      <c r="UIQ451" s="330"/>
      <c r="UIR451" s="330"/>
      <c r="UIS451" s="330"/>
      <c r="UIT451" s="330"/>
      <c r="UIU451" s="330"/>
      <c r="UIV451" s="330"/>
      <c r="UIW451" s="330"/>
      <c r="UIX451" s="330"/>
      <c r="UIY451" s="330"/>
      <c r="UIZ451" s="330"/>
      <c r="UJA451" s="330"/>
      <c r="UJB451" s="330"/>
      <c r="UJC451" s="330"/>
      <c r="UJD451" s="330"/>
      <c r="UJE451" s="330"/>
      <c r="UJF451" s="330"/>
      <c r="UJG451" s="330"/>
      <c r="UJH451" s="330"/>
      <c r="UJI451" s="330"/>
      <c r="UJJ451" s="330"/>
      <c r="UJK451" s="330"/>
      <c r="UJL451" s="330"/>
      <c r="UJM451" s="330"/>
      <c r="UJN451" s="330"/>
      <c r="UJO451" s="330"/>
      <c r="UJP451" s="330"/>
      <c r="UJQ451" s="330"/>
      <c r="UJR451" s="330"/>
      <c r="UJS451" s="330"/>
      <c r="UJT451" s="330"/>
      <c r="UJU451" s="330"/>
      <c r="UJV451" s="330"/>
      <c r="UJW451" s="330"/>
      <c r="UJX451" s="330"/>
      <c r="UJY451" s="330"/>
      <c r="UJZ451" s="330"/>
      <c r="UKA451" s="330"/>
      <c r="UKB451" s="330"/>
      <c r="UKC451" s="330"/>
      <c r="UKD451" s="330"/>
      <c r="UKE451" s="330"/>
      <c r="UKF451" s="330"/>
      <c r="UKG451" s="330"/>
      <c r="UKH451" s="330"/>
      <c r="UKI451" s="330"/>
      <c r="UKJ451" s="330"/>
      <c r="UKK451" s="330"/>
      <c r="UKL451" s="330"/>
      <c r="UKM451" s="330"/>
      <c r="UKN451" s="330"/>
      <c r="UKO451" s="330"/>
      <c r="UKP451" s="330"/>
      <c r="UKQ451" s="330"/>
      <c r="UKR451" s="330"/>
      <c r="UKS451" s="330"/>
      <c r="UKT451" s="330"/>
      <c r="UKU451" s="330"/>
      <c r="UKV451" s="330"/>
      <c r="UKW451" s="330"/>
      <c r="UKX451" s="330"/>
      <c r="UKY451" s="330"/>
      <c r="UKZ451" s="330"/>
      <c r="ULA451" s="330"/>
      <c r="ULB451" s="330"/>
      <c r="ULC451" s="330"/>
      <c r="ULD451" s="330"/>
      <c r="ULE451" s="330"/>
      <c r="ULF451" s="330"/>
      <c r="ULG451" s="330"/>
      <c r="ULH451" s="330"/>
      <c r="ULI451" s="330"/>
      <c r="ULJ451" s="330"/>
      <c r="ULK451" s="330"/>
      <c r="ULL451" s="330"/>
      <c r="ULM451" s="330"/>
      <c r="ULN451" s="330"/>
      <c r="ULO451" s="330"/>
      <c r="ULP451" s="330"/>
      <c r="ULQ451" s="330"/>
      <c r="ULR451" s="330"/>
      <c r="ULS451" s="330"/>
      <c r="ULT451" s="330"/>
      <c r="ULU451" s="330"/>
      <c r="ULV451" s="330"/>
      <c r="ULW451" s="330"/>
      <c r="ULX451" s="330"/>
      <c r="ULY451" s="330"/>
      <c r="ULZ451" s="330"/>
      <c r="UMA451" s="330"/>
      <c r="UMB451" s="330"/>
      <c r="UMC451" s="330"/>
      <c r="UMD451" s="330"/>
      <c r="UME451" s="330"/>
      <c r="UMF451" s="330"/>
      <c r="UMG451" s="330"/>
      <c r="UMH451" s="330"/>
      <c r="UMI451" s="330"/>
      <c r="UMJ451" s="330"/>
      <c r="UMK451" s="330"/>
      <c r="UML451" s="330"/>
      <c r="UMM451" s="330"/>
      <c r="UMN451" s="330"/>
      <c r="UMO451" s="330"/>
      <c r="UMP451" s="330"/>
      <c r="UMQ451" s="330"/>
      <c r="UMR451" s="330"/>
      <c r="UMS451" s="330"/>
      <c r="UMT451" s="330"/>
      <c r="UMU451" s="330"/>
      <c r="UMV451" s="330"/>
      <c r="UMW451" s="330"/>
      <c r="UMX451" s="330"/>
      <c r="UMY451" s="330"/>
      <c r="UMZ451" s="330"/>
      <c r="UNA451" s="330"/>
      <c r="UNB451" s="330"/>
      <c r="UNC451" s="330"/>
      <c r="UND451" s="330"/>
      <c r="UNE451" s="330"/>
      <c r="UNF451" s="330"/>
      <c r="UNG451" s="330"/>
      <c r="UNH451" s="330"/>
      <c r="UNI451" s="330"/>
      <c r="UNJ451" s="330"/>
      <c r="UNK451" s="330"/>
      <c r="UNL451" s="330"/>
      <c r="UNM451" s="330"/>
      <c r="UNN451" s="330"/>
      <c r="UNO451" s="330"/>
      <c r="UNP451" s="330"/>
      <c r="UNQ451" s="330"/>
      <c r="UNR451" s="330"/>
      <c r="UNS451" s="330"/>
      <c r="UNT451" s="330"/>
      <c r="UNU451" s="330"/>
      <c r="UNV451" s="330"/>
      <c r="UNW451" s="330"/>
      <c r="UNX451" s="330"/>
      <c r="UNY451" s="330"/>
      <c r="UNZ451" s="330"/>
      <c r="UOA451" s="330"/>
      <c r="UOB451" s="330"/>
      <c r="UOC451" s="330"/>
      <c r="UOD451" s="330"/>
      <c r="UOE451" s="330"/>
      <c r="UOF451" s="330"/>
      <c r="UOG451" s="330"/>
      <c r="UOH451" s="330"/>
      <c r="UOI451" s="330"/>
      <c r="UOJ451" s="330"/>
      <c r="UOK451" s="330"/>
      <c r="UOL451" s="330"/>
      <c r="UOM451" s="330"/>
      <c r="UON451" s="330"/>
      <c r="UOO451" s="330"/>
      <c r="UOP451" s="330"/>
      <c r="UOQ451" s="330"/>
      <c r="UOR451" s="330"/>
      <c r="UOS451" s="330"/>
      <c r="UOT451" s="330"/>
      <c r="UOU451" s="330"/>
      <c r="UOV451" s="330"/>
      <c r="UOW451" s="330"/>
      <c r="UOX451" s="330"/>
      <c r="UOY451" s="330"/>
      <c r="UOZ451" s="330"/>
      <c r="UPA451" s="330"/>
      <c r="UPB451" s="330"/>
      <c r="UPC451" s="330"/>
      <c r="UPD451" s="330"/>
      <c r="UPE451" s="330"/>
      <c r="UPF451" s="330"/>
      <c r="UPG451" s="330"/>
      <c r="UPH451" s="330"/>
      <c r="UPI451" s="330"/>
      <c r="UPJ451" s="330"/>
      <c r="UPK451" s="330"/>
      <c r="UPL451" s="330"/>
      <c r="UPM451" s="330"/>
      <c r="UPN451" s="330"/>
      <c r="UPO451" s="330"/>
      <c r="UPP451" s="330"/>
      <c r="UPQ451" s="330"/>
      <c r="UPR451" s="330"/>
      <c r="UPS451" s="330"/>
      <c r="UPT451" s="330"/>
      <c r="UPU451" s="330"/>
      <c r="UPV451" s="330"/>
      <c r="UPW451" s="330"/>
      <c r="UPX451" s="330"/>
      <c r="UPY451" s="330"/>
      <c r="UPZ451" s="330"/>
      <c r="UQA451" s="330"/>
      <c r="UQB451" s="330"/>
      <c r="UQC451" s="330"/>
      <c r="UQD451" s="330"/>
      <c r="UQE451" s="330"/>
      <c r="UQF451" s="330"/>
      <c r="UQG451" s="330"/>
      <c r="UQH451" s="330"/>
      <c r="UQI451" s="330"/>
      <c r="UQJ451" s="330"/>
      <c r="UQK451" s="330"/>
      <c r="UQL451" s="330"/>
      <c r="UQM451" s="330"/>
      <c r="UQN451" s="330"/>
      <c r="UQO451" s="330"/>
      <c r="UQP451" s="330"/>
      <c r="UQQ451" s="330"/>
      <c r="UQR451" s="330"/>
      <c r="UQS451" s="330"/>
      <c r="UQT451" s="330"/>
      <c r="UQU451" s="330"/>
      <c r="UQV451" s="330"/>
      <c r="UQW451" s="330"/>
      <c r="UQX451" s="330"/>
      <c r="UQY451" s="330"/>
      <c r="UQZ451" s="330"/>
      <c r="URA451" s="330"/>
      <c r="URB451" s="330"/>
      <c r="URC451" s="330"/>
      <c r="URD451" s="330"/>
      <c r="URE451" s="330"/>
      <c r="URF451" s="330"/>
      <c r="URG451" s="330"/>
      <c r="URH451" s="330"/>
      <c r="URI451" s="330"/>
      <c r="URJ451" s="330"/>
      <c r="URK451" s="330"/>
      <c r="URL451" s="330"/>
      <c r="URM451" s="330"/>
      <c r="URN451" s="330"/>
      <c r="URO451" s="330"/>
      <c r="URP451" s="330"/>
      <c r="URQ451" s="330"/>
      <c r="URR451" s="330"/>
      <c r="URS451" s="330"/>
      <c r="URT451" s="330"/>
      <c r="URU451" s="330"/>
      <c r="URV451" s="330"/>
      <c r="URW451" s="330"/>
      <c r="URX451" s="330"/>
      <c r="URY451" s="330"/>
      <c r="URZ451" s="330"/>
      <c r="USA451" s="330"/>
      <c r="USB451" s="330"/>
      <c r="USC451" s="330"/>
      <c r="USD451" s="330"/>
      <c r="USE451" s="330"/>
      <c r="USF451" s="330"/>
      <c r="USG451" s="330"/>
      <c r="USH451" s="330"/>
      <c r="USI451" s="330"/>
      <c r="USJ451" s="330"/>
      <c r="USK451" s="330"/>
      <c r="USL451" s="330"/>
      <c r="USM451" s="330"/>
      <c r="USN451" s="330"/>
      <c r="USO451" s="330"/>
      <c r="USP451" s="330"/>
      <c r="USQ451" s="330"/>
      <c r="USR451" s="330"/>
      <c r="USS451" s="330"/>
      <c r="UST451" s="330"/>
      <c r="USU451" s="330"/>
      <c r="USV451" s="330"/>
      <c r="USW451" s="330"/>
      <c r="USX451" s="330"/>
      <c r="USY451" s="330"/>
      <c r="USZ451" s="330"/>
      <c r="UTA451" s="330"/>
      <c r="UTB451" s="330"/>
      <c r="UTC451" s="330"/>
      <c r="UTD451" s="330"/>
      <c r="UTE451" s="330"/>
      <c r="UTF451" s="330"/>
      <c r="UTG451" s="330"/>
      <c r="UTH451" s="330"/>
      <c r="UTI451" s="330"/>
      <c r="UTJ451" s="330"/>
      <c r="UTK451" s="330"/>
      <c r="UTL451" s="330"/>
      <c r="UTM451" s="330"/>
      <c r="UTN451" s="330"/>
      <c r="UTO451" s="330"/>
      <c r="UTP451" s="330"/>
      <c r="UTQ451" s="330"/>
      <c r="UTR451" s="330"/>
      <c r="UTS451" s="330"/>
      <c r="UTT451" s="330"/>
      <c r="UTU451" s="330"/>
      <c r="UTV451" s="330"/>
      <c r="UTW451" s="330"/>
      <c r="UTX451" s="330"/>
      <c r="UTY451" s="330"/>
      <c r="UTZ451" s="330"/>
      <c r="UUA451" s="330"/>
      <c r="UUB451" s="330"/>
      <c r="UUC451" s="330"/>
      <c r="UUD451" s="330"/>
      <c r="UUE451" s="330"/>
      <c r="UUF451" s="330"/>
      <c r="UUG451" s="330"/>
      <c r="UUH451" s="330"/>
      <c r="UUI451" s="330"/>
      <c r="UUJ451" s="330"/>
      <c r="UUK451" s="330"/>
      <c r="UUL451" s="330"/>
      <c r="UUM451" s="330"/>
      <c r="UUN451" s="330"/>
      <c r="UUO451" s="330"/>
      <c r="UUP451" s="330"/>
      <c r="UUQ451" s="330"/>
      <c r="UUR451" s="330"/>
      <c r="UUS451" s="330"/>
      <c r="UUT451" s="330"/>
      <c r="UUU451" s="330"/>
      <c r="UUV451" s="330"/>
      <c r="UUW451" s="330"/>
      <c r="UUX451" s="330"/>
      <c r="UUY451" s="330"/>
      <c r="UUZ451" s="330"/>
      <c r="UVA451" s="330"/>
      <c r="UVB451" s="330"/>
      <c r="UVC451" s="330"/>
      <c r="UVD451" s="330"/>
      <c r="UVE451" s="330"/>
      <c r="UVF451" s="330"/>
      <c r="UVG451" s="330"/>
      <c r="UVH451" s="330"/>
      <c r="UVI451" s="330"/>
      <c r="UVJ451" s="330"/>
      <c r="UVK451" s="330"/>
      <c r="UVL451" s="330"/>
      <c r="UVM451" s="330"/>
      <c r="UVN451" s="330"/>
      <c r="UVO451" s="330"/>
      <c r="UVP451" s="330"/>
      <c r="UVQ451" s="330"/>
      <c r="UVR451" s="330"/>
      <c r="UVS451" s="330"/>
      <c r="UVT451" s="330"/>
      <c r="UVU451" s="330"/>
      <c r="UVV451" s="330"/>
      <c r="UVW451" s="330"/>
      <c r="UVX451" s="330"/>
      <c r="UVY451" s="330"/>
      <c r="UVZ451" s="330"/>
      <c r="UWA451" s="330"/>
      <c r="UWB451" s="330"/>
      <c r="UWC451" s="330"/>
      <c r="UWD451" s="330"/>
      <c r="UWE451" s="330"/>
      <c r="UWF451" s="330"/>
      <c r="UWG451" s="330"/>
      <c r="UWH451" s="330"/>
      <c r="UWI451" s="330"/>
      <c r="UWJ451" s="330"/>
      <c r="UWK451" s="330"/>
      <c r="UWL451" s="330"/>
      <c r="UWM451" s="330"/>
      <c r="UWN451" s="330"/>
      <c r="UWO451" s="330"/>
      <c r="UWP451" s="330"/>
      <c r="UWQ451" s="330"/>
      <c r="UWR451" s="330"/>
      <c r="UWS451" s="330"/>
      <c r="UWT451" s="330"/>
      <c r="UWU451" s="330"/>
      <c r="UWV451" s="330"/>
      <c r="UWW451" s="330"/>
      <c r="UWX451" s="330"/>
      <c r="UWY451" s="330"/>
      <c r="UWZ451" s="330"/>
      <c r="UXA451" s="330"/>
      <c r="UXB451" s="330"/>
      <c r="UXC451" s="330"/>
      <c r="UXD451" s="330"/>
      <c r="UXE451" s="330"/>
      <c r="UXF451" s="330"/>
      <c r="UXG451" s="330"/>
      <c r="UXH451" s="330"/>
      <c r="UXI451" s="330"/>
      <c r="UXJ451" s="330"/>
      <c r="UXK451" s="330"/>
      <c r="UXL451" s="330"/>
      <c r="UXM451" s="330"/>
      <c r="UXN451" s="330"/>
      <c r="UXO451" s="330"/>
      <c r="UXP451" s="330"/>
      <c r="UXQ451" s="330"/>
      <c r="UXR451" s="330"/>
      <c r="UXS451" s="330"/>
      <c r="UXT451" s="330"/>
      <c r="UXU451" s="330"/>
      <c r="UXV451" s="330"/>
      <c r="UXW451" s="330"/>
      <c r="UXX451" s="330"/>
      <c r="UXY451" s="330"/>
      <c r="UXZ451" s="330"/>
      <c r="UYA451" s="330"/>
      <c r="UYB451" s="330"/>
      <c r="UYC451" s="330"/>
      <c r="UYD451" s="330"/>
      <c r="UYE451" s="330"/>
      <c r="UYF451" s="330"/>
      <c r="UYG451" s="330"/>
      <c r="UYH451" s="330"/>
      <c r="UYI451" s="330"/>
      <c r="UYJ451" s="330"/>
      <c r="UYK451" s="330"/>
      <c r="UYL451" s="330"/>
      <c r="UYM451" s="330"/>
      <c r="UYN451" s="330"/>
      <c r="UYO451" s="330"/>
      <c r="UYP451" s="330"/>
      <c r="UYQ451" s="330"/>
      <c r="UYR451" s="330"/>
      <c r="UYS451" s="330"/>
      <c r="UYT451" s="330"/>
      <c r="UYU451" s="330"/>
      <c r="UYV451" s="330"/>
      <c r="UYW451" s="330"/>
      <c r="UYX451" s="330"/>
      <c r="UYY451" s="330"/>
      <c r="UYZ451" s="330"/>
      <c r="UZA451" s="330"/>
      <c r="UZB451" s="330"/>
      <c r="UZC451" s="330"/>
      <c r="UZD451" s="330"/>
      <c r="UZE451" s="330"/>
      <c r="UZF451" s="330"/>
      <c r="UZG451" s="330"/>
      <c r="UZH451" s="330"/>
      <c r="UZI451" s="330"/>
      <c r="UZJ451" s="330"/>
      <c r="UZK451" s="330"/>
      <c r="UZL451" s="330"/>
      <c r="UZM451" s="330"/>
      <c r="UZN451" s="330"/>
      <c r="UZO451" s="330"/>
      <c r="UZP451" s="330"/>
      <c r="UZQ451" s="330"/>
      <c r="UZR451" s="330"/>
      <c r="UZS451" s="330"/>
      <c r="UZT451" s="330"/>
      <c r="UZU451" s="330"/>
      <c r="UZV451" s="330"/>
      <c r="UZW451" s="330"/>
      <c r="UZX451" s="330"/>
      <c r="UZY451" s="330"/>
      <c r="UZZ451" s="330"/>
      <c r="VAA451" s="330"/>
      <c r="VAB451" s="330"/>
      <c r="VAC451" s="330"/>
      <c r="VAD451" s="330"/>
      <c r="VAE451" s="330"/>
      <c r="VAF451" s="330"/>
      <c r="VAG451" s="330"/>
      <c r="VAH451" s="330"/>
      <c r="VAI451" s="330"/>
      <c r="VAJ451" s="330"/>
      <c r="VAK451" s="330"/>
      <c r="VAL451" s="330"/>
      <c r="VAM451" s="330"/>
      <c r="VAN451" s="330"/>
      <c r="VAO451" s="330"/>
      <c r="VAP451" s="330"/>
      <c r="VAQ451" s="330"/>
      <c r="VAR451" s="330"/>
      <c r="VAS451" s="330"/>
      <c r="VAT451" s="330"/>
      <c r="VAU451" s="330"/>
      <c r="VAV451" s="330"/>
      <c r="VAW451" s="330"/>
      <c r="VAX451" s="330"/>
      <c r="VAY451" s="330"/>
      <c r="VAZ451" s="330"/>
      <c r="VBA451" s="330"/>
      <c r="VBB451" s="330"/>
      <c r="VBC451" s="330"/>
      <c r="VBD451" s="330"/>
      <c r="VBE451" s="330"/>
      <c r="VBF451" s="330"/>
      <c r="VBG451" s="330"/>
      <c r="VBH451" s="330"/>
      <c r="VBI451" s="330"/>
      <c r="VBJ451" s="330"/>
      <c r="VBK451" s="330"/>
      <c r="VBL451" s="330"/>
      <c r="VBM451" s="330"/>
      <c r="VBN451" s="330"/>
      <c r="VBO451" s="330"/>
      <c r="VBP451" s="330"/>
      <c r="VBQ451" s="330"/>
      <c r="VBR451" s="330"/>
      <c r="VBS451" s="330"/>
      <c r="VBT451" s="330"/>
      <c r="VBU451" s="330"/>
      <c r="VBV451" s="330"/>
      <c r="VBW451" s="330"/>
      <c r="VBX451" s="330"/>
      <c r="VBY451" s="330"/>
      <c r="VBZ451" s="330"/>
      <c r="VCA451" s="330"/>
      <c r="VCB451" s="330"/>
      <c r="VCC451" s="330"/>
      <c r="VCD451" s="330"/>
      <c r="VCE451" s="330"/>
      <c r="VCF451" s="330"/>
      <c r="VCG451" s="330"/>
      <c r="VCH451" s="330"/>
      <c r="VCI451" s="330"/>
      <c r="VCJ451" s="330"/>
      <c r="VCK451" s="330"/>
      <c r="VCL451" s="330"/>
      <c r="VCM451" s="330"/>
      <c r="VCN451" s="330"/>
      <c r="VCO451" s="330"/>
      <c r="VCP451" s="330"/>
      <c r="VCQ451" s="330"/>
      <c r="VCR451" s="330"/>
      <c r="VCS451" s="330"/>
      <c r="VCT451" s="330"/>
      <c r="VCU451" s="330"/>
      <c r="VCV451" s="330"/>
      <c r="VCW451" s="330"/>
      <c r="VCX451" s="330"/>
      <c r="VCY451" s="330"/>
      <c r="VCZ451" s="330"/>
      <c r="VDA451" s="330"/>
      <c r="VDB451" s="330"/>
      <c r="VDC451" s="330"/>
      <c r="VDD451" s="330"/>
      <c r="VDE451" s="330"/>
      <c r="VDF451" s="330"/>
      <c r="VDG451" s="330"/>
      <c r="VDH451" s="330"/>
      <c r="VDI451" s="330"/>
      <c r="VDJ451" s="330"/>
      <c r="VDK451" s="330"/>
      <c r="VDL451" s="330"/>
      <c r="VDM451" s="330"/>
      <c r="VDN451" s="330"/>
      <c r="VDO451" s="330"/>
      <c r="VDP451" s="330"/>
      <c r="VDQ451" s="330"/>
      <c r="VDR451" s="330"/>
      <c r="VDS451" s="330"/>
      <c r="VDT451" s="330"/>
      <c r="VDU451" s="330"/>
      <c r="VDV451" s="330"/>
      <c r="VDW451" s="330"/>
      <c r="VDX451" s="330"/>
      <c r="VDY451" s="330"/>
      <c r="VDZ451" s="330"/>
      <c r="VEA451" s="330"/>
      <c r="VEB451" s="330"/>
      <c r="VEC451" s="330"/>
      <c r="VED451" s="330"/>
      <c r="VEE451" s="330"/>
      <c r="VEF451" s="330"/>
      <c r="VEG451" s="330"/>
      <c r="VEH451" s="330"/>
      <c r="VEI451" s="330"/>
      <c r="VEJ451" s="330"/>
      <c r="VEK451" s="330"/>
      <c r="VEL451" s="330"/>
      <c r="VEM451" s="330"/>
      <c r="VEN451" s="330"/>
      <c r="VEO451" s="330"/>
      <c r="VEP451" s="330"/>
      <c r="VEQ451" s="330"/>
      <c r="VER451" s="330"/>
      <c r="VES451" s="330"/>
      <c r="VET451" s="330"/>
      <c r="VEU451" s="330"/>
      <c r="VEV451" s="330"/>
      <c r="VEW451" s="330"/>
      <c r="VEX451" s="330"/>
      <c r="VEY451" s="330"/>
      <c r="VEZ451" s="330"/>
      <c r="VFA451" s="330"/>
      <c r="VFB451" s="330"/>
      <c r="VFC451" s="330"/>
      <c r="VFD451" s="330"/>
      <c r="VFE451" s="330"/>
      <c r="VFF451" s="330"/>
      <c r="VFG451" s="330"/>
      <c r="VFH451" s="330"/>
      <c r="VFI451" s="330"/>
      <c r="VFJ451" s="330"/>
      <c r="VFK451" s="330"/>
      <c r="VFL451" s="330"/>
      <c r="VFM451" s="330"/>
      <c r="VFN451" s="330"/>
      <c r="VFO451" s="330"/>
      <c r="VFP451" s="330"/>
      <c r="VFQ451" s="330"/>
      <c r="VFR451" s="330"/>
      <c r="VFS451" s="330"/>
      <c r="VFT451" s="330"/>
      <c r="VFU451" s="330"/>
      <c r="VFV451" s="330"/>
      <c r="VFW451" s="330"/>
      <c r="VFX451" s="330"/>
      <c r="VFY451" s="330"/>
      <c r="VFZ451" s="330"/>
      <c r="VGA451" s="330"/>
      <c r="VGB451" s="330"/>
      <c r="VGC451" s="330"/>
      <c r="VGD451" s="330"/>
      <c r="VGE451" s="330"/>
      <c r="VGF451" s="330"/>
      <c r="VGG451" s="330"/>
      <c r="VGH451" s="330"/>
      <c r="VGI451" s="330"/>
      <c r="VGJ451" s="330"/>
      <c r="VGK451" s="330"/>
      <c r="VGL451" s="330"/>
      <c r="VGM451" s="330"/>
      <c r="VGN451" s="330"/>
      <c r="VGO451" s="330"/>
      <c r="VGP451" s="330"/>
      <c r="VGQ451" s="330"/>
      <c r="VGR451" s="330"/>
      <c r="VGS451" s="330"/>
      <c r="VGT451" s="330"/>
      <c r="VGU451" s="330"/>
      <c r="VGV451" s="330"/>
      <c r="VGW451" s="330"/>
      <c r="VGX451" s="330"/>
      <c r="VGY451" s="330"/>
      <c r="VGZ451" s="330"/>
      <c r="VHA451" s="330"/>
      <c r="VHB451" s="330"/>
      <c r="VHC451" s="330"/>
      <c r="VHD451" s="330"/>
      <c r="VHE451" s="330"/>
      <c r="VHF451" s="330"/>
      <c r="VHG451" s="330"/>
      <c r="VHH451" s="330"/>
      <c r="VHI451" s="330"/>
      <c r="VHJ451" s="330"/>
      <c r="VHK451" s="330"/>
      <c r="VHL451" s="330"/>
      <c r="VHM451" s="330"/>
      <c r="VHN451" s="330"/>
      <c r="VHO451" s="330"/>
      <c r="VHP451" s="330"/>
      <c r="VHQ451" s="330"/>
      <c r="VHR451" s="330"/>
      <c r="VHS451" s="330"/>
      <c r="VHT451" s="330"/>
      <c r="VHU451" s="330"/>
      <c r="VHV451" s="330"/>
      <c r="VHW451" s="330"/>
      <c r="VHX451" s="330"/>
      <c r="VHY451" s="330"/>
      <c r="VHZ451" s="330"/>
      <c r="VIA451" s="330"/>
      <c r="VIB451" s="330"/>
      <c r="VIC451" s="330"/>
      <c r="VID451" s="330"/>
      <c r="VIE451" s="330"/>
      <c r="VIF451" s="330"/>
      <c r="VIG451" s="330"/>
      <c r="VIH451" s="330"/>
      <c r="VII451" s="330"/>
      <c r="VIJ451" s="330"/>
      <c r="VIK451" s="330"/>
      <c r="VIL451" s="330"/>
      <c r="VIM451" s="330"/>
      <c r="VIN451" s="330"/>
      <c r="VIO451" s="330"/>
      <c r="VIP451" s="330"/>
      <c r="VIQ451" s="330"/>
      <c r="VIR451" s="330"/>
      <c r="VIS451" s="330"/>
      <c r="VIT451" s="330"/>
      <c r="VIU451" s="330"/>
      <c r="VIV451" s="330"/>
      <c r="VIW451" s="330"/>
      <c r="VIX451" s="330"/>
      <c r="VIY451" s="330"/>
      <c r="VIZ451" s="330"/>
      <c r="VJA451" s="330"/>
      <c r="VJB451" s="330"/>
      <c r="VJC451" s="330"/>
      <c r="VJD451" s="330"/>
      <c r="VJE451" s="330"/>
      <c r="VJF451" s="330"/>
      <c r="VJG451" s="330"/>
      <c r="VJH451" s="330"/>
      <c r="VJI451" s="330"/>
      <c r="VJJ451" s="330"/>
      <c r="VJK451" s="330"/>
      <c r="VJL451" s="330"/>
      <c r="VJM451" s="330"/>
      <c r="VJN451" s="330"/>
      <c r="VJO451" s="330"/>
      <c r="VJP451" s="330"/>
      <c r="VJQ451" s="330"/>
      <c r="VJR451" s="330"/>
      <c r="VJS451" s="330"/>
      <c r="VJT451" s="330"/>
      <c r="VJU451" s="330"/>
      <c r="VJV451" s="330"/>
      <c r="VJW451" s="330"/>
      <c r="VJX451" s="330"/>
      <c r="VJY451" s="330"/>
      <c r="VJZ451" s="330"/>
      <c r="VKA451" s="330"/>
      <c r="VKB451" s="330"/>
      <c r="VKC451" s="330"/>
      <c r="VKD451" s="330"/>
      <c r="VKE451" s="330"/>
      <c r="VKF451" s="330"/>
      <c r="VKG451" s="330"/>
      <c r="VKH451" s="330"/>
      <c r="VKI451" s="330"/>
      <c r="VKJ451" s="330"/>
      <c r="VKK451" s="330"/>
      <c r="VKL451" s="330"/>
      <c r="VKM451" s="330"/>
      <c r="VKN451" s="330"/>
      <c r="VKO451" s="330"/>
      <c r="VKP451" s="330"/>
      <c r="VKQ451" s="330"/>
      <c r="VKR451" s="330"/>
      <c r="VKS451" s="330"/>
      <c r="VKT451" s="330"/>
      <c r="VKU451" s="330"/>
      <c r="VKV451" s="330"/>
      <c r="VKW451" s="330"/>
      <c r="VKX451" s="330"/>
      <c r="VKY451" s="330"/>
      <c r="VKZ451" s="330"/>
      <c r="VLA451" s="330"/>
      <c r="VLB451" s="330"/>
      <c r="VLC451" s="330"/>
      <c r="VLD451" s="330"/>
      <c r="VLE451" s="330"/>
      <c r="VLF451" s="330"/>
      <c r="VLG451" s="330"/>
      <c r="VLH451" s="330"/>
      <c r="VLI451" s="330"/>
      <c r="VLJ451" s="330"/>
      <c r="VLK451" s="330"/>
      <c r="VLL451" s="330"/>
      <c r="VLM451" s="330"/>
      <c r="VLN451" s="330"/>
      <c r="VLO451" s="330"/>
      <c r="VLP451" s="330"/>
      <c r="VLQ451" s="330"/>
      <c r="VLR451" s="330"/>
      <c r="VLS451" s="330"/>
      <c r="VLT451" s="330"/>
      <c r="VLU451" s="330"/>
      <c r="VLV451" s="330"/>
      <c r="VLW451" s="330"/>
      <c r="VLX451" s="330"/>
      <c r="VLY451" s="330"/>
      <c r="VLZ451" s="330"/>
      <c r="VMA451" s="330"/>
      <c r="VMB451" s="330"/>
      <c r="VMC451" s="330"/>
      <c r="VMD451" s="330"/>
      <c r="VME451" s="330"/>
      <c r="VMF451" s="330"/>
      <c r="VMG451" s="330"/>
      <c r="VMH451" s="330"/>
      <c r="VMI451" s="330"/>
      <c r="VMJ451" s="330"/>
      <c r="VMK451" s="330"/>
      <c r="VML451" s="330"/>
      <c r="VMM451" s="330"/>
      <c r="VMN451" s="330"/>
      <c r="VMO451" s="330"/>
      <c r="VMP451" s="330"/>
      <c r="VMQ451" s="330"/>
      <c r="VMR451" s="330"/>
      <c r="VMS451" s="330"/>
      <c r="VMT451" s="330"/>
      <c r="VMU451" s="330"/>
      <c r="VMV451" s="330"/>
      <c r="VMW451" s="330"/>
      <c r="VMX451" s="330"/>
      <c r="VMY451" s="330"/>
      <c r="VMZ451" s="330"/>
      <c r="VNA451" s="330"/>
      <c r="VNB451" s="330"/>
      <c r="VNC451" s="330"/>
      <c r="VND451" s="330"/>
      <c r="VNE451" s="330"/>
      <c r="VNF451" s="330"/>
      <c r="VNG451" s="330"/>
      <c r="VNH451" s="330"/>
      <c r="VNI451" s="330"/>
      <c r="VNJ451" s="330"/>
      <c r="VNK451" s="330"/>
      <c r="VNL451" s="330"/>
      <c r="VNM451" s="330"/>
      <c r="VNN451" s="330"/>
      <c r="VNO451" s="330"/>
      <c r="VNP451" s="330"/>
      <c r="VNQ451" s="330"/>
      <c r="VNR451" s="330"/>
      <c r="VNS451" s="330"/>
      <c r="VNT451" s="330"/>
      <c r="VNU451" s="330"/>
      <c r="VNV451" s="330"/>
      <c r="VNW451" s="330"/>
      <c r="VNX451" s="330"/>
      <c r="VNY451" s="330"/>
      <c r="VNZ451" s="330"/>
      <c r="VOA451" s="330"/>
      <c r="VOB451" s="330"/>
      <c r="VOC451" s="330"/>
      <c r="VOD451" s="330"/>
      <c r="VOE451" s="330"/>
      <c r="VOF451" s="330"/>
      <c r="VOG451" s="330"/>
      <c r="VOH451" s="330"/>
      <c r="VOI451" s="330"/>
      <c r="VOJ451" s="330"/>
      <c r="VOK451" s="330"/>
      <c r="VOL451" s="330"/>
      <c r="VOM451" s="330"/>
      <c r="VON451" s="330"/>
      <c r="VOO451" s="330"/>
      <c r="VOP451" s="330"/>
      <c r="VOQ451" s="330"/>
      <c r="VOR451" s="330"/>
      <c r="VOS451" s="330"/>
      <c r="VOT451" s="330"/>
      <c r="VOU451" s="330"/>
      <c r="VOV451" s="330"/>
      <c r="VOW451" s="330"/>
      <c r="VOX451" s="330"/>
      <c r="VOY451" s="330"/>
      <c r="VOZ451" s="330"/>
      <c r="VPA451" s="330"/>
      <c r="VPB451" s="330"/>
      <c r="VPC451" s="330"/>
      <c r="VPD451" s="330"/>
      <c r="VPE451" s="330"/>
      <c r="VPF451" s="330"/>
      <c r="VPG451" s="330"/>
      <c r="VPH451" s="330"/>
      <c r="VPI451" s="330"/>
      <c r="VPJ451" s="330"/>
      <c r="VPK451" s="330"/>
      <c r="VPL451" s="330"/>
      <c r="VPM451" s="330"/>
      <c r="VPN451" s="330"/>
      <c r="VPO451" s="330"/>
      <c r="VPP451" s="330"/>
      <c r="VPQ451" s="330"/>
      <c r="VPR451" s="330"/>
      <c r="VPS451" s="330"/>
      <c r="VPT451" s="330"/>
      <c r="VPU451" s="330"/>
      <c r="VPV451" s="330"/>
      <c r="VPW451" s="330"/>
      <c r="VPX451" s="330"/>
      <c r="VPY451" s="330"/>
      <c r="VPZ451" s="330"/>
      <c r="VQA451" s="330"/>
      <c r="VQB451" s="330"/>
      <c r="VQC451" s="330"/>
      <c r="VQD451" s="330"/>
      <c r="VQE451" s="330"/>
      <c r="VQF451" s="330"/>
      <c r="VQG451" s="330"/>
      <c r="VQH451" s="330"/>
      <c r="VQI451" s="330"/>
      <c r="VQJ451" s="330"/>
      <c r="VQK451" s="330"/>
      <c r="VQL451" s="330"/>
      <c r="VQM451" s="330"/>
      <c r="VQN451" s="330"/>
      <c r="VQO451" s="330"/>
      <c r="VQP451" s="330"/>
      <c r="VQQ451" s="330"/>
      <c r="VQR451" s="330"/>
      <c r="VQS451" s="330"/>
      <c r="VQT451" s="330"/>
      <c r="VQU451" s="330"/>
      <c r="VQV451" s="330"/>
      <c r="VQW451" s="330"/>
      <c r="VQX451" s="330"/>
      <c r="VQY451" s="330"/>
      <c r="VQZ451" s="330"/>
      <c r="VRA451" s="330"/>
      <c r="VRB451" s="330"/>
      <c r="VRC451" s="330"/>
      <c r="VRD451" s="330"/>
      <c r="VRE451" s="330"/>
      <c r="VRF451" s="330"/>
      <c r="VRG451" s="330"/>
      <c r="VRH451" s="330"/>
      <c r="VRI451" s="330"/>
      <c r="VRJ451" s="330"/>
      <c r="VRK451" s="330"/>
      <c r="VRL451" s="330"/>
      <c r="VRM451" s="330"/>
      <c r="VRN451" s="330"/>
      <c r="VRO451" s="330"/>
      <c r="VRP451" s="330"/>
      <c r="VRQ451" s="330"/>
      <c r="VRR451" s="330"/>
      <c r="VRS451" s="330"/>
      <c r="VRT451" s="330"/>
      <c r="VRU451" s="330"/>
      <c r="VRV451" s="330"/>
      <c r="VRW451" s="330"/>
      <c r="VRX451" s="330"/>
      <c r="VRY451" s="330"/>
      <c r="VRZ451" s="330"/>
      <c r="VSA451" s="330"/>
      <c r="VSB451" s="330"/>
      <c r="VSC451" s="330"/>
      <c r="VSD451" s="330"/>
      <c r="VSE451" s="330"/>
      <c r="VSF451" s="330"/>
      <c r="VSG451" s="330"/>
      <c r="VSH451" s="330"/>
      <c r="VSI451" s="330"/>
      <c r="VSJ451" s="330"/>
      <c r="VSK451" s="330"/>
      <c r="VSL451" s="330"/>
      <c r="VSM451" s="330"/>
      <c r="VSN451" s="330"/>
      <c r="VSO451" s="330"/>
      <c r="VSP451" s="330"/>
      <c r="VSQ451" s="330"/>
      <c r="VSR451" s="330"/>
      <c r="VSS451" s="330"/>
      <c r="VST451" s="330"/>
      <c r="VSU451" s="330"/>
      <c r="VSV451" s="330"/>
      <c r="VSW451" s="330"/>
      <c r="VSX451" s="330"/>
      <c r="VSY451" s="330"/>
      <c r="VSZ451" s="330"/>
      <c r="VTA451" s="330"/>
      <c r="VTB451" s="330"/>
      <c r="VTC451" s="330"/>
      <c r="VTD451" s="330"/>
      <c r="VTE451" s="330"/>
      <c r="VTF451" s="330"/>
      <c r="VTG451" s="330"/>
      <c r="VTH451" s="330"/>
      <c r="VTI451" s="330"/>
      <c r="VTJ451" s="330"/>
      <c r="VTK451" s="330"/>
      <c r="VTL451" s="330"/>
      <c r="VTM451" s="330"/>
      <c r="VTN451" s="330"/>
      <c r="VTO451" s="330"/>
      <c r="VTP451" s="330"/>
      <c r="VTQ451" s="330"/>
      <c r="VTR451" s="330"/>
      <c r="VTS451" s="330"/>
      <c r="VTT451" s="330"/>
      <c r="VTU451" s="330"/>
      <c r="VTV451" s="330"/>
      <c r="VTW451" s="330"/>
      <c r="VTX451" s="330"/>
      <c r="VTY451" s="330"/>
      <c r="VTZ451" s="330"/>
      <c r="VUA451" s="330"/>
      <c r="VUB451" s="330"/>
      <c r="VUC451" s="330"/>
      <c r="VUD451" s="330"/>
      <c r="VUE451" s="330"/>
      <c r="VUF451" s="330"/>
      <c r="VUG451" s="330"/>
      <c r="VUH451" s="330"/>
      <c r="VUI451" s="330"/>
      <c r="VUJ451" s="330"/>
      <c r="VUK451" s="330"/>
      <c r="VUL451" s="330"/>
      <c r="VUM451" s="330"/>
      <c r="VUN451" s="330"/>
      <c r="VUO451" s="330"/>
      <c r="VUP451" s="330"/>
      <c r="VUQ451" s="330"/>
      <c r="VUR451" s="330"/>
      <c r="VUS451" s="330"/>
      <c r="VUT451" s="330"/>
      <c r="VUU451" s="330"/>
      <c r="VUV451" s="330"/>
      <c r="VUW451" s="330"/>
      <c r="VUX451" s="330"/>
      <c r="VUY451" s="330"/>
      <c r="VUZ451" s="330"/>
      <c r="VVA451" s="330"/>
      <c r="VVB451" s="330"/>
      <c r="VVC451" s="330"/>
      <c r="VVD451" s="330"/>
      <c r="VVE451" s="330"/>
      <c r="VVF451" s="330"/>
      <c r="VVG451" s="330"/>
      <c r="VVH451" s="330"/>
      <c r="VVI451" s="330"/>
      <c r="VVJ451" s="330"/>
      <c r="VVK451" s="330"/>
      <c r="VVL451" s="330"/>
      <c r="VVM451" s="330"/>
      <c r="VVN451" s="330"/>
      <c r="VVO451" s="330"/>
      <c r="VVP451" s="330"/>
      <c r="VVQ451" s="330"/>
      <c r="VVR451" s="330"/>
      <c r="VVS451" s="330"/>
      <c r="VVT451" s="330"/>
      <c r="VVU451" s="330"/>
      <c r="VVV451" s="330"/>
      <c r="VVW451" s="330"/>
      <c r="VVX451" s="330"/>
      <c r="VVY451" s="330"/>
      <c r="VVZ451" s="330"/>
      <c r="VWA451" s="330"/>
      <c r="VWB451" s="330"/>
      <c r="VWC451" s="330"/>
      <c r="VWD451" s="330"/>
      <c r="VWE451" s="330"/>
      <c r="VWF451" s="330"/>
      <c r="VWG451" s="330"/>
      <c r="VWH451" s="330"/>
      <c r="VWI451" s="330"/>
      <c r="VWJ451" s="330"/>
      <c r="VWK451" s="330"/>
      <c r="VWL451" s="330"/>
      <c r="VWM451" s="330"/>
      <c r="VWN451" s="330"/>
      <c r="VWO451" s="330"/>
      <c r="VWP451" s="330"/>
      <c r="VWQ451" s="330"/>
      <c r="VWR451" s="330"/>
      <c r="VWS451" s="330"/>
      <c r="VWT451" s="330"/>
      <c r="VWU451" s="330"/>
      <c r="VWV451" s="330"/>
      <c r="VWW451" s="330"/>
      <c r="VWX451" s="330"/>
      <c r="VWY451" s="330"/>
      <c r="VWZ451" s="330"/>
      <c r="VXA451" s="330"/>
      <c r="VXB451" s="330"/>
      <c r="VXC451" s="330"/>
      <c r="VXD451" s="330"/>
      <c r="VXE451" s="330"/>
      <c r="VXF451" s="330"/>
      <c r="VXG451" s="330"/>
      <c r="VXH451" s="330"/>
      <c r="VXI451" s="330"/>
      <c r="VXJ451" s="330"/>
      <c r="VXK451" s="330"/>
      <c r="VXL451" s="330"/>
      <c r="VXM451" s="330"/>
      <c r="VXN451" s="330"/>
      <c r="VXO451" s="330"/>
      <c r="VXP451" s="330"/>
      <c r="VXQ451" s="330"/>
      <c r="VXR451" s="330"/>
      <c r="VXS451" s="330"/>
      <c r="VXT451" s="330"/>
      <c r="VXU451" s="330"/>
      <c r="VXV451" s="330"/>
      <c r="VXW451" s="330"/>
      <c r="VXX451" s="330"/>
      <c r="VXY451" s="330"/>
      <c r="VXZ451" s="330"/>
      <c r="VYA451" s="330"/>
      <c r="VYB451" s="330"/>
      <c r="VYC451" s="330"/>
      <c r="VYD451" s="330"/>
      <c r="VYE451" s="330"/>
      <c r="VYF451" s="330"/>
      <c r="VYG451" s="330"/>
      <c r="VYH451" s="330"/>
      <c r="VYI451" s="330"/>
      <c r="VYJ451" s="330"/>
      <c r="VYK451" s="330"/>
      <c r="VYL451" s="330"/>
      <c r="VYM451" s="330"/>
      <c r="VYN451" s="330"/>
      <c r="VYO451" s="330"/>
      <c r="VYP451" s="330"/>
      <c r="VYQ451" s="330"/>
      <c r="VYR451" s="330"/>
      <c r="VYS451" s="330"/>
      <c r="VYT451" s="330"/>
      <c r="VYU451" s="330"/>
      <c r="VYV451" s="330"/>
      <c r="VYW451" s="330"/>
      <c r="VYX451" s="330"/>
      <c r="VYY451" s="330"/>
      <c r="VYZ451" s="330"/>
      <c r="VZA451" s="330"/>
      <c r="VZB451" s="330"/>
      <c r="VZC451" s="330"/>
      <c r="VZD451" s="330"/>
      <c r="VZE451" s="330"/>
      <c r="VZF451" s="330"/>
      <c r="VZG451" s="330"/>
      <c r="VZH451" s="330"/>
      <c r="VZI451" s="330"/>
      <c r="VZJ451" s="330"/>
      <c r="VZK451" s="330"/>
      <c r="VZL451" s="330"/>
      <c r="VZM451" s="330"/>
      <c r="VZN451" s="330"/>
      <c r="VZO451" s="330"/>
      <c r="VZP451" s="330"/>
      <c r="VZQ451" s="330"/>
      <c r="VZR451" s="330"/>
      <c r="VZS451" s="330"/>
      <c r="VZT451" s="330"/>
      <c r="VZU451" s="330"/>
      <c r="VZV451" s="330"/>
      <c r="VZW451" s="330"/>
      <c r="VZX451" s="330"/>
      <c r="VZY451" s="330"/>
      <c r="VZZ451" s="330"/>
      <c r="WAA451" s="330"/>
      <c r="WAB451" s="330"/>
      <c r="WAC451" s="330"/>
      <c r="WAD451" s="330"/>
      <c r="WAE451" s="330"/>
      <c r="WAF451" s="330"/>
      <c r="WAG451" s="330"/>
      <c r="WAH451" s="330"/>
      <c r="WAI451" s="330"/>
      <c r="WAJ451" s="330"/>
      <c r="WAK451" s="330"/>
      <c r="WAL451" s="330"/>
      <c r="WAM451" s="330"/>
      <c r="WAN451" s="330"/>
      <c r="WAO451" s="330"/>
      <c r="WAP451" s="330"/>
      <c r="WAQ451" s="330"/>
      <c r="WAR451" s="330"/>
      <c r="WAS451" s="330"/>
      <c r="WAT451" s="330"/>
      <c r="WAU451" s="330"/>
      <c r="WAV451" s="330"/>
      <c r="WAW451" s="330"/>
      <c r="WAX451" s="330"/>
      <c r="WAY451" s="330"/>
      <c r="WAZ451" s="330"/>
      <c r="WBA451" s="330"/>
      <c r="WBB451" s="330"/>
      <c r="WBC451" s="330"/>
      <c r="WBD451" s="330"/>
      <c r="WBE451" s="330"/>
      <c r="WBF451" s="330"/>
      <c r="WBG451" s="330"/>
      <c r="WBH451" s="330"/>
      <c r="WBI451" s="330"/>
      <c r="WBJ451" s="330"/>
      <c r="WBK451" s="330"/>
      <c r="WBL451" s="330"/>
      <c r="WBM451" s="330"/>
      <c r="WBN451" s="330"/>
      <c r="WBO451" s="330"/>
      <c r="WBP451" s="330"/>
      <c r="WBQ451" s="330"/>
      <c r="WBR451" s="330"/>
      <c r="WBS451" s="330"/>
      <c r="WBT451" s="330"/>
      <c r="WBU451" s="330"/>
      <c r="WBV451" s="330"/>
      <c r="WBW451" s="330"/>
      <c r="WBX451" s="330"/>
      <c r="WBY451" s="330"/>
      <c r="WBZ451" s="330"/>
      <c r="WCA451" s="330"/>
      <c r="WCB451" s="330"/>
      <c r="WCC451" s="330"/>
      <c r="WCD451" s="330"/>
      <c r="WCE451" s="330"/>
      <c r="WCF451" s="330"/>
      <c r="WCG451" s="330"/>
      <c r="WCH451" s="330"/>
      <c r="WCI451" s="330"/>
      <c r="WCJ451" s="330"/>
      <c r="WCK451" s="330"/>
      <c r="WCL451" s="330"/>
      <c r="WCM451" s="330"/>
      <c r="WCN451" s="330"/>
      <c r="WCO451" s="330"/>
      <c r="WCP451" s="330"/>
      <c r="WCQ451" s="330"/>
      <c r="WCR451" s="330"/>
      <c r="WCS451" s="330"/>
      <c r="WCT451" s="330"/>
      <c r="WCU451" s="330"/>
      <c r="WCV451" s="330"/>
      <c r="WCW451" s="330"/>
      <c r="WCX451" s="330"/>
      <c r="WCY451" s="330"/>
      <c r="WCZ451" s="330"/>
      <c r="WDA451" s="330"/>
      <c r="WDB451" s="330"/>
      <c r="WDC451" s="330"/>
      <c r="WDD451" s="330"/>
      <c r="WDE451" s="330"/>
      <c r="WDF451" s="330"/>
      <c r="WDG451" s="330"/>
      <c r="WDH451" s="330"/>
      <c r="WDI451" s="330"/>
      <c r="WDJ451" s="330"/>
      <c r="WDK451" s="330"/>
      <c r="WDL451" s="330"/>
      <c r="WDM451" s="330"/>
      <c r="WDN451" s="330"/>
      <c r="WDO451" s="330"/>
      <c r="WDP451" s="330"/>
      <c r="WDQ451" s="330"/>
      <c r="WDR451" s="330"/>
      <c r="WDS451" s="330"/>
      <c r="WDT451" s="330"/>
      <c r="WDU451" s="330"/>
      <c r="WDV451" s="330"/>
      <c r="WDW451" s="330"/>
      <c r="WDX451" s="330"/>
      <c r="WDY451" s="330"/>
      <c r="WDZ451" s="330"/>
      <c r="WEA451" s="330"/>
      <c r="WEB451" s="330"/>
      <c r="WEC451" s="330"/>
      <c r="WED451" s="330"/>
      <c r="WEE451" s="330"/>
      <c r="WEF451" s="330"/>
      <c r="WEG451" s="330"/>
      <c r="WEH451" s="330"/>
      <c r="WEI451" s="330"/>
      <c r="WEJ451" s="330"/>
      <c r="WEK451" s="330"/>
      <c r="WEL451" s="330"/>
      <c r="WEM451" s="330"/>
      <c r="WEN451" s="330"/>
      <c r="WEO451" s="330"/>
      <c r="WEP451" s="330"/>
      <c r="WEQ451" s="330"/>
      <c r="WER451" s="330"/>
      <c r="WES451" s="330"/>
      <c r="WET451" s="330"/>
      <c r="WEU451" s="330"/>
      <c r="WEV451" s="330"/>
      <c r="WEW451" s="330"/>
      <c r="WEX451" s="330"/>
      <c r="WEY451" s="330"/>
      <c r="WEZ451" s="330"/>
      <c r="WFA451" s="330"/>
      <c r="WFB451" s="330"/>
      <c r="WFC451" s="330"/>
      <c r="WFD451" s="330"/>
      <c r="WFE451" s="330"/>
      <c r="WFF451" s="330"/>
      <c r="WFG451" s="330"/>
      <c r="WFH451" s="330"/>
      <c r="WFI451" s="330"/>
      <c r="WFJ451" s="330"/>
      <c r="WFK451" s="330"/>
      <c r="WFL451" s="330"/>
      <c r="WFM451" s="330"/>
      <c r="WFN451" s="330"/>
      <c r="WFO451" s="330"/>
      <c r="WFP451" s="330"/>
      <c r="WFQ451" s="330"/>
      <c r="WFR451" s="330"/>
      <c r="WFS451" s="330"/>
      <c r="WFT451" s="330"/>
      <c r="WFU451" s="330"/>
      <c r="WFV451" s="330"/>
      <c r="WFW451" s="330"/>
      <c r="WFX451" s="330"/>
      <c r="WFY451" s="330"/>
      <c r="WFZ451" s="330"/>
      <c r="WGA451" s="330"/>
      <c r="WGB451" s="330"/>
      <c r="WGC451" s="330"/>
      <c r="WGD451" s="330"/>
      <c r="WGE451" s="330"/>
      <c r="WGF451" s="330"/>
      <c r="WGG451" s="330"/>
      <c r="WGH451" s="330"/>
      <c r="WGI451" s="330"/>
      <c r="WGJ451" s="330"/>
      <c r="WGK451" s="330"/>
      <c r="WGL451" s="330"/>
      <c r="WGM451" s="330"/>
      <c r="WGN451" s="330"/>
      <c r="WGO451" s="330"/>
      <c r="WGP451" s="330"/>
      <c r="WGQ451" s="330"/>
      <c r="WGR451" s="330"/>
      <c r="WGS451" s="330"/>
      <c r="WGT451" s="330"/>
      <c r="WGU451" s="330"/>
      <c r="WGV451" s="330"/>
      <c r="WGW451" s="330"/>
      <c r="WGX451" s="330"/>
      <c r="WGY451" s="330"/>
      <c r="WGZ451" s="330"/>
      <c r="WHA451" s="330"/>
      <c r="WHB451" s="330"/>
      <c r="WHC451" s="330"/>
      <c r="WHD451" s="330"/>
      <c r="WHE451" s="330"/>
      <c r="WHF451" s="330"/>
      <c r="WHG451" s="330"/>
      <c r="WHH451" s="330"/>
      <c r="WHI451" s="330"/>
      <c r="WHJ451" s="330"/>
      <c r="WHK451" s="330"/>
      <c r="WHL451" s="330"/>
      <c r="WHM451" s="330"/>
      <c r="WHN451" s="330"/>
      <c r="WHO451" s="330"/>
      <c r="WHP451" s="330"/>
      <c r="WHQ451" s="330"/>
      <c r="WHR451" s="330"/>
      <c r="WHS451" s="330"/>
      <c r="WHT451" s="330"/>
      <c r="WHU451" s="330"/>
      <c r="WHV451" s="330"/>
      <c r="WHW451" s="330"/>
      <c r="WHX451" s="330"/>
      <c r="WHY451" s="330"/>
      <c r="WHZ451" s="330"/>
      <c r="WIA451" s="330"/>
      <c r="WIB451" s="330"/>
      <c r="WIC451" s="330"/>
      <c r="WID451" s="330"/>
      <c r="WIE451" s="330"/>
      <c r="WIF451" s="330"/>
      <c r="WIG451" s="330"/>
      <c r="WIH451" s="330"/>
      <c r="WII451" s="330"/>
      <c r="WIJ451" s="330"/>
      <c r="WIK451" s="330"/>
      <c r="WIL451" s="330"/>
      <c r="WIM451" s="330"/>
      <c r="WIN451" s="330"/>
      <c r="WIO451" s="330"/>
      <c r="WIP451" s="330"/>
      <c r="WIQ451" s="330"/>
      <c r="WIR451" s="330"/>
      <c r="WIS451" s="330"/>
      <c r="WIT451" s="330"/>
      <c r="WIU451" s="330"/>
      <c r="WIV451" s="330"/>
      <c r="WIW451" s="330"/>
      <c r="WIX451" s="330"/>
      <c r="WIY451" s="330"/>
      <c r="WIZ451" s="330"/>
      <c r="WJA451" s="330"/>
      <c r="WJB451" s="330"/>
      <c r="WJC451" s="330"/>
      <c r="WJD451" s="330"/>
      <c r="WJE451" s="330"/>
      <c r="WJF451" s="330"/>
      <c r="WJG451" s="330"/>
      <c r="WJH451" s="330"/>
      <c r="WJI451" s="330"/>
      <c r="WJJ451" s="330"/>
      <c r="WJK451" s="330"/>
      <c r="WJL451" s="330"/>
      <c r="WJM451" s="330"/>
      <c r="WJN451" s="330"/>
      <c r="WJO451" s="330"/>
      <c r="WJP451" s="330"/>
      <c r="WJQ451" s="330"/>
      <c r="WJR451" s="330"/>
      <c r="WJS451" s="330"/>
      <c r="WJT451" s="330"/>
      <c r="WJU451" s="330"/>
      <c r="WJV451" s="330"/>
      <c r="WJW451" s="330"/>
      <c r="WJX451" s="330"/>
      <c r="WJY451" s="330"/>
      <c r="WJZ451" s="330"/>
      <c r="WKA451" s="330"/>
      <c r="WKB451" s="330"/>
      <c r="WKC451" s="330"/>
      <c r="WKD451" s="330"/>
      <c r="WKE451" s="330"/>
      <c r="WKF451" s="330"/>
      <c r="WKG451" s="330"/>
      <c r="WKH451" s="330"/>
      <c r="WKI451" s="330"/>
      <c r="WKJ451" s="330"/>
      <c r="WKK451" s="330"/>
      <c r="WKL451" s="330"/>
      <c r="WKM451" s="330"/>
      <c r="WKN451" s="330"/>
      <c r="WKO451" s="330"/>
      <c r="WKP451" s="330"/>
      <c r="WKQ451" s="330"/>
      <c r="WKR451" s="330"/>
      <c r="WKS451" s="330"/>
      <c r="WKT451" s="330"/>
      <c r="WKU451" s="330"/>
      <c r="WKV451" s="330"/>
      <c r="WKW451" s="330"/>
      <c r="WKX451" s="330"/>
      <c r="WKY451" s="330"/>
      <c r="WKZ451" s="330"/>
      <c r="WLA451" s="330"/>
      <c r="WLB451" s="330"/>
      <c r="WLC451" s="330"/>
      <c r="WLD451" s="330"/>
      <c r="WLE451" s="330"/>
      <c r="WLF451" s="330"/>
      <c r="WLG451" s="330"/>
      <c r="WLH451" s="330"/>
      <c r="WLI451" s="330"/>
      <c r="WLJ451" s="330"/>
      <c r="WLK451" s="330"/>
      <c r="WLL451" s="330"/>
      <c r="WLM451" s="330"/>
      <c r="WLN451" s="330"/>
      <c r="WLO451" s="330"/>
      <c r="WLP451" s="330"/>
      <c r="WLQ451" s="330"/>
      <c r="WLR451" s="330"/>
      <c r="WLS451" s="330"/>
      <c r="WLT451" s="330"/>
      <c r="WLU451" s="330"/>
      <c r="WLV451" s="330"/>
      <c r="WLW451" s="330"/>
      <c r="WLX451" s="330"/>
      <c r="WLY451" s="330"/>
      <c r="WLZ451" s="330"/>
      <c r="WMA451" s="330"/>
      <c r="WMB451" s="330"/>
      <c r="WMC451" s="330"/>
      <c r="WMD451" s="330"/>
      <c r="WME451" s="330"/>
      <c r="WMF451" s="330"/>
      <c r="WMG451" s="330"/>
      <c r="WMH451" s="330"/>
      <c r="WMI451" s="330"/>
      <c r="WMJ451" s="330"/>
      <c r="WMK451" s="330"/>
      <c r="WML451" s="330"/>
      <c r="WMM451" s="330"/>
      <c r="WMN451" s="330"/>
      <c r="WMO451" s="330"/>
      <c r="WMP451" s="330"/>
      <c r="WMQ451" s="330"/>
      <c r="WMR451" s="330"/>
      <c r="WMS451" s="330"/>
      <c r="WMT451" s="330"/>
      <c r="WMU451" s="330"/>
      <c r="WMV451" s="330"/>
      <c r="WMW451" s="330"/>
      <c r="WMX451" s="330"/>
      <c r="WMY451" s="330"/>
      <c r="WMZ451" s="330"/>
      <c r="WNA451" s="330"/>
      <c r="WNB451" s="330"/>
      <c r="WNC451" s="330"/>
      <c r="WND451" s="330"/>
      <c r="WNE451" s="330"/>
      <c r="WNF451" s="330"/>
      <c r="WNG451" s="330"/>
      <c r="WNH451" s="330"/>
      <c r="WNI451" s="330"/>
      <c r="WNJ451" s="330"/>
      <c r="WNK451" s="330"/>
      <c r="WNL451" s="330"/>
      <c r="WNM451" s="330"/>
      <c r="WNN451" s="330"/>
      <c r="WNO451" s="330"/>
      <c r="WNP451" s="330"/>
      <c r="WNQ451" s="330"/>
      <c r="WNR451" s="330"/>
      <c r="WNS451" s="330"/>
      <c r="WNT451" s="330"/>
      <c r="WNU451" s="330"/>
      <c r="WNV451" s="330"/>
      <c r="WNW451" s="330"/>
      <c r="WNX451" s="330"/>
      <c r="WNY451" s="330"/>
      <c r="WNZ451" s="330"/>
      <c r="WOA451" s="330"/>
      <c r="WOB451" s="330"/>
      <c r="WOC451" s="330"/>
      <c r="WOD451" s="330"/>
      <c r="WOE451" s="330"/>
      <c r="WOF451" s="330"/>
      <c r="WOG451" s="330"/>
      <c r="WOH451" s="330"/>
      <c r="WOI451" s="330"/>
      <c r="WOJ451" s="330"/>
      <c r="WOK451" s="330"/>
      <c r="WOL451" s="330"/>
      <c r="WOM451" s="330"/>
      <c r="WON451" s="330"/>
      <c r="WOO451" s="330"/>
      <c r="WOP451" s="330"/>
      <c r="WOQ451" s="330"/>
      <c r="WOR451" s="330"/>
      <c r="WOS451" s="330"/>
      <c r="WOT451" s="330"/>
      <c r="WOU451" s="330"/>
      <c r="WOV451" s="330"/>
      <c r="WOW451" s="330"/>
      <c r="WOX451" s="330"/>
      <c r="WOY451" s="330"/>
      <c r="WOZ451" s="330"/>
      <c r="WPA451" s="330"/>
      <c r="WPB451" s="330"/>
      <c r="WPC451" s="330"/>
      <c r="WPD451" s="330"/>
      <c r="WPE451" s="330"/>
      <c r="WPF451" s="330"/>
      <c r="WPG451" s="330"/>
      <c r="WPH451" s="330"/>
      <c r="WPI451" s="330"/>
      <c r="WPJ451" s="330"/>
      <c r="WPK451" s="330"/>
      <c r="WPL451" s="330"/>
      <c r="WPM451" s="330"/>
      <c r="WPN451" s="330"/>
      <c r="WPO451" s="330"/>
      <c r="WPP451" s="330"/>
      <c r="WPQ451" s="330"/>
      <c r="WPR451" s="330"/>
      <c r="WPS451" s="330"/>
      <c r="WPT451" s="330"/>
      <c r="WPU451" s="330"/>
      <c r="WPV451" s="330"/>
      <c r="WPW451" s="330"/>
      <c r="WPX451" s="330"/>
      <c r="WPY451" s="330"/>
      <c r="WPZ451" s="330"/>
      <c r="WQA451" s="330"/>
      <c r="WQB451" s="330"/>
      <c r="WQC451" s="330"/>
      <c r="WQD451" s="330"/>
      <c r="WQE451" s="330"/>
      <c r="WQF451" s="330"/>
      <c r="WQG451" s="330"/>
      <c r="WQH451" s="330"/>
      <c r="WQI451" s="330"/>
      <c r="WQJ451" s="330"/>
      <c r="WQK451" s="330"/>
      <c r="WQL451" s="330"/>
      <c r="WQM451" s="330"/>
      <c r="WQN451" s="330"/>
      <c r="WQO451" s="330"/>
      <c r="WQP451" s="330"/>
      <c r="WQQ451" s="330"/>
      <c r="WQR451" s="330"/>
      <c r="WQS451" s="330"/>
      <c r="WQT451" s="330"/>
      <c r="WQU451" s="330"/>
      <c r="WQV451" s="330"/>
      <c r="WQW451" s="330"/>
      <c r="WQX451" s="330"/>
      <c r="WQY451" s="330"/>
      <c r="WQZ451" s="330"/>
      <c r="WRA451" s="330"/>
      <c r="WRB451" s="330"/>
      <c r="WRC451" s="330"/>
      <c r="WRD451" s="330"/>
      <c r="WRE451" s="330"/>
      <c r="WRF451" s="330"/>
      <c r="WRG451" s="330"/>
      <c r="WRH451" s="330"/>
      <c r="WRI451" s="330"/>
      <c r="WRJ451" s="330"/>
      <c r="WRK451" s="330"/>
      <c r="WRL451" s="330"/>
      <c r="WRM451" s="330"/>
      <c r="WRN451" s="330"/>
      <c r="WRO451" s="330"/>
      <c r="WRP451" s="330"/>
      <c r="WRQ451" s="330"/>
      <c r="WRR451" s="330"/>
      <c r="WRS451" s="330"/>
      <c r="WRT451" s="330"/>
      <c r="WRU451" s="330"/>
      <c r="WRV451" s="330"/>
      <c r="WRW451" s="330"/>
      <c r="WRX451" s="330"/>
      <c r="WRY451" s="330"/>
      <c r="WRZ451" s="330"/>
      <c r="WSA451" s="330"/>
      <c r="WSB451" s="330"/>
      <c r="WSC451" s="330"/>
      <c r="WSD451" s="330"/>
      <c r="WSE451" s="330"/>
      <c r="WSF451" s="330"/>
      <c r="WSG451" s="330"/>
      <c r="WSH451" s="330"/>
      <c r="WSI451" s="330"/>
      <c r="WSJ451" s="330"/>
      <c r="WSK451" s="330"/>
      <c r="WSL451" s="330"/>
      <c r="WSM451" s="330"/>
      <c r="WSN451" s="330"/>
      <c r="WSO451" s="330"/>
      <c r="WSP451" s="330"/>
      <c r="WSQ451" s="330"/>
      <c r="WSR451" s="330"/>
      <c r="WSS451" s="330"/>
      <c r="WST451" s="330"/>
      <c r="WSU451" s="330"/>
      <c r="WSV451" s="330"/>
      <c r="WSW451" s="330"/>
      <c r="WSX451" s="330"/>
      <c r="WSY451" s="330"/>
      <c r="WSZ451" s="330"/>
      <c r="WTA451" s="330"/>
      <c r="WTB451" s="330"/>
      <c r="WTC451" s="330"/>
      <c r="WTD451" s="330"/>
      <c r="WTE451" s="330"/>
      <c r="WTF451" s="330"/>
      <c r="WTG451" s="330"/>
      <c r="WTH451" s="330"/>
      <c r="WTI451" s="330"/>
      <c r="WTJ451" s="330"/>
      <c r="WTK451" s="330"/>
      <c r="WTL451" s="330"/>
      <c r="WTM451" s="330"/>
      <c r="WTN451" s="330"/>
      <c r="WTO451" s="330"/>
      <c r="WTP451" s="330"/>
      <c r="WTQ451" s="330"/>
      <c r="WTR451" s="330"/>
      <c r="WTS451" s="330"/>
      <c r="WTT451" s="330"/>
      <c r="WTU451" s="330"/>
      <c r="WTV451" s="330"/>
      <c r="WTW451" s="330"/>
      <c r="WTX451" s="330"/>
      <c r="WTY451" s="330"/>
      <c r="WTZ451" s="330"/>
      <c r="WUA451" s="330"/>
      <c r="WUB451" s="330"/>
      <c r="WUC451" s="330"/>
      <c r="WUD451" s="330"/>
      <c r="WUE451" s="330"/>
      <c r="WUF451" s="330"/>
      <c r="WUG451" s="330"/>
      <c r="WUH451" s="330"/>
      <c r="WUI451" s="330"/>
      <c r="WUJ451" s="330"/>
      <c r="WUK451" s="330"/>
      <c r="WUL451" s="330"/>
      <c r="WUM451" s="330"/>
      <c r="WUN451" s="330"/>
      <c r="WUO451" s="330"/>
      <c r="WUP451" s="330"/>
      <c r="WUQ451" s="330"/>
      <c r="WUR451" s="330"/>
      <c r="WUS451" s="330"/>
      <c r="WUT451" s="330"/>
      <c r="WUU451" s="330"/>
      <c r="WUV451" s="330"/>
      <c r="WUW451" s="330"/>
      <c r="WUX451" s="330"/>
      <c r="WUY451" s="330"/>
      <c r="WUZ451" s="330"/>
      <c r="WVA451" s="330"/>
      <c r="WVB451" s="330"/>
      <c r="WVC451" s="330"/>
      <c r="WVD451" s="330"/>
      <c r="WVE451" s="330"/>
      <c r="WVF451" s="330"/>
      <c r="WVG451" s="330"/>
      <c r="WVH451" s="330"/>
      <c r="WVI451" s="330"/>
      <c r="WVJ451" s="330"/>
      <c r="WVK451" s="330"/>
      <c r="WVL451" s="330"/>
      <c r="WVM451" s="330"/>
      <c r="WVN451" s="330"/>
      <c r="WVO451" s="330"/>
      <c r="WVP451" s="330"/>
      <c r="WVQ451" s="330"/>
      <c r="WVR451" s="330"/>
      <c r="WVS451" s="330"/>
      <c r="WVT451" s="330"/>
      <c r="WVU451" s="330"/>
      <c r="WVV451" s="330"/>
      <c r="WVW451" s="330"/>
      <c r="WVX451" s="330"/>
      <c r="WVY451" s="330"/>
      <c r="WVZ451" s="330"/>
      <c r="WWA451" s="330"/>
      <c r="WWB451" s="330"/>
      <c r="WWC451" s="330"/>
      <c r="WWD451" s="330"/>
      <c r="WWE451" s="330"/>
      <c r="WWF451" s="330"/>
      <c r="WWG451" s="330"/>
      <c r="WWH451" s="330"/>
      <c r="WWI451" s="330"/>
      <c r="WWJ451" s="330"/>
      <c r="WWK451" s="330"/>
      <c r="WWL451" s="330"/>
      <c r="WWM451" s="330"/>
      <c r="WWN451" s="330"/>
      <c r="WWO451" s="330"/>
      <c r="WWP451" s="330"/>
      <c r="WWQ451" s="330"/>
      <c r="WWR451" s="330"/>
      <c r="WWS451" s="330"/>
      <c r="WWT451" s="330"/>
      <c r="WWU451" s="330"/>
      <c r="WWV451" s="330"/>
      <c r="WWW451" s="330"/>
      <c r="WWX451" s="330"/>
      <c r="WWY451" s="330"/>
      <c r="WWZ451" s="330"/>
      <c r="WXA451" s="330"/>
      <c r="WXB451" s="330"/>
      <c r="WXC451" s="330"/>
      <c r="WXD451" s="330"/>
      <c r="WXE451" s="330"/>
      <c r="WXF451" s="330"/>
      <c r="WXG451" s="330"/>
      <c r="WXH451" s="330"/>
      <c r="WXI451" s="330"/>
      <c r="WXJ451" s="330"/>
      <c r="WXK451" s="330"/>
      <c r="WXL451" s="330"/>
      <c r="WXM451" s="330"/>
      <c r="WXN451" s="330"/>
      <c r="WXO451" s="330"/>
      <c r="WXP451" s="330"/>
      <c r="WXQ451" s="330"/>
      <c r="WXR451" s="330"/>
      <c r="WXS451" s="330"/>
      <c r="WXT451" s="330"/>
      <c r="WXU451" s="330"/>
      <c r="WXV451" s="330"/>
      <c r="WXW451" s="330"/>
      <c r="WXX451" s="330"/>
      <c r="WXY451" s="330"/>
      <c r="WXZ451" s="330"/>
      <c r="WYA451" s="330"/>
      <c r="WYB451" s="330"/>
      <c r="WYC451" s="330"/>
      <c r="WYD451" s="330"/>
      <c r="WYE451" s="330"/>
      <c r="WYF451" s="330"/>
      <c r="WYG451" s="330"/>
      <c r="WYH451" s="330"/>
      <c r="WYI451" s="330"/>
      <c r="WYJ451" s="330"/>
      <c r="WYK451" s="330"/>
      <c r="WYL451" s="330"/>
      <c r="WYM451" s="330"/>
      <c r="WYN451" s="330"/>
      <c r="WYO451" s="330"/>
      <c r="WYP451" s="330"/>
      <c r="WYQ451" s="330"/>
      <c r="WYR451" s="330"/>
      <c r="WYS451" s="330"/>
      <c r="WYT451" s="330"/>
      <c r="WYU451" s="330"/>
      <c r="WYV451" s="330"/>
      <c r="WYW451" s="330"/>
      <c r="WYX451" s="330"/>
      <c r="WYY451" s="330"/>
      <c r="WYZ451" s="330"/>
      <c r="WZA451" s="330"/>
      <c r="WZB451" s="330"/>
      <c r="WZC451" s="330"/>
      <c r="WZD451" s="330"/>
      <c r="WZE451" s="330"/>
      <c r="WZF451" s="330"/>
      <c r="WZG451" s="330"/>
      <c r="WZH451" s="330"/>
      <c r="WZI451" s="330"/>
      <c r="WZJ451" s="330"/>
      <c r="WZK451" s="330"/>
      <c r="WZL451" s="330"/>
      <c r="WZM451" s="330"/>
      <c r="WZN451" s="330"/>
      <c r="WZO451" s="330"/>
      <c r="WZP451" s="330"/>
      <c r="WZQ451" s="330"/>
      <c r="WZR451" s="330"/>
      <c r="WZS451" s="330"/>
      <c r="WZT451" s="330"/>
      <c r="WZU451" s="330"/>
      <c r="WZV451" s="330"/>
      <c r="WZW451" s="330"/>
      <c r="WZX451" s="330"/>
      <c r="WZY451" s="330"/>
      <c r="WZZ451" s="330"/>
      <c r="XAA451" s="330"/>
      <c r="XAB451" s="330"/>
      <c r="XAC451" s="330"/>
      <c r="XAD451" s="330"/>
      <c r="XAE451" s="330"/>
      <c r="XAF451" s="330"/>
      <c r="XAG451" s="330"/>
      <c r="XAH451" s="330"/>
      <c r="XAI451" s="330"/>
      <c r="XAJ451" s="330"/>
      <c r="XAK451" s="330"/>
      <c r="XAL451" s="330"/>
      <c r="XAM451" s="330"/>
      <c r="XAN451" s="330"/>
      <c r="XAO451" s="330"/>
      <c r="XAP451" s="330"/>
      <c r="XAQ451" s="330"/>
      <c r="XAR451" s="330"/>
      <c r="XAS451" s="330"/>
      <c r="XAT451" s="330"/>
      <c r="XAU451" s="330"/>
      <c r="XAV451" s="330"/>
      <c r="XAW451" s="330"/>
      <c r="XAX451" s="330"/>
      <c r="XAY451" s="330"/>
      <c r="XAZ451" s="330"/>
      <c r="XBA451" s="330"/>
      <c r="XBB451" s="330"/>
      <c r="XBC451" s="330"/>
      <c r="XBD451" s="330"/>
      <c r="XBE451" s="330"/>
      <c r="XBF451" s="330"/>
      <c r="XBG451" s="330"/>
      <c r="XBH451" s="330"/>
      <c r="XBI451" s="330"/>
      <c r="XBJ451" s="330"/>
      <c r="XBK451" s="330"/>
      <c r="XBL451" s="330"/>
      <c r="XBM451" s="330"/>
      <c r="XBN451" s="330"/>
      <c r="XBO451" s="330"/>
      <c r="XBP451" s="330"/>
      <c r="XBQ451" s="330"/>
      <c r="XBR451" s="330"/>
      <c r="XBS451" s="330"/>
      <c r="XBT451" s="330"/>
      <c r="XBU451" s="330"/>
      <c r="XBV451" s="330"/>
      <c r="XBW451" s="330"/>
      <c r="XBX451" s="330"/>
      <c r="XBY451" s="330"/>
      <c r="XBZ451" s="330"/>
      <c r="XCA451" s="330"/>
      <c r="XCB451" s="330"/>
      <c r="XCC451" s="330"/>
      <c r="XCD451" s="330"/>
      <c r="XCE451" s="330"/>
      <c r="XCF451" s="330"/>
      <c r="XCG451" s="330"/>
      <c r="XCH451" s="330"/>
      <c r="XCI451" s="330"/>
      <c r="XCJ451" s="330"/>
      <c r="XCK451" s="330"/>
      <c r="XCL451" s="330"/>
      <c r="XCM451" s="330"/>
      <c r="XCN451" s="330"/>
      <c r="XCO451" s="330"/>
      <c r="XCP451" s="330"/>
      <c r="XCQ451" s="330"/>
      <c r="XCR451" s="330"/>
      <c r="XCS451" s="330"/>
      <c r="XCT451" s="330"/>
      <c r="XCU451" s="330"/>
      <c r="XCV451" s="330"/>
      <c r="XCW451" s="330"/>
      <c r="XCX451" s="330"/>
      <c r="XCY451" s="330"/>
      <c r="XCZ451" s="330"/>
      <c r="XDA451" s="330"/>
      <c r="XDB451" s="330"/>
      <c r="XDC451" s="330"/>
      <c r="XDD451" s="330"/>
      <c r="XDE451" s="330"/>
      <c r="XDF451" s="330"/>
      <c r="XDG451" s="330"/>
      <c r="XDH451" s="330"/>
      <c r="XDI451" s="330"/>
      <c r="XDJ451" s="330"/>
      <c r="XDK451" s="330"/>
      <c r="XDL451" s="330"/>
      <c r="XDM451" s="330"/>
      <c r="XDN451" s="330"/>
      <c r="XDO451" s="330"/>
      <c r="XDP451" s="330"/>
      <c r="XDQ451" s="330"/>
      <c r="XDR451" s="330"/>
      <c r="XDS451" s="330"/>
      <c r="XDT451" s="330"/>
      <c r="XDU451" s="330"/>
      <c r="XDV451" s="330"/>
      <c r="XDW451" s="330"/>
      <c r="XDX451" s="330"/>
      <c r="XDY451" s="330"/>
      <c r="XDZ451" s="330"/>
      <c r="XEA451" s="330"/>
      <c r="XEB451" s="330"/>
      <c r="XEC451" s="330"/>
      <c r="XED451" s="330"/>
      <c r="XEE451" s="330"/>
      <c r="XEF451" s="330"/>
      <c r="XEG451" s="330"/>
    </row>
    <row r="452" spans="1:16361" s="298" customFormat="1" ht="22.5" customHeight="1">
      <c r="A452" s="335">
        <v>20701</v>
      </c>
      <c r="B452" s="332">
        <f t="shared" si="15"/>
        <v>5</v>
      </c>
      <c r="C452" s="333" t="s">
        <v>437</v>
      </c>
      <c r="D452" s="334">
        <v>2798</v>
      </c>
      <c r="E452" s="334">
        <f t="shared" si="16"/>
        <v>-493.00760400000001</v>
      </c>
      <c r="F452" s="334">
        <v>2304.9923960000001</v>
      </c>
      <c r="G452" s="334">
        <v>4819</v>
      </c>
    </row>
    <row r="453" spans="1:16361" s="298" customFormat="1" ht="22.5" customHeight="1">
      <c r="A453" s="335">
        <v>2070101</v>
      </c>
      <c r="B453" s="332">
        <f t="shared" si="15"/>
        <v>7</v>
      </c>
      <c r="C453" s="336" t="s">
        <v>160</v>
      </c>
      <c r="D453" s="337">
        <v>525</v>
      </c>
      <c r="E453" s="334">
        <f t="shared" si="16"/>
        <v>1.49436400000002</v>
      </c>
      <c r="F453" s="337">
        <v>526.49436400000002</v>
      </c>
      <c r="G453" s="334">
        <v>513</v>
      </c>
    </row>
    <row r="454" spans="1:16361" s="298" customFormat="1" ht="20.100000000000001" hidden="1" customHeight="1">
      <c r="A454" s="335">
        <v>2070102</v>
      </c>
      <c r="B454" s="332">
        <f t="shared" si="15"/>
        <v>7</v>
      </c>
      <c r="C454" s="336" t="s">
        <v>161</v>
      </c>
      <c r="D454" s="337">
        <v>0</v>
      </c>
      <c r="E454" s="334">
        <f t="shared" si="16"/>
        <v>0</v>
      </c>
      <c r="F454" s="337">
        <v>0</v>
      </c>
      <c r="G454" s="334">
        <v>0</v>
      </c>
    </row>
    <row r="455" spans="1:16361" s="298" customFormat="1" ht="20.100000000000001" hidden="1" customHeight="1">
      <c r="A455" s="331">
        <v>2070103</v>
      </c>
      <c r="B455" s="332">
        <f t="shared" si="15"/>
        <v>7</v>
      </c>
      <c r="C455" s="336" t="s">
        <v>162</v>
      </c>
      <c r="D455" s="337">
        <v>0</v>
      </c>
      <c r="E455" s="334">
        <f t="shared" si="16"/>
        <v>0</v>
      </c>
      <c r="F455" s="337">
        <v>0</v>
      </c>
      <c r="G455" s="334">
        <v>0</v>
      </c>
    </row>
    <row r="456" spans="1:16361" s="298" customFormat="1" ht="22.5" customHeight="1">
      <c r="A456" s="335">
        <v>2070104</v>
      </c>
      <c r="B456" s="332">
        <f t="shared" si="15"/>
        <v>7</v>
      </c>
      <c r="C456" s="336" t="s">
        <v>438</v>
      </c>
      <c r="D456" s="337">
        <v>193</v>
      </c>
      <c r="E456" s="334">
        <f t="shared" si="16"/>
        <v>15.628031999999999</v>
      </c>
      <c r="F456" s="337">
        <v>208.62803199999999</v>
      </c>
      <c r="G456" s="334">
        <v>301</v>
      </c>
    </row>
    <row r="457" spans="1:16361" s="298" customFormat="1" ht="20.100000000000001" hidden="1" customHeight="1">
      <c r="A457" s="335">
        <v>2070105</v>
      </c>
      <c r="B457" s="332">
        <f t="shared" si="15"/>
        <v>7</v>
      </c>
      <c r="C457" s="336" t="s">
        <v>439</v>
      </c>
      <c r="D457" s="337">
        <v>0</v>
      </c>
      <c r="E457" s="334">
        <f t="shared" si="16"/>
        <v>0</v>
      </c>
      <c r="F457" s="337">
        <v>0</v>
      </c>
      <c r="G457" s="334">
        <v>0</v>
      </c>
    </row>
    <row r="458" spans="1:16361" s="298" customFormat="1" ht="20.100000000000001" hidden="1" customHeight="1">
      <c r="A458" s="335">
        <v>2070106</v>
      </c>
      <c r="B458" s="332">
        <f t="shared" si="15"/>
        <v>7</v>
      </c>
      <c r="C458" s="336" t="s">
        <v>440</v>
      </c>
      <c r="D458" s="337">
        <v>0</v>
      </c>
      <c r="E458" s="334">
        <f t="shared" si="16"/>
        <v>0</v>
      </c>
      <c r="F458" s="337">
        <v>0</v>
      </c>
      <c r="G458" s="334">
        <v>0</v>
      </c>
    </row>
    <row r="459" spans="1:16361" s="298" customFormat="1" ht="20.100000000000001" hidden="1" customHeight="1">
      <c r="A459" s="335">
        <v>2070107</v>
      </c>
      <c r="B459" s="332">
        <f t="shared" si="15"/>
        <v>7</v>
      </c>
      <c r="C459" s="336" t="s">
        <v>441</v>
      </c>
      <c r="D459" s="337">
        <v>0</v>
      </c>
      <c r="E459" s="334">
        <f t="shared" si="16"/>
        <v>0</v>
      </c>
      <c r="F459" s="337">
        <v>0</v>
      </c>
      <c r="G459" s="334">
        <v>0</v>
      </c>
    </row>
    <row r="460" spans="1:16361" s="298" customFormat="1" ht="20.100000000000001" customHeight="1">
      <c r="A460" s="335">
        <v>2070108</v>
      </c>
      <c r="B460" s="332">
        <f t="shared" si="15"/>
        <v>7</v>
      </c>
      <c r="C460" s="336" t="s">
        <v>442</v>
      </c>
      <c r="D460" s="337">
        <v>0</v>
      </c>
      <c r="E460" s="334">
        <f t="shared" si="16"/>
        <v>0</v>
      </c>
      <c r="F460" s="337">
        <v>0</v>
      </c>
      <c r="G460" s="334">
        <v>125</v>
      </c>
    </row>
    <row r="461" spans="1:16361" s="298" customFormat="1" ht="22.5" customHeight="1">
      <c r="A461" s="335">
        <v>2070109</v>
      </c>
      <c r="B461" s="332">
        <f t="shared" si="15"/>
        <v>7</v>
      </c>
      <c r="C461" s="336" t="s">
        <v>443</v>
      </c>
      <c r="D461" s="337">
        <v>0</v>
      </c>
      <c r="E461" s="334">
        <f t="shared" si="16"/>
        <v>0</v>
      </c>
      <c r="F461" s="337">
        <v>0</v>
      </c>
      <c r="G461" s="334">
        <v>198</v>
      </c>
    </row>
    <row r="462" spans="1:16361" s="298" customFormat="1" ht="20.100000000000001" hidden="1" customHeight="1">
      <c r="A462" s="335">
        <v>2070110</v>
      </c>
      <c r="B462" s="332">
        <f t="shared" si="15"/>
        <v>7</v>
      </c>
      <c r="C462" s="336" t="s">
        <v>444</v>
      </c>
      <c r="D462" s="337">
        <v>0</v>
      </c>
      <c r="E462" s="334">
        <f t="shared" si="16"/>
        <v>0</v>
      </c>
      <c r="F462" s="337">
        <v>0</v>
      </c>
      <c r="G462" s="334">
        <v>0</v>
      </c>
    </row>
    <row r="463" spans="1:16361" s="298" customFormat="1" ht="22.5" hidden="1" customHeight="1">
      <c r="A463" s="335">
        <v>2070111</v>
      </c>
      <c r="B463" s="332">
        <f t="shared" si="15"/>
        <v>7</v>
      </c>
      <c r="C463" s="336" t="s">
        <v>445</v>
      </c>
      <c r="D463" s="337">
        <v>34</v>
      </c>
      <c r="E463" s="334">
        <f t="shared" si="16"/>
        <v>-34</v>
      </c>
      <c r="F463" s="337">
        <v>0</v>
      </c>
      <c r="G463" s="334">
        <v>0</v>
      </c>
    </row>
    <row r="464" spans="1:16361" s="298" customFormat="1" ht="22.5" customHeight="1">
      <c r="A464" s="335">
        <v>2070112</v>
      </c>
      <c r="B464" s="332">
        <f t="shared" si="15"/>
        <v>7</v>
      </c>
      <c r="C464" s="336" t="s">
        <v>446</v>
      </c>
      <c r="D464" s="337">
        <v>346</v>
      </c>
      <c r="E464" s="334">
        <f t="shared" si="16"/>
        <v>0</v>
      </c>
      <c r="F464" s="337">
        <v>346</v>
      </c>
      <c r="G464" s="334">
        <v>374</v>
      </c>
    </row>
    <row r="465" spans="1:7" s="298" customFormat="1" ht="22.5" customHeight="1">
      <c r="A465" s="335">
        <v>2070113</v>
      </c>
      <c r="B465" s="332">
        <f t="shared" si="15"/>
        <v>7</v>
      </c>
      <c r="C465" s="336" t="s">
        <v>447</v>
      </c>
      <c r="D465" s="337">
        <v>100</v>
      </c>
      <c r="E465" s="334">
        <f t="shared" si="16"/>
        <v>-50</v>
      </c>
      <c r="F465" s="337">
        <v>50</v>
      </c>
      <c r="G465" s="334">
        <v>20</v>
      </c>
    </row>
    <row r="466" spans="1:7" s="298" customFormat="1" ht="22.5" customHeight="1">
      <c r="A466" s="335">
        <v>2070114</v>
      </c>
      <c r="B466" s="332">
        <f t="shared" si="15"/>
        <v>7</v>
      </c>
      <c r="C466" s="336" t="s">
        <v>448</v>
      </c>
      <c r="D466" s="337">
        <v>896</v>
      </c>
      <c r="E466" s="334">
        <f t="shared" si="16"/>
        <v>0</v>
      </c>
      <c r="F466" s="337">
        <v>896</v>
      </c>
      <c r="G466" s="334">
        <v>2957</v>
      </c>
    </row>
    <row r="467" spans="1:7" s="298" customFormat="1" ht="22.5" customHeight="1">
      <c r="A467" s="335">
        <v>2070199</v>
      </c>
      <c r="B467" s="332">
        <f t="shared" si="15"/>
        <v>7</v>
      </c>
      <c r="C467" s="336" t="s">
        <v>449</v>
      </c>
      <c r="D467" s="337">
        <v>704</v>
      </c>
      <c r="E467" s="334">
        <f t="shared" si="16"/>
        <v>-426.13</v>
      </c>
      <c r="F467" s="337">
        <v>277.87</v>
      </c>
      <c r="G467" s="334">
        <v>331</v>
      </c>
    </row>
    <row r="468" spans="1:7" s="298" customFormat="1" ht="22.5" customHeight="1">
      <c r="A468" s="331">
        <v>20702</v>
      </c>
      <c r="B468" s="332">
        <f t="shared" si="15"/>
        <v>5</v>
      </c>
      <c r="C468" s="333" t="s">
        <v>450</v>
      </c>
      <c r="D468" s="334">
        <v>902</v>
      </c>
      <c r="E468" s="334">
        <f t="shared" si="16"/>
        <v>-50.602011999999903</v>
      </c>
      <c r="F468" s="334">
        <v>851.39798800000005</v>
      </c>
      <c r="G468" s="334">
        <v>933</v>
      </c>
    </row>
    <row r="469" spans="1:7" s="298" customFormat="1" ht="20.100000000000001" hidden="1" customHeight="1">
      <c r="A469" s="335">
        <v>2070201</v>
      </c>
      <c r="B469" s="332">
        <f t="shared" si="15"/>
        <v>7</v>
      </c>
      <c r="C469" s="336" t="s">
        <v>160</v>
      </c>
      <c r="D469" s="337">
        <v>0</v>
      </c>
      <c r="E469" s="334">
        <f t="shared" si="16"/>
        <v>0</v>
      </c>
      <c r="F469" s="337">
        <v>0</v>
      </c>
      <c r="G469" s="334">
        <v>0</v>
      </c>
    </row>
    <row r="470" spans="1:7" s="298" customFormat="1" ht="20.100000000000001" hidden="1" customHeight="1">
      <c r="A470" s="335">
        <v>2070202</v>
      </c>
      <c r="B470" s="332">
        <f t="shared" si="15"/>
        <v>7</v>
      </c>
      <c r="C470" s="336" t="s">
        <v>161</v>
      </c>
      <c r="D470" s="337">
        <v>0</v>
      </c>
      <c r="E470" s="334">
        <f t="shared" si="16"/>
        <v>0</v>
      </c>
      <c r="F470" s="337">
        <v>0</v>
      </c>
      <c r="G470" s="334">
        <v>0</v>
      </c>
    </row>
    <row r="471" spans="1:7" s="298" customFormat="1" ht="20.100000000000001" hidden="1" customHeight="1">
      <c r="A471" s="335">
        <v>2070203</v>
      </c>
      <c r="B471" s="332">
        <f t="shared" si="15"/>
        <v>7</v>
      </c>
      <c r="C471" s="336" t="s">
        <v>162</v>
      </c>
      <c r="D471" s="337">
        <v>0</v>
      </c>
      <c r="E471" s="334">
        <f t="shared" si="16"/>
        <v>0</v>
      </c>
      <c r="F471" s="337">
        <v>0</v>
      </c>
      <c r="G471" s="334">
        <v>0</v>
      </c>
    </row>
    <row r="472" spans="1:7" s="298" customFormat="1" ht="22.5" customHeight="1">
      <c r="A472" s="335">
        <v>2070204</v>
      </c>
      <c r="B472" s="332">
        <f t="shared" si="15"/>
        <v>7</v>
      </c>
      <c r="C472" s="336" t="s">
        <v>451</v>
      </c>
      <c r="D472" s="337">
        <v>602</v>
      </c>
      <c r="E472" s="334">
        <f t="shared" si="16"/>
        <v>-50.602011999999903</v>
      </c>
      <c r="F472" s="337">
        <v>551.39798800000005</v>
      </c>
      <c r="G472" s="334">
        <v>573</v>
      </c>
    </row>
    <row r="473" spans="1:7" s="298" customFormat="1" ht="22.5" customHeight="1">
      <c r="A473" s="335">
        <v>2070205</v>
      </c>
      <c r="B473" s="332">
        <f t="shared" si="15"/>
        <v>7</v>
      </c>
      <c r="C473" s="336" t="s">
        <v>452</v>
      </c>
      <c r="D473" s="337">
        <v>300</v>
      </c>
      <c r="E473" s="334">
        <f t="shared" si="16"/>
        <v>0</v>
      </c>
      <c r="F473" s="337">
        <v>300</v>
      </c>
      <c r="G473" s="334">
        <v>335</v>
      </c>
    </row>
    <row r="474" spans="1:7" s="298" customFormat="1" ht="20.100000000000001" hidden="1" customHeight="1">
      <c r="A474" s="335">
        <v>2070206</v>
      </c>
      <c r="B474" s="332">
        <f t="shared" si="15"/>
        <v>7</v>
      </c>
      <c r="C474" s="336" t="s">
        <v>453</v>
      </c>
      <c r="D474" s="337">
        <v>0</v>
      </c>
      <c r="E474" s="334">
        <f t="shared" si="16"/>
        <v>0</v>
      </c>
      <c r="F474" s="337">
        <v>0</v>
      </c>
      <c r="G474" s="334">
        <v>0</v>
      </c>
    </row>
    <row r="475" spans="1:7" s="298" customFormat="1" ht="20.100000000000001" customHeight="1">
      <c r="A475" s="335">
        <v>2070299</v>
      </c>
      <c r="B475" s="332">
        <f t="shared" si="15"/>
        <v>7</v>
      </c>
      <c r="C475" s="336" t="s">
        <v>454</v>
      </c>
      <c r="D475" s="337">
        <v>0</v>
      </c>
      <c r="E475" s="334">
        <f t="shared" si="16"/>
        <v>0</v>
      </c>
      <c r="F475" s="337">
        <v>0</v>
      </c>
      <c r="G475" s="334">
        <v>25</v>
      </c>
    </row>
    <row r="476" spans="1:7" s="298" customFormat="1" ht="22.5" customHeight="1">
      <c r="A476" s="335">
        <v>20703</v>
      </c>
      <c r="B476" s="332">
        <f t="shared" si="15"/>
        <v>5</v>
      </c>
      <c r="C476" s="333" t="s">
        <v>455</v>
      </c>
      <c r="D476" s="334">
        <v>187</v>
      </c>
      <c r="E476" s="334">
        <f t="shared" si="16"/>
        <v>-60</v>
      </c>
      <c r="F476" s="334">
        <v>127</v>
      </c>
      <c r="G476" s="334">
        <v>262</v>
      </c>
    </row>
    <row r="477" spans="1:7" s="298" customFormat="1" ht="22.5" customHeight="1">
      <c r="A477" s="335">
        <v>2070301</v>
      </c>
      <c r="B477" s="332">
        <f t="shared" si="15"/>
        <v>7</v>
      </c>
      <c r="C477" s="336" t="s">
        <v>160</v>
      </c>
      <c r="D477" s="337">
        <v>87</v>
      </c>
      <c r="E477" s="334">
        <f t="shared" si="16"/>
        <v>0</v>
      </c>
      <c r="F477" s="337">
        <v>87</v>
      </c>
      <c r="G477" s="334">
        <v>97</v>
      </c>
    </row>
    <row r="478" spans="1:7" s="298" customFormat="1" ht="20.100000000000001" hidden="1" customHeight="1">
      <c r="A478" s="335">
        <v>2070302</v>
      </c>
      <c r="B478" s="332">
        <f t="shared" si="15"/>
        <v>7</v>
      </c>
      <c r="C478" s="336" t="s">
        <v>161</v>
      </c>
      <c r="D478" s="337">
        <v>0</v>
      </c>
      <c r="E478" s="334">
        <f t="shared" si="16"/>
        <v>0</v>
      </c>
      <c r="F478" s="337">
        <v>0</v>
      </c>
      <c r="G478" s="334">
        <v>0</v>
      </c>
    </row>
    <row r="479" spans="1:7" s="298" customFormat="1" ht="20.100000000000001" hidden="1" customHeight="1">
      <c r="A479" s="335">
        <v>2070303</v>
      </c>
      <c r="B479" s="332">
        <f t="shared" si="15"/>
        <v>7</v>
      </c>
      <c r="C479" s="336" t="s">
        <v>162</v>
      </c>
      <c r="D479" s="337">
        <v>0</v>
      </c>
      <c r="E479" s="334">
        <f t="shared" si="16"/>
        <v>0</v>
      </c>
      <c r="F479" s="337">
        <v>0</v>
      </c>
      <c r="G479" s="334">
        <v>0</v>
      </c>
    </row>
    <row r="480" spans="1:7" s="298" customFormat="1" ht="20.100000000000001" hidden="1" customHeight="1">
      <c r="A480" s="335">
        <v>2070304</v>
      </c>
      <c r="B480" s="332">
        <f t="shared" si="15"/>
        <v>7</v>
      </c>
      <c r="C480" s="336" t="s">
        <v>456</v>
      </c>
      <c r="D480" s="337">
        <v>0</v>
      </c>
      <c r="E480" s="334">
        <f t="shared" si="16"/>
        <v>0</v>
      </c>
      <c r="F480" s="337">
        <v>0</v>
      </c>
      <c r="G480" s="334">
        <v>0</v>
      </c>
    </row>
    <row r="481" spans="1:7" s="298" customFormat="1" ht="20.100000000000001" hidden="1" customHeight="1">
      <c r="A481" s="331">
        <v>2070305</v>
      </c>
      <c r="B481" s="332">
        <f t="shared" si="15"/>
        <v>7</v>
      </c>
      <c r="C481" s="336" t="s">
        <v>457</v>
      </c>
      <c r="D481" s="337">
        <v>0</v>
      </c>
      <c r="E481" s="334">
        <f t="shared" si="16"/>
        <v>0</v>
      </c>
      <c r="F481" s="337">
        <v>0</v>
      </c>
      <c r="G481" s="334">
        <v>0</v>
      </c>
    </row>
    <row r="482" spans="1:7" s="298" customFormat="1" ht="20.100000000000001" hidden="1" customHeight="1">
      <c r="A482" s="335">
        <v>2070306</v>
      </c>
      <c r="B482" s="332">
        <f t="shared" si="15"/>
        <v>7</v>
      </c>
      <c r="C482" s="336" t="s">
        <v>458</v>
      </c>
      <c r="D482" s="337">
        <v>0</v>
      </c>
      <c r="E482" s="334">
        <f t="shared" si="16"/>
        <v>0</v>
      </c>
      <c r="F482" s="337">
        <v>0</v>
      </c>
      <c r="G482" s="334">
        <v>0</v>
      </c>
    </row>
    <row r="483" spans="1:7" s="298" customFormat="1" ht="22.9" customHeight="1">
      <c r="A483" s="335">
        <v>2070307</v>
      </c>
      <c r="B483" s="332">
        <f t="shared" si="15"/>
        <v>7</v>
      </c>
      <c r="C483" s="336" t="s">
        <v>459</v>
      </c>
      <c r="D483" s="337">
        <v>0</v>
      </c>
      <c r="E483" s="334">
        <f t="shared" si="16"/>
        <v>0</v>
      </c>
      <c r="F483" s="337">
        <v>0</v>
      </c>
      <c r="G483" s="334">
        <v>105</v>
      </c>
    </row>
    <row r="484" spans="1:7" s="298" customFormat="1" ht="22.5" customHeight="1">
      <c r="A484" s="335">
        <v>2070308</v>
      </c>
      <c r="B484" s="332">
        <f t="shared" si="15"/>
        <v>7</v>
      </c>
      <c r="C484" s="336" t="s">
        <v>460</v>
      </c>
      <c r="D484" s="337">
        <v>100</v>
      </c>
      <c r="E484" s="334">
        <f t="shared" si="16"/>
        <v>-60</v>
      </c>
      <c r="F484" s="337">
        <v>40</v>
      </c>
      <c r="G484" s="334">
        <v>60</v>
      </c>
    </row>
    <row r="485" spans="1:7" s="298" customFormat="1" ht="20.100000000000001" hidden="1" customHeight="1">
      <c r="A485" s="335">
        <v>2070309</v>
      </c>
      <c r="B485" s="332">
        <f t="shared" si="15"/>
        <v>7</v>
      </c>
      <c r="C485" s="336" t="s">
        <v>461</v>
      </c>
      <c r="D485" s="337">
        <v>0</v>
      </c>
      <c r="E485" s="334">
        <f t="shared" si="16"/>
        <v>0</v>
      </c>
      <c r="F485" s="337">
        <v>0</v>
      </c>
      <c r="G485" s="334">
        <v>0</v>
      </c>
    </row>
    <row r="486" spans="1:7" s="298" customFormat="1" ht="20.100000000000001" hidden="1" customHeight="1">
      <c r="A486" s="335">
        <v>2070399</v>
      </c>
      <c r="B486" s="332">
        <f t="shared" si="15"/>
        <v>7</v>
      </c>
      <c r="C486" s="336" t="s">
        <v>462</v>
      </c>
      <c r="D486" s="337">
        <v>0</v>
      </c>
      <c r="E486" s="334">
        <f t="shared" si="16"/>
        <v>0</v>
      </c>
      <c r="F486" s="337">
        <v>0</v>
      </c>
      <c r="G486" s="334">
        <v>0</v>
      </c>
    </row>
    <row r="487" spans="1:7" s="298" customFormat="1" ht="22.9" customHeight="1">
      <c r="A487" s="335">
        <v>20706</v>
      </c>
      <c r="B487" s="332">
        <f t="shared" si="15"/>
        <v>5</v>
      </c>
      <c r="C487" s="333" t="s">
        <v>463</v>
      </c>
      <c r="D487" s="341">
        <v>0</v>
      </c>
      <c r="E487" s="334">
        <f t="shared" si="16"/>
        <v>0</v>
      </c>
      <c r="F487" s="341">
        <v>0</v>
      </c>
      <c r="G487" s="334">
        <v>160</v>
      </c>
    </row>
    <row r="488" spans="1:7" s="298" customFormat="1" ht="20.100000000000001" hidden="1" customHeight="1">
      <c r="A488" s="335">
        <v>2070601</v>
      </c>
      <c r="B488" s="332">
        <f t="shared" si="15"/>
        <v>7</v>
      </c>
      <c r="C488" s="336" t="s">
        <v>160</v>
      </c>
      <c r="D488" s="337">
        <v>0</v>
      </c>
      <c r="E488" s="334">
        <f t="shared" si="16"/>
        <v>0</v>
      </c>
      <c r="F488" s="337">
        <v>0</v>
      </c>
      <c r="G488" s="334">
        <v>0</v>
      </c>
    </row>
    <row r="489" spans="1:7" s="298" customFormat="1" ht="20.100000000000001" hidden="1" customHeight="1">
      <c r="A489" s="331">
        <v>2070602</v>
      </c>
      <c r="B489" s="332">
        <f t="shared" si="15"/>
        <v>7</v>
      </c>
      <c r="C489" s="336" t="s">
        <v>161</v>
      </c>
      <c r="D489" s="337">
        <v>0</v>
      </c>
      <c r="E489" s="334">
        <f t="shared" si="16"/>
        <v>0</v>
      </c>
      <c r="F489" s="337">
        <v>0</v>
      </c>
      <c r="G489" s="334">
        <v>0</v>
      </c>
    </row>
    <row r="490" spans="1:7" s="298" customFormat="1" ht="20.100000000000001" hidden="1" customHeight="1">
      <c r="A490" s="331">
        <v>2070603</v>
      </c>
      <c r="B490" s="332">
        <f t="shared" si="15"/>
        <v>7</v>
      </c>
      <c r="C490" s="336" t="s">
        <v>162</v>
      </c>
      <c r="D490" s="337">
        <v>0</v>
      </c>
      <c r="E490" s="334">
        <f t="shared" si="16"/>
        <v>0</v>
      </c>
      <c r="F490" s="337">
        <v>0</v>
      </c>
      <c r="G490" s="334">
        <v>0</v>
      </c>
    </row>
    <row r="491" spans="1:7" s="298" customFormat="1" ht="20.100000000000001" hidden="1" customHeight="1">
      <c r="A491" s="331">
        <v>2070604</v>
      </c>
      <c r="B491" s="332">
        <f t="shared" si="15"/>
        <v>7</v>
      </c>
      <c r="C491" s="336" t="s">
        <v>464</v>
      </c>
      <c r="D491" s="337">
        <v>0</v>
      </c>
      <c r="E491" s="334">
        <f t="shared" si="16"/>
        <v>0</v>
      </c>
      <c r="F491" s="337">
        <v>0</v>
      </c>
      <c r="G491" s="334">
        <v>0</v>
      </c>
    </row>
    <row r="492" spans="1:7" s="298" customFormat="1" ht="22.9" customHeight="1">
      <c r="A492" s="331">
        <v>2070605</v>
      </c>
      <c r="B492" s="332">
        <f t="shared" si="15"/>
        <v>7</v>
      </c>
      <c r="C492" s="336" t="s">
        <v>465</v>
      </c>
      <c r="D492" s="337">
        <v>0</v>
      </c>
      <c r="E492" s="334">
        <f t="shared" si="16"/>
        <v>0</v>
      </c>
      <c r="F492" s="337">
        <v>0</v>
      </c>
      <c r="G492" s="334">
        <v>100</v>
      </c>
    </row>
    <row r="493" spans="1:7" s="298" customFormat="1" ht="20.100000000000001" hidden="1" customHeight="1">
      <c r="A493" s="331">
        <v>2070606</v>
      </c>
      <c r="B493" s="332">
        <f t="shared" si="15"/>
        <v>7</v>
      </c>
      <c r="C493" s="336" t="s">
        <v>466</v>
      </c>
      <c r="D493" s="337">
        <v>0</v>
      </c>
      <c r="E493" s="334">
        <f t="shared" si="16"/>
        <v>0</v>
      </c>
      <c r="F493" s="337">
        <v>0</v>
      </c>
      <c r="G493" s="334">
        <v>0</v>
      </c>
    </row>
    <row r="494" spans="1:7" s="298" customFormat="1" ht="22.9" customHeight="1">
      <c r="A494" s="331">
        <v>2070607</v>
      </c>
      <c r="B494" s="332">
        <f t="shared" si="15"/>
        <v>7</v>
      </c>
      <c r="C494" s="336" t="s">
        <v>467</v>
      </c>
      <c r="D494" s="337">
        <v>0</v>
      </c>
      <c r="E494" s="334">
        <f t="shared" si="16"/>
        <v>0</v>
      </c>
      <c r="F494" s="337">
        <v>0</v>
      </c>
      <c r="G494" s="334">
        <v>60</v>
      </c>
    </row>
    <row r="495" spans="1:7" s="298" customFormat="1" ht="20.100000000000001" hidden="1" customHeight="1">
      <c r="A495" s="331">
        <v>2070699</v>
      </c>
      <c r="B495" s="332">
        <f t="shared" si="15"/>
        <v>7</v>
      </c>
      <c r="C495" s="336" t="s">
        <v>468</v>
      </c>
      <c r="D495" s="337">
        <v>0</v>
      </c>
      <c r="E495" s="334">
        <f t="shared" si="16"/>
        <v>0</v>
      </c>
      <c r="F495" s="337">
        <v>0</v>
      </c>
      <c r="G495" s="334">
        <v>0</v>
      </c>
    </row>
    <row r="496" spans="1:7" s="298" customFormat="1" ht="22.5" customHeight="1">
      <c r="A496" s="331">
        <v>20708</v>
      </c>
      <c r="B496" s="332">
        <f t="shared" si="15"/>
        <v>5</v>
      </c>
      <c r="C496" s="333" t="s">
        <v>469</v>
      </c>
      <c r="D496" s="334">
        <v>1099</v>
      </c>
      <c r="E496" s="334">
        <f t="shared" si="16"/>
        <v>-38.257587999999899</v>
      </c>
      <c r="F496" s="334">
        <v>1060.7424120000001</v>
      </c>
      <c r="G496" s="334">
        <v>1130</v>
      </c>
    </row>
    <row r="497" spans="1:16361" s="298" customFormat="1" ht="20.100000000000001" hidden="1" customHeight="1">
      <c r="A497" s="331">
        <v>2070801</v>
      </c>
      <c r="B497" s="332">
        <f t="shared" ref="B497:B560" si="17">LEN(A497)</f>
        <v>7</v>
      </c>
      <c r="C497" s="336" t="s">
        <v>160</v>
      </c>
      <c r="D497" s="337">
        <v>0</v>
      </c>
      <c r="E497" s="334">
        <f t="shared" si="16"/>
        <v>0</v>
      </c>
      <c r="F497" s="337">
        <v>0</v>
      </c>
      <c r="G497" s="334">
        <v>0</v>
      </c>
    </row>
    <row r="498" spans="1:16361" s="298" customFormat="1" ht="20.100000000000001" hidden="1" customHeight="1">
      <c r="A498" s="331">
        <v>2070802</v>
      </c>
      <c r="B498" s="332">
        <f t="shared" si="17"/>
        <v>7</v>
      </c>
      <c r="C498" s="336" t="s">
        <v>161</v>
      </c>
      <c r="D498" s="337">
        <v>0</v>
      </c>
      <c r="E498" s="334">
        <f t="shared" si="16"/>
        <v>0</v>
      </c>
      <c r="F498" s="337">
        <v>0</v>
      </c>
      <c r="G498" s="334">
        <v>0</v>
      </c>
    </row>
    <row r="499" spans="1:16361" s="298" customFormat="1" ht="20.100000000000001" hidden="1" customHeight="1">
      <c r="A499" s="331">
        <v>2070803</v>
      </c>
      <c r="B499" s="332">
        <f t="shared" si="17"/>
        <v>7</v>
      </c>
      <c r="C499" s="336" t="s">
        <v>162</v>
      </c>
      <c r="D499" s="337">
        <v>0</v>
      </c>
      <c r="E499" s="334">
        <f t="shared" si="16"/>
        <v>0</v>
      </c>
      <c r="F499" s="337">
        <v>0</v>
      </c>
      <c r="G499" s="334">
        <v>0</v>
      </c>
    </row>
    <row r="500" spans="1:16361" s="298" customFormat="1" ht="20.100000000000001" hidden="1" customHeight="1">
      <c r="A500" s="331">
        <v>2070806</v>
      </c>
      <c r="B500" s="332">
        <f t="shared" si="17"/>
        <v>7</v>
      </c>
      <c r="C500" s="336" t="s">
        <v>470</v>
      </c>
      <c r="D500" s="337">
        <v>0</v>
      </c>
      <c r="E500" s="334">
        <f t="shared" si="16"/>
        <v>0</v>
      </c>
      <c r="F500" s="337">
        <v>0</v>
      </c>
      <c r="G500" s="334">
        <v>0</v>
      </c>
    </row>
    <row r="501" spans="1:16361" s="298" customFormat="1" ht="22.9" customHeight="1">
      <c r="A501" s="331">
        <v>2070807</v>
      </c>
      <c r="B501" s="332">
        <f t="shared" si="17"/>
        <v>7</v>
      </c>
      <c r="C501" s="336" t="s">
        <v>471</v>
      </c>
      <c r="D501" s="337">
        <v>0</v>
      </c>
      <c r="E501" s="334">
        <f t="shared" ref="E501:E564" si="18">F501-D501</f>
        <v>0</v>
      </c>
      <c r="F501" s="337">
        <v>0</v>
      </c>
      <c r="G501" s="334">
        <v>29</v>
      </c>
    </row>
    <row r="502" spans="1:16361" s="298" customFormat="1" ht="22.5" customHeight="1">
      <c r="A502" s="331">
        <v>2070808</v>
      </c>
      <c r="B502" s="332">
        <f t="shared" si="17"/>
        <v>7</v>
      </c>
      <c r="C502" s="336" t="s">
        <v>472</v>
      </c>
      <c r="D502" s="337">
        <v>729</v>
      </c>
      <c r="E502" s="334">
        <f t="shared" si="18"/>
        <v>-38.257588000000098</v>
      </c>
      <c r="F502" s="337">
        <v>690.74241199999994</v>
      </c>
      <c r="G502" s="334">
        <v>711</v>
      </c>
    </row>
    <row r="503" spans="1:16361" s="298" customFormat="1" ht="22.5" customHeight="1">
      <c r="A503" s="331">
        <v>2070899</v>
      </c>
      <c r="B503" s="332">
        <f t="shared" si="17"/>
        <v>7</v>
      </c>
      <c r="C503" s="336" t="s">
        <v>473</v>
      </c>
      <c r="D503" s="337">
        <v>370</v>
      </c>
      <c r="E503" s="334">
        <f t="shared" si="18"/>
        <v>0</v>
      </c>
      <c r="F503" s="337">
        <v>370</v>
      </c>
      <c r="G503" s="334">
        <v>390</v>
      </c>
    </row>
    <row r="504" spans="1:16361" s="298" customFormat="1" ht="22.5" customHeight="1">
      <c r="A504" s="331">
        <v>20799</v>
      </c>
      <c r="B504" s="332">
        <f t="shared" si="17"/>
        <v>5</v>
      </c>
      <c r="C504" s="333" t="s">
        <v>474</v>
      </c>
      <c r="D504" s="334">
        <v>180</v>
      </c>
      <c r="E504" s="334">
        <f t="shared" si="18"/>
        <v>0</v>
      </c>
      <c r="F504" s="334">
        <v>180</v>
      </c>
      <c r="G504" s="334">
        <v>195</v>
      </c>
    </row>
    <row r="505" spans="1:16361" s="298" customFormat="1" ht="20.100000000000001" customHeight="1">
      <c r="A505" s="331">
        <v>2079902</v>
      </c>
      <c r="B505" s="344">
        <f t="shared" si="17"/>
        <v>7</v>
      </c>
      <c r="C505" s="336" t="s">
        <v>475</v>
      </c>
      <c r="D505" s="337">
        <v>0</v>
      </c>
      <c r="E505" s="334">
        <f t="shared" si="18"/>
        <v>0</v>
      </c>
      <c r="F505" s="337">
        <v>0</v>
      </c>
      <c r="G505" s="334">
        <v>15</v>
      </c>
    </row>
    <row r="506" spans="1:16361" s="298" customFormat="1" ht="20.100000000000001" hidden="1" customHeight="1">
      <c r="A506" s="331">
        <v>2079903</v>
      </c>
      <c r="B506" s="344">
        <f t="shared" si="17"/>
        <v>7</v>
      </c>
      <c r="C506" s="336" t="s">
        <v>476</v>
      </c>
      <c r="D506" s="337">
        <v>0</v>
      </c>
      <c r="E506" s="334">
        <f t="shared" si="18"/>
        <v>0</v>
      </c>
      <c r="F506" s="337">
        <v>0</v>
      </c>
      <c r="G506" s="334">
        <v>0</v>
      </c>
    </row>
    <row r="507" spans="1:16361" s="298" customFormat="1" ht="22.5" customHeight="1">
      <c r="A507" s="331">
        <v>2079999</v>
      </c>
      <c r="B507" s="344">
        <f t="shared" si="17"/>
        <v>7</v>
      </c>
      <c r="C507" s="336" t="s">
        <v>477</v>
      </c>
      <c r="D507" s="337">
        <v>180</v>
      </c>
      <c r="E507" s="334">
        <f t="shared" si="18"/>
        <v>0</v>
      </c>
      <c r="F507" s="337">
        <v>180</v>
      </c>
      <c r="G507" s="334">
        <v>180</v>
      </c>
    </row>
    <row r="508" spans="1:16361" s="300" customFormat="1" ht="22.5" customHeight="1">
      <c r="A508" s="346">
        <v>208</v>
      </c>
      <c r="B508" s="327">
        <f t="shared" si="17"/>
        <v>3</v>
      </c>
      <c r="C508" s="328" t="s">
        <v>100</v>
      </c>
      <c r="D508" s="329">
        <v>110466</v>
      </c>
      <c r="E508" s="329">
        <f t="shared" si="18"/>
        <v>8195.5995980000007</v>
      </c>
      <c r="F508" s="329">
        <v>118661.599598</v>
      </c>
      <c r="G508" s="329">
        <v>125642.732862</v>
      </c>
      <c r="H508" s="330"/>
      <c r="I508" s="330"/>
      <c r="J508" s="330"/>
      <c r="K508" s="330"/>
      <c r="L508" s="330"/>
      <c r="M508" s="330"/>
      <c r="N508" s="330"/>
      <c r="O508" s="330"/>
      <c r="P508" s="330"/>
      <c r="Q508" s="330"/>
      <c r="R508" s="330"/>
      <c r="S508" s="330"/>
      <c r="T508" s="330"/>
      <c r="U508" s="330"/>
      <c r="V508" s="330"/>
      <c r="W508" s="330"/>
      <c r="X508" s="330"/>
      <c r="Y508" s="330"/>
      <c r="Z508" s="330"/>
      <c r="AA508" s="330"/>
      <c r="AB508" s="330"/>
      <c r="AC508" s="330"/>
      <c r="AD508" s="330"/>
      <c r="AE508" s="330"/>
      <c r="AF508" s="330"/>
      <c r="AG508" s="330"/>
      <c r="AH508" s="330"/>
      <c r="AI508" s="330"/>
      <c r="AJ508" s="330"/>
      <c r="AK508" s="330"/>
      <c r="AL508" s="330"/>
      <c r="AM508" s="330"/>
      <c r="AN508" s="330"/>
      <c r="AO508" s="330"/>
      <c r="AP508" s="330"/>
      <c r="AQ508" s="330"/>
      <c r="AR508" s="330"/>
      <c r="AS508" s="330"/>
      <c r="AT508" s="330"/>
      <c r="AU508" s="330"/>
      <c r="AV508" s="330"/>
      <c r="AW508" s="330"/>
      <c r="AX508" s="330"/>
      <c r="AY508" s="330"/>
      <c r="AZ508" s="330"/>
      <c r="BA508" s="330"/>
      <c r="BB508" s="330"/>
      <c r="BC508" s="330"/>
      <c r="BD508" s="330"/>
      <c r="BE508" s="330"/>
      <c r="BF508" s="330"/>
      <c r="BG508" s="330"/>
      <c r="BH508" s="330"/>
      <c r="BI508" s="330"/>
      <c r="BJ508" s="330"/>
      <c r="BK508" s="330"/>
      <c r="BL508" s="330"/>
      <c r="BM508" s="330"/>
      <c r="BN508" s="330"/>
      <c r="BO508" s="330"/>
      <c r="BP508" s="330"/>
      <c r="BQ508" s="330"/>
      <c r="BR508" s="330"/>
      <c r="BS508" s="330"/>
      <c r="BT508" s="330"/>
      <c r="BU508" s="330"/>
      <c r="BV508" s="330"/>
      <c r="BW508" s="330"/>
      <c r="BX508" s="330"/>
      <c r="BY508" s="330"/>
      <c r="BZ508" s="330"/>
      <c r="CA508" s="330"/>
      <c r="CB508" s="330"/>
      <c r="CC508" s="330"/>
      <c r="CD508" s="330"/>
      <c r="CE508" s="330"/>
      <c r="CF508" s="330"/>
      <c r="CG508" s="330"/>
      <c r="CH508" s="330"/>
      <c r="CI508" s="330"/>
      <c r="CJ508" s="330"/>
      <c r="CK508" s="330"/>
      <c r="CL508" s="330"/>
      <c r="CM508" s="330"/>
      <c r="CN508" s="330"/>
      <c r="CO508" s="330"/>
      <c r="CP508" s="330"/>
      <c r="CQ508" s="330"/>
      <c r="CR508" s="330"/>
      <c r="CS508" s="330"/>
      <c r="CT508" s="330"/>
      <c r="CU508" s="330"/>
      <c r="CV508" s="330"/>
      <c r="CW508" s="330"/>
      <c r="CX508" s="330"/>
      <c r="CY508" s="330"/>
      <c r="CZ508" s="330"/>
      <c r="DA508" s="330"/>
      <c r="DB508" s="330"/>
      <c r="DC508" s="330"/>
      <c r="DD508" s="330"/>
      <c r="DE508" s="330"/>
      <c r="DF508" s="330"/>
      <c r="DG508" s="330"/>
      <c r="DH508" s="330"/>
      <c r="DI508" s="330"/>
      <c r="DJ508" s="330"/>
      <c r="DK508" s="330"/>
      <c r="DL508" s="330"/>
      <c r="DM508" s="330"/>
      <c r="DN508" s="330"/>
      <c r="DO508" s="330"/>
      <c r="DP508" s="330"/>
      <c r="DQ508" s="330"/>
      <c r="DR508" s="330"/>
      <c r="DS508" s="330"/>
      <c r="DT508" s="330"/>
      <c r="DU508" s="330"/>
      <c r="DV508" s="330"/>
      <c r="DW508" s="330"/>
      <c r="DX508" s="330"/>
      <c r="DY508" s="330"/>
      <c r="DZ508" s="330"/>
      <c r="EA508" s="330"/>
      <c r="EB508" s="330"/>
      <c r="EC508" s="330"/>
      <c r="ED508" s="330"/>
      <c r="EE508" s="330"/>
      <c r="EF508" s="330"/>
      <c r="EG508" s="330"/>
      <c r="EH508" s="330"/>
      <c r="EI508" s="330"/>
      <c r="EJ508" s="330"/>
      <c r="EK508" s="330"/>
      <c r="EL508" s="330"/>
      <c r="EM508" s="330"/>
      <c r="EN508" s="330"/>
      <c r="EO508" s="330"/>
      <c r="EP508" s="330"/>
      <c r="EQ508" s="330"/>
      <c r="ER508" s="330"/>
      <c r="ES508" s="330"/>
      <c r="ET508" s="330"/>
      <c r="EU508" s="330"/>
      <c r="EV508" s="330"/>
      <c r="EW508" s="330"/>
      <c r="EX508" s="330"/>
      <c r="EY508" s="330"/>
      <c r="EZ508" s="330"/>
      <c r="FA508" s="330"/>
      <c r="FB508" s="330"/>
      <c r="FC508" s="330"/>
      <c r="FD508" s="330"/>
      <c r="FE508" s="330"/>
      <c r="FF508" s="330"/>
      <c r="FG508" s="330"/>
      <c r="FH508" s="330"/>
      <c r="FI508" s="330"/>
      <c r="FJ508" s="330"/>
      <c r="FK508" s="330"/>
      <c r="FL508" s="330"/>
      <c r="FM508" s="330"/>
      <c r="FN508" s="330"/>
      <c r="FO508" s="330"/>
      <c r="FP508" s="330"/>
      <c r="FQ508" s="330"/>
      <c r="FR508" s="330"/>
      <c r="FS508" s="330"/>
      <c r="FT508" s="330"/>
      <c r="FU508" s="330"/>
      <c r="FV508" s="330"/>
      <c r="FW508" s="330"/>
      <c r="FX508" s="330"/>
      <c r="FY508" s="330"/>
      <c r="FZ508" s="330"/>
      <c r="GA508" s="330"/>
      <c r="GB508" s="330"/>
      <c r="GC508" s="330"/>
      <c r="GD508" s="330"/>
      <c r="GE508" s="330"/>
      <c r="GF508" s="330"/>
      <c r="GG508" s="330"/>
      <c r="GH508" s="330"/>
      <c r="GI508" s="330"/>
      <c r="GJ508" s="330"/>
      <c r="GK508" s="330"/>
      <c r="GL508" s="330"/>
      <c r="GM508" s="330"/>
      <c r="GN508" s="330"/>
      <c r="GO508" s="330"/>
      <c r="GP508" s="330"/>
      <c r="GQ508" s="330"/>
      <c r="GR508" s="330"/>
      <c r="GS508" s="330"/>
      <c r="GT508" s="330"/>
      <c r="GU508" s="330"/>
      <c r="GV508" s="330"/>
      <c r="GW508" s="330"/>
      <c r="GX508" s="330"/>
      <c r="GY508" s="330"/>
      <c r="GZ508" s="330"/>
      <c r="HA508" s="330"/>
      <c r="HB508" s="330"/>
      <c r="HC508" s="330"/>
      <c r="HD508" s="330"/>
      <c r="HE508" s="330"/>
      <c r="HF508" s="330"/>
      <c r="HG508" s="330"/>
      <c r="HH508" s="330"/>
      <c r="HI508" s="330"/>
      <c r="HJ508" s="330"/>
      <c r="HK508" s="330"/>
      <c r="HL508" s="330"/>
      <c r="HM508" s="330"/>
      <c r="HN508" s="330"/>
      <c r="HO508" s="330"/>
      <c r="HP508" s="330"/>
      <c r="HQ508" s="330"/>
      <c r="HR508" s="330"/>
      <c r="HS508" s="330"/>
      <c r="HT508" s="330"/>
      <c r="HU508" s="330"/>
      <c r="HV508" s="330"/>
      <c r="HW508" s="330"/>
      <c r="HX508" s="330"/>
      <c r="HY508" s="330"/>
      <c r="HZ508" s="330"/>
      <c r="IA508" s="330"/>
      <c r="IB508" s="330"/>
      <c r="IC508" s="330"/>
      <c r="ID508" s="330"/>
      <c r="IE508" s="330"/>
      <c r="IF508" s="330"/>
      <c r="IG508" s="330"/>
      <c r="IH508" s="330"/>
      <c r="II508" s="330"/>
      <c r="IJ508" s="330"/>
      <c r="IK508" s="330"/>
      <c r="IL508" s="330"/>
      <c r="IM508" s="330"/>
      <c r="IN508" s="330"/>
      <c r="IO508" s="330"/>
      <c r="IP508" s="330"/>
      <c r="IQ508" s="330"/>
      <c r="IR508" s="330"/>
      <c r="IS508" s="330"/>
      <c r="IT508" s="330"/>
      <c r="IU508" s="330"/>
      <c r="IV508" s="330"/>
      <c r="IW508" s="330"/>
      <c r="IX508" s="330"/>
      <c r="IY508" s="330"/>
      <c r="IZ508" s="330"/>
      <c r="JA508" s="330"/>
      <c r="JB508" s="330"/>
      <c r="JC508" s="330"/>
      <c r="JD508" s="330"/>
      <c r="JE508" s="330"/>
      <c r="JF508" s="330"/>
      <c r="JG508" s="330"/>
      <c r="JH508" s="330"/>
      <c r="JI508" s="330"/>
      <c r="JJ508" s="330"/>
      <c r="JK508" s="330"/>
      <c r="JL508" s="330"/>
      <c r="JM508" s="330"/>
      <c r="JN508" s="330"/>
      <c r="JO508" s="330"/>
      <c r="JP508" s="330"/>
      <c r="JQ508" s="330"/>
      <c r="JR508" s="330"/>
      <c r="JS508" s="330"/>
      <c r="JT508" s="330"/>
      <c r="JU508" s="330"/>
      <c r="JV508" s="330"/>
      <c r="JW508" s="330"/>
      <c r="JX508" s="330"/>
      <c r="JY508" s="330"/>
      <c r="JZ508" s="330"/>
      <c r="KA508" s="330"/>
      <c r="KB508" s="330"/>
      <c r="KC508" s="330"/>
      <c r="KD508" s="330"/>
      <c r="KE508" s="330"/>
      <c r="KF508" s="330"/>
      <c r="KG508" s="330"/>
      <c r="KH508" s="330"/>
      <c r="KI508" s="330"/>
      <c r="KJ508" s="330"/>
      <c r="KK508" s="330"/>
      <c r="KL508" s="330"/>
      <c r="KM508" s="330"/>
      <c r="KN508" s="330"/>
      <c r="KO508" s="330"/>
      <c r="KP508" s="330"/>
      <c r="KQ508" s="330"/>
      <c r="KR508" s="330"/>
      <c r="KS508" s="330"/>
      <c r="KT508" s="330"/>
      <c r="KU508" s="330"/>
      <c r="KV508" s="330"/>
      <c r="KW508" s="330"/>
      <c r="KX508" s="330"/>
      <c r="KY508" s="330"/>
      <c r="KZ508" s="330"/>
      <c r="LA508" s="330"/>
      <c r="LB508" s="330"/>
      <c r="LC508" s="330"/>
      <c r="LD508" s="330"/>
      <c r="LE508" s="330"/>
      <c r="LF508" s="330"/>
      <c r="LG508" s="330"/>
      <c r="LH508" s="330"/>
      <c r="LI508" s="330"/>
      <c r="LJ508" s="330"/>
      <c r="LK508" s="330"/>
      <c r="LL508" s="330"/>
      <c r="LM508" s="330"/>
      <c r="LN508" s="330"/>
      <c r="LO508" s="330"/>
      <c r="LP508" s="330"/>
      <c r="LQ508" s="330"/>
      <c r="LR508" s="330"/>
      <c r="LS508" s="330"/>
      <c r="LT508" s="330"/>
      <c r="LU508" s="330"/>
      <c r="LV508" s="330"/>
      <c r="LW508" s="330"/>
      <c r="LX508" s="330"/>
      <c r="LY508" s="330"/>
      <c r="LZ508" s="330"/>
      <c r="MA508" s="330"/>
      <c r="MB508" s="330"/>
      <c r="MC508" s="330"/>
      <c r="MD508" s="330"/>
      <c r="ME508" s="330"/>
      <c r="MF508" s="330"/>
      <c r="MG508" s="330"/>
      <c r="MH508" s="330"/>
      <c r="MI508" s="330"/>
      <c r="MJ508" s="330"/>
      <c r="MK508" s="330"/>
      <c r="ML508" s="330"/>
      <c r="MM508" s="330"/>
      <c r="MN508" s="330"/>
      <c r="MO508" s="330"/>
      <c r="MP508" s="330"/>
      <c r="MQ508" s="330"/>
      <c r="MR508" s="330"/>
      <c r="MS508" s="330"/>
      <c r="MT508" s="330"/>
      <c r="MU508" s="330"/>
      <c r="MV508" s="330"/>
      <c r="MW508" s="330"/>
      <c r="MX508" s="330"/>
      <c r="MY508" s="330"/>
      <c r="MZ508" s="330"/>
      <c r="NA508" s="330"/>
      <c r="NB508" s="330"/>
      <c r="NC508" s="330"/>
      <c r="ND508" s="330"/>
      <c r="NE508" s="330"/>
      <c r="NF508" s="330"/>
      <c r="NG508" s="330"/>
      <c r="NH508" s="330"/>
      <c r="NI508" s="330"/>
      <c r="NJ508" s="330"/>
      <c r="NK508" s="330"/>
      <c r="NL508" s="330"/>
      <c r="NM508" s="330"/>
      <c r="NN508" s="330"/>
      <c r="NO508" s="330"/>
      <c r="NP508" s="330"/>
      <c r="NQ508" s="330"/>
      <c r="NR508" s="330"/>
      <c r="NS508" s="330"/>
      <c r="NT508" s="330"/>
      <c r="NU508" s="330"/>
      <c r="NV508" s="330"/>
      <c r="NW508" s="330"/>
      <c r="NX508" s="330"/>
      <c r="NY508" s="330"/>
      <c r="NZ508" s="330"/>
      <c r="OA508" s="330"/>
      <c r="OB508" s="330"/>
      <c r="OC508" s="330"/>
      <c r="OD508" s="330"/>
      <c r="OE508" s="330"/>
      <c r="OF508" s="330"/>
      <c r="OG508" s="330"/>
      <c r="OH508" s="330"/>
      <c r="OI508" s="330"/>
      <c r="OJ508" s="330"/>
      <c r="OK508" s="330"/>
      <c r="OL508" s="330"/>
      <c r="OM508" s="330"/>
      <c r="ON508" s="330"/>
      <c r="OO508" s="330"/>
      <c r="OP508" s="330"/>
      <c r="OQ508" s="330"/>
      <c r="OR508" s="330"/>
      <c r="OS508" s="330"/>
      <c r="OT508" s="330"/>
      <c r="OU508" s="330"/>
      <c r="OV508" s="330"/>
      <c r="OW508" s="330"/>
      <c r="OX508" s="330"/>
      <c r="OY508" s="330"/>
      <c r="OZ508" s="330"/>
      <c r="PA508" s="330"/>
      <c r="PB508" s="330"/>
      <c r="PC508" s="330"/>
      <c r="PD508" s="330"/>
      <c r="PE508" s="330"/>
      <c r="PF508" s="330"/>
      <c r="PG508" s="330"/>
      <c r="PH508" s="330"/>
      <c r="PI508" s="330"/>
      <c r="PJ508" s="330"/>
      <c r="PK508" s="330"/>
      <c r="PL508" s="330"/>
      <c r="PM508" s="330"/>
      <c r="PN508" s="330"/>
      <c r="PO508" s="330"/>
      <c r="PP508" s="330"/>
      <c r="PQ508" s="330"/>
      <c r="PR508" s="330"/>
      <c r="PS508" s="330"/>
      <c r="PT508" s="330"/>
      <c r="PU508" s="330"/>
      <c r="PV508" s="330"/>
      <c r="PW508" s="330"/>
      <c r="PX508" s="330"/>
      <c r="PY508" s="330"/>
      <c r="PZ508" s="330"/>
      <c r="QA508" s="330"/>
      <c r="QB508" s="330"/>
      <c r="QC508" s="330"/>
      <c r="QD508" s="330"/>
      <c r="QE508" s="330"/>
      <c r="QF508" s="330"/>
      <c r="QG508" s="330"/>
      <c r="QH508" s="330"/>
      <c r="QI508" s="330"/>
      <c r="QJ508" s="330"/>
      <c r="QK508" s="330"/>
      <c r="QL508" s="330"/>
      <c r="QM508" s="330"/>
      <c r="QN508" s="330"/>
      <c r="QO508" s="330"/>
      <c r="QP508" s="330"/>
      <c r="QQ508" s="330"/>
      <c r="QR508" s="330"/>
      <c r="QS508" s="330"/>
      <c r="QT508" s="330"/>
      <c r="QU508" s="330"/>
      <c r="QV508" s="330"/>
      <c r="QW508" s="330"/>
      <c r="QX508" s="330"/>
      <c r="QY508" s="330"/>
      <c r="QZ508" s="330"/>
      <c r="RA508" s="330"/>
      <c r="RB508" s="330"/>
      <c r="RC508" s="330"/>
      <c r="RD508" s="330"/>
      <c r="RE508" s="330"/>
      <c r="RF508" s="330"/>
      <c r="RG508" s="330"/>
      <c r="RH508" s="330"/>
      <c r="RI508" s="330"/>
      <c r="RJ508" s="330"/>
      <c r="RK508" s="330"/>
      <c r="RL508" s="330"/>
      <c r="RM508" s="330"/>
      <c r="RN508" s="330"/>
      <c r="RO508" s="330"/>
      <c r="RP508" s="330"/>
      <c r="RQ508" s="330"/>
      <c r="RR508" s="330"/>
      <c r="RS508" s="330"/>
      <c r="RT508" s="330"/>
      <c r="RU508" s="330"/>
      <c r="RV508" s="330"/>
      <c r="RW508" s="330"/>
      <c r="RX508" s="330"/>
      <c r="RY508" s="330"/>
      <c r="RZ508" s="330"/>
      <c r="SA508" s="330"/>
      <c r="SB508" s="330"/>
      <c r="SC508" s="330"/>
      <c r="SD508" s="330"/>
      <c r="SE508" s="330"/>
      <c r="SF508" s="330"/>
      <c r="SG508" s="330"/>
      <c r="SH508" s="330"/>
      <c r="SI508" s="330"/>
      <c r="SJ508" s="330"/>
      <c r="SK508" s="330"/>
      <c r="SL508" s="330"/>
      <c r="SM508" s="330"/>
      <c r="SN508" s="330"/>
      <c r="SO508" s="330"/>
      <c r="SP508" s="330"/>
      <c r="SQ508" s="330"/>
      <c r="SR508" s="330"/>
      <c r="SS508" s="330"/>
      <c r="ST508" s="330"/>
      <c r="SU508" s="330"/>
      <c r="SV508" s="330"/>
      <c r="SW508" s="330"/>
      <c r="SX508" s="330"/>
      <c r="SY508" s="330"/>
      <c r="SZ508" s="330"/>
      <c r="TA508" s="330"/>
      <c r="TB508" s="330"/>
      <c r="TC508" s="330"/>
      <c r="TD508" s="330"/>
      <c r="TE508" s="330"/>
      <c r="TF508" s="330"/>
      <c r="TG508" s="330"/>
      <c r="TH508" s="330"/>
      <c r="TI508" s="330"/>
      <c r="TJ508" s="330"/>
      <c r="TK508" s="330"/>
      <c r="TL508" s="330"/>
      <c r="TM508" s="330"/>
      <c r="TN508" s="330"/>
      <c r="TO508" s="330"/>
      <c r="TP508" s="330"/>
      <c r="TQ508" s="330"/>
      <c r="TR508" s="330"/>
      <c r="TS508" s="330"/>
      <c r="TT508" s="330"/>
      <c r="TU508" s="330"/>
      <c r="TV508" s="330"/>
      <c r="TW508" s="330"/>
      <c r="TX508" s="330"/>
      <c r="TY508" s="330"/>
      <c r="TZ508" s="330"/>
      <c r="UA508" s="330"/>
      <c r="UB508" s="330"/>
      <c r="UC508" s="330"/>
      <c r="UD508" s="330"/>
      <c r="UE508" s="330"/>
      <c r="UF508" s="330"/>
      <c r="UG508" s="330"/>
      <c r="UH508" s="330"/>
      <c r="UI508" s="330"/>
      <c r="UJ508" s="330"/>
      <c r="UK508" s="330"/>
      <c r="UL508" s="330"/>
      <c r="UM508" s="330"/>
      <c r="UN508" s="330"/>
      <c r="UO508" s="330"/>
      <c r="UP508" s="330"/>
      <c r="UQ508" s="330"/>
      <c r="UR508" s="330"/>
      <c r="US508" s="330"/>
      <c r="UT508" s="330"/>
      <c r="UU508" s="330"/>
      <c r="UV508" s="330"/>
      <c r="UW508" s="330"/>
      <c r="UX508" s="330"/>
      <c r="UY508" s="330"/>
      <c r="UZ508" s="330"/>
      <c r="VA508" s="330"/>
      <c r="VB508" s="330"/>
      <c r="VC508" s="330"/>
      <c r="VD508" s="330"/>
      <c r="VE508" s="330"/>
      <c r="VF508" s="330"/>
      <c r="VG508" s="330"/>
      <c r="VH508" s="330"/>
      <c r="VI508" s="330"/>
      <c r="VJ508" s="330"/>
      <c r="VK508" s="330"/>
      <c r="VL508" s="330"/>
      <c r="VM508" s="330"/>
      <c r="VN508" s="330"/>
      <c r="VO508" s="330"/>
      <c r="VP508" s="330"/>
      <c r="VQ508" s="330"/>
      <c r="VR508" s="330"/>
      <c r="VS508" s="330"/>
      <c r="VT508" s="330"/>
      <c r="VU508" s="330"/>
      <c r="VV508" s="330"/>
      <c r="VW508" s="330"/>
      <c r="VX508" s="330"/>
      <c r="VY508" s="330"/>
      <c r="VZ508" s="330"/>
      <c r="WA508" s="330"/>
      <c r="WB508" s="330"/>
      <c r="WC508" s="330"/>
      <c r="WD508" s="330"/>
      <c r="WE508" s="330"/>
      <c r="WF508" s="330"/>
      <c r="WG508" s="330"/>
      <c r="WH508" s="330"/>
      <c r="WI508" s="330"/>
      <c r="WJ508" s="330"/>
      <c r="WK508" s="330"/>
      <c r="WL508" s="330"/>
      <c r="WM508" s="330"/>
      <c r="WN508" s="330"/>
      <c r="WO508" s="330"/>
      <c r="WP508" s="330"/>
      <c r="WQ508" s="330"/>
      <c r="WR508" s="330"/>
      <c r="WS508" s="330"/>
      <c r="WT508" s="330"/>
      <c r="WU508" s="330"/>
      <c r="WV508" s="330"/>
      <c r="WW508" s="330"/>
      <c r="WX508" s="330"/>
      <c r="WY508" s="330"/>
      <c r="WZ508" s="330"/>
      <c r="XA508" s="330"/>
      <c r="XB508" s="330"/>
      <c r="XC508" s="330"/>
      <c r="XD508" s="330"/>
      <c r="XE508" s="330"/>
      <c r="XF508" s="330"/>
      <c r="XG508" s="330"/>
      <c r="XH508" s="330"/>
      <c r="XI508" s="330"/>
      <c r="XJ508" s="330"/>
      <c r="XK508" s="330"/>
      <c r="XL508" s="330"/>
      <c r="XM508" s="330"/>
      <c r="XN508" s="330"/>
      <c r="XO508" s="330"/>
      <c r="XP508" s="330"/>
      <c r="XQ508" s="330"/>
      <c r="XR508" s="330"/>
      <c r="XS508" s="330"/>
      <c r="XT508" s="330"/>
      <c r="XU508" s="330"/>
      <c r="XV508" s="330"/>
      <c r="XW508" s="330"/>
      <c r="XX508" s="330"/>
      <c r="XY508" s="330"/>
      <c r="XZ508" s="330"/>
      <c r="YA508" s="330"/>
      <c r="YB508" s="330"/>
      <c r="YC508" s="330"/>
      <c r="YD508" s="330"/>
      <c r="YE508" s="330"/>
      <c r="YF508" s="330"/>
      <c r="YG508" s="330"/>
      <c r="YH508" s="330"/>
      <c r="YI508" s="330"/>
      <c r="YJ508" s="330"/>
      <c r="YK508" s="330"/>
      <c r="YL508" s="330"/>
      <c r="YM508" s="330"/>
      <c r="YN508" s="330"/>
      <c r="YO508" s="330"/>
      <c r="YP508" s="330"/>
      <c r="YQ508" s="330"/>
      <c r="YR508" s="330"/>
      <c r="YS508" s="330"/>
      <c r="YT508" s="330"/>
      <c r="YU508" s="330"/>
      <c r="YV508" s="330"/>
      <c r="YW508" s="330"/>
      <c r="YX508" s="330"/>
      <c r="YY508" s="330"/>
      <c r="YZ508" s="330"/>
      <c r="ZA508" s="330"/>
      <c r="ZB508" s="330"/>
      <c r="ZC508" s="330"/>
      <c r="ZD508" s="330"/>
      <c r="ZE508" s="330"/>
      <c r="ZF508" s="330"/>
      <c r="ZG508" s="330"/>
      <c r="ZH508" s="330"/>
      <c r="ZI508" s="330"/>
      <c r="ZJ508" s="330"/>
      <c r="ZK508" s="330"/>
      <c r="ZL508" s="330"/>
      <c r="ZM508" s="330"/>
      <c r="ZN508" s="330"/>
      <c r="ZO508" s="330"/>
      <c r="ZP508" s="330"/>
      <c r="ZQ508" s="330"/>
      <c r="ZR508" s="330"/>
      <c r="ZS508" s="330"/>
      <c r="ZT508" s="330"/>
      <c r="ZU508" s="330"/>
      <c r="ZV508" s="330"/>
      <c r="ZW508" s="330"/>
      <c r="ZX508" s="330"/>
      <c r="ZY508" s="330"/>
      <c r="ZZ508" s="330"/>
      <c r="AAA508" s="330"/>
      <c r="AAB508" s="330"/>
      <c r="AAC508" s="330"/>
      <c r="AAD508" s="330"/>
      <c r="AAE508" s="330"/>
      <c r="AAF508" s="330"/>
      <c r="AAG508" s="330"/>
      <c r="AAH508" s="330"/>
      <c r="AAI508" s="330"/>
      <c r="AAJ508" s="330"/>
      <c r="AAK508" s="330"/>
      <c r="AAL508" s="330"/>
      <c r="AAM508" s="330"/>
      <c r="AAN508" s="330"/>
      <c r="AAO508" s="330"/>
      <c r="AAP508" s="330"/>
      <c r="AAQ508" s="330"/>
      <c r="AAR508" s="330"/>
      <c r="AAS508" s="330"/>
      <c r="AAT508" s="330"/>
      <c r="AAU508" s="330"/>
      <c r="AAV508" s="330"/>
      <c r="AAW508" s="330"/>
      <c r="AAX508" s="330"/>
      <c r="AAY508" s="330"/>
      <c r="AAZ508" s="330"/>
      <c r="ABA508" s="330"/>
      <c r="ABB508" s="330"/>
      <c r="ABC508" s="330"/>
      <c r="ABD508" s="330"/>
      <c r="ABE508" s="330"/>
      <c r="ABF508" s="330"/>
      <c r="ABG508" s="330"/>
      <c r="ABH508" s="330"/>
      <c r="ABI508" s="330"/>
      <c r="ABJ508" s="330"/>
      <c r="ABK508" s="330"/>
      <c r="ABL508" s="330"/>
      <c r="ABM508" s="330"/>
      <c r="ABN508" s="330"/>
      <c r="ABO508" s="330"/>
      <c r="ABP508" s="330"/>
      <c r="ABQ508" s="330"/>
      <c r="ABR508" s="330"/>
      <c r="ABS508" s="330"/>
      <c r="ABT508" s="330"/>
      <c r="ABU508" s="330"/>
      <c r="ABV508" s="330"/>
      <c r="ABW508" s="330"/>
      <c r="ABX508" s="330"/>
      <c r="ABY508" s="330"/>
      <c r="ABZ508" s="330"/>
      <c r="ACA508" s="330"/>
      <c r="ACB508" s="330"/>
      <c r="ACC508" s="330"/>
      <c r="ACD508" s="330"/>
      <c r="ACE508" s="330"/>
      <c r="ACF508" s="330"/>
      <c r="ACG508" s="330"/>
      <c r="ACH508" s="330"/>
      <c r="ACI508" s="330"/>
      <c r="ACJ508" s="330"/>
      <c r="ACK508" s="330"/>
      <c r="ACL508" s="330"/>
      <c r="ACM508" s="330"/>
      <c r="ACN508" s="330"/>
      <c r="ACO508" s="330"/>
      <c r="ACP508" s="330"/>
      <c r="ACQ508" s="330"/>
      <c r="ACR508" s="330"/>
      <c r="ACS508" s="330"/>
      <c r="ACT508" s="330"/>
      <c r="ACU508" s="330"/>
      <c r="ACV508" s="330"/>
      <c r="ACW508" s="330"/>
      <c r="ACX508" s="330"/>
      <c r="ACY508" s="330"/>
      <c r="ACZ508" s="330"/>
      <c r="ADA508" s="330"/>
      <c r="ADB508" s="330"/>
      <c r="ADC508" s="330"/>
      <c r="ADD508" s="330"/>
      <c r="ADE508" s="330"/>
      <c r="ADF508" s="330"/>
      <c r="ADG508" s="330"/>
      <c r="ADH508" s="330"/>
      <c r="ADI508" s="330"/>
      <c r="ADJ508" s="330"/>
      <c r="ADK508" s="330"/>
      <c r="ADL508" s="330"/>
      <c r="ADM508" s="330"/>
      <c r="ADN508" s="330"/>
      <c r="ADO508" s="330"/>
      <c r="ADP508" s="330"/>
      <c r="ADQ508" s="330"/>
      <c r="ADR508" s="330"/>
      <c r="ADS508" s="330"/>
      <c r="ADT508" s="330"/>
      <c r="ADU508" s="330"/>
      <c r="ADV508" s="330"/>
      <c r="ADW508" s="330"/>
      <c r="ADX508" s="330"/>
      <c r="ADY508" s="330"/>
      <c r="ADZ508" s="330"/>
      <c r="AEA508" s="330"/>
      <c r="AEB508" s="330"/>
      <c r="AEC508" s="330"/>
      <c r="AED508" s="330"/>
      <c r="AEE508" s="330"/>
      <c r="AEF508" s="330"/>
      <c r="AEG508" s="330"/>
      <c r="AEH508" s="330"/>
      <c r="AEI508" s="330"/>
      <c r="AEJ508" s="330"/>
      <c r="AEK508" s="330"/>
      <c r="AEL508" s="330"/>
      <c r="AEM508" s="330"/>
      <c r="AEN508" s="330"/>
      <c r="AEO508" s="330"/>
      <c r="AEP508" s="330"/>
      <c r="AEQ508" s="330"/>
      <c r="AER508" s="330"/>
      <c r="AES508" s="330"/>
      <c r="AET508" s="330"/>
      <c r="AEU508" s="330"/>
      <c r="AEV508" s="330"/>
      <c r="AEW508" s="330"/>
      <c r="AEX508" s="330"/>
      <c r="AEY508" s="330"/>
      <c r="AEZ508" s="330"/>
      <c r="AFA508" s="330"/>
      <c r="AFB508" s="330"/>
      <c r="AFC508" s="330"/>
      <c r="AFD508" s="330"/>
      <c r="AFE508" s="330"/>
      <c r="AFF508" s="330"/>
      <c r="AFG508" s="330"/>
      <c r="AFH508" s="330"/>
      <c r="AFI508" s="330"/>
      <c r="AFJ508" s="330"/>
      <c r="AFK508" s="330"/>
      <c r="AFL508" s="330"/>
      <c r="AFM508" s="330"/>
      <c r="AFN508" s="330"/>
      <c r="AFO508" s="330"/>
      <c r="AFP508" s="330"/>
      <c r="AFQ508" s="330"/>
      <c r="AFR508" s="330"/>
      <c r="AFS508" s="330"/>
      <c r="AFT508" s="330"/>
      <c r="AFU508" s="330"/>
      <c r="AFV508" s="330"/>
      <c r="AFW508" s="330"/>
      <c r="AFX508" s="330"/>
      <c r="AFY508" s="330"/>
      <c r="AFZ508" s="330"/>
      <c r="AGA508" s="330"/>
      <c r="AGB508" s="330"/>
      <c r="AGC508" s="330"/>
      <c r="AGD508" s="330"/>
      <c r="AGE508" s="330"/>
      <c r="AGF508" s="330"/>
      <c r="AGG508" s="330"/>
      <c r="AGH508" s="330"/>
      <c r="AGI508" s="330"/>
      <c r="AGJ508" s="330"/>
      <c r="AGK508" s="330"/>
      <c r="AGL508" s="330"/>
      <c r="AGM508" s="330"/>
      <c r="AGN508" s="330"/>
      <c r="AGO508" s="330"/>
      <c r="AGP508" s="330"/>
      <c r="AGQ508" s="330"/>
      <c r="AGR508" s="330"/>
      <c r="AGS508" s="330"/>
      <c r="AGT508" s="330"/>
      <c r="AGU508" s="330"/>
      <c r="AGV508" s="330"/>
      <c r="AGW508" s="330"/>
      <c r="AGX508" s="330"/>
      <c r="AGY508" s="330"/>
      <c r="AGZ508" s="330"/>
      <c r="AHA508" s="330"/>
      <c r="AHB508" s="330"/>
      <c r="AHC508" s="330"/>
      <c r="AHD508" s="330"/>
      <c r="AHE508" s="330"/>
      <c r="AHF508" s="330"/>
      <c r="AHG508" s="330"/>
      <c r="AHH508" s="330"/>
      <c r="AHI508" s="330"/>
      <c r="AHJ508" s="330"/>
      <c r="AHK508" s="330"/>
      <c r="AHL508" s="330"/>
      <c r="AHM508" s="330"/>
      <c r="AHN508" s="330"/>
      <c r="AHO508" s="330"/>
      <c r="AHP508" s="330"/>
      <c r="AHQ508" s="330"/>
      <c r="AHR508" s="330"/>
      <c r="AHS508" s="330"/>
      <c r="AHT508" s="330"/>
      <c r="AHU508" s="330"/>
      <c r="AHV508" s="330"/>
      <c r="AHW508" s="330"/>
      <c r="AHX508" s="330"/>
      <c r="AHY508" s="330"/>
      <c r="AHZ508" s="330"/>
      <c r="AIA508" s="330"/>
      <c r="AIB508" s="330"/>
      <c r="AIC508" s="330"/>
      <c r="AID508" s="330"/>
      <c r="AIE508" s="330"/>
      <c r="AIF508" s="330"/>
      <c r="AIG508" s="330"/>
      <c r="AIH508" s="330"/>
      <c r="AII508" s="330"/>
      <c r="AIJ508" s="330"/>
      <c r="AIK508" s="330"/>
      <c r="AIL508" s="330"/>
      <c r="AIM508" s="330"/>
      <c r="AIN508" s="330"/>
      <c r="AIO508" s="330"/>
      <c r="AIP508" s="330"/>
      <c r="AIQ508" s="330"/>
      <c r="AIR508" s="330"/>
      <c r="AIS508" s="330"/>
      <c r="AIT508" s="330"/>
      <c r="AIU508" s="330"/>
      <c r="AIV508" s="330"/>
      <c r="AIW508" s="330"/>
      <c r="AIX508" s="330"/>
      <c r="AIY508" s="330"/>
      <c r="AIZ508" s="330"/>
      <c r="AJA508" s="330"/>
      <c r="AJB508" s="330"/>
      <c r="AJC508" s="330"/>
      <c r="AJD508" s="330"/>
      <c r="AJE508" s="330"/>
      <c r="AJF508" s="330"/>
      <c r="AJG508" s="330"/>
      <c r="AJH508" s="330"/>
      <c r="AJI508" s="330"/>
      <c r="AJJ508" s="330"/>
      <c r="AJK508" s="330"/>
      <c r="AJL508" s="330"/>
      <c r="AJM508" s="330"/>
      <c r="AJN508" s="330"/>
      <c r="AJO508" s="330"/>
      <c r="AJP508" s="330"/>
      <c r="AJQ508" s="330"/>
      <c r="AJR508" s="330"/>
      <c r="AJS508" s="330"/>
      <c r="AJT508" s="330"/>
      <c r="AJU508" s="330"/>
      <c r="AJV508" s="330"/>
      <c r="AJW508" s="330"/>
      <c r="AJX508" s="330"/>
      <c r="AJY508" s="330"/>
      <c r="AJZ508" s="330"/>
      <c r="AKA508" s="330"/>
      <c r="AKB508" s="330"/>
      <c r="AKC508" s="330"/>
      <c r="AKD508" s="330"/>
      <c r="AKE508" s="330"/>
      <c r="AKF508" s="330"/>
      <c r="AKG508" s="330"/>
      <c r="AKH508" s="330"/>
      <c r="AKI508" s="330"/>
      <c r="AKJ508" s="330"/>
      <c r="AKK508" s="330"/>
      <c r="AKL508" s="330"/>
      <c r="AKM508" s="330"/>
      <c r="AKN508" s="330"/>
      <c r="AKO508" s="330"/>
      <c r="AKP508" s="330"/>
      <c r="AKQ508" s="330"/>
      <c r="AKR508" s="330"/>
      <c r="AKS508" s="330"/>
      <c r="AKT508" s="330"/>
      <c r="AKU508" s="330"/>
      <c r="AKV508" s="330"/>
      <c r="AKW508" s="330"/>
      <c r="AKX508" s="330"/>
      <c r="AKY508" s="330"/>
      <c r="AKZ508" s="330"/>
      <c r="ALA508" s="330"/>
      <c r="ALB508" s="330"/>
      <c r="ALC508" s="330"/>
      <c r="ALD508" s="330"/>
      <c r="ALE508" s="330"/>
      <c r="ALF508" s="330"/>
      <c r="ALG508" s="330"/>
      <c r="ALH508" s="330"/>
      <c r="ALI508" s="330"/>
      <c r="ALJ508" s="330"/>
      <c r="ALK508" s="330"/>
      <c r="ALL508" s="330"/>
      <c r="ALM508" s="330"/>
      <c r="ALN508" s="330"/>
      <c r="ALO508" s="330"/>
      <c r="ALP508" s="330"/>
      <c r="ALQ508" s="330"/>
      <c r="ALR508" s="330"/>
      <c r="ALS508" s="330"/>
      <c r="ALT508" s="330"/>
      <c r="ALU508" s="330"/>
      <c r="ALV508" s="330"/>
      <c r="ALW508" s="330"/>
      <c r="ALX508" s="330"/>
      <c r="ALY508" s="330"/>
      <c r="ALZ508" s="330"/>
      <c r="AMA508" s="330"/>
      <c r="AMB508" s="330"/>
      <c r="AMC508" s="330"/>
      <c r="AMD508" s="330"/>
      <c r="AME508" s="330"/>
      <c r="AMF508" s="330"/>
      <c r="AMG508" s="330"/>
      <c r="AMH508" s="330"/>
      <c r="AMI508" s="330"/>
      <c r="AMJ508" s="330"/>
      <c r="AMK508" s="330"/>
      <c r="AML508" s="330"/>
      <c r="AMM508" s="330"/>
      <c r="AMN508" s="330"/>
      <c r="AMO508" s="330"/>
      <c r="AMP508" s="330"/>
      <c r="AMQ508" s="330"/>
      <c r="AMR508" s="330"/>
      <c r="AMS508" s="330"/>
      <c r="AMT508" s="330"/>
      <c r="AMU508" s="330"/>
      <c r="AMV508" s="330"/>
      <c r="AMW508" s="330"/>
      <c r="AMX508" s="330"/>
      <c r="AMY508" s="330"/>
      <c r="AMZ508" s="330"/>
      <c r="ANA508" s="330"/>
      <c r="ANB508" s="330"/>
      <c r="ANC508" s="330"/>
      <c r="AND508" s="330"/>
      <c r="ANE508" s="330"/>
      <c r="ANF508" s="330"/>
      <c r="ANG508" s="330"/>
      <c r="ANH508" s="330"/>
      <c r="ANI508" s="330"/>
      <c r="ANJ508" s="330"/>
      <c r="ANK508" s="330"/>
      <c r="ANL508" s="330"/>
      <c r="ANM508" s="330"/>
      <c r="ANN508" s="330"/>
      <c r="ANO508" s="330"/>
      <c r="ANP508" s="330"/>
      <c r="ANQ508" s="330"/>
      <c r="ANR508" s="330"/>
      <c r="ANS508" s="330"/>
      <c r="ANT508" s="330"/>
      <c r="ANU508" s="330"/>
      <c r="ANV508" s="330"/>
      <c r="ANW508" s="330"/>
      <c r="ANX508" s="330"/>
      <c r="ANY508" s="330"/>
      <c r="ANZ508" s="330"/>
      <c r="AOA508" s="330"/>
      <c r="AOB508" s="330"/>
      <c r="AOC508" s="330"/>
      <c r="AOD508" s="330"/>
      <c r="AOE508" s="330"/>
      <c r="AOF508" s="330"/>
      <c r="AOG508" s="330"/>
      <c r="AOH508" s="330"/>
      <c r="AOI508" s="330"/>
      <c r="AOJ508" s="330"/>
      <c r="AOK508" s="330"/>
      <c r="AOL508" s="330"/>
      <c r="AOM508" s="330"/>
      <c r="AON508" s="330"/>
      <c r="AOO508" s="330"/>
      <c r="AOP508" s="330"/>
      <c r="AOQ508" s="330"/>
      <c r="AOR508" s="330"/>
      <c r="AOS508" s="330"/>
      <c r="AOT508" s="330"/>
      <c r="AOU508" s="330"/>
      <c r="AOV508" s="330"/>
      <c r="AOW508" s="330"/>
      <c r="AOX508" s="330"/>
      <c r="AOY508" s="330"/>
      <c r="AOZ508" s="330"/>
      <c r="APA508" s="330"/>
      <c r="APB508" s="330"/>
      <c r="APC508" s="330"/>
      <c r="APD508" s="330"/>
      <c r="APE508" s="330"/>
      <c r="APF508" s="330"/>
      <c r="APG508" s="330"/>
      <c r="APH508" s="330"/>
      <c r="API508" s="330"/>
      <c r="APJ508" s="330"/>
      <c r="APK508" s="330"/>
      <c r="APL508" s="330"/>
      <c r="APM508" s="330"/>
      <c r="APN508" s="330"/>
      <c r="APO508" s="330"/>
      <c r="APP508" s="330"/>
      <c r="APQ508" s="330"/>
      <c r="APR508" s="330"/>
      <c r="APS508" s="330"/>
      <c r="APT508" s="330"/>
      <c r="APU508" s="330"/>
      <c r="APV508" s="330"/>
      <c r="APW508" s="330"/>
      <c r="APX508" s="330"/>
      <c r="APY508" s="330"/>
      <c r="APZ508" s="330"/>
      <c r="AQA508" s="330"/>
      <c r="AQB508" s="330"/>
      <c r="AQC508" s="330"/>
      <c r="AQD508" s="330"/>
      <c r="AQE508" s="330"/>
      <c r="AQF508" s="330"/>
      <c r="AQG508" s="330"/>
      <c r="AQH508" s="330"/>
      <c r="AQI508" s="330"/>
      <c r="AQJ508" s="330"/>
      <c r="AQK508" s="330"/>
      <c r="AQL508" s="330"/>
      <c r="AQM508" s="330"/>
      <c r="AQN508" s="330"/>
      <c r="AQO508" s="330"/>
      <c r="AQP508" s="330"/>
      <c r="AQQ508" s="330"/>
      <c r="AQR508" s="330"/>
      <c r="AQS508" s="330"/>
      <c r="AQT508" s="330"/>
      <c r="AQU508" s="330"/>
      <c r="AQV508" s="330"/>
      <c r="AQW508" s="330"/>
      <c r="AQX508" s="330"/>
      <c r="AQY508" s="330"/>
      <c r="AQZ508" s="330"/>
      <c r="ARA508" s="330"/>
      <c r="ARB508" s="330"/>
      <c r="ARC508" s="330"/>
      <c r="ARD508" s="330"/>
      <c r="ARE508" s="330"/>
      <c r="ARF508" s="330"/>
      <c r="ARG508" s="330"/>
      <c r="ARH508" s="330"/>
      <c r="ARI508" s="330"/>
      <c r="ARJ508" s="330"/>
      <c r="ARK508" s="330"/>
      <c r="ARL508" s="330"/>
      <c r="ARM508" s="330"/>
      <c r="ARN508" s="330"/>
      <c r="ARO508" s="330"/>
      <c r="ARP508" s="330"/>
      <c r="ARQ508" s="330"/>
      <c r="ARR508" s="330"/>
      <c r="ARS508" s="330"/>
      <c r="ART508" s="330"/>
      <c r="ARU508" s="330"/>
      <c r="ARV508" s="330"/>
      <c r="ARW508" s="330"/>
      <c r="ARX508" s="330"/>
      <c r="ARY508" s="330"/>
      <c r="ARZ508" s="330"/>
      <c r="ASA508" s="330"/>
      <c r="ASB508" s="330"/>
      <c r="ASC508" s="330"/>
      <c r="ASD508" s="330"/>
      <c r="ASE508" s="330"/>
      <c r="ASF508" s="330"/>
      <c r="ASG508" s="330"/>
      <c r="ASH508" s="330"/>
      <c r="ASI508" s="330"/>
      <c r="ASJ508" s="330"/>
      <c r="ASK508" s="330"/>
      <c r="ASL508" s="330"/>
      <c r="ASM508" s="330"/>
      <c r="ASN508" s="330"/>
      <c r="ASO508" s="330"/>
      <c r="ASP508" s="330"/>
      <c r="ASQ508" s="330"/>
      <c r="ASR508" s="330"/>
      <c r="ASS508" s="330"/>
      <c r="AST508" s="330"/>
      <c r="ASU508" s="330"/>
      <c r="ASV508" s="330"/>
      <c r="ASW508" s="330"/>
      <c r="ASX508" s="330"/>
      <c r="ASY508" s="330"/>
      <c r="ASZ508" s="330"/>
      <c r="ATA508" s="330"/>
      <c r="ATB508" s="330"/>
      <c r="ATC508" s="330"/>
      <c r="ATD508" s="330"/>
      <c r="ATE508" s="330"/>
      <c r="ATF508" s="330"/>
      <c r="ATG508" s="330"/>
      <c r="ATH508" s="330"/>
      <c r="ATI508" s="330"/>
      <c r="ATJ508" s="330"/>
      <c r="ATK508" s="330"/>
      <c r="ATL508" s="330"/>
      <c r="ATM508" s="330"/>
      <c r="ATN508" s="330"/>
      <c r="ATO508" s="330"/>
      <c r="ATP508" s="330"/>
      <c r="ATQ508" s="330"/>
      <c r="ATR508" s="330"/>
      <c r="ATS508" s="330"/>
      <c r="ATT508" s="330"/>
      <c r="ATU508" s="330"/>
      <c r="ATV508" s="330"/>
      <c r="ATW508" s="330"/>
      <c r="ATX508" s="330"/>
      <c r="ATY508" s="330"/>
      <c r="ATZ508" s="330"/>
      <c r="AUA508" s="330"/>
      <c r="AUB508" s="330"/>
      <c r="AUC508" s="330"/>
      <c r="AUD508" s="330"/>
      <c r="AUE508" s="330"/>
      <c r="AUF508" s="330"/>
      <c r="AUG508" s="330"/>
      <c r="AUH508" s="330"/>
      <c r="AUI508" s="330"/>
      <c r="AUJ508" s="330"/>
      <c r="AUK508" s="330"/>
      <c r="AUL508" s="330"/>
      <c r="AUM508" s="330"/>
      <c r="AUN508" s="330"/>
      <c r="AUO508" s="330"/>
      <c r="AUP508" s="330"/>
      <c r="AUQ508" s="330"/>
      <c r="AUR508" s="330"/>
      <c r="AUS508" s="330"/>
      <c r="AUT508" s="330"/>
      <c r="AUU508" s="330"/>
      <c r="AUV508" s="330"/>
      <c r="AUW508" s="330"/>
      <c r="AUX508" s="330"/>
      <c r="AUY508" s="330"/>
      <c r="AUZ508" s="330"/>
      <c r="AVA508" s="330"/>
      <c r="AVB508" s="330"/>
      <c r="AVC508" s="330"/>
      <c r="AVD508" s="330"/>
      <c r="AVE508" s="330"/>
      <c r="AVF508" s="330"/>
      <c r="AVG508" s="330"/>
      <c r="AVH508" s="330"/>
      <c r="AVI508" s="330"/>
      <c r="AVJ508" s="330"/>
      <c r="AVK508" s="330"/>
      <c r="AVL508" s="330"/>
      <c r="AVM508" s="330"/>
      <c r="AVN508" s="330"/>
      <c r="AVO508" s="330"/>
      <c r="AVP508" s="330"/>
      <c r="AVQ508" s="330"/>
      <c r="AVR508" s="330"/>
      <c r="AVS508" s="330"/>
      <c r="AVT508" s="330"/>
      <c r="AVU508" s="330"/>
      <c r="AVV508" s="330"/>
      <c r="AVW508" s="330"/>
      <c r="AVX508" s="330"/>
      <c r="AVY508" s="330"/>
      <c r="AVZ508" s="330"/>
      <c r="AWA508" s="330"/>
      <c r="AWB508" s="330"/>
      <c r="AWC508" s="330"/>
      <c r="AWD508" s="330"/>
      <c r="AWE508" s="330"/>
      <c r="AWF508" s="330"/>
      <c r="AWG508" s="330"/>
      <c r="AWH508" s="330"/>
      <c r="AWI508" s="330"/>
      <c r="AWJ508" s="330"/>
      <c r="AWK508" s="330"/>
      <c r="AWL508" s="330"/>
      <c r="AWM508" s="330"/>
      <c r="AWN508" s="330"/>
      <c r="AWO508" s="330"/>
      <c r="AWP508" s="330"/>
      <c r="AWQ508" s="330"/>
      <c r="AWR508" s="330"/>
      <c r="AWS508" s="330"/>
      <c r="AWT508" s="330"/>
      <c r="AWU508" s="330"/>
      <c r="AWV508" s="330"/>
      <c r="AWW508" s="330"/>
      <c r="AWX508" s="330"/>
      <c r="AWY508" s="330"/>
      <c r="AWZ508" s="330"/>
      <c r="AXA508" s="330"/>
      <c r="AXB508" s="330"/>
      <c r="AXC508" s="330"/>
      <c r="AXD508" s="330"/>
      <c r="AXE508" s="330"/>
      <c r="AXF508" s="330"/>
      <c r="AXG508" s="330"/>
      <c r="AXH508" s="330"/>
      <c r="AXI508" s="330"/>
      <c r="AXJ508" s="330"/>
      <c r="AXK508" s="330"/>
      <c r="AXL508" s="330"/>
      <c r="AXM508" s="330"/>
      <c r="AXN508" s="330"/>
      <c r="AXO508" s="330"/>
      <c r="AXP508" s="330"/>
      <c r="AXQ508" s="330"/>
      <c r="AXR508" s="330"/>
      <c r="AXS508" s="330"/>
      <c r="AXT508" s="330"/>
      <c r="AXU508" s="330"/>
      <c r="AXV508" s="330"/>
      <c r="AXW508" s="330"/>
      <c r="AXX508" s="330"/>
      <c r="AXY508" s="330"/>
      <c r="AXZ508" s="330"/>
      <c r="AYA508" s="330"/>
      <c r="AYB508" s="330"/>
      <c r="AYC508" s="330"/>
      <c r="AYD508" s="330"/>
      <c r="AYE508" s="330"/>
      <c r="AYF508" s="330"/>
      <c r="AYG508" s="330"/>
      <c r="AYH508" s="330"/>
      <c r="AYI508" s="330"/>
      <c r="AYJ508" s="330"/>
      <c r="AYK508" s="330"/>
      <c r="AYL508" s="330"/>
      <c r="AYM508" s="330"/>
      <c r="AYN508" s="330"/>
      <c r="AYO508" s="330"/>
      <c r="AYP508" s="330"/>
      <c r="AYQ508" s="330"/>
      <c r="AYR508" s="330"/>
      <c r="AYS508" s="330"/>
      <c r="AYT508" s="330"/>
      <c r="AYU508" s="330"/>
      <c r="AYV508" s="330"/>
      <c r="AYW508" s="330"/>
      <c r="AYX508" s="330"/>
      <c r="AYY508" s="330"/>
      <c r="AYZ508" s="330"/>
      <c r="AZA508" s="330"/>
      <c r="AZB508" s="330"/>
      <c r="AZC508" s="330"/>
      <c r="AZD508" s="330"/>
      <c r="AZE508" s="330"/>
      <c r="AZF508" s="330"/>
      <c r="AZG508" s="330"/>
      <c r="AZH508" s="330"/>
      <c r="AZI508" s="330"/>
      <c r="AZJ508" s="330"/>
      <c r="AZK508" s="330"/>
      <c r="AZL508" s="330"/>
      <c r="AZM508" s="330"/>
      <c r="AZN508" s="330"/>
      <c r="AZO508" s="330"/>
      <c r="AZP508" s="330"/>
      <c r="AZQ508" s="330"/>
      <c r="AZR508" s="330"/>
      <c r="AZS508" s="330"/>
      <c r="AZT508" s="330"/>
      <c r="AZU508" s="330"/>
      <c r="AZV508" s="330"/>
      <c r="AZW508" s="330"/>
      <c r="AZX508" s="330"/>
      <c r="AZY508" s="330"/>
      <c r="AZZ508" s="330"/>
      <c r="BAA508" s="330"/>
      <c r="BAB508" s="330"/>
      <c r="BAC508" s="330"/>
      <c r="BAD508" s="330"/>
      <c r="BAE508" s="330"/>
      <c r="BAF508" s="330"/>
      <c r="BAG508" s="330"/>
      <c r="BAH508" s="330"/>
      <c r="BAI508" s="330"/>
      <c r="BAJ508" s="330"/>
      <c r="BAK508" s="330"/>
      <c r="BAL508" s="330"/>
      <c r="BAM508" s="330"/>
      <c r="BAN508" s="330"/>
      <c r="BAO508" s="330"/>
      <c r="BAP508" s="330"/>
      <c r="BAQ508" s="330"/>
      <c r="BAR508" s="330"/>
      <c r="BAS508" s="330"/>
      <c r="BAT508" s="330"/>
      <c r="BAU508" s="330"/>
      <c r="BAV508" s="330"/>
      <c r="BAW508" s="330"/>
      <c r="BAX508" s="330"/>
      <c r="BAY508" s="330"/>
      <c r="BAZ508" s="330"/>
      <c r="BBA508" s="330"/>
      <c r="BBB508" s="330"/>
      <c r="BBC508" s="330"/>
      <c r="BBD508" s="330"/>
      <c r="BBE508" s="330"/>
      <c r="BBF508" s="330"/>
      <c r="BBG508" s="330"/>
      <c r="BBH508" s="330"/>
      <c r="BBI508" s="330"/>
      <c r="BBJ508" s="330"/>
      <c r="BBK508" s="330"/>
      <c r="BBL508" s="330"/>
      <c r="BBM508" s="330"/>
      <c r="BBN508" s="330"/>
      <c r="BBO508" s="330"/>
      <c r="BBP508" s="330"/>
      <c r="BBQ508" s="330"/>
      <c r="BBR508" s="330"/>
      <c r="BBS508" s="330"/>
      <c r="BBT508" s="330"/>
      <c r="BBU508" s="330"/>
      <c r="BBV508" s="330"/>
      <c r="BBW508" s="330"/>
      <c r="BBX508" s="330"/>
      <c r="BBY508" s="330"/>
      <c r="BBZ508" s="330"/>
      <c r="BCA508" s="330"/>
      <c r="BCB508" s="330"/>
      <c r="BCC508" s="330"/>
      <c r="BCD508" s="330"/>
      <c r="BCE508" s="330"/>
      <c r="BCF508" s="330"/>
      <c r="BCG508" s="330"/>
      <c r="BCH508" s="330"/>
      <c r="BCI508" s="330"/>
      <c r="BCJ508" s="330"/>
      <c r="BCK508" s="330"/>
      <c r="BCL508" s="330"/>
      <c r="BCM508" s="330"/>
      <c r="BCN508" s="330"/>
      <c r="BCO508" s="330"/>
      <c r="BCP508" s="330"/>
      <c r="BCQ508" s="330"/>
      <c r="BCR508" s="330"/>
      <c r="BCS508" s="330"/>
      <c r="BCT508" s="330"/>
      <c r="BCU508" s="330"/>
      <c r="BCV508" s="330"/>
      <c r="BCW508" s="330"/>
      <c r="BCX508" s="330"/>
      <c r="BCY508" s="330"/>
      <c r="BCZ508" s="330"/>
      <c r="BDA508" s="330"/>
      <c r="BDB508" s="330"/>
      <c r="BDC508" s="330"/>
      <c r="BDD508" s="330"/>
      <c r="BDE508" s="330"/>
      <c r="BDF508" s="330"/>
      <c r="BDG508" s="330"/>
      <c r="BDH508" s="330"/>
      <c r="BDI508" s="330"/>
      <c r="BDJ508" s="330"/>
      <c r="BDK508" s="330"/>
      <c r="BDL508" s="330"/>
      <c r="BDM508" s="330"/>
      <c r="BDN508" s="330"/>
      <c r="BDO508" s="330"/>
      <c r="BDP508" s="330"/>
      <c r="BDQ508" s="330"/>
      <c r="BDR508" s="330"/>
      <c r="BDS508" s="330"/>
      <c r="BDT508" s="330"/>
      <c r="BDU508" s="330"/>
      <c r="BDV508" s="330"/>
      <c r="BDW508" s="330"/>
      <c r="BDX508" s="330"/>
      <c r="BDY508" s="330"/>
      <c r="BDZ508" s="330"/>
      <c r="BEA508" s="330"/>
      <c r="BEB508" s="330"/>
      <c r="BEC508" s="330"/>
      <c r="BED508" s="330"/>
      <c r="BEE508" s="330"/>
      <c r="BEF508" s="330"/>
      <c r="BEG508" s="330"/>
      <c r="BEH508" s="330"/>
      <c r="BEI508" s="330"/>
      <c r="BEJ508" s="330"/>
      <c r="BEK508" s="330"/>
      <c r="BEL508" s="330"/>
      <c r="BEM508" s="330"/>
      <c r="BEN508" s="330"/>
      <c r="BEO508" s="330"/>
      <c r="BEP508" s="330"/>
      <c r="BEQ508" s="330"/>
      <c r="BER508" s="330"/>
      <c r="BES508" s="330"/>
      <c r="BET508" s="330"/>
      <c r="BEU508" s="330"/>
      <c r="BEV508" s="330"/>
      <c r="BEW508" s="330"/>
      <c r="BEX508" s="330"/>
      <c r="BEY508" s="330"/>
      <c r="BEZ508" s="330"/>
      <c r="BFA508" s="330"/>
      <c r="BFB508" s="330"/>
      <c r="BFC508" s="330"/>
      <c r="BFD508" s="330"/>
      <c r="BFE508" s="330"/>
      <c r="BFF508" s="330"/>
      <c r="BFG508" s="330"/>
      <c r="BFH508" s="330"/>
      <c r="BFI508" s="330"/>
      <c r="BFJ508" s="330"/>
      <c r="BFK508" s="330"/>
      <c r="BFL508" s="330"/>
      <c r="BFM508" s="330"/>
      <c r="BFN508" s="330"/>
      <c r="BFO508" s="330"/>
      <c r="BFP508" s="330"/>
      <c r="BFQ508" s="330"/>
      <c r="BFR508" s="330"/>
      <c r="BFS508" s="330"/>
      <c r="BFT508" s="330"/>
      <c r="BFU508" s="330"/>
      <c r="BFV508" s="330"/>
      <c r="BFW508" s="330"/>
      <c r="BFX508" s="330"/>
      <c r="BFY508" s="330"/>
      <c r="BFZ508" s="330"/>
      <c r="BGA508" s="330"/>
      <c r="BGB508" s="330"/>
      <c r="BGC508" s="330"/>
      <c r="BGD508" s="330"/>
      <c r="BGE508" s="330"/>
      <c r="BGF508" s="330"/>
      <c r="BGG508" s="330"/>
      <c r="BGH508" s="330"/>
      <c r="BGI508" s="330"/>
      <c r="BGJ508" s="330"/>
      <c r="BGK508" s="330"/>
      <c r="BGL508" s="330"/>
      <c r="BGM508" s="330"/>
      <c r="BGN508" s="330"/>
      <c r="BGO508" s="330"/>
      <c r="BGP508" s="330"/>
      <c r="BGQ508" s="330"/>
      <c r="BGR508" s="330"/>
      <c r="BGS508" s="330"/>
      <c r="BGT508" s="330"/>
      <c r="BGU508" s="330"/>
      <c r="BGV508" s="330"/>
      <c r="BGW508" s="330"/>
      <c r="BGX508" s="330"/>
      <c r="BGY508" s="330"/>
      <c r="BGZ508" s="330"/>
      <c r="BHA508" s="330"/>
      <c r="BHB508" s="330"/>
      <c r="BHC508" s="330"/>
      <c r="BHD508" s="330"/>
      <c r="BHE508" s="330"/>
      <c r="BHF508" s="330"/>
      <c r="BHG508" s="330"/>
      <c r="BHH508" s="330"/>
      <c r="BHI508" s="330"/>
      <c r="BHJ508" s="330"/>
      <c r="BHK508" s="330"/>
      <c r="BHL508" s="330"/>
      <c r="BHM508" s="330"/>
      <c r="BHN508" s="330"/>
      <c r="BHO508" s="330"/>
      <c r="BHP508" s="330"/>
      <c r="BHQ508" s="330"/>
      <c r="BHR508" s="330"/>
      <c r="BHS508" s="330"/>
      <c r="BHT508" s="330"/>
      <c r="BHU508" s="330"/>
      <c r="BHV508" s="330"/>
      <c r="BHW508" s="330"/>
      <c r="BHX508" s="330"/>
      <c r="BHY508" s="330"/>
      <c r="BHZ508" s="330"/>
      <c r="BIA508" s="330"/>
      <c r="BIB508" s="330"/>
      <c r="BIC508" s="330"/>
      <c r="BID508" s="330"/>
      <c r="BIE508" s="330"/>
      <c r="BIF508" s="330"/>
      <c r="BIG508" s="330"/>
      <c r="BIH508" s="330"/>
      <c r="BII508" s="330"/>
      <c r="BIJ508" s="330"/>
      <c r="BIK508" s="330"/>
      <c r="BIL508" s="330"/>
      <c r="BIM508" s="330"/>
      <c r="BIN508" s="330"/>
      <c r="BIO508" s="330"/>
      <c r="BIP508" s="330"/>
      <c r="BIQ508" s="330"/>
      <c r="BIR508" s="330"/>
      <c r="BIS508" s="330"/>
      <c r="BIT508" s="330"/>
      <c r="BIU508" s="330"/>
      <c r="BIV508" s="330"/>
      <c r="BIW508" s="330"/>
      <c r="BIX508" s="330"/>
      <c r="BIY508" s="330"/>
      <c r="BIZ508" s="330"/>
      <c r="BJA508" s="330"/>
      <c r="BJB508" s="330"/>
      <c r="BJC508" s="330"/>
      <c r="BJD508" s="330"/>
      <c r="BJE508" s="330"/>
      <c r="BJF508" s="330"/>
      <c r="BJG508" s="330"/>
      <c r="BJH508" s="330"/>
      <c r="BJI508" s="330"/>
      <c r="BJJ508" s="330"/>
      <c r="BJK508" s="330"/>
      <c r="BJL508" s="330"/>
      <c r="BJM508" s="330"/>
      <c r="BJN508" s="330"/>
      <c r="BJO508" s="330"/>
      <c r="BJP508" s="330"/>
      <c r="BJQ508" s="330"/>
      <c r="BJR508" s="330"/>
      <c r="BJS508" s="330"/>
      <c r="BJT508" s="330"/>
      <c r="BJU508" s="330"/>
      <c r="BJV508" s="330"/>
      <c r="BJW508" s="330"/>
      <c r="BJX508" s="330"/>
      <c r="BJY508" s="330"/>
      <c r="BJZ508" s="330"/>
      <c r="BKA508" s="330"/>
      <c r="BKB508" s="330"/>
      <c r="BKC508" s="330"/>
      <c r="BKD508" s="330"/>
      <c r="BKE508" s="330"/>
      <c r="BKF508" s="330"/>
      <c r="BKG508" s="330"/>
      <c r="BKH508" s="330"/>
      <c r="BKI508" s="330"/>
      <c r="BKJ508" s="330"/>
      <c r="BKK508" s="330"/>
      <c r="BKL508" s="330"/>
      <c r="BKM508" s="330"/>
      <c r="BKN508" s="330"/>
      <c r="BKO508" s="330"/>
      <c r="BKP508" s="330"/>
      <c r="BKQ508" s="330"/>
      <c r="BKR508" s="330"/>
      <c r="BKS508" s="330"/>
      <c r="BKT508" s="330"/>
      <c r="BKU508" s="330"/>
      <c r="BKV508" s="330"/>
      <c r="BKW508" s="330"/>
      <c r="BKX508" s="330"/>
      <c r="BKY508" s="330"/>
      <c r="BKZ508" s="330"/>
      <c r="BLA508" s="330"/>
      <c r="BLB508" s="330"/>
      <c r="BLC508" s="330"/>
      <c r="BLD508" s="330"/>
      <c r="BLE508" s="330"/>
      <c r="BLF508" s="330"/>
      <c r="BLG508" s="330"/>
      <c r="BLH508" s="330"/>
      <c r="BLI508" s="330"/>
      <c r="BLJ508" s="330"/>
      <c r="BLK508" s="330"/>
      <c r="BLL508" s="330"/>
      <c r="BLM508" s="330"/>
      <c r="BLN508" s="330"/>
      <c r="BLO508" s="330"/>
      <c r="BLP508" s="330"/>
      <c r="BLQ508" s="330"/>
      <c r="BLR508" s="330"/>
      <c r="BLS508" s="330"/>
      <c r="BLT508" s="330"/>
      <c r="BLU508" s="330"/>
      <c r="BLV508" s="330"/>
      <c r="BLW508" s="330"/>
      <c r="BLX508" s="330"/>
      <c r="BLY508" s="330"/>
      <c r="BLZ508" s="330"/>
      <c r="BMA508" s="330"/>
      <c r="BMB508" s="330"/>
      <c r="BMC508" s="330"/>
      <c r="BMD508" s="330"/>
      <c r="BME508" s="330"/>
      <c r="BMF508" s="330"/>
      <c r="BMG508" s="330"/>
      <c r="BMH508" s="330"/>
      <c r="BMI508" s="330"/>
      <c r="BMJ508" s="330"/>
      <c r="BMK508" s="330"/>
      <c r="BML508" s="330"/>
      <c r="BMM508" s="330"/>
      <c r="BMN508" s="330"/>
      <c r="BMO508" s="330"/>
      <c r="BMP508" s="330"/>
      <c r="BMQ508" s="330"/>
      <c r="BMR508" s="330"/>
      <c r="BMS508" s="330"/>
      <c r="BMT508" s="330"/>
      <c r="BMU508" s="330"/>
      <c r="BMV508" s="330"/>
      <c r="BMW508" s="330"/>
      <c r="BMX508" s="330"/>
      <c r="BMY508" s="330"/>
      <c r="BMZ508" s="330"/>
      <c r="BNA508" s="330"/>
      <c r="BNB508" s="330"/>
      <c r="BNC508" s="330"/>
      <c r="BND508" s="330"/>
      <c r="BNE508" s="330"/>
      <c r="BNF508" s="330"/>
      <c r="BNG508" s="330"/>
      <c r="BNH508" s="330"/>
      <c r="BNI508" s="330"/>
      <c r="BNJ508" s="330"/>
      <c r="BNK508" s="330"/>
      <c r="BNL508" s="330"/>
      <c r="BNM508" s="330"/>
      <c r="BNN508" s="330"/>
      <c r="BNO508" s="330"/>
      <c r="BNP508" s="330"/>
      <c r="BNQ508" s="330"/>
      <c r="BNR508" s="330"/>
      <c r="BNS508" s="330"/>
      <c r="BNT508" s="330"/>
      <c r="BNU508" s="330"/>
      <c r="BNV508" s="330"/>
      <c r="BNW508" s="330"/>
      <c r="BNX508" s="330"/>
      <c r="BNY508" s="330"/>
      <c r="BNZ508" s="330"/>
      <c r="BOA508" s="330"/>
      <c r="BOB508" s="330"/>
      <c r="BOC508" s="330"/>
      <c r="BOD508" s="330"/>
      <c r="BOE508" s="330"/>
      <c r="BOF508" s="330"/>
      <c r="BOG508" s="330"/>
      <c r="BOH508" s="330"/>
      <c r="BOI508" s="330"/>
      <c r="BOJ508" s="330"/>
      <c r="BOK508" s="330"/>
      <c r="BOL508" s="330"/>
      <c r="BOM508" s="330"/>
      <c r="BON508" s="330"/>
      <c r="BOO508" s="330"/>
      <c r="BOP508" s="330"/>
      <c r="BOQ508" s="330"/>
      <c r="BOR508" s="330"/>
      <c r="BOS508" s="330"/>
      <c r="BOT508" s="330"/>
      <c r="BOU508" s="330"/>
      <c r="BOV508" s="330"/>
      <c r="BOW508" s="330"/>
      <c r="BOX508" s="330"/>
      <c r="BOY508" s="330"/>
      <c r="BOZ508" s="330"/>
      <c r="BPA508" s="330"/>
      <c r="BPB508" s="330"/>
      <c r="BPC508" s="330"/>
      <c r="BPD508" s="330"/>
      <c r="BPE508" s="330"/>
      <c r="BPF508" s="330"/>
      <c r="BPG508" s="330"/>
      <c r="BPH508" s="330"/>
      <c r="BPI508" s="330"/>
      <c r="BPJ508" s="330"/>
      <c r="BPK508" s="330"/>
      <c r="BPL508" s="330"/>
      <c r="BPM508" s="330"/>
      <c r="BPN508" s="330"/>
      <c r="BPO508" s="330"/>
      <c r="BPP508" s="330"/>
      <c r="BPQ508" s="330"/>
      <c r="BPR508" s="330"/>
      <c r="BPS508" s="330"/>
      <c r="BPT508" s="330"/>
      <c r="BPU508" s="330"/>
      <c r="BPV508" s="330"/>
      <c r="BPW508" s="330"/>
      <c r="BPX508" s="330"/>
      <c r="BPY508" s="330"/>
      <c r="BPZ508" s="330"/>
      <c r="BQA508" s="330"/>
      <c r="BQB508" s="330"/>
      <c r="BQC508" s="330"/>
      <c r="BQD508" s="330"/>
      <c r="BQE508" s="330"/>
      <c r="BQF508" s="330"/>
      <c r="BQG508" s="330"/>
      <c r="BQH508" s="330"/>
      <c r="BQI508" s="330"/>
      <c r="BQJ508" s="330"/>
      <c r="BQK508" s="330"/>
      <c r="BQL508" s="330"/>
      <c r="BQM508" s="330"/>
      <c r="BQN508" s="330"/>
      <c r="BQO508" s="330"/>
      <c r="BQP508" s="330"/>
      <c r="BQQ508" s="330"/>
      <c r="BQR508" s="330"/>
      <c r="BQS508" s="330"/>
      <c r="BQT508" s="330"/>
      <c r="BQU508" s="330"/>
      <c r="BQV508" s="330"/>
      <c r="BQW508" s="330"/>
      <c r="BQX508" s="330"/>
      <c r="BQY508" s="330"/>
      <c r="BQZ508" s="330"/>
      <c r="BRA508" s="330"/>
      <c r="BRB508" s="330"/>
      <c r="BRC508" s="330"/>
      <c r="BRD508" s="330"/>
      <c r="BRE508" s="330"/>
      <c r="BRF508" s="330"/>
      <c r="BRG508" s="330"/>
      <c r="BRH508" s="330"/>
      <c r="BRI508" s="330"/>
      <c r="BRJ508" s="330"/>
      <c r="BRK508" s="330"/>
      <c r="BRL508" s="330"/>
      <c r="BRM508" s="330"/>
      <c r="BRN508" s="330"/>
      <c r="BRO508" s="330"/>
      <c r="BRP508" s="330"/>
      <c r="BRQ508" s="330"/>
      <c r="BRR508" s="330"/>
      <c r="BRS508" s="330"/>
      <c r="BRT508" s="330"/>
      <c r="BRU508" s="330"/>
      <c r="BRV508" s="330"/>
      <c r="BRW508" s="330"/>
      <c r="BRX508" s="330"/>
      <c r="BRY508" s="330"/>
      <c r="BRZ508" s="330"/>
      <c r="BSA508" s="330"/>
      <c r="BSB508" s="330"/>
      <c r="BSC508" s="330"/>
      <c r="BSD508" s="330"/>
      <c r="BSE508" s="330"/>
      <c r="BSF508" s="330"/>
      <c r="BSG508" s="330"/>
      <c r="BSH508" s="330"/>
      <c r="BSI508" s="330"/>
      <c r="BSJ508" s="330"/>
      <c r="BSK508" s="330"/>
      <c r="BSL508" s="330"/>
      <c r="BSM508" s="330"/>
      <c r="BSN508" s="330"/>
      <c r="BSO508" s="330"/>
      <c r="BSP508" s="330"/>
      <c r="BSQ508" s="330"/>
      <c r="BSR508" s="330"/>
      <c r="BSS508" s="330"/>
      <c r="BST508" s="330"/>
      <c r="BSU508" s="330"/>
      <c r="BSV508" s="330"/>
      <c r="BSW508" s="330"/>
      <c r="BSX508" s="330"/>
      <c r="BSY508" s="330"/>
      <c r="BSZ508" s="330"/>
      <c r="BTA508" s="330"/>
      <c r="BTB508" s="330"/>
      <c r="BTC508" s="330"/>
      <c r="BTD508" s="330"/>
      <c r="BTE508" s="330"/>
      <c r="BTF508" s="330"/>
      <c r="BTG508" s="330"/>
      <c r="BTH508" s="330"/>
      <c r="BTI508" s="330"/>
      <c r="BTJ508" s="330"/>
      <c r="BTK508" s="330"/>
      <c r="BTL508" s="330"/>
      <c r="BTM508" s="330"/>
      <c r="BTN508" s="330"/>
      <c r="BTO508" s="330"/>
      <c r="BTP508" s="330"/>
      <c r="BTQ508" s="330"/>
      <c r="BTR508" s="330"/>
      <c r="BTS508" s="330"/>
      <c r="BTT508" s="330"/>
      <c r="BTU508" s="330"/>
      <c r="BTV508" s="330"/>
      <c r="BTW508" s="330"/>
      <c r="BTX508" s="330"/>
      <c r="BTY508" s="330"/>
      <c r="BTZ508" s="330"/>
      <c r="BUA508" s="330"/>
      <c r="BUB508" s="330"/>
      <c r="BUC508" s="330"/>
      <c r="BUD508" s="330"/>
      <c r="BUE508" s="330"/>
      <c r="BUF508" s="330"/>
      <c r="BUG508" s="330"/>
      <c r="BUH508" s="330"/>
      <c r="BUI508" s="330"/>
      <c r="BUJ508" s="330"/>
      <c r="BUK508" s="330"/>
      <c r="BUL508" s="330"/>
      <c r="BUM508" s="330"/>
      <c r="BUN508" s="330"/>
      <c r="BUO508" s="330"/>
      <c r="BUP508" s="330"/>
      <c r="BUQ508" s="330"/>
      <c r="BUR508" s="330"/>
      <c r="BUS508" s="330"/>
      <c r="BUT508" s="330"/>
      <c r="BUU508" s="330"/>
      <c r="BUV508" s="330"/>
      <c r="BUW508" s="330"/>
      <c r="BUX508" s="330"/>
      <c r="BUY508" s="330"/>
      <c r="BUZ508" s="330"/>
      <c r="BVA508" s="330"/>
      <c r="BVB508" s="330"/>
      <c r="BVC508" s="330"/>
      <c r="BVD508" s="330"/>
      <c r="BVE508" s="330"/>
      <c r="BVF508" s="330"/>
      <c r="BVG508" s="330"/>
      <c r="BVH508" s="330"/>
      <c r="BVI508" s="330"/>
      <c r="BVJ508" s="330"/>
      <c r="BVK508" s="330"/>
      <c r="BVL508" s="330"/>
      <c r="BVM508" s="330"/>
      <c r="BVN508" s="330"/>
      <c r="BVO508" s="330"/>
      <c r="BVP508" s="330"/>
      <c r="BVQ508" s="330"/>
      <c r="BVR508" s="330"/>
      <c r="BVS508" s="330"/>
      <c r="BVT508" s="330"/>
      <c r="BVU508" s="330"/>
      <c r="BVV508" s="330"/>
      <c r="BVW508" s="330"/>
      <c r="BVX508" s="330"/>
      <c r="BVY508" s="330"/>
      <c r="BVZ508" s="330"/>
      <c r="BWA508" s="330"/>
      <c r="BWB508" s="330"/>
      <c r="BWC508" s="330"/>
      <c r="BWD508" s="330"/>
      <c r="BWE508" s="330"/>
      <c r="BWF508" s="330"/>
      <c r="BWG508" s="330"/>
      <c r="BWH508" s="330"/>
      <c r="BWI508" s="330"/>
      <c r="BWJ508" s="330"/>
      <c r="BWK508" s="330"/>
      <c r="BWL508" s="330"/>
      <c r="BWM508" s="330"/>
      <c r="BWN508" s="330"/>
      <c r="BWO508" s="330"/>
      <c r="BWP508" s="330"/>
      <c r="BWQ508" s="330"/>
      <c r="BWR508" s="330"/>
      <c r="BWS508" s="330"/>
      <c r="BWT508" s="330"/>
      <c r="BWU508" s="330"/>
      <c r="BWV508" s="330"/>
      <c r="BWW508" s="330"/>
      <c r="BWX508" s="330"/>
      <c r="BWY508" s="330"/>
      <c r="BWZ508" s="330"/>
      <c r="BXA508" s="330"/>
      <c r="BXB508" s="330"/>
      <c r="BXC508" s="330"/>
      <c r="BXD508" s="330"/>
      <c r="BXE508" s="330"/>
      <c r="BXF508" s="330"/>
      <c r="BXG508" s="330"/>
      <c r="BXH508" s="330"/>
      <c r="BXI508" s="330"/>
      <c r="BXJ508" s="330"/>
      <c r="BXK508" s="330"/>
      <c r="BXL508" s="330"/>
      <c r="BXM508" s="330"/>
      <c r="BXN508" s="330"/>
      <c r="BXO508" s="330"/>
      <c r="BXP508" s="330"/>
      <c r="BXQ508" s="330"/>
      <c r="BXR508" s="330"/>
      <c r="BXS508" s="330"/>
      <c r="BXT508" s="330"/>
      <c r="BXU508" s="330"/>
      <c r="BXV508" s="330"/>
      <c r="BXW508" s="330"/>
      <c r="BXX508" s="330"/>
      <c r="BXY508" s="330"/>
      <c r="BXZ508" s="330"/>
      <c r="BYA508" s="330"/>
      <c r="BYB508" s="330"/>
      <c r="BYC508" s="330"/>
      <c r="BYD508" s="330"/>
      <c r="BYE508" s="330"/>
      <c r="BYF508" s="330"/>
      <c r="BYG508" s="330"/>
      <c r="BYH508" s="330"/>
      <c r="BYI508" s="330"/>
      <c r="BYJ508" s="330"/>
      <c r="BYK508" s="330"/>
      <c r="BYL508" s="330"/>
      <c r="BYM508" s="330"/>
      <c r="BYN508" s="330"/>
      <c r="BYO508" s="330"/>
      <c r="BYP508" s="330"/>
      <c r="BYQ508" s="330"/>
      <c r="BYR508" s="330"/>
      <c r="BYS508" s="330"/>
      <c r="BYT508" s="330"/>
      <c r="BYU508" s="330"/>
      <c r="BYV508" s="330"/>
      <c r="BYW508" s="330"/>
      <c r="BYX508" s="330"/>
      <c r="BYY508" s="330"/>
      <c r="BYZ508" s="330"/>
      <c r="BZA508" s="330"/>
      <c r="BZB508" s="330"/>
      <c r="BZC508" s="330"/>
      <c r="BZD508" s="330"/>
      <c r="BZE508" s="330"/>
      <c r="BZF508" s="330"/>
      <c r="BZG508" s="330"/>
      <c r="BZH508" s="330"/>
      <c r="BZI508" s="330"/>
      <c r="BZJ508" s="330"/>
      <c r="BZK508" s="330"/>
      <c r="BZL508" s="330"/>
      <c r="BZM508" s="330"/>
      <c r="BZN508" s="330"/>
      <c r="BZO508" s="330"/>
      <c r="BZP508" s="330"/>
      <c r="BZQ508" s="330"/>
      <c r="BZR508" s="330"/>
      <c r="BZS508" s="330"/>
      <c r="BZT508" s="330"/>
      <c r="BZU508" s="330"/>
      <c r="BZV508" s="330"/>
      <c r="BZW508" s="330"/>
      <c r="BZX508" s="330"/>
      <c r="BZY508" s="330"/>
      <c r="BZZ508" s="330"/>
      <c r="CAA508" s="330"/>
      <c r="CAB508" s="330"/>
      <c r="CAC508" s="330"/>
      <c r="CAD508" s="330"/>
      <c r="CAE508" s="330"/>
      <c r="CAF508" s="330"/>
      <c r="CAG508" s="330"/>
      <c r="CAH508" s="330"/>
      <c r="CAI508" s="330"/>
      <c r="CAJ508" s="330"/>
      <c r="CAK508" s="330"/>
      <c r="CAL508" s="330"/>
      <c r="CAM508" s="330"/>
      <c r="CAN508" s="330"/>
      <c r="CAO508" s="330"/>
      <c r="CAP508" s="330"/>
      <c r="CAQ508" s="330"/>
      <c r="CAR508" s="330"/>
      <c r="CAS508" s="330"/>
      <c r="CAT508" s="330"/>
      <c r="CAU508" s="330"/>
      <c r="CAV508" s="330"/>
      <c r="CAW508" s="330"/>
      <c r="CAX508" s="330"/>
      <c r="CAY508" s="330"/>
      <c r="CAZ508" s="330"/>
      <c r="CBA508" s="330"/>
      <c r="CBB508" s="330"/>
      <c r="CBC508" s="330"/>
      <c r="CBD508" s="330"/>
      <c r="CBE508" s="330"/>
      <c r="CBF508" s="330"/>
      <c r="CBG508" s="330"/>
      <c r="CBH508" s="330"/>
      <c r="CBI508" s="330"/>
      <c r="CBJ508" s="330"/>
      <c r="CBK508" s="330"/>
      <c r="CBL508" s="330"/>
      <c r="CBM508" s="330"/>
      <c r="CBN508" s="330"/>
      <c r="CBO508" s="330"/>
      <c r="CBP508" s="330"/>
      <c r="CBQ508" s="330"/>
      <c r="CBR508" s="330"/>
      <c r="CBS508" s="330"/>
      <c r="CBT508" s="330"/>
      <c r="CBU508" s="330"/>
      <c r="CBV508" s="330"/>
      <c r="CBW508" s="330"/>
      <c r="CBX508" s="330"/>
      <c r="CBY508" s="330"/>
      <c r="CBZ508" s="330"/>
      <c r="CCA508" s="330"/>
      <c r="CCB508" s="330"/>
      <c r="CCC508" s="330"/>
      <c r="CCD508" s="330"/>
      <c r="CCE508" s="330"/>
      <c r="CCF508" s="330"/>
      <c r="CCG508" s="330"/>
      <c r="CCH508" s="330"/>
      <c r="CCI508" s="330"/>
      <c r="CCJ508" s="330"/>
      <c r="CCK508" s="330"/>
      <c r="CCL508" s="330"/>
      <c r="CCM508" s="330"/>
      <c r="CCN508" s="330"/>
      <c r="CCO508" s="330"/>
      <c r="CCP508" s="330"/>
      <c r="CCQ508" s="330"/>
      <c r="CCR508" s="330"/>
      <c r="CCS508" s="330"/>
      <c r="CCT508" s="330"/>
      <c r="CCU508" s="330"/>
      <c r="CCV508" s="330"/>
      <c r="CCW508" s="330"/>
      <c r="CCX508" s="330"/>
      <c r="CCY508" s="330"/>
      <c r="CCZ508" s="330"/>
      <c r="CDA508" s="330"/>
      <c r="CDB508" s="330"/>
      <c r="CDC508" s="330"/>
      <c r="CDD508" s="330"/>
      <c r="CDE508" s="330"/>
      <c r="CDF508" s="330"/>
      <c r="CDG508" s="330"/>
      <c r="CDH508" s="330"/>
      <c r="CDI508" s="330"/>
      <c r="CDJ508" s="330"/>
      <c r="CDK508" s="330"/>
      <c r="CDL508" s="330"/>
      <c r="CDM508" s="330"/>
      <c r="CDN508" s="330"/>
      <c r="CDO508" s="330"/>
      <c r="CDP508" s="330"/>
      <c r="CDQ508" s="330"/>
      <c r="CDR508" s="330"/>
      <c r="CDS508" s="330"/>
      <c r="CDT508" s="330"/>
      <c r="CDU508" s="330"/>
      <c r="CDV508" s="330"/>
      <c r="CDW508" s="330"/>
      <c r="CDX508" s="330"/>
      <c r="CDY508" s="330"/>
      <c r="CDZ508" s="330"/>
      <c r="CEA508" s="330"/>
      <c r="CEB508" s="330"/>
      <c r="CEC508" s="330"/>
      <c r="CED508" s="330"/>
      <c r="CEE508" s="330"/>
      <c r="CEF508" s="330"/>
      <c r="CEG508" s="330"/>
      <c r="CEH508" s="330"/>
      <c r="CEI508" s="330"/>
      <c r="CEJ508" s="330"/>
      <c r="CEK508" s="330"/>
      <c r="CEL508" s="330"/>
      <c r="CEM508" s="330"/>
      <c r="CEN508" s="330"/>
      <c r="CEO508" s="330"/>
      <c r="CEP508" s="330"/>
      <c r="CEQ508" s="330"/>
      <c r="CER508" s="330"/>
      <c r="CES508" s="330"/>
      <c r="CET508" s="330"/>
      <c r="CEU508" s="330"/>
      <c r="CEV508" s="330"/>
      <c r="CEW508" s="330"/>
      <c r="CEX508" s="330"/>
      <c r="CEY508" s="330"/>
      <c r="CEZ508" s="330"/>
      <c r="CFA508" s="330"/>
      <c r="CFB508" s="330"/>
      <c r="CFC508" s="330"/>
      <c r="CFD508" s="330"/>
      <c r="CFE508" s="330"/>
      <c r="CFF508" s="330"/>
      <c r="CFG508" s="330"/>
      <c r="CFH508" s="330"/>
      <c r="CFI508" s="330"/>
      <c r="CFJ508" s="330"/>
      <c r="CFK508" s="330"/>
      <c r="CFL508" s="330"/>
      <c r="CFM508" s="330"/>
      <c r="CFN508" s="330"/>
      <c r="CFO508" s="330"/>
      <c r="CFP508" s="330"/>
      <c r="CFQ508" s="330"/>
      <c r="CFR508" s="330"/>
      <c r="CFS508" s="330"/>
      <c r="CFT508" s="330"/>
      <c r="CFU508" s="330"/>
      <c r="CFV508" s="330"/>
      <c r="CFW508" s="330"/>
      <c r="CFX508" s="330"/>
      <c r="CFY508" s="330"/>
      <c r="CFZ508" s="330"/>
      <c r="CGA508" s="330"/>
      <c r="CGB508" s="330"/>
      <c r="CGC508" s="330"/>
      <c r="CGD508" s="330"/>
      <c r="CGE508" s="330"/>
      <c r="CGF508" s="330"/>
      <c r="CGG508" s="330"/>
      <c r="CGH508" s="330"/>
      <c r="CGI508" s="330"/>
      <c r="CGJ508" s="330"/>
      <c r="CGK508" s="330"/>
      <c r="CGL508" s="330"/>
      <c r="CGM508" s="330"/>
      <c r="CGN508" s="330"/>
      <c r="CGO508" s="330"/>
      <c r="CGP508" s="330"/>
      <c r="CGQ508" s="330"/>
      <c r="CGR508" s="330"/>
      <c r="CGS508" s="330"/>
      <c r="CGT508" s="330"/>
      <c r="CGU508" s="330"/>
      <c r="CGV508" s="330"/>
      <c r="CGW508" s="330"/>
      <c r="CGX508" s="330"/>
      <c r="CGY508" s="330"/>
      <c r="CGZ508" s="330"/>
      <c r="CHA508" s="330"/>
      <c r="CHB508" s="330"/>
      <c r="CHC508" s="330"/>
      <c r="CHD508" s="330"/>
      <c r="CHE508" s="330"/>
      <c r="CHF508" s="330"/>
      <c r="CHG508" s="330"/>
      <c r="CHH508" s="330"/>
      <c r="CHI508" s="330"/>
      <c r="CHJ508" s="330"/>
      <c r="CHK508" s="330"/>
      <c r="CHL508" s="330"/>
      <c r="CHM508" s="330"/>
      <c r="CHN508" s="330"/>
      <c r="CHO508" s="330"/>
      <c r="CHP508" s="330"/>
      <c r="CHQ508" s="330"/>
      <c r="CHR508" s="330"/>
      <c r="CHS508" s="330"/>
      <c r="CHT508" s="330"/>
      <c r="CHU508" s="330"/>
      <c r="CHV508" s="330"/>
      <c r="CHW508" s="330"/>
      <c r="CHX508" s="330"/>
      <c r="CHY508" s="330"/>
      <c r="CHZ508" s="330"/>
      <c r="CIA508" s="330"/>
      <c r="CIB508" s="330"/>
      <c r="CIC508" s="330"/>
      <c r="CID508" s="330"/>
      <c r="CIE508" s="330"/>
      <c r="CIF508" s="330"/>
      <c r="CIG508" s="330"/>
      <c r="CIH508" s="330"/>
      <c r="CII508" s="330"/>
      <c r="CIJ508" s="330"/>
      <c r="CIK508" s="330"/>
      <c r="CIL508" s="330"/>
      <c r="CIM508" s="330"/>
      <c r="CIN508" s="330"/>
      <c r="CIO508" s="330"/>
      <c r="CIP508" s="330"/>
      <c r="CIQ508" s="330"/>
      <c r="CIR508" s="330"/>
      <c r="CIS508" s="330"/>
      <c r="CIT508" s="330"/>
      <c r="CIU508" s="330"/>
      <c r="CIV508" s="330"/>
      <c r="CIW508" s="330"/>
      <c r="CIX508" s="330"/>
      <c r="CIY508" s="330"/>
      <c r="CIZ508" s="330"/>
      <c r="CJA508" s="330"/>
      <c r="CJB508" s="330"/>
      <c r="CJC508" s="330"/>
      <c r="CJD508" s="330"/>
      <c r="CJE508" s="330"/>
      <c r="CJF508" s="330"/>
      <c r="CJG508" s="330"/>
      <c r="CJH508" s="330"/>
      <c r="CJI508" s="330"/>
      <c r="CJJ508" s="330"/>
      <c r="CJK508" s="330"/>
      <c r="CJL508" s="330"/>
      <c r="CJM508" s="330"/>
      <c r="CJN508" s="330"/>
      <c r="CJO508" s="330"/>
      <c r="CJP508" s="330"/>
      <c r="CJQ508" s="330"/>
      <c r="CJR508" s="330"/>
      <c r="CJS508" s="330"/>
      <c r="CJT508" s="330"/>
      <c r="CJU508" s="330"/>
      <c r="CJV508" s="330"/>
      <c r="CJW508" s="330"/>
      <c r="CJX508" s="330"/>
      <c r="CJY508" s="330"/>
      <c r="CJZ508" s="330"/>
      <c r="CKA508" s="330"/>
      <c r="CKB508" s="330"/>
      <c r="CKC508" s="330"/>
      <c r="CKD508" s="330"/>
      <c r="CKE508" s="330"/>
      <c r="CKF508" s="330"/>
      <c r="CKG508" s="330"/>
      <c r="CKH508" s="330"/>
      <c r="CKI508" s="330"/>
      <c r="CKJ508" s="330"/>
      <c r="CKK508" s="330"/>
      <c r="CKL508" s="330"/>
      <c r="CKM508" s="330"/>
      <c r="CKN508" s="330"/>
      <c r="CKO508" s="330"/>
      <c r="CKP508" s="330"/>
      <c r="CKQ508" s="330"/>
      <c r="CKR508" s="330"/>
      <c r="CKS508" s="330"/>
      <c r="CKT508" s="330"/>
      <c r="CKU508" s="330"/>
      <c r="CKV508" s="330"/>
      <c r="CKW508" s="330"/>
      <c r="CKX508" s="330"/>
      <c r="CKY508" s="330"/>
      <c r="CKZ508" s="330"/>
      <c r="CLA508" s="330"/>
      <c r="CLB508" s="330"/>
      <c r="CLC508" s="330"/>
      <c r="CLD508" s="330"/>
      <c r="CLE508" s="330"/>
      <c r="CLF508" s="330"/>
      <c r="CLG508" s="330"/>
      <c r="CLH508" s="330"/>
      <c r="CLI508" s="330"/>
      <c r="CLJ508" s="330"/>
      <c r="CLK508" s="330"/>
      <c r="CLL508" s="330"/>
      <c r="CLM508" s="330"/>
      <c r="CLN508" s="330"/>
      <c r="CLO508" s="330"/>
      <c r="CLP508" s="330"/>
      <c r="CLQ508" s="330"/>
      <c r="CLR508" s="330"/>
      <c r="CLS508" s="330"/>
      <c r="CLT508" s="330"/>
      <c r="CLU508" s="330"/>
      <c r="CLV508" s="330"/>
      <c r="CLW508" s="330"/>
      <c r="CLX508" s="330"/>
      <c r="CLY508" s="330"/>
      <c r="CLZ508" s="330"/>
      <c r="CMA508" s="330"/>
      <c r="CMB508" s="330"/>
      <c r="CMC508" s="330"/>
      <c r="CMD508" s="330"/>
      <c r="CME508" s="330"/>
      <c r="CMF508" s="330"/>
      <c r="CMG508" s="330"/>
      <c r="CMH508" s="330"/>
      <c r="CMI508" s="330"/>
      <c r="CMJ508" s="330"/>
      <c r="CMK508" s="330"/>
      <c r="CML508" s="330"/>
      <c r="CMM508" s="330"/>
      <c r="CMN508" s="330"/>
      <c r="CMO508" s="330"/>
      <c r="CMP508" s="330"/>
      <c r="CMQ508" s="330"/>
      <c r="CMR508" s="330"/>
      <c r="CMS508" s="330"/>
      <c r="CMT508" s="330"/>
      <c r="CMU508" s="330"/>
      <c r="CMV508" s="330"/>
      <c r="CMW508" s="330"/>
      <c r="CMX508" s="330"/>
      <c r="CMY508" s="330"/>
      <c r="CMZ508" s="330"/>
      <c r="CNA508" s="330"/>
      <c r="CNB508" s="330"/>
      <c r="CNC508" s="330"/>
      <c r="CND508" s="330"/>
      <c r="CNE508" s="330"/>
      <c r="CNF508" s="330"/>
      <c r="CNG508" s="330"/>
      <c r="CNH508" s="330"/>
      <c r="CNI508" s="330"/>
      <c r="CNJ508" s="330"/>
      <c r="CNK508" s="330"/>
      <c r="CNL508" s="330"/>
      <c r="CNM508" s="330"/>
      <c r="CNN508" s="330"/>
      <c r="CNO508" s="330"/>
      <c r="CNP508" s="330"/>
      <c r="CNQ508" s="330"/>
      <c r="CNR508" s="330"/>
      <c r="CNS508" s="330"/>
      <c r="CNT508" s="330"/>
      <c r="CNU508" s="330"/>
      <c r="CNV508" s="330"/>
      <c r="CNW508" s="330"/>
      <c r="CNX508" s="330"/>
      <c r="CNY508" s="330"/>
      <c r="CNZ508" s="330"/>
      <c r="COA508" s="330"/>
      <c r="COB508" s="330"/>
      <c r="COC508" s="330"/>
      <c r="COD508" s="330"/>
      <c r="COE508" s="330"/>
      <c r="COF508" s="330"/>
      <c r="COG508" s="330"/>
      <c r="COH508" s="330"/>
      <c r="COI508" s="330"/>
      <c r="COJ508" s="330"/>
      <c r="COK508" s="330"/>
      <c r="COL508" s="330"/>
      <c r="COM508" s="330"/>
      <c r="CON508" s="330"/>
      <c r="COO508" s="330"/>
      <c r="COP508" s="330"/>
      <c r="COQ508" s="330"/>
      <c r="COR508" s="330"/>
      <c r="COS508" s="330"/>
      <c r="COT508" s="330"/>
      <c r="COU508" s="330"/>
      <c r="COV508" s="330"/>
      <c r="COW508" s="330"/>
      <c r="COX508" s="330"/>
      <c r="COY508" s="330"/>
      <c r="COZ508" s="330"/>
      <c r="CPA508" s="330"/>
      <c r="CPB508" s="330"/>
      <c r="CPC508" s="330"/>
      <c r="CPD508" s="330"/>
      <c r="CPE508" s="330"/>
      <c r="CPF508" s="330"/>
      <c r="CPG508" s="330"/>
      <c r="CPH508" s="330"/>
      <c r="CPI508" s="330"/>
      <c r="CPJ508" s="330"/>
      <c r="CPK508" s="330"/>
      <c r="CPL508" s="330"/>
      <c r="CPM508" s="330"/>
      <c r="CPN508" s="330"/>
      <c r="CPO508" s="330"/>
      <c r="CPP508" s="330"/>
      <c r="CPQ508" s="330"/>
      <c r="CPR508" s="330"/>
      <c r="CPS508" s="330"/>
      <c r="CPT508" s="330"/>
      <c r="CPU508" s="330"/>
      <c r="CPV508" s="330"/>
      <c r="CPW508" s="330"/>
      <c r="CPX508" s="330"/>
      <c r="CPY508" s="330"/>
      <c r="CPZ508" s="330"/>
      <c r="CQA508" s="330"/>
      <c r="CQB508" s="330"/>
      <c r="CQC508" s="330"/>
      <c r="CQD508" s="330"/>
      <c r="CQE508" s="330"/>
      <c r="CQF508" s="330"/>
      <c r="CQG508" s="330"/>
      <c r="CQH508" s="330"/>
      <c r="CQI508" s="330"/>
      <c r="CQJ508" s="330"/>
      <c r="CQK508" s="330"/>
      <c r="CQL508" s="330"/>
      <c r="CQM508" s="330"/>
      <c r="CQN508" s="330"/>
      <c r="CQO508" s="330"/>
      <c r="CQP508" s="330"/>
      <c r="CQQ508" s="330"/>
      <c r="CQR508" s="330"/>
      <c r="CQS508" s="330"/>
      <c r="CQT508" s="330"/>
      <c r="CQU508" s="330"/>
      <c r="CQV508" s="330"/>
      <c r="CQW508" s="330"/>
      <c r="CQX508" s="330"/>
      <c r="CQY508" s="330"/>
      <c r="CQZ508" s="330"/>
      <c r="CRA508" s="330"/>
      <c r="CRB508" s="330"/>
      <c r="CRC508" s="330"/>
      <c r="CRD508" s="330"/>
      <c r="CRE508" s="330"/>
      <c r="CRF508" s="330"/>
      <c r="CRG508" s="330"/>
      <c r="CRH508" s="330"/>
      <c r="CRI508" s="330"/>
      <c r="CRJ508" s="330"/>
      <c r="CRK508" s="330"/>
      <c r="CRL508" s="330"/>
      <c r="CRM508" s="330"/>
      <c r="CRN508" s="330"/>
      <c r="CRO508" s="330"/>
      <c r="CRP508" s="330"/>
      <c r="CRQ508" s="330"/>
      <c r="CRR508" s="330"/>
      <c r="CRS508" s="330"/>
      <c r="CRT508" s="330"/>
      <c r="CRU508" s="330"/>
      <c r="CRV508" s="330"/>
      <c r="CRW508" s="330"/>
      <c r="CRX508" s="330"/>
      <c r="CRY508" s="330"/>
      <c r="CRZ508" s="330"/>
      <c r="CSA508" s="330"/>
      <c r="CSB508" s="330"/>
      <c r="CSC508" s="330"/>
      <c r="CSD508" s="330"/>
      <c r="CSE508" s="330"/>
      <c r="CSF508" s="330"/>
      <c r="CSG508" s="330"/>
      <c r="CSH508" s="330"/>
      <c r="CSI508" s="330"/>
      <c r="CSJ508" s="330"/>
      <c r="CSK508" s="330"/>
      <c r="CSL508" s="330"/>
      <c r="CSM508" s="330"/>
      <c r="CSN508" s="330"/>
      <c r="CSO508" s="330"/>
      <c r="CSP508" s="330"/>
      <c r="CSQ508" s="330"/>
      <c r="CSR508" s="330"/>
      <c r="CSS508" s="330"/>
      <c r="CST508" s="330"/>
      <c r="CSU508" s="330"/>
      <c r="CSV508" s="330"/>
      <c r="CSW508" s="330"/>
      <c r="CSX508" s="330"/>
      <c r="CSY508" s="330"/>
      <c r="CSZ508" s="330"/>
      <c r="CTA508" s="330"/>
      <c r="CTB508" s="330"/>
      <c r="CTC508" s="330"/>
      <c r="CTD508" s="330"/>
      <c r="CTE508" s="330"/>
      <c r="CTF508" s="330"/>
      <c r="CTG508" s="330"/>
      <c r="CTH508" s="330"/>
      <c r="CTI508" s="330"/>
      <c r="CTJ508" s="330"/>
      <c r="CTK508" s="330"/>
      <c r="CTL508" s="330"/>
      <c r="CTM508" s="330"/>
      <c r="CTN508" s="330"/>
      <c r="CTO508" s="330"/>
      <c r="CTP508" s="330"/>
      <c r="CTQ508" s="330"/>
      <c r="CTR508" s="330"/>
      <c r="CTS508" s="330"/>
      <c r="CTT508" s="330"/>
      <c r="CTU508" s="330"/>
      <c r="CTV508" s="330"/>
      <c r="CTW508" s="330"/>
      <c r="CTX508" s="330"/>
      <c r="CTY508" s="330"/>
      <c r="CTZ508" s="330"/>
      <c r="CUA508" s="330"/>
      <c r="CUB508" s="330"/>
      <c r="CUC508" s="330"/>
      <c r="CUD508" s="330"/>
      <c r="CUE508" s="330"/>
      <c r="CUF508" s="330"/>
      <c r="CUG508" s="330"/>
      <c r="CUH508" s="330"/>
      <c r="CUI508" s="330"/>
      <c r="CUJ508" s="330"/>
      <c r="CUK508" s="330"/>
      <c r="CUL508" s="330"/>
      <c r="CUM508" s="330"/>
      <c r="CUN508" s="330"/>
      <c r="CUO508" s="330"/>
      <c r="CUP508" s="330"/>
      <c r="CUQ508" s="330"/>
      <c r="CUR508" s="330"/>
      <c r="CUS508" s="330"/>
      <c r="CUT508" s="330"/>
      <c r="CUU508" s="330"/>
      <c r="CUV508" s="330"/>
      <c r="CUW508" s="330"/>
      <c r="CUX508" s="330"/>
      <c r="CUY508" s="330"/>
      <c r="CUZ508" s="330"/>
      <c r="CVA508" s="330"/>
      <c r="CVB508" s="330"/>
      <c r="CVC508" s="330"/>
      <c r="CVD508" s="330"/>
      <c r="CVE508" s="330"/>
      <c r="CVF508" s="330"/>
      <c r="CVG508" s="330"/>
      <c r="CVH508" s="330"/>
      <c r="CVI508" s="330"/>
      <c r="CVJ508" s="330"/>
      <c r="CVK508" s="330"/>
      <c r="CVL508" s="330"/>
      <c r="CVM508" s="330"/>
      <c r="CVN508" s="330"/>
      <c r="CVO508" s="330"/>
      <c r="CVP508" s="330"/>
      <c r="CVQ508" s="330"/>
      <c r="CVR508" s="330"/>
      <c r="CVS508" s="330"/>
      <c r="CVT508" s="330"/>
      <c r="CVU508" s="330"/>
      <c r="CVV508" s="330"/>
      <c r="CVW508" s="330"/>
      <c r="CVX508" s="330"/>
      <c r="CVY508" s="330"/>
      <c r="CVZ508" s="330"/>
      <c r="CWA508" s="330"/>
      <c r="CWB508" s="330"/>
      <c r="CWC508" s="330"/>
      <c r="CWD508" s="330"/>
      <c r="CWE508" s="330"/>
      <c r="CWF508" s="330"/>
      <c r="CWG508" s="330"/>
      <c r="CWH508" s="330"/>
      <c r="CWI508" s="330"/>
      <c r="CWJ508" s="330"/>
      <c r="CWK508" s="330"/>
      <c r="CWL508" s="330"/>
      <c r="CWM508" s="330"/>
      <c r="CWN508" s="330"/>
      <c r="CWO508" s="330"/>
      <c r="CWP508" s="330"/>
      <c r="CWQ508" s="330"/>
      <c r="CWR508" s="330"/>
      <c r="CWS508" s="330"/>
      <c r="CWT508" s="330"/>
      <c r="CWU508" s="330"/>
      <c r="CWV508" s="330"/>
      <c r="CWW508" s="330"/>
      <c r="CWX508" s="330"/>
      <c r="CWY508" s="330"/>
      <c r="CWZ508" s="330"/>
      <c r="CXA508" s="330"/>
      <c r="CXB508" s="330"/>
      <c r="CXC508" s="330"/>
      <c r="CXD508" s="330"/>
      <c r="CXE508" s="330"/>
      <c r="CXF508" s="330"/>
      <c r="CXG508" s="330"/>
      <c r="CXH508" s="330"/>
      <c r="CXI508" s="330"/>
      <c r="CXJ508" s="330"/>
      <c r="CXK508" s="330"/>
      <c r="CXL508" s="330"/>
      <c r="CXM508" s="330"/>
      <c r="CXN508" s="330"/>
      <c r="CXO508" s="330"/>
      <c r="CXP508" s="330"/>
      <c r="CXQ508" s="330"/>
      <c r="CXR508" s="330"/>
      <c r="CXS508" s="330"/>
      <c r="CXT508" s="330"/>
      <c r="CXU508" s="330"/>
      <c r="CXV508" s="330"/>
      <c r="CXW508" s="330"/>
      <c r="CXX508" s="330"/>
      <c r="CXY508" s="330"/>
      <c r="CXZ508" s="330"/>
      <c r="CYA508" s="330"/>
      <c r="CYB508" s="330"/>
      <c r="CYC508" s="330"/>
      <c r="CYD508" s="330"/>
      <c r="CYE508" s="330"/>
      <c r="CYF508" s="330"/>
      <c r="CYG508" s="330"/>
      <c r="CYH508" s="330"/>
      <c r="CYI508" s="330"/>
      <c r="CYJ508" s="330"/>
      <c r="CYK508" s="330"/>
      <c r="CYL508" s="330"/>
      <c r="CYM508" s="330"/>
      <c r="CYN508" s="330"/>
      <c r="CYO508" s="330"/>
      <c r="CYP508" s="330"/>
      <c r="CYQ508" s="330"/>
      <c r="CYR508" s="330"/>
      <c r="CYS508" s="330"/>
      <c r="CYT508" s="330"/>
      <c r="CYU508" s="330"/>
      <c r="CYV508" s="330"/>
      <c r="CYW508" s="330"/>
      <c r="CYX508" s="330"/>
      <c r="CYY508" s="330"/>
      <c r="CYZ508" s="330"/>
      <c r="CZA508" s="330"/>
      <c r="CZB508" s="330"/>
      <c r="CZC508" s="330"/>
      <c r="CZD508" s="330"/>
      <c r="CZE508" s="330"/>
      <c r="CZF508" s="330"/>
      <c r="CZG508" s="330"/>
      <c r="CZH508" s="330"/>
      <c r="CZI508" s="330"/>
      <c r="CZJ508" s="330"/>
      <c r="CZK508" s="330"/>
      <c r="CZL508" s="330"/>
      <c r="CZM508" s="330"/>
      <c r="CZN508" s="330"/>
      <c r="CZO508" s="330"/>
      <c r="CZP508" s="330"/>
      <c r="CZQ508" s="330"/>
      <c r="CZR508" s="330"/>
      <c r="CZS508" s="330"/>
      <c r="CZT508" s="330"/>
      <c r="CZU508" s="330"/>
      <c r="CZV508" s="330"/>
      <c r="CZW508" s="330"/>
      <c r="CZX508" s="330"/>
      <c r="CZY508" s="330"/>
      <c r="CZZ508" s="330"/>
      <c r="DAA508" s="330"/>
      <c r="DAB508" s="330"/>
      <c r="DAC508" s="330"/>
      <c r="DAD508" s="330"/>
      <c r="DAE508" s="330"/>
      <c r="DAF508" s="330"/>
      <c r="DAG508" s="330"/>
      <c r="DAH508" s="330"/>
      <c r="DAI508" s="330"/>
      <c r="DAJ508" s="330"/>
      <c r="DAK508" s="330"/>
      <c r="DAL508" s="330"/>
      <c r="DAM508" s="330"/>
      <c r="DAN508" s="330"/>
      <c r="DAO508" s="330"/>
      <c r="DAP508" s="330"/>
      <c r="DAQ508" s="330"/>
      <c r="DAR508" s="330"/>
      <c r="DAS508" s="330"/>
      <c r="DAT508" s="330"/>
      <c r="DAU508" s="330"/>
      <c r="DAV508" s="330"/>
      <c r="DAW508" s="330"/>
      <c r="DAX508" s="330"/>
      <c r="DAY508" s="330"/>
      <c r="DAZ508" s="330"/>
      <c r="DBA508" s="330"/>
      <c r="DBB508" s="330"/>
      <c r="DBC508" s="330"/>
      <c r="DBD508" s="330"/>
      <c r="DBE508" s="330"/>
      <c r="DBF508" s="330"/>
      <c r="DBG508" s="330"/>
      <c r="DBH508" s="330"/>
      <c r="DBI508" s="330"/>
      <c r="DBJ508" s="330"/>
      <c r="DBK508" s="330"/>
      <c r="DBL508" s="330"/>
      <c r="DBM508" s="330"/>
      <c r="DBN508" s="330"/>
      <c r="DBO508" s="330"/>
      <c r="DBP508" s="330"/>
      <c r="DBQ508" s="330"/>
      <c r="DBR508" s="330"/>
      <c r="DBS508" s="330"/>
      <c r="DBT508" s="330"/>
      <c r="DBU508" s="330"/>
      <c r="DBV508" s="330"/>
      <c r="DBW508" s="330"/>
      <c r="DBX508" s="330"/>
      <c r="DBY508" s="330"/>
      <c r="DBZ508" s="330"/>
      <c r="DCA508" s="330"/>
      <c r="DCB508" s="330"/>
      <c r="DCC508" s="330"/>
      <c r="DCD508" s="330"/>
      <c r="DCE508" s="330"/>
      <c r="DCF508" s="330"/>
      <c r="DCG508" s="330"/>
      <c r="DCH508" s="330"/>
      <c r="DCI508" s="330"/>
      <c r="DCJ508" s="330"/>
      <c r="DCK508" s="330"/>
      <c r="DCL508" s="330"/>
      <c r="DCM508" s="330"/>
      <c r="DCN508" s="330"/>
      <c r="DCO508" s="330"/>
      <c r="DCP508" s="330"/>
      <c r="DCQ508" s="330"/>
      <c r="DCR508" s="330"/>
      <c r="DCS508" s="330"/>
      <c r="DCT508" s="330"/>
      <c r="DCU508" s="330"/>
      <c r="DCV508" s="330"/>
      <c r="DCW508" s="330"/>
      <c r="DCX508" s="330"/>
      <c r="DCY508" s="330"/>
      <c r="DCZ508" s="330"/>
      <c r="DDA508" s="330"/>
      <c r="DDB508" s="330"/>
      <c r="DDC508" s="330"/>
      <c r="DDD508" s="330"/>
      <c r="DDE508" s="330"/>
      <c r="DDF508" s="330"/>
      <c r="DDG508" s="330"/>
      <c r="DDH508" s="330"/>
      <c r="DDI508" s="330"/>
      <c r="DDJ508" s="330"/>
      <c r="DDK508" s="330"/>
      <c r="DDL508" s="330"/>
      <c r="DDM508" s="330"/>
      <c r="DDN508" s="330"/>
      <c r="DDO508" s="330"/>
      <c r="DDP508" s="330"/>
      <c r="DDQ508" s="330"/>
      <c r="DDR508" s="330"/>
      <c r="DDS508" s="330"/>
      <c r="DDT508" s="330"/>
      <c r="DDU508" s="330"/>
      <c r="DDV508" s="330"/>
      <c r="DDW508" s="330"/>
      <c r="DDX508" s="330"/>
      <c r="DDY508" s="330"/>
      <c r="DDZ508" s="330"/>
      <c r="DEA508" s="330"/>
      <c r="DEB508" s="330"/>
      <c r="DEC508" s="330"/>
      <c r="DED508" s="330"/>
      <c r="DEE508" s="330"/>
      <c r="DEF508" s="330"/>
      <c r="DEG508" s="330"/>
      <c r="DEH508" s="330"/>
      <c r="DEI508" s="330"/>
      <c r="DEJ508" s="330"/>
      <c r="DEK508" s="330"/>
      <c r="DEL508" s="330"/>
      <c r="DEM508" s="330"/>
      <c r="DEN508" s="330"/>
      <c r="DEO508" s="330"/>
      <c r="DEP508" s="330"/>
      <c r="DEQ508" s="330"/>
      <c r="DER508" s="330"/>
      <c r="DES508" s="330"/>
      <c r="DET508" s="330"/>
      <c r="DEU508" s="330"/>
      <c r="DEV508" s="330"/>
      <c r="DEW508" s="330"/>
      <c r="DEX508" s="330"/>
      <c r="DEY508" s="330"/>
      <c r="DEZ508" s="330"/>
      <c r="DFA508" s="330"/>
      <c r="DFB508" s="330"/>
      <c r="DFC508" s="330"/>
      <c r="DFD508" s="330"/>
      <c r="DFE508" s="330"/>
      <c r="DFF508" s="330"/>
      <c r="DFG508" s="330"/>
      <c r="DFH508" s="330"/>
      <c r="DFI508" s="330"/>
      <c r="DFJ508" s="330"/>
      <c r="DFK508" s="330"/>
      <c r="DFL508" s="330"/>
      <c r="DFM508" s="330"/>
      <c r="DFN508" s="330"/>
      <c r="DFO508" s="330"/>
      <c r="DFP508" s="330"/>
      <c r="DFQ508" s="330"/>
      <c r="DFR508" s="330"/>
      <c r="DFS508" s="330"/>
      <c r="DFT508" s="330"/>
      <c r="DFU508" s="330"/>
      <c r="DFV508" s="330"/>
      <c r="DFW508" s="330"/>
      <c r="DFX508" s="330"/>
      <c r="DFY508" s="330"/>
      <c r="DFZ508" s="330"/>
      <c r="DGA508" s="330"/>
      <c r="DGB508" s="330"/>
      <c r="DGC508" s="330"/>
      <c r="DGD508" s="330"/>
      <c r="DGE508" s="330"/>
      <c r="DGF508" s="330"/>
      <c r="DGG508" s="330"/>
      <c r="DGH508" s="330"/>
      <c r="DGI508" s="330"/>
      <c r="DGJ508" s="330"/>
      <c r="DGK508" s="330"/>
      <c r="DGL508" s="330"/>
      <c r="DGM508" s="330"/>
      <c r="DGN508" s="330"/>
      <c r="DGO508" s="330"/>
      <c r="DGP508" s="330"/>
      <c r="DGQ508" s="330"/>
      <c r="DGR508" s="330"/>
      <c r="DGS508" s="330"/>
      <c r="DGT508" s="330"/>
      <c r="DGU508" s="330"/>
      <c r="DGV508" s="330"/>
      <c r="DGW508" s="330"/>
      <c r="DGX508" s="330"/>
      <c r="DGY508" s="330"/>
      <c r="DGZ508" s="330"/>
      <c r="DHA508" s="330"/>
      <c r="DHB508" s="330"/>
      <c r="DHC508" s="330"/>
      <c r="DHD508" s="330"/>
      <c r="DHE508" s="330"/>
      <c r="DHF508" s="330"/>
      <c r="DHG508" s="330"/>
      <c r="DHH508" s="330"/>
      <c r="DHI508" s="330"/>
      <c r="DHJ508" s="330"/>
      <c r="DHK508" s="330"/>
      <c r="DHL508" s="330"/>
      <c r="DHM508" s="330"/>
      <c r="DHN508" s="330"/>
      <c r="DHO508" s="330"/>
      <c r="DHP508" s="330"/>
      <c r="DHQ508" s="330"/>
      <c r="DHR508" s="330"/>
      <c r="DHS508" s="330"/>
      <c r="DHT508" s="330"/>
      <c r="DHU508" s="330"/>
      <c r="DHV508" s="330"/>
      <c r="DHW508" s="330"/>
      <c r="DHX508" s="330"/>
      <c r="DHY508" s="330"/>
      <c r="DHZ508" s="330"/>
      <c r="DIA508" s="330"/>
      <c r="DIB508" s="330"/>
      <c r="DIC508" s="330"/>
      <c r="DID508" s="330"/>
      <c r="DIE508" s="330"/>
      <c r="DIF508" s="330"/>
      <c r="DIG508" s="330"/>
      <c r="DIH508" s="330"/>
      <c r="DII508" s="330"/>
      <c r="DIJ508" s="330"/>
      <c r="DIK508" s="330"/>
      <c r="DIL508" s="330"/>
      <c r="DIM508" s="330"/>
      <c r="DIN508" s="330"/>
      <c r="DIO508" s="330"/>
      <c r="DIP508" s="330"/>
      <c r="DIQ508" s="330"/>
      <c r="DIR508" s="330"/>
      <c r="DIS508" s="330"/>
      <c r="DIT508" s="330"/>
      <c r="DIU508" s="330"/>
      <c r="DIV508" s="330"/>
      <c r="DIW508" s="330"/>
      <c r="DIX508" s="330"/>
      <c r="DIY508" s="330"/>
      <c r="DIZ508" s="330"/>
      <c r="DJA508" s="330"/>
      <c r="DJB508" s="330"/>
      <c r="DJC508" s="330"/>
      <c r="DJD508" s="330"/>
      <c r="DJE508" s="330"/>
      <c r="DJF508" s="330"/>
      <c r="DJG508" s="330"/>
      <c r="DJH508" s="330"/>
      <c r="DJI508" s="330"/>
      <c r="DJJ508" s="330"/>
      <c r="DJK508" s="330"/>
      <c r="DJL508" s="330"/>
      <c r="DJM508" s="330"/>
      <c r="DJN508" s="330"/>
      <c r="DJO508" s="330"/>
      <c r="DJP508" s="330"/>
      <c r="DJQ508" s="330"/>
      <c r="DJR508" s="330"/>
      <c r="DJS508" s="330"/>
      <c r="DJT508" s="330"/>
      <c r="DJU508" s="330"/>
      <c r="DJV508" s="330"/>
      <c r="DJW508" s="330"/>
      <c r="DJX508" s="330"/>
      <c r="DJY508" s="330"/>
      <c r="DJZ508" s="330"/>
      <c r="DKA508" s="330"/>
      <c r="DKB508" s="330"/>
      <c r="DKC508" s="330"/>
      <c r="DKD508" s="330"/>
      <c r="DKE508" s="330"/>
      <c r="DKF508" s="330"/>
      <c r="DKG508" s="330"/>
      <c r="DKH508" s="330"/>
      <c r="DKI508" s="330"/>
      <c r="DKJ508" s="330"/>
      <c r="DKK508" s="330"/>
      <c r="DKL508" s="330"/>
      <c r="DKM508" s="330"/>
      <c r="DKN508" s="330"/>
      <c r="DKO508" s="330"/>
      <c r="DKP508" s="330"/>
      <c r="DKQ508" s="330"/>
      <c r="DKR508" s="330"/>
      <c r="DKS508" s="330"/>
      <c r="DKT508" s="330"/>
      <c r="DKU508" s="330"/>
      <c r="DKV508" s="330"/>
      <c r="DKW508" s="330"/>
      <c r="DKX508" s="330"/>
      <c r="DKY508" s="330"/>
      <c r="DKZ508" s="330"/>
      <c r="DLA508" s="330"/>
      <c r="DLB508" s="330"/>
      <c r="DLC508" s="330"/>
      <c r="DLD508" s="330"/>
      <c r="DLE508" s="330"/>
      <c r="DLF508" s="330"/>
      <c r="DLG508" s="330"/>
      <c r="DLH508" s="330"/>
      <c r="DLI508" s="330"/>
      <c r="DLJ508" s="330"/>
      <c r="DLK508" s="330"/>
      <c r="DLL508" s="330"/>
      <c r="DLM508" s="330"/>
      <c r="DLN508" s="330"/>
      <c r="DLO508" s="330"/>
      <c r="DLP508" s="330"/>
      <c r="DLQ508" s="330"/>
      <c r="DLR508" s="330"/>
      <c r="DLS508" s="330"/>
      <c r="DLT508" s="330"/>
      <c r="DLU508" s="330"/>
      <c r="DLV508" s="330"/>
      <c r="DLW508" s="330"/>
      <c r="DLX508" s="330"/>
      <c r="DLY508" s="330"/>
      <c r="DLZ508" s="330"/>
      <c r="DMA508" s="330"/>
      <c r="DMB508" s="330"/>
      <c r="DMC508" s="330"/>
      <c r="DMD508" s="330"/>
      <c r="DME508" s="330"/>
      <c r="DMF508" s="330"/>
      <c r="DMG508" s="330"/>
      <c r="DMH508" s="330"/>
      <c r="DMI508" s="330"/>
      <c r="DMJ508" s="330"/>
      <c r="DMK508" s="330"/>
      <c r="DML508" s="330"/>
      <c r="DMM508" s="330"/>
      <c r="DMN508" s="330"/>
      <c r="DMO508" s="330"/>
      <c r="DMP508" s="330"/>
      <c r="DMQ508" s="330"/>
      <c r="DMR508" s="330"/>
      <c r="DMS508" s="330"/>
      <c r="DMT508" s="330"/>
      <c r="DMU508" s="330"/>
      <c r="DMV508" s="330"/>
      <c r="DMW508" s="330"/>
      <c r="DMX508" s="330"/>
      <c r="DMY508" s="330"/>
      <c r="DMZ508" s="330"/>
      <c r="DNA508" s="330"/>
      <c r="DNB508" s="330"/>
      <c r="DNC508" s="330"/>
      <c r="DND508" s="330"/>
      <c r="DNE508" s="330"/>
      <c r="DNF508" s="330"/>
      <c r="DNG508" s="330"/>
      <c r="DNH508" s="330"/>
      <c r="DNI508" s="330"/>
      <c r="DNJ508" s="330"/>
      <c r="DNK508" s="330"/>
      <c r="DNL508" s="330"/>
      <c r="DNM508" s="330"/>
      <c r="DNN508" s="330"/>
      <c r="DNO508" s="330"/>
      <c r="DNP508" s="330"/>
      <c r="DNQ508" s="330"/>
      <c r="DNR508" s="330"/>
      <c r="DNS508" s="330"/>
      <c r="DNT508" s="330"/>
      <c r="DNU508" s="330"/>
      <c r="DNV508" s="330"/>
      <c r="DNW508" s="330"/>
      <c r="DNX508" s="330"/>
      <c r="DNY508" s="330"/>
      <c r="DNZ508" s="330"/>
      <c r="DOA508" s="330"/>
      <c r="DOB508" s="330"/>
      <c r="DOC508" s="330"/>
      <c r="DOD508" s="330"/>
      <c r="DOE508" s="330"/>
      <c r="DOF508" s="330"/>
      <c r="DOG508" s="330"/>
      <c r="DOH508" s="330"/>
      <c r="DOI508" s="330"/>
      <c r="DOJ508" s="330"/>
      <c r="DOK508" s="330"/>
      <c r="DOL508" s="330"/>
      <c r="DOM508" s="330"/>
      <c r="DON508" s="330"/>
      <c r="DOO508" s="330"/>
      <c r="DOP508" s="330"/>
      <c r="DOQ508" s="330"/>
      <c r="DOR508" s="330"/>
      <c r="DOS508" s="330"/>
      <c r="DOT508" s="330"/>
      <c r="DOU508" s="330"/>
      <c r="DOV508" s="330"/>
      <c r="DOW508" s="330"/>
      <c r="DOX508" s="330"/>
      <c r="DOY508" s="330"/>
      <c r="DOZ508" s="330"/>
      <c r="DPA508" s="330"/>
      <c r="DPB508" s="330"/>
      <c r="DPC508" s="330"/>
      <c r="DPD508" s="330"/>
      <c r="DPE508" s="330"/>
      <c r="DPF508" s="330"/>
      <c r="DPG508" s="330"/>
      <c r="DPH508" s="330"/>
      <c r="DPI508" s="330"/>
      <c r="DPJ508" s="330"/>
      <c r="DPK508" s="330"/>
      <c r="DPL508" s="330"/>
      <c r="DPM508" s="330"/>
      <c r="DPN508" s="330"/>
      <c r="DPO508" s="330"/>
      <c r="DPP508" s="330"/>
      <c r="DPQ508" s="330"/>
      <c r="DPR508" s="330"/>
      <c r="DPS508" s="330"/>
      <c r="DPT508" s="330"/>
      <c r="DPU508" s="330"/>
      <c r="DPV508" s="330"/>
      <c r="DPW508" s="330"/>
      <c r="DPX508" s="330"/>
      <c r="DPY508" s="330"/>
      <c r="DPZ508" s="330"/>
      <c r="DQA508" s="330"/>
      <c r="DQB508" s="330"/>
      <c r="DQC508" s="330"/>
      <c r="DQD508" s="330"/>
      <c r="DQE508" s="330"/>
      <c r="DQF508" s="330"/>
      <c r="DQG508" s="330"/>
      <c r="DQH508" s="330"/>
      <c r="DQI508" s="330"/>
      <c r="DQJ508" s="330"/>
      <c r="DQK508" s="330"/>
      <c r="DQL508" s="330"/>
      <c r="DQM508" s="330"/>
      <c r="DQN508" s="330"/>
      <c r="DQO508" s="330"/>
      <c r="DQP508" s="330"/>
      <c r="DQQ508" s="330"/>
      <c r="DQR508" s="330"/>
      <c r="DQS508" s="330"/>
      <c r="DQT508" s="330"/>
      <c r="DQU508" s="330"/>
      <c r="DQV508" s="330"/>
      <c r="DQW508" s="330"/>
      <c r="DQX508" s="330"/>
      <c r="DQY508" s="330"/>
      <c r="DQZ508" s="330"/>
      <c r="DRA508" s="330"/>
      <c r="DRB508" s="330"/>
      <c r="DRC508" s="330"/>
      <c r="DRD508" s="330"/>
      <c r="DRE508" s="330"/>
      <c r="DRF508" s="330"/>
      <c r="DRG508" s="330"/>
      <c r="DRH508" s="330"/>
      <c r="DRI508" s="330"/>
      <c r="DRJ508" s="330"/>
      <c r="DRK508" s="330"/>
      <c r="DRL508" s="330"/>
      <c r="DRM508" s="330"/>
      <c r="DRN508" s="330"/>
      <c r="DRO508" s="330"/>
      <c r="DRP508" s="330"/>
      <c r="DRQ508" s="330"/>
      <c r="DRR508" s="330"/>
      <c r="DRS508" s="330"/>
      <c r="DRT508" s="330"/>
      <c r="DRU508" s="330"/>
      <c r="DRV508" s="330"/>
      <c r="DRW508" s="330"/>
      <c r="DRX508" s="330"/>
      <c r="DRY508" s="330"/>
      <c r="DRZ508" s="330"/>
      <c r="DSA508" s="330"/>
      <c r="DSB508" s="330"/>
      <c r="DSC508" s="330"/>
      <c r="DSD508" s="330"/>
      <c r="DSE508" s="330"/>
      <c r="DSF508" s="330"/>
      <c r="DSG508" s="330"/>
      <c r="DSH508" s="330"/>
      <c r="DSI508" s="330"/>
      <c r="DSJ508" s="330"/>
      <c r="DSK508" s="330"/>
      <c r="DSL508" s="330"/>
      <c r="DSM508" s="330"/>
      <c r="DSN508" s="330"/>
      <c r="DSO508" s="330"/>
      <c r="DSP508" s="330"/>
      <c r="DSQ508" s="330"/>
      <c r="DSR508" s="330"/>
      <c r="DSS508" s="330"/>
      <c r="DST508" s="330"/>
      <c r="DSU508" s="330"/>
      <c r="DSV508" s="330"/>
      <c r="DSW508" s="330"/>
      <c r="DSX508" s="330"/>
      <c r="DSY508" s="330"/>
      <c r="DSZ508" s="330"/>
      <c r="DTA508" s="330"/>
      <c r="DTB508" s="330"/>
      <c r="DTC508" s="330"/>
      <c r="DTD508" s="330"/>
      <c r="DTE508" s="330"/>
      <c r="DTF508" s="330"/>
      <c r="DTG508" s="330"/>
      <c r="DTH508" s="330"/>
      <c r="DTI508" s="330"/>
      <c r="DTJ508" s="330"/>
      <c r="DTK508" s="330"/>
      <c r="DTL508" s="330"/>
      <c r="DTM508" s="330"/>
      <c r="DTN508" s="330"/>
      <c r="DTO508" s="330"/>
      <c r="DTP508" s="330"/>
      <c r="DTQ508" s="330"/>
      <c r="DTR508" s="330"/>
      <c r="DTS508" s="330"/>
      <c r="DTT508" s="330"/>
      <c r="DTU508" s="330"/>
      <c r="DTV508" s="330"/>
      <c r="DTW508" s="330"/>
      <c r="DTX508" s="330"/>
      <c r="DTY508" s="330"/>
      <c r="DTZ508" s="330"/>
      <c r="DUA508" s="330"/>
      <c r="DUB508" s="330"/>
      <c r="DUC508" s="330"/>
      <c r="DUD508" s="330"/>
      <c r="DUE508" s="330"/>
      <c r="DUF508" s="330"/>
      <c r="DUG508" s="330"/>
      <c r="DUH508" s="330"/>
      <c r="DUI508" s="330"/>
      <c r="DUJ508" s="330"/>
      <c r="DUK508" s="330"/>
      <c r="DUL508" s="330"/>
      <c r="DUM508" s="330"/>
      <c r="DUN508" s="330"/>
      <c r="DUO508" s="330"/>
      <c r="DUP508" s="330"/>
      <c r="DUQ508" s="330"/>
      <c r="DUR508" s="330"/>
      <c r="DUS508" s="330"/>
      <c r="DUT508" s="330"/>
      <c r="DUU508" s="330"/>
      <c r="DUV508" s="330"/>
      <c r="DUW508" s="330"/>
      <c r="DUX508" s="330"/>
      <c r="DUY508" s="330"/>
      <c r="DUZ508" s="330"/>
      <c r="DVA508" s="330"/>
      <c r="DVB508" s="330"/>
      <c r="DVC508" s="330"/>
      <c r="DVD508" s="330"/>
      <c r="DVE508" s="330"/>
      <c r="DVF508" s="330"/>
      <c r="DVG508" s="330"/>
      <c r="DVH508" s="330"/>
      <c r="DVI508" s="330"/>
      <c r="DVJ508" s="330"/>
      <c r="DVK508" s="330"/>
      <c r="DVL508" s="330"/>
      <c r="DVM508" s="330"/>
      <c r="DVN508" s="330"/>
      <c r="DVO508" s="330"/>
      <c r="DVP508" s="330"/>
      <c r="DVQ508" s="330"/>
      <c r="DVR508" s="330"/>
      <c r="DVS508" s="330"/>
      <c r="DVT508" s="330"/>
      <c r="DVU508" s="330"/>
      <c r="DVV508" s="330"/>
      <c r="DVW508" s="330"/>
      <c r="DVX508" s="330"/>
      <c r="DVY508" s="330"/>
      <c r="DVZ508" s="330"/>
      <c r="DWA508" s="330"/>
      <c r="DWB508" s="330"/>
      <c r="DWC508" s="330"/>
      <c r="DWD508" s="330"/>
      <c r="DWE508" s="330"/>
      <c r="DWF508" s="330"/>
      <c r="DWG508" s="330"/>
      <c r="DWH508" s="330"/>
      <c r="DWI508" s="330"/>
      <c r="DWJ508" s="330"/>
      <c r="DWK508" s="330"/>
      <c r="DWL508" s="330"/>
      <c r="DWM508" s="330"/>
      <c r="DWN508" s="330"/>
      <c r="DWO508" s="330"/>
      <c r="DWP508" s="330"/>
      <c r="DWQ508" s="330"/>
      <c r="DWR508" s="330"/>
      <c r="DWS508" s="330"/>
      <c r="DWT508" s="330"/>
      <c r="DWU508" s="330"/>
      <c r="DWV508" s="330"/>
      <c r="DWW508" s="330"/>
      <c r="DWX508" s="330"/>
      <c r="DWY508" s="330"/>
      <c r="DWZ508" s="330"/>
      <c r="DXA508" s="330"/>
      <c r="DXB508" s="330"/>
      <c r="DXC508" s="330"/>
      <c r="DXD508" s="330"/>
      <c r="DXE508" s="330"/>
      <c r="DXF508" s="330"/>
      <c r="DXG508" s="330"/>
      <c r="DXH508" s="330"/>
      <c r="DXI508" s="330"/>
      <c r="DXJ508" s="330"/>
      <c r="DXK508" s="330"/>
      <c r="DXL508" s="330"/>
      <c r="DXM508" s="330"/>
      <c r="DXN508" s="330"/>
      <c r="DXO508" s="330"/>
      <c r="DXP508" s="330"/>
      <c r="DXQ508" s="330"/>
      <c r="DXR508" s="330"/>
      <c r="DXS508" s="330"/>
      <c r="DXT508" s="330"/>
      <c r="DXU508" s="330"/>
      <c r="DXV508" s="330"/>
      <c r="DXW508" s="330"/>
      <c r="DXX508" s="330"/>
      <c r="DXY508" s="330"/>
      <c r="DXZ508" s="330"/>
      <c r="DYA508" s="330"/>
      <c r="DYB508" s="330"/>
      <c r="DYC508" s="330"/>
      <c r="DYD508" s="330"/>
      <c r="DYE508" s="330"/>
      <c r="DYF508" s="330"/>
      <c r="DYG508" s="330"/>
      <c r="DYH508" s="330"/>
      <c r="DYI508" s="330"/>
      <c r="DYJ508" s="330"/>
      <c r="DYK508" s="330"/>
      <c r="DYL508" s="330"/>
      <c r="DYM508" s="330"/>
      <c r="DYN508" s="330"/>
      <c r="DYO508" s="330"/>
      <c r="DYP508" s="330"/>
      <c r="DYQ508" s="330"/>
      <c r="DYR508" s="330"/>
      <c r="DYS508" s="330"/>
      <c r="DYT508" s="330"/>
      <c r="DYU508" s="330"/>
      <c r="DYV508" s="330"/>
      <c r="DYW508" s="330"/>
      <c r="DYX508" s="330"/>
      <c r="DYY508" s="330"/>
      <c r="DYZ508" s="330"/>
      <c r="DZA508" s="330"/>
      <c r="DZB508" s="330"/>
      <c r="DZC508" s="330"/>
      <c r="DZD508" s="330"/>
      <c r="DZE508" s="330"/>
      <c r="DZF508" s="330"/>
      <c r="DZG508" s="330"/>
      <c r="DZH508" s="330"/>
      <c r="DZI508" s="330"/>
      <c r="DZJ508" s="330"/>
      <c r="DZK508" s="330"/>
      <c r="DZL508" s="330"/>
      <c r="DZM508" s="330"/>
      <c r="DZN508" s="330"/>
      <c r="DZO508" s="330"/>
      <c r="DZP508" s="330"/>
      <c r="DZQ508" s="330"/>
      <c r="DZR508" s="330"/>
      <c r="DZS508" s="330"/>
      <c r="DZT508" s="330"/>
      <c r="DZU508" s="330"/>
      <c r="DZV508" s="330"/>
      <c r="DZW508" s="330"/>
      <c r="DZX508" s="330"/>
      <c r="DZY508" s="330"/>
      <c r="DZZ508" s="330"/>
      <c r="EAA508" s="330"/>
      <c r="EAB508" s="330"/>
      <c r="EAC508" s="330"/>
      <c r="EAD508" s="330"/>
      <c r="EAE508" s="330"/>
      <c r="EAF508" s="330"/>
      <c r="EAG508" s="330"/>
      <c r="EAH508" s="330"/>
      <c r="EAI508" s="330"/>
      <c r="EAJ508" s="330"/>
      <c r="EAK508" s="330"/>
      <c r="EAL508" s="330"/>
      <c r="EAM508" s="330"/>
      <c r="EAN508" s="330"/>
      <c r="EAO508" s="330"/>
      <c r="EAP508" s="330"/>
      <c r="EAQ508" s="330"/>
      <c r="EAR508" s="330"/>
      <c r="EAS508" s="330"/>
      <c r="EAT508" s="330"/>
      <c r="EAU508" s="330"/>
      <c r="EAV508" s="330"/>
      <c r="EAW508" s="330"/>
      <c r="EAX508" s="330"/>
      <c r="EAY508" s="330"/>
      <c r="EAZ508" s="330"/>
      <c r="EBA508" s="330"/>
      <c r="EBB508" s="330"/>
      <c r="EBC508" s="330"/>
      <c r="EBD508" s="330"/>
      <c r="EBE508" s="330"/>
      <c r="EBF508" s="330"/>
      <c r="EBG508" s="330"/>
      <c r="EBH508" s="330"/>
      <c r="EBI508" s="330"/>
      <c r="EBJ508" s="330"/>
      <c r="EBK508" s="330"/>
      <c r="EBL508" s="330"/>
      <c r="EBM508" s="330"/>
      <c r="EBN508" s="330"/>
      <c r="EBO508" s="330"/>
      <c r="EBP508" s="330"/>
      <c r="EBQ508" s="330"/>
      <c r="EBR508" s="330"/>
      <c r="EBS508" s="330"/>
      <c r="EBT508" s="330"/>
      <c r="EBU508" s="330"/>
      <c r="EBV508" s="330"/>
      <c r="EBW508" s="330"/>
      <c r="EBX508" s="330"/>
      <c r="EBY508" s="330"/>
      <c r="EBZ508" s="330"/>
      <c r="ECA508" s="330"/>
      <c r="ECB508" s="330"/>
      <c r="ECC508" s="330"/>
      <c r="ECD508" s="330"/>
      <c r="ECE508" s="330"/>
      <c r="ECF508" s="330"/>
      <c r="ECG508" s="330"/>
      <c r="ECH508" s="330"/>
      <c r="ECI508" s="330"/>
      <c r="ECJ508" s="330"/>
      <c r="ECK508" s="330"/>
      <c r="ECL508" s="330"/>
      <c r="ECM508" s="330"/>
      <c r="ECN508" s="330"/>
      <c r="ECO508" s="330"/>
      <c r="ECP508" s="330"/>
      <c r="ECQ508" s="330"/>
      <c r="ECR508" s="330"/>
      <c r="ECS508" s="330"/>
      <c r="ECT508" s="330"/>
      <c r="ECU508" s="330"/>
      <c r="ECV508" s="330"/>
      <c r="ECW508" s="330"/>
      <c r="ECX508" s="330"/>
      <c r="ECY508" s="330"/>
      <c r="ECZ508" s="330"/>
      <c r="EDA508" s="330"/>
      <c r="EDB508" s="330"/>
      <c r="EDC508" s="330"/>
      <c r="EDD508" s="330"/>
      <c r="EDE508" s="330"/>
      <c r="EDF508" s="330"/>
      <c r="EDG508" s="330"/>
      <c r="EDH508" s="330"/>
      <c r="EDI508" s="330"/>
      <c r="EDJ508" s="330"/>
      <c r="EDK508" s="330"/>
      <c r="EDL508" s="330"/>
      <c r="EDM508" s="330"/>
      <c r="EDN508" s="330"/>
      <c r="EDO508" s="330"/>
      <c r="EDP508" s="330"/>
      <c r="EDQ508" s="330"/>
      <c r="EDR508" s="330"/>
      <c r="EDS508" s="330"/>
      <c r="EDT508" s="330"/>
      <c r="EDU508" s="330"/>
      <c r="EDV508" s="330"/>
      <c r="EDW508" s="330"/>
      <c r="EDX508" s="330"/>
      <c r="EDY508" s="330"/>
      <c r="EDZ508" s="330"/>
      <c r="EEA508" s="330"/>
      <c r="EEB508" s="330"/>
      <c r="EEC508" s="330"/>
      <c r="EED508" s="330"/>
      <c r="EEE508" s="330"/>
      <c r="EEF508" s="330"/>
      <c r="EEG508" s="330"/>
      <c r="EEH508" s="330"/>
      <c r="EEI508" s="330"/>
      <c r="EEJ508" s="330"/>
      <c r="EEK508" s="330"/>
      <c r="EEL508" s="330"/>
      <c r="EEM508" s="330"/>
      <c r="EEN508" s="330"/>
      <c r="EEO508" s="330"/>
      <c r="EEP508" s="330"/>
      <c r="EEQ508" s="330"/>
      <c r="EER508" s="330"/>
      <c r="EES508" s="330"/>
      <c r="EET508" s="330"/>
      <c r="EEU508" s="330"/>
      <c r="EEV508" s="330"/>
      <c r="EEW508" s="330"/>
      <c r="EEX508" s="330"/>
      <c r="EEY508" s="330"/>
      <c r="EEZ508" s="330"/>
      <c r="EFA508" s="330"/>
      <c r="EFB508" s="330"/>
      <c r="EFC508" s="330"/>
      <c r="EFD508" s="330"/>
      <c r="EFE508" s="330"/>
      <c r="EFF508" s="330"/>
      <c r="EFG508" s="330"/>
      <c r="EFH508" s="330"/>
      <c r="EFI508" s="330"/>
      <c r="EFJ508" s="330"/>
      <c r="EFK508" s="330"/>
      <c r="EFL508" s="330"/>
      <c r="EFM508" s="330"/>
      <c r="EFN508" s="330"/>
      <c r="EFO508" s="330"/>
      <c r="EFP508" s="330"/>
      <c r="EFQ508" s="330"/>
      <c r="EFR508" s="330"/>
      <c r="EFS508" s="330"/>
      <c r="EFT508" s="330"/>
      <c r="EFU508" s="330"/>
      <c r="EFV508" s="330"/>
      <c r="EFW508" s="330"/>
      <c r="EFX508" s="330"/>
      <c r="EFY508" s="330"/>
      <c r="EFZ508" s="330"/>
      <c r="EGA508" s="330"/>
      <c r="EGB508" s="330"/>
      <c r="EGC508" s="330"/>
      <c r="EGD508" s="330"/>
      <c r="EGE508" s="330"/>
      <c r="EGF508" s="330"/>
      <c r="EGG508" s="330"/>
      <c r="EGH508" s="330"/>
      <c r="EGI508" s="330"/>
      <c r="EGJ508" s="330"/>
      <c r="EGK508" s="330"/>
      <c r="EGL508" s="330"/>
      <c r="EGM508" s="330"/>
      <c r="EGN508" s="330"/>
      <c r="EGO508" s="330"/>
      <c r="EGP508" s="330"/>
      <c r="EGQ508" s="330"/>
      <c r="EGR508" s="330"/>
      <c r="EGS508" s="330"/>
      <c r="EGT508" s="330"/>
      <c r="EGU508" s="330"/>
      <c r="EGV508" s="330"/>
      <c r="EGW508" s="330"/>
      <c r="EGX508" s="330"/>
      <c r="EGY508" s="330"/>
      <c r="EGZ508" s="330"/>
      <c r="EHA508" s="330"/>
      <c r="EHB508" s="330"/>
      <c r="EHC508" s="330"/>
      <c r="EHD508" s="330"/>
      <c r="EHE508" s="330"/>
      <c r="EHF508" s="330"/>
      <c r="EHG508" s="330"/>
      <c r="EHH508" s="330"/>
      <c r="EHI508" s="330"/>
      <c r="EHJ508" s="330"/>
      <c r="EHK508" s="330"/>
      <c r="EHL508" s="330"/>
      <c r="EHM508" s="330"/>
      <c r="EHN508" s="330"/>
      <c r="EHO508" s="330"/>
      <c r="EHP508" s="330"/>
      <c r="EHQ508" s="330"/>
      <c r="EHR508" s="330"/>
      <c r="EHS508" s="330"/>
      <c r="EHT508" s="330"/>
      <c r="EHU508" s="330"/>
      <c r="EHV508" s="330"/>
      <c r="EHW508" s="330"/>
      <c r="EHX508" s="330"/>
      <c r="EHY508" s="330"/>
      <c r="EHZ508" s="330"/>
      <c r="EIA508" s="330"/>
      <c r="EIB508" s="330"/>
      <c r="EIC508" s="330"/>
      <c r="EID508" s="330"/>
      <c r="EIE508" s="330"/>
      <c r="EIF508" s="330"/>
      <c r="EIG508" s="330"/>
      <c r="EIH508" s="330"/>
      <c r="EII508" s="330"/>
      <c r="EIJ508" s="330"/>
      <c r="EIK508" s="330"/>
      <c r="EIL508" s="330"/>
      <c r="EIM508" s="330"/>
      <c r="EIN508" s="330"/>
      <c r="EIO508" s="330"/>
      <c r="EIP508" s="330"/>
      <c r="EIQ508" s="330"/>
      <c r="EIR508" s="330"/>
      <c r="EIS508" s="330"/>
      <c r="EIT508" s="330"/>
      <c r="EIU508" s="330"/>
      <c r="EIV508" s="330"/>
      <c r="EIW508" s="330"/>
      <c r="EIX508" s="330"/>
      <c r="EIY508" s="330"/>
      <c r="EIZ508" s="330"/>
      <c r="EJA508" s="330"/>
      <c r="EJB508" s="330"/>
      <c r="EJC508" s="330"/>
      <c r="EJD508" s="330"/>
      <c r="EJE508" s="330"/>
      <c r="EJF508" s="330"/>
      <c r="EJG508" s="330"/>
      <c r="EJH508" s="330"/>
      <c r="EJI508" s="330"/>
      <c r="EJJ508" s="330"/>
      <c r="EJK508" s="330"/>
      <c r="EJL508" s="330"/>
      <c r="EJM508" s="330"/>
      <c r="EJN508" s="330"/>
      <c r="EJO508" s="330"/>
      <c r="EJP508" s="330"/>
      <c r="EJQ508" s="330"/>
      <c r="EJR508" s="330"/>
      <c r="EJS508" s="330"/>
      <c r="EJT508" s="330"/>
      <c r="EJU508" s="330"/>
      <c r="EJV508" s="330"/>
      <c r="EJW508" s="330"/>
      <c r="EJX508" s="330"/>
      <c r="EJY508" s="330"/>
      <c r="EJZ508" s="330"/>
      <c r="EKA508" s="330"/>
      <c r="EKB508" s="330"/>
      <c r="EKC508" s="330"/>
      <c r="EKD508" s="330"/>
      <c r="EKE508" s="330"/>
      <c r="EKF508" s="330"/>
      <c r="EKG508" s="330"/>
      <c r="EKH508" s="330"/>
      <c r="EKI508" s="330"/>
      <c r="EKJ508" s="330"/>
      <c r="EKK508" s="330"/>
      <c r="EKL508" s="330"/>
      <c r="EKM508" s="330"/>
      <c r="EKN508" s="330"/>
      <c r="EKO508" s="330"/>
      <c r="EKP508" s="330"/>
      <c r="EKQ508" s="330"/>
      <c r="EKR508" s="330"/>
      <c r="EKS508" s="330"/>
      <c r="EKT508" s="330"/>
      <c r="EKU508" s="330"/>
      <c r="EKV508" s="330"/>
      <c r="EKW508" s="330"/>
      <c r="EKX508" s="330"/>
      <c r="EKY508" s="330"/>
      <c r="EKZ508" s="330"/>
      <c r="ELA508" s="330"/>
      <c r="ELB508" s="330"/>
      <c r="ELC508" s="330"/>
      <c r="ELD508" s="330"/>
      <c r="ELE508" s="330"/>
      <c r="ELF508" s="330"/>
      <c r="ELG508" s="330"/>
      <c r="ELH508" s="330"/>
      <c r="ELI508" s="330"/>
      <c r="ELJ508" s="330"/>
      <c r="ELK508" s="330"/>
      <c r="ELL508" s="330"/>
      <c r="ELM508" s="330"/>
      <c r="ELN508" s="330"/>
      <c r="ELO508" s="330"/>
      <c r="ELP508" s="330"/>
      <c r="ELQ508" s="330"/>
      <c r="ELR508" s="330"/>
      <c r="ELS508" s="330"/>
      <c r="ELT508" s="330"/>
      <c r="ELU508" s="330"/>
      <c r="ELV508" s="330"/>
      <c r="ELW508" s="330"/>
      <c r="ELX508" s="330"/>
      <c r="ELY508" s="330"/>
      <c r="ELZ508" s="330"/>
      <c r="EMA508" s="330"/>
      <c r="EMB508" s="330"/>
      <c r="EMC508" s="330"/>
      <c r="EMD508" s="330"/>
      <c r="EME508" s="330"/>
      <c r="EMF508" s="330"/>
      <c r="EMG508" s="330"/>
      <c r="EMH508" s="330"/>
      <c r="EMI508" s="330"/>
      <c r="EMJ508" s="330"/>
      <c r="EMK508" s="330"/>
      <c r="EML508" s="330"/>
      <c r="EMM508" s="330"/>
      <c r="EMN508" s="330"/>
      <c r="EMO508" s="330"/>
      <c r="EMP508" s="330"/>
      <c r="EMQ508" s="330"/>
      <c r="EMR508" s="330"/>
      <c r="EMS508" s="330"/>
      <c r="EMT508" s="330"/>
      <c r="EMU508" s="330"/>
      <c r="EMV508" s="330"/>
      <c r="EMW508" s="330"/>
      <c r="EMX508" s="330"/>
      <c r="EMY508" s="330"/>
      <c r="EMZ508" s="330"/>
      <c r="ENA508" s="330"/>
      <c r="ENB508" s="330"/>
      <c r="ENC508" s="330"/>
      <c r="END508" s="330"/>
      <c r="ENE508" s="330"/>
      <c r="ENF508" s="330"/>
      <c r="ENG508" s="330"/>
      <c r="ENH508" s="330"/>
      <c r="ENI508" s="330"/>
      <c r="ENJ508" s="330"/>
      <c r="ENK508" s="330"/>
      <c r="ENL508" s="330"/>
      <c r="ENM508" s="330"/>
      <c r="ENN508" s="330"/>
      <c r="ENO508" s="330"/>
      <c r="ENP508" s="330"/>
      <c r="ENQ508" s="330"/>
      <c r="ENR508" s="330"/>
      <c r="ENS508" s="330"/>
      <c r="ENT508" s="330"/>
      <c r="ENU508" s="330"/>
      <c r="ENV508" s="330"/>
      <c r="ENW508" s="330"/>
      <c r="ENX508" s="330"/>
      <c r="ENY508" s="330"/>
      <c r="ENZ508" s="330"/>
      <c r="EOA508" s="330"/>
      <c r="EOB508" s="330"/>
      <c r="EOC508" s="330"/>
      <c r="EOD508" s="330"/>
      <c r="EOE508" s="330"/>
      <c r="EOF508" s="330"/>
      <c r="EOG508" s="330"/>
      <c r="EOH508" s="330"/>
      <c r="EOI508" s="330"/>
      <c r="EOJ508" s="330"/>
      <c r="EOK508" s="330"/>
      <c r="EOL508" s="330"/>
      <c r="EOM508" s="330"/>
      <c r="EON508" s="330"/>
      <c r="EOO508" s="330"/>
      <c r="EOP508" s="330"/>
      <c r="EOQ508" s="330"/>
      <c r="EOR508" s="330"/>
      <c r="EOS508" s="330"/>
      <c r="EOT508" s="330"/>
      <c r="EOU508" s="330"/>
      <c r="EOV508" s="330"/>
      <c r="EOW508" s="330"/>
      <c r="EOX508" s="330"/>
      <c r="EOY508" s="330"/>
      <c r="EOZ508" s="330"/>
      <c r="EPA508" s="330"/>
      <c r="EPB508" s="330"/>
      <c r="EPC508" s="330"/>
      <c r="EPD508" s="330"/>
      <c r="EPE508" s="330"/>
      <c r="EPF508" s="330"/>
      <c r="EPG508" s="330"/>
      <c r="EPH508" s="330"/>
      <c r="EPI508" s="330"/>
      <c r="EPJ508" s="330"/>
      <c r="EPK508" s="330"/>
      <c r="EPL508" s="330"/>
      <c r="EPM508" s="330"/>
      <c r="EPN508" s="330"/>
      <c r="EPO508" s="330"/>
      <c r="EPP508" s="330"/>
      <c r="EPQ508" s="330"/>
      <c r="EPR508" s="330"/>
      <c r="EPS508" s="330"/>
      <c r="EPT508" s="330"/>
      <c r="EPU508" s="330"/>
      <c r="EPV508" s="330"/>
      <c r="EPW508" s="330"/>
      <c r="EPX508" s="330"/>
      <c r="EPY508" s="330"/>
      <c r="EPZ508" s="330"/>
      <c r="EQA508" s="330"/>
      <c r="EQB508" s="330"/>
      <c r="EQC508" s="330"/>
      <c r="EQD508" s="330"/>
      <c r="EQE508" s="330"/>
      <c r="EQF508" s="330"/>
      <c r="EQG508" s="330"/>
      <c r="EQH508" s="330"/>
      <c r="EQI508" s="330"/>
      <c r="EQJ508" s="330"/>
      <c r="EQK508" s="330"/>
      <c r="EQL508" s="330"/>
      <c r="EQM508" s="330"/>
      <c r="EQN508" s="330"/>
      <c r="EQO508" s="330"/>
      <c r="EQP508" s="330"/>
      <c r="EQQ508" s="330"/>
      <c r="EQR508" s="330"/>
      <c r="EQS508" s="330"/>
      <c r="EQT508" s="330"/>
      <c r="EQU508" s="330"/>
      <c r="EQV508" s="330"/>
      <c r="EQW508" s="330"/>
      <c r="EQX508" s="330"/>
      <c r="EQY508" s="330"/>
      <c r="EQZ508" s="330"/>
      <c r="ERA508" s="330"/>
      <c r="ERB508" s="330"/>
      <c r="ERC508" s="330"/>
      <c r="ERD508" s="330"/>
      <c r="ERE508" s="330"/>
      <c r="ERF508" s="330"/>
      <c r="ERG508" s="330"/>
      <c r="ERH508" s="330"/>
      <c r="ERI508" s="330"/>
      <c r="ERJ508" s="330"/>
      <c r="ERK508" s="330"/>
      <c r="ERL508" s="330"/>
      <c r="ERM508" s="330"/>
      <c r="ERN508" s="330"/>
      <c r="ERO508" s="330"/>
      <c r="ERP508" s="330"/>
      <c r="ERQ508" s="330"/>
      <c r="ERR508" s="330"/>
      <c r="ERS508" s="330"/>
      <c r="ERT508" s="330"/>
      <c r="ERU508" s="330"/>
      <c r="ERV508" s="330"/>
      <c r="ERW508" s="330"/>
      <c r="ERX508" s="330"/>
      <c r="ERY508" s="330"/>
      <c r="ERZ508" s="330"/>
      <c r="ESA508" s="330"/>
      <c r="ESB508" s="330"/>
      <c r="ESC508" s="330"/>
      <c r="ESD508" s="330"/>
      <c r="ESE508" s="330"/>
      <c r="ESF508" s="330"/>
      <c r="ESG508" s="330"/>
      <c r="ESH508" s="330"/>
      <c r="ESI508" s="330"/>
      <c r="ESJ508" s="330"/>
      <c r="ESK508" s="330"/>
      <c r="ESL508" s="330"/>
      <c r="ESM508" s="330"/>
      <c r="ESN508" s="330"/>
      <c r="ESO508" s="330"/>
      <c r="ESP508" s="330"/>
      <c r="ESQ508" s="330"/>
      <c r="ESR508" s="330"/>
      <c r="ESS508" s="330"/>
      <c r="EST508" s="330"/>
      <c r="ESU508" s="330"/>
      <c r="ESV508" s="330"/>
      <c r="ESW508" s="330"/>
      <c r="ESX508" s="330"/>
      <c r="ESY508" s="330"/>
      <c r="ESZ508" s="330"/>
      <c r="ETA508" s="330"/>
      <c r="ETB508" s="330"/>
      <c r="ETC508" s="330"/>
      <c r="ETD508" s="330"/>
      <c r="ETE508" s="330"/>
      <c r="ETF508" s="330"/>
      <c r="ETG508" s="330"/>
      <c r="ETH508" s="330"/>
      <c r="ETI508" s="330"/>
      <c r="ETJ508" s="330"/>
      <c r="ETK508" s="330"/>
      <c r="ETL508" s="330"/>
      <c r="ETM508" s="330"/>
      <c r="ETN508" s="330"/>
      <c r="ETO508" s="330"/>
      <c r="ETP508" s="330"/>
      <c r="ETQ508" s="330"/>
      <c r="ETR508" s="330"/>
      <c r="ETS508" s="330"/>
      <c r="ETT508" s="330"/>
      <c r="ETU508" s="330"/>
      <c r="ETV508" s="330"/>
      <c r="ETW508" s="330"/>
      <c r="ETX508" s="330"/>
      <c r="ETY508" s="330"/>
      <c r="ETZ508" s="330"/>
      <c r="EUA508" s="330"/>
      <c r="EUB508" s="330"/>
      <c r="EUC508" s="330"/>
      <c r="EUD508" s="330"/>
      <c r="EUE508" s="330"/>
      <c r="EUF508" s="330"/>
      <c r="EUG508" s="330"/>
      <c r="EUH508" s="330"/>
      <c r="EUI508" s="330"/>
      <c r="EUJ508" s="330"/>
      <c r="EUK508" s="330"/>
      <c r="EUL508" s="330"/>
      <c r="EUM508" s="330"/>
      <c r="EUN508" s="330"/>
      <c r="EUO508" s="330"/>
      <c r="EUP508" s="330"/>
      <c r="EUQ508" s="330"/>
      <c r="EUR508" s="330"/>
      <c r="EUS508" s="330"/>
      <c r="EUT508" s="330"/>
      <c r="EUU508" s="330"/>
      <c r="EUV508" s="330"/>
      <c r="EUW508" s="330"/>
      <c r="EUX508" s="330"/>
      <c r="EUY508" s="330"/>
      <c r="EUZ508" s="330"/>
      <c r="EVA508" s="330"/>
      <c r="EVB508" s="330"/>
      <c r="EVC508" s="330"/>
      <c r="EVD508" s="330"/>
      <c r="EVE508" s="330"/>
      <c r="EVF508" s="330"/>
      <c r="EVG508" s="330"/>
      <c r="EVH508" s="330"/>
      <c r="EVI508" s="330"/>
      <c r="EVJ508" s="330"/>
      <c r="EVK508" s="330"/>
      <c r="EVL508" s="330"/>
      <c r="EVM508" s="330"/>
      <c r="EVN508" s="330"/>
      <c r="EVO508" s="330"/>
      <c r="EVP508" s="330"/>
      <c r="EVQ508" s="330"/>
      <c r="EVR508" s="330"/>
      <c r="EVS508" s="330"/>
      <c r="EVT508" s="330"/>
      <c r="EVU508" s="330"/>
      <c r="EVV508" s="330"/>
      <c r="EVW508" s="330"/>
      <c r="EVX508" s="330"/>
      <c r="EVY508" s="330"/>
      <c r="EVZ508" s="330"/>
      <c r="EWA508" s="330"/>
      <c r="EWB508" s="330"/>
      <c r="EWC508" s="330"/>
      <c r="EWD508" s="330"/>
      <c r="EWE508" s="330"/>
      <c r="EWF508" s="330"/>
      <c r="EWG508" s="330"/>
      <c r="EWH508" s="330"/>
      <c r="EWI508" s="330"/>
      <c r="EWJ508" s="330"/>
      <c r="EWK508" s="330"/>
      <c r="EWL508" s="330"/>
      <c r="EWM508" s="330"/>
      <c r="EWN508" s="330"/>
      <c r="EWO508" s="330"/>
      <c r="EWP508" s="330"/>
      <c r="EWQ508" s="330"/>
      <c r="EWR508" s="330"/>
      <c r="EWS508" s="330"/>
      <c r="EWT508" s="330"/>
      <c r="EWU508" s="330"/>
      <c r="EWV508" s="330"/>
      <c r="EWW508" s="330"/>
      <c r="EWX508" s="330"/>
      <c r="EWY508" s="330"/>
      <c r="EWZ508" s="330"/>
      <c r="EXA508" s="330"/>
      <c r="EXB508" s="330"/>
      <c r="EXC508" s="330"/>
      <c r="EXD508" s="330"/>
      <c r="EXE508" s="330"/>
      <c r="EXF508" s="330"/>
      <c r="EXG508" s="330"/>
      <c r="EXH508" s="330"/>
      <c r="EXI508" s="330"/>
      <c r="EXJ508" s="330"/>
      <c r="EXK508" s="330"/>
      <c r="EXL508" s="330"/>
      <c r="EXM508" s="330"/>
      <c r="EXN508" s="330"/>
      <c r="EXO508" s="330"/>
      <c r="EXP508" s="330"/>
      <c r="EXQ508" s="330"/>
      <c r="EXR508" s="330"/>
      <c r="EXS508" s="330"/>
      <c r="EXT508" s="330"/>
      <c r="EXU508" s="330"/>
      <c r="EXV508" s="330"/>
      <c r="EXW508" s="330"/>
      <c r="EXX508" s="330"/>
      <c r="EXY508" s="330"/>
      <c r="EXZ508" s="330"/>
      <c r="EYA508" s="330"/>
      <c r="EYB508" s="330"/>
      <c r="EYC508" s="330"/>
      <c r="EYD508" s="330"/>
      <c r="EYE508" s="330"/>
      <c r="EYF508" s="330"/>
      <c r="EYG508" s="330"/>
      <c r="EYH508" s="330"/>
      <c r="EYI508" s="330"/>
      <c r="EYJ508" s="330"/>
      <c r="EYK508" s="330"/>
      <c r="EYL508" s="330"/>
      <c r="EYM508" s="330"/>
      <c r="EYN508" s="330"/>
      <c r="EYO508" s="330"/>
      <c r="EYP508" s="330"/>
      <c r="EYQ508" s="330"/>
      <c r="EYR508" s="330"/>
      <c r="EYS508" s="330"/>
      <c r="EYT508" s="330"/>
      <c r="EYU508" s="330"/>
      <c r="EYV508" s="330"/>
      <c r="EYW508" s="330"/>
      <c r="EYX508" s="330"/>
      <c r="EYY508" s="330"/>
      <c r="EYZ508" s="330"/>
      <c r="EZA508" s="330"/>
      <c r="EZB508" s="330"/>
      <c r="EZC508" s="330"/>
      <c r="EZD508" s="330"/>
      <c r="EZE508" s="330"/>
      <c r="EZF508" s="330"/>
      <c r="EZG508" s="330"/>
      <c r="EZH508" s="330"/>
      <c r="EZI508" s="330"/>
      <c r="EZJ508" s="330"/>
      <c r="EZK508" s="330"/>
      <c r="EZL508" s="330"/>
      <c r="EZM508" s="330"/>
      <c r="EZN508" s="330"/>
      <c r="EZO508" s="330"/>
      <c r="EZP508" s="330"/>
      <c r="EZQ508" s="330"/>
      <c r="EZR508" s="330"/>
      <c r="EZS508" s="330"/>
      <c r="EZT508" s="330"/>
      <c r="EZU508" s="330"/>
      <c r="EZV508" s="330"/>
      <c r="EZW508" s="330"/>
      <c r="EZX508" s="330"/>
      <c r="EZY508" s="330"/>
      <c r="EZZ508" s="330"/>
      <c r="FAA508" s="330"/>
      <c r="FAB508" s="330"/>
      <c r="FAC508" s="330"/>
      <c r="FAD508" s="330"/>
      <c r="FAE508" s="330"/>
      <c r="FAF508" s="330"/>
      <c r="FAG508" s="330"/>
      <c r="FAH508" s="330"/>
      <c r="FAI508" s="330"/>
      <c r="FAJ508" s="330"/>
      <c r="FAK508" s="330"/>
      <c r="FAL508" s="330"/>
      <c r="FAM508" s="330"/>
      <c r="FAN508" s="330"/>
      <c r="FAO508" s="330"/>
      <c r="FAP508" s="330"/>
      <c r="FAQ508" s="330"/>
      <c r="FAR508" s="330"/>
      <c r="FAS508" s="330"/>
      <c r="FAT508" s="330"/>
      <c r="FAU508" s="330"/>
      <c r="FAV508" s="330"/>
      <c r="FAW508" s="330"/>
      <c r="FAX508" s="330"/>
      <c r="FAY508" s="330"/>
      <c r="FAZ508" s="330"/>
      <c r="FBA508" s="330"/>
      <c r="FBB508" s="330"/>
      <c r="FBC508" s="330"/>
      <c r="FBD508" s="330"/>
      <c r="FBE508" s="330"/>
      <c r="FBF508" s="330"/>
      <c r="FBG508" s="330"/>
      <c r="FBH508" s="330"/>
      <c r="FBI508" s="330"/>
      <c r="FBJ508" s="330"/>
      <c r="FBK508" s="330"/>
      <c r="FBL508" s="330"/>
      <c r="FBM508" s="330"/>
      <c r="FBN508" s="330"/>
      <c r="FBO508" s="330"/>
      <c r="FBP508" s="330"/>
      <c r="FBQ508" s="330"/>
      <c r="FBR508" s="330"/>
      <c r="FBS508" s="330"/>
      <c r="FBT508" s="330"/>
      <c r="FBU508" s="330"/>
      <c r="FBV508" s="330"/>
      <c r="FBW508" s="330"/>
      <c r="FBX508" s="330"/>
      <c r="FBY508" s="330"/>
      <c r="FBZ508" s="330"/>
      <c r="FCA508" s="330"/>
      <c r="FCB508" s="330"/>
      <c r="FCC508" s="330"/>
      <c r="FCD508" s="330"/>
      <c r="FCE508" s="330"/>
      <c r="FCF508" s="330"/>
      <c r="FCG508" s="330"/>
      <c r="FCH508" s="330"/>
      <c r="FCI508" s="330"/>
      <c r="FCJ508" s="330"/>
      <c r="FCK508" s="330"/>
      <c r="FCL508" s="330"/>
      <c r="FCM508" s="330"/>
      <c r="FCN508" s="330"/>
      <c r="FCO508" s="330"/>
      <c r="FCP508" s="330"/>
      <c r="FCQ508" s="330"/>
      <c r="FCR508" s="330"/>
      <c r="FCS508" s="330"/>
      <c r="FCT508" s="330"/>
      <c r="FCU508" s="330"/>
      <c r="FCV508" s="330"/>
      <c r="FCW508" s="330"/>
      <c r="FCX508" s="330"/>
      <c r="FCY508" s="330"/>
      <c r="FCZ508" s="330"/>
      <c r="FDA508" s="330"/>
      <c r="FDB508" s="330"/>
      <c r="FDC508" s="330"/>
      <c r="FDD508" s="330"/>
      <c r="FDE508" s="330"/>
      <c r="FDF508" s="330"/>
      <c r="FDG508" s="330"/>
      <c r="FDH508" s="330"/>
      <c r="FDI508" s="330"/>
      <c r="FDJ508" s="330"/>
      <c r="FDK508" s="330"/>
      <c r="FDL508" s="330"/>
      <c r="FDM508" s="330"/>
      <c r="FDN508" s="330"/>
      <c r="FDO508" s="330"/>
      <c r="FDP508" s="330"/>
      <c r="FDQ508" s="330"/>
      <c r="FDR508" s="330"/>
      <c r="FDS508" s="330"/>
      <c r="FDT508" s="330"/>
      <c r="FDU508" s="330"/>
      <c r="FDV508" s="330"/>
      <c r="FDW508" s="330"/>
      <c r="FDX508" s="330"/>
      <c r="FDY508" s="330"/>
      <c r="FDZ508" s="330"/>
      <c r="FEA508" s="330"/>
      <c r="FEB508" s="330"/>
      <c r="FEC508" s="330"/>
      <c r="FED508" s="330"/>
      <c r="FEE508" s="330"/>
      <c r="FEF508" s="330"/>
      <c r="FEG508" s="330"/>
      <c r="FEH508" s="330"/>
      <c r="FEI508" s="330"/>
      <c r="FEJ508" s="330"/>
      <c r="FEK508" s="330"/>
      <c r="FEL508" s="330"/>
      <c r="FEM508" s="330"/>
      <c r="FEN508" s="330"/>
      <c r="FEO508" s="330"/>
      <c r="FEP508" s="330"/>
      <c r="FEQ508" s="330"/>
      <c r="FER508" s="330"/>
      <c r="FES508" s="330"/>
      <c r="FET508" s="330"/>
      <c r="FEU508" s="330"/>
      <c r="FEV508" s="330"/>
      <c r="FEW508" s="330"/>
      <c r="FEX508" s="330"/>
      <c r="FEY508" s="330"/>
      <c r="FEZ508" s="330"/>
      <c r="FFA508" s="330"/>
      <c r="FFB508" s="330"/>
      <c r="FFC508" s="330"/>
      <c r="FFD508" s="330"/>
      <c r="FFE508" s="330"/>
      <c r="FFF508" s="330"/>
      <c r="FFG508" s="330"/>
      <c r="FFH508" s="330"/>
      <c r="FFI508" s="330"/>
      <c r="FFJ508" s="330"/>
      <c r="FFK508" s="330"/>
      <c r="FFL508" s="330"/>
      <c r="FFM508" s="330"/>
      <c r="FFN508" s="330"/>
      <c r="FFO508" s="330"/>
      <c r="FFP508" s="330"/>
      <c r="FFQ508" s="330"/>
      <c r="FFR508" s="330"/>
      <c r="FFS508" s="330"/>
      <c r="FFT508" s="330"/>
      <c r="FFU508" s="330"/>
      <c r="FFV508" s="330"/>
      <c r="FFW508" s="330"/>
      <c r="FFX508" s="330"/>
      <c r="FFY508" s="330"/>
      <c r="FFZ508" s="330"/>
      <c r="FGA508" s="330"/>
      <c r="FGB508" s="330"/>
      <c r="FGC508" s="330"/>
      <c r="FGD508" s="330"/>
      <c r="FGE508" s="330"/>
      <c r="FGF508" s="330"/>
      <c r="FGG508" s="330"/>
      <c r="FGH508" s="330"/>
      <c r="FGI508" s="330"/>
      <c r="FGJ508" s="330"/>
      <c r="FGK508" s="330"/>
      <c r="FGL508" s="330"/>
      <c r="FGM508" s="330"/>
      <c r="FGN508" s="330"/>
      <c r="FGO508" s="330"/>
      <c r="FGP508" s="330"/>
      <c r="FGQ508" s="330"/>
      <c r="FGR508" s="330"/>
      <c r="FGS508" s="330"/>
      <c r="FGT508" s="330"/>
      <c r="FGU508" s="330"/>
      <c r="FGV508" s="330"/>
      <c r="FGW508" s="330"/>
      <c r="FGX508" s="330"/>
      <c r="FGY508" s="330"/>
      <c r="FGZ508" s="330"/>
      <c r="FHA508" s="330"/>
      <c r="FHB508" s="330"/>
      <c r="FHC508" s="330"/>
      <c r="FHD508" s="330"/>
      <c r="FHE508" s="330"/>
      <c r="FHF508" s="330"/>
      <c r="FHG508" s="330"/>
      <c r="FHH508" s="330"/>
      <c r="FHI508" s="330"/>
      <c r="FHJ508" s="330"/>
      <c r="FHK508" s="330"/>
      <c r="FHL508" s="330"/>
      <c r="FHM508" s="330"/>
      <c r="FHN508" s="330"/>
      <c r="FHO508" s="330"/>
      <c r="FHP508" s="330"/>
      <c r="FHQ508" s="330"/>
      <c r="FHR508" s="330"/>
      <c r="FHS508" s="330"/>
      <c r="FHT508" s="330"/>
      <c r="FHU508" s="330"/>
      <c r="FHV508" s="330"/>
      <c r="FHW508" s="330"/>
      <c r="FHX508" s="330"/>
      <c r="FHY508" s="330"/>
      <c r="FHZ508" s="330"/>
      <c r="FIA508" s="330"/>
      <c r="FIB508" s="330"/>
      <c r="FIC508" s="330"/>
      <c r="FID508" s="330"/>
      <c r="FIE508" s="330"/>
      <c r="FIF508" s="330"/>
      <c r="FIG508" s="330"/>
      <c r="FIH508" s="330"/>
      <c r="FII508" s="330"/>
      <c r="FIJ508" s="330"/>
      <c r="FIK508" s="330"/>
      <c r="FIL508" s="330"/>
      <c r="FIM508" s="330"/>
      <c r="FIN508" s="330"/>
      <c r="FIO508" s="330"/>
      <c r="FIP508" s="330"/>
      <c r="FIQ508" s="330"/>
      <c r="FIR508" s="330"/>
      <c r="FIS508" s="330"/>
      <c r="FIT508" s="330"/>
      <c r="FIU508" s="330"/>
      <c r="FIV508" s="330"/>
      <c r="FIW508" s="330"/>
      <c r="FIX508" s="330"/>
      <c r="FIY508" s="330"/>
      <c r="FIZ508" s="330"/>
      <c r="FJA508" s="330"/>
      <c r="FJB508" s="330"/>
      <c r="FJC508" s="330"/>
      <c r="FJD508" s="330"/>
      <c r="FJE508" s="330"/>
      <c r="FJF508" s="330"/>
      <c r="FJG508" s="330"/>
      <c r="FJH508" s="330"/>
      <c r="FJI508" s="330"/>
      <c r="FJJ508" s="330"/>
      <c r="FJK508" s="330"/>
      <c r="FJL508" s="330"/>
      <c r="FJM508" s="330"/>
      <c r="FJN508" s="330"/>
      <c r="FJO508" s="330"/>
      <c r="FJP508" s="330"/>
      <c r="FJQ508" s="330"/>
      <c r="FJR508" s="330"/>
      <c r="FJS508" s="330"/>
      <c r="FJT508" s="330"/>
      <c r="FJU508" s="330"/>
      <c r="FJV508" s="330"/>
      <c r="FJW508" s="330"/>
      <c r="FJX508" s="330"/>
      <c r="FJY508" s="330"/>
      <c r="FJZ508" s="330"/>
      <c r="FKA508" s="330"/>
      <c r="FKB508" s="330"/>
      <c r="FKC508" s="330"/>
      <c r="FKD508" s="330"/>
      <c r="FKE508" s="330"/>
      <c r="FKF508" s="330"/>
      <c r="FKG508" s="330"/>
      <c r="FKH508" s="330"/>
      <c r="FKI508" s="330"/>
      <c r="FKJ508" s="330"/>
      <c r="FKK508" s="330"/>
      <c r="FKL508" s="330"/>
      <c r="FKM508" s="330"/>
      <c r="FKN508" s="330"/>
      <c r="FKO508" s="330"/>
      <c r="FKP508" s="330"/>
      <c r="FKQ508" s="330"/>
      <c r="FKR508" s="330"/>
      <c r="FKS508" s="330"/>
      <c r="FKT508" s="330"/>
      <c r="FKU508" s="330"/>
      <c r="FKV508" s="330"/>
      <c r="FKW508" s="330"/>
      <c r="FKX508" s="330"/>
      <c r="FKY508" s="330"/>
      <c r="FKZ508" s="330"/>
      <c r="FLA508" s="330"/>
      <c r="FLB508" s="330"/>
      <c r="FLC508" s="330"/>
      <c r="FLD508" s="330"/>
      <c r="FLE508" s="330"/>
      <c r="FLF508" s="330"/>
      <c r="FLG508" s="330"/>
      <c r="FLH508" s="330"/>
      <c r="FLI508" s="330"/>
      <c r="FLJ508" s="330"/>
      <c r="FLK508" s="330"/>
      <c r="FLL508" s="330"/>
      <c r="FLM508" s="330"/>
      <c r="FLN508" s="330"/>
      <c r="FLO508" s="330"/>
      <c r="FLP508" s="330"/>
      <c r="FLQ508" s="330"/>
      <c r="FLR508" s="330"/>
      <c r="FLS508" s="330"/>
      <c r="FLT508" s="330"/>
      <c r="FLU508" s="330"/>
      <c r="FLV508" s="330"/>
      <c r="FLW508" s="330"/>
      <c r="FLX508" s="330"/>
      <c r="FLY508" s="330"/>
      <c r="FLZ508" s="330"/>
      <c r="FMA508" s="330"/>
      <c r="FMB508" s="330"/>
      <c r="FMC508" s="330"/>
      <c r="FMD508" s="330"/>
      <c r="FME508" s="330"/>
      <c r="FMF508" s="330"/>
      <c r="FMG508" s="330"/>
      <c r="FMH508" s="330"/>
      <c r="FMI508" s="330"/>
      <c r="FMJ508" s="330"/>
      <c r="FMK508" s="330"/>
      <c r="FML508" s="330"/>
      <c r="FMM508" s="330"/>
      <c r="FMN508" s="330"/>
      <c r="FMO508" s="330"/>
      <c r="FMP508" s="330"/>
      <c r="FMQ508" s="330"/>
      <c r="FMR508" s="330"/>
      <c r="FMS508" s="330"/>
      <c r="FMT508" s="330"/>
      <c r="FMU508" s="330"/>
      <c r="FMV508" s="330"/>
      <c r="FMW508" s="330"/>
      <c r="FMX508" s="330"/>
      <c r="FMY508" s="330"/>
      <c r="FMZ508" s="330"/>
      <c r="FNA508" s="330"/>
      <c r="FNB508" s="330"/>
      <c r="FNC508" s="330"/>
      <c r="FND508" s="330"/>
      <c r="FNE508" s="330"/>
      <c r="FNF508" s="330"/>
      <c r="FNG508" s="330"/>
      <c r="FNH508" s="330"/>
      <c r="FNI508" s="330"/>
      <c r="FNJ508" s="330"/>
      <c r="FNK508" s="330"/>
      <c r="FNL508" s="330"/>
      <c r="FNM508" s="330"/>
      <c r="FNN508" s="330"/>
      <c r="FNO508" s="330"/>
      <c r="FNP508" s="330"/>
      <c r="FNQ508" s="330"/>
      <c r="FNR508" s="330"/>
      <c r="FNS508" s="330"/>
      <c r="FNT508" s="330"/>
      <c r="FNU508" s="330"/>
      <c r="FNV508" s="330"/>
      <c r="FNW508" s="330"/>
      <c r="FNX508" s="330"/>
      <c r="FNY508" s="330"/>
      <c r="FNZ508" s="330"/>
      <c r="FOA508" s="330"/>
      <c r="FOB508" s="330"/>
      <c r="FOC508" s="330"/>
      <c r="FOD508" s="330"/>
      <c r="FOE508" s="330"/>
      <c r="FOF508" s="330"/>
      <c r="FOG508" s="330"/>
      <c r="FOH508" s="330"/>
      <c r="FOI508" s="330"/>
      <c r="FOJ508" s="330"/>
      <c r="FOK508" s="330"/>
      <c r="FOL508" s="330"/>
      <c r="FOM508" s="330"/>
      <c r="FON508" s="330"/>
      <c r="FOO508" s="330"/>
      <c r="FOP508" s="330"/>
      <c r="FOQ508" s="330"/>
      <c r="FOR508" s="330"/>
      <c r="FOS508" s="330"/>
      <c r="FOT508" s="330"/>
      <c r="FOU508" s="330"/>
      <c r="FOV508" s="330"/>
      <c r="FOW508" s="330"/>
      <c r="FOX508" s="330"/>
      <c r="FOY508" s="330"/>
      <c r="FOZ508" s="330"/>
      <c r="FPA508" s="330"/>
      <c r="FPB508" s="330"/>
      <c r="FPC508" s="330"/>
      <c r="FPD508" s="330"/>
      <c r="FPE508" s="330"/>
      <c r="FPF508" s="330"/>
      <c r="FPG508" s="330"/>
      <c r="FPH508" s="330"/>
      <c r="FPI508" s="330"/>
      <c r="FPJ508" s="330"/>
      <c r="FPK508" s="330"/>
      <c r="FPL508" s="330"/>
      <c r="FPM508" s="330"/>
      <c r="FPN508" s="330"/>
      <c r="FPO508" s="330"/>
      <c r="FPP508" s="330"/>
      <c r="FPQ508" s="330"/>
      <c r="FPR508" s="330"/>
      <c r="FPS508" s="330"/>
      <c r="FPT508" s="330"/>
      <c r="FPU508" s="330"/>
      <c r="FPV508" s="330"/>
      <c r="FPW508" s="330"/>
      <c r="FPX508" s="330"/>
      <c r="FPY508" s="330"/>
      <c r="FPZ508" s="330"/>
      <c r="FQA508" s="330"/>
      <c r="FQB508" s="330"/>
      <c r="FQC508" s="330"/>
      <c r="FQD508" s="330"/>
      <c r="FQE508" s="330"/>
      <c r="FQF508" s="330"/>
      <c r="FQG508" s="330"/>
      <c r="FQH508" s="330"/>
      <c r="FQI508" s="330"/>
      <c r="FQJ508" s="330"/>
      <c r="FQK508" s="330"/>
      <c r="FQL508" s="330"/>
      <c r="FQM508" s="330"/>
      <c r="FQN508" s="330"/>
      <c r="FQO508" s="330"/>
      <c r="FQP508" s="330"/>
      <c r="FQQ508" s="330"/>
      <c r="FQR508" s="330"/>
      <c r="FQS508" s="330"/>
      <c r="FQT508" s="330"/>
      <c r="FQU508" s="330"/>
      <c r="FQV508" s="330"/>
      <c r="FQW508" s="330"/>
      <c r="FQX508" s="330"/>
      <c r="FQY508" s="330"/>
      <c r="FQZ508" s="330"/>
      <c r="FRA508" s="330"/>
      <c r="FRB508" s="330"/>
      <c r="FRC508" s="330"/>
      <c r="FRD508" s="330"/>
      <c r="FRE508" s="330"/>
      <c r="FRF508" s="330"/>
      <c r="FRG508" s="330"/>
      <c r="FRH508" s="330"/>
      <c r="FRI508" s="330"/>
      <c r="FRJ508" s="330"/>
      <c r="FRK508" s="330"/>
      <c r="FRL508" s="330"/>
      <c r="FRM508" s="330"/>
      <c r="FRN508" s="330"/>
      <c r="FRO508" s="330"/>
      <c r="FRP508" s="330"/>
      <c r="FRQ508" s="330"/>
      <c r="FRR508" s="330"/>
      <c r="FRS508" s="330"/>
      <c r="FRT508" s="330"/>
      <c r="FRU508" s="330"/>
      <c r="FRV508" s="330"/>
      <c r="FRW508" s="330"/>
      <c r="FRX508" s="330"/>
      <c r="FRY508" s="330"/>
      <c r="FRZ508" s="330"/>
      <c r="FSA508" s="330"/>
      <c r="FSB508" s="330"/>
      <c r="FSC508" s="330"/>
      <c r="FSD508" s="330"/>
      <c r="FSE508" s="330"/>
      <c r="FSF508" s="330"/>
      <c r="FSG508" s="330"/>
      <c r="FSH508" s="330"/>
      <c r="FSI508" s="330"/>
      <c r="FSJ508" s="330"/>
      <c r="FSK508" s="330"/>
      <c r="FSL508" s="330"/>
      <c r="FSM508" s="330"/>
      <c r="FSN508" s="330"/>
      <c r="FSO508" s="330"/>
      <c r="FSP508" s="330"/>
      <c r="FSQ508" s="330"/>
      <c r="FSR508" s="330"/>
      <c r="FSS508" s="330"/>
      <c r="FST508" s="330"/>
      <c r="FSU508" s="330"/>
      <c r="FSV508" s="330"/>
      <c r="FSW508" s="330"/>
      <c r="FSX508" s="330"/>
      <c r="FSY508" s="330"/>
      <c r="FSZ508" s="330"/>
      <c r="FTA508" s="330"/>
      <c r="FTB508" s="330"/>
      <c r="FTC508" s="330"/>
      <c r="FTD508" s="330"/>
      <c r="FTE508" s="330"/>
      <c r="FTF508" s="330"/>
      <c r="FTG508" s="330"/>
      <c r="FTH508" s="330"/>
      <c r="FTI508" s="330"/>
      <c r="FTJ508" s="330"/>
      <c r="FTK508" s="330"/>
      <c r="FTL508" s="330"/>
      <c r="FTM508" s="330"/>
      <c r="FTN508" s="330"/>
      <c r="FTO508" s="330"/>
      <c r="FTP508" s="330"/>
      <c r="FTQ508" s="330"/>
      <c r="FTR508" s="330"/>
      <c r="FTS508" s="330"/>
      <c r="FTT508" s="330"/>
      <c r="FTU508" s="330"/>
      <c r="FTV508" s="330"/>
      <c r="FTW508" s="330"/>
      <c r="FTX508" s="330"/>
      <c r="FTY508" s="330"/>
      <c r="FTZ508" s="330"/>
      <c r="FUA508" s="330"/>
      <c r="FUB508" s="330"/>
      <c r="FUC508" s="330"/>
      <c r="FUD508" s="330"/>
      <c r="FUE508" s="330"/>
      <c r="FUF508" s="330"/>
      <c r="FUG508" s="330"/>
      <c r="FUH508" s="330"/>
      <c r="FUI508" s="330"/>
      <c r="FUJ508" s="330"/>
      <c r="FUK508" s="330"/>
      <c r="FUL508" s="330"/>
      <c r="FUM508" s="330"/>
      <c r="FUN508" s="330"/>
      <c r="FUO508" s="330"/>
      <c r="FUP508" s="330"/>
      <c r="FUQ508" s="330"/>
      <c r="FUR508" s="330"/>
      <c r="FUS508" s="330"/>
      <c r="FUT508" s="330"/>
      <c r="FUU508" s="330"/>
      <c r="FUV508" s="330"/>
      <c r="FUW508" s="330"/>
      <c r="FUX508" s="330"/>
      <c r="FUY508" s="330"/>
      <c r="FUZ508" s="330"/>
      <c r="FVA508" s="330"/>
      <c r="FVB508" s="330"/>
      <c r="FVC508" s="330"/>
      <c r="FVD508" s="330"/>
      <c r="FVE508" s="330"/>
      <c r="FVF508" s="330"/>
      <c r="FVG508" s="330"/>
      <c r="FVH508" s="330"/>
      <c r="FVI508" s="330"/>
      <c r="FVJ508" s="330"/>
      <c r="FVK508" s="330"/>
      <c r="FVL508" s="330"/>
      <c r="FVM508" s="330"/>
      <c r="FVN508" s="330"/>
      <c r="FVO508" s="330"/>
      <c r="FVP508" s="330"/>
      <c r="FVQ508" s="330"/>
      <c r="FVR508" s="330"/>
      <c r="FVS508" s="330"/>
      <c r="FVT508" s="330"/>
      <c r="FVU508" s="330"/>
      <c r="FVV508" s="330"/>
      <c r="FVW508" s="330"/>
      <c r="FVX508" s="330"/>
      <c r="FVY508" s="330"/>
      <c r="FVZ508" s="330"/>
      <c r="FWA508" s="330"/>
      <c r="FWB508" s="330"/>
      <c r="FWC508" s="330"/>
      <c r="FWD508" s="330"/>
      <c r="FWE508" s="330"/>
      <c r="FWF508" s="330"/>
      <c r="FWG508" s="330"/>
      <c r="FWH508" s="330"/>
      <c r="FWI508" s="330"/>
      <c r="FWJ508" s="330"/>
      <c r="FWK508" s="330"/>
      <c r="FWL508" s="330"/>
      <c r="FWM508" s="330"/>
      <c r="FWN508" s="330"/>
      <c r="FWO508" s="330"/>
      <c r="FWP508" s="330"/>
      <c r="FWQ508" s="330"/>
      <c r="FWR508" s="330"/>
      <c r="FWS508" s="330"/>
      <c r="FWT508" s="330"/>
      <c r="FWU508" s="330"/>
      <c r="FWV508" s="330"/>
      <c r="FWW508" s="330"/>
      <c r="FWX508" s="330"/>
      <c r="FWY508" s="330"/>
      <c r="FWZ508" s="330"/>
      <c r="FXA508" s="330"/>
      <c r="FXB508" s="330"/>
      <c r="FXC508" s="330"/>
      <c r="FXD508" s="330"/>
      <c r="FXE508" s="330"/>
      <c r="FXF508" s="330"/>
      <c r="FXG508" s="330"/>
      <c r="FXH508" s="330"/>
      <c r="FXI508" s="330"/>
      <c r="FXJ508" s="330"/>
      <c r="FXK508" s="330"/>
      <c r="FXL508" s="330"/>
      <c r="FXM508" s="330"/>
      <c r="FXN508" s="330"/>
      <c r="FXO508" s="330"/>
      <c r="FXP508" s="330"/>
      <c r="FXQ508" s="330"/>
      <c r="FXR508" s="330"/>
      <c r="FXS508" s="330"/>
      <c r="FXT508" s="330"/>
      <c r="FXU508" s="330"/>
      <c r="FXV508" s="330"/>
      <c r="FXW508" s="330"/>
      <c r="FXX508" s="330"/>
      <c r="FXY508" s="330"/>
      <c r="FXZ508" s="330"/>
      <c r="FYA508" s="330"/>
      <c r="FYB508" s="330"/>
      <c r="FYC508" s="330"/>
      <c r="FYD508" s="330"/>
      <c r="FYE508" s="330"/>
      <c r="FYF508" s="330"/>
      <c r="FYG508" s="330"/>
      <c r="FYH508" s="330"/>
      <c r="FYI508" s="330"/>
      <c r="FYJ508" s="330"/>
      <c r="FYK508" s="330"/>
      <c r="FYL508" s="330"/>
      <c r="FYM508" s="330"/>
      <c r="FYN508" s="330"/>
      <c r="FYO508" s="330"/>
      <c r="FYP508" s="330"/>
      <c r="FYQ508" s="330"/>
      <c r="FYR508" s="330"/>
      <c r="FYS508" s="330"/>
      <c r="FYT508" s="330"/>
      <c r="FYU508" s="330"/>
      <c r="FYV508" s="330"/>
      <c r="FYW508" s="330"/>
      <c r="FYX508" s="330"/>
      <c r="FYY508" s="330"/>
      <c r="FYZ508" s="330"/>
      <c r="FZA508" s="330"/>
      <c r="FZB508" s="330"/>
      <c r="FZC508" s="330"/>
      <c r="FZD508" s="330"/>
      <c r="FZE508" s="330"/>
      <c r="FZF508" s="330"/>
      <c r="FZG508" s="330"/>
      <c r="FZH508" s="330"/>
      <c r="FZI508" s="330"/>
      <c r="FZJ508" s="330"/>
      <c r="FZK508" s="330"/>
      <c r="FZL508" s="330"/>
      <c r="FZM508" s="330"/>
      <c r="FZN508" s="330"/>
      <c r="FZO508" s="330"/>
      <c r="FZP508" s="330"/>
      <c r="FZQ508" s="330"/>
      <c r="FZR508" s="330"/>
      <c r="FZS508" s="330"/>
      <c r="FZT508" s="330"/>
      <c r="FZU508" s="330"/>
      <c r="FZV508" s="330"/>
      <c r="FZW508" s="330"/>
      <c r="FZX508" s="330"/>
      <c r="FZY508" s="330"/>
      <c r="FZZ508" s="330"/>
      <c r="GAA508" s="330"/>
      <c r="GAB508" s="330"/>
      <c r="GAC508" s="330"/>
      <c r="GAD508" s="330"/>
      <c r="GAE508" s="330"/>
      <c r="GAF508" s="330"/>
      <c r="GAG508" s="330"/>
      <c r="GAH508" s="330"/>
      <c r="GAI508" s="330"/>
      <c r="GAJ508" s="330"/>
      <c r="GAK508" s="330"/>
      <c r="GAL508" s="330"/>
      <c r="GAM508" s="330"/>
      <c r="GAN508" s="330"/>
      <c r="GAO508" s="330"/>
      <c r="GAP508" s="330"/>
      <c r="GAQ508" s="330"/>
      <c r="GAR508" s="330"/>
      <c r="GAS508" s="330"/>
      <c r="GAT508" s="330"/>
      <c r="GAU508" s="330"/>
      <c r="GAV508" s="330"/>
      <c r="GAW508" s="330"/>
      <c r="GAX508" s="330"/>
      <c r="GAY508" s="330"/>
      <c r="GAZ508" s="330"/>
      <c r="GBA508" s="330"/>
      <c r="GBB508" s="330"/>
      <c r="GBC508" s="330"/>
      <c r="GBD508" s="330"/>
      <c r="GBE508" s="330"/>
      <c r="GBF508" s="330"/>
      <c r="GBG508" s="330"/>
      <c r="GBH508" s="330"/>
      <c r="GBI508" s="330"/>
      <c r="GBJ508" s="330"/>
      <c r="GBK508" s="330"/>
      <c r="GBL508" s="330"/>
      <c r="GBM508" s="330"/>
      <c r="GBN508" s="330"/>
      <c r="GBO508" s="330"/>
      <c r="GBP508" s="330"/>
      <c r="GBQ508" s="330"/>
      <c r="GBR508" s="330"/>
      <c r="GBS508" s="330"/>
      <c r="GBT508" s="330"/>
      <c r="GBU508" s="330"/>
      <c r="GBV508" s="330"/>
      <c r="GBW508" s="330"/>
      <c r="GBX508" s="330"/>
      <c r="GBY508" s="330"/>
      <c r="GBZ508" s="330"/>
      <c r="GCA508" s="330"/>
      <c r="GCB508" s="330"/>
      <c r="GCC508" s="330"/>
      <c r="GCD508" s="330"/>
      <c r="GCE508" s="330"/>
      <c r="GCF508" s="330"/>
      <c r="GCG508" s="330"/>
      <c r="GCH508" s="330"/>
      <c r="GCI508" s="330"/>
      <c r="GCJ508" s="330"/>
      <c r="GCK508" s="330"/>
      <c r="GCL508" s="330"/>
      <c r="GCM508" s="330"/>
      <c r="GCN508" s="330"/>
      <c r="GCO508" s="330"/>
      <c r="GCP508" s="330"/>
      <c r="GCQ508" s="330"/>
      <c r="GCR508" s="330"/>
      <c r="GCS508" s="330"/>
      <c r="GCT508" s="330"/>
      <c r="GCU508" s="330"/>
      <c r="GCV508" s="330"/>
      <c r="GCW508" s="330"/>
      <c r="GCX508" s="330"/>
      <c r="GCY508" s="330"/>
      <c r="GCZ508" s="330"/>
      <c r="GDA508" s="330"/>
      <c r="GDB508" s="330"/>
      <c r="GDC508" s="330"/>
      <c r="GDD508" s="330"/>
      <c r="GDE508" s="330"/>
      <c r="GDF508" s="330"/>
      <c r="GDG508" s="330"/>
      <c r="GDH508" s="330"/>
      <c r="GDI508" s="330"/>
      <c r="GDJ508" s="330"/>
      <c r="GDK508" s="330"/>
      <c r="GDL508" s="330"/>
      <c r="GDM508" s="330"/>
      <c r="GDN508" s="330"/>
      <c r="GDO508" s="330"/>
      <c r="GDP508" s="330"/>
      <c r="GDQ508" s="330"/>
      <c r="GDR508" s="330"/>
      <c r="GDS508" s="330"/>
      <c r="GDT508" s="330"/>
      <c r="GDU508" s="330"/>
      <c r="GDV508" s="330"/>
      <c r="GDW508" s="330"/>
      <c r="GDX508" s="330"/>
      <c r="GDY508" s="330"/>
      <c r="GDZ508" s="330"/>
      <c r="GEA508" s="330"/>
      <c r="GEB508" s="330"/>
      <c r="GEC508" s="330"/>
      <c r="GED508" s="330"/>
      <c r="GEE508" s="330"/>
      <c r="GEF508" s="330"/>
      <c r="GEG508" s="330"/>
      <c r="GEH508" s="330"/>
      <c r="GEI508" s="330"/>
      <c r="GEJ508" s="330"/>
      <c r="GEK508" s="330"/>
      <c r="GEL508" s="330"/>
      <c r="GEM508" s="330"/>
      <c r="GEN508" s="330"/>
      <c r="GEO508" s="330"/>
      <c r="GEP508" s="330"/>
      <c r="GEQ508" s="330"/>
      <c r="GER508" s="330"/>
      <c r="GES508" s="330"/>
      <c r="GET508" s="330"/>
      <c r="GEU508" s="330"/>
      <c r="GEV508" s="330"/>
      <c r="GEW508" s="330"/>
      <c r="GEX508" s="330"/>
      <c r="GEY508" s="330"/>
      <c r="GEZ508" s="330"/>
      <c r="GFA508" s="330"/>
      <c r="GFB508" s="330"/>
      <c r="GFC508" s="330"/>
      <c r="GFD508" s="330"/>
      <c r="GFE508" s="330"/>
      <c r="GFF508" s="330"/>
      <c r="GFG508" s="330"/>
      <c r="GFH508" s="330"/>
      <c r="GFI508" s="330"/>
      <c r="GFJ508" s="330"/>
      <c r="GFK508" s="330"/>
      <c r="GFL508" s="330"/>
      <c r="GFM508" s="330"/>
      <c r="GFN508" s="330"/>
      <c r="GFO508" s="330"/>
      <c r="GFP508" s="330"/>
      <c r="GFQ508" s="330"/>
      <c r="GFR508" s="330"/>
      <c r="GFS508" s="330"/>
      <c r="GFT508" s="330"/>
      <c r="GFU508" s="330"/>
      <c r="GFV508" s="330"/>
      <c r="GFW508" s="330"/>
      <c r="GFX508" s="330"/>
      <c r="GFY508" s="330"/>
      <c r="GFZ508" s="330"/>
      <c r="GGA508" s="330"/>
      <c r="GGB508" s="330"/>
      <c r="GGC508" s="330"/>
      <c r="GGD508" s="330"/>
      <c r="GGE508" s="330"/>
      <c r="GGF508" s="330"/>
      <c r="GGG508" s="330"/>
      <c r="GGH508" s="330"/>
      <c r="GGI508" s="330"/>
      <c r="GGJ508" s="330"/>
      <c r="GGK508" s="330"/>
      <c r="GGL508" s="330"/>
      <c r="GGM508" s="330"/>
      <c r="GGN508" s="330"/>
      <c r="GGO508" s="330"/>
      <c r="GGP508" s="330"/>
      <c r="GGQ508" s="330"/>
      <c r="GGR508" s="330"/>
      <c r="GGS508" s="330"/>
      <c r="GGT508" s="330"/>
      <c r="GGU508" s="330"/>
      <c r="GGV508" s="330"/>
      <c r="GGW508" s="330"/>
      <c r="GGX508" s="330"/>
      <c r="GGY508" s="330"/>
      <c r="GGZ508" s="330"/>
      <c r="GHA508" s="330"/>
      <c r="GHB508" s="330"/>
      <c r="GHC508" s="330"/>
      <c r="GHD508" s="330"/>
      <c r="GHE508" s="330"/>
      <c r="GHF508" s="330"/>
      <c r="GHG508" s="330"/>
      <c r="GHH508" s="330"/>
      <c r="GHI508" s="330"/>
      <c r="GHJ508" s="330"/>
      <c r="GHK508" s="330"/>
      <c r="GHL508" s="330"/>
      <c r="GHM508" s="330"/>
      <c r="GHN508" s="330"/>
      <c r="GHO508" s="330"/>
      <c r="GHP508" s="330"/>
      <c r="GHQ508" s="330"/>
      <c r="GHR508" s="330"/>
      <c r="GHS508" s="330"/>
      <c r="GHT508" s="330"/>
      <c r="GHU508" s="330"/>
      <c r="GHV508" s="330"/>
      <c r="GHW508" s="330"/>
      <c r="GHX508" s="330"/>
      <c r="GHY508" s="330"/>
      <c r="GHZ508" s="330"/>
      <c r="GIA508" s="330"/>
      <c r="GIB508" s="330"/>
      <c r="GIC508" s="330"/>
      <c r="GID508" s="330"/>
      <c r="GIE508" s="330"/>
      <c r="GIF508" s="330"/>
      <c r="GIG508" s="330"/>
      <c r="GIH508" s="330"/>
      <c r="GII508" s="330"/>
      <c r="GIJ508" s="330"/>
      <c r="GIK508" s="330"/>
      <c r="GIL508" s="330"/>
      <c r="GIM508" s="330"/>
      <c r="GIN508" s="330"/>
      <c r="GIO508" s="330"/>
      <c r="GIP508" s="330"/>
      <c r="GIQ508" s="330"/>
      <c r="GIR508" s="330"/>
      <c r="GIS508" s="330"/>
      <c r="GIT508" s="330"/>
      <c r="GIU508" s="330"/>
      <c r="GIV508" s="330"/>
      <c r="GIW508" s="330"/>
      <c r="GIX508" s="330"/>
      <c r="GIY508" s="330"/>
      <c r="GIZ508" s="330"/>
      <c r="GJA508" s="330"/>
      <c r="GJB508" s="330"/>
      <c r="GJC508" s="330"/>
      <c r="GJD508" s="330"/>
      <c r="GJE508" s="330"/>
      <c r="GJF508" s="330"/>
      <c r="GJG508" s="330"/>
      <c r="GJH508" s="330"/>
      <c r="GJI508" s="330"/>
      <c r="GJJ508" s="330"/>
      <c r="GJK508" s="330"/>
      <c r="GJL508" s="330"/>
      <c r="GJM508" s="330"/>
      <c r="GJN508" s="330"/>
      <c r="GJO508" s="330"/>
      <c r="GJP508" s="330"/>
      <c r="GJQ508" s="330"/>
      <c r="GJR508" s="330"/>
      <c r="GJS508" s="330"/>
      <c r="GJT508" s="330"/>
      <c r="GJU508" s="330"/>
      <c r="GJV508" s="330"/>
      <c r="GJW508" s="330"/>
      <c r="GJX508" s="330"/>
      <c r="GJY508" s="330"/>
      <c r="GJZ508" s="330"/>
      <c r="GKA508" s="330"/>
      <c r="GKB508" s="330"/>
      <c r="GKC508" s="330"/>
      <c r="GKD508" s="330"/>
      <c r="GKE508" s="330"/>
      <c r="GKF508" s="330"/>
      <c r="GKG508" s="330"/>
      <c r="GKH508" s="330"/>
      <c r="GKI508" s="330"/>
      <c r="GKJ508" s="330"/>
      <c r="GKK508" s="330"/>
      <c r="GKL508" s="330"/>
      <c r="GKM508" s="330"/>
      <c r="GKN508" s="330"/>
      <c r="GKO508" s="330"/>
      <c r="GKP508" s="330"/>
      <c r="GKQ508" s="330"/>
      <c r="GKR508" s="330"/>
      <c r="GKS508" s="330"/>
      <c r="GKT508" s="330"/>
      <c r="GKU508" s="330"/>
      <c r="GKV508" s="330"/>
      <c r="GKW508" s="330"/>
      <c r="GKX508" s="330"/>
      <c r="GKY508" s="330"/>
      <c r="GKZ508" s="330"/>
      <c r="GLA508" s="330"/>
      <c r="GLB508" s="330"/>
      <c r="GLC508" s="330"/>
      <c r="GLD508" s="330"/>
      <c r="GLE508" s="330"/>
      <c r="GLF508" s="330"/>
      <c r="GLG508" s="330"/>
      <c r="GLH508" s="330"/>
      <c r="GLI508" s="330"/>
      <c r="GLJ508" s="330"/>
      <c r="GLK508" s="330"/>
      <c r="GLL508" s="330"/>
      <c r="GLM508" s="330"/>
      <c r="GLN508" s="330"/>
      <c r="GLO508" s="330"/>
      <c r="GLP508" s="330"/>
      <c r="GLQ508" s="330"/>
      <c r="GLR508" s="330"/>
      <c r="GLS508" s="330"/>
      <c r="GLT508" s="330"/>
      <c r="GLU508" s="330"/>
      <c r="GLV508" s="330"/>
      <c r="GLW508" s="330"/>
      <c r="GLX508" s="330"/>
      <c r="GLY508" s="330"/>
      <c r="GLZ508" s="330"/>
      <c r="GMA508" s="330"/>
      <c r="GMB508" s="330"/>
      <c r="GMC508" s="330"/>
      <c r="GMD508" s="330"/>
      <c r="GME508" s="330"/>
      <c r="GMF508" s="330"/>
      <c r="GMG508" s="330"/>
      <c r="GMH508" s="330"/>
      <c r="GMI508" s="330"/>
      <c r="GMJ508" s="330"/>
      <c r="GMK508" s="330"/>
      <c r="GML508" s="330"/>
      <c r="GMM508" s="330"/>
      <c r="GMN508" s="330"/>
      <c r="GMO508" s="330"/>
      <c r="GMP508" s="330"/>
      <c r="GMQ508" s="330"/>
      <c r="GMR508" s="330"/>
      <c r="GMS508" s="330"/>
      <c r="GMT508" s="330"/>
      <c r="GMU508" s="330"/>
      <c r="GMV508" s="330"/>
      <c r="GMW508" s="330"/>
      <c r="GMX508" s="330"/>
      <c r="GMY508" s="330"/>
      <c r="GMZ508" s="330"/>
      <c r="GNA508" s="330"/>
      <c r="GNB508" s="330"/>
      <c r="GNC508" s="330"/>
      <c r="GND508" s="330"/>
      <c r="GNE508" s="330"/>
      <c r="GNF508" s="330"/>
      <c r="GNG508" s="330"/>
      <c r="GNH508" s="330"/>
      <c r="GNI508" s="330"/>
      <c r="GNJ508" s="330"/>
      <c r="GNK508" s="330"/>
      <c r="GNL508" s="330"/>
      <c r="GNM508" s="330"/>
      <c r="GNN508" s="330"/>
      <c r="GNO508" s="330"/>
      <c r="GNP508" s="330"/>
      <c r="GNQ508" s="330"/>
      <c r="GNR508" s="330"/>
      <c r="GNS508" s="330"/>
      <c r="GNT508" s="330"/>
      <c r="GNU508" s="330"/>
      <c r="GNV508" s="330"/>
      <c r="GNW508" s="330"/>
      <c r="GNX508" s="330"/>
      <c r="GNY508" s="330"/>
      <c r="GNZ508" s="330"/>
      <c r="GOA508" s="330"/>
      <c r="GOB508" s="330"/>
      <c r="GOC508" s="330"/>
      <c r="GOD508" s="330"/>
      <c r="GOE508" s="330"/>
      <c r="GOF508" s="330"/>
      <c r="GOG508" s="330"/>
      <c r="GOH508" s="330"/>
      <c r="GOI508" s="330"/>
      <c r="GOJ508" s="330"/>
      <c r="GOK508" s="330"/>
      <c r="GOL508" s="330"/>
      <c r="GOM508" s="330"/>
      <c r="GON508" s="330"/>
      <c r="GOO508" s="330"/>
      <c r="GOP508" s="330"/>
      <c r="GOQ508" s="330"/>
      <c r="GOR508" s="330"/>
      <c r="GOS508" s="330"/>
      <c r="GOT508" s="330"/>
      <c r="GOU508" s="330"/>
      <c r="GOV508" s="330"/>
      <c r="GOW508" s="330"/>
      <c r="GOX508" s="330"/>
      <c r="GOY508" s="330"/>
      <c r="GOZ508" s="330"/>
      <c r="GPA508" s="330"/>
      <c r="GPB508" s="330"/>
      <c r="GPC508" s="330"/>
      <c r="GPD508" s="330"/>
      <c r="GPE508" s="330"/>
      <c r="GPF508" s="330"/>
      <c r="GPG508" s="330"/>
      <c r="GPH508" s="330"/>
      <c r="GPI508" s="330"/>
      <c r="GPJ508" s="330"/>
      <c r="GPK508" s="330"/>
      <c r="GPL508" s="330"/>
      <c r="GPM508" s="330"/>
      <c r="GPN508" s="330"/>
      <c r="GPO508" s="330"/>
      <c r="GPP508" s="330"/>
      <c r="GPQ508" s="330"/>
      <c r="GPR508" s="330"/>
      <c r="GPS508" s="330"/>
      <c r="GPT508" s="330"/>
      <c r="GPU508" s="330"/>
      <c r="GPV508" s="330"/>
      <c r="GPW508" s="330"/>
      <c r="GPX508" s="330"/>
      <c r="GPY508" s="330"/>
      <c r="GPZ508" s="330"/>
      <c r="GQA508" s="330"/>
      <c r="GQB508" s="330"/>
      <c r="GQC508" s="330"/>
      <c r="GQD508" s="330"/>
      <c r="GQE508" s="330"/>
      <c r="GQF508" s="330"/>
      <c r="GQG508" s="330"/>
      <c r="GQH508" s="330"/>
      <c r="GQI508" s="330"/>
      <c r="GQJ508" s="330"/>
      <c r="GQK508" s="330"/>
      <c r="GQL508" s="330"/>
      <c r="GQM508" s="330"/>
      <c r="GQN508" s="330"/>
      <c r="GQO508" s="330"/>
      <c r="GQP508" s="330"/>
      <c r="GQQ508" s="330"/>
      <c r="GQR508" s="330"/>
      <c r="GQS508" s="330"/>
      <c r="GQT508" s="330"/>
      <c r="GQU508" s="330"/>
      <c r="GQV508" s="330"/>
      <c r="GQW508" s="330"/>
      <c r="GQX508" s="330"/>
      <c r="GQY508" s="330"/>
      <c r="GQZ508" s="330"/>
      <c r="GRA508" s="330"/>
      <c r="GRB508" s="330"/>
      <c r="GRC508" s="330"/>
      <c r="GRD508" s="330"/>
      <c r="GRE508" s="330"/>
      <c r="GRF508" s="330"/>
      <c r="GRG508" s="330"/>
      <c r="GRH508" s="330"/>
      <c r="GRI508" s="330"/>
      <c r="GRJ508" s="330"/>
      <c r="GRK508" s="330"/>
      <c r="GRL508" s="330"/>
      <c r="GRM508" s="330"/>
      <c r="GRN508" s="330"/>
      <c r="GRO508" s="330"/>
      <c r="GRP508" s="330"/>
      <c r="GRQ508" s="330"/>
      <c r="GRR508" s="330"/>
      <c r="GRS508" s="330"/>
      <c r="GRT508" s="330"/>
      <c r="GRU508" s="330"/>
      <c r="GRV508" s="330"/>
      <c r="GRW508" s="330"/>
      <c r="GRX508" s="330"/>
      <c r="GRY508" s="330"/>
      <c r="GRZ508" s="330"/>
      <c r="GSA508" s="330"/>
      <c r="GSB508" s="330"/>
      <c r="GSC508" s="330"/>
      <c r="GSD508" s="330"/>
      <c r="GSE508" s="330"/>
      <c r="GSF508" s="330"/>
      <c r="GSG508" s="330"/>
      <c r="GSH508" s="330"/>
      <c r="GSI508" s="330"/>
      <c r="GSJ508" s="330"/>
      <c r="GSK508" s="330"/>
      <c r="GSL508" s="330"/>
      <c r="GSM508" s="330"/>
      <c r="GSN508" s="330"/>
      <c r="GSO508" s="330"/>
      <c r="GSP508" s="330"/>
      <c r="GSQ508" s="330"/>
      <c r="GSR508" s="330"/>
      <c r="GSS508" s="330"/>
      <c r="GST508" s="330"/>
      <c r="GSU508" s="330"/>
      <c r="GSV508" s="330"/>
      <c r="GSW508" s="330"/>
      <c r="GSX508" s="330"/>
      <c r="GSY508" s="330"/>
      <c r="GSZ508" s="330"/>
      <c r="GTA508" s="330"/>
      <c r="GTB508" s="330"/>
      <c r="GTC508" s="330"/>
      <c r="GTD508" s="330"/>
      <c r="GTE508" s="330"/>
      <c r="GTF508" s="330"/>
      <c r="GTG508" s="330"/>
      <c r="GTH508" s="330"/>
      <c r="GTI508" s="330"/>
      <c r="GTJ508" s="330"/>
      <c r="GTK508" s="330"/>
      <c r="GTL508" s="330"/>
      <c r="GTM508" s="330"/>
      <c r="GTN508" s="330"/>
      <c r="GTO508" s="330"/>
      <c r="GTP508" s="330"/>
      <c r="GTQ508" s="330"/>
      <c r="GTR508" s="330"/>
      <c r="GTS508" s="330"/>
      <c r="GTT508" s="330"/>
      <c r="GTU508" s="330"/>
      <c r="GTV508" s="330"/>
      <c r="GTW508" s="330"/>
      <c r="GTX508" s="330"/>
      <c r="GTY508" s="330"/>
      <c r="GTZ508" s="330"/>
      <c r="GUA508" s="330"/>
      <c r="GUB508" s="330"/>
      <c r="GUC508" s="330"/>
      <c r="GUD508" s="330"/>
      <c r="GUE508" s="330"/>
      <c r="GUF508" s="330"/>
      <c r="GUG508" s="330"/>
      <c r="GUH508" s="330"/>
      <c r="GUI508" s="330"/>
      <c r="GUJ508" s="330"/>
      <c r="GUK508" s="330"/>
      <c r="GUL508" s="330"/>
      <c r="GUM508" s="330"/>
      <c r="GUN508" s="330"/>
      <c r="GUO508" s="330"/>
      <c r="GUP508" s="330"/>
      <c r="GUQ508" s="330"/>
      <c r="GUR508" s="330"/>
      <c r="GUS508" s="330"/>
      <c r="GUT508" s="330"/>
      <c r="GUU508" s="330"/>
      <c r="GUV508" s="330"/>
      <c r="GUW508" s="330"/>
      <c r="GUX508" s="330"/>
      <c r="GUY508" s="330"/>
      <c r="GUZ508" s="330"/>
      <c r="GVA508" s="330"/>
      <c r="GVB508" s="330"/>
      <c r="GVC508" s="330"/>
      <c r="GVD508" s="330"/>
      <c r="GVE508" s="330"/>
      <c r="GVF508" s="330"/>
      <c r="GVG508" s="330"/>
      <c r="GVH508" s="330"/>
      <c r="GVI508" s="330"/>
      <c r="GVJ508" s="330"/>
      <c r="GVK508" s="330"/>
      <c r="GVL508" s="330"/>
      <c r="GVM508" s="330"/>
      <c r="GVN508" s="330"/>
      <c r="GVO508" s="330"/>
      <c r="GVP508" s="330"/>
      <c r="GVQ508" s="330"/>
      <c r="GVR508" s="330"/>
      <c r="GVS508" s="330"/>
      <c r="GVT508" s="330"/>
      <c r="GVU508" s="330"/>
      <c r="GVV508" s="330"/>
      <c r="GVW508" s="330"/>
      <c r="GVX508" s="330"/>
      <c r="GVY508" s="330"/>
      <c r="GVZ508" s="330"/>
      <c r="GWA508" s="330"/>
      <c r="GWB508" s="330"/>
      <c r="GWC508" s="330"/>
      <c r="GWD508" s="330"/>
      <c r="GWE508" s="330"/>
      <c r="GWF508" s="330"/>
      <c r="GWG508" s="330"/>
      <c r="GWH508" s="330"/>
      <c r="GWI508" s="330"/>
      <c r="GWJ508" s="330"/>
      <c r="GWK508" s="330"/>
      <c r="GWL508" s="330"/>
      <c r="GWM508" s="330"/>
      <c r="GWN508" s="330"/>
      <c r="GWO508" s="330"/>
      <c r="GWP508" s="330"/>
      <c r="GWQ508" s="330"/>
      <c r="GWR508" s="330"/>
      <c r="GWS508" s="330"/>
      <c r="GWT508" s="330"/>
      <c r="GWU508" s="330"/>
      <c r="GWV508" s="330"/>
      <c r="GWW508" s="330"/>
      <c r="GWX508" s="330"/>
      <c r="GWY508" s="330"/>
      <c r="GWZ508" s="330"/>
      <c r="GXA508" s="330"/>
      <c r="GXB508" s="330"/>
      <c r="GXC508" s="330"/>
      <c r="GXD508" s="330"/>
      <c r="GXE508" s="330"/>
      <c r="GXF508" s="330"/>
      <c r="GXG508" s="330"/>
      <c r="GXH508" s="330"/>
      <c r="GXI508" s="330"/>
      <c r="GXJ508" s="330"/>
      <c r="GXK508" s="330"/>
      <c r="GXL508" s="330"/>
      <c r="GXM508" s="330"/>
      <c r="GXN508" s="330"/>
      <c r="GXO508" s="330"/>
      <c r="GXP508" s="330"/>
      <c r="GXQ508" s="330"/>
      <c r="GXR508" s="330"/>
      <c r="GXS508" s="330"/>
      <c r="GXT508" s="330"/>
      <c r="GXU508" s="330"/>
      <c r="GXV508" s="330"/>
      <c r="GXW508" s="330"/>
      <c r="GXX508" s="330"/>
      <c r="GXY508" s="330"/>
      <c r="GXZ508" s="330"/>
      <c r="GYA508" s="330"/>
      <c r="GYB508" s="330"/>
      <c r="GYC508" s="330"/>
      <c r="GYD508" s="330"/>
      <c r="GYE508" s="330"/>
      <c r="GYF508" s="330"/>
      <c r="GYG508" s="330"/>
      <c r="GYH508" s="330"/>
      <c r="GYI508" s="330"/>
      <c r="GYJ508" s="330"/>
      <c r="GYK508" s="330"/>
      <c r="GYL508" s="330"/>
      <c r="GYM508" s="330"/>
      <c r="GYN508" s="330"/>
      <c r="GYO508" s="330"/>
      <c r="GYP508" s="330"/>
      <c r="GYQ508" s="330"/>
      <c r="GYR508" s="330"/>
      <c r="GYS508" s="330"/>
      <c r="GYT508" s="330"/>
      <c r="GYU508" s="330"/>
      <c r="GYV508" s="330"/>
      <c r="GYW508" s="330"/>
      <c r="GYX508" s="330"/>
      <c r="GYY508" s="330"/>
      <c r="GYZ508" s="330"/>
      <c r="GZA508" s="330"/>
      <c r="GZB508" s="330"/>
      <c r="GZC508" s="330"/>
      <c r="GZD508" s="330"/>
      <c r="GZE508" s="330"/>
      <c r="GZF508" s="330"/>
      <c r="GZG508" s="330"/>
      <c r="GZH508" s="330"/>
      <c r="GZI508" s="330"/>
      <c r="GZJ508" s="330"/>
      <c r="GZK508" s="330"/>
      <c r="GZL508" s="330"/>
      <c r="GZM508" s="330"/>
      <c r="GZN508" s="330"/>
      <c r="GZO508" s="330"/>
      <c r="GZP508" s="330"/>
      <c r="GZQ508" s="330"/>
      <c r="GZR508" s="330"/>
      <c r="GZS508" s="330"/>
      <c r="GZT508" s="330"/>
      <c r="GZU508" s="330"/>
      <c r="GZV508" s="330"/>
      <c r="GZW508" s="330"/>
      <c r="GZX508" s="330"/>
      <c r="GZY508" s="330"/>
      <c r="GZZ508" s="330"/>
      <c r="HAA508" s="330"/>
      <c r="HAB508" s="330"/>
      <c r="HAC508" s="330"/>
      <c r="HAD508" s="330"/>
      <c r="HAE508" s="330"/>
      <c r="HAF508" s="330"/>
      <c r="HAG508" s="330"/>
      <c r="HAH508" s="330"/>
      <c r="HAI508" s="330"/>
      <c r="HAJ508" s="330"/>
      <c r="HAK508" s="330"/>
      <c r="HAL508" s="330"/>
      <c r="HAM508" s="330"/>
      <c r="HAN508" s="330"/>
      <c r="HAO508" s="330"/>
      <c r="HAP508" s="330"/>
      <c r="HAQ508" s="330"/>
      <c r="HAR508" s="330"/>
      <c r="HAS508" s="330"/>
      <c r="HAT508" s="330"/>
      <c r="HAU508" s="330"/>
      <c r="HAV508" s="330"/>
      <c r="HAW508" s="330"/>
      <c r="HAX508" s="330"/>
      <c r="HAY508" s="330"/>
      <c r="HAZ508" s="330"/>
      <c r="HBA508" s="330"/>
      <c r="HBB508" s="330"/>
      <c r="HBC508" s="330"/>
      <c r="HBD508" s="330"/>
      <c r="HBE508" s="330"/>
      <c r="HBF508" s="330"/>
      <c r="HBG508" s="330"/>
      <c r="HBH508" s="330"/>
      <c r="HBI508" s="330"/>
      <c r="HBJ508" s="330"/>
      <c r="HBK508" s="330"/>
      <c r="HBL508" s="330"/>
      <c r="HBM508" s="330"/>
      <c r="HBN508" s="330"/>
      <c r="HBO508" s="330"/>
      <c r="HBP508" s="330"/>
      <c r="HBQ508" s="330"/>
      <c r="HBR508" s="330"/>
      <c r="HBS508" s="330"/>
      <c r="HBT508" s="330"/>
      <c r="HBU508" s="330"/>
      <c r="HBV508" s="330"/>
      <c r="HBW508" s="330"/>
      <c r="HBX508" s="330"/>
      <c r="HBY508" s="330"/>
      <c r="HBZ508" s="330"/>
      <c r="HCA508" s="330"/>
      <c r="HCB508" s="330"/>
      <c r="HCC508" s="330"/>
      <c r="HCD508" s="330"/>
      <c r="HCE508" s="330"/>
      <c r="HCF508" s="330"/>
      <c r="HCG508" s="330"/>
      <c r="HCH508" s="330"/>
      <c r="HCI508" s="330"/>
      <c r="HCJ508" s="330"/>
      <c r="HCK508" s="330"/>
      <c r="HCL508" s="330"/>
      <c r="HCM508" s="330"/>
      <c r="HCN508" s="330"/>
      <c r="HCO508" s="330"/>
      <c r="HCP508" s="330"/>
      <c r="HCQ508" s="330"/>
      <c r="HCR508" s="330"/>
      <c r="HCS508" s="330"/>
      <c r="HCT508" s="330"/>
      <c r="HCU508" s="330"/>
      <c r="HCV508" s="330"/>
      <c r="HCW508" s="330"/>
      <c r="HCX508" s="330"/>
      <c r="HCY508" s="330"/>
      <c r="HCZ508" s="330"/>
      <c r="HDA508" s="330"/>
      <c r="HDB508" s="330"/>
      <c r="HDC508" s="330"/>
      <c r="HDD508" s="330"/>
      <c r="HDE508" s="330"/>
      <c r="HDF508" s="330"/>
      <c r="HDG508" s="330"/>
      <c r="HDH508" s="330"/>
      <c r="HDI508" s="330"/>
      <c r="HDJ508" s="330"/>
      <c r="HDK508" s="330"/>
      <c r="HDL508" s="330"/>
      <c r="HDM508" s="330"/>
      <c r="HDN508" s="330"/>
      <c r="HDO508" s="330"/>
      <c r="HDP508" s="330"/>
      <c r="HDQ508" s="330"/>
      <c r="HDR508" s="330"/>
      <c r="HDS508" s="330"/>
      <c r="HDT508" s="330"/>
      <c r="HDU508" s="330"/>
      <c r="HDV508" s="330"/>
      <c r="HDW508" s="330"/>
      <c r="HDX508" s="330"/>
      <c r="HDY508" s="330"/>
      <c r="HDZ508" s="330"/>
      <c r="HEA508" s="330"/>
      <c r="HEB508" s="330"/>
      <c r="HEC508" s="330"/>
      <c r="HED508" s="330"/>
      <c r="HEE508" s="330"/>
      <c r="HEF508" s="330"/>
      <c r="HEG508" s="330"/>
      <c r="HEH508" s="330"/>
      <c r="HEI508" s="330"/>
      <c r="HEJ508" s="330"/>
      <c r="HEK508" s="330"/>
      <c r="HEL508" s="330"/>
      <c r="HEM508" s="330"/>
      <c r="HEN508" s="330"/>
      <c r="HEO508" s="330"/>
      <c r="HEP508" s="330"/>
      <c r="HEQ508" s="330"/>
      <c r="HER508" s="330"/>
      <c r="HES508" s="330"/>
      <c r="HET508" s="330"/>
      <c r="HEU508" s="330"/>
      <c r="HEV508" s="330"/>
      <c r="HEW508" s="330"/>
      <c r="HEX508" s="330"/>
      <c r="HEY508" s="330"/>
      <c r="HEZ508" s="330"/>
      <c r="HFA508" s="330"/>
      <c r="HFB508" s="330"/>
      <c r="HFC508" s="330"/>
      <c r="HFD508" s="330"/>
      <c r="HFE508" s="330"/>
      <c r="HFF508" s="330"/>
      <c r="HFG508" s="330"/>
      <c r="HFH508" s="330"/>
      <c r="HFI508" s="330"/>
      <c r="HFJ508" s="330"/>
      <c r="HFK508" s="330"/>
      <c r="HFL508" s="330"/>
      <c r="HFM508" s="330"/>
      <c r="HFN508" s="330"/>
      <c r="HFO508" s="330"/>
      <c r="HFP508" s="330"/>
      <c r="HFQ508" s="330"/>
      <c r="HFR508" s="330"/>
      <c r="HFS508" s="330"/>
      <c r="HFT508" s="330"/>
      <c r="HFU508" s="330"/>
      <c r="HFV508" s="330"/>
      <c r="HFW508" s="330"/>
      <c r="HFX508" s="330"/>
      <c r="HFY508" s="330"/>
      <c r="HFZ508" s="330"/>
      <c r="HGA508" s="330"/>
      <c r="HGB508" s="330"/>
      <c r="HGC508" s="330"/>
      <c r="HGD508" s="330"/>
      <c r="HGE508" s="330"/>
      <c r="HGF508" s="330"/>
      <c r="HGG508" s="330"/>
      <c r="HGH508" s="330"/>
      <c r="HGI508" s="330"/>
      <c r="HGJ508" s="330"/>
      <c r="HGK508" s="330"/>
      <c r="HGL508" s="330"/>
      <c r="HGM508" s="330"/>
      <c r="HGN508" s="330"/>
      <c r="HGO508" s="330"/>
      <c r="HGP508" s="330"/>
      <c r="HGQ508" s="330"/>
      <c r="HGR508" s="330"/>
      <c r="HGS508" s="330"/>
      <c r="HGT508" s="330"/>
      <c r="HGU508" s="330"/>
      <c r="HGV508" s="330"/>
      <c r="HGW508" s="330"/>
      <c r="HGX508" s="330"/>
      <c r="HGY508" s="330"/>
      <c r="HGZ508" s="330"/>
      <c r="HHA508" s="330"/>
      <c r="HHB508" s="330"/>
      <c r="HHC508" s="330"/>
      <c r="HHD508" s="330"/>
      <c r="HHE508" s="330"/>
      <c r="HHF508" s="330"/>
      <c r="HHG508" s="330"/>
      <c r="HHH508" s="330"/>
      <c r="HHI508" s="330"/>
      <c r="HHJ508" s="330"/>
      <c r="HHK508" s="330"/>
      <c r="HHL508" s="330"/>
      <c r="HHM508" s="330"/>
      <c r="HHN508" s="330"/>
      <c r="HHO508" s="330"/>
      <c r="HHP508" s="330"/>
      <c r="HHQ508" s="330"/>
      <c r="HHR508" s="330"/>
      <c r="HHS508" s="330"/>
      <c r="HHT508" s="330"/>
      <c r="HHU508" s="330"/>
      <c r="HHV508" s="330"/>
      <c r="HHW508" s="330"/>
      <c r="HHX508" s="330"/>
      <c r="HHY508" s="330"/>
      <c r="HHZ508" s="330"/>
      <c r="HIA508" s="330"/>
      <c r="HIB508" s="330"/>
      <c r="HIC508" s="330"/>
      <c r="HID508" s="330"/>
      <c r="HIE508" s="330"/>
      <c r="HIF508" s="330"/>
      <c r="HIG508" s="330"/>
      <c r="HIH508" s="330"/>
      <c r="HII508" s="330"/>
      <c r="HIJ508" s="330"/>
      <c r="HIK508" s="330"/>
      <c r="HIL508" s="330"/>
      <c r="HIM508" s="330"/>
      <c r="HIN508" s="330"/>
      <c r="HIO508" s="330"/>
      <c r="HIP508" s="330"/>
      <c r="HIQ508" s="330"/>
      <c r="HIR508" s="330"/>
      <c r="HIS508" s="330"/>
      <c r="HIT508" s="330"/>
      <c r="HIU508" s="330"/>
      <c r="HIV508" s="330"/>
      <c r="HIW508" s="330"/>
      <c r="HIX508" s="330"/>
      <c r="HIY508" s="330"/>
      <c r="HIZ508" s="330"/>
      <c r="HJA508" s="330"/>
      <c r="HJB508" s="330"/>
      <c r="HJC508" s="330"/>
      <c r="HJD508" s="330"/>
      <c r="HJE508" s="330"/>
      <c r="HJF508" s="330"/>
      <c r="HJG508" s="330"/>
      <c r="HJH508" s="330"/>
      <c r="HJI508" s="330"/>
      <c r="HJJ508" s="330"/>
      <c r="HJK508" s="330"/>
      <c r="HJL508" s="330"/>
      <c r="HJM508" s="330"/>
      <c r="HJN508" s="330"/>
      <c r="HJO508" s="330"/>
      <c r="HJP508" s="330"/>
      <c r="HJQ508" s="330"/>
      <c r="HJR508" s="330"/>
      <c r="HJS508" s="330"/>
      <c r="HJT508" s="330"/>
      <c r="HJU508" s="330"/>
      <c r="HJV508" s="330"/>
      <c r="HJW508" s="330"/>
      <c r="HJX508" s="330"/>
      <c r="HJY508" s="330"/>
      <c r="HJZ508" s="330"/>
      <c r="HKA508" s="330"/>
      <c r="HKB508" s="330"/>
      <c r="HKC508" s="330"/>
      <c r="HKD508" s="330"/>
      <c r="HKE508" s="330"/>
      <c r="HKF508" s="330"/>
      <c r="HKG508" s="330"/>
      <c r="HKH508" s="330"/>
      <c r="HKI508" s="330"/>
      <c r="HKJ508" s="330"/>
      <c r="HKK508" s="330"/>
      <c r="HKL508" s="330"/>
      <c r="HKM508" s="330"/>
      <c r="HKN508" s="330"/>
      <c r="HKO508" s="330"/>
      <c r="HKP508" s="330"/>
      <c r="HKQ508" s="330"/>
      <c r="HKR508" s="330"/>
      <c r="HKS508" s="330"/>
      <c r="HKT508" s="330"/>
      <c r="HKU508" s="330"/>
      <c r="HKV508" s="330"/>
      <c r="HKW508" s="330"/>
      <c r="HKX508" s="330"/>
      <c r="HKY508" s="330"/>
      <c r="HKZ508" s="330"/>
      <c r="HLA508" s="330"/>
      <c r="HLB508" s="330"/>
      <c r="HLC508" s="330"/>
      <c r="HLD508" s="330"/>
      <c r="HLE508" s="330"/>
      <c r="HLF508" s="330"/>
      <c r="HLG508" s="330"/>
      <c r="HLH508" s="330"/>
      <c r="HLI508" s="330"/>
      <c r="HLJ508" s="330"/>
      <c r="HLK508" s="330"/>
      <c r="HLL508" s="330"/>
      <c r="HLM508" s="330"/>
      <c r="HLN508" s="330"/>
      <c r="HLO508" s="330"/>
      <c r="HLP508" s="330"/>
      <c r="HLQ508" s="330"/>
      <c r="HLR508" s="330"/>
      <c r="HLS508" s="330"/>
      <c r="HLT508" s="330"/>
      <c r="HLU508" s="330"/>
      <c r="HLV508" s="330"/>
      <c r="HLW508" s="330"/>
      <c r="HLX508" s="330"/>
      <c r="HLY508" s="330"/>
      <c r="HLZ508" s="330"/>
      <c r="HMA508" s="330"/>
      <c r="HMB508" s="330"/>
      <c r="HMC508" s="330"/>
      <c r="HMD508" s="330"/>
      <c r="HME508" s="330"/>
      <c r="HMF508" s="330"/>
      <c r="HMG508" s="330"/>
      <c r="HMH508" s="330"/>
      <c r="HMI508" s="330"/>
      <c r="HMJ508" s="330"/>
      <c r="HMK508" s="330"/>
      <c r="HML508" s="330"/>
      <c r="HMM508" s="330"/>
      <c r="HMN508" s="330"/>
      <c r="HMO508" s="330"/>
      <c r="HMP508" s="330"/>
      <c r="HMQ508" s="330"/>
      <c r="HMR508" s="330"/>
      <c r="HMS508" s="330"/>
      <c r="HMT508" s="330"/>
      <c r="HMU508" s="330"/>
      <c r="HMV508" s="330"/>
      <c r="HMW508" s="330"/>
      <c r="HMX508" s="330"/>
      <c r="HMY508" s="330"/>
      <c r="HMZ508" s="330"/>
      <c r="HNA508" s="330"/>
      <c r="HNB508" s="330"/>
      <c r="HNC508" s="330"/>
      <c r="HND508" s="330"/>
      <c r="HNE508" s="330"/>
      <c r="HNF508" s="330"/>
      <c r="HNG508" s="330"/>
      <c r="HNH508" s="330"/>
      <c r="HNI508" s="330"/>
      <c r="HNJ508" s="330"/>
      <c r="HNK508" s="330"/>
      <c r="HNL508" s="330"/>
      <c r="HNM508" s="330"/>
      <c r="HNN508" s="330"/>
      <c r="HNO508" s="330"/>
      <c r="HNP508" s="330"/>
      <c r="HNQ508" s="330"/>
      <c r="HNR508" s="330"/>
      <c r="HNS508" s="330"/>
      <c r="HNT508" s="330"/>
      <c r="HNU508" s="330"/>
      <c r="HNV508" s="330"/>
      <c r="HNW508" s="330"/>
      <c r="HNX508" s="330"/>
      <c r="HNY508" s="330"/>
      <c r="HNZ508" s="330"/>
      <c r="HOA508" s="330"/>
      <c r="HOB508" s="330"/>
      <c r="HOC508" s="330"/>
      <c r="HOD508" s="330"/>
      <c r="HOE508" s="330"/>
      <c r="HOF508" s="330"/>
      <c r="HOG508" s="330"/>
      <c r="HOH508" s="330"/>
      <c r="HOI508" s="330"/>
      <c r="HOJ508" s="330"/>
      <c r="HOK508" s="330"/>
      <c r="HOL508" s="330"/>
      <c r="HOM508" s="330"/>
      <c r="HON508" s="330"/>
      <c r="HOO508" s="330"/>
      <c r="HOP508" s="330"/>
      <c r="HOQ508" s="330"/>
      <c r="HOR508" s="330"/>
      <c r="HOS508" s="330"/>
      <c r="HOT508" s="330"/>
      <c r="HOU508" s="330"/>
      <c r="HOV508" s="330"/>
      <c r="HOW508" s="330"/>
      <c r="HOX508" s="330"/>
      <c r="HOY508" s="330"/>
      <c r="HOZ508" s="330"/>
      <c r="HPA508" s="330"/>
      <c r="HPB508" s="330"/>
      <c r="HPC508" s="330"/>
      <c r="HPD508" s="330"/>
      <c r="HPE508" s="330"/>
      <c r="HPF508" s="330"/>
      <c r="HPG508" s="330"/>
      <c r="HPH508" s="330"/>
      <c r="HPI508" s="330"/>
      <c r="HPJ508" s="330"/>
      <c r="HPK508" s="330"/>
      <c r="HPL508" s="330"/>
      <c r="HPM508" s="330"/>
      <c r="HPN508" s="330"/>
      <c r="HPO508" s="330"/>
      <c r="HPP508" s="330"/>
      <c r="HPQ508" s="330"/>
      <c r="HPR508" s="330"/>
      <c r="HPS508" s="330"/>
      <c r="HPT508" s="330"/>
      <c r="HPU508" s="330"/>
      <c r="HPV508" s="330"/>
      <c r="HPW508" s="330"/>
      <c r="HPX508" s="330"/>
      <c r="HPY508" s="330"/>
      <c r="HPZ508" s="330"/>
      <c r="HQA508" s="330"/>
      <c r="HQB508" s="330"/>
      <c r="HQC508" s="330"/>
      <c r="HQD508" s="330"/>
      <c r="HQE508" s="330"/>
      <c r="HQF508" s="330"/>
      <c r="HQG508" s="330"/>
      <c r="HQH508" s="330"/>
      <c r="HQI508" s="330"/>
      <c r="HQJ508" s="330"/>
      <c r="HQK508" s="330"/>
      <c r="HQL508" s="330"/>
      <c r="HQM508" s="330"/>
      <c r="HQN508" s="330"/>
      <c r="HQO508" s="330"/>
      <c r="HQP508" s="330"/>
      <c r="HQQ508" s="330"/>
      <c r="HQR508" s="330"/>
      <c r="HQS508" s="330"/>
      <c r="HQT508" s="330"/>
      <c r="HQU508" s="330"/>
      <c r="HQV508" s="330"/>
      <c r="HQW508" s="330"/>
      <c r="HQX508" s="330"/>
      <c r="HQY508" s="330"/>
      <c r="HQZ508" s="330"/>
      <c r="HRA508" s="330"/>
      <c r="HRB508" s="330"/>
      <c r="HRC508" s="330"/>
      <c r="HRD508" s="330"/>
      <c r="HRE508" s="330"/>
      <c r="HRF508" s="330"/>
      <c r="HRG508" s="330"/>
      <c r="HRH508" s="330"/>
      <c r="HRI508" s="330"/>
      <c r="HRJ508" s="330"/>
      <c r="HRK508" s="330"/>
      <c r="HRL508" s="330"/>
      <c r="HRM508" s="330"/>
      <c r="HRN508" s="330"/>
      <c r="HRO508" s="330"/>
      <c r="HRP508" s="330"/>
      <c r="HRQ508" s="330"/>
      <c r="HRR508" s="330"/>
      <c r="HRS508" s="330"/>
      <c r="HRT508" s="330"/>
      <c r="HRU508" s="330"/>
      <c r="HRV508" s="330"/>
      <c r="HRW508" s="330"/>
      <c r="HRX508" s="330"/>
      <c r="HRY508" s="330"/>
      <c r="HRZ508" s="330"/>
      <c r="HSA508" s="330"/>
      <c r="HSB508" s="330"/>
      <c r="HSC508" s="330"/>
      <c r="HSD508" s="330"/>
      <c r="HSE508" s="330"/>
      <c r="HSF508" s="330"/>
      <c r="HSG508" s="330"/>
      <c r="HSH508" s="330"/>
      <c r="HSI508" s="330"/>
      <c r="HSJ508" s="330"/>
      <c r="HSK508" s="330"/>
      <c r="HSL508" s="330"/>
      <c r="HSM508" s="330"/>
      <c r="HSN508" s="330"/>
      <c r="HSO508" s="330"/>
      <c r="HSP508" s="330"/>
      <c r="HSQ508" s="330"/>
      <c r="HSR508" s="330"/>
      <c r="HSS508" s="330"/>
      <c r="HST508" s="330"/>
      <c r="HSU508" s="330"/>
      <c r="HSV508" s="330"/>
      <c r="HSW508" s="330"/>
      <c r="HSX508" s="330"/>
      <c r="HSY508" s="330"/>
      <c r="HSZ508" s="330"/>
      <c r="HTA508" s="330"/>
      <c r="HTB508" s="330"/>
      <c r="HTC508" s="330"/>
      <c r="HTD508" s="330"/>
      <c r="HTE508" s="330"/>
      <c r="HTF508" s="330"/>
      <c r="HTG508" s="330"/>
      <c r="HTH508" s="330"/>
      <c r="HTI508" s="330"/>
      <c r="HTJ508" s="330"/>
      <c r="HTK508" s="330"/>
      <c r="HTL508" s="330"/>
      <c r="HTM508" s="330"/>
      <c r="HTN508" s="330"/>
      <c r="HTO508" s="330"/>
      <c r="HTP508" s="330"/>
      <c r="HTQ508" s="330"/>
      <c r="HTR508" s="330"/>
      <c r="HTS508" s="330"/>
      <c r="HTT508" s="330"/>
      <c r="HTU508" s="330"/>
      <c r="HTV508" s="330"/>
      <c r="HTW508" s="330"/>
      <c r="HTX508" s="330"/>
      <c r="HTY508" s="330"/>
      <c r="HTZ508" s="330"/>
      <c r="HUA508" s="330"/>
      <c r="HUB508" s="330"/>
      <c r="HUC508" s="330"/>
      <c r="HUD508" s="330"/>
      <c r="HUE508" s="330"/>
      <c r="HUF508" s="330"/>
      <c r="HUG508" s="330"/>
      <c r="HUH508" s="330"/>
      <c r="HUI508" s="330"/>
      <c r="HUJ508" s="330"/>
      <c r="HUK508" s="330"/>
      <c r="HUL508" s="330"/>
      <c r="HUM508" s="330"/>
      <c r="HUN508" s="330"/>
      <c r="HUO508" s="330"/>
      <c r="HUP508" s="330"/>
      <c r="HUQ508" s="330"/>
      <c r="HUR508" s="330"/>
      <c r="HUS508" s="330"/>
      <c r="HUT508" s="330"/>
      <c r="HUU508" s="330"/>
      <c r="HUV508" s="330"/>
      <c r="HUW508" s="330"/>
      <c r="HUX508" s="330"/>
      <c r="HUY508" s="330"/>
      <c r="HUZ508" s="330"/>
      <c r="HVA508" s="330"/>
      <c r="HVB508" s="330"/>
      <c r="HVC508" s="330"/>
      <c r="HVD508" s="330"/>
      <c r="HVE508" s="330"/>
      <c r="HVF508" s="330"/>
      <c r="HVG508" s="330"/>
      <c r="HVH508" s="330"/>
      <c r="HVI508" s="330"/>
      <c r="HVJ508" s="330"/>
      <c r="HVK508" s="330"/>
      <c r="HVL508" s="330"/>
      <c r="HVM508" s="330"/>
      <c r="HVN508" s="330"/>
      <c r="HVO508" s="330"/>
      <c r="HVP508" s="330"/>
      <c r="HVQ508" s="330"/>
      <c r="HVR508" s="330"/>
      <c r="HVS508" s="330"/>
      <c r="HVT508" s="330"/>
      <c r="HVU508" s="330"/>
      <c r="HVV508" s="330"/>
      <c r="HVW508" s="330"/>
      <c r="HVX508" s="330"/>
      <c r="HVY508" s="330"/>
      <c r="HVZ508" s="330"/>
      <c r="HWA508" s="330"/>
      <c r="HWB508" s="330"/>
      <c r="HWC508" s="330"/>
      <c r="HWD508" s="330"/>
      <c r="HWE508" s="330"/>
      <c r="HWF508" s="330"/>
      <c r="HWG508" s="330"/>
      <c r="HWH508" s="330"/>
      <c r="HWI508" s="330"/>
      <c r="HWJ508" s="330"/>
      <c r="HWK508" s="330"/>
      <c r="HWL508" s="330"/>
      <c r="HWM508" s="330"/>
      <c r="HWN508" s="330"/>
      <c r="HWO508" s="330"/>
      <c r="HWP508" s="330"/>
      <c r="HWQ508" s="330"/>
      <c r="HWR508" s="330"/>
      <c r="HWS508" s="330"/>
      <c r="HWT508" s="330"/>
      <c r="HWU508" s="330"/>
      <c r="HWV508" s="330"/>
      <c r="HWW508" s="330"/>
      <c r="HWX508" s="330"/>
      <c r="HWY508" s="330"/>
      <c r="HWZ508" s="330"/>
      <c r="HXA508" s="330"/>
      <c r="HXB508" s="330"/>
      <c r="HXC508" s="330"/>
      <c r="HXD508" s="330"/>
      <c r="HXE508" s="330"/>
      <c r="HXF508" s="330"/>
      <c r="HXG508" s="330"/>
      <c r="HXH508" s="330"/>
      <c r="HXI508" s="330"/>
      <c r="HXJ508" s="330"/>
      <c r="HXK508" s="330"/>
      <c r="HXL508" s="330"/>
      <c r="HXM508" s="330"/>
      <c r="HXN508" s="330"/>
      <c r="HXO508" s="330"/>
      <c r="HXP508" s="330"/>
      <c r="HXQ508" s="330"/>
      <c r="HXR508" s="330"/>
      <c r="HXS508" s="330"/>
      <c r="HXT508" s="330"/>
      <c r="HXU508" s="330"/>
      <c r="HXV508" s="330"/>
      <c r="HXW508" s="330"/>
      <c r="HXX508" s="330"/>
      <c r="HXY508" s="330"/>
      <c r="HXZ508" s="330"/>
      <c r="HYA508" s="330"/>
      <c r="HYB508" s="330"/>
      <c r="HYC508" s="330"/>
      <c r="HYD508" s="330"/>
      <c r="HYE508" s="330"/>
      <c r="HYF508" s="330"/>
      <c r="HYG508" s="330"/>
      <c r="HYH508" s="330"/>
      <c r="HYI508" s="330"/>
      <c r="HYJ508" s="330"/>
      <c r="HYK508" s="330"/>
      <c r="HYL508" s="330"/>
      <c r="HYM508" s="330"/>
      <c r="HYN508" s="330"/>
      <c r="HYO508" s="330"/>
      <c r="HYP508" s="330"/>
      <c r="HYQ508" s="330"/>
      <c r="HYR508" s="330"/>
      <c r="HYS508" s="330"/>
      <c r="HYT508" s="330"/>
      <c r="HYU508" s="330"/>
      <c r="HYV508" s="330"/>
      <c r="HYW508" s="330"/>
      <c r="HYX508" s="330"/>
      <c r="HYY508" s="330"/>
      <c r="HYZ508" s="330"/>
      <c r="HZA508" s="330"/>
      <c r="HZB508" s="330"/>
      <c r="HZC508" s="330"/>
      <c r="HZD508" s="330"/>
      <c r="HZE508" s="330"/>
      <c r="HZF508" s="330"/>
      <c r="HZG508" s="330"/>
      <c r="HZH508" s="330"/>
      <c r="HZI508" s="330"/>
      <c r="HZJ508" s="330"/>
      <c r="HZK508" s="330"/>
      <c r="HZL508" s="330"/>
      <c r="HZM508" s="330"/>
      <c r="HZN508" s="330"/>
      <c r="HZO508" s="330"/>
      <c r="HZP508" s="330"/>
      <c r="HZQ508" s="330"/>
      <c r="HZR508" s="330"/>
      <c r="HZS508" s="330"/>
      <c r="HZT508" s="330"/>
      <c r="HZU508" s="330"/>
      <c r="HZV508" s="330"/>
      <c r="HZW508" s="330"/>
      <c r="HZX508" s="330"/>
      <c r="HZY508" s="330"/>
      <c r="HZZ508" s="330"/>
      <c r="IAA508" s="330"/>
      <c r="IAB508" s="330"/>
      <c r="IAC508" s="330"/>
      <c r="IAD508" s="330"/>
      <c r="IAE508" s="330"/>
      <c r="IAF508" s="330"/>
      <c r="IAG508" s="330"/>
      <c r="IAH508" s="330"/>
      <c r="IAI508" s="330"/>
      <c r="IAJ508" s="330"/>
      <c r="IAK508" s="330"/>
      <c r="IAL508" s="330"/>
      <c r="IAM508" s="330"/>
      <c r="IAN508" s="330"/>
      <c r="IAO508" s="330"/>
      <c r="IAP508" s="330"/>
      <c r="IAQ508" s="330"/>
      <c r="IAR508" s="330"/>
      <c r="IAS508" s="330"/>
      <c r="IAT508" s="330"/>
      <c r="IAU508" s="330"/>
      <c r="IAV508" s="330"/>
      <c r="IAW508" s="330"/>
      <c r="IAX508" s="330"/>
      <c r="IAY508" s="330"/>
      <c r="IAZ508" s="330"/>
      <c r="IBA508" s="330"/>
      <c r="IBB508" s="330"/>
      <c r="IBC508" s="330"/>
      <c r="IBD508" s="330"/>
      <c r="IBE508" s="330"/>
      <c r="IBF508" s="330"/>
      <c r="IBG508" s="330"/>
      <c r="IBH508" s="330"/>
      <c r="IBI508" s="330"/>
      <c r="IBJ508" s="330"/>
      <c r="IBK508" s="330"/>
      <c r="IBL508" s="330"/>
      <c r="IBM508" s="330"/>
      <c r="IBN508" s="330"/>
      <c r="IBO508" s="330"/>
      <c r="IBP508" s="330"/>
      <c r="IBQ508" s="330"/>
      <c r="IBR508" s="330"/>
      <c r="IBS508" s="330"/>
      <c r="IBT508" s="330"/>
      <c r="IBU508" s="330"/>
      <c r="IBV508" s="330"/>
      <c r="IBW508" s="330"/>
      <c r="IBX508" s="330"/>
      <c r="IBY508" s="330"/>
      <c r="IBZ508" s="330"/>
      <c r="ICA508" s="330"/>
      <c r="ICB508" s="330"/>
      <c r="ICC508" s="330"/>
      <c r="ICD508" s="330"/>
      <c r="ICE508" s="330"/>
      <c r="ICF508" s="330"/>
      <c r="ICG508" s="330"/>
      <c r="ICH508" s="330"/>
      <c r="ICI508" s="330"/>
      <c r="ICJ508" s="330"/>
      <c r="ICK508" s="330"/>
      <c r="ICL508" s="330"/>
      <c r="ICM508" s="330"/>
      <c r="ICN508" s="330"/>
      <c r="ICO508" s="330"/>
      <c r="ICP508" s="330"/>
      <c r="ICQ508" s="330"/>
      <c r="ICR508" s="330"/>
      <c r="ICS508" s="330"/>
      <c r="ICT508" s="330"/>
      <c r="ICU508" s="330"/>
      <c r="ICV508" s="330"/>
      <c r="ICW508" s="330"/>
      <c r="ICX508" s="330"/>
      <c r="ICY508" s="330"/>
      <c r="ICZ508" s="330"/>
      <c r="IDA508" s="330"/>
      <c r="IDB508" s="330"/>
      <c r="IDC508" s="330"/>
      <c r="IDD508" s="330"/>
      <c r="IDE508" s="330"/>
      <c r="IDF508" s="330"/>
      <c r="IDG508" s="330"/>
      <c r="IDH508" s="330"/>
      <c r="IDI508" s="330"/>
      <c r="IDJ508" s="330"/>
      <c r="IDK508" s="330"/>
      <c r="IDL508" s="330"/>
      <c r="IDM508" s="330"/>
      <c r="IDN508" s="330"/>
      <c r="IDO508" s="330"/>
      <c r="IDP508" s="330"/>
      <c r="IDQ508" s="330"/>
      <c r="IDR508" s="330"/>
      <c r="IDS508" s="330"/>
      <c r="IDT508" s="330"/>
      <c r="IDU508" s="330"/>
      <c r="IDV508" s="330"/>
      <c r="IDW508" s="330"/>
      <c r="IDX508" s="330"/>
      <c r="IDY508" s="330"/>
      <c r="IDZ508" s="330"/>
      <c r="IEA508" s="330"/>
      <c r="IEB508" s="330"/>
      <c r="IEC508" s="330"/>
      <c r="IED508" s="330"/>
      <c r="IEE508" s="330"/>
      <c r="IEF508" s="330"/>
      <c r="IEG508" s="330"/>
      <c r="IEH508" s="330"/>
      <c r="IEI508" s="330"/>
      <c r="IEJ508" s="330"/>
      <c r="IEK508" s="330"/>
      <c r="IEL508" s="330"/>
      <c r="IEM508" s="330"/>
      <c r="IEN508" s="330"/>
      <c r="IEO508" s="330"/>
      <c r="IEP508" s="330"/>
      <c r="IEQ508" s="330"/>
      <c r="IER508" s="330"/>
      <c r="IES508" s="330"/>
      <c r="IET508" s="330"/>
      <c r="IEU508" s="330"/>
      <c r="IEV508" s="330"/>
      <c r="IEW508" s="330"/>
      <c r="IEX508" s="330"/>
      <c r="IEY508" s="330"/>
      <c r="IEZ508" s="330"/>
      <c r="IFA508" s="330"/>
      <c r="IFB508" s="330"/>
      <c r="IFC508" s="330"/>
      <c r="IFD508" s="330"/>
      <c r="IFE508" s="330"/>
      <c r="IFF508" s="330"/>
      <c r="IFG508" s="330"/>
      <c r="IFH508" s="330"/>
      <c r="IFI508" s="330"/>
      <c r="IFJ508" s="330"/>
      <c r="IFK508" s="330"/>
      <c r="IFL508" s="330"/>
      <c r="IFM508" s="330"/>
      <c r="IFN508" s="330"/>
      <c r="IFO508" s="330"/>
      <c r="IFP508" s="330"/>
      <c r="IFQ508" s="330"/>
      <c r="IFR508" s="330"/>
      <c r="IFS508" s="330"/>
      <c r="IFT508" s="330"/>
      <c r="IFU508" s="330"/>
      <c r="IFV508" s="330"/>
      <c r="IFW508" s="330"/>
      <c r="IFX508" s="330"/>
      <c r="IFY508" s="330"/>
      <c r="IFZ508" s="330"/>
      <c r="IGA508" s="330"/>
      <c r="IGB508" s="330"/>
      <c r="IGC508" s="330"/>
      <c r="IGD508" s="330"/>
      <c r="IGE508" s="330"/>
      <c r="IGF508" s="330"/>
      <c r="IGG508" s="330"/>
      <c r="IGH508" s="330"/>
      <c r="IGI508" s="330"/>
      <c r="IGJ508" s="330"/>
      <c r="IGK508" s="330"/>
      <c r="IGL508" s="330"/>
      <c r="IGM508" s="330"/>
      <c r="IGN508" s="330"/>
      <c r="IGO508" s="330"/>
      <c r="IGP508" s="330"/>
      <c r="IGQ508" s="330"/>
      <c r="IGR508" s="330"/>
      <c r="IGS508" s="330"/>
      <c r="IGT508" s="330"/>
      <c r="IGU508" s="330"/>
      <c r="IGV508" s="330"/>
      <c r="IGW508" s="330"/>
      <c r="IGX508" s="330"/>
      <c r="IGY508" s="330"/>
      <c r="IGZ508" s="330"/>
      <c r="IHA508" s="330"/>
      <c r="IHB508" s="330"/>
      <c r="IHC508" s="330"/>
      <c r="IHD508" s="330"/>
      <c r="IHE508" s="330"/>
      <c r="IHF508" s="330"/>
      <c r="IHG508" s="330"/>
      <c r="IHH508" s="330"/>
      <c r="IHI508" s="330"/>
      <c r="IHJ508" s="330"/>
      <c r="IHK508" s="330"/>
      <c r="IHL508" s="330"/>
      <c r="IHM508" s="330"/>
      <c r="IHN508" s="330"/>
      <c r="IHO508" s="330"/>
      <c r="IHP508" s="330"/>
      <c r="IHQ508" s="330"/>
      <c r="IHR508" s="330"/>
      <c r="IHS508" s="330"/>
      <c r="IHT508" s="330"/>
      <c r="IHU508" s="330"/>
      <c r="IHV508" s="330"/>
      <c r="IHW508" s="330"/>
      <c r="IHX508" s="330"/>
      <c r="IHY508" s="330"/>
      <c r="IHZ508" s="330"/>
      <c r="IIA508" s="330"/>
      <c r="IIB508" s="330"/>
      <c r="IIC508" s="330"/>
      <c r="IID508" s="330"/>
      <c r="IIE508" s="330"/>
      <c r="IIF508" s="330"/>
      <c r="IIG508" s="330"/>
      <c r="IIH508" s="330"/>
      <c r="III508" s="330"/>
      <c r="IIJ508" s="330"/>
      <c r="IIK508" s="330"/>
      <c r="IIL508" s="330"/>
      <c r="IIM508" s="330"/>
      <c r="IIN508" s="330"/>
      <c r="IIO508" s="330"/>
      <c r="IIP508" s="330"/>
      <c r="IIQ508" s="330"/>
      <c r="IIR508" s="330"/>
      <c r="IIS508" s="330"/>
      <c r="IIT508" s="330"/>
      <c r="IIU508" s="330"/>
      <c r="IIV508" s="330"/>
      <c r="IIW508" s="330"/>
      <c r="IIX508" s="330"/>
      <c r="IIY508" s="330"/>
      <c r="IIZ508" s="330"/>
      <c r="IJA508" s="330"/>
      <c r="IJB508" s="330"/>
      <c r="IJC508" s="330"/>
      <c r="IJD508" s="330"/>
      <c r="IJE508" s="330"/>
      <c r="IJF508" s="330"/>
      <c r="IJG508" s="330"/>
      <c r="IJH508" s="330"/>
      <c r="IJI508" s="330"/>
      <c r="IJJ508" s="330"/>
      <c r="IJK508" s="330"/>
      <c r="IJL508" s="330"/>
      <c r="IJM508" s="330"/>
      <c r="IJN508" s="330"/>
      <c r="IJO508" s="330"/>
      <c r="IJP508" s="330"/>
      <c r="IJQ508" s="330"/>
      <c r="IJR508" s="330"/>
      <c r="IJS508" s="330"/>
      <c r="IJT508" s="330"/>
      <c r="IJU508" s="330"/>
      <c r="IJV508" s="330"/>
      <c r="IJW508" s="330"/>
      <c r="IJX508" s="330"/>
      <c r="IJY508" s="330"/>
      <c r="IJZ508" s="330"/>
      <c r="IKA508" s="330"/>
      <c r="IKB508" s="330"/>
      <c r="IKC508" s="330"/>
      <c r="IKD508" s="330"/>
      <c r="IKE508" s="330"/>
      <c r="IKF508" s="330"/>
      <c r="IKG508" s="330"/>
      <c r="IKH508" s="330"/>
      <c r="IKI508" s="330"/>
      <c r="IKJ508" s="330"/>
      <c r="IKK508" s="330"/>
      <c r="IKL508" s="330"/>
      <c r="IKM508" s="330"/>
      <c r="IKN508" s="330"/>
      <c r="IKO508" s="330"/>
      <c r="IKP508" s="330"/>
      <c r="IKQ508" s="330"/>
      <c r="IKR508" s="330"/>
      <c r="IKS508" s="330"/>
      <c r="IKT508" s="330"/>
      <c r="IKU508" s="330"/>
      <c r="IKV508" s="330"/>
      <c r="IKW508" s="330"/>
      <c r="IKX508" s="330"/>
      <c r="IKY508" s="330"/>
      <c r="IKZ508" s="330"/>
      <c r="ILA508" s="330"/>
      <c r="ILB508" s="330"/>
      <c r="ILC508" s="330"/>
      <c r="ILD508" s="330"/>
      <c r="ILE508" s="330"/>
      <c r="ILF508" s="330"/>
      <c r="ILG508" s="330"/>
      <c r="ILH508" s="330"/>
      <c r="ILI508" s="330"/>
      <c r="ILJ508" s="330"/>
      <c r="ILK508" s="330"/>
      <c r="ILL508" s="330"/>
      <c r="ILM508" s="330"/>
      <c r="ILN508" s="330"/>
      <c r="ILO508" s="330"/>
      <c r="ILP508" s="330"/>
      <c r="ILQ508" s="330"/>
      <c r="ILR508" s="330"/>
      <c r="ILS508" s="330"/>
      <c r="ILT508" s="330"/>
      <c r="ILU508" s="330"/>
      <c r="ILV508" s="330"/>
      <c r="ILW508" s="330"/>
      <c r="ILX508" s="330"/>
      <c r="ILY508" s="330"/>
      <c r="ILZ508" s="330"/>
      <c r="IMA508" s="330"/>
      <c r="IMB508" s="330"/>
      <c r="IMC508" s="330"/>
      <c r="IMD508" s="330"/>
      <c r="IME508" s="330"/>
      <c r="IMF508" s="330"/>
      <c r="IMG508" s="330"/>
      <c r="IMH508" s="330"/>
      <c r="IMI508" s="330"/>
      <c r="IMJ508" s="330"/>
      <c r="IMK508" s="330"/>
      <c r="IML508" s="330"/>
      <c r="IMM508" s="330"/>
      <c r="IMN508" s="330"/>
      <c r="IMO508" s="330"/>
      <c r="IMP508" s="330"/>
      <c r="IMQ508" s="330"/>
      <c r="IMR508" s="330"/>
      <c r="IMS508" s="330"/>
      <c r="IMT508" s="330"/>
      <c r="IMU508" s="330"/>
      <c r="IMV508" s="330"/>
      <c r="IMW508" s="330"/>
      <c r="IMX508" s="330"/>
      <c r="IMY508" s="330"/>
      <c r="IMZ508" s="330"/>
      <c r="INA508" s="330"/>
      <c r="INB508" s="330"/>
      <c r="INC508" s="330"/>
      <c r="IND508" s="330"/>
      <c r="INE508" s="330"/>
      <c r="INF508" s="330"/>
      <c r="ING508" s="330"/>
      <c r="INH508" s="330"/>
      <c r="INI508" s="330"/>
      <c r="INJ508" s="330"/>
      <c r="INK508" s="330"/>
      <c r="INL508" s="330"/>
      <c r="INM508" s="330"/>
      <c r="INN508" s="330"/>
      <c r="INO508" s="330"/>
      <c r="INP508" s="330"/>
      <c r="INQ508" s="330"/>
      <c r="INR508" s="330"/>
      <c r="INS508" s="330"/>
      <c r="INT508" s="330"/>
      <c r="INU508" s="330"/>
      <c r="INV508" s="330"/>
      <c r="INW508" s="330"/>
      <c r="INX508" s="330"/>
      <c r="INY508" s="330"/>
      <c r="INZ508" s="330"/>
      <c r="IOA508" s="330"/>
      <c r="IOB508" s="330"/>
      <c r="IOC508" s="330"/>
      <c r="IOD508" s="330"/>
      <c r="IOE508" s="330"/>
      <c r="IOF508" s="330"/>
      <c r="IOG508" s="330"/>
      <c r="IOH508" s="330"/>
      <c r="IOI508" s="330"/>
      <c r="IOJ508" s="330"/>
      <c r="IOK508" s="330"/>
      <c r="IOL508" s="330"/>
      <c r="IOM508" s="330"/>
      <c r="ION508" s="330"/>
      <c r="IOO508" s="330"/>
      <c r="IOP508" s="330"/>
      <c r="IOQ508" s="330"/>
      <c r="IOR508" s="330"/>
      <c r="IOS508" s="330"/>
      <c r="IOT508" s="330"/>
      <c r="IOU508" s="330"/>
      <c r="IOV508" s="330"/>
      <c r="IOW508" s="330"/>
      <c r="IOX508" s="330"/>
      <c r="IOY508" s="330"/>
      <c r="IOZ508" s="330"/>
      <c r="IPA508" s="330"/>
      <c r="IPB508" s="330"/>
      <c r="IPC508" s="330"/>
      <c r="IPD508" s="330"/>
      <c r="IPE508" s="330"/>
      <c r="IPF508" s="330"/>
      <c r="IPG508" s="330"/>
      <c r="IPH508" s="330"/>
      <c r="IPI508" s="330"/>
      <c r="IPJ508" s="330"/>
      <c r="IPK508" s="330"/>
      <c r="IPL508" s="330"/>
      <c r="IPM508" s="330"/>
      <c r="IPN508" s="330"/>
      <c r="IPO508" s="330"/>
      <c r="IPP508" s="330"/>
      <c r="IPQ508" s="330"/>
      <c r="IPR508" s="330"/>
      <c r="IPS508" s="330"/>
      <c r="IPT508" s="330"/>
      <c r="IPU508" s="330"/>
      <c r="IPV508" s="330"/>
      <c r="IPW508" s="330"/>
      <c r="IPX508" s="330"/>
      <c r="IPY508" s="330"/>
      <c r="IPZ508" s="330"/>
      <c r="IQA508" s="330"/>
      <c r="IQB508" s="330"/>
      <c r="IQC508" s="330"/>
      <c r="IQD508" s="330"/>
      <c r="IQE508" s="330"/>
      <c r="IQF508" s="330"/>
      <c r="IQG508" s="330"/>
      <c r="IQH508" s="330"/>
      <c r="IQI508" s="330"/>
      <c r="IQJ508" s="330"/>
      <c r="IQK508" s="330"/>
      <c r="IQL508" s="330"/>
      <c r="IQM508" s="330"/>
      <c r="IQN508" s="330"/>
      <c r="IQO508" s="330"/>
      <c r="IQP508" s="330"/>
      <c r="IQQ508" s="330"/>
      <c r="IQR508" s="330"/>
      <c r="IQS508" s="330"/>
      <c r="IQT508" s="330"/>
      <c r="IQU508" s="330"/>
      <c r="IQV508" s="330"/>
      <c r="IQW508" s="330"/>
      <c r="IQX508" s="330"/>
      <c r="IQY508" s="330"/>
      <c r="IQZ508" s="330"/>
      <c r="IRA508" s="330"/>
      <c r="IRB508" s="330"/>
      <c r="IRC508" s="330"/>
      <c r="IRD508" s="330"/>
      <c r="IRE508" s="330"/>
      <c r="IRF508" s="330"/>
      <c r="IRG508" s="330"/>
      <c r="IRH508" s="330"/>
      <c r="IRI508" s="330"/>
      <c r="IRJ508" s="330"/>
      <c r="IRK508" s="330"/>
      <c r="IRL508" s="330"/>
      <c r="IRM508" s="330"/>
      <c r="IRN508" s="330"/>
      <c r="IRO508" s="330"/>
      <c r="IRP508" s="330"/>
      <c r="IRQ508" s="330"/>
      <c r="IRR508" s="330"/>
      <c r="IRS508" s="330"/>
      <c r="IRT508" s="330"/>
      <c r="IRU508" s="330"/>
      <c r="IRV508" s="330"/>
      <c r="IRW508" s="330"/>
      <c r="IRX508" s="330"/>
      <c r="IRY508" s="330"/>
      <c r="IRZ508" s="330"/>
      <c r="ISA508" s="330"/>
      <c r="ISB508" s="330"/>
      <c r="ISC508" s="330"/>
      <c r="ISD508" s="330"/>
      <c r="ISE508" s="330"/>
      <c r="ISF508" s="330"/>
      <c r="ISG508" s="330"/>
      <c r="ISH508" s="330"/>
      <c r="ISI508" s="330"/>
      <c r="ISJ508" s="330"/>
      <c r="ISK508" s="330"/>
      <c r="ISL508" s="330"/>
      <c r="ISM508" s="330"/>
      <c r="ISN508" s="330"/>
      <c r="ISO508" s="330"/>
      <c r="ISP508" s="330"/>
      <c r="ISQ508" s="330"/>
      <c r="ISR508" s="330"/>
      <c r="ISS508" s="330"/>
      <c r="IST508" s="330"/>
      <c r="ISU508" s="330"/>
      <c r="ISV508" s="330"/>
      <c r="ISW508" s="330"/>
      <c r="ISX508" s="330"/>
      <c r="ISY508" s="330"/>
      <c r="ISZ508" s="330"/>
      <c r="ITA508" s="330"/>
      <c r="ITB508" s="330"/>
      <c r="ITC508" s="330"/>
      <c r="ITD508" s="330"/>
      <c r="ITE508" s="330"/>
      <c r="ITF508" s="330"/>
      <c r="ITG508" s="330"/>
      <c r="ITH508" s="330"/>
      <c r="ITI508" s="330"/>
      <c r="ITJ508" s="330"/>
      <c r="ITK508" s="330"/>
      <c r="ITL508" s="330"/>
      <c r="ITM508" s="330"/>
      <c r="ITN508" s="330"/>
      <c r="ITO508" s="330"/>
      <c r="ITP508" s="330"/>
      <c r="ITQ508" s="330"/>
      <c r="ITR508" s="330"/>
      <c r="ITS508" s="330"/>
      <c r="ITT508" s="330"/>
      <c r="ITU508" s="330"/>
      <c r="ITV508" s="330"/>
      <c r="ITW508" s="330"/>
      <c r="ITX508" s="330"/>
      <c r="ITY508" s="330"/>
      <c r="ITZ508" s="330"/>
      <c r="IUA508" s="330"/>
      <c r="IUB508" s="330"/>
      <c r="IUC508" s="330"/>
      <c r="IUD508" s="330"/>
      <c r="IUE508" s="330"/>
      <c r="IUF508" s="330"/>
      <c r="IUG508" s="330"/>
      <c r="IUH508" s="330"/>
      <c r="IUI508" s="330"/>
      <c r="IUJ508" s="330"/>
      <c r="IUK508" s="330"/>
      <c r="IUL508" s="330"/>
      <c r="IUM508" s="330"/>
      <c r="IUN508" s="330"/>
      <c r="IUO508" s="330"/>
      <c r="IUP508" s="330"/>
      <c r="IUQ508" s="330"/>
      <c r="IUR508" s="330"/>
      <c r="IUS508" s="330"/>
      <c r="IUT508" s="330"/>
      <c r="IUU508" s="330"/>
      <c r="IUV508" s="330"/>
      <c r="IUW508" s="330"/>
      <c r="IUX508" s="330"/>
      <c r="IUY508" s="330"/>
      <c r="IUZ508" s="330"/>
      <c r="IVA508" s="330"/>
      <c r="IVB508" s="330"/>
      <c r="IVC508" s="330"/>
      <c r="IVD508" s="330"/>
      <c r="IVE508" s="330"/>
      <c r="IVF508" s="330"/>
      <c r="IVG508" s="330"/>
      <c r="IVH508" s="330"/>
      <c r="IVI508" s="330"/>
      <c r="IVJ508" s="330"/>
      <c r="IVK508" s="330"/>
      <c r="IVL508" s="330"/>
      <c r="IVM508" s="330"/>
      <c r="IVN508" s="330"/>
      <c r="IVO508" s="330"/>
      <c r="IVP508" s="330"/>
      <c r="IVQ508" s="330"/>
      <c r="IVR508" s="330"/>
      <c r="IVS508" s="330"/>
      <c r="IVT508" s="330"/>
      <c r="IVU508" s="330"/>
      <c r="IVV508" s="330"/>
      <c r="IVW508" s="330"/>
      <c r="IVX508" s="330"/>
      <c r="IVY508" s="330"/>
      <c r="IVZ508" s="330"/>
      <c r="IWA508" s="330"/>
      <c r="IWB508" s="330"/>
      <c r="IWC508" s="330"/>
      <c r="IWD508" s="330"/>
      <c r="IWE508" s="330"/>
      <c r="IWF508" s="330"/>
      <c r="IWG508" s="330"/>
      <c r="IWH508" s="330"/>
      <c r="IWI508" s="330"/>
      <c r="IWJ508" s="330"/>
      <c r="IWK508" s="330"/>
      <c r="IWL508" s="330"/>
      <c r="IWM508" s="330"/>
      <c r="IWN508" s="330"/>
      <c r="IWO508" s="330"/>
      <c r="IWP508" s="330"/>
      <c r="IWQ508" s="330"/>
      <c r="IWR508" s="330"/>
      <c r="IWS508" s="330"/>
      <c r="IWT508" s="330"/>
      <c r="IWU508" s="330"/>
      <c r="IWV508" s="330"/>
      <c r="IWW508" s="330"/>
      <c r="IWX508" s="330"/>
      <c r="IWY508" s="330"/>
      <c r="IWZ508" s="330"/>
      <c r="IXA508" s="330"/>
      <c r="IXB508" s="330"/>
      <c r="IXC508" s="330"/>
      <c r="IXD508" s="330"/>
      <c r="IXE508" s="330"/>
      <c r="IXF508" s="330"/>
      <c r="IXG508" s="330"/>
      <c r="IXH508" s="330"/>
      <c r="IXI508" s="330"/>
      <c r="IXJ508" s="330"/>
      <c r="IXK508" s="330"/>
      <c r="IXL508" s="330"/>
      <c r="IXM508" s="330"/>
      <c r="IXN508" s="330"/>
      <c r="IXO508" s="330"/>
      <c r="IXP508" s="330"/>
      <c r="IXQ508" s="330"/>
      <c r="IXR508" s="330"/>
      <c r="IXS508" s="330"/>
      <c r="IXT508" s="330"/>
      <c r="IXU508" s="330"/>
      <c r="IXV508" s="330"/>
      <c r="IXW508" s="330"/>
      <c r="IXX508" s="330"/>
      <c r="IXY508" s="330"/>
      <c r="IXZ508" s="330"/>
      <c r="IYA508" s="330"/>
      <c r="IYB508" s="330"/>
      <c r="IYC508" s="330"/>
      <c r="IYD508" s="330"/>
      <c r="IYE508" s="330"/>
      <c r="IYF508" s="330"/>
      <c r="IYG508" s="330"/>
      <c r="IYH508" s="330"/>
      <c r="IYI508" s="330"/>
      <c r="IYJ508" s="330"/>
      <c r="IYK508" s="330"/>
      <c r="IYL508" s="330"/>
      <c r="IYM508" s="330"/>
      <c r="IYN508" s="330"/>
      <c r="IYO508" s="330"/>
      <c r="IYP508" s="330"/>
      <c r="IYQ508" s="330"/>
      <c r="IYR508" s="330"/>
      <c r="IYS508" s="330"/>
      <c r="IYT508" s="330"/>
      <c r="IYU508" s="330"/>
      <c r="IYV508" s="330"/>
      <c r="IYW508" s="330"/>
      <c r="IYX508" s="330"/>
      <c r="IYY508" s="330"/>
      <c r="IYZ508" s="330"/>
      <c r="IZA508" s="330"/>
      <c r="IZB508" s="330"/>
      <c r="IZC508" s="330"/>
      <c r="IZD508" s="330"/>
      <c r="IZE508" s="330"/>
      <c r="IZF508" s="330"/>
      <c r="IZG508" s="330"/>
      <c r="IZH508" s="330"/>
      <c r="IZI508" s="330"/>
      <c r="IZJ508" s="330"/>
      <c r="IZK508" s="330"/>
      <c r="IZL508" s="330"/>
      <c r="IZM508" s="330"/>
      <c r="IZN508" s="330"/>
      <c r="IZO508" s="330"/>
      <c r="IZP508" s="330"/>
      <c r="IZQ508" s="330"/>
      <c r="IZR508" s="330"/>
      <c r="IZS508" s="330"/>
      <c r="IZT508" s="330"/>
      <c r="IZU508" s="330"/>
      <c r="IZV508" s="330"/>
      <c r="IZW508" s="330"/>
      <c r="IZX508" s="330"/>
      <c r="IZY508" s="330"/>
      <c r="IZZ508" s="330"/>
      <c r="JAA508" s="330"/>
      <c r="JAB508" s="330"/>
      <c r="JAC508" s="330"/>
      <c r="JAD508" s="330"/>
      <c r="JAE508" s="330"/>
      <c r="JAF508" s="330"/>
      <c r="JAG508" s="330"/>
      <c r="JAH508" s="330"/>
      <c r="JAI508" s="330"/>
      <c r="JAJ508" s="330"/>
      <c r="JAK508" s="330"/>
      <c r="JAL508" s="330"/>
      <c r="JAM508" s="330"/>
      <c r="JAN508" s="330"/>
      <c r="JAO508" s="330"/>
      <c r="JAP508" s="330"/>
      <c r="JAQ508" s="330"/>
      <c r="JAR508" s="330"/>
      <c r="JAS508" s="330"/>
      <c r="JAT508" s="330"/>
      <c r="JAU508" s="330"/>
      <c r="JAV508" s="330"/>
      <c r="JAW508" s="330"/>
      <c r="JAX508" s="330"/>
      <c r="JAY508" s="330"/>
      <c r="JAZ508" s="330"/>
      <c r="JBA508" s="330"/>
      <c r="JBB508" s="330"/>
      <c r="JBC508" s="330"/>
      <c r="JBD508" s="330"/>
      <c r="JBE508" s="330"/>
      <c r="JBF508" s="330"/>
      <c r="JBG508" s="330"/>
      <c r="JBH508" s="330"/>
      <c r="JBI508" s="330"/>
      <c r="JBJ508" s="330"/>
      <c r="JBK508" s="330"/>
      <c r="JBL508" s="330"/>
      <c r="JBM508" s="330"/>
      <c r="JBN508" s="330"/>
      <c r="JBO508" s="330"/>
      <c r="JBP508" s="330"/>
      <c r="JBQ508" s="330"/>
      <c r="JBR508" s="330"/>
      <c r="JBS508" s="330"/>
      <c r="JBT508" s="330"/>
      <c r="JBU508" s="330"/>
      <c r="JBV508" s="330"/>
      <c r="JBW508" s="330"/>
      <c r="JBX508" s="330"/>
      <c r="JBY508" s="330"/>
      <c r="JBZ508" s="330"/>
      <c r="JCA508" s="330"/>
      <c r="JCB508" s="330"/>
      <c r="JCC508" s="330"/>
      <c r="JCD508" s="330"/>
      <c r="JCE508" s="330"/>
      <c r="JCF508" s="330"/>
      <c r="JCG508" s="330"/>
      <c r="JCH508" s="330"/>
      <c r="JCI508" s="330"/>
      <c r="JCJ508" s="330"/>
      <c r="JCK508" s="330"/>
      <c r="JCL508" s="330"/>
      <c r="JCM508" s="330"/>
      <c r="JCN508" s="330"/>
      <c r="JCO508" s="330"/>
      <c r="JCP508" s="330"/>
      <c r="JCQ508" s="330"/>
      <c r="JCR508" s="330"/>
      <c r="JCS508" s="330"/>
      <c r="JCT508" s="330"/>
      <c r="JCU508" s="330"/>
      <c r="JCV508" s="330"/>
      <c r="JCW508" s="330"/>
      <c r="JCX508" s="330"/>
      <c r="JCY508" s="330"/>
      <c r="JCZ508" s="330"/>
      <c r="JDA508" s="330"/>
      <c r="JDB508" s="330"/>
      <c r="JDC508" s="330"/>
      <c r="JDD508" s="330"/>
      <c r="JDE508" s="330"/>
      <c r="JDF508" s="330"/>
      <c r="JDG508" s="330"/>
      <c r="JDH508" s="330"/>
      <c r="JDI508" s="330"/>
      <c r="JDJ508" s="330"/>
      <c r="JDK508" s="330"/>
      <c r="JDL508" s="330"/>
      <c r="JDM508" s="330"/>
      <c r="JDN508" s="330"/>
      <c r="JDO508" s="330"/>
      <c r="JDP508" s="330"/>
      <c r="JDQ508" s="330"/>
      <c r="JDR508" s="330"/>
      <c r="JDS508" s="330"/>
      <c r="JDT508" s="330"/>
      <c r="JDU508" s="330"/>
      <c r="JDV508" s="330"/>
      <c r="JDW508" s="330"/>
      <c r="JDX508" s="330"/>
      <c r="JDY508" s="330"/>
      <c r="JDZ508" s="330"/>
      <c r="JEA508" s="330"/>
      <c r="JEB508" s="330"/>
      <c r="JEC508" s="330"/>
      <c r="JED508" s="330"/>
      <c r="JEE508" s="330"/>
      <c r="JEF508" s="330"/>
      <c r="JEG508" s="330"/>
      <c r="JEH508" s="330"/>
      <c r="JEI508" s="330"/>
      <c r="JEJ508" s="330"/>
      <c r="JEK508" s="330"/>
      <c r="JEL508" s="330"/>
      <c r="JEM508" s="330"/>
      <c r="JEN508" s="330"/>
      <c r="JEO508" s="330"/>
      <c r="JEP508" s="330"/>
      <c r="JEQ508" s="330"/>
      <c r="JER508" s="330"/>
      <c r="JES508" s="330"/>
      <c r="JET508" s="330"/>
      <c r="JEU508" s="330"/>
      <c r="JEV508" s="330"/>
      <c r="JEW508" s="330"/>
      <c r="JEX508" s="330"/>
      <c r="JEY508" s="330"/>
      <c r="JEZ508" s="330"/>
      <c r="JFA508" s="330"/>
      <c r="JFB508" s="330"/>
      <c r="JFC508" s="330"/>
      <c r="JFD508" s="330"/>
      <c r="JFE508" s="330"/>
      <c r="JFF508" s="330"/>
      <c r="JFG508" s="330"/>
      <c r="JFH508" s="330"/>
      <c r="JFI508" s="330"/>
      <c r="JFJ508" s="330"/>
      <c r="JFK508" s="330"/>
      <c r="JFL508" s="330"/>
      <c r="JFM508" s="330"/>
      <c r="JFN508" s="330"/>
      <c r="JFO508" s="330"/>
      <c r="JFP508" s="330"/>
      <c r="JFQ508" s="330"/>
      <c r="JFR508" s="330"/>
      <c r="JFS508" s="330"/>
      <c r="JFT508" s="330"/>
      <c r="JFU508" s="330"/>
      <c r="JFV508" s="330"/>
      <c r="JFW508" s="330"/>
      <c r="JFX508" s="330"/>
      <c r="JFY508" s="330"/>
      <c r="JFZ508" s="330"/>
      <c r="JGA508" s="330"/>
      <c r="JGB508" s="330"/>
      <c r="JGC508" s="330"/>
      <c r="JGD508" s="330"/>
      <c r="JGE508" s="330"/>
      <c r="JGF508" s="330"/>
      <c r="JGG508" s="330"/>
      <c r="JGH508" s="330"/>
      <c r="JGI508" s="330"/>
      <c r="JGJ508" s="330"/>
      <c r="JGK508" s="330"/>
      <c r="JGL508" s="330"/>
      <c r="JGM508" s="330"/>
      <c r="JGN508" s="330"/>
      <c r="JGO508" s="330"/>
      <c r="JGP508" s="330"/>
      <c r="JGQ508" s="330"/>
      <c r="JGR508" s="330"/>
      <c r="JGS508" s="330"/>
      <c r="JGT508" s="330"/>
      <c r="JGU508" s="330"/>
      <c r="JGV508" s="330"/>
      <c r="JGW508" s="330"/>
      <c r="JGX508" s="330"/>
      <c r="JGY508" s="330"/>
      <c r="JGZ508" s="330"/>
      <c r="JHA508" s="330"/>
      <c r="JHB508" s="330"/>
      <c r="JHC508" s="330"/>
      <c r="JHD508" s="330"/>
      <c r="JHE508" s="330"/>
      <c r="JHF508" s="330"/>
      <c r="JHG508" s="330"/>
      <c r="JHH508" s="330"/>
      <c r="JHI508" s="330"/>
      <c r="JHJ508" s="330"/>
      <c r="JHK508" s="330"/>
      <c r="JHL508" s="330"/>
      <c r="JHM508" s="330"/>
      <c r="JHN508" s="330"/>
      <c r="JHO508" s="330"/>
      <c r="JHP508" s="330"/>
      <c r="JHQ508" s="330"/>
      <c r="JHR508" s="330"/>
      <c r="JHS508" s="330"/>
      <c r="JHT508" s="330"/>
      <c r="JHU508" s="330"/>
      <c r="JHV508" s="330"/>
      <c r="JHW508" s="330"/>
      <c r="JHX508" s="330"/>
      <c r="JHY508" s="330"/>
      <c r="JHZ508" s="330"/>
      <c r="JIA508" s="330"/>
      <c r="JIB508" s="330"/>
      <c r="JIC508" s="330"/>
      <c r="JID508" s="330"/>
      <c r="JIE508" s="330"/>
      <c r="JIF508" s="330"/>
      <c r="JIG508" s="330"/>
      <c r="JIH508" s="330"/>
      <c r="JII508" s="330"/>
      <c r="JIJ508" s="330"/>
      <c r="JIK508" s="330"/>
      <c r="JIL508" s="330"/>
      <c r="JIM508" s="330"/>
      <c r="JIN508" s="330"/>
      <c r="JIO508" s="330"/>
      <c r="JIP508" s="330"/>
      <c r="JIQ508" s="330"/>
      <c r="JIR508" s="330"/>
      <c r="JIS508" s="330"/>
      <c r="JIT508" s="330"/>
      <c r="JIU508" s="330"/>
      <c r="JIV508" s="330"/>
      <c r="JIW508" s="330"/>
      <c r="JIX508" s="330"/>
      <c r="JIY508" s="330"/>
      <c r="JIZ508" s="330"/>
      <c r="JJA508" s="330"/>
      <c r="JJB508" s="330"/>
      <c r="JJC508" s="330"/>
      <c r="JJD508" s="330"/>
      <c r="JJE508" s="330"/>
      <c r="JJF508" s="330"/>
      <c r="JJG508" s="330"/>
      <c r="JJH508" s="330"/>
      <c r="JJI508" s="330"/>
      <c r="JJJ508" s="330"/>
      <c r="JJK508" s="330"/>
      <c r="JJL508" s="330"/>
      <c r="JJM508" s="330"/>
      <c r="JJN508" s="330"/>
      <c r="JJO508" s="330"/>
      <c r="JJP508" s="330"/>
      <c r="JJQ508" s="330"/>
      <c r="JJR508" s="330"/>
      <c r="JJS508" s="330"/>
      <c r="JJT508" s="330"/>
      <c r="JJU508" s="330"/>
      <c r="JJV508" s="330"/>
      <c r="JJW508" s="330"/>
      <c r="JJX508" s="330"/>
      <c r="JJY508" s="330"/>
      <c r="JJZ508" s="330"/>
      <c r="JKA508" s="330"/>
      <c r="JKB508" s="330"/>
      <c r="JKC508" s="330"/>
      <c r="JKD508" s="330"/>
      <c r="JKE508" s="330"/>
      <c r="JKF508" s="330"/>
      <c r="JKG508" s="330"/>
      <c r="JKH508" s="330"/>
      <c r="JKI508" s="330"/>
      <c r="JKJ508" s="330"/>
      <c r="JKK508" s="330"/>
      <c r="JKL508" s="330"/>
      <c r="JKM508" s="330"/>
      <c r="JKN508" s="330"/>
      <c r="JKO508" s="330"/>
      <c r="JKP508" s="330"/>
      <c r="JKQ508" s="330"/>
      <c r="JKR508" s="330"/>
      <c r="JKS508" s="330"/>
      <c r="JKT508" s="330"/>
      <c r="JKU508" s="330"/>
      <c r="JKV508" s="330"/>
      <c r="JKW508" s="330"/>
      <c r="JKX508" s="330"/>
      <c r="JKY508" s="330"/>
      <c r="JKZ508" s="330"/>
      <c r="JLA508" s="330"/>
      <c r="JLB508" s="330"/>
      <c r="JLC508" s="330"/>
      <c r="JLD508" s="330"/>
      <c r="JLE508" s="330"/>
      <c r="JLF508" s="330"/>
      <c r="JLG508" s="330"/>
      <c r="JLH508" s="330"/>
      <c r="JLI508" s="330"/>
      <c r="JLJ508" s="330"/>
      <c r="JLK508" s="330"/>
      <c r="JLL508" s="330"/>
      <c r="JLM508" s="330"/>
      <c r="JLN508" s="330"/>
      <c r="JLO508" s="330"/>
      <c r="JLP508" s="330"/>
      <c r="JLQ508" s="330"/>
      <c r="JLR508" s="330"/>
      <c r="JLS508" s="330"/>
      <c r="JLT508" s="330"/>
      <c r="JLU508" s="330"/>
      <c r="JLV508" s="330"/>
      <c r="JLW508" s="330"/>
      <c r="JLX508" s="330"/>
      <c r="JLY508" s="330"/>
      <c r="JLZ508" s="330"/>
      <c r="JMA508" s="330"/>
      <c r="JMB508" s="330"/>
      <c r="JMC508" s="330"/>
      <c r="JMD508" s="330"/>
      <c r="JME508" s="330"/>
      <c r="JMF508" s="330"/>
      <c r="JMG508" s="330"/>
      <c r="JMH508" s="330"/>
      <c r="JMI508" s="330"/>
      <c r="JMJ508" s="330"/>
      <c r="JMK508" s="330"/>
      <c r="JML508" s="330"/>
      <c r="JMM508" s="330"/>
      <c r="JMN508" s="330"/>
      <c r="JMO508" s="330"/>
      <c r="JMP508" s="330"/>
      <c r="JMQ508" s="330"/>
      <c r="JMR508" s="330"/>
      <c r="JMS508" s="330"/>
      <c r="JMT508" s="330"/>
      <c r="JMU508" s="330"/>
      <c r="JMV508" s="330"/>
      <c r="JMW508" s="330"/>
      <c r="JMX508" s="330"/>
      <c r="JMY508" s="330"/>
      <c r="JMZ508" s="330"/>
      <c r="JNA508" s="330"/>
      <c r="JNB508" s="330"/>
      <c r="JNC508" s="330"/>
      <c r="JND508" s="330"/>
      <c r="JNE508" s="330"/>
      <c r="JNF508" s="330"/>
      <c r="JNG508" s="330"/>
      <c r="JNH508" s="330"/>
      <c r="JNI508" s="330"/>
      <c r="JNJ508" s="330"/>
      <c r="JNK508" s="330"/>
      <c r="JNL508" s="330"/>
      <c r="JNM508" s="330"/>
      <c r="JNN508" s="330"/>
      <c r="JNO508" s="330"/>
      <c r="JNP508" s="330"/>
      <c r="JNQ508" s="330"/>
      <c r="JNR508" s="330"/>
      <c r="JNS508" s="330"/>
      <c r="JNT508" s="330"/>
      <c r="JNU508" s="330"/>
      <c r="JNV508" s="330"/>
      <c r="JNW508" s="330"/>
      <c r="JNX508" s="330"/>
      <c r="JNY508" s="330"/>
      <c r="JNZ508" s="330"/>
      <c r="JOA508" s="330"/>
      <c r="JOB508" s="330"/>
      <c r="JOC508" s="330"/>
      <c r="JOD508" s="330"/>
      <c r="JOE508" s="330"/>
      <c r="JOF508" s="330"/>
      <c r="JOG508" s="330"/>
      <c r="JOH508" s="330"/>
      <c r="JOI508" s="330"/>
      <c r="JOJ508" s="330"/>
      <c r="JOK508" s="330"/>
      <c r="JOL508" s="330"/>
      <c r="JOM508" s="330"/>
      <c r="JON508" s="330"/>
      <c r="JOO508" s="330"/>
      <c r="JOP508" s="330"/>
      <c r="JOQ508" s="330"/>
      <c r="JOR508" s="330"/>
      <c r="JOS508" s="330"/>
      <c r="JOT508" s="330"/>
      <c r="JOU508" s="330"/>
      <c r="JOV508" s="330"/>
      <c r="JOW508" s="330"/>
      <c r="JOX508" s="330"/>
      <c r="JOY508" s="330"/>
      <c r="JOZ508" s="330"/>
      <c r="JPA508" s="330"/>
      <c r="JPB508" s="330"/>
      <c r="JPC508" s="330"/>
      <c r="JPD508" s="330"/>
      <c r="JPE508" s="330"/>
      <c r="JPF508" s="330"/>
      <c r="JPG508" s="330"/>
      <c r="JPH508" s="330"/>
      <c r="JPI508" s="330"/>
      <c r="JPJ508" s="330"/>
      <c r="JPK508" s="330"/>
      <c r="JPL508" s="330"/>
      <c r="JPM508" s="330"/>
      <c r="JPN508" s="330"/>
      <c r="JPO508" s="330"/>
      <c r="JPP508" s="330"/>
      <c r="JPQ508" s="330"/>
      <c r="JPR508" s="330"/>
      <c r="JPS508" s="330"/>
      <c r="JPT508" s="330"/>
      <c r="JPU508" s="330"/>
      <c r="JPV508" s="330"/>
      <c r="JPW508" s="330"/>
      <c r="JPX508" s="330"/>
      <c r="JPY508" s="330"/>
      <c r="JPZ508" s="330"/>
      <c r="JQA508" s="330"/>
      <c r="JQB508" s="330"/>
      <c r="JQC508" s="330"/>
      <c r="JQD508" s="330"/>
      <c r="JQE508" s="330"/>
      <c r="JQF508" s="330"/>
      <c r="JQG508" s="330"/>
      <c r="JQH508" s="330"/>
      <c r="JQI508" s="330"/>
      <c r="JQJ508" s="330"/>
      <c r="JQK508" s="330"/>
      <c r="JQL508" s="330"/>
      <c r="JQM508" s="330"/>
      <c r="JQN508" s="330"/>
      <c r="JQO508" s="330"/>
      <c r="JQP508" s="330"/>
      <c r="JQQ508" s="330"/>
      <c r="JQR508" s="330"/>
      <c r="JQS508" s="330"/>
      <c r="JQT508" s="330"/>
      <c r="JQU508" s="330"/>
      <c r="JQV508" s="330"/>
      <c r="JQW508" s="330"/>
      <c r="JQX508" s="330"/>
      <c r="JQY508" s="330"/>
      <c r="JQZ508" s="330"/>
      <c r="JRA508" s="330"/>
      <c r="JRB508" s="330"/>
      <c r="JRC508" s="330"/>
      <c r="JRD508" s="330"/>
      <c r="JRE508" s="330"/>
      <c r="JRF508" s="330"/>
      <c r="JRG508" s="330"/>
      <c r="JRH508" s="330"/>
      <c r="JRI508" s="330"/>
      <c r="JRJ508" s="330"/>
      <c r="JRK508" s="330"/>
      <c r="JRL508" s="330"/>
      <c r="JRM508" s="330"/>
      <c r="JRN508" s="330"/>
      <c r="JRO508" s="330"/>
      <c r="JRP508" s="330"/>
      <c r="JRQ508" s="330"/>
      <c r="JRR508" s="330"/>
      <c r="JRS508" s="330"/>
      <c r="JRT508" s="330"/>
      <c r="JRU508" s="330"/>
      <c r="JRV508" s="330"/>
      <c r="JRW508" s="330"/>
      <c r="JRX508" s="330"/>
      <c r="JRY508" s="330"/>
      <c r="JRZ508" s="330"/>
      <c r="JSA508" s="330"/>
      <c r="JSB508" s="330"/>
      <c r="JSC508" s="330"/>
      <c r="JSD508" s="330"/>
      <c r="JSE508" s="330"/>
      <c r="JSF508" s="330"/>
      <c r="JSG508" s="330"/>
      <c r="JSH508" s="330"/>
      <c r="JSI508" s="330"/>
      <c r="JSJ508" s="330"/>
      <c r="JSK508" s="330"/>
      <c r="JSL508" s="330"/>
      <c r="JSM508" s="330"/>
      <c r="JSN508" s="330"/>
      <c r="JSO508" s="330"/>
      <c r="JSP508" s="330"/>
      <c r="JSQ508" s="330"/>
      <c r="JSR508" s="330"/>
      <c r="JSS508" s="330"/>
      <c r="JST508" s="330"/>
      <c r="JSU508" s="330"/>
      <c r="JSV508" s="330"/>
      <c r="JSW508" s="330"/>
      <c r="JSX508" s="330"/>
      <c r="JSY508" s="330"/>
      <c r="JSZ508" s="330"/>
      <c r="JTA508" s="330"/>
      <c r="JTB508" s="330"/>
      <c r="JTC508" s="330"/>
      <c r="JTD508" s="330"/>
      <c r="JTE508" s="330"/>
      <c r="JTF508" s="330"/>
      <c r="JTG508" s="330"/>
      <c r="JTH508" s="330"/>
      <c r="JTI508" s="330"/>
      <c r="JTJ508" s="330"/>
      <c r="JTK508" s="330"/>
      <c r="JTL508" s="330"/>
      <c r="JTM508" s="330"/>
      <c r="JTN508" s="330"/>
      <c r="JTO508" s="330"/>
      <c r="JTP508" s="330"/>
      <c r="JTQ508" s="330"/>
      <c r="JTR508" s="330"/>
      <c r="JTS508" s="330"/>
      <c r="JTT508" s="330"/>
      <c r="JTU508" s="330"/>
      <c r="JTV508" s="330"/>
      <c r="JTW508" s="330"/>
      <c r="JTX508" s="330"/>
      <c r="JTY508" s="330"/>
      <c r="JTZ508" s="330"/>
      <c r="JUA508" s="330"/>
      <c r="JUB508" s="330"/>
      <c r="JUC508" s="330"/>
      <c r="JUD508" s="330"/>
      <c r="JUE508" s="330"/>
      <c r="JUF508" s="330"/>
      <c r="JUG508" s="330"/>
      <c r="JUH508" s="330"/>
      <c r="JUI508" s="330"/>
      <c r="JUJ508" s="330"/>
      <c r="JUK508" s="330"/>
      <c r="JUL508" s="330"/>
      <c r="JUM508" s="330"/>
      <c r="JUN508" s="330"/>
      <c r="JUO508" s="330"/>
      <c r="JUP508" s="330"/>
      <c r="JUQ508" s="330"/>
      <c r="JUR508" s="330"/>
      <c r="JUS508" s="330"/>
      <c r="JUT508" s="330"/>
      <c r="JUU508" s="330"/>
      <c r="JUV508" s="330"/>
      <c r="JUW508" s="330"/>
      <c r="JUX508" s="330"/>
      <c r="JUY508" s="330"/>
      <c r="JUZ508" s="330"/>
      <c r="JVA508" s="330"/>
      <c r="JVB508" s="330"/>
      <c r="JVC508" s="330"/>
      <c r="JVD508" s="330"/>
      <c r="JVE508" s="330"/>
      <c r="JVF508" s="330"/>
      <c r="JVG508" s="330"/>
      <c r="JVH508" s="330"/>
      <c r="JVI508" s="330"/>
      <c r="JVJ508" s="330"/>
      <c r="JVK508" s="330"/>
      <c r="JVL508" s="330"/>
      <c r="JVM508" s="330"/>
      <c r="JVN508" s="330"/>
      <c r="JVO508" s="330"/>
      <c r="JVP508" s="330"/>
      <c r="JVQ508" s="330"/>
      <c r="JVR508" s="330"/>
      <c r="JVS508" s="330"/>
      <c r="JVT508" s="330"/>
      <c r="JVU508" s="330"/>
      <c r="JVV508" s="330"/>
      <c r="JVW508" s="330"/>
      <c r="JVX508" s="330"/>
      <c r="JVY508" s="330"/>
      <c r="JVZ508" s="330"/>
      <c r="JWA508" s="330"/>
      <c r="JWB508" s="330"/>
      <c r="JWC508" s="330"/>
      <c r="JWD508" s="330"/>
      <c r="JWE508" s="330"/>
      <c r="JWF508" s="330"/>
      <c r="JWG508" s="330"/>
      <c r="JWH508" s="330"/>
      <c r="JWI508" s="330"/>
      <c r="JWJ508" s="330"/>
      <c r="JWK508" s="330"/>
      <c r="JWL508" s="330"/>
      <c r="JWM508" s="330"/>
      <c r="JWN508" s="330"/>
      <c r="JWO508" s="330"/>
      <c r="JWP508" s="330"/>
      <c r="JWQ508" s="330"/>
      <c r="JWR508" s="330"/>
      <c r="JWS508" s="330"/>
      <c r="JWT508" s="330"/>
      <c r="JWU508" s="330"/>
      <c r="JWV508" s="330"/>
      <c r="JWW508" s="330"/>
      <c r="JWX508" s="330"/>
      <c r="JWY508" s="330"/>
      <c r="JWZ508" s="330"/>
      <c r="JXA508" s="330"/>
      <c r="JXB508" s="330"/>
      <c r="JXC508" s="330"/>
      <c r="JXD508" s="330"/>
      <c r="JXE508" s="330"/>
      <c r="JXF508" s="330"/>
      <c r="JXG508" s="330"/>
      <c r="JXH508" s="330"/>
      <c r="JXI508" s="330"/>
      <c r="JXJ508" s="330"/>
      <c r="JXK508" s="330"/>
      <c r="JXL508" s="330"/>
      <c r="JXM508" s="330"/>
      <c r="JXN508" s="330"/>
      <c r="JXO508" s="330"/>
      <c r="JXP508" s="330"/>
      <c r="JXQ508" s="330"/>
      <c r="JXR508" s="330"/>
      <c r="JXS508" s="330"/>
      <c r="JXT508" s="330"/>
      <c r="JXU508" s="330"/>
      <c r="JXV508" s="330"/>
      <c r="JXW508" s="330"/>
      <c r="JXX508" s="330"/>
      <c r="JXY508" s="330"/>
      <c r="JXZ508" s="330"/>
      <c r="JYA508" s="330"/>
      <c r="JYB508" s="330"/>
      <c r="JYC508" s="330"/>
      <c r="JYD508" s="330"/>
      <c r="JYE508" s="330"/>
      <c r="JYF508" s="330"/>
      <c r="JYG508" s="330"/>
      <c r="JYH508" s="330"/>
      <c r="JYI508" s="330"/>
      <c r="JYJ508" s="330"/>
      <c r="JYK508" s="330"/>
      <c r="JYL508" s="330"/>
      <c r="JYM508" s="330"/>
      <c r="JYN508" s="330"/>
      <c r="JYO508" s="330"/>
      <c r="JYP508" s="330"/>
      <c r="JYQ508" s="330"/>
      <c r="JYR508" s="330"/>
      <c r="JYS508" s="330"/>
      <c r="JYT508" s="330"/>
      <c r="JYU508" s="330"/>
      <c r="JYV508" s="330"/>
      <c r="JYW508" s="330"/>
      <c r="JYX508" s="330"/>
      <c r="JYY508" s="330"/>
      <c r="JYZ508" s="330"/>
      <c r="JZA508" s="330"/>
      <c r="JZB508" s="330"/>
      <c r="JZC508" s="330"/>
      <c r="JZD508" s="330"/>
      <c r="JZE508" s="330"/>
      <c r="JZF508" s="330"/>
      <c r="JZG508" s="330"/>
      <c r="JZH508" s="330"/>
      <c r="JZI508" s="330"/>
      <c r="JZJ508" s="330"/>
      <c r="JZK508" s="330"/>
      <c r="JZL508" s="330"/>
      <c r="JZM508" s="330"/>
      <c r="JZN508" s="330"/>
      <c r="JZO508" s="330"/>
      <c r="JZP508" s="330"/>
      <c r="JZQ508" s="330"/>
      <c r="JZR508" s="330"/>
      <c r="JZS508" s="330"/>
      <c r="JZT508" s="330"/>
      <c r="JZU508" s="330"/>
      <c r="JZV508" s="330"/>
      <c r="JZW508" s="330"/>
      <c r="JZX508" s="330"/>
      <c r="JZY508" s="330"/>
      <c r="JZZ508" s="330"/>
      <c r="KAA508" s="330"/>
      <c r="KAB508" s="330"/>
      <c r="KAC508" s="330"/>
      <c r="KAD508" s="330"/>
      <c r="KAE508" s="330"/>
      <c r="KAF508" s="330"/>
      <c r="KAG508" s="330"/>
      <c r="KAH508" s="330"/>
      <c r="KAI508" s="330"/>
      <c r="KAJ508" s="330"/>
      <c r="KAK508" s="330"/>
      <c r="KAL508" s="330"/>
      <c r="KAM508" s="330"/>
      <c r="KAN508" s="330"/>
      <c r="KAO508" s="330"/>
      <c r="KAP508" s="330"/>
      <c r="KAQ508" s="330"/>
      <c r="KAR508" s="330"/>
      <c r="KAS508" s="330"/>
      <c r="KAT508" s="330"/>
      <c r="KAU508" s="330"/>
      <c r="KAV508" s="330"/>
      <c r="KAW508" s="330"/>
      <c r="KAX508" s="330"/>
      <c r="KAY508" s="330"/>
      <c r="KAZ508" s="330"/>
      <c r="KBA508" s="330"/>
      <c r="KBB508" s="330"/>
      <c r="KBC508" s="330"/>
      <c r="KBD508" s="330"/>
      <c r="KBE508" s="330"/>
      <c r="KBF508" s="330"/>
      <c r="KBG508" s="330"/>
      <c r="KBH508" s="330"/>
      <c r="KBI508" s="330"/>
      <c r="KBJ508" s="330"/>
      <c r="KBK508" s="330"/>
      <c r="KBL508" s="330"/>
      <c r="KBM508" s="330"/>
      <c r="KBN508" s="330"/>
      <c r="KBO508" s="330"/>
      <c r="KBP508" s="330"/>
      <c r="KBQ508" s="330"/>
      <c r="KBR508" s="330"/>
      <c r="KBS508" s="330"/>
      <c r="KBT508" s="330"/>
      <c r="KBU508" s="330"/>
      <c r="KBV508" s="330"/>
      <c r="KBW508" s="330"/>
      <c r="KBX508" s="330"/>
      <c r="KBY508" s="330"/>
      <c r="KBZ508" s="330"/>
      <c r="KCA508" s="330"/>
      <c r="KCB508" s="330"/>
      <c r="KCC508" s="330"/>
      <c r="KCD508" s="330"/>
      <c r="KCE508" s="330"/>
      <c r="KCF508" s="330"/>
      <c r="KCG508" s="330"/>
      <c r="KCH508" s="330"/>
      <c r="KCI508" s="330"/>
      <c r="KCJ508" s="330"/>
      <c r="KCK508" s="330"/>
      <c r="KCL508" s="330"/>
      <c r="KCM508" s="330"/>
      <c r="KCN508" s="330"/>
      <c r="KCO508" s="330"/>
      <c r="KCP508" s="330"/>
      <c r="KCQ508" s="330"/>
      <c r="KCR508" s="330"/>
      <c r="KCS508" s="330"/>
      <c r="KCT508" s="330"/>
      <c r="KCU508" s="330"/>
      <c r="KCV508" s="330"/>
      <c r="KCW508" s="330"/>
      <c r="KCX508" s="330"/>
      <c r="KCY508" s="330"/>
      <c r="KCZ508" s="330"/>
      <c r="KDA508" s="330"/>
      <c r="KDB508" s="330"/>
      <c r="KDC508" s="330"/>
      <c r="KDD508" s="330"/>
      <c r="KDE508" s="330"/>
      <c r="KDF508" s="330"/>
      <c r="KDG508" s="330"/>
      <c r="KDH508" s="330"/>
      <c r="KDI508" s="330"/>
      <c r="KDJ508" s="330"/>
      <c r="KDK508" s="330"/>
      <c r="KDL508" s="330"/>
      <c r="KDM508" s="330"/>
      <c r="KDN508" s="330"/>
      <c r="KDO508" s="330"/>
      <c r="KDP508" s="330"/>
      <c r="KDQ508" s="330"/>
      <c r="KDR508" s="330"/>
      <c r="KDS508" s="330"/>
      <c r="KDT508" s="330"/>
      <c r="KDU508" s="330"/>
      <c r="KDV508" s="330"/>
      <c r="KDW508" s="330"/>
      <c r="KDX508" s="330"/>
      <c r="KDY508" s="330"/>
      <c r="KDZ508" s="330"/>
      <c r="KEA508" s="330"/>
      <c r="KEB508" s="330"/>
      <c r="KEC508" s="330"/>
      <c r="KED508" s="330"/>
      <c r="KEE508" s="330"/>
      <c r="KEF508" s="330"/>
      <c r="KEG508" s="330"/>
      <c r="KEH508" s="330"/>
      <c r="KEI508" s="330"/>
      <c r="KEJ508" s="330"/>
      <c r="KEK508" s="330"/>
      <c r="KEL508" s="330"/>
      <c r="KEM508" s="330"/>
      <c r="KEN508" s="330"/>
      <c r="KEO508" s="330"/>
      <c r="KEP508" s="330"/>
      <c r="KEQ508" s="330"/>
      <c r="KER508" s="330"/>
      <c r="KES508" s="330"/>
      <c r="KET508" s="330"/>
      <c r="KEU508" s="330"/>
      <c r="KEV508" s="330"/>
      <c r="KEW508" s="330"/>
      <c r="KEX508" s="330"/>
      <c r="KEY508" s="330"/>
      <c r="KEZ508" s="330"/>
      <c r="KFA508" s="330"/>
      <c r="KFB508" s="330"/>
      <c r="KFC508" s="330"/>
      <c r="KFD508" s="330"/>
      <c r="KFE508" s="330"/>
      <c r="KFF508" s="330"/>
      <c r="KFG508" s="330"/>
      <c r="KFH508" s="330"/>
      <c r="KFI508" s="330"/>
      <c r="KFJ508" s="330"/>
      <c r="KFK508" s="330"/>
      <c r="KFL508" s="330"/>
      <c r="KFM508" s="330"/>
      <c r="KFN508" s="330"/>
      <c r="KFO508" s="330"/>
      <c r="KFP508" s="330"/>
      <c r="KFQ508" s="330"/>
      <c r="KFR508" s="330"/>
      <c r="KFS508" s="330"/>
      <c r="KFT508" s="330"/>
      <c r="KFU508" s="330"/>
      <c r="KFV508" s="330"/>
      <c r="KFW508" s="330"/>
      <c r="KFX508" s="330"/>
      <c r="KFY508" s="330"/>
      <c r="KFZ508" s="330"/>
      <c r="KGA508" s="330"/>
      <c r="KGB508" s="330"/>
      <c r="KGC508" s="330"/>
      <c r="KGD508" s="330"/>
      <c r="KGE508" s="330"/>
      <c r="KGF508" s="330"/>
      <c r="KGG508" s="330"/>
      <c r="KGH508" s="330"/>
      <c r="KGI508" s="330"/>
      <c r="KGJ508" s="330"/>
      <c r="KGK508" s="330"/>
      <c r="KGL508" s="330"/>
      <c r="KGM508" s="330"/>
      <c r="KGN508" s="330"/>
      <c r="KGO508" s="330"/>
      <c r="KGP508" s="330"/>
      <c r="KGQ508" s="330"/>
      <c r="KGR508" s="330"/>
      <c r="KGS508" s="330"/>
      <c r="KGT508" s="330"/>
      <c r="KGU508" s="330"/>
      <c r="KGV508" s="330"/>
      <c r="KGW508" s="330"/>
      <c r="KGX508" s="330"/>
      <c r="KGY508" s="330"/>
      <c r="KGZ508" s="330"/>
      <c r="KHA508" s="330"/>
      <c r="KHB508" s="330"/>
      <c r="KHC508" s="330"/>
      <c r="KHD508" s="330"/>
      <c r="KHE508" s="330"/>
      <c r="KHF508" s="330"/>
      <c r="KHG508" s="330"/>
      <c r="KHH508" s="330"/>
      <c r="KHI508" s="330"/>
      <c r="KHJ508" s="330"/>
      <c r="KHK508" s="330"/>
      <c r="KHL508" s="330"/>
      <c r="KHM508" s="330"/>
      <c r="KHN508" s="330"/>
      <c r="KHO508" s="330"/>
      <c r="KHP508" s="330"/>
      <c r="KHQ508" s="330"/>
      <c r="KHR508" s="330"/>
      <c r="KHS508" s="330"/>
      <c r="KHT508" s="330"/>
      <c r="KHU508" s="330"/>
      <c r="KHV508" s="330"/>
      <c r="KHW508" s="330"/>
      <c r="KHX508" s="330"/>
      <c r="KHY508" s="330"/>
      <c r="KHZ508" s="330"/>
      <c r="KIA508" s="330"/>
      <c r="KIB508" s="330"/>
      <c r="KIC508" s="330"/>
      <c r="KID508" s="330"/>
      <c r="KIE508" s="330"/>
      <c r="KIF508" s="330"/>
      <c r="KIG508" s="330"/>
      <c r="KIH508" s="330"/>
      <c r="KII508" s="330"/>
      <c r="KIJ508" s="330"/>
      <c r="KIK508" s="330"/>
      <c r="KIL508" s="330"/>
      <c r="KIM508" s="330"/>
      <c r="KIN508" s="330"/>
      <c r="KIO508" s="330"/>
      <c r="KIP508" s="330"/>
      <c r="KIQ508" s="330"/>
      <c r="KIR508" s="330"/>
      <c r="KIS508" s="330"/>
      <c r="KIT508" s="330"/>
      <c r="KIU508" s="330"/>
      <c r="KIV508" s="330"/>
      <c r="KIW508" s="330"/>
      <c r="KIX508" s="330"/>
      <c r="KIY508" s="330"/>
      <c r="KIZ508" s="330"/>
      <c r="KJA508" s="330"/>
      <c r="KJB508" s="330"/>
      <c r="KJC508" s="330"/>
      <c r="KJD508" s="330"/>
      <c r="KJE508" s="330"/>
      <c r="KJF508" s="330"/>
      <c r="KJG508" s="330"/>
      <c r="KJH508" s="330"/>
      <c r="KJI508" s="330"/>
      <c r="KJJ508" s="330"/>
      <c r="KJK508" s="330"/>
      <c r="KJL508" s="330"/>
      <c r="KJM508" s="330"/>
      <c r="KJN508" s="330"/>
      <c r="KJO508" s="330"/>
      <c r="KJP508" s="330"/>
      <c r="KJQ508" s="330"/>
      <c r="KJR508" s="330"/>
      <c r="KJS508" s="330"/>
      <c r="KJT508" s="330"/>
      <c r="KJU508" s="330"/>
      <c r="KJV508" s="330"/>
      <c r="KJW508" s="330"/>
      <c r="KJX508" s="330"/>
      <c r="KJY508" s="330"/>
      <c r="KJZ508" s="330"/>
      <c r="KKA508" s="330"/>
      <c r="KKB508" s="330"/>
      <c r="KKC508" s="330"/>
      <c r="KKD508" s="330"/>
      <c r="KKE508" s="330"/>
      <c r="KKF508" s="330"/>
      <c r="KKG508" s="330"/>
      <c r="KKH508" s="330"/>
      <c r="KKI508" s="330"/>
      <c r="KKJ508" s="330"/>
      <c r="KKK508" s="330"/>
      <c r="KKL508" s="330"/>
      <c r="KKM508" s="330"/>
      <c r="KKN508" s="330"/>
      <c r="KKO508" s="330"/>
      <c r="KKP508" s="330"/>
      <c r="KKQ508" s="330"/>
      <c r="KKR508" s="330"/>
      <c r="KKS508" s="330"/>
      <c r="KKT508" s="330"/>
      <c r="KKU508" s="330"/>
      <c r="KKV508" s="330"/>
      <c r="KKW508" s="330"/>
      <c r="KKX508" s="330"/>
      <c r="KKY508" s="330"/>
      <c r="KKZ508" s="330"/>
      <c r="KLA508" s="330"/>
      <c r="KLB508" s="330"/>
      <c r="KLC508" s="330"/>
      <c r="KLD508" s="330"/>
      <c r="KLE508" s="330"/>
      <c r="KLF508" s="330"/>
      <c r="KLG508" s="330"/>
      <c r="KLH508" s="330"/>
      <c r="KLI508" s="330"/>
      <c r="KLJ508" s="330"/>
      <c r="KLK508" s="330"/>
      <c r="KLL508" s="330"/>
      <c r="KLM508" s="330"/>
      <c r="KLN508" s="330"/>
      <c r="KLO508" s="330"/>
      <c r="KLP508" s="330"/>
      <c r="KLQ508" s="330"/>
      <c r="KLR508" s="330"/>
      <c r="KLS508" s="330"/>
      <c r="KLT508" s="330"/>
      <c r="KLU508" s="330"/>
      <c r="KLV508" s="330"/>
      <c r="KLW508" s="330"/>
      <c r="KLX508" s="330"/>
      <c r="KLY508" s="330"/>
      <c r="KLZ508" s="330"/>
      <c r="KMA508" s="330"/>
      <c r="KMB508" s="330"/>
      <c r="KMC508" s="330"/>
      <c r="KMD508" s="330"/>
      <c r="KME508" s="330"/>
      <c r="KMF508" s="330"/>
      <c r="KMG508" s="330"/>
      <c r="KMH508" s="330"/>
      <c r="KMI508" s="330"/>
      <c r="KMJ508" s="330"/>
      <c r="KMK508" s="330"/>
      <c r="KML508" s="330"/>
      <c r="KMM508" s="330"/>
      <c r="KMN508" s="330"/>
      <c r="KMO508" s="330"/>
      <c r="KMP508" s="330"/>
      <c r="KMQ508" s="330"/>
      <c r="KMR508" s="330"/>
      <c r="KMS508" s="330"/>
      <c r="KMT508" s="330"/>
      <c r="KMU508" s="330"/>
      <c r="KMV508" s="330"/>
      <c r="KMW508" s="330"/>
      <c r="KMX508" s="330"/>
      <c r="KMY508" s="330"/>
      <c r="KMZ508" s="330"/>
      <c r="KNA508" s="330"/>
      <c r="KNB508" s="330"/>
      <c r="KNC508" s="330"/>
      <c r="KND508" s="330"/>
      <c r="KNE508" s="330"/>
      <c r="KNF508" s="330"/>
      <c r="KNG508" s="330"/>
      <c r="KNH508" s="330"/>
      <c r="KNI508" s="330"/>
      <c r="KNJ508" s="330"/>
      <c r="KNK508" s="330"/>
      <c r="KNL508" s="330"/>
      <c r="KNM508" s="330"/>
      <c r="KNN508" s="330"/>
      <c r="KNO508" s="330"/>
      <c r="KNP508" s="330"/>
      <c r="KNQ508" s="330"/>
      <c r="KNR508" s="330"/>
      <c r="KNS508" s="330"/>
      <c r="KNT508" s="330"/>
      <c r="KNU508" s="330"/>
      <c r="KNV508" s="330"/>
      <c r="KNW508" s="330"/>
      <c r="KNX508" s="330"/>
      <c r="KNY508" s="330"/>
      <c r="KNZ508" s="330"/>
      <c r="KOA508" s="330"/>
      <c r="KOB508" s="330"/>
      <c r="KOC508" s="330"/>
      <c r="KOD508" s="330"/>
      <c r="KOE508" s="330"/>
      <c r="KOF508" s="330"/>
      <c r="KOG508" s="330"/>
      <c r="KOH508" s="330"/>
      <c r="KOI508" s="330"/>
      <c r="KOJ508" s="330"/>
      <c r="KOK508" s="330"/>
      <c r="KOL508" s="330"/>
      <c r="KOM508" s="330"/>
      <c r="KON508" s="330"/>
      <c r="KOO508" s="330"/>
      <c r="KOP508" s="330"/>
      <c r="KOQ508" s="330"/>
      <c r="KOR508" s="330"/>
      <c r="KOS508" s="330"/>
      <c r="KOT508" s="330"/>
      <c r="KOU508" s="330"/>
      <c r="KOV508" s="330"/>
      <c r="KOW508" s="330"/>
      <c r="KOX508" s="330"/>
      <c r="KOY508" s="330"/>
      <c r="KOZ508" s="330"/>
      <c r="KPA508" s="330"/>
      <c r="KPB508" s="330"/>
      <c r="KPC508" s="330"/>
      <c r="KPD508" s="330"/>
      <c r="KPE508" s="330"/>
      <c r="KPF508" s="330"/>
      <c r="KPG508" s="330"/>
      <c r="KPH508" s="330"/>
      <c r="KPI508" s="330"/>
      <c r="KPJ508" s="330"/>
      <c r="KPK508" s="330"/>
      <c r="KPL508" s="330"/>
      <c r="KPM508" s="330"/>
      <c r="KPN508" s="330"/>
      <c r="KPO508" s="330"/>
      <c r="KPP508" s="330"/>
      <c r="KPQ508" s="330"/>
      <c r="KPR508" s="330"/>
      <c r="KPS508" s="330"/>
      <c r="KPT508" s="330"/>
      <c r="KPU508" s="330"/>
      <c r="KPV508" s="330"/>
      <c r="KPW508" s="330"/>
      <c r="KPX508" s="330"/>
      <c r="KPY508" s="330"/>
      <c r="KPZ508" s="330"/>
      <c r="KQA508" s="330"/>
      <c r="KQB508" s="330"/>
      <c r="KQC508" s="330"/>
      <c r="KQD508" s="330"/>
      <c r="KQE508" s="330"/>
      <c r="KQF508" s="330"/>
      <c r="KQG508" s="330"/>
      <c r="KQH508" s="330"/>
      <c r="KQI508" s="330"/>
      <c r="KQJ508" s="330"/>
      <c r="KQK508" s="330"/>
      <c r="KQL508" s="330"/>
      <c r="KQM508" s="330"/>
      <c r="KQN508" s="330"/>
      <c r="KQO508" s="330"/>
      <c r="KQP508" s="330"/>
      <c r="KQQ508" s="330"/>
      <c r="KQR508" s="330"/>
      <c r="KQS508" s="330"/>
      <c r="KQT508" s="330"/>
      <c r="KQU508" s="330"/>
      <c r="KQV508" s="330"/>
      <c r="KQW508" s="330"/>
      <c r="KQX508" s="330"/>
      <c r="KQY508" s="330"/>
      <c r="KQZ508" s="330"/>
      <c r="KRA508" s="330"/>
      <c r="KRB508" s="330"/>
      <c r="KRC508" s="330"/>
      <c r="KRD508" s="330"/>
      <c r="KRE508" s="330"/>
      <c r="KRF508" s="330"/>
      <c r="KRG508" s="330"/>
      <c r="KRH508" s="330"/>
      <c r="KRI508" s="330"/>
      <c r="KRJ508" s="330"/>
      <c r="KRK508" s="330"/>
      <c r="KRL508" s="330"/>
      <c r="KRM508" s="330"/>
      <c r="KRN508" s="330"/>
      <c r="KRO508" s="330"/>
      <c r="KRP508" s="330"/>
      <c r="KRQ508" s="330"/>
      <c r="KRR508" s="330"/>
      <c r="KRS508" s="330"/>
      <c r="KRT508" s="330"/>
      <c r="KRU508" s="330"/>
      <c r="KRV508" s="330"/>
      <c r="KRW508" s="330"/>
      <c r="KRX508" s="330"/>
      <c r="KRY508" s="330"/>
      <c r="KRZ508" s="330"/>
      <c r="KSA508" s="330"/>
      <c r="KSB508" s="330"/>
      <c r="KSC508" s="330"/>
      <c r="KSD508" s="330"/>
      <c r="KSE508" s="330"/>
      <c r="KSF508" s="330"/>
      <c r="KSG508" s="330"/>
      <c r="KSH508" s="330"/>
      <c r="KSI508" s="330"/>
      <c r="KSJ508" s="330"/>
      <c r="KSK508" s="330"/>
      <c r="KSL508" s="330"/>
      <c r="KSM508" s="330"/>
      <c r="KSN508" s="330"/>
      <c r="KSO508" s="330"/>
      <c r="KSP508" s="330"/>
      <c r="KSQ508" s="330"/>
      <c r="KSR508" s="330"/>
      <c r="KSS508" s="330"/>
      <c r="KST508" s="330"/>
      <c r="KSU508" s="330"/>
      <c r="KSV508" s="330"/>
      <c r="KSW508" s="330"/>
      <c r="KSX508" s="330"/>
      <c r="KSY508" s="330"/>
      <c r="KSZ508" s="330"/>
      <c r="KTA508" s="330"/>
      <c r="KTB508" s="330"/>
      <c r="KTC508" s="330"/>
      <c r="KTD508" s="330"/>
      <c r="KTE508" s="330"/>
      <c r="KTF508" s="330"/>
      <c r="KTG508" s="330"/>
      <c r="KTH508" s="330"/>
      <c r="KTI508" s="330"/>
      <c r="KTJ508" s="330"/>
      <c r="KTK508" s="330"/>
      <c r="KTL508" s="330"/>
      <c r="KTM508" s="330"/>
      <c r="KTN508" s="330"/>
      <c r="KTO508" s="330"/>
      <c r="KTP508" s="330"/>
      <c r="KTQ508" s="330"/>
      <c r="KTR508" s="330"/>
      <c r="KTS508" s="330"/>
      <c r="KTT508" s="330"/>
      <c r="KTU508" s="330"/>
      <c r="KTV508" s="330"/>
      <c r="KTW508" s="330"/>
      <c r="KTX508" s="330"/>
      <c r="KTY508" s="330"/>
      <c r="KTZ508" s="330"/>
      <c r="KUA508" s="330"/>
      <c r="KUB508" s="330"/>
      <c r="KUC508" s="330"/>
      <c r="KUD508" s="330"/>
      <c r="KUE508" s="330"/>
      <c r="KUF508" s="330"/>
      <c r="KUG508" s="330"/>
      <c r="KUH508" s="330"/>
      <c r="KUI508" s="330"/>
      <c r="KUJ508" s="330"/>
      <c r="KUK508" s="330"/>
      <c r="KUL508" s="330"/>
      <c r="KUM508" s="330"/>
      <c r="KUN508" s="330"/>
      <c r="KUO508" s="330"/>
      <c r="KUP508" s="330"/>
      <c r="KUQ508" s="330"/>
      <c r="KUR508" s="330"/>
      <c r="KUS508" s="330"/>
      <c r="KUT508" s="330"/>
      <c r="KUU508" s="330"/>
      <c r="KUV508" s="330"/>
      <c r="KUW508" s="330"/>
      <c r="KUX508" s="330"/>
      <c r="KUY508" s="330"/>
      <c r="KUZ508" s="330"/>
      <c r="KVA508" s="330"/>
      <c r="KVB508" s="330"/>
      <c r="KVC508" s="330"/>
      <c r="KVD508" s="330"/>
      <c r="KVE508" s="330"/>
      <c r="KVF508" s="330"/>
      <c r="KVG508" s="330"/>
      <c r="KVH508" s="330"/>
      <c r="KVI508" s="330"/>
      <c r="KVJ508" s="330"/>
      <c r="KVK508" s="330"/>
      <c r="KVL508" s="330"/>
      <c r="KVM508" s="330"/>
      <c r="KVN508" s="330"/>
      <c r="KVO508" s="330"/>
      <c r="KVP508" s="330"/>
      <c r="KVQ508" s="330"/>
      <c r="KVR508" s="330"/>
      <c r="KVS508" s="330"/>
      <c r="KVT508" s="330"/>
      <c r="KVU508" s="330"/>
      <c r="KVV508" s="330"/>
      <c r="KVW508" s="330"/>
      <c r="KVX508" s="330"/>
      <c r="KVY508" s="330"/>
      <c r="KVZ508" s="330"/>
      <c r="KWA508" s="330"/>
      <c r="KWB508" s="330"/>
      <c r="KWC508" s="330"/>
      <c r="KWD508" s="330"/>
      <c r="KWE508" s="330"/>
      <c r="KWF508" s="330"/>
      <c r="KWG508" s="330"/>
      <c r="KWH508" s="330"/>
      <c r="KWI508" s="330"/>
      <c r="KWJ508" s="330"/>
      <c r="KWK508" s="330"/>
      <c r="KWL508" s="330"/>
      <c r="KWM508" s="330"/>
      <c r="KWN508" s="330"/>
      <c r="KWO508" s="330"/>
      <c r="KWP508" s="330"/>
      <c r="KWQ508" s="330"/>
      <c r="KWR508" s="330"/>
      <c r="KWS508" s="330"/>
      <c r="KWT508" s="330"/>
      <c r="KWU508" s="330"/>
      <c r="KWV508" s="330"/>
      <c r="KWW508" s="330"/>
      <c r="KWX508" s="330"/>
      <c r="KWY508" s="330"/>
      <c r="KWZ508" s="330"/>
      <c r="KXA508" s="330"/>
      <c r="KXB508" s="330"/>
      <c r="KXC508" s="330"/>
      <c r="KXD508" s="330"/>
      <c r="KXE508" s="330"/>
      <c r="KXF508" s="330"/>
      <c r="KXG508" s="330"/>
      <c r="KXH508" s="330"/>
      <c r="KXI508" s="330"/>
      <c r="KXJ508" s="330"/>
      <c r="KXK508" s="330"/>
      <c r="KXL508" s="330"/>
      <c r="KXM508" s="330"/>
      <c r="KXN508" s="330"/>
      <c r="KXO508" s="330"/>
      <c r="KXP508" s="330"/>
      <c r="KXQ508" s="330"/>
      <c r="KXR508" s="330"/>
      <c r="KXS508" s="330"/>
      <c r="KXT508" s="330"/>
      <c r="KXU508" s="330"/>
      <c r="KXV508" s="330"/>
      <c r="KXW508" s="330"/>
      <c r="KXX508" s="330"/>
      <c r="KXY508" s="330"/>
      <c r="KXZ508" s="330"/>
      <c r="KYA508" s="330"/>
      <c r="KYB508" s="330"/>
      <c r="KYC508" s="330"/>
      <c r="KYD508" s="330"/>
      <c r="KYE508" s="330"/>
      <c r="KYF508" s="330"/>
      <c r="KYG508" s="330"/>
      <c r="KYH508" s="330"/>
      <c r="KYI508" s="330"/>
      <c r="KYJ508" s="330"/>
      <c r="KYK508" s="330"/>
      <c r="KYL508" s="330"/>
      <c r="KYM508" s="330"/>
      <c r="KYN508" s="330"/>
      <c r="KYO508" s="330"/>
      <c r="KYP508" s="330"/>
      <c r="KYQ508" s="330"/>
      <c r="KYR508" s="330"/>
      <c r="KYS508" s="330"/>
      <c r="KYT508" s="330"/>
      <c r="KYU508" s="330"/>
      <c r="KYV508" s="330"/>
      <c r="KYW508" s="330"/>
      <c r="KYX508" s="330"/>
      <c r="KYY508" s="330"/>
      <c r="KYZ508" s="330"/>
      <c r="KZA508" s="330"/>
      <c r="KZB508" s="330"/>
      <c r="KZC508" s="330"/>
      <c r="KZD508" s="330"/>
      <c r="KZE508" s="330"/>
      <c r="KZF508" s="330"/>
      <c r="KZG508" s="330"/>
      <c r="KZH508" s="330"/>
      <c r="KZI508" s="330"/>
      <c r="KZJ508" s="330"/>
      <c r="KZK508" s="330"/>
      <c r="KZL508" s="330"/>
      <c r="KZM508" s="330"/>
      <c r="KZN508" s="330"/>
      <c r="KZO508" s="330"/>
      <c r="KZP508" s="330"/>
      <c r="KZQ508" s="330"/>
      <c r="KZR508" s="330"/>
      <c r="KZS508" s="330"/>
      <c r="KZT508" s="330"/>
      <c r="KZU508" s="330"/>
      <c r="KZV508" s="330"/>
      <c r="KZW508" s="330"/>
      <c r="KZX508" s="330"/>
      <c r="KZY508" s="330"/>
      <c r="KZZ508" s="330"/>
      <c r="LAA508" s="330"/>
      <c r="LAB508" s="330"/>
      <c r="LAC508" s="330"/>
      <c r="LAD508" s="330"/>
      <c r="LAE508" s="330"/>
      <c r="LAF508" s="330"/>
      <c r="LAG508" s="330"/>
      <c r="LAH508" s="330"/>
      <c r="LAI508" s="330"/>
      <c r="LAJ508" s="330"/>
      <c r="LAK508" s="330"/>
      <c r="LAL508" s="330"/>
      <c r="LAM508" s="330"/>
      <c r="LAN508" s="330"/>
      <c r="LAO508" s="330"/>
      <c r="LAP508" s="330"/>
      <c r="LAQ508" s="330"/>
      <c r="LAR508" s="330"/>
      <c r="LAS508" s="330"/>
      <c r="LAT508" s="330"/>
      <c r="LAU508" s="330"/>
      <c r="LAV508" s="330"/>
      <c r="LAW508" s="330"/>
      <c r="LAX508" s="330"/>
      <c r="LAY508" s="330"/>
      <c r="LAZ508" s="330"/>
      <c r="LBA508" s="330"/>
      <c r="LBB508" s="330"/>
      <c r="LBC508" s="330"/>
      <c r="LBD508" s="330"/>
      <c r="LBE508" s="330"/>
      <c r="LBF508" s="330"/>
      <c r="LBG508" s="330"/>
      <c r="LBH508" s="330"/>
      <c r="LBI508" s="330"/>
      <c r="LBJ508" s="330"/>
      <c r="LBK508" s="330"/>
      <c r="LBL508" s="330"/>
      <c r="LBM508" s="330"/>
      <c r="LBN508" s="330"/>
      <c r="LBO508" s="330"/>
      <c r="LBP508" s="330"/>
      <c r="LBQ508" s="330"/>
      <c r="LBR508" s="330"/>
      <c r="LBS508" s="330"/>
      <c r="LBT508" s="330"/>
      <c r="LBU508" s="330"/>
      <c r="LBV508" s="330"/>
      <c r="LBW508" s="330"/>
      <c r="LBX508" s="330"/>
      <c r="LBY508" s="330"/>
      <c r="LBZ508" s="330"/>
      <c r="LCA508" s="330"/>
      <c r="LCB508" s="330"/>
      <c r="LCC508" s="330"/>
      <c r="LCD508" s="330"/>
      <c r="LCE508" s="330"/>
      <c r="LCF508" s="330"/>
      <c r="LCG508" s="330"/>
      <c r="LCH508" s="330"/>
      <c r="LCI508" s="330"/>
      <c r="LCJ508" s="330"/>
      <c r="LCK508" s="330"/>
      <c r="LCL508" s="330"/>
      <c r="LCM508" s="330"/>
      <c r="LCN508" s="330"/>
      <c r="LCO508" s="330"/>
      <c r="LCP508" s="330"/>
      <c r="LCQ508" s="330"/>
      <c r="LCR508" s="330"/>
      <c r="LCS508" s="330"/>
      <c r="LCT508" s="330"/>
      <c r="LCU508" s="330"/>
      <c r="LCV508" s="330"/>
      <c r="LCW508" s="330"/>
      <c r="LCX508" s="330"/>
      <c r="LCY508" s="330"/>
      <c r="LCZ508" s="330"/>
      <c r="LDA508" s="330"/>
      <c r="LDB508" s="330"/>
      <c r="LDC508" s="330"/>
      <c r="LDD508" s="330"/>
      <c r="LDE508" s="330"/>
      <c r="LDF508" s="330"/>
      <c r="LDG508" s="330"/>
      <c r="LDH508" s="330"/>
      <c r="LDI508" s="330"/>
      <c r="LDJ508" s="330"/>
      <c r="LDK508" s="330"/>
      <c r="LDL508" s="330"/>
      <c r="LDM508" s="330"/>
      <c r="LDN508" s="330"/>
      <c r="LDO508" s="330"/>
      <c r="LDP508" s="330"/>
      <c r="LDQ508" s="330"/>
      <c r="LDR508" s="330"/>
      <c r="LDS508" s="330"/>
      <c r="LDT508" s="330"/>
      <c r="LDU508" s="330"/>
      <c r="LDV508" s="330"/>
      <c r="LDW508" s="330"/>
      <c r="LDX508" s="330"/>
      <c r="LDY508" s="330"/>
      <c r="LDZ508" s="330"/>
      <c r="LEA508" s="330"/>
      <c r="LEB508" s="330"/>
      <c r="LEC508" s="330"/>
      <c r="LED508" s="330"/>
      <c r="LEE508" s="330"/>
      <c r="LEF508" s="330"/>
      <c r="LEG508" s="330"/>
      <c r="LEH508" s="330"/>
      <c r="LEI508" s="330"/>
      <c r="LEJ508" s="330"/>
      <c r="LEK508" s="330"/>
      <c r="LEL508" s="330"/>
      <c r="LEM508" s="330"/>
      <c r="LEN508" s="330"/>
      <c r="LEO508" s="330"/>
      <c r="LEP508" s="330"/>
      <c r="LEQ508" s="330"/>
      <c r="LER508" s="330"/>
      <c r="LES508" s="330"/>
      <c r="LET508" s="330"/>
      <c r="LEU508" s="330"/>
      <c r="LEV508" s="330"/>
      <c r="LEW508" s="330"/>
      <c r="LEX508" s="330"/>
      <c r="LEY508" s="330"/>
      <c r="LEZ508" s="330"/>
      <c r="LFA508" s="330"/>
      <c r="LFB508" s="330"/>
      <c r="LFC508" s="330"/>
      <c r="LFD508" s="330"/>
      <c r="LFE508" s="330"/>
      <c r="LFF508" s="330"/>
      <c r="LFG508" s="330"/>
      <c r="LFH508" s="330"/>
      <c r="LFI508" s="330"/>
      <c r="LFJ508" s="330"/>
      <c r="LFK508" s="330"/>
      <c r="LFL508" s="330"/>
      <c r="LFM508" s="330"/>
      <c r="LFN508" s="330"/>
      <c r="LFO508" s="330"/>
      <c r="LFP508" s="330"/>
      <c r="LFQ508" s="330"/>
      <c r="LFR508" s="330"/>
      <c r="LFS508" s="330"/>
      <c r="LFT508" s="330"/>
      <c r="LFU508" s="330"/>
      <c r="LFV508" s="330"/>
      <c r="LFW508" s="330"/>
      <c r="LFX508" s="330"/>
      <c r="LFY508" s="330"/>
      <c r="LFZ508" s="330"/>
      <c r="LGA508" s="330"/>
      <c r="LGB508" s="330"/>
      <c r="LGC508" s="330"/>
      <c r="LGD508" s="330"/>
      <c r="LGE508" s="330"/>
      <c r="LGF508" s="330"/>
      <c r="LGG508" s="330"/>
      <c r="LGH508" s="330"/>
      <c r="LGI508" s="330"/>
      <c r="LGJ508" s="330"/>
      <c r="LGK508" s="330"/>
      <c r="LGL508" s="330"/>
      <c r="LGM508" s="330"/>
      <c r="LGN508" s="330"/>
      <c r="LGO508" s="330"/>
      <c r="LGP508" s="330"/>
      <c r="LGQ508" s="330"/>
      <c r="LGR508" s="330"/>
      <c r="LGS508" s="330"/>
      <c r="LGT508" s="330"/>
      <c r="LGU508" s="330"/>
      <c r="LGV508" s="330"/>
      <c r="LGW508" s="330"/>
      <c r="LGX508" s="330"/>
      <c r="LGY508" s="330"/>
      <c r="LGZ508" s="330"/>
      <c r="LHA508" s="330"/>
      <c r="LHB508" s="330"/>
      <c r="LHC508" s="330"/>
      <c r="LHD508" s="330"/>
      <c r="LHE508" s="330"/>
      <c r="LHF508" s="330"/>
      <c r="LHG508" s="330"/>
      <c r="LHH508" s="330"/>
      <c r="LHI508" s="330"/>
      <c r="LHJ508" s="330"/>
      <c r="LHK508" s="330"/>
      <c r="LHL508" s="330"/>
      <c r="LHM508" s="330"/>
      <c r="LHN508" s="330"/>
      <c r="LHO508" s="330"/>
      <c r="LHP508" s="330"/>
      <c r="LHQ508" s="330"/>
      <c r="LHR508" s="330"/>
      <c r="LHS508" s="330"/>
      <c r="LHT508" s="330"/>
      <c r="LHU508" s="330"/>
      <c r="LHV508" s="330"/>
      <c r="LHW508" s="330"/>
      <c r="LHX508" s="330"/>
      <c r="LHY508" s="330"/>
      <c r="LHZ508" s="330"/>
      <c r="LIA508" s="330"/>
      <c r="LIB508" s="330"/>
      <c r="LIC508" s="330"/>
      <c r="LID508" s="330"/>
      <c r="LIE508" s="330"/>
      <c r="LIF508" s="330"/>
      <c r="LIG508" s="330"/>
      <c r="LIH508" s="330"/>
      <c r="LII508" s="330"/>
      <c r="LIJ508" s="330"/>
      <c r="LIK508" s="330"/>
      <c r="LIL508" s="330"/>
      <c r="LIM508" s="330"/>
      <c r="LIN508" s="330"/>
      <c r="LIO508" s="330"/>
      <c r="LIP508" s="330"/>
      <c r="LIQ508" s="330"/>
      <c r="LIR508" s="330"/>
      <c r="LIS508" s="330"/>
      <c r="LIT508" s="330"/>
      <c r="LIU508" s="330"/>
      <c r="LIV508" s="330"/>
      <c r="LIW508" s="330"/>
      <c r="LIX508" s="330"/>
      <c r="LIY508" s="330"/>
      <c r="LIZ508" s="330"/>
      <c r="LJA508" s="330"/>
      <c r="LJB508" s="330"/>
      <c r="LJC508" s="330"/>
      <c r="LJD508" s="330"/>
      <c r="LJE508" s="330"/>
      <c r="LJF508" s="330"/>
      <c r="LJG508" s="330"/>
      <c r="LJH508" s="330"/>
      <c r="LJI508" s="330"/>
      <c r="LJJ508" s="330"/>
      <c r="LJK508" s="330"/>
      <c r="LJL508" s="330"/>
      <c r="LJM508" s="330"/>
      <c r="LJN508" s="330"/>
      <c r="LJO508" s="330"/>
      <c r="LJP508" s="330"/>
      <c r="LJQ508" s="330"/>
      <c r="LJR508" s="330"/>
      <c r="LJS508" s="330"/>
      <c r="LJT508" s="330"/>
      <c r="LJU508" s="330"/>
      <c r="LJV508" s="330"/>
      <c r="LJW508" s="330"/>
      <c r="LJX508" s="330"/>
      <c r="LJY508" s="330"/>
      <c r="LJZ508" s="330"/>
      <c r="LKA508" s="330"/>
      <c r="LKB508" s="330"/>
      <c r="LKC508" s="330"/>
      <c r="LKD508" s="330"/>
      <c r="LKE508" s="330"/>
      <c r="LKF508" s="330"/>
      <c r="LKG508" s="330"/>
      <c r="LKH508" s="330"/>
      <c r="LKI508" s="330"/>
      <c r="LKJ508" s="330"/>
      <c r="LKK508" s="330"/>
      <c r="LKL508" s="330"/>
      <c r="LKM508" s="330"/>
      <c r="LKN508" s="330"/>
      <c r="LKO508" s="330"/>
      <c r="LKP508" s="330"/>
      <c r="LKQ508" s="330"/>
      <c r="LKR508" s="330"/>
      <c r="LKS508" s="330"/>
      <c r="LKT508" s="330"/>
      <c r="LKU508" s="330"/>
      <c r="LKV508" s="330"/>
      <c r="LKW508" s="330"/>
      <c r="LKX508" s="330"/>
      <c r="LKY508" s="330"/>
      <c r="LKZ508" s="330"/>
      <c r="LLA508" s="330"/>
      <c r="LLB508" s="330"/>
      <c r="LLC508" s="330"/>
      <c r="LLD508" s="330"/>
      <c r="LLE508" s="330"/>
      <c r="LLF508" s="330"/>
      <c r="LLG508" s="330"/>
      <c r="LLH508" s="330"/>
      <c r="LLI508" s="330"/>
      <c r="LLJ508" s="330"/>
      <c r="LLK508" s="330"/>
      <c r="LLL508" s="330"/>
      <c r="LLM508" s="330"/>
      <c r="LLN508" s="330"/>
      <c r="LLO508" s="330"/>
      <c r="LLP508" s="330"/>
      <c r="LLQ508" s="330"/>
      <c r="LLR508" s="330"/>
      <c r="LLS508" s="330"/>
      <c r="LLT508" s="330"/>
      <c r="LLU508" s="330"/>
      <c r="LLV508" s="330"/>
      <c r="LLW508" s="330"/>
      <c r="LLX508" s="330"/>
      <c r="LLY508" s="330"/>
      <c r="LLZ508" s="330"/>
      <c r="LMA508" s="330"/>
      <c r="LMB508" s="330"/>
      <c r="LMC508" s="330"/>
      <c r="LMD508" s="330"/>
      <c r="LME508" s="330"/>
      <c r="LMF508" s="330"/>
      <c r="LMG508" s="330"/>
      <c r="LMH508" s="330"/>
      <c r="LMI508" s="330"/>
      <c r="LMJ508" s="330"/>
      <c r="LMK508" s="330"/>
      <c r="LML508" s="330"/>
      <c r="LMM508" s="330"/>
      <c r="LMN508" s="330"/>
      <c r="LMO508" s="330"/>
      <c r="LMP508" s="330"/>
      <c r="LMQ508" s="330"/>
      <c r="LMR508" s="330"/>
      <c r="LMS508" s="330"/>
      <c r="LMT508" s="330"/>
      <c r="LMU508" s="330"/>
      <c r="LMV508" s="330"/>
      <c r="LMW508" s="330"/>
      <c r="LMX508" s="330"/>
      <c r="LMY508" s="330"/>
      <c r="LMZ508" s="330"/>
      <c r="LNA508" s="330"/>
      <c r="LNB508" s="330"/>
      <c r="LNC508" s="330"/>
      <c r="LND508" s="330"/>
      <c r="LNE508" s="330"/>
      <c r="LNF508" s="330"/>
      <c r="LNG508" s="330"/>
      <c r="LNH508" s="330"/>
      <c r="LNI508" s="330"/>
      <c r="LNJ508" s="330"/>
      <c r="LNK508" s="330"/>
      <c r="LNL508" s="330"/>
      <c r="LNM508" s="330"/>
      <c r="LNN508" s="330"/>
      <c r="LNO508" s="330"/>
      <c r="LNP508" s="330"/>
      <c r="LNQ508" s="330"/>
      <c r="LNR508" s="330"/>
      <c r="LNS508" s="330"/>
      <c r="LNT508" s="330"/>
      <c r="LNU508" s="330"/>
      <c r="LNV508" s="330"/>
      <c r="LNW508" s="330"/>
      <c r="LNX508" s="330"/>
      <c r="LNY508" s="330"/>
      <c r="LNZ508" s="330"/>
      <c r="LOA508" s="330"/>
      <c r="LOB508" s="330"/>
      <c r="LOC508" s="330"/>
      <c r="LOD508" s="330"/>
      <c r="LOE508" s="330"/>
      <c r="LOF508" s="330"/>
      <c r="LOG508" s="330"/>
      <c r="LOH508" s="330"/>
      <c r="LOI508" s="330"/>
      <c r="LOJ508" s="330"/>
      <c r="LOK508" s="330"/>
      <c r="LOL508" s="330"/>
      <c r="LOM508" s="330"/>
      <c r="LON508" s="330"/>
      <c r="LOO508" s="330"/>
      <c r="LOP508" s="330"/>
      <c r="LOQ508" s="330"/>
      <c r="LOR508" s="330"/>
      <c r="LOS508" s="330"/>
      <c r="LOT508" s="330"/>
      <c r="LOU508" s="330"/>
      <c r="LOV508" s="330"/>
      <c r="LOW508" s="330"/>
      <c r="LOX508" s="330"/>
      <c r="LOY508" s="330"/>
      <c r="LOZ508" s="330"/>
      <c r="LPA508" s="330"/>
      <c r="LPB508" s="330"/>
      <c r="LPC508" s="330"/>
      <c r="LPD508" s="330"/>
      <c r="LPE508" s="330"/>
      <c r="LPF508" s="330"/>
      <c r="LPG508" s="330"/>
      <c r="LPH508" s="330"/>
      <c r="LPI508" s="330"/>
      <c r="LPJ508" s="330"/>
      <c r="LPK508" s="330"/>
      <c r="LPL508" s="330"/>
      <c r="LPM508" s="330"/>
      <c r="LPN508" s="330"/>
      <c r="LPO508" s="330"/>
      <c r="LPP508" s="330"/>
      <c r="LPQ508" s="330"/>
      <c r="LPR508" s="330"/>
      <c r="LPS508" s="330"/>
      <c r="LPT508" s="330"/>
      <c r="LPU508" s="330"/>
      <c r="LPV508" s="330"/>
      <c r="LPW508" s="330"/>
      <c r="LPX508" s="330"/>
      <c r="LPY508" s="330"/>
      <c r="LPZ508" s="330"/>
      <c r="LQA508" s="330"/>
      <c r="LQB508" s="330"/>
      <c r="LQC508" s="330"/>
      <c r="LQD508" s="330"/>
      <c r="LQE508" s="330"/>
      <c r="LQF508" s="330"/>
      <c r="LQG508" s="330"/>
      <c r="LQH508" s="330"/>
      <c r="LQI508" s="330"/>
      <c r="LQJ508" s="330"/>
      <c r="LQK508" s="330"/>
      <c r="LQL508" s="330"/>
      <c r="LQM508" s="330"/>
      <c r="LQN508" s="330"/>
      <c r="LQO508" s="330"/>
      <c r="LQP508" s="330"/>
      <c r="LQQ508" s="330"/>
      <c r="LQR508" s="330"/>
      <c r="LQS508" s="330"/>
      <c r="LQT508" s="330"/>
      <c r="LQU508" s="330"/>
      <c r="LQV508" s="330"/>
      <c r="LQW508" s="330"/>
      <c r="LQX508" s="330"/>
      <c r="LQY508" s="330"/>
      <c r="LQZ508" s="330"/>
      <c r="LRA508" s="330"/>
      <c r="LRB508" s="330"/>
      <c r="LRC508" s="330"/>
      <c r="LRD508" s="330"/>
      <c r="LRE508" s="330"/>
      <c r="LRF508" s="330"/>
      <c r="LRG508" s="330"/>
      <c r="LRH508" s="330"/>
      <c r="LRI508" s="330"/>
      <c r="LRJ508" s="330"/>
      <c r="LRK508" s="330"/>
      <c r="LRL508" s="330"/>
      <c r="LRM508" s="330"/>
      <c r="LRN508" s="330"/>
      <c r="LRO508" s="330"/>
      <c r="LRP508" s="330"/>
      <c r="LRQ508" s="330"/>
      <c r="LRR508" s="330"/>
      <c r="LRS508" s="330"/>
      <c r="LRT508" s="330"/>
      <c r="LRU508" s="330"/>
      <c r="LRV508" s="330"/>
      <c r="LRW508" s="330"/>
      <c r="LRX508" s="330"/>
      <c r="LRY508" s="330"/>
      <c r="LRZ508" s="330"/>
      <c r="LSA508" s="330"/>
      <c r="LSB508" s="330"/>
      <c r="LSC508" s="330"/>
      <c r="LSD508" s="330"/>
      <c r="LSE508" s="330"/>
      <c r="LSF508" s="330"/>
      <c r="LSG508" s="330"/>
      <c r="LSH508" s="330"/>
      <c r="LSI508" s="330"/>
      <c r="LSJ508" s="330"/>
      <c r="LSK508" s="330"/>
      <c r="LSL508" s="330"/>
      <c r="LSM508" s="330"/>
      <c r="LSN508" s="330"/>
      <c r="LSO508" s="330"/>
      <c r="LSP508" s="330"/>
      <c r="LSQ508" s="330"/>
      <c r="LSR508" s="330"/>
      <c r="LSS508" s="330"/>
      <c r="LST508" s="330"/>
      <c r="LSU508" s="330"/>
      <c r="LSV508" s="330"/>
      <c r="LSW508" s="330"/>
      <c r="LSX508" s="330"/>
      <c r="LSY508" s="330"/>
      <c r="LSZ508" s="330"/>
      <c r="LTA508" s="330"/>
      <c r="LTB508" s="330"/>
      <c r="LTC508" s="330"/>
      <c r="LTD508" s="330"/>
      <c r="LTE508" s="330"/>
      <c r="LTF508" s="330"/>
      <c r="LTG508" s="330"/>
      <c r="LTH508" s="330"/>
      <c r="LTI508" s="330"/>
      <c r="LTJ508" s="330"/>
      <c r="LTK508" s="330"/>
      <c r="LTL508" s="330"/>
      <c r="LTM508" s="330"/>
      <c r="LTN508" s="330"/>
      <c r="LTO508" s="330"/>
      <c r="LTP508" s="330"/>
      <c r="LTQ508" s="330"/>
      <c r="LTR508" s="330"/>
      <c r="LTS508" s="330"/>
      <c r="LTT508" s="330"/>
      <c r="LTU508" s="330"/>
      <c r="LTV508" s="330"/>
      <c r="LTW508" s="330"/>
      <c r="LTX508" s="330"/>
      <c r="LTY508" s="330"/>
      <c r="LTZ508" s="330"/>
      <c r="LUA508" s="330"/>
      <c r="LUB508" s="330"/>
      <c r="LUC508" s="330"/>
      <c r="LUD508" s="330"/>
      <c r="LUE508" s="330"/>
      <c r="LUF508" s="330"/>
      <c r="LUG508" s="330"/>
      <c r="LUH508" s="330"/>
      <c r="LUI508" s="330"/>
      <c r="LUJ508" s="330"/>
      <c r="LUK508" s="330"/>
      <c r="LUL508" s="330"/>
      <c r="LUM508" s="330"/>
      <c r="LUN508" s="330"/>
      <c r="LUO508" s="330"/>
      <c r="LUP508" s="330"/>
      <c r="LUQ508" s="330"/>
      <c r="LUR508" s="330"/>
      <c r="LUS508" s="330"/>
      <c r="LUT508" s="330"/>
      <c r="LUU508" s="330"/>
      <c r="LUV508" s="330"/>
      <c r="LUW508" s="330"/>
      <c r="LUX508" s="330"/>
      <c r="LUY508" s="330"/>
      <c r="LUZ508" s="330"/>
      <c r="LVA508" s="330"/>
      <c r="LVB508" s="330"/>
      <c r="LVC508" s="330"/>
      <c r="LVD508" s="330"/>
      <c r="LVE508" s="330"/>
      <c r="LVF508" s="330"/>
      <c r="LVG508" s="330"/>
      <c r="LVH508" s="330"/>
      <c r="LVI508" s="330"/>
      <c r="LVJ508" s="330"/>
      <c r="LVK508" s="330"/>
      <c r="LVL508" s="330"/>
      <c r="LVM508" s="330"/>
      <c r="LVN508" s="330"/>
      <c r="LVO508" s="330"/>
      <c r="LVP508" s="330"/>
      <c r="LVQ508" s="330"/>
      <c r="LVR508" s="330"/>
      <c r="LVS508" s="330"/>
      <c r="LVT508" s="330"/>
      <c r="LVU508" s="330"/>
      <c r="LVV508" s="330"/>
      <c r="LVW508" s="330"/>
      <c r="LVX508" s="330"/>
      <c r="LVY508" s="330"/>
      <c r="LVZ508" s="330"/>
      <c r="LWA508" s="330"/>
      <c r="LWB508" s="330"/>
      <c r="LWC508" s="330"/>
      <c r="LWD508" s="330"/>
      <c r="LWE508" s="330"/>
      <c r="LWF508" s="330"/>
      <c r="LWG508" s="330"/>
      <c r="LWH508" s="330"/>
      <c r="LWI508" s="330"/>
      <c r="LWJ508" s="330"/>
      <c r="LWK508" s="330"/>
      <c r="LWL508" s="330"/>
      <c r="LWM508" s="330"/>
      <c r="LWN508" s="330"/>
      <c r="LWO508" s="330"/>
      <c r="LWP508" s="330"/>
      <c r="LWQ508" s="330"/>
      <c r="LWR508" s="330"/>
      <c r="LWS508" s="330"/>
      <c r="LWT508" s="330"/>
      <c r="LWU508" s="330"/>
      <c r="LWV508" s="330"/>
      <c r="LWW508" s="330"/>
      <c r="LWX508" s="330"/>
      <c r="LWY508" s="330"/>
      <c r="LWZ508" s="330"/>
      <c r="LXA508" s="330"/>
      <c r="LXB508" s="330"/>
      <c r="LXC508" s="330"/>
      <c r="LXD508" s="330"/>
      <c r="LXE508" s="330"/>
      <c r="LXF508" s="330"/>
      <c r="LXG508" s="330"/>
      <c r="LXH508" s="330"/>
      <c r="LXI508" s="330"/>
      <c r="LXJ508" s="330"/>
      <c r="LXK508" s="330"/>
      <c r="LXL508" s="330"/>
      <c r="LXM508" s="330"/>
      <c r="LXN508" s="330"/>
      <c r="LXO508" s="330"/>
      <c r="LXP508" s="330"/>
      <c r="LXQ508" s="330"/>
      <c r="LXR508" s="330"/>
      <c r="LXS508" s="330"/>
      <c r="LXT508" s="330"/>
      <c r="LXU508" s="330"/>
      <c r="LXV508" s="330"/>
      <c r="LXW508" s="330"/>
      <c r="LXX508" s="330"/>
      <c r="LXY508" s="330"/>
      <c r="LXZ508" s="330"/>
      <c r="LYA508" s="330"/>
      <c r="LYB508" s="330"/>
      <c r="LYC508" s="330"/>
      <c r="LYD508" s="330"/>
      <c r="LYE508" s="330"/>
      <c r="LYF508" s="330"/>
      <c r="LYG508" s="330"/>
      <c r="LYH508" s="330"/>
      <c r="LYI508" s="330"/>
      <c r="LYJ508" s="330"/>
      <c r="LYK508" s="330"/>
      <c r="LYL508" s="330"/>
      <c r="LYM508" s="330"/>
      <c r="LYN508" s="330"/>
      <c r="LYO508" s="330"/>
      <c r="LYP508" s="330"/>
      <c r="LYQ508" s="330"/>
      <c r="LYR508" s="330"/>
      <c r="LYS508" s="330"/>
      <c r="LYT508" s="330"/>
      <c r="LYU508" s="330"/>
      <c r="LYV508" s="330"/>
      <c r="LYW508" s="330"/>
      <c r="LYX508" s="330"/>
      <c r="LYY508" s="330"/>
      <c r="LYZ508" s="330"/>
      <c r="LZA508" s="330"/>
      <c r="LZB508" s="330"/>
      <c r="LZC508" s="330"/>
      <c r="LZD508" s="330"/>
      <c r="LZE508" s="330"/>
      <c r="LZF508" s="330"/>
      <c r="LZG508" s="330"/>
      <c r="LZH508" s="330"/>
      <c r="LZI508" s="330"/>
      <c r="LZJ508" s="330"/>
      <c r="LZK508" s="330"/>
      <c r="LZL508" s="330"/>
      <c r="LZM508" s="330"/>
      <c r="LZN508" s="330"/>
      <c r="LZO508" s="330"/>
      <c r="LZP508" s="330"/>
      <c r="LZQ508" s="330"/>
      <c r="LZR508" s="330"/>
      <c r="LZS508" s="330"/>
      <c r="LZT508" s="330"/>
      <c r="LZU508" s="330"/>
      <c r="LZV508" s="330"/>
      <c r="LZW508" s="330"/>
      <c r="LZX508" s="330"/>
      <c r="LZY508" s="330"/>
      <c r="LZZ508" s="330"/>
      <c r="MAA508" s="330"/>
      <c r="MAB508" s="330"/>
      <c r="MAC508" s="330"/>
      <c r="MAD508" s="330"/>
      <c r="MAE508" s="330"/>
      <c r="MAF508" s="330"/>
      <c r="MAG508" s="330"/>
      <c r="MAH508" s="330"/>
      <c r="MAI508" s="330"/>
      <c r="MAJ508" s="330"/>
      <c r="MAK508" s="330"/>
      <c r="MAL508" s="330"/>
      <c r="MAM508" s="330"/>
      <c r="MAN508" s="330"/>
      <c r="MAO508" s="330"/>
      <c r="MAP508" s="330"/>
      <c r="MAQ508" s="330"/>
      <c r="MAR508" s="330"/>
      <c r="MAS508" s="330"/>
      <c r="MAT508" s="330"/>
      <c r="MAU508" s="330"/>
      <c r="MAV508" s="330"/>
      <c r="MAW508" s="330"/>
      <c r="MAX508" s="330"/>
      <c r="MAY508" s="330"/>
      <c r="MAZ508" s="330"/>
      <c r="MBA508" s="330"/>
      <c r="MBB508" s="330"/>
      <c r="MBC508" s="330"/>
      <c r="MBD508" s="330"/>
      <c r="MBE508" s="330"/>
      <c r="MBF508" s="330"/>
      <c r="MBG508" s="330"/>
      <c r="MBH508" s="330"/>
      <c r="MBI508" s="330"/>
      <c r="MBJ508" s="330"/>
      <c r="MBK508" s="330"/>
      <c r="MBL508" s="330"/>
      <c r="MBM508" s="330"/>
      <c r="MBN508" s="330"/>
      <c r="MBO508" s="330"/>
      <c r="MBP508" s="330"/>
      <c r="MBQ508" s="330"/>
      <c r="MBR508" s="330"/>
      <c r="MBS508" s="330"/>
      <c r="MBT508" s="330"/>
      <c r="MBU508" s="330"/>
      <c r="MBV508" s="330"/>
      <c r="MBW508" s="330"/>
      <c r="MBX508" s="330"/>
      <c r="MBY508" s="330"/>
      <c r="MBZ508" s="330"/>
      <c r="MCA508" s="330"/>
      <c r="MCB508" s="330"/>
      <c r="MCC508" s="330"/>
      <c r="MCD508" s="330"/>
      <c r="MCE508" s="330"/>
      <c r="MCF508" s="330"/>
      <c r="MCG508" s="330"/>
      <c r="MCH508" s="330"/>
      <c r="MCI508" s="330"/>
      <c r="MCJ508" s="330"/>
      <c r="MCK508" s="330"/>
      <c r="MCL508" s="330"/>
      <c r="MCM508" s="330"/>
      <c r="MCN508" s="330"/>
      <c r="MCO508" s="330"/>
      <c r="MCP508" s="330"/>
      <c r="MCQ508" s="330"/>
      <c r="MCR508" s="330"/>
      <c r="MCS508" s="330"/>
      <c r="MCT508" s="330"/>
      <c r="MCU508" s="330"/>
      <c r="MCV508" s="330"/>
      <c r="MCW508" s="330"/>
      <c r="MCX508" s="330"/>
      <c r="MCY508" s="330"/>
      <c r="MCZ508" s="330"/>
      <c r="MDA508" s="330"/>
      <c r="MDB508" s="330"/>
      <c r="MDC508" s="330"/>
      <c r="MDD508" s="330"/>
      <c r="MDE508" s="330"/>
      <c r="MDF508" s="330"/>
      <c r="MDG508" s="330"/>
      <c r="MDH508" s="330"/>
      <c r="MDI508" s="330"/>
      <c r="MDJ508" s="330"/>
      <c r="MDK508" s="330"/>
      <c r="MDL508" s="330"/>
      <c r="MDM508" s="330"/>
      <c r="MDN508" s="330"/>
      <c r="MDO508" s="330"/>
      <c r="MDP508" s="330"/>
      <c r="MDQ508" s="330"/>
      <c r="MDR508" s="330"/>
      <c r="MDS508" s="330"/>
      <c r="MDT508" s="330"/>
      <c r="MDU508" s="330"/>
      <c r="MDV508" s="330"/>
      <c r="MDW508" s="330"/>
      <c r="MDX508" s="330"/>
      <c r="MDY508" s="330"/>
      <c r="MDZ508" s="330"/>
      <c r="MEA508" s="330"/>
      <c r="MEB508" s="330"/>
      <c r="MEC508" s="330"/>
      <c r="MED508" s="330"/>
      <c r="MEE508" s="330"/>
      <c r="MEF508" s="330"/>
      <c r="MEG508" s="330"/>
      <c r="MEH508" s="330"/>
      <c r="MEI508" s="330"/>
      <c r="MEJ508" s="330"/>
      <c r="MEK508" s="330"/>
      <c r="MEL508" s="330"/>
      <c r="MEM508" s="330"/>
      <c r="MEN508" s="330"/>
      <c r="MEO508" s="330"/>
      <c r="MEP508" s="330"/>
      <c r="MEQ508" s="330"/>
      <c r="MER508" s="330"/>
      <c r="MES508" s="330"/>
      <c r="MET508" s="330"/>
      <c r="MEU508" s="330"/>
      <c r="MEV508" s="330"/>
      <c r="MEW508" s="330"/>
      <c r="MEX508" s="330"/>
      <c r="MEY508" s="330"/>
      <c r="MEZ508" s="330"/>
      <c r="MFA508" s="330"/>
      <c r="MFB508" s="330"/>
      <c r="MFC508" s="330"/>
      <c r="MFD508" s="330"/>
      <c r="MFE508" s="330"/>
      <c r="MFF508" s="330"/>
      <c r="MFG508" s="330"/>
      <c r="MFH508" s="330"/>
      <c r="MFI508" s="330"/>
      <c r="MFJ508" s="330"/>
      <c r="MFK508" s="330"/>
      <c r="MFL508" s="330"/>
      <c r="MFM508" s="330"/>
      <c r="MFN508" s="330"/>
      <c r="MFO508" s="330"/>
      <c r="MFP508" s="330"/>
      <c r="MFQ508" s="330"/>
      <c r="MFR508" s="330"/>
      <c r="MFS508" s="330"/>
      <c r="MFT508" s="330"/>
      <c r="MFU508" s="330"/>
      <c r="MFV508" s="330"/>
      <c r="MFW508" s="330"/>
      <c r="MFX508" s="330"/>
      <c r="MFY508" s="330"/>
      <c r="MFZ508" s="330"/>
      <c r="MGA508" s="330"/>
      <c r="MGB508" s="330"/>
      <c r="MGC508" s="330"/>
      <c r="MGD508" s="330"/>
      <c r="MGE508" s="330"/>
      <c r="MGF508" s="330"/>
      <c r="MGG508" s="330"/>
      <c r="MGH508" s="330"/>
      <c r="MGI508" s="330"/>
      <c r="MGJ508" s="330"/>
      <c r="MGK508" s="330"/>
      <c r="MGL508" s="330"/>
      <c r="MGM508" s="330"/>
      <c r="MGN508" s="330"/>
      <c r="MGO508" s="330"/>
      <c r="MGP508" s="330"/>
      <c r="MGQ508" s="330"/>
      <c r="MGR508" s="330"/>
      <c r="MGS508" s="330"/>
      <c r="MGT508" s="330"/>
      <c r="MGU508" s="330"/>
      <c r="MGV508" s="330"/>
      <c r="MGW508" s="330"/>
      <c r="MGX508" s="330"/>
      <c r="MGY508" s="330"/>
      <c r="MGZ508" s="330"/>
      <c r="MHA508" s="330"/>
      <c r="MHB508" s="330"/>
      <c r="MHC508" s="330"/>
      <c r="MHD508" s="330"/>
      <c r="MHE508" s="330"/>
      <c r="MHF508" s="330"/>
      <c r="MHG508" s="330"/>
      <c r="MHH508" s="330"/>
      <c r="MHI508" s="330"/>
      <c r="MHJ508" s="330"/>
      <c r="MHK508" s="330"/>
      <c r="MHL508" s="330"/>
      <c r="MHM508" s="330"/>
      <c r="MHN508" s="330"/>
      <c r="MHO508" s="330"/>
      <c r="MHP508" s="330"/>
      <c r="MHQ508" s="330"/>
      <c r="MHR508" s="330"/>
      <c r="MHS508" s="330"/>
      <c r="MHT508" s="330"/>
      <c r="MHU508" s="330"/>
      <c r="MHV508" s="330"/>
      <c r="MHW508" s="330"/>
      <c r="MHX508" s="330"/>
      <c r="MHY508" s="330"/>
      <c r="MHZ508" s="330"/>
      <c r="MIA508" s="330"/>
      <c r="MIB508" s="330"/>
      <c r="MIC508" s="330"/>
      <c r="MID508" s="330"/>
      <c r="MIE508" s="330"/>
      <c r="MIF508" s="330"/>
      <c r="MIG508" s="330"/>
      <c r="MIH508" s="330"/>
      <c r="MII508" s="330"/>
      <c r="MIJ508" s="330"/>
      <c r="MIK508" s="330"/>
      <c r="MIL508" s="330"/>
      <c r="MIM508" s="330"/>
      <c r="MIN508" s="330"/>
      <c r="MIO508" s="330"/>
      <c r="MIP508" s="330"/>
      <c r="MIQ508" s="330"/>
      <c r="MIR508" s="330"/>
      <c r="MIS508" s="330"/>
      <c r="MIT508" s="330"/>
      <c r="MIU508" s="330"/>
      <c r="MIV508" s="330"/>
      <c r="MIW508" s="330"/>
      <c r="MIX508" s="330"/>
      <c r="MIY508" s="330"/>
      <c r="MIZ508" s="330"/>
      <c r="MJA508" s="330"/>
      <c r="MJB508" s="330"/>
      <c r="MJC508" s="330"/>
      <c r="MJD508" s="330"/>
      <c r="MJE508" s="330"/>
      <c r="MJF508" s="330"/>
      <c r="MJG508" s="330"/>
      <c r="MJH508" s="330"/>
      <c r="MJI508" s="330"/>
      <c r="MJJ508" s="330"/>
      <c r="MJK508" s="330"/>
      <c r="MJL508" s="330"/>
      <c r="MJM508" s="330"/>
      <c r="MJN508" s="330"/>
      <c r="MJO508" s="330"/>
      <c r="MJP508" s="330"/>
      <c r="MJQ508" s="330"/>
      <c r="MJR508" s="330"/>
      <c r="MJS508" s="330"/>
      <c r="MJT508" s="330"/>
      <c r="MJU508" s="330"/>
      <c r="MJV508" s="330"/>
      <c r="MJW508" s="330"/>
      <c r="MJX508" s="330"/>
      <c r="MJY508" s="330"/>
      <c r="MJZ508" s="330"/>
      <c r="MKA508" s="330"/>
      <c r="MKB508" s="330"/>
      <c r="MKC508" s="330"/>
      <c r="MKD508" s="330"/>
      <c r="MKE508" s="330"/>
      <c r="MKF508" s="330"/>
      <c r="MKG508" s="330"/>
      <c r="MKH508" s="330"/>
      <c r="MKI508" s="330"/>
      <c r="MKJ508" s="330"/>
      <c r="MKK508" s="330"/>
      <c r="MKL508" s="330"/>
      <c r="MKM508" s="330"/>
      <c r="MKN508" s="330"/>
      <c r="MKO508" s="330"/>
      <c r="MKP508" s="330"/>
      <c r="MKQ508" s="330"/>
      <c r="MKR508" s="330"/>
      <c r="MKS508" s="330"/>
      <c r="MKT508" s="330"/>
      <c r="MKU508" s="330"/>
      <c r="MKV508" s="330"/>
      <c r="MKW508" s="330"/>
      <c r="MKX508" s="330"/>
      <c r="MKY508" s="330"/>
      <c r="MKZ508" s="330"/>
      <c r="MLA508" s="330"/>
      <c r="MLB508" s="330"/>
      <c r="MLC508" s="330"/>
      <c r="MLD508" s="330"/>
      <c r="MLE508" s="330"/>
      <c r="MLF508" s="330"/>
      <c r="MLG508" s="330"/>
      <c r="MLH508" s="330"/>
      <c r="MLI508" s="330"/>
      <c r="MLJ508" s="330"/>
      <c r="MLK508" s="330"/>
      <c r="MLL508" s="330"/>
      <c r="MLM508" s="330"/>
      <c r="MLN508" s="330"/>
      <c r="MLO508" s="330"/>
      <c r="MLP508" s="330"/>
      <c r="MLQ508" s="330"/>
      <c r="MLR508" s="330"/>
      <c r="MLS508" s="330"/>
      <c r="MLT508" s="330"/>
      <c r="MLU508" s="330"/>
      <c r="MLV508" s="330"/>
      <c r="MLW508" s="330"/>
      <c r="MLX508" s="330"/>
      <c r="MLY508" s="330"/>
      <c r="MLZ508" s="330"/>
      <c r="MMA508" s="330"/>
      <c r="MMB508" s="330"/>
      <c r="MMC508" s="330"/>
      <c r="MMD508" s="330"/>
      <c r="MME508" s="330"/>
      <c r="MMF508" s="330"/>
      <c r="MMG508" s="330"/>
      <c r="MMH508" s="330"/>
      <c r="MMI508" s="330"/>
      <c r="MMJ508" s="330"/>
      <c r="MMK508" s="330"/>
      <c r="MML508" s="330"/>
      <c r="MMM508" s="330"/>
      <c r="MMN508" s="330"/>
      <c r="MMO508" s="330"/>
      <c r="MMP508" s="330"/>
      <c r="MMQ508" s="330"/>
      <c r="MMR508" s="330"/>
      <c r="MMS508" s="330"/>
      <c r="MMT508" s="330"/>
      <c r="MMU508" s="330"/>
      <c r="MMV508" s="330"/>
      <c r="MMW508" s="330"/>
      <c r="MMX508" s="330"/>
      <c r="MMY508" s="330"/>
      <c r="MMZ508" s="330"/>
      <c r="MNA508" s="330"/>
      <c r="MNB508" s="330"/>
      <c r="MNC508" s="330"/>
      <c r="MND508" s="330"/>
      <c r="MNE508" s="330"/>
      <c r="MNF508" s="330"/>
      <c r="MNG508" s="330"/>
      <c r="MNH508" s="330"/>
      <c r="MNI508" s="330"/>
      <c r="MNJ508" s="330"/>
      <c r="MNK508" s="330"/>
      <c r="MNL508" s="330"/>
      <c r="MNM508" s="330"/>
      <c r="MNN508" s="330"/>
      <c r="MNO508" s="330"/>
      <c r="MNP508" s="330"/>
      <c r="MNQ508" s="330"/>
      <c r="MNR508" s="330"/>
      <c r="MNS508" s="330"/>
      <c r="MNT508" s="330"/>
      <c r="MNU508" s="330"/>
      <c r="MNV508" s="330"/>
      <c r="MNW508" s="330"/>
      <c r="MNX508" s="330"/>
      <c r="MNY508" s="330"/>
      <c r="MNZ508" s="330"/>
      <c r="MOA508" s="330"/>
      <c r="MOB508" s="330"/>
      <c r="MOC508" s="330"/>
      <c r="MOD508" s="330"/>
      <c r="MOE508" s="330"/>
      <c r="MOF508" s="330"/>
      <c r="MOG508" s="330"/>
      <c r="MOH508" s="330"/>
      <c r="MOI508" s="330"/>
      <c r="MOJ508" s="330"/>
      <c r="MOK508" s="330"/>
      <c r="MOL508" s="330"/>
      <c r="MOM508" s="330"/>
      <c r="MON508" s="330"/>
      <c r="MOO508" s="330"/>
      <c r="MOP508" s="330"/>
      <c r="MOQ508" s="330"/>
      <c r="MOR508" s="330"/>
      <c r="MOS508" s="330"/>
      <c r="MOT508" s="330"/>
      <c r="MOU508" s="330"/>
      <c r="MOV508" s="330"/>
      <c r="MOW508" s="330"/>
      <c r="MOX508" s="330"/>
      <c r="MOY508" s="330"/>
      <c r="MOZ508" s="330"/>
      <c r="MPA508" s="330"/>
      <c r="MPB508" s="330"/>
      <c r="MPC508" s="330"/>
      <c r="MPD508" s="330"/>
      <c r="MPE508" s="330"/>
      <c r="MPF508" s="330"/>
      <c r="MPG508" s="330"/>
      <c r="MPH508" s="330"/>
      <c r="MPI508" s="330"/>
      <c r="MPJ508" s="330"/>
      <c r="MPK508" s="330"/>
      <c r="MPL508" s="330"/>
      <c r="MPM508" s="330"/>
      <c r="MPN508" s="330"/>
      <c r="MPO508" s="330"/>
      <c r="MPP508" s="330"/>
      <c r="MPQ508" s="330"/>
      <c r="MPR508" s="330"/>
      <c r="MPS508" s="330"/>
      <c r="MPT508" s="330"/>
      <c r="MPU508" s="330"/>
      <c r="MPV508" s="330"/>
      <c r="MPW508" s="330"/>
      <c r="MPX508" s="330"/>
      <c r="MPY508" s="330"/>
      <c r="MPZ508" s="330"/>
      <c r="MQA508" s="330"/>
      <c r="MQB508" s="330"/>
      <c r="MQC508" s="330"/>
      <c r="MQD508" s="330"/>
      <c r="MQE508" s="330"/>
      <c r="MQF508" s="330"/>
      <c r="MQG508" s="330"/>
      <c r="MQH508" s="330"/>
      <c r="MQI508" s="330"/>
      <c r="MQJ508" s="330"/>
      <c r="MQK508" s="330"/>
      <c r="MQL508" s="330"/>
      <c r="MQM508" s="330"/>
      <c r="MQN508" s="330"/>
      <c r="MQO508" s="330"/>
      <c r="MQP508" s="330"/>
      <c r="MQQ508" s="330"/>
      <c r="MQR508" s="330"/>
      <c r="MQS508" s="330"/>
      <c r="MQT508" s="330"/>
      <c r="MQU508" s="330"/>
      <c r="MQV508" s="330"/>
      <c r="MQW508" s="330"/>
      <c r="MQX508" s="330"/>
      <c r="MQY508" s="330"/>
      <c r="MQZ508" s="330"/>
      <c r="MRA508" s="330"/>
      <c r="MRB508" s="330"/>
      <c r="MRC508" s="330"/>
      <c r="MRD508" s="330"/>
      <c r="MRE508" s="330"/>
      <c r="MRF508" s="330"/>
      <c r="MRG508" s="330"/>
      <c r="MRH508" s="330"/>
      <c r="MRI508" s="330"/>
      <c r="MRJ508" s="330"/>
      <c r="MRK508" s="330"/>
      <c r="MRL508" s="330"/>
      <c r="MRM508" s="330"/>
      <c r="MRN508" s="330"/>
      <c r="MRO508" s="330"/>
      <c r="MRP508" s="330"/>
      <c r="MRQ508" s="330"/>
      <c r="MRR508" s="330"/>
      <c r="MRS508" s="330"/>
      <c r="MRT508" s="330"/>
      <c r="MRU508" s="330"/>
      <c r="MRV508" s="330"/>
      <c r="MRW508" s="330"/>
      <c r="MRX508" s="330"/>
      <c r="MRY508" s="330"/>
      <c r="MRZ508" s="330"/>
      <c r="MSA508" s="330"/>
      <c r="MSB508" s="330"/>
      <c r="MSC508" s="330"/>
      <c r="MSD508" s="330"/>
      <c r="MSE508" s="330"/>
      <c r="MSF508" s="330"/>
      <c r="MSG508" s="330"/>
      <c r="MSH508" s="330"/>
      <c r="MSI508" s="330"/>
      <c r="MSJ508" s="330"/>
      <c r="MSK508" s="330"/>
      <c r="MSL508" s="330"/>
      <c r="MSM508" s="330"/>
      <c r="MSN508" s="330"/>
      <c r="MSO508" s="330"/>
      <c r="MSP508" s="330"/>
      <c r="MSQ508" s="330"/>
      <c r="MSR508" s="330"/>
      <c r="MSS508" s="330"/>
      <c r="MST508" s="330"/>
      <c r="MSU508" s="330"/>
      <c r="MSV508" s="330"/>
      <c r="MSW508" s="330"/>
      <c r="MSX508" s="330"/>
      <c r="MSY508" s="330"/>
      <c r="MSZ508" s="330"/>
      <c r="MTA508" s="330"/>
      <c r="MTB508" s="330"/>
      <c r="MTC508" s="330"/>
      <c r="MTD508" s="330"/>
      <c r="MTE508" s="330"/>
      <c r="MTF508" s="330"/>
      <c r="MTG508" s="330"/>
      <c r="MTH508" s="330"/>
      <c r="MTI508" s="330"/>
      <c r="MTJ508" s="330"/>
      <c r="MTK508" s="330"/>
      <c r="MTL508" s="330"/>
      <c r="MTM508" s="330"/>
      <c r="MTN508" s="330"/>
      <c r="MTO508" s="330"/>
      <c r="MTP508" s="330"/>
      <c r="MTQ508" s="330"/>
      <c r="MTR508" s="330"/>
      <c r="MTS508" s="330"/>
      <c r="MTT508" s="330"/>
      <c r="MTU508" s="330"/>
      <c r="MTV508" s="330"/>
      <c r="MTW508" s="330"/>
      <c r="MTX508" s="330"/>
      <c r="MTY508" s="330"/>
      <c r="MTZ508" s="330"/>
      <c r="MUA508" s="330"/>
      <c r="MUB508" s="330"/>
      <c r="MUC508" s="330"/>
      <c r="MUD508" s="330"/>
      <c r="MUE508" s="330"/>
      <c r="MUF508" s="330"/>
      <c r="MUG508" s="330"/>
      <c r="MUH508" s="330"/>
      <c r="MUI508" s="330"/>
      <c r="MUJ508" s="330"/>
      <c r="MUK508" s="330"/>
      <c r="MUL508" s="330"/>
      <c r="MUM508" s="330"/>
      <c r="MUN508" s="330"/>
      <c r="MUO508" s="330"/>
      <c r="MUP508" s="330"/>
      <c r="MUQ508" s="330"/>
      <c r="MUR508" s="330"/>
      <c r="MUS508" s="330"/>
      <c r="MUT508" s="330"/>
      <c r="MUU508" s="330"/>
      <c r="MUV508" s="330"/>
      <c r="MUW508" s="330"/>
      <c r="MUX508" s="330"/>
      <c r="MUY508" s="330"/>
      <c r="MUZ508" s="330"/>
      <c r="MVA508" s="330"/>
      <c r="MVB508" s="330"/>
      <c r="MVC508" s="330"/>
      <c r="MVD508" s="330"/>
      <c r="MVE508" s="330"/>
      <c r="MVF508" s="330"/>
      <c r="MVG508" s="330"/>
      <c r="MVH508" s="330"/>
      <c r="MVI508" s="330"/>
      <c r="MVJ508" s="330"/>
      <c r="MVK508" s="330"/>
      <c r="MVL508" s="330"/>
      <c r="MVM508" s="330"/>
      <c r="MVN508" s="330"/>
      <c r="MVO508" s="330"/>
      <c r="MVP508" s="330"/>
      <c r="MVQ508" s="330"/>
      <c r="MVR508" s="330"/>
      <c r="MVS508" s="330"/>
      <c r="MVT508" s="330"/>
      <c r="MVU508" s="330"/>
      <c r="MVV508" s="330"/>
      <c r="MVW508" s="330"/>
      <c r="MVX508" s="330"/>
      <c r="MVY508" s="330"/>
      <c r="MVZ508" s="330"/>
      <c r="MWA508" s="330"/>
      <c r="MWB508" s="330"/>
      <c r="MWC508" s="330"/>
      <c r="MWD508" s="330"/>
      <c r="MWE508" s="330"/>
      <c r="MWF508" s="330"/>
      <c r="MWG508" s="330"/>
      <c r="MWH508" s="330"/>
      <c r="MWI508" s="330"/>
      <c r="MWJ508" s="330"/>
      <c r="MWK508" s="330"/>
      <c r="MWL508" s="330"/>
      <c r="MWM508" s="330"/>
      <c r="MWN508" s="330"/>
      <c r="MWO508" s="330"/>
      <c r="MWP508" s="330"/>
      <c r="MWQ508" s="330"/>
      <c r="MWR508" s="330"/>
      <c r="MWS508" s="330"/>
      <c r="MWT508" s="330"/>
      <c r="MWU508" s="330"/>
      <c r="MWV508" s="330"/>
      <c r="MWW508" s="330"/>
      <c r="MWX508" s="330"/>
      <c r="MWY508" s="330"/>
      <c r="MWZ508" s="330"/>
      <c r="MXA508" s="330"/>
      <c r="MXB508" s="330"/>
      <c r="MXC508" s="330"/>
      <c r="MXD508" s="330"/>
      <c r="MXE508" s="330"/>
      <c r="MXF508" s="330"/>
      <c r="MXG508" s="330"/>
      <c r="MXH508" s="330"/>
      <c r="MXI508" s="330"/>
      <c r="MXJ508" s="330"/>
      <c r="MXK508" s="330"/>
      <c r="MXL508" s="330"/>
      <c r="MXM508" s="330"/>
      <c r="MXN508" s="330"/>
      <c r="MXO508" s="330"/>
      <c r="MXP508" s="330"/>
      <c r="MXQ508" s="330"/>
      <c r="MXR508" s="330"/>
      <c r="MXS508" s="330"/>
      <c r="MXT508" s="330"/>
      <c r="MXU508" s="330"/>
      <c r="MXV508" s="330"/>
      <c r="MXW508" s="330"/>
      <c r="MXX508" s="330"/>
      <c r="MXY508" s="330"/>
      <c r="MXZ508" s="330"/>
      <c r="MYA508" s="330"/>
      <c r="MYB508" s="330"/>
      <c r="MYC508" s="330"/>
      <c r="MYD508" s="330"/>
      <c r="MYE508" s="330"/>
      <c r="MYF508" s="330"/>
      <c r="MYG508" s="330"/>
      <c r="MYH508" s="330"/>
      <c r="MYI508" s="330"/>
      <c r="MYJ508" s="330"/>
      <c r="MYK508" s="330"/>
      <c r="MYL508" s="330"/>
      <c r="MYM508" s="330"/>
      <c r="MYN508" s="330"/>
      <c r="MYO508" s="330"/>
      <c r="MYP508" s="330"/>
      <c r="MYQ508" s="330"/>
      <c r="MYR508" s="330"/>
      <c r="MYS508" s="330"/>
      <c r="MYT508" s="330"/>
      <c r="MYU508" s="330"/>
      <c r="MYV508" s="330"/>
      <c r="MYW508" s="330"/>
      <c r="MYX508" s="330"/>
      <c r="MYY508" s="330"/>
      <c r="MYZ508" s="330"/>
      <c r="MZA508" s="330"/>
      <c r="MZB508" s="330"/>
      <c r="MZC508" s="330"/>
      <c r="MZD508" s="330"/>
      <c r="MZE508" s="330"/>
      <c r="MZF508" s="330"/>
      <c r="MZG508" s="330"/>
      <c r="MZH508" s="330"/>
      <c r="MZI508" s="330"/>
      <c r="MZJ508" s="330"/>
      <c r="MZK508" s="330"/>
      <c r="MZL508" s="330"/>
      <c r="MZM508" s="330"/>
      <c r="MZN508" s="330"/>
      <c r="MZO508" s="330"/>
      <c r="MZP508" s="330"/>
      <c r="MZQ508" s="330"/>
      <c r="MZR508" s="330"/>
      <c r="MZS508" s="330"/>
      <c r="MZT508" s="330"/>
      <c r="MZU508" s="330"/>
      <c r="MZV508" s="330"/>
      <c r="MZW508" s="330"/>
      <c r="MZX508" s="330"/>
      <c r="MZY508" s="330"/>
      <c r="MZZ508" s="330"/>
      <c r="NAA508" s="330"/>
      <c r="NAB508" s="330"/>
      <c r="NAC508" s="330"/>
      <c r="NAD508" s="330"/>
      <c r="NAE508" s="330"/>
      <c r="NAF508" s="330"/>
      <c r="NAG508" s="330"/>
      <c r="NAH508" s="330"/>
      <c r="NAI508" s="330"/>
      <c r="NAJ508" s="330"/>
      <c r="NAK508" s="330"/>
      <c r="NAL508" s="330"/>
      <c r="NAM508" s="330"/>
      <c r="NAN508" s="330"/>
      <c r="NAO508" s="330"/>
      <c r="NAP508" s="330"/>
      <c r="NAQ508" s="330"/>
      <c r="NAR508" s="330"/>
      <c r="NAS508" s="330"/>
      <c r="NAT508" s="330"/>
      <c r="NAU508" s="330"/>
      <c r="NAV508" s="330"/>
      <c r="NAW508" s="330"/>
      <c r="NAX508" s="330"/>
      <c r="NAY508" s="330"/>
      <c r="NAZ508" s="330"/>
      <c r="NBA508" s="330"/>
      <c r="NBB508" s="330"/>
      <c r="NBC508" s="330"/>
      <c r="NBD508" s="330"/>
      <c r="NBE508" s="330"/>
      <c r="NBF508" s="330"/>
      <c r="NBG508" s="330"/>
      <c r="NBH508" s="330"/>
      <c r="NBI508" s="330"/>
      <c r="NBJ508" s="330"/>
      <c r="NBK508" s="330"/>
      <c r="NBL508" s="330"/>
      <c r="NBM508" s="330"/>
      <c r="NBN508" s="330"/>
      <c r="NBO508" s="330"/>
      <c r="NBP508" s="330"/>
      <c r="NBQ508" s="330"/>
      <c r="NBR508" s="330"/>
      <c r="NBS508" s="330"/>
      <c r="NBT508" s="330"/>
      <c r="NBU508" s="330"/>
      <c r="NBV508" s="330"/>
      <c r="NBW508" s="330"/>
      <c r="NBX508" s="330"/>
      <c r="NBY508" s="330"/>
      <c r="NBZ508" s="330"/>
      <c r="NCA508" s="330"/>
      <c r="NCB508" s="330"/>
      <c r="NCC508" s="330"/>
      <c r="NCD508" s="330"/>
      <c r="NCE508" s="330"/>
      <c r="NCF508" s="330"/>
      <c r="NCG508" s="330"/>
      <c r="NCH508" s="330"/>
      <c r="NCI508" s="330"/>
      <c r="NCJ508" s="330"/>
      <c r="NCK508" s="330"/>
      <c r="NCL508" s="330"/>
      <c r="NCM508" s="330"/>
      <c r="NCN508" s="330"/>
      <c r="NCO508" s="330"/>
      <c r="NCP508" s="330"/>
      <c r="NCQ508" s="330"/>
      <c r="NCR508" s="330"/>
      <c r="NCS508" s="330"/>
      <c r="NCT508" s="330"/>
      <c r="NCU508" s="330"/>
      <c r="NCV508" s="330"/>
      <c r="NCW508" s="330"/>
      <c r="NCX508" s="330"/>
      <c r="NCY508" s="330"/>
      <c r="NCZ508" s="330"/>
      <c r="NDA508" s="330"/>
      <c r="NDB508" s="330"/>
      <c r="NDC508" s="330"/>
      <c r="NDD508" s="330"/>
      <c r="NDE508" s="330"/>
      <c r="NDF508" s="330"/>
      <c r="NDG508" s="330"/>
      <c r="NDH508" s="330"/>
      <c r="NDI508" s="330"/>
      <c r="NDJ508" s="330"/>
      <c r="NDK508" s="330"/>
      <c r="NDL508" s="330"/>
      <c r="NDM508" s="330"/>
      <c r="NDN508" s="330"/>
      <c r="NDO508" s="330"/>
      <c r="NDP508" s="330"/>
      <c r="NDQ508" s="330"/>
      <c r="NDR508" s="330"/>
      <c r="NDS508" s="330"/>
      <c r="NDT508" s="330"/>
      <c r="NDU508" s="330"/>
      <c r="NDV508" s="330"/>
      <c r="NDW508" s="330"/>
      <c r="NDX508" s="330"/>
      <c r="NDY508" s="330"/>
      <c r="NDZ508" s="330"/>
      <c r="NEA508" s="330"/>
      <c r="NEB508" s="330"/>
      <c r="NEC508" s="330"/>
      <c r="NED508" s="330"/>
      <c r="NEE508" s="330"/>
      <c r="NEF508" s="330"/>
      <c r="NEG508" s="330"/>
      <c r="NEH508" s="330"/>
      <c r="NEI508" s="330"/>
      <c r="NEJ508" s="330"/>
      <c r="NEK508" s="330"/>
      <c r="NEL508" s="330"/>
      <c r="NEM508" s="330"/>
      <c r="NEN508" s="330"/>
      <c r="NEO508" s="330"/>
      <c r="NEP508" s="330"/>
      <c r="NEQ508" s="330"/>
      <c r="NER508" s="330"/>
      <c r="NES508" s="330"/>
      <c r="NET508" s="330"/>
      <c r="NEU508" s="330"/>
      <c r="NEV508" s="330"/>
      <c r="NEW508" s="330"/>
      <c r="NEX508" s="330"/>
      <c r="NEY508" s="330"/>
      <c r="NEZ508" s="330"/>
      <c r="NFA508" s="330"/>
      <c r="NFB508" s="330"/>
      <c r="NFC508" s="330"/>
      <c r="NFD508" s="330"/>
      <c r="NFE508" s="330"/>
      <c r="NFF508" s="330"/>
      <c r="NFG508" s="330"/>
      <c r="NFH508" s="330"/>
      <c r="NFI508" s="330"/>
      <c r="NFJ508" s="330"/>
      <c r="NFK508" s="330"/>
      <c r="NFL508" s="330"/>
      <c r="NFM508" s="330"/>
      <c r="NFN508" s="330"/>
      <c r="NFO508" s="330"/>
      <c r="NFP508" s="330"/>
      <c r="NFQ508" s="330"/>
      <c r="NFR508" s="330"/>
      <c r="NFS508" s="330"/>
      <c r="NFT508" s="330"/>
      <c r="NFU508" s="330"/>
      <c r="NFV508" s="330"/>
      <c r="NFW508" s="330"/>
      <c r="NFX508" s="330"/>
      <c r="NFY508" s="330"/>
      <c r="NFZ508" s="330"/>
      <c r="NGA508" s="330"/>
      <c r="NGB508" s="330"/>
      <c r="NGC508" s="330"/>
      <c r="NGD508" s="330"/>
      <c r="NGE508" s="330"/>
      <c r="NGF508" s="330"/>
      <c r="NGG508" s="330"/>
      <c r="NGH508" s="330"/>
      <c r="NGI508" s="330"/>
      <c r="NGJ508" s="330"/>
      <c r="NGK508" s="330"/>
      <c r="NGL508" s="330"/>
      <c r="NGM508" s="330"/>
      <c r="NGN508" s="330"/>
      <c r="NGO508" s="330"/>
      <c r="NGP508" s="330"/>
      <c r="NGQ508" s="330"/>
      <c r="NGR508" s="330"/>
      <c r="NGS508" s="330"/>
      <c r="NGT508" s="330"/>
      <c r="NGU508" s="330"/>
      <c r="NGV508" s="330"/>
      <c r="NGW508" s="330"/>
      <c r="NGX508" s="330"/>
      <c r="NGY508" s="330"/>
      <c r="NGZ508" s="330"/>
      <c r="NHA508" s="330"/>
      <c r="NHB508" s="330"/>
      <c r="NHC508" s="330"/>
      <c r="NHD508" s="330"/>
      <c r="NHE508" s="330"/>
      <c r="NHF508" s="330"/>
      <c r="NHG508" s="330"/>
      <c r="NHH508" s="330"/>
      <c r="NHI508" s="330"/>
      <c r="NHJ508" s="330"/>
      <c r="NHK508" s="330"/>
      <c r="NHL508" s="330"/>
      <c r="NHM508" s="330"/>
      <c r="NHN508" s="330"/>
      <c r="NHO508" s="330"/>
      <c r="NHP508" s="330"/>
      <c r="NHQ508" s="330"/>
      <c r="NHR508" s="330"/>
      <c r="NHS508" s="330"/>
      <c r="NHT508" s="330"/>
      <c r="NHU508" s="330"/>
      <c r="NHV508" s="330"/>
      <c r="NHW508" s="330"/>
      <c r="NHX508" s="330"/>
      <c r="NHY508" s="330"/>
      <c r="NHZ508" s="330"/>
      <c r="NIA508" s="330"/>
      <c r="NIB508" s="330"/>
      <c r="NIC508" s="330"/>
      <c r="NID508" s="330"/>
      <c r="NIE508" s="330"/>
      <c r="NIF508" s="330"/>
      <c r="NIG508" s="330"/>
      <c r="NIH508" s="330"/>
      <c r="NII508" s="330"/>
      <c r="NIJ508" s="330"/>
      <c r="NIK508" s="330"/>
      <c r="NIL508" s="330"/>
      <c r="NIM508" s="330"/>
      <c r="NIN508" s="330"/>
      <c r="NIO508" s="330"/>
      <c r="NIP508" s="330"/>
      <c r="NIQ508" s="330"/>
      <c r="NIR508" s="330"/>
      <c r="NIS508" s="330"/>
      <c r="NIT508" s="330"/>
      <c r="NIU508" s="330"/>
      <c r="NIV508" s="330"/>
      <c r="NIW508" s="330"/>
      <c r="NIX508" s="330"/>
      <c r="NIY508" s="330"/>
      <c r="NIZ508" s="330"/>
      <c r="NJA508" s="330"/>
      <c r="NJB508" s="330"/>
      <c r="NJC508" s="330"/>
      <c r="NJD508" s="330"/>
      <c r="NJE508" s="330"/>
      <c r="NJF508" s="330"/>
      <c r="NJG508" s="330"/>
      <c r="NJH508" s="330"/>
      <c r="NJI508" s="330"/>
      <c r="NJJ508" s="330"/>
      <c r="NJK508" s="330"/>
      <c r="NJL508" s="330"/>
      <c r="NJM508" s="330"/>
      <c r="NJN508" s="330"/>
      <c r="NJO508" s="330"/>
      <c r="NJP508" s="330"/>
      <c r="NJQ508" s="330"/>
      <c r="NJR508" s="330"/>
      <c r="NJS508" s="330"/>
      <c r="NJT508" s="330"/>
      <c r="NJU508" s="330"/>
      <c r="NJV508" s="330"/>
      <c r="NJW508" s="330"/>
      <c r="NJX508" s="330"/>
      <c r="NJY508" s="330"/>
      <c r="NJZ508" s="330"/>
      <c r="NKA508" s="330"/>
      <c r="NKB508" s="330"/>
      <c r="NKC508" s="330"/>
      <c r="NKD508" s="330"/>
      <c r="NKE508" s="330"/>
      <c r="NKF508" s="330"/>
      <c r="NKG508" s="330"/>
      <c r="NKH508" s="330"/>
      <c r="NKI508" s="330"/>
      <c r="NKJ508" s="330"/>
      <c r="NKK508" s="330"/>
      <c r="NKL508" s="330"/>
      <c r="NKM508" s="330"/>
      <c r="NKN508" s="330"/>
      <c r="NKO508" s="330"/>
      <c r="NKP508" s="330"/>
      <c r="NKQ508" s="330"/>
      <c r="NKR508" s="330"/>
      <c r="NKS508" s="330"/>
      <c r="NKT508" s="330"/>
      <c r="NKU508" s="330"/>
      <c r="NKV508" s="330"/>
      <c r="NKW508" s="330"/>
      <c r="NKX508" s="330"/>
      <c r="NKY508" s="330"/>
      <c r="NKZ508" s="330"/>
      <c r="NLA508" s="330"/>
      <c r="NLB508" s="330"/>
      <c r="NLC508" s="330"/>
      <c r="NLD508" s="330"/>
      <c r="NLE508" s="330"/>
      <c r="NLF508" s="330"/>
      <c r="NLG508" s="330"/>
      <c r="NLH508" s="330"/>
      <c r="NLI508" s="330"/>
      <c r="NLJ508" s="330"/>
      <c r="NLK508" s="330"/>
      <c r="NLL508" s="330"/>
      <c r="NLM508" s="330"/>
      <c r="NLN508" s="330"/>
      <c r="NLO508" s="330"/>
      <c r="NLP508" s="330"/>
      <c r="NLQ508" s="330"/>
      <c r="NLR508" s="330"/>
      <c r="NLS508" s="330"/>
      <c r="NLT508" s="330"/>
      <c r="NLU508" s="330"/>
      <c r="NLV508" s="330"/>
      <c r="NLW508" s="330"/>
      <c r="NLX508" s="330"/>
      <c r="NLY508" s="330"/>
      <c r="NLZ508" s="330"/>
      <c r="NMA508" s="330"/>
      <c r="NMB508" s="330"/>
      <c r="NMC508" s="330"/>
      <c r="NMD508" s="330"/>
      <c r="NME508" s="330"/>
      <c r="NMF508" s="330"/>
      <c r="NMG508" s="330"/>
      <c r="NMH508" s="330"/>
      <c r="NMI508" s="330"/>
      <c r="NMJ508" s="330"/>
      <c r="NMK508" s="330"/>
      <c r="NML508" s="330"/>
      <c r="NMM508" s="330"/>
      <c r="NMN508" s="330"/>
      <c r="NMO508" s="330"/>
      <c r="NMP508" s="330"/>
      <c r="NMQ508" s="330"/>
      <c r="NMR508" s="330"/>
      <c r="NMS508" s="330"/>
      <c r="NMT508" s="330"/>
      <c r="NMU508" s="330"/>
      <c r="NMV508" s="330"/>
      <c r="NMW508" s="330"/>
      <c r="NMX508" s="330"/>
      <c r="NMY508" s="330"/>
      <c r="NMZ508" s="330"/>
      <c r="NNA508" s="330"/>
      <c r="NNB508" s="330"/>
      <c r="NNC508" s="330"/>
      <c r="NND508" s="330"/>
      <c r="NNE508" s="330"/>
      <c r="NNF508" s="330"/>
      <c r="NNG508" s="330"/>
      <c r="NNH508" s="330"/>
      <c r="NNI508" s="330"/>
      <c r="NNJ508" s="330"/>
      <c r="NNK508" s="330"/>
      <c r="NNL508" s="330"/>
      <c r="NNM508" s="330"/>
      <c r="NNN508" s="330"/>
      <c r="NNO508" s="330"/>
      <c r="NNP508" s="330"/>
      <c r="NNQ508" s="330"/>
      <c r="NNR508" s="330"/>
      <c r="NNS508" s="330"/>
      <c r="NNT508" s="330"/>
      <c r="NNU508" s="330"/>
      <c r="NNV508" s="330"/>
      <c r="NNW508" s="330"/>
      <c r="NNX508" s="330"/>
      <c r="NNY508" s="330"/>
      <c r="NNZ508" s="330"/>
      <c r="NOA508" s="330"/>
      <c r="NOB508" s="330"/>
      <c r="NOC508" s="330"/>
      <c r="NOD508" s="330"/>
      <c r="NOE508" s="330"/>
      <c r="NOF508" s="330"/>
      <c r="NOG508" s="330"/>
      <c r="NOH508" s="330"/>
      <c r="NOI508" s="330"/>
      <c r="NOJ508" s="330"/>
      <c r="NOK508" s="330"/>
      <c r="NOL508" s="330"/>
      <c r="NOM508" s="330"/>
      <c r="NON508" s="330"/>
      <c r="NOO508" s="330"/>
      <c r="NOP508" s="330"/>
      <c r="NOQ508" s="330"/>
      <c r="NOR508" s="330"/>
      <c r="NOS508" s="330"/>
      <c r="NOT508" s="330"/>
      <c r="NOU508" s="330"/>
      <c r="NOV508" s="330"/>
      <c r="NOW508" s="330"/>
      <c r="NOX508" s="330"/>
      <c r="NOY508" s="330"/>
      <c r="NOZ508" s="330"/>
      <c r="NPA508" s="330"/>
      <c r="NPB508" s="330"/>
      <c r="NPC508" s="330"/>
      <c r="NPD508" s="330"/>
      <c r="NPE508" s="330"/>
      <c r="NPF508" s="330"/>
      <c r="NPG508" s="330"/>
      <c r="NPH508" s="330"/>
      <c r="NPI508" s="330"/>
      <c r="NPJ508" s="330"/>
      <c r="NPK508" s="330"/>
      <c r="NPL508" s="330"/>
      <c r="NPM508" s="330"/>
      <c r="NPN508" s="330"/>
      <c r="NPO508" s="330"/>
      <c r="NPP508" s="330"/>
      <c r="NPQ508" s="330"/>
      <c r="NPR508" s="330"/>
      <c r="NPS508" s="330"/>
      <c r="NPT508" s="330"/>
      <c r="NPU508" s="330"/>
      <c r="NPV508" s="330"/>
      <c r="NPW508" s="330"/>
      <c r="NPX508" s="330"/>
      <c r="NPY508" s="330"/>
      <c r="NPZ508" s="330"/>
      <c r="NQA508" s="330"/>
      <c r="NQB508" s="330"/>
      <c r="NQC508" s="330"/>
      <c r="NQD508" s="330"/>
      <c r="NQE508" s="330"/>
      <c r="NQF508" s="330"/>
      <c r="NQG508" s="330"/>
      <c r="NQH508" s="330"/>
      <c r="NQI508" s="330"/>
      <c r="NQJ508" s="330"/>
      <c r="NQK508" s="330"/>
      <c r="NQL508" s="330"/>
      <c r="NQM508" s="330"/>
      <c r="NQN508" s="330"/>
      <c r="NQO508" s="330"/>
      <c r="NQP508" s="330"/>
      <c r="NQQ508" s="330"/>
      <c r="NQR508" s="330"/>
      <c r="NQS508" s="330"/>
      <c r="NQT508" s="330"/>
      <c r="NQU508" s="330"/>
      <c r="NQV508" s="330"/>
      <c r="NQW508" s="330"/>
      <c r="NQX508" s="330"/>
      <c r="NQY508" s="330"/>
      <c r="NQZ508" s="330"/>
      <c r="NRA508" s="330"/>
      <c r="NRB508" s="330"/>
      <c r="NRC508" s="330"/>
      <c r="NRD508" s="330"/>
      <c r="NRE508" s="330"/>
      <c r="NRF508" s="330"/>
      <c r="NRG508" s="330"/>
      <c r="NRH508" s="330"/>
      <c r="NRI508" s="330"/>
      <c r="NRJ508" s="330"/>
      <c r="NRK508" s="330"/>
      <c r="NRL508" s="330"/>
      <c r="NRM508" s="330"/>
      <c r="NRN508" s="330"/>
      <c r="NRO508" s="330"/>
      <c r="NRP508" s="330"/>
      <c r="NRQ508" s="330"/>
      <c r="NRR508" s="330"/>
      <c r="NRS508" s="330"/>
      <c r="NRT508" s="330"/>
      <c r="NRU508" s="330"/>
      <c r="NRV508" s="330"/>
      <c r="NRW508" s="330"/>
      <c r="NRX508" s="330"/>
      <c r="NRY508" s="330"/>
      <c r="NRZ508" s="330"/>
      <c r="NSA508" s="330"/>
      <c r="NSB508" s="330"/>
      <c r="NSC508" s="330"/>
      <c r="NSD508" s="330"/>
      <c r="NSE508" s="330"/>
      <c r="NSF508" s="330"/>
      <c r="NSG508" s="330"/>
      <c r="NSH508" s="330"/>
      <c r="NSI508" s="330"/>
      <c r="NSJ508" s="330"/>
      <c r="NSK508" s="330"/>
      <c r="NSL508" s="330"/>
      <c r="NSM508" s="330"/>
      <c r="NSN508" s="330"/>
      <c r="NSO508" s="330"/>
      <c r="NSP508" s="330"/>
      <c r="NSQ508" s="330"/>
      <c r="NSR508" s="330"/>
      <c r="NSS508" s="330"/>
      <c r="NST508" s="330"/>
      <c r="NSU508" s="330"/>
      <c r="NSV508" s="330"/>
      <c r="NSW508" s="330"/>
      <c r="NSX508" s="330"/>
      <c r="NSY508" s="330"/>
      <c r="NSZ508" s="330"/>
      <c r="NTA508" s="330"/>
      <c r="NTB508" s="330"/>
      <c r="NTC508" s="330"/>
      <c r="NTD508" s="330"/>
      <c r="NTE508" s="330"/>
      <c r="NTF508" s="330"/>
      <c r="NTG508" s="330"/>
      <c r="NTH508" s="330"/>
      <c r="NTI508" s="330"/>
      <c r="NTJ508" s="330"/>
      <c r="NTK508" s="330"/>
      <c r="NTL508" s="330"/>
      <c r="NTM508" s="330"/>
      <c r="NTN508" s="330"/>
      <c r="NTO508" s="330"/>
      <c r="NTP508" s="330"/>
      <c r="NTQ508" s="330"/>
      <c r="NTR508" s="330"/>
      <c r="NTS508" s="330"/>
      <c r="NTT508" s="330"/>
      <c r="NTU508" s="330"/>
      <c r="NTV508" s="330"/>
      <c r="NTW508" s="330"/>
      <c r="NTX508" s="330"/>
      <c r="NTY508" s="330"/>
      <c r="NTZ508" s="330"/>
      <c r="NUA508" s="330"/>
      <c r="NUB508" s="330"/>
      <c r="NUC508" s="330"/>
      <c r="NUD508" s="330"/>
      <c r="NUE508" s="330"/>
      <c r="NUF508" s="330"/>
      <c r="NUG508" s="330"/>
      <c r="NUH508" s="330"/>
      <c r="NUI508" s="330"/>
      <c r="NUJ508" s="330"/>
      <c r="NUK508" s="330"/>
      <c r="NUL508" s="330"/>
      <c r="NUM508" s="330"/>
      <c r="NUN508" s="330"/>
      <c r="NUO508" s="330"/>
      <c r="NUP508" s="330"/>
      <c r="NUQ508" s="330"/>
      <c r="NUR508" s="330"/>
      <c r="NUS508" s="330"/>
      <c r="NUT508" s="330"/>
      <c r="NUU508" s="330"/>
      <c r="NUV508" s="330"/>
      <c r="NUW508" s="330"/>
      <c r="NUX508" s="330"/>
      <c r="NUY508" s="330"/>
      <c r="NUZ508" s="330"/>
      <c r="NVA508" s="330"/>
      <c r="NVB508" s="330"/>
      <c r="NVC508" s="330"/>
      <c r="NVD508" s="330"/>
      <c r="NVE508" s="330"/>
      <c r="NVF508" s="330"/>
      <c r="NVG508" s="330"/>
      <c r="NVH508" s="330"/>
      <c r="NVI508" s="330"/>
      <c r="NVJ508" s="330"/>
      <c r="NVK508" s="330"/>
      <c r="NVL508" s="330"/>
      <c r="NVM508" s="330"/>
      <c r="NVN508" s="330"/>
      <c r="NVO508" s="330"/>
      <c r="NVP508" s="330"/>
      <c r="NVQ508" s="330"/>
      <c r="NVR508" s="330"/>
      <c r="NVS508" s="330"/>
      <c r="NVT508" s="330"/>
      <c r="NVU508" s="330"/>
      <c r="NVV508" s="330"/>
      <c r="NVW508" s="330"/>
      <c r="NVX508" s="330"/>
      <c r="NVY508" s="330"/>
      <c r="NVZ508" s="330"/>
      <c r="NWA508" s="330"/>
      <c r="NWB508" s="330"/>
      <c r="NWC508" s="330"/>
      <c r="NWD508" s="330"/>
      <c r="NWE508" s="330"/>
      <c r="NWF508" s="330"/>
      <c r="NWG508" s="330"/>
      <c r="NWH508" s="330"/>
      <c r="NWI508" s="330"/>
      <c r="NWJ508" s="330"/>
      <c r="NWK508" s="330"/>
      <c r="NWL508" s="330"/>
      <c r="NWM508" s="330"/>
      <c r="NWN508" s="330"/>
      <c r="NWO508" s="330"/>
      <c r="NWP508" s="330"/>
      <c r="NWQ508" s="330"/>
      <c r="NWR508" s="330"/>
      <c r="NWS508" s="330"/>
      <c r="NWT508" s="330"/>
      <c r="NWU508" s="330"/>
      <c r="NWV508" s="330"/>
      <c r="NWW508" s="330"/>
      <c r="NWX508" s="330"/>
      <c r="NWY508" s="330"/>
      <c r="NWZ508" s="330"/>
      <c r="NXA508" s="330"/>
      <c r="NXB508" s="330"/>
      <c r="NXC508" s="330"/>
      <c r="NXD508" s="330"/>
      <c r="NXE508" s="330"/>
      <c r="NXF508" s="330"/>
      <c r="NXG508" s="330"/>
      <c r="NXH508" s="330"/>
      <c r="NXI508" s="330"/>
      <c r="NXJ508" s="330"/>
      <c r="NXK508" s="330"/>
      <c r="NXL508" s="330"/>
      <c r="NXM508" s="330"/>
      <c r="NXN508" s="330"/>
      <c r="NXO508" s="330"/>
      <c r="NXP508" s="330"/>
      <c r="NXQ508" s="330"/>
      <c r="NXR508" s="330"/>
      <c r="NXS508" s="330"/>
      <c r="NXT508" s="330"/>
      <c r="NXU508" s="330"/>
      <c r="NXV508" s="330"/>
      <c r="NXW508" s="330"/>
      <c r="NXX508" s="330"/>
      <c r="NXY508" s="330"/>
      <c r="NXZ508" s="330"/>
      <c r="NYA508" s="330"/>
      <c r="NYB508" s="330"/>
      <c r="NYC508" s="330"/>
      <c r="NYD508" s="330"/>
      <c r="NYE508" s="330"/>
      <c r="NYF508" s="330"/>
      <c r="NYG508" s="330"/>
      <c r="NYH508" s="330"/>
      <c r="NYI508" s="330"/>
      <c r="NYJ508" s="330"/>
      <c r="NYK508" s="330"/>
      <c r="NYL508" s="330"/>
      <c r="NYM508" s="330"/>
      <c r="NYN508" s="330"/>
      <c r="NYO508" s="330"/>
      <c r="NYP508" s="330"/>
      <c r="NYQ508" s="330"/>
      <c r="NYR508" s="330"/>
      <c r="NYS508" s="330"/>
      <c r="NYT508" s="330"/>
      <c r="NYU508" s="330"/>
      <c r="NYV508" s="330"/>
      <c r="NYW508" s="330"/>
      <c r="NYX508" s="330"/>
      <c r="NYY508" s="330"/>
      <c r="NYZ508" s="330"/>
      <c r="NZA508" s="330"/>
      <c r="NZB508" s="330"/>
      <c r="NZC508" s="330"/>
      <c r="NZD508" s="330"/>
      <c r="NZE508" s="330"/>
      <c r="NZF508" s="330"/>
      <c r="NZG508" s="330"/>
      <c r="NZH508" s="330"/>
      <c r="NZI508" s="330"/>
      <c r="NZJ508" s="330"/>
      <c r="NZK508" s="330"/>
      <c r="NZL508" s="330"/>
      <c r="NZM508" s="330"/>
      <c r="NZN508" s="330"/>
      <c r="NZO508" s="330"/>
      <c r="NZP508" s="330"/>
      <c r="NZQ508" s="330"/>
      <c r="NZR508" s="330"/>
      <c r="NZS508" s="330"/>
      <c r="NZT508" s="330"/>
      <c r="NZU508" s="330"/>
      <c r="NZV508" s="330"/>
      <c r="NZW508" s="330"/>
      <c r="NZX508" s="330"/>
      <c r="NZY508" s="330"/>
      <c r="NZZ508" s="330"/>
      <c r="OAA508" s="330"/>
      <c r="OAB508" s="330"/>
      <c r="OAC508" s="330"/>
      <c r="OAD508" s="330"/>
      <c r="OAE508" s="330"/>
      <c r="OAF508" s="330"/>
      <c r="OAG508" s="330"/>
      <c r="OAH508" s="330"/>
      <c r="OAI508" s="330"/>
      <c r="OAJ508" s="330"/>
      <c r="OAK508" s="330"/>
      <c r="OAL508" s="330"/>
      <c r="OAM508" s="330"/>
      <c r="OAN508" s="330"/>
      <c r="OAO508" s="330"/>
      <c r="OAP508" s="330"/>
      <c r="OAQ508" s="330"/>
      <c r="OAR508" s="330"/>
      <c r="OAS508" s="330"/>
      <c r="OAT508" s="330"/>
      <c r="OAU508" s="330"/>
      <c r="OAV508" s="330"/>
      <c r="OAW508" s="330"/>
      <c r="OAX508" s="330"/>
      <c r="OAY508" s="330"/>
      <c r="OAZ508" s="330"/>
      <c r="OBA508" s="330"/>
      <c r="OBB508" s="330"/>
      <c r="OBC508" s="330"/>
      <c r="OBD508" s="330"/>
      <c r="OBE508" s="330"/>
      <c r="OBF508" s="330"/>
      <c r="OBG508" s="330"/>
      <c r="OBH508" s="330"/>
      <c r="OBI508" s="330"/>
      <c r="OBJ508" s="330"/>
      <c r="OBK508" s="330"/>
      <c r="OBL508" s="330"/>
      <c r="OBM508" s="330"/>
      <c r="OBN508" s="330"/>
      <c r="OBO508" s="330"/>
      <c r="OBP508" s="330"/>
      <c r="OBQ508" s="330"/>
      <c r="OBR508" s="330"/>
      <c r="OBS508" s="330"/>
      <c r="OBT508" s="330"/>
      <c r="OBU508" s="330"/>
      <c r="OBV508" s="330"/>
      <c r="OBW508" s="330"/>
      <c r="OBX508" s="330"/>
      <c r="OBY508" s="330"/>
      <c r="OBZ508" s="330"/>
      <c r="OCA508" s="330"/>
      <c r="OCB508" s="330"/>
      <c r="OCC508" s="330"/>
      <c r="OCD508" s="330"/>
      <c r="OCE508" s="330"/>
      <c r="OCF508" s="330"/>
      <c r="OCG508" s="330"/>
      <c r="OCH508" s="330"/>
      <c r="OCI508" s="330"/>
      <c r="OCJ508" s="330"/>
      <c r="OCK508" s="330"/>
      <c r="OCL508" s="330"/>
      <c r="OCM508" s="330"/>
      <c r="OCN508" s="330"/>
      <c r="OCO508" s="330"/>
      <c r="OCP508" s="330"/>
      <c r="OCQ508" s="330"/>
      <c r="OCR508" s="330"/>
      <c r="OCS508" s="330"/>
      <c r="OCT508" s="330"/>
      <c r="OCU508" s="330"/>
      <c r="OCV508" s="330"/>
      <c r="OCW508" s="330"/>
      <c r="OCX508" s="330"/>
      <c r="OCY508" s="330"/>
      <c r="OCZ508" s="330"/>
      <c r="ODA508" s="330"/>
      <c r="ODB508" s="330"/>
      <c r="ODC508" s="330"/>
      <c r="ODD508" s="330"/>
      <c r="ODE508" s="330"/>
      <c r="ODF508" s="330"/>
      <c r="ODG508" s="330"/>
      <c r="ODH508" s="330"/>
      <c r="ODI508" s="330"/>
      <c r="ODJ508" s="330"/>
      <c r="ODK508" s="330"/>
      <c r="ODL508" s="330"/>
      <c r="ODM508" s="330"/>
      <c r="ODN508" s="330"/>
      <c r="ODO508" s="330"/>
      <c r="ODP508" s="330"/>
      <c r="ODQ508" s="330"/>
      <c r="ODR508" s="330"/>
      <c r="ODS508" s="330"/>
      <c r="ODT508" s="330"/>
      <c r="ODU508" s="330"/>
      <c r="ODV508" s="330"/>
      <c r="ODW508" s="330"/>
      <c r="ODX508" s="330"/>
      <c r="ODY508" s="330"/>
      <c r="ODZ508" s="330"/>
      <c r="OEA508" s="330"/>
      <c r="OEB508" s="330"/>
      <c r="OEC508" s="330"/>
      <c r="OED508" s="330"/>
      <c r="OEE508" s="330"/>
      <c r="OEF508" s="330"/>
      <c r="OEG508" s="330"/>
      <c r="OEH508" s="330"/>
      <c r="OEI508" s="330"/>
      <c r="OEJ508" s="330"/>
      <c r="OEK508" s="330"/>
      <c r="OEL508" s="330"/>
      <c r="OEM508" s="330"/>
      <c r="OEN508" s="330"/>
      <c r="OEO508" s="330"/>
      <c r="OEP508" s="330"/>
      <c r="OEQ508" s="330"/>
      <c r="OER508" s="330"/>
      <c r="OES508" s="330"/>
      <c r="OET508" s="330"/>
      <c r="OEU508" s="330"/>
      <c r="OEV508" s="330"/>
      <c r="OEW508" s="330"/>
      <c r="OEX508" s="330"/>
      <c r="OEY508" s="330"/>
      <c r="OEZ508" s="330"/>
      <c r="OFA508" s="330"/>
      <c r="OFB508" s="330"/>
      <c r="OFC508" s="330"/>
      <c r="OFD508" s="330"/>
      <c r="OFE508" s="330"/>
      <c r="OFF508" s="330"/>
      <c r="OFG508" s="330"/>
      <c r="OFH508" s="330"/>
      <c r="OFI508" s="330"/>
      <c r="OFJ508" s="330"/>
      <c r="OFK508" s="330"/>
      <c r="OFL508" s="330"/>
      <c r="OFM508" s="330"/>
      <c r="OFN508" s="330"/>
      <c r="OFO508" s="330"/>
      <c r="OFP508" s="330"/>
      <c r="OFQ508" s="330"/>
      <c r="OFR508" s="330"/>
      <c r="OFS508" s="330"/>
      <c r="OFT508" s="330"/>
      <c r="OFU508" s="330"/>
      <c r="OFV508" s="330"/>
      <c r="OFW508" s="330"/>
      <c r="OFX508" s="330"/>
      <c r="OFY508" s="330"/>
      <c r="OFZ508" s="330"/>
      <c r="OGA508" s="330"/>
      <c r="OGB508" s="330"/>
      <c r="OGC508" s="330"/>
      <c r="OGD508" s="330"/>
      <c r="OGE508" s="330"/>
      <c r="OGF508" s="330"/>
      <c r="OGG508" s="330"/>
      <c r="OGH508" s="330"/>
      <c r="OGI508" s="330"/>
      <c r="OGJ508" s="330"/>
      <c r="OGK508" s="330"/>
      <c r="OGL508" s="330"/>
      <c r="OGM508" s="330"/>
      <c r="OGN508" s="330"/>
      <c r="OGO508" s="330"/>
      <c r="OGP508" s="330"/>
      <c r="OGQ508" s="330"/>
      <c r="OGR508" s="330"/>
      <c r="OGS508" s="330"/>
      <c r="OGT508" s="330"/>
      <c r="OGU508" s="330"/>
      <c r="OGV508" s="330"/>
      <c r="OGW508" s="330"/>
      <c r="OGX508" s="330"/>
      <c r="OGY508" s="330"/>
      <c r="OGZ508" s="330"/>
      <c r="OHA508" s="330"/>
      <c r="OHB508" s="330"/>
      <c r="OHC508" s="330"/>
      <c r="OHD508" s="330"/>
      <c r="OHE508" s="330"/>
      <c r="OHF508" s="330"/>
      <c r="OHG508" s="330"/>
      <c r="OHH508" s="330"/>
      <c r="OHI508" s="330"/>
      <c r="OHJ508" s="330"/>
      <c r="OHK508" s="330"/>
      <c r="OHL508" s="330"/>
      <c r="OHM508" s="330"/>
      <c r="OHN508" s="330"/>
      <c r="OHO508" s="330"/>
      <c r="OHP508" s="330"/>
      <c r="OHQ508" s="330"/>
      <c r="OHR508" s="330"/>
      <c r="OHS508" s="330"/>
      <c r="OHT508" s="330"/>
      <c r="OHU508" s="330"/>
      <c r="OHV508" s="330"/>
      <c r="OHW508" s="330"/>
      <c r="OHX508" s="330"/>
      <c r="OHY508" s="330"/>
      <c r="OHZ508" s="330"/>
      <c r="OIA508" s="330"/>
      <c r="OIB508" s="330"/>
      <c r="OIC508" s="330"/>
      <c r="OID508" s="330"/>
      <c r="OIE508" s="330"/>
      <c r="OIF508" s="330"/>
      <c r="OIG508" s="330"/>
      <c r="OIH508" s="330"/>
      <c r="OII508" s="330"/>
      <c r="OIJ508" s="330"/>
      <c r="OIK508" s="330"/>
      <c r="OIL508" s="330"/>
      <c r="OIM508" s="330"/>
      <c r="OIN508" s="330"/>
      <c r="OIO508" s="330"/>
      <c r="OIP508" s="330"/>
      <c r="OIQ508" s="330"/>
      <c r="OIR508" s="330"/>
      <c r="OIS508" s="330"/>
      <c r="OIT508" s="330"/>
      <c r="OIU508" s="330"/>
      <c r="OIV508" s="330"/>
      <c r="OIW508" s="330"/>
      <c r="OIX508" s="330"/>
      <c r="OIY508" s="330"/>
      <c r="OIZ508" s="330"/>
      <c r="OJA508" s="330"/>
      <c r="OJB508" s="330"/>
      <c r="OJC508" s="330"/>
      <c r="OJD508" s="330"/>
      <c r="OJE508" s="330"/>
      <c r="OJF508" s="330"/>
      <c r="OJG508" s="330"/>
      <c r="OJH508" s="330"/>
      <c r="OJI508" s="330"/>
      <c r="OJJ508" s="330"/>
      <c r="OJK508" s="330"/>
      <c r="OJL508" s="330"/>
      <c r="OJM508" s="330"/>
      <c r="OJN508" s="330"/>
      <c r="OJO508" s="330"/>
      <c r="OJP508" s="330"/>
      <c r="OJQ508" s="330"/>
      <c r="OJR508" s="330"/>
      <c r="OJS508" s="330"/>
      <c r="OJT508" s="330"/>
      <c r="OJU508" s="330"/>
      <c r="OJV508" s="330"/>
      <c r="OJW508" s="330"/>
      <c r="OJX508" s="330"/>
      <c r="OJY508" s="330"/>
      <c r="OJZ508" s="330"/>
      <c r="OKA508" s="330"/>
      <c r="OKB508" s="330"/>
      <c r="OKC508" s="330"/>
      <c r="OKD508" s="330"/>
      <c r="OKE508" s="330"/>
      <c r="OKF508" s="330"/>
      <c r="OKG508" s="330"/>
      <c r="OKH508" s="330"/>
      <c r="OKI508" s="330"/>
      <c r="OKJ508" s="330"/>
      <c r="OKK508" s="330"/>
      <c r="OKL508" s="330"/>
      <c r="OKM508" s="330"/>
      <c r="OKN508" s="330"/>
      <c r="OKO508" s="330"/>
      <c r="OKP508" s="330"/>
      <c r="OKQ508" s="330"/>
      <c r="OKR508" s="330"/>
      <c r="OKS508" s="330"/>
      <c r="OKT508" s="330"/>
      <c r="OKU508" s="330"/>
      <c r="OKV508" s="330"/>
      <c r="OKW508" s="330"/>
      <c r="OKX508" s="330"/>
      <c r="OKY508" s="330"/>
      <c r="OKZ508" s="330"/>
      <c r="OLA508" s="330"/>
      <c r="OLB508" s="330"/>
      <c r="OLC508" s="330"/>
      <c r="OLD508" s="330"/>
      <c r="OLE508" s="330"/>
      <c r="OLF508" s="330"/>
      <c r="OLG508" s="330"/>
      <c r="OLH508" s="330"/>
      <c r="OLI508" s="330"/>
      <c r="OLJ508" s="330"/>
      <c r="OLK508" s="330"/>
      <c r="OLL508" s="330"/>
      <c r="OLM508" s="330"/>
      <c r="OLN508" s="330"/>
      <c r="OLO508" s="330"/>
      <c r="OLP508" s="330"/>
      <c r="OLQ508" s="330"/>
      <c r="OLR508" s="330"/>
      <c r="OLS508" s="330"/>
      <c r="OLT508" s="330"/>
      <c r="OLU508" s="330"/>
      <c r="OLV508" s="330"/>
      <c r="OLW508" s="330"/>
      <c r="OLX508" s="330"/>
      <c r="OLY508" s="330"/>
      <c r="OLZ508" s="330"/>
      <c r="OMA508" s="330"/>
      <c r="OMB508" s="330"/>
      <c r="OMC508" s="330"/>
      <c r="OMD508" s="330"/>
      <c r="OME508" s="330"/>
      <c r="OMF508" s="330"/>
      <c r="OMG508" s="330"/>
      <c r="OMH508" s="330"/>
      <c r="OMI508" s="330"/>
      <c r="OMJ508" s="330"/>
      <c r="OMK508" s="330"/>
      <c r="OML508" s="330"/>
      <c r="OMM508" s="330"/>
      <c r="OMN508" s="330"/>
      <c r="OMO508" s="330"/>
      <c r="OMP508" s="330"/>
      <c r="OMQ508" s="330"/>
      <c r="OMR508" s="330"/>
      <c r="OMS508" s="330"/>
      <c r="OMT508" s="330"/>
      <c r="OMU508" s="330"/>
      <c r="OMV508" s="330"/>
      <c r="OMW508" s="330"/>
      <c r="OMX508" s="330"/>
      <c r="OMY508" s="330"/>
      <c r="OMZ508" s="330"/>
      <c r="ONA508" s="330"/>
      <c r="ONB508" s="330"/>
      <c r="ONC508" s="330"/>
      <c r="OND508" s="330"/>
      <c r="ONE508" s="330"/>
      <c r="ONF508" s="330"/>
      <c r="ONG508" s="330"/>
      <c r="ONH508" s="330"/>
      <c r="ONI508" s="330"/>
      <c r="ONJ508" s="330"/>
      <c r="ONK508" s="330"/>
      <c r="ONL508" s="330"/>
      <c r="ONM508" s="330"/>
      <c r="ONN508" s="330"/>
      <c r="ONO508" s="330"/>
      <c r="ONP508" s="330"/>
      <c r="ONQ508" s="330"/>
      <c r="ONR508" s="330"/>
      <c r="ONS508" s="330"/>
      <c r="ONT508" s="330"/>
      <c r="ONU508" s="330"/>
      <c r="ONV508" s="330"/>
      <c r="ONW508" s="330"/>
      <c r="ONX508" s="330"/>
      <c r="ONY508" s="330"/>
      <c r="ONZ508" s="330"/>
      <c r="OOA508" s="330"/>
      <c r="OOB508" s="330"/>
      <c r="OOC508" s="330"/>
      <c r="OOD508" s="330"/>
      <c r="OOE508" s="330"/>
      <c r="OOF508" s="330"/>
      <c r="OOG508" s="330"/>
      <c r="OOH508" s="330"/>
      <c r="OOI508" s="330"/>
      <c r="OOJ508" s="330"/>
      <c r="OOK508" s="330"/>
      <c r="OOL508" s="330"/>
      <c r="OOM508" s="330"/>
      <c r="OON508" s="330"/>
      <c r="OOO508" s="330"/>
      <c r="OOP508" s="330"/>
      <c r="OOQ508" s="330"/>
      <c r="OOR508" s="330"/>
      <c r="OOS508" s="330"/>
      <c r="OOT508" s="330"/>
      <c r="OOU508" s="330"/>
      <c r="OOV508" s="330"/>
      <c r="OOW508" s="330"/>
      <c r="OOX508" s="330"/>
      <c r="OOY508" s="330"/>
      <c r="OOZ508" s="330"/>
      <c r="OPA508" s="330"/>
      <c r="OPB508" s="330"/>
      <c r="OPC508" s="330"/>
      <c r="OPD508" s="330"/>
      <c r="OPE508" s="330"/>
      <c r="OPF508" s="330"/>
      <c r="OPG508" s="330"/>
      <c r="OPH508" s="330"/>
      <c r="OPI508" s="330"/>
      <c r="OPJ508" s="330"/>
      <c r="OPK508" s="330"/>
      <c r="OPL508" s="330"/>
      <c r="OPM508" s="330"/>
      <c r="OPN508" s="330"/>
      <c r="OPO508" s="330"/>
      <c r="OPP508" s="330"/>
      <c r="OPQ508" s="330"/>
      <c r="OPR508" s="330"/>
      <c r="OPS508" s="330"/>
      <c r="OPT508" s="330"/>
      <c r="OPU508" s="330"/>
      <c r="OPV508" s="330"/>
      <c r="OPW508" s="330"/>
      <c r="OPX508" s="330"/>
      <c r="OPY508" s="330"/>
      <c r="OPZ508" s="330"/>
      <c r="OQA508" s="330"/>
      <c r="OQB508" s="330"/>
      <c r="OQC508" s="330"/>
      <c r="OQD508" s="330"/>
      <c r="OQE508" s="330"/>
      <c r="OQF508" s="330"/>
      <c r="OQG508" s="330"/>
      <c r="OQH508" s="330"/>
      <c r="OQI508" s="330"/>
      <c r="OQJ508" s="330"/>
      <c r="OQK508" s="330"/>
      <c r="OQL508" s="330"/>
      <c r="OQM508" s="330"/>
      <c r="OQN508" s="330"/>
      <c r="OQO508" s="330"/>
      <c r="OQP508" s="330"/>
      <c r="OQQ508" s="330"/>
      <c r="OQR508" s="330"/>
      <c r="OQS508" s="330"/>
      <c r="OQT508" s="330"/>
      <c r="OQU508" s="330"/>
      <c r="OQV508" s="330"/>
      <c r="OQW508" s="330"/>
      <c r="OQX508" s="330"/>
      <c r="OQY508" s="330"/>
      <c r="OQZ508" s="330"/>
      <c r="ORA508" s="330"/>
      <c r="ORB508" s="330"/>
      <c r="ORC508" s="330"/>
      <c r="ORD508" s="330"/>
      <c r="ORE508" s="330"/>
      <c r="ORF508" s="330"/>
      <c r="ORG508" s="330"/>
      <c r="ORH508" s="330"/>
      <c r="ORI508" s="330"/>
      <c r="ORJ508" s="330"/>
      <c r="ORK508" s="330"/>
      <c r="ORL508" s="330"/>
      <c r="ORM508" s="330"/>
      <c r="ORN508" s="330"/>
      <c r="ORO508" s="330"/>
      <c r="ORP508" s="330"/>
      <c r="ORQ508" s="330"/>
      <c r="ORR508" s="330"/>
      <c r="ORS508" s="330"/>
      <c r="ORT508" s="330"/>
      <c r="ORU508" s="330"/>
      <c r="ORV508" s="330"/>
      <c r="ORW508" s="330"/>
      <c r="ORX508" s="330"/>
      <c r="ORY508" s="330"/>
      <c r="ORZ508" s="330"/>
      <c r="OSA508" s="330"/>
      <c r="OSB508" s="330"/>
      <c r="OSC508" s="330"/>
      <c r="OSD508" s="330"/>
      <c r="OSE508" s="330"/>
      <c r="OSF508" s="330"/>
      <c r="OSG508" s="330"/>
      <c r="OSH508" s="330"/>
      <c r="OSI508" s="330"/>
      <c r="OSJ508" s="330"/>
      <c r="OSK508" s="330"/>
      <c r="OSL508" s="330"/>
      <c r="OSM508" s="330"/>
      <c r="OSN508" s="330"/>
      <c r="OSO508" s="330"/>
      <c r="OSP508" s="330"/>
      <c r="OSQ508" s="330"/>
      <c r="OSR508" s="330"/>
      <c r="OSS508" s="330"/>
      <c r="OST508" s="330"/>
      <c r="OSU508" s="330"/>
      <c r="OSV508" s="330"/>
      <c r="OSW508" s="330"/>
      <c r="OSX508" s="330"/>
      <c r="OSY508" s="330"/>
      <c r="OSZ508" s="330"/>
      <c r="OTA508" s="330"/>
      <c r="OTB508" s="330"/>
      <c r="OTC508" s="330"/>
      <c r="OTD508" s="330"/>
      <c r="OTE508" s="330"/>
      <c r="OTF508" s="330"/>
      <c r="OTG508" s="330"/>
      <c r="OTH508" s="330"/>
      <c r="OTI508" s="330"/>
      <c r="OTJ508" s="330"/>
      <c r="OTK508" s="330"/>
      <c r="OTL508" s="330"/>
      <c r="OTM508" s="330"/>
      <c r="OTN508" s="330"/>
      <c r="OTO508" s="330"/>
      <c r="OTP508" s="330"/>
      <c r="OTQ508" s="330"/>
      <c r="OTR508" s="330"/>
      <c r="OTS508" s="330"/>
      <c r="OTT508" s="330"/>
      <c r="OTU508" s="330"/>
      <c r="OTV508" s="330"/>
      <c r="OTW508" s="330"/>
      <c r="OTX508" s="330"/>
      <c r="OTY508" s="330"/>
      <c r="OTZ508" s="330"/>
      <c r="OUA508" s="330"/>
      <c r="OUB508" s="330"/>
      <c r="OUC508" s="330"/>
      <c r="OUD508" s="330"/>
      <c r="OUE508" s="330"/>
      <c r="OUF508" s="330"/>
      <c r="OUG508" s="330"/>
      <c r="OUH508" s="330"/>
      <c r="OUI508" s="330"/>
      <c r="OUJ508" s="330"/>
      <c r="OUK508" s="330"/>
      <c r="OUL508" s="330"/>
      <c r="OUM508" s="330"/>
      <c r="OUN508" s="330"/>
      <c r="OUO508" s="330"/>
      <c r="OUP508" s="330"/>
      <c r="OUQ508" s="330"/>
      <c r="OUR508" s="330"/>
      <c r="OUS508" s="330"/>
      <c r="OUT508" s="330"/>
      <c r="OUU508" s="330"/>
      <c r="OUV508" s="330"/>
      <c r="OUW508" s="330"/>
      <c r="OUX508" s="330"/>
      <c r="OUY508" s="330"/>
      <c r="OUZ508" s="330"/>
      <c r="OVA508" s="330"/>
      <c r="OVB508" s="330"/>
      <c r="OVC508" s="330"/>
      <c r="OVD508" s="330"/>
      <c r="OVE508" s="330"/>
      <c r="OVF508" s="330"/>
      <c r="OVG508" s="330"/>
      <c r="OVH508" s="330"/>
      <c r="OVI508" s="330"/>
      <c r="OVJ508" s="330"/>
      <c r="OVK508" s="330"/>
      <c r="OVL508" s="330"/>
      <c r="OVM508" s="330"/>
      <c r="OVN508" s="330"/>
      <c r="OVO508" s="330"/>
      <c r="OVP508" s="330"/>
      <c r="OVQ508" s="330"/>
      <c r="OVR508" s="330"/>
      <c r="OVS508" s="330"/>
      <c r="OVT508" s="330"/>
      <c r="OVU508" s="330"/>
      <c r="OVV508" s="330"/>
      <c r="OVW508" s="330"/>
      <c r="OVX508" s="330"/>
      <c r="OVY508" s="330"/>
      <c r="OVZ508" s="330"/>
      <c r="OWA508" s="330"/>
      <c r="OWB508" s="330"/>
      <c r="OWC508" s="330"/>
      <c r="OWD508" s="330"/>
      <c r="OWE508" s="330"/>
      <c r="OWF508" s="330"/>
      <c r="OWG508" s="330"/>
      <c r="OWH508" s="330"/>
      <c r="OWI508" s="330"/>
      <c r="OWJ508" s="330"/>
      <c r="OWK508" s="330"/>
      <c r="OWL508" s="330"/>
      <c r="OWM508" s="330"/>
      <c r="OWN508" s="330"/>
      <c r="OWO508" s="330"/>
      <c r="OWP508" s="330"/>
      <c r="OWQ508" s="330"/>
      <c r="OWR508" s="330"/>
      <c r="OWS508" s="330"/>
      <c r="OWT508" s="330"/>
      <c r="OWU508" s="330"/>
      <c r="OWV508" s="330"/>
      <c r="OWW508" s="330"/>
      <c r="OWX508" s="330"/>
      <c r="OWY508" s="330"/>
      <c r="OWZ508" s="330"/>
      <c r="OXA508" s="330"/>
      <c r="OXB508" s="330"/>
      <c r="OXC508" s="330"/>
      <c r="OXD508" s="330"/>
      <c r="OXE508" s="330"/>
      <c r="OXF508" s="330"/>
      <c r="OXG508" s="330"/>
      <c r="OXH508" s="330"/>
      <c r="OXI508" s="330"/>
      <c r="OXJ508" s="330"/>
      <c r="OXK508" s="330"/>
      <c r="OXL508" s="330"/>
      <c r="OXM508" s="330"/>
      <c r="OXN508" s="330"/>
      <c r="OXO508" s="330"/>
      <c r="OXP508" s="330"/>
      <c r="OXQ508" s="330"/>
      <c r="OXR508" s="330"/>
      <c r="OXS508" s="330"/>
      <c r="OXT508" s="330"/>
      <c r="OXU508" s="330"/>
      <c r="OXV508" s="330"/>
      <c r="OXW508" s="330"/>
      <c r="OXX508" s="330"/>
      <c r="OXY508" s="330"/>
      <c r="OXZ508" s="330"/>
      <c r="OYA508" s="330"/>
      <c r="OYB508" s="330"/>
      <c r="OYC508" s="330"/>
      <c r="OYD508" s="330"/>
      <c r="OYE508" s="330"/>
      <c r="OYF508" s="330"/>
      <c r="OYG508" s="330"/>
      <c r="OYH508" s="330"/>
      <c r="OYI508" s="330"/>
      <c r="OYJ508" s="330"/>
      <c r="OYK508" s="330"/>
      <c r="OYL508" s="330"/>
      <c r="OYM508" s="330"/>
      <c r="OYN508" s="330"/>
      <c r="OYO508" s="330"/>
      <c r="OYP508" s="330"/>
      <c r="OYQ508" s="330"/>
      <c r="OYR508" s="330"/>
      <c r="OYS508" s="330"/>
      <c r="OYT508" s="330"/>
      <c r="OYU508" s="330"/>
      <c r="OYV508" s="330"/>
      <c r="OYW508" s="330"/>
      <c r="OYX508" s="330"/>
      <c r="OYY508" s="330"/>
      <c r="OYZ508" s="330"/>
      <c r="OZA508" s="330"/>
      <c r="OZB508" s="330"/>
      <c r="OZC508" s="330"/>
      <c r="OZD508" s="330"/>
      <c r="OZE508" s="330"/>
      <c r="OZF508" s="330"/>
      <c r="OZG508" s="330"/>
      <c r="OZH508" s="330"/>
      <c r="OZI508" s="330"/>
      <c r="OZJ508" s="330"/>
      <c r="OZK508" s="330"/>
      <c r="OZL508" s="330"/>
      <c r="OZM508" s="330"/>
      <c r="OZN508" s="330"/>
      <c r="OZO508" s="330"/>
      <c r="OZP508" s="330"/>
      <c r="OZQ508" s="330"/>
      <c r="OZR508" s="330"/>
      <c r="OZS508" s="330"/>
      <c r="OZT508" s="330"/>
      <c r="OZU508" s="330"/>
      <c r="OZV508" s="330"/>
      <c r="OZW508" s="330"/>
      <c r="OZX508" s="330"/>
      <c r="OZY508" s="330"/>
      <c r="OZZ508" s="330"/>
      <c r="PAA508" s="330"/>
      <c r="PAB508" s="330"/>
      <c r="PAC508" s="330"/>
      <c r="PAD508" s="330"/>
      <c r="PAE508" s="330"/>
      <c r="PAF508" s="330"/>
      <c r="PAG508" s="330"/>
      <c r="PAH508" s="330"/>
      <c r="PAI508" s="330"/>
      <c r="PAJ508" s="330"/>
      <c r="PAK508" s="330"/>
      <c r="PAL508" s="330"/>
      <c r="PAM508" s="330"/>
      <c r="PAN508" s="330"/>
      <c r="PAO508" s="330"/>
      <c r="PAP508" s="330"/>
      <c r="PAQ508" s="330"/>
      <c r="PAR508" s="330"/>
      <c r="PAS508" s="330"/>
      <c r="PAT508" s="330"/>
      <c r="PAU508" s="330"/>
      <c r="PAV508" s="330"/>
      <c r="PAW508" s="330"/>
      <c r="PAX508" s="330"/>
      <c r="PAY508" s="330"/>
      <c r="PAZ508" s="330"/>
      <c r="PBA508" s="330"/>
      <c r="PBB508" s="330"/>
      <c r="PBC508" s="330"/>
      <c r="PBD508" s="330"/>
      <c r="PBE508" s="330"/>
      <c r="PBF508" s="330"/>
      <c r="PBG508" s="330"/>
      <c r="PBH508" s="330"/>
      <c r="PBI508" s="330"/>
      <c r="PBJ508" s="330"/>
      <c r="PBK508" s="330"/>
      <c r="PBL508" s="330"/>
      <c r="PBM508" s="330"/>
      <c r="PBN508" s="330"/>
      <c r="PBO508" s="330"/>
      <c r="PBP508" s="330"/>
      <c r="PBQ508" s="330"/>
      <c r="PBR508" s="330"/>
      <c r="PBS508" s="330"/>
      <c r="PBT508" s="330"/>
      <c r="PBU508" s="330"/>
      <c r="PBV508" s="330"/>
      <c r="PBW508" s="330"/>
      <c r="PBX508" s="330"/>
      <c r="PBY508" s="330"/>
      <c r="PBZ508" s="330"/>
      <c r="PCA508" s="330"/>
      <c r="PCB508" s="330"/>
      <c r="PCC508" s="330"/>
      <c r="PCD508" s="330"/>
      <c r="PCE508" s="330"/>
      <c r="PCF508" s="330"/>
      <c r="PCG508" s="330"/>
      <c r="PCH508" s="330"/>
      <c r="PCI508" s="330"/>
      <c r="PCJ508" s="330"/>
      <c r="PCK508" s="330"/>
      <c r="PCL508" s="330"/>
      <c r="PCM508" s="330"/>
      <c r="PCN508" s="330"/>
      <c r="PCO508" s="330"/>
      <c r="PCP508" s="330"/>
      <c r="PCQ508" s="330"/>
      <c r="PCR508" s="330"/>
      <c r="PCS508" s="330"/>
      <c r="PCT508" s="330"/>
      <c r="PCU508" s="330"/>
      <c r="PCV508" s="330"/>
      <c r="PCW508" s="330"/>
      <c r="PCX508" s="330"/>
      <c r="PCY508" s="330"/>
      <c r="PCZ508" s="330"/>
      <c r="PDA508" s="330"/>
      <c r="PDB508" s="330"/>
      <c r="PDC508" s="330"/>
      <c r="PDD508" s="330"/>
      <c r="PDE508" s="330"/>
      <c r="PDF508" s="330"/>
      <c r="PDG508" s="330"/>
      <c r="PDH508" s="330"/>
      <c r="PDI508" s="330"/>
      <c r="PDJ508" s="330"/>
      <c r="PDK508" s="330"/>
      <c r="PDL508" s="330"/>
      <c r="PDM508" s="330"/>
      <c r="PDN508" s="330"/>
      <c r="PDO508" s="330"/>
      <c r="PDP508" s="330"/>
      <c r="PDQ508" s="330"/>
      <c r="PDR508" s="330"/>
      <c r="PDS508" s="330"/>
      <c r="PDT508" s="330"/>
      <c r="PDU508" s="330"/>
      <c r="PDV508" s="330"/>
      <c r="PDW508" s="330"/>
      <c r="PDX508" s="330"/>
      <c r="PDY508" s="330"/>
      <c r="PDZ508" s="330"/>
      <c r="PEA508" s="330"/>
      <c r="PEB508" s="330"/>
      <c r="PEC508" s="330"/>
      <c r="PED508" s="330"/>
      <c r="PEE508" s="330"/>
      <c r="PEF508" s="330"/>
      <c r="PEG508" s="330"/>
      <c r="PEH508" s="330"/>
      <c r="PEI508" s="330"/>
      <c r="PEJ508" s="330"/>
      <c r="PEK508" s="330"/>
      <c r="PEL508" s="330"/>
      <c r="PEM508" s="330"/>
      <c r="PEN508" s="330"/>
      <c r="PEO508" s="330"/>
      <c r="PEP508" s="330"/>
      <c r="PEQ508" s="330"/>
      <c r="PER508" s="330"/>
      <c r="PES508" s="330"/>
      <c r="PET508" s="330"/>
      <c r="PEU508" s="330"/>
      <c r="PEV508" s="330"/>
      <c r="PEW508" s="330"/>
      <c r="PEX508" s="330"/>
      <c r="PEY508" s="330"/>
      <c r="PEZ508" s="330"/>
      <c r="PFA508" s="330"/>
      <c r="PFB508" s="330"/>
      <c r="PFC508" s="330"/>
      <c r="PFD508" s="330"/>
      <c r="PFE508" s="330"/>
      <c r="PFF508" s="330"/>
      <c r="PFG508" s="330"/>
      <c r="PFH508" s="330"/>
      <c r="PFI508" s="330"/>
      <c r="PFJ508" s="330"/>
      <c r="PFK508" s="330"/>
      <c r="PFL508" s="330"/>
      <c r="PFM508" s="330"/>
      <c r="PFN508" s="330"/>
      <c r="PFO508" s="330"/>
      <c r="PFP508" s="330"/>
      <c r="PFQ508" s="330"/>
      <c r="PFR508" s="330"/>
      <c r="PFS508" s="330"/>
      <c r="PFT508" s="330"/>
      <c r="PFU508" s="330"/>
      <c r="PFV508" s="330"/>
      <c r="PFW508" s="330"/>
      <c r="PFX508" s="330"/>
      <c r="PFY508" s="330"/>
      <c r="PFZ508" s="330"/>
      <c r="PGA508" s="330"/>
      <c r="PGB508" s="330"/>
      <c r="PGC508" s="330"/>
      <c r="PGD508" s="330"/>
      <c r="PGE508" s="330"/>
      <c r="PGF508" s="330"/>
      <c r="PGG508" s="330"/>
      <c r="PGH508" s="330"/>
      <c r="PGI508" s="330"/>
      <c r="PGJ508" s="330"/>
      <c r="PGK508" s="330"/>
      <c r="PGL508" s="330"/>
      <c r="PGM508" s="330"/>
      <c r="PGN508" s="330"/>
      <c r="PGO508" s="330"/>
      <c r="PGP508" s="330"/>
      <c r="PGQ508" s="330"/>
      <c r="PGR508" s="330"/>
      <c r="PGS508" s="330"/>
      <c r="PGT508" s="330"/>
      <c r="PGU508" s="330"/>
      <c r="PGV508" s="330"/>
      <c r="PGW508" s="330"/>
      <c r="PGX508" s="330"/>
      <c r="PGY508" s="330"/>
      <c r="PGZ508" s="330"/>
      <c r="PHA508" s="330"/>
      <c r="PHB508" s="330"/>
      <c r="PHC508" s="330"/>
      <c r="PHD508" s="330"/>
      <c r="PHE508" s="330"/>
      <c r="PHF508" s="330"/>
      <c r="PHG508" s="330"/>
      <c r="PHH508" s="330"/>
      <c r="PHI508" s="330"/>
      <c r="PHJ508" s="330"/>
      <c r="PHK508" s="330"/>
      <c r="PHL508" s="330"/>
      <c r="PHM508" s="330"/>
      <c r="PHN508" s="330"/>
      <c r="PHO508" s="330"/>
      <c r="PHP508" s="330"/>
      <c r="PHQ508" s="330"/>
      <c r="PHR508" s="330"/>
      <c r="PHS508" s="330"/>
      <c r="PHT508" s="330"/>
      <c r="PHU508" s="330"/>
      <c r="PHV508" s="330"/>
      <c r="PHW508" s="330"/>
      <c r="PHX508" s="330"/>
      <c r="PHY508" s="330"/>
      <c r="PHZ508" s="330"/>
      <c r="PIA508" s="330"/>
      <c r="PIB508" s="330"/>
      <c r="PIC508" s="330"/>
      <c r="PID508" s="330"/>
      <c r="PIE508" s="330"/>
      <c r="PIF508" s="330"/>
      <c r="PIG508" s="330"/>
      <c r="PIH508" s="330"/>
      <c r="PII508" s="330"/>
      <c r="PIJ508" s="330"/>
      <c r="PIK508" s="330"/>
      <c r="PIL508" s="330"/>
      <c r="PIM508" s="330"/>
      <c r="PIN508" s="330"/>
      <c r="PIO508" s="330"/>
      <c r="PIP508" s="330"/>
      <c r="PIQ508" s="330"/>
      <c r="PIR508" s="330"/>
      <c r="PIS508" s="330"/>
      <c r="PIT508" s="330"/>
      <c r="PIU508" s="330"/>
      <c r="PIV508" s="330"/>
      <c r="PIW508" s="330"/>
      <c r="PIX508" s="330"/>
      <c r="PIY508" s="330"/>
      <c r="PIZ508" s="330"/>
      <c r="PJA508" s="330"/>
      <c r="PJB508" s="330"/>
      <c r="PJC508" s="330"/>
      <c r="PJD508" s="330"/>
      <c r="PJE508" s="330"/>
      <c r="PJF508" s="330"/>
      <c r="PJG508" s="330"/>
      <c r="PJH508" s="330"/>
      <c r="PJI508" s="330"/>
      <c r="PJJ508" s="330"/>
      <c r="PJK508" s="330"/>
      <c r="PJL508" s="330"/>
      <c r="PJM508" s="330"/>
      <c r="PJN508" s="330"/>
      <c r="PJO508" s="330"/>
      <c r="PJP508" s="330"/>
      <c r="PJQ508" s="330"/>
      <c r="PJR508" s="330"/>
      <c r="PJS508" s="330"/>
      <c r="PJT508" s="330"/>
      <c r="PJU508" s="330"/>
      <c r="PJV508" s="330"/>
      <c r="PJW508" s="330"/>
      <c r="PJX508" s="330"/>
      <c r="PJY508" s="330"/>
      <c r="PJZ508" s="330"/>
      <c r="PKA508" s="330"/>
      <c r="PKB508" s="330"/>
      <c r="PKC508" s="330"/>
      <c r="PKD508" s="330"/>
      <c r="PKE508" s="330"/>
      <c r="PKF508" s="330"/>
      <c r="PKG508" s="330"/>
      <c r="PKH508" s="330"/>
      <c r="PKI508" s="330"/>
      <c r="PKJ508" s="330"/>
      <c r="PKK508" s="330"/>
      <c r="PKL508" s="330"/>
      <c r="PKM508" s="330"/>
      <c r="PKN508" s="330"/>
      <c r="PKO508" s="330"/>
      <c r="PKP508" s="330"/>
      <c r="PKQ508" s="330"/>
      <c r="PKR508" s="330"/>
      <c r="PKS508" s="330"/>
      <c r="PKT508" s="330"/>
      <c r="PKU508" s="330"/>
      <c r="PKV508" s="330"/>
      <c r="PKW508" s="330"/>
      <c r="PKX508" s="330"/>
      <c r="PKY508" s="330"/>
      <c r="PKZ508" s="330"/>
      <c r="PLA508" s="330"/>
      <c r="PLB508" s="330"/>
      <c r="PLC508" s="330"/>
      <c r="PLD508" s="330"/>
      <c r="PLE508" s="330"/>
      <c r="PLF508" s="330"/>
      <c r="PLG508" s="330"/>
      <c r="PLH508" s="330"/>
      <c r="PLI508" s="330"/>
      <c r="PLJ508" s="330"/>
      <c r="PLK508" s="330"/>
      <c r="PLL508" s="330"/>
      <c r="PLM508" s="330"/>
      <c r="PLN508" s="330"/>
      <c r="PLO508" s="330"/>
      <c r="PLP508" s="330"/>
      <c r="PLQ508" s="330"/>
      <c r="PLR508" s="330"/>
      <c r="PLS508" s="330"/>
      <c r="PLT508" s="330"/>
      <c r="PLU508" s="330"/>
      <c r="PLV508" s="330"/>
      <c r="PLW508" s="330"/>
      <c r="PLX508" s="330"/>
      <c r="PLY508" s="330"/>
      <c r="PLZ508" s="330"/>
      <c r="PMA508" s="330"/>
      <c r="PMB508" s="330"/>
      <c r="PMC508" s="330"/>
      <c r="PMD508" s="330"/>
      <c r="PME508" s="330"/>
      <c r="PMF508" s="330"/>
      <c r="PMG508" s="330"/>
      <c r="PMH508" s="330"/>
      <c r="PMI508" s="330"/>
      <c r="PMJ508" s="330"/>
      <c r="PMK508" s="330"/>
      <c r="PML508" s="330"/>
      <c r="PMM508" s="330"/>
      <c r="PMN508" s="330"/>
      <c r="PMO508" s="330"/>
      <c r="PMP508" s="330"/>
      <c r="PMQ508" s="330"/>
      <c r="PMR508" s="330"/>
      <c r="PMS508" s="330"/>
      <c r="PMT508" s="330"/>
      <c r="PMU508" s="330"/>
      <c r="PMV508" s="330"/>
      <c r="PMW508" s="330"/>
      <c r="PMX508" s="330"/>
      <c r="PMY508" s="330"/>
      <c r="PMZ508" s="330"/>
      <c r="PNA508" s="330"/>
      <c r="PNB508" s="330"/>
      <c r="PNC508" s="330"/>
      <c r="PND508" s="330"/>
      <c r="PNE508" s="330"/>
      <c r="PNF508" s="330"/>
      <c r="PNG508" s="330"/>
      <c r="PNH508" s="330"/>
      <c r="PNI508" s="330"/>
      <c r="PNJ508" s="330"/>
      <c r="PNK508" s="330"/>
      <c r="PNL508" s="330"/>
      <c r="PNM508" s="330"/>
      <c r="PNN508" s="330"/>
      <c r="PNO508" s="330"/>
      <c r="PNP508" s="330"/>
      <c r="PNQ508" s="330"/>
      <c r="PNR508" s="330"/>
      <c r="PNS508" s="330"/>
      <c r="PNT508" s="330"/>
      <c r="PNU508" s="330"/>
      <c r="PNV508" s="330"/>
      <c r="PNW508" s="330"/>
      <c r="PNX508" s="330"/>
      <c r="PNY508" s="330"/>
      <c r="PNZ508" s="330"/>
      <c r="POA508" s="330"/>
      <c r="POB508" s="330"/>
      <c r="POC508" s="330"/>
      <c r="POD508" s="330"/>
      <c r="POE508" s="330"/>
      <c r="POF508" s="330"/>
      <c r="POG508" s="330"/>
      <c r="POH508" s="330"/>
      <c r="POI508" s="330"/>
      <c r="POJ508" s="330"/>
      <c r="POK508" s="330"/>
      <c r="POL508" s="330"/>
      <c r="POM508" s="330"/>
      <c r="PON508" s="330"/>
      <c r="POO508" s="330"/>
      <c r="POP508" s="330"/>
      <c r="POQ508" s="330"/>
      <c r="POR508" s="330"/>
      <c r="POS508" s="330"/>
      <c r="POT508" s="330"/>
      <c r="POU508" s="330"/>
      <c r="POV508" s="330"/>
      <c r="POW508" s="330"/>
      <c r="POX508" s="330"/>
      <c r="POY508" s="330"/>
      <c r="POZ508" s="330"/>
      <c r="PPA508" s="330"/>
      <c r="PPB508" s="330"/>
      <c r="PPC508" s="330"/>
      <c r="PPD508" s="330"/>
      <c r="PPE508" s="330"/>
      <c r="PPF508" s="330"/>
      <c r="PPG508" s="330"/>
      <c r="PPH508" s="330"/>
      <c r="PPI508" s="330"/>
      <c r="PPJ508" s="330"/>
      <c r="PPK508" s="330"/>
      <c r="PPL508" s="330"/>
      <c r="PPM508" s="330"/>
      <c r="PPN508" s="330"/>
      <c r="PPO508" s="330"/>
      <c r="PPP508" s="330"/>
      <c r="PPQ508" s="330"/>
      <c r="PPR508" s="330"/>
      <c r="PPS508" s="330"/>
      <c r="PPT508" s="330"/>
      <c r="PPU508" s="330"/>
      <c r="PPV508" s="330"/>
      <c r="PPW508" s="330"/>
      <c r="PPX508" s="330"/>
      <c r="PPY508" s="330"/>
      <c r="PPZ508" s="330"/>
      <c r="PQA508" s="330"/>
      <c r="PQB508" s="330"/>
      <c r="PQC508" s="330"/>
      <c r="PQD508" s="330"/>
      <c r="PQE508" s="330"/>
      <c r="PQF508" s="330"/>
      <c r="PQG508" s="330"/>
      <c r="PQH508" s="330"/>
      <c r="PQI508" s="330"/>
      <c r="PQJ508" s="330"/>
      <c r="PQK508" s="330"/>
      <c r="PQL508" s="330"/>
      <c r="PQM508" s="330"/>
      <c r="PQN508" s="330"/>
      <c r="PQO508" s="330"/>
      <c r="PQP508" s="330"/>
      <c r="PQQ508" s="330"/>
      <c r="PQR508" s="330"/>
      <c r="PQS508" s="330"/>
      <c r="PQT508" s="330"/>
      <c r="PQU508" s="330"/>
      <c r="PQV508" s="330"/>
      <c r="PQW508" s="330"/>
      <c r="PQX508" s="330"/>
      <c r="PQY508" s="330"/>
      <c r="PQZ508" s="330"/>
      <c r="PRA508" s="330"/>
      <c r="PRB508" s="330"/>
      <c r="PRC508" s="330"/>
      <c r="PRD508" s="330"/>
      <c r="PRE508" s="330"/>
      <c r="PRF508" s="330"/>
      <c r="PRG508" s="330"/>
      <c r="PRH508" s="330"/>
      <c r="PRI508" s="330"/>
      <c r="PRJ508" s="330"/>
      <c r="PRK508" s="330"/>
      <c r="PRL508" s="330"/>
      <c r="PRM508" s="330"/>
      <c r="PRN508" s="330"/>
      <c r="PRO508" s="330"/>
      <c r="PRP508" s="330"/>
      <c r="PRQ508" s="330"/>
      <c r="PRR508" s="330"/>
      <c r="PRS508" s="330"/>
      <c r="PRT508" s="330"/>
      <c r="PRU508" s="330"/>
      <c r="PRV508" s="330"/>
      <c r="PRW508" s="330"/>
      <c r="PRX508" s="330"/>
      <c r="PRY508" s="330"/>
      <c r="PRZ508" s="330"/>
      <c r="PSA508" s="330"/>
      <c r="PSB508" s="330"/>
      <c r="PSC508" s="330"/>
      <c r="PSD508" s="330"/>
      <c r="PSE508" s="330"/>
      <c r="PSF508" s="330"/>
      <c r="PSG508" s="330"/>
      <c r="PSH508" s="330"/>
      <c r="PSI508" s="330"/>
      <c r="PSJ508" s="330"/>
      <c r="PSK508" s="330"/>
      <c r="PSL508" s="330"/>
      <c r="PSM508" s="330"/>
      <c r="PSN508" s="330"/>
      <c r="PSO508" s="330"/>
      <c r="PSP508" s="330"/>
      <c r="PSQ508" s="330"/>
      <c r="PSR508" s="330"/>
      <c r="PSS508" s="330"/>
      <c r="PST508" s="330"/>
      <c r="PSU508" s="330"/>
      <c r="PSV508" s="330"/>
      <c r="PSW508" s="330"/>
      <c r="PSX508" s="330"/>
      <c r="PSY508" s="330"/>
      <c r="PSZ508" s="330"/>
      <c r="PTA508" s="330"/>
      <c r="PTB508" s="330"/>
      <c r="PTC508" s="330"/>
      <c r="PTD508" s="330"/>
      <c r="PTE508" s="330"/>
      <c r="PTF508" s="330"/>
      <c r="PTG508" s="330"/>
      <c r="PTH508" s="330"/>
      <c r="PTI508" s="330"/>
      <c r="PTJ508" s="330"/>
      <c r="PTK508" s="330"/>
      <c r="PTL508" s="330"/>
      <c r="PTM508" s="330"/>
      <c r="PTN508" s="330"/>
      <c r="PTO508" s="330"/>
      <c r="PTP508" s="330"/>
      <c r="PTQ508" s="330"/>
      <c r="PTR508" s="330"/>
      <c r="PTS508" s="330"/>
      <c r="PTT508" s="330"/>
      <c r="PTU508" s="330"/>
      <c r="PTV508" s="330"/>
      <c r="PTW508" s="330"/>
      <c r="PTX508" s="330"/>
      <c r="PTY508" s="330"/>
      <c r="PTZ508" s="330"/>
      <c r="PUA508" s="330"/>
      <c r="PUB508" s="330"/>
      <c r="PUC508" s="330"/>
      <c r="PUD508" s="330"/>
      <c r="PUE508" s="330"/>
      <c r="PUF508" s="330"/>
      <c r="PUG508" s="330"/>
      <c r="PUH508" s="330"/>
      <c r="PUI508" s="330"/>
      <c r="PUJ508" s="330"/>
      <c r="PUK508" s="330"/>
      <c r="PUL508" s="330"/>
      <c r="PUM508" s="330"/>
      <c r="PUN508" s="330"/>
      <c r="PUO508" s="330"/>
      <c r="PUP508" s="330"/>
      <c r="PUQ508" s="330"/>
      <c r="PUR508" s="330"/>
      <c r="PUS508" s="330"/>
      <c r="PUT508" s="330"/>
      <c r="PUU508" s="330"/>
      <c r="PUV508" s="330"/>
      <c r="PUW508" s="330"/>
      <c r="PUX508" s="330"/>
      <c r="PUY508" s="330"/>
      <c r="PUZ508" s="330"/>
      <c r="PVA508" s="330"/>
      <c r="PVB508" s="330"/>
      <c r="PVC508" s="330"/>
      <c r="PVD508" s="330"/>
      <c r="PVE508" s="330"/>
      <c r="PVF508" s="330"/>
      <c r="PVG508" s="330"/>
      <c r="PVH508" s="330"/>
      <c r="PVI508" s="330"/>
      <c r="PVJ508" s="330"/>
      <c r="PVK508" s="330"/>
      <c r="PVL508" s="330"/>
      <c r="PVM508" s="330"/>
      <c r="PVN508" s="330"/>
      <c r="PVO508" s="330"/>
      <c r="PVP508" s="330"/>
      <c r="PVQ508" s="330"/>
      <c r="PVR508" s="330"/>
      <c r="PVS508" s="330"/>
      <c r="PVT508" s="330"/>
      <c r="PVU508" s="330"/>
      <c r="PVV508" s="330"/>
      <c r="PVW508" s="330"/>
      <c r="PVX508" s="330"/>
      <c r="PVY508" s="330"/>
      <c r="PVZ508" s="330"/>
      <c r="PWA508" s="330"/>
      <c r="PWB508" s="330"/>
      <c r="PWC508" s="330"/>
      <c r="PWD508" s="330"/>
      <c r="PWE508" s="330"/>
      <c r="PWF508" s="330"/>
      <c r="PWG508" s="330"/>
      <c r="PWH508" s="330"/>
      <c r="PWI508" s="330"/>
      <c r="PWJ508" s="330"/>
      <c r="PWK508" s="330"/>
      <c r="PWL508" s="330"/>
      <c r="PWM508" s="330"/>
      <c r="PWN508" s="330"/>
      <c r="PWO508" s="330"/>
      <c r="PWP508" s="330"/>
      <c r="PWQ508" s="330"/>
      <c r="PWR508" s="330"/>
      <c r="PWS508" s="330"/>
      <c r="PWT508" s="330"/>
      <c r="PWU508" s="330"/>
      <c r="PWV508" s="330"/>
      <c r="PWW508" s="330"/>
      <c r="PWX508" s="330"/>
      <c r="PWY508" s="330"/>
      <c r="PWZ508" s="330"/>
      <c r="PXA508" s="330"/>
      <c r="PXB508" s="330"/>
      <c r="PXC508" s="330"/>
      <c r="PXD508" s="330"/>
      <c r="PXE508" s="330"/>
      <c r="PXF508" s="330"/>
      <c r="PXG508" s="330"/>
      <c r="PXH508" s="330"/>
      <c r="PXI508" s="330"/>
      <c r="PXJ508" s="330"/>
      <c r="PXK508" s="330"/>
      <c r="PXL508" s="330"/>
      <c r="PXM508" s="330"/>
      <c r="PXN508" s="330"/>
      <c r="PXO508" s="330"/>
      <c r="PXP508" s="330"/>
      <c r="PXQ508" s="330"/>
      <c r="PXR508" s="330"/>
      <c r="PXS508" s="330"/>
      <c r="PXT508" s="330"/>
      <c r="PXU508" s="330"/>
      <c r="PXV508" s="330"/>
      <c r="PXW508" s="330"/>
      <c r="PXX508" s="330"/>
      <c r="PXY508" s="330"/>
      <c r="PXZ508" s="330"/>
      <c r="PYA508" s="330"/>
      <c r="PYB508" s="330"/>
      <c r="PYC508" s="330"/>
      <c r="PYD508" s="330"/>
      <c r="PYE508" s="330"/>
      <c r="PYF508" s="330"/>
      <c r="PYG508" s="330"/>
      <c r="PYH508" s="330"/>
      <c r="PYI508" s="330"/>
      <c r="PYJ508" s="330"/>
      <c r="PYK508" s="330"/>
      <c r="PYL508" s="330"/>
      <c r="PYM508" s="330"/>
      <c r="PYN508" s="330"/>
      <c r="PYO508" s="330"/>
      <c r="PYP508" s="330"/>
      <c r="PYQ508" s="330"/>
      <c r="PYR508" s="330"/>
      <c r="PYS508" s="330"/>
      <c r="PYT508" s="330"/>
      <c r="PYU508" s="330"/>
      <c r="PYV508" s="330"/>
      <c r="PYW508" s="330"/>
      <c r="PYX508" s="330"/>
      <c r="PYY508" s="330"/>
      <c r="PYZ508" s="330"/>
      <c r="PZA508" s="330"/>
      <c r="PZB508" s="330"/>
      <c r="PZC508" s="330"/>
      <c r="PZD508" s="330"/>
      <c r="PZE508" s="330"/>
      <c r="PZF508" s="330"/>
      <c r="PZG508" s="330"/>
      <c r="PZH508" s="330"/>
      <c r="PZI508" s="330"/>
      <c r="PZJ508" s="330"/>
      <c r="PZK508" s="330"/>
      <c r="PZL508" s="330"/>
      <c r="PZM508" s="330"/>
      <c r="PZN508" s="330"/>
      <c r="PZO508" s="330"/>
      <c r="PZP508" s="330"/>
      <c r="PZQ508" s="330"/>
      <c r="PZR508" s="330"/>
      <c r="PZS508" s="330"/>
      <c r="PZT508" s="330"/>
      <c r="PZU508" s="330"/>
      <c r="PZV508" s="330"/>
      <c r="PZW508" s="330"/>
      <c r="PZX508" s="330"/>
      <c r="PZY508" s="330"/>
      <c r="PZZ508" s="330"/>
      <c r="QAA508" s="330"/>
      <c r="QAB508" s="330"/>
      <c r="QAC508" s="330"/>
      <c r="QAD508" s="330"/>
      <c r="QAE508" s="330"/>
      <c r="QAF508" s="330"/>
      <c r="QAG508" s="330"/>
      <c r="QAH508" s="330"/>
      <c r="QAI508" s="330"/>
      <c r="QAJ508" s="330"/>
      <c r="QAK508" s="330"/>
      <c r="QAL508" s="330"/>
      <c r="QAM508" s="330"/>
      <c r="QAN508" s="330"/>
      <c r="QAO508" s="330"/>
      <c r="QAP508" s="330"/>
      <c r="QAQ508" s="330"/>
      <c r="QAR508" s="330"/>
      <c r="QAS508" s="330"/>
      <c r="QAT508" s="330"/>
      <c r="QAU508" s="330"/>
      <c r="QAV508" s="330"/>
      <c r="QAW508" s="330"/>
      <c r="QAX508" s="330"/>
      <c r="QAY508" s="330"/>
      <c r="QAZ508" s="330"/>
      <c r="QBA508" s="330"/>
      <c r="QBB508" s="330"/>
      <c r="QBC508" s="330"/>
      <c r="QBD508" s="330"/>
      <c r="QBE508" s="330"/>
      <c r="QBF508" s="330"/>
      <c r="QBG508" s="330"/>
      <c r="QBH508" s="330"/>
      <c r="QBI508" s="330"/>
      <c r="QBJ508" s="330"/>
      <c r="QBK508" s="330"/>
      <c r="QBL508" s="330"/>
      <c r="QBM508" s="330"/>
      <c r="QBN508" s="330"/>
      <c r="QBO508" s="330"/>
      <c r="QBP508" s="330"/>
      <c r="QBQ508" s="330"/>
      <c r="QBR508" s="330"/>
      <c r="QBS508" s="330"/>
      <c r="QBT508" s="330"/>
      <c r="QBU508" s="330"/>
      <c r="QBV508" s="330"/>
      <c r="QBW508" s="330"/>
      <c r="QBX508" s="330"/>
      <c r="QBY508" s="330"/>
      <c r="QBZ508" s="330"/>
      <c r="QCA508" s="330"/>
      <c r="QCB508" s="330"/>
      <c r="QCC508" s="330"/>
      <c r="QCD508" s="330"/>
      <c r="QCE508" s="330"/>
      <c r="QCF508" s="330"/>
      <c r="QCG508" s="330"/>
      <c r="QCH508" s="330"/>
      <c r="QCI508" s="330"/>
      <c r="QCJ508" s="330"/>
      <c r="QCK508" s="330"/>
      <c r="QCL508" s="330"/>
      <c r="QCM508" s="330"/>
      <c r="QCN508" s="330"/>
      <c r="QCO508" s="330"/>
      <c r="QCP508" s="330"/>
      <c r="QCQ508" s="330"/>
      <c r="QCR508" s="330"/>
      <c r="QCS508" s="330"/>
      <c r="QCT508" s="330"/>
      <c r="QCU508" s="330"/>
      <c r="QCV508" s="330"/>
      <c r="QCW508" s="330"/>
      <c r="QCX508" s="330"/>
      <c r="QCY508" s="330"/>
      <c r="QCZ508" s="330"/>
      <c r="QDA508" s="330"/>
      <c r="QDB508" s="330"/>
      <c r="QDC508" s="330"/>
      <c r="QDD508" s="330"/>
      <c r="QDE508" s="330"/>
      <c r="QDF508" s="330"/>
      <c r="QDG508" s="330"/>
      <c r="QDH508" s="330"/>
      <c r="QDI508" s="330"/>
      <c r="QDJ508" s="330"/>
      <c r="QDK508" s="330"/>
      <c r="QDL508" s="330"/>
      <c r="QDM508" s="330"/>
      <c r="QDN508" s="330"/>
      <c r="QDO508" s="330"/>
      <c r="QDP508" s="330"/>
      <c r="QDQ508" s="330"/>
      <c r="QDR508" s="330"/>
      <c r="QDS508" s="330"/>
      <c r="QDT508" s="330"/>
      <c r="QDU508" s="330"/>
      <c r="QDV508" s="330"/>
      <c r="QDW508" s="330"/>
      <c r="QDX508" s="330"/>
      <c r="QDY508" s="330"/>
      <c r="QDZ508" s="330"/>
      <c r="QEA508" s="330"/>
      <c r="QEB508" s="330"/>
      <c r="QEC508" s="330"/>
      <c r="QED508" s="330"/>
      <c r="QEE508" s="330"/>
      <c r="QEF508" s="330"/>
      <c r="QEG508" s="330"/>
      <c r="QEH508" s="330"/>
      <c r="QEI508" s="330"/>
      <c r="QEJ508" s="330"/>
      <c r="QEK508" s="330"/>
      <c r="QEL508" s="330"/>
      <c r="QEM508" s="330"/>
      <c r="QEN508" s="330"/>
      <c r="QEO508" s="330"/>
      <c r="QEP508" s="330"/>
      <c r="QEQ508" s="330"/>
      <c r="QER508" s="330"/>
      <c r="QES508" s="330"/>
      <c r="QET508" s="330"/>
      <c r="QEU508" s="330"/>
      <c r="QEV508" s="330"/>
      <c r="QEW508" s="330"/>
      <c r="QEX508" s="330"/>
      <c r="QEY508" s="330"/>
      <c r="QEZ508" s="330"/>
      <c r="QFA508" s="330"/>
      <c r="QFB508" s="330"/>
      <c r="QFC508" s="330"/>
      <c r="QFD508" s="330"/>
      <c r="QFE508" s="330"/>
      <c r="QFF508" s="330"/>
      <c r="QFG508" s="330"/>
      <c r="QFH508" s="330"/>
      <c r="QFI508" s="330"/>
      <c r="QFJ508" s="330"/>
      <c r="QFK508" s="330"/>
      <c r="QFL508" s="330"/>
      <c r="QFM508" s="330"/>
      <c r="QFN508" s="330"/>
      <c r="QFO508" s="330"/>
      <c r="QFP508" s="330"/>
      <c r="QFQ508" s="330"/>
      <c r="QFR508" s="330"/>
      <c r="QFS508" s="330"/>
      <c r="QFT508" s="330"/>
      <c r="QFU508" s="330"/>
      <c r="QFV508" s="330"/>
      <c r="QFW508" s="330"/>
      <c r="QFX508" s="330"/>
      <c r="QFY508" s="330"/>
      <c r="QFZ508" s="330"/>
      <c r="QGA508" s="330"/>
      <c r="QGB508" s="330"/>
      <c r="QGC508" s="330"/>
      <c r="QGD508" s="330"/>
      <c r="QGE508" s="330"/>
      <c r="QGF508" s="330"/>
      <c r="QGG508" s="330"/>
      <c r="QGH508" s="330"/>
      <c r="QGI508" s="330"/>
      <c r="QGJ508" s="330"/>
      <c r="QGK508" s="330"/>
      <c r="QGL508" s="330"/>
      <c r="QGM508" s="330"/>
      <c r="QGN508" s="330"/>
      <c r="QGO508" s="330"/>
      <c r="QGP508" s="330"/>
      <c r="QGQ508" s="330"/>
      <c r="QGR508" s="330"/>
      <c r="QGS508" s="330"/>
      <c r="QGT508" s="330"/>
      <c r="QGU508" s="330"/>
      <c r="QGV508" s="330"/>
      <c r="QGW508" s="330"/>
      <c r="QGX508" s="330"/>
      <c r="QGY508" s="330"/>
      <c r="QGZ508" s="330"/>
      <c r="QHA508" s="330"/>
      <c r="QHB508" s="330"/>
      <c r="QHC508" s="330"/>
      <c r="QHD508" s="330"/>
      <c r="QHE508" s="330"/>
      <c r="QHF508" s="330"/>
      <c r="QHG508" s="330"/>
      <c r="QHH508" s="330"/>
      <c r="QHI508" s="330"/>
      <c r="QHJ508" s="330"/>
      <c r="QHK508" s="330"/>
      <c r="QHL508" s="330"/>
      <c r="QHM508" s="330"/>
      <c r="QHN508" s="330"/>
      <c r="QHO508" s="330"/>
      <c r="QHP508" s="330"/>
      <c r="QHQ508" s="330"/>
      <c r="QHR508" s="330"/>
      <c r="QHS508" s="330"/>
      <c r="QHT508" s="330"/>
      <c r="QHU508" s="330"/>
      <c r="QHV508" s="330"/>
      <c r="QHW508" s="330"/>
      <c r="QHX508" s="330"/>
      <c r="QHY508" s="330"/>
      <c r="QHZ508" s="330"/>
      <c r="QIA508" s="330"/>
      <c r="QIB508" s="330"/>
      <c r="QIC508" s="330"/>
      <c r="QID508" s="330"/>
      <c r="QIE508" s="330"/>
      <c r="QIF508" s="330"/>
      <c r="QIG508" s="330"/>
      <c r="QIH508" s="330"/>
      <c r="QII508" s="330"/>
      <c r="QIJ508" s="330"/>
      <c r="QIK508" s="330"/>
      <c r="QIL508" s="330"/>
      <c r="QIM508" s="330"/>
      <c r="QIN508" s="330"/>
      <c r="QIO508" s="330"/>
      <c r="QIP508" s="330"/>
      <c r="QIQ508" s="330"/>
      <c r="QIR508" s="330"/>
      <c r="QIS508" s="330"/>
      <c r="QIT508" s="330"/>
      <c r="QIU508" s="330"/>
      <c r="QIV508" s="330"/>
      <c r="QIW508" s="330"/>
      <c r="QIX508" s="330"/>
      <c r="QIY508" s="330"/>
      <c r="QIZ508" s="330"/>
      <c r="QJA508" s="330"/>
      <c r="QJB508" s="330"/>
      <c r="QJC508" s="330"/>
      <c r="QJD508" s="330"/>
      <c r="QJE508" s="330"/>
      <c r="QJF508" s="330"/>
      <c r="QJG508" s="330"/>
      <c r="QJH508" s="330"/>
      <c r="QJI508" s="330"/>
      <c r="QJJ508" s="330"/>
      <c r="QJK508" s="330"/>
      <c r="QJL508" s="330"/>
      <c r="QJM508" s="330"/>
      <c r="QJN508" s="330"/>
      <c r="QJO508" s="330"/>
      <c r="QJP508" s="330"/>
      <c r="QJQ508" s="330"/>
      <c r="QJR508" s="330"/>
      <c r="QJS508" s="330"/>
      <c r="QJT508" s="330"/>
      <c r="QJU508" s="330"/>
      <c r="QJV508" s="330"/>
      <c r="QJW508" s="330"/>
      <c r="QJX508" s="330"/>
      <c r="QJY508" s="330"/>
      <c r="QJZ508" s="330"/>
      <c r="QKA508" s="330"/>
      <c r="QKB508" s="330"/>
      <c r="QKC508" s="330"/>
      <c r="QKD508" s="330"/>
      <c r="QKE508" s="330"/>
      <c r="QKF508" s="330"/>
      <c r="QKG508" s="330"/>
      <c r="QKH508" s="330"/>
      <c r="QKI508" s="330"/>
      <c r="QKJ508" s="330"/>
      <c r="QKK508" s="330"/>
      <c r="QKL508" s="330"/>
      <c r="QKM508" s="330"/>
      <c r="QKN508" s="330"/>
      <c r="QKO508" s="330"/>
      <c r="QKP508" s="330"/>
      <c r="QKQ508" s="330"/>
      <c r="QKR508" s="330"/>
      <c r="QKS508" s="330"/>
      <c r="QKT508" s="330"/>
      <c r="QKU508" s="330"/>
      <c r="QKV508" s="330"/>
      <c r="QKW508" s="330"/>
      <c r="QKX508" s="330"/>
      <c r="QKY508" s="330"/>
      <c r="QKZ508" s="330"/>
      <c r="QLA508" s="330"/>
      <c r="QLB508" s="330"/>
      <c r="QLC508" s="330"/>
      <c r="QLD508" s="330"/>
      <c r="QLE508" s="330"/>
      <c r="QLF508" s="330"/>
      <c r="QLG508" s="330"/>
      <c r="QLH508" s="330"/>
      <c r="QLI508" s="330"/>
      <c r="QLJ508" s="330"/>
      <c r="QLK508" s="330"/>
      <c r="QLL508" s="330"/>
      <c r="QLM508" s="330"/>
      <c r="QLN508" s="330"/>
      <c r="QLO508" s="330"/>
      <c r="QLP508" s="330"/>
      <c r="QLQ508" s="330"/>
      <c r="QLR508" s="330"/>
      <c r="QLS508" s="330"/>
      <c r="QLT508" s="330"/>
      <c r="QLU508" s="330"/>
      <c r="QLV508" s="330"/>
      <c r="QLW508" s="330"/>
      <c r="QLX508" s="330"/>
      <c r="QLY508" s="330"/>
      <c r="QLZ508" s="330"/>
      <c r="QMA508" s="330"/>
      <c r="QMB508" s="330"/>
      <c r="QMC508" s="330"/>
      <c r="QMD508" s="330"/>
      <c r="QME508" s="330"/>
      <c r="QMF508" s="330"/>
      <c r="QMG508" s="330"/>
      <c r="QMH508" s="330"/>
      <c r="QMI508" s="330"/>
      <c r="QMJ508" s="330"/>
      <c r="QMK508" s="330"/>
      <c r="QML508" s="330"/>
      <c r="QMM508" s="330"/>
      <c r="QMN508" s="330"/>
      <c r="QMO508" s="330"/>
      <c r="QMP508" s="330"/>
      <c r="QMQ508" s="330"/>
      <c r="QMR508" s="330"/>
      <c r="QMS508" s="330"/>
      <c r="QMT508" s="330"/>
      <c r="QMU508" s="330"/>
      <c r="QMV508" s="330"/>
      <c r="QMW508" s="330"/>
      <c r="QMX508" s="330"/>
      <c r="QMY508" s="330"/>
      <c r="QMZ508" s="330"/>
      <c r="QNA508" s="330"/>
      <c r="QNB508" s="330"/>
      <c r="QNC508" s="330"/>
      <c r="QND508" s="330"/>
      <c r="QNE508" s="330"/>
      <c r="QNF508" s="330"/>
      <c r="QNG508" s="330"/>
      <c r="QNH508" s="330"/>
      <c r="QNI508" s="330"/>
      <c r="QNJ508" s="330"/>
      <c r="QNK508" s="330"/>
      <c r="QNL508" s="330"/>
      <c r="QNM508" s="330"/>
      <c r="QNN508" s="330"/>
      <c r="QNO508" s="330"/>
      <c r="QNP508" s="330"/>
      <c r="QNQ508" s="330"/>
      <c r="QNR508" s="330"/>
      <c r="QNS508" s="330"/>
      <c r="QNT508" s="330"/>
      <c r="QNU508" s="330"/>
      <c r="QNV508" s="330"/>
      <c r="QNW508" s="330"/>
      <c r="QNX508" s="330"/>
      <c r="QNY508" s="330"/>
      <c r="QNZ508" s="330"/>
      <c r="QOA508" s="330"/>
      <c r="QOB508" s="330"/>
      <c r="QOC508" s="330"/>
      <c r="QOD508" s="330"/>
      <c r="QOE508" s="330"/>
      <c r="QOF508" s="330"/>
      <c r="QOG508" s="330"/>
      <c r="QOH508" s="330"/>
      <c r="QOI508" s="330"/>
      <c r="QOJ508" s="330"/>
      <c r="QOK508" s="330"/>
      <c r="QOL508" s="330"/>
      <c r="QOM508" s="330"/>
      <c r="QON508" s="330"/>
      <c r="QOO508" s="330"/>
      <c r="QOP508" s="330"/>
      <c r="QOQ508" s="330"/>
      <c r="QOR508" s="330"/>
      <c r="QOS508" s="330"/>
      <c r="QOT508" s="330"/>
      <c r="QOU508" s="330"/>
      <c r="QOV508" s="330"/>
      <c r="QOW508" s="330"/>
      <c r="QOX508" s="330"/>
      <c r="QOY508" s="330"/>
      <c r="QOZ508" s="330"/>
      <c r="QPA508" s="330"/>
      <c r="QPB508" s="330"/>
      <c r="QPC508" s="330"/>
      <c r="QPD508" s="330"/>
      <c r="QPE508" s="330"/>
      <c r="QPF508" s="330"/>
      <c r="QPG508" s="330"/>
      <c r="QPH508" s="330"/>
      <c r="QPI508" s="330"/>
      <c r="QPJ508" s="330"/>
      <c r="QPK508" s="330"/>
      <c r="QPL508" s="330"/>
      <c r="QPM508" s="330"/>
      <c r="QPN508" s="330"/>
      <c r="QPO508" s="330"/>
      <c r="QPP508" s="330"/>
      <c r="QPQ508" s="330"/>
      <c r="QPR508" s="330"/>
      <c r="QPS508" s="330"/>
      <c r="QPT508" s="330"/>
      <c r="QPU508" s="330"/>
      <c r="QPV508" s="330"/>
      <c r="QPW508" s="330"/>
      <c r="QPX508" s="330"/>
      <c r="QPY508" s="330"/>
      <c r="QPZ508" s="330"/>
      <c r="QQA508" s="330"/>
      <c r="QQB508" s="330"/>
      <c r="QQC508" s="330"/>
      <c r="QQD508" s="330"/>
      <c r="QQE508" s="330"/>
      <c r="QQF508" s="330"/>
      <c r="QQG508" s="330"/>
      <c r="QQH508" s="330"/>
      <c r="QQI508" s="330"/>
      <c r="QQJ508" s="330"/>
      <c r="QQK508" s="330"/>
      <c r="QQL508" s="330"/>
      <c r="QQM508" s="330"/>
      <c r="QQN508" s="330"/>
      <c r="QQO508" s="330"/>
      <c r="QQP508" s="330"/>
      <c r="QQQ508" s="330"/>
      <c r="QQR508" s="330"/>
      <c r="QQS508" s="330"/>
      <c r="QQT508" s="330"/>
      <c r="QQU508" s="330"/>
      <c r="QQV508" s="330"/>
      <c r="QQW508" s="330"/>
      <c r="QQX508" s="330"/>
      <c r="QQY508" s="330"/>
      <c r="QQZ508" s="330"/>
      <c r="QRA508" s="330"/>
      <c r="QRB508" s="330"/>
      <c r="QRC508" s="330"/>
      <c r="QRD508" s="330"/>
      <c r="QRE508" s="330"/>
      <c r="QRF508" s="330"/>
      <c r="QRG508" s="330"/>
      <c r="QRH508" s="330"/>
      <c r="QRI508" s="330"/>
      <c r="QRJ508" s="330"/>
      <c r="QRK508" s="330"/>
      <c r="QRL508" s="330"/>
      <c r="QRM508" s="330"/>
      <c r="QRN508" s="330"/>
      <c r="QRO508" s="330"/>
      <c r="QRP508" s="330"/>
      <c r="QRQ508" s="330"/>
      <c r="QRR508" s="330"/>
      <c r="QRS508" s="330"/>
      <c r="QRT508" s="330"/>
      <c r="QRU508" s="330"/>
      <c r="QRV508" s="330"/>
      <c r="QRW508" s="330"/>
      <c r="QRX508" s="330"/>
      <c r="QRY508" s="330"/>
      <c r="QRZ508" s="330"/>
      <c r="QSA508" s="330"/>
      <c r="QSB508" s="330"/>
      <c r="QSC508" s="330"/>
      <c r="QSD508" s="330"/>
      <c r="QSE508" s="330"/>
      <c r="QSF508" s="330"/>
      <c r="QSG508" s="330"/>
      <c r="QSH508" s="330"/>
      <c r="QSI508" s="330"/>
      <c r="QSJ508" s="330"/>
      <c r="QSK508" s="330"/>
      <c r="QSL508" s="330"/>
      <c r="QSM508" s="330"/>
      <c r="QSN508" s="330"/>
      <c r="QSO508" s="330"/>
      <c r="QSP508" s="330"/>
      <c r="QSQ508" s="330"/>
      <c r="QSR508" s="330"/>
      <c r="QSS508" s="330"/>
      <c r="QST508" s="330"/>
      <c r="QSU508" s="330"/>
      <c r="QSV508" s="330"/>
      <c r="QSW508" s="330"/>
      <c r="QSX508" s="330"/>
      <c r="QSY508" s="330"/>
      <c r="QSZ508" s="330"/>
      <c r="QTA508" s="330"/>
      <c r="QTB508" s="330"/>
      <c r="QTC508" s="330"/>
      <c r="QTD508" s="330"/>
      <c r="QTE508" s="330"/>
      <c r="QTF508" s="330"/>
      <c r="QTG508" s="330"/>
      <c r="QTH508" s="330"/>
      <c r="QTI508" s="330"/>
      <c r="QTJ508" s="330"/>
      <c r="QTK508" s="330"/>
      <c r="QTL508" s="330"/>
      <c r="QTM508" s="330"/>
      <c r="QTN508" s="330"/>
      <c r="QTO508" s="330"/>
      <c r="QTP508" s="330"/>
      <c r="QTQ508" s="330"/>
      <c r="QTR508" s="330"/>
      <c r="QTS508" s="330"/>
      <c r="QTT508" s="330"/>
      <c r="QTU508" s="330"/>
      <c r="QTV508" s="330"/>
      <c r="QTW508" s="330"/>
      <c r="QTX508" s="330"/>
      <c r="QTY508" s="330"/>
      <c r="QTZ508" s="330"/>
      <c r="QUA508" s="330"/>
      <c r="QUB508" s="330"/>
      <c r="QUC508" s="330"/>
      <c r="QUD508" s="330"/>
      <c r="QUE508" s="330"/>
      <c r="QUF508" s="330"/>
      <c r="QUG508" s="330"/>
      <c r="QUH508" s="330"/>
      <c r="QUI508" s="330"/>
      <c r="QUJ508" s="330"/>
      <c r="QUK508" s="330"/>
      <c r="QUL508" s="330"/>
      <c r="QUM508" s="330"/>
      <c r="QUN508" s="330"/>
      <c r="QUO508" s="330"/>
      <c r="QUP508" s="330"/>
      <c r="QUQ508" s="330"/>
      <c r="QUR508" s="330"/>
      <c r="QUS508" s="330"/>
      <c r="QUT508" s="330"/>
      <c r="QUU508" s="330"/>
      <c r="QUV508" s="330"/>
      <c r="QUW508" s="330"/>
      <c r="QUX508" s="330"/>
      <c r="QUY508" s="330"/>
      <c r="QUZ508" s="330"/>
      <c r="QVA508" s="330"/>
      <c r="QVB508" s="330"/>
      <c r="QVC508" s="330"/>
      <c r="QVD508" s="330"/>
      <c r="QVE508" s="330"/>
      <c r="QVF508" s="330"/>
      <c r="QVG508" s="330"/>
      <c r="QVH508" s="330"/>
      <c r="QVI508" s="330"/>
      <c r="QVJ508" s="330"/>
      <c r="QVK508" s="330"/>
      <c r="QVL508" s="330"/>
      <c r="QVM508" s="330"/>
      <c r="QVN508" s="330"/>
      <c r="QVO508" s="330"/>
      <c r="QVP508" s="330"/>
      <c r="QVQ508" s="330"/>
      <c r="QVR508" s="330"/>
      <c r="QVS508" s="330"/>
      <c r="QVT508" s="330"/>
      <c r="QVU508" s="330"/>
      <c r="QVV508" s="330"/>
      <c r="QVW508" s="330"/>
      <c r="QVX508" s="330"/>
      <c r="QVY508" s="330"/>
      <c r="QVZ508" s="330"/>
      <c r="QWA508" s="330"/>
      <c r="QWB508" s="330"/>
      <c r="QWC508" s="330"/>
      <c r="QWD508" s="330"/>
      <c r="QWE508" s="330"/>
      <c r="QWF508" s="330"/>
      <c r="QWG508" s="330"/>
      <c r="QWH508" s="330"/>
      <c r="QWI508" s="330"/>
      <c r="QWJ508" s="330"/>
      <c r="QWK508" s="330"/>
      <c r="QWL508" s="330"/>
      <c r="QWM508" s="330"/>
      <c r="QWN508" s="330"/>
      <c r="QWO508" s="330"/>
      <c r="QWP508" s="330"/>
      <c r="QWQ508" s="330"/>
      <c r="QWR508" s="330"/>
      <c r="QWS508" s="330"/>
      <c r="QWT508" s="330"/>
      <c r="QWU508" s="330"/>
      <c r="QWV508" s="330"/>
      <c r="QWW508" s="330"/>
      <c r="QWX508" s="330"/>
      <c r="QWY508" s="330"/>
      <c r="QWZ508" s="330"/>
      <c r="QXA508" s="330"/>
      <c r="QXB508" s="330"/>
      <c r="QXC508" s="330"/>
      <c r="QXD508" s="330"/>
      <c r="QXE508" s="330"/>
      <c r="QXF508" s="330"/>
      <c r="QXG508" s="330"/>
      <c r="QXH508" s="330"/>
      <c r="QXI508" s="330"/>
      <c r="QXJ508" s="330"/>
      <c r="QXK508" s="330"/>
      <c r="QXL508" s="330"/>
      <c r="QXM508" s="330"/>
      <c r="QXN508" s="330"/>
      <c r="QXO508" s="330"/>
      <c r="QXP508" s="330"/>
      <c r="QXQ508" s="330"/>
      <c r="QXR508" s="330"/>
      <c r="QXS508" s="330"/>
      <c r="QXT508" s="330"/>
      <c r="QXU508" s="330"/>
      <c r="QXV508" s="330"/>
      <c r="QXW508" s="330"/>
      <c r="QXX508" s="330"/>
      <c r="QXY508" s="330"/>
      <c r="QXZ508" s="330"/>
      <c r="QYA508" s="330"/>
      <c r="QYB508" s="330"/>
      <c r="QYC508" s="330"/>
      <c r="QYD508" s="330"/>
      <c r="QYE508" s="330"/>
      <c r="QYF508" s="330"/>
      <c r="QYG508" s="330"/>
      <c r="QYH508" s="330"/>
      <c r="QYI508" s="330"/>
      <c r="QYJ508" s="330"/>
      <c r="QYK508" s="330"/>
      <c r="QYL508" s="330"/>
      <c r="QYM508" s="330"/>
      <c r="QYN508" s="330"/>
      <c r="QYO508" s="330"/>
      <c r="QYP508" s="330"/>
      <c r="QYQ508" s="330"/>
      <c r="QYR508" s="330"/>
      <c r="QYS508" s="330"/>
      <c r="QYT508" s="330"/>
      <c r="QYU508" s="330"/>
      <c r="QYV508" s="330"/>
      <c r="QYW508" s="330"/>
      <c r="QYX508" s="330"/>
      <c r="QYY508" s="330"/>
      <c r="QYZ508" s="330"/>
      <c r="QZA508" s="330"/>
      <c r="QZB508" s="330"/>
      <c r="QZC508" s="330"/>
      <c r="QZD508" s="330"/>
      <c r="QZE508" s="330"/>
      <c r="QZF508" s="330"/>
      <c r="QZG508" s="330"/>
      <c r="QZH508" s="330"/>
      <c r="QZI508" s="330"/>
      <c r="QZJ508" s="330"/>
      <c r="QZK508" s="330"/>
      <c r="QZL508" s="330"/>
      <c r="QZM508" s="330"/>
      <c r="QZN508" s="330"/>
      <c r="QZO508" s="330"/>
      <c r="QZP508" s="330"/>
      <c r="QZQ508" s="330"/>
      <c r="QZR508" s="330"/>
      <c r="QZS508" s="330"/>
      <c r="QZT508" s="330"/>
      <c r="QZU508" s="330"/>
      <c r="QZV508" s="330"/>
      <c r="QZW508" s="330"/>
      <c r="QZX508" s="330"/>
      <c r="QZY508" s="330"/>
      <c r="QZZ508" s="330"/>
      <c r="RAA508" s="330"/>
      <c r="RAB508" s="330"/>
      <c r="RAC508" s="330"/>
      <c r="RAD508" s="330"/>
      <c r="RAE508" s="330"/>
      <c r="RAF508" s="330"/>
      <c r="RAG508" s="330"/>
      <c r="RAH508" s="330"/>
      <c r="RAI508" s="330"/>
      <c r="RAJ508" s="330"/>
      <c r="RAK508" s="330"/>
      <c r="RAL508" s="330"/>
      <c r="RAM508" s="330"/>
      <c r="RAN508" s="330"/>
      <c r="RAO508" s="330"/>
      <c r="RAP508" s="330"/>
      <c r="RAQ508" s="330"/>
      <c r="RAR508" s="330"/>
      <c r="RAS508" s="330"/>
      <c r="RAT508" s="330"/>
      <c r="RAU508" s="330"/>
      <c r="RAV508" s="330"/>
      <c r="RAW508" s="330"/>
      <c r="RAX508" s="330"/>
      <c r="RAY508" s="330"/>
      <c r="RAZ508" s="330"/>
      <c r="RBA508" s="330"/>
      <c r="RBB508" s="330"/>
      <c r="RBC508" s="330"/>
      <c r="RBD508" s="330"/>
      <c r="RBE508" s="330"/>
      <c r="RBF508" s="330"/>
      <c r="RBG508" s="330"/>
      <c r="RBH508" s="330"/>
      <c r="RBI508" s="330"/>
      <c r="RBJ508" s="330"/>
      <c r="RBK508" s="330"/>
      <c r="RBL508" s="330"/>
      <c r="RBM508" s="330"/>
      <c r="RBN508" s="330"/>
      <c r="RBO508" s="330"/>
      <c r="RBP508" s="330"/>
      <c r="RBQ508" s="330"/>
      <c r="RBR508" s="330"/>
      <c r="RBS508" s="330"/>
      <c r="RBT508" s="330"/>
      <c r="RBU508" s="330"/>
      <c r="RBV508" s="330"/>
      <c r="RBW508" s="330"/>
      <c r="RBX508" s="330"/>
      <c r="RBY508" s="330"/>
      <c r="RBZ508" s="330"/>
      <c r="RCA508" s="330"/>
      <c r="RCB508" s="330"/>
      <c r="RCC508" s="330"/>
      <c r="RCD508" s="330"/>
      <c r="RCE508" s="330"/>
      <c r="RCF508" s="330"/>
      <c r="RCG508" s="330"/>
      <c r="RCH508" s="330"/>
      <c r="RCI508" s="330"/>
      <c r="RCJ508" s="330"/>
      <c r="RCK508" s="330"/>
      <c r="RCL508" s="330"/>
      <c r="RCM508" s="330"/>
      <c r="RCN508" s="330"/>
      <c r="RCO508" s="330"/>
      <c r="RCP508" s="330"/>
      <c r="RCQ508" s="330"/>
      <c r="RCR508" s="330"/>
      <c r="RCS508" s="330"/>
      <c r="RCT508" s="330"/>
      <c r="RCU508" s="330"/>
      <c r="RCV508" s="330"/>
      <c r="RCW508" s="330"/>
      <c r="RCX508" s="330"/>
      <c r="RCY508" s="330"/>
      <c r="RCZ508" s="330"/>
      <c r="RDA508" s="330"/>
      <c r="RDB508" s="330"/>
      <c r="RDC508" s="330"/>
      <c r="RDD508" s="330"/>
      <c r="RDE508" s="330"/>
      <c r="RDF508" s="330"/>
      <c r="RDG508" s="330"/>
      <c r="RDH508" s="330"/>
      <c r="RDI508" s="330"/>
      <c r="RDJ508" s="330"/>
      <c r="RDK508" s="330"/>
      <c r="RDL508" s="330"/>
      <c r="RDM508" s="330"/>
      <c r="RDN508" s="330"/>
      <c r="RDO508" s="330"/>
      <c r="RDP508" s="330"/>
      <c r="RDQ508" s="330"/>
      <c r="RDR508" s="330"/>
      <c r="RDS508" s="330"/>
      <c r="RDT508" s="330"/>
      <c r="RDU508" s="330"/>
      <c r="RDV508" s="330"/>
      <c r="RDW508" s="330"/>
      <c r="RDX508" s="330"/>
      <c r="RDY508" s="330"/>
      <c r="RDZ508" s="330"/>
      <c r="REA508" s="330"/>
      <c r="REB508" s="330"/>
      <c r="REC508" s="330"/>
      <c r="RED508" s="330"/>
      <c r="REE508" s="330"/>
      <c r="REF508" s="330"/>
      <c r="REG508" s="330"/>
      <c r="REH508" s="330"/>
      <c r="REI508" s="330"/>
      <c r="REJ508" s="330"/>
      <c r="REK508" s="330"/>
      <c r="REL508" s="330"/>
      <c r="REM508" s="330"/>
      <c r="REN508" s="330"/>
      <c r="REO508" s="330"/>
      <c r="REP508" s="330"/>
      <c r="REQ508" s="330"/>
      <c r="RER508" s="330"/>
      <c r="RES508" s="330"/>
      <c r="RET508" s="330"/>
      <c r="REU508" s="330"/>
      <c r="REV508" s="330"/>
      <c r="REW508" s="330"/>
      <c r="REX508" s="330"/>
      <c r="REY508" s="330"/>
      <c r="REZ508" s="330"/>
      <c r="RFA508" s="330"/>
      <c r="RFB508" s="330"/>
      <c r="RFC508" s="330"/>
      <c r="RFD508" s="330"/>
      <c r="RFE508" s="330"/>
      <c r="RFF508" s="330"/>
      <c r="RFG508" s="330"/>
      <c r="RFH508" s="330"/>
      <c r="RFI508" s="330"/>
      <c r="RFJ508" s="330"/>
      <c r="RFK508" s="330"/>
      <c r="RFL508" s="330"/>
      <c r="RFM508" s="330"/>
      <c r="RFN508" s="330"/>
      <c r="RFO508" s="330"/>
      <c r="RFP508" s="330"/>
      <c r="RFQ508" s="330"/>
      <c r="RFR508" s="330"/>
      <c r="RFS508" s="330"/>
      <c r="RFT508" s="330"/>
      <c r="RFU508" s="330"/>
      <c r="RFV508" s="330"/>
      <c r="RFW508" s="330"/>
      <c r="RFX508" s="330"/>
      <c r="RFY508" s="330"/>
      <c r="RFZ508" s="330"/>
      <c r="RGA508" s="330"/>
      <c r="RGB508" s="330"/>
      <c r="RGC508" s="330"/>
      <c r="RGD508" s="330"/>
      <c r="RGE508" s="330"/>
      <c r="RGF508" s="330"/>
      <c r="RGG508" s="330"/>
      <c r="RGH508" s="330"/>
      <c r="RGI508" s="330"/>
      <c r="RGJ508" s="330"/>
      <c r="RGK508" s="330"/>
      <c r="RGL508" s="330"/>
      <c r="RGM508" s="330"/>
      <c r="RGN508" s="330"/>
      <c r="RGO508" s="330"/>
      <c r="RGP508" s="330"/>
      <c r="RGQ508" s="330"/>
      <c r="RGR508" s="330"/>
      <c r="RGS508" s="330"/>
      <c r="RGT508" s="330"/>
      <c r="RGU508" s="330"/>
      <c r="RGV508" s="330"/>
      <c r="RGW508" s="330"/>
      <c r="RGX508" s="330"/>
      <c r="RGY508" s="330"/>
      <c r="RGZ508" s="330"/>
      <c r="RHA508" s="330"/>
      <c r="RHB508" s="330"/>
      <c r="RHC508" s="330"/>
      <c r="RHD508" s="330"/>
      <c r="RHE508" s="330"/>
      <c r="RHF508" s="330"/>
      <c r="RHG508" s="330"/>
      <c r="RHH508" s="330"/>
      <c r="RHI508" s="330"/>
      <c r="RHJ508" s="330"/>
      <c r="RHK508" s="330"/>
      <c r="RHL508" s="330"/>
      <c r="RHM508" s="330"/>
      <c r="RHN508" s="330"/>
      <c r="RHO508" s="330"/>
      <c r="RHP508" s="330"/>
      <c r="RHQ508" s="330"/>
      <c r="RHR508" s="330"/>
      <c r="RHS508" s="330"/>
      <c r="RHT508" s="330"/>
      <c r="RHU508" s="330"/>
      <c r="RHV508" s="330"/>
      <c r="RHW508" s="330"/>
      <c r="RHX508" s="330"/>
      <c r="RHY508" s="330"/>
      <c r="RHZ508" s="330"/>
      <c r="RIA508" s="330"/>
      <c r="RIB508" s="330"/>
      <c r="RIC508" s="330"/>
      <c r="RID508" s="330"/>
      <c r="RIE508" s="330"/>
      <c r="RIF508" s="330"/>
      <c r="RIG508" s="330"/>
      <c r="RIH508" s="330"/>
      <c r="RII508" s="330"/>
      <c r="RIJ508" s="330"/>
      <c r="RIK508" s="330"/>
      <c r="RIL508" s="330"/>
      <c r="RIM508" s="330"/>
      <c r="RIN508" s="330"/>
      <c r="RIO508" s="330"/>
      <c r="RIP508" s="330"/>
      <c r="RIQ508" s="330"/>
      <c r="RIR508" s="330"/>
      <c r="RIS508" s="330"/>
      <c r="RIT508" s="330"/>
      <c r="RIU508" s="330"/>
      <c r="RIV508" s="330"/>
      <c r="RIW508" s="330"/>
      <c r="RIX508" s="330"/>
      <c r="RIY508" s="330"/>
      <c r="RIZ508" s="330"/>
      <c r="RJA508" s="330"/>
      <c r="RJB508" s="330"/>
      <c r="RJC508" s="330"/>
      <c r="RJD508" s="330"/>
      <c r="RJE508" s="330"/>
      <c r="RJF508" s="330"/>
      <c r="RJG508" s="330"/>
      <c r="RJH508" s="330"/>
      <c r="RJI508" s="330"/>
      <c r="RJJ508" s="330"/>
      <c r="RJK508" s="330"/>
      <c r="RJL508" s="330"/>
      <c r="RJM508" s="330"/>
      <c r="RJN508" s="330"/>
      <c r="RJO508" s="330"/>
      <c r="RJP508" s="330"/>
      <c r="RJQ508" s="330"/>
      <c r="RJR508" s="330"/>
      <c r="RJS508" s="330"/>
      <c r="RJT508" s="330"/>
      <c r="RJU508" s="330"/>
      <c r="RJV508" s="330"/>
      <c r="RJW508" s="330"/>
      <c r="RJX508" s="330"/>
      <c r="RJY508" s="330"/>
      <c r="RJZ508" s="330"/>
      <c r="RKA508" s="330"/>
      <c r="RKB508" s="330"/>
      <c r="RKC508" s="330"/>
      <c r="RKD508" s="330"/>
      <c r="RKE508" s="330"/>
      <c r="RKF508" s="330"/>
      <c r="RKG508" s="330"/>
      <c r="RKH508" s="330"/>
      <c r="RKI508" s="330"/>
      <c r="RKJ508" s="330"/>
      <c r="RKK508" s="330"/>
      <c r="RKL508" s="330"/>
      <c r="RKM508" s="330"/>
      <c r="RKN508" s="330"/>
      <c r="RKO508" s="330"/>
      <c r="RKP508" s="330"/>
      <c r="RKQ508" s="330"/>
      <c r="RKR508" s="330"/>
      <c r="RKS508" s="330"/>
      <c r="RKT508" s="330"/>
      <c r="RKU508" s="330"/>
      <c r="RKV508" s="330"/>
      <c r="RKW508" s="330"/>
      <c r="RKX508" s="330"/>
      <c r="RKY508" s="330"/>
      <c r="RKZ508" s="330"/>
      <c r="RLA508" s="330"/>
      <c r="RLB508" s="330"/>
      <c r="RLC508" s="330"/>
      <c r="RLD508" s="330"/>
      <c r="RLE508" s="330"/>
      <c r="RLF508" s="330"/>
      <c r="RLG508" s="330"/>
      <c r="RLH508" s="330"/>
      <c r="RLI508" s="330"/>
      <c r="RLJ508" s="330"/>
      <c r="RLK508" s="330"/>
      <c r="RLL508" s="330"/>
      <c r="RLM508" s="330"/>
      <c r="RLN508" s="330"/>
      <c r="RLO508" s="330"/>
      <c r="RLP508" s="330"/>
      <c r="RLQ508" s="330"/>
      <c r="RLR508" s="330"/>
      <c r="RLS508" s="330"/>
      <c r="RLT508" s="330"/>
      <c r="RLU508" s="330"/>
      <c r="RLV508" s="330"/>
      <c r="RLW508" s="330"/>
      <c r="RLX508" s="330"/>
      <c r="RLY508" s="330"/>
      <c r="RLZ508" s="330"/>
      <c r="RMA508" s="330"/>
      <c r="RMB508" s="330"/>
      <c r="RMC508" s="330"/>
      <c r="RMD508" s="330"/>
      <c r="RME508" s="330"/>
      <c r="RMF508" s="330"/>
      <c r="RMG508" s="330"/>
      <c r="RMH508" s="330"/>
      <c r="RMI508" s="330"/>
      <c r="RMJ508" s="330"/>
      <c r="RMK508" s="330"/>
      <c r="RML508" s="330"/>
      <c r="RMM508" s="330"/>
      <c r="RMN508" s="330"/>
      <c r="RMO508" s="330"/>
      <c r="RMP508" s="330"/>
      <c r="RMQ508" s="330"/>
      <c r="RMR508" s="330"/>
      <c r="RMS508" s="330"/>
      <c r="RMT508" s="330"/>
      <c r="RMU508" s="330"/>
      <c r="RMV508" s="330"/>
      <c r="RMW508" s="330"/>
      <c r="RMX508" s="330"/>
      <c r="RMY508" s="330"/>
      <c r="RMZ508" s="330"/>
      <c r="RNA508" s="330"/>
      <c r="RNB508" s="330"/>
      <c r="RNC508" s="330"/>
      <c r="RND508" s="330"/>
      <c r="RNE508" s="330"/>
      <c r="RNF508" s="330"/>
      <c r="RNG508" s="330"/>
      <c r="RNH508" s="330"/>
      <c r="RNI508" s="330"/>
      <c r="RNJ508" s="330"/>
      <c r="RNK508" s="330"/>
      <c r="RNL508" s="330"/>
      <c r="RNM508" s="330"/>
      <c r="RNN508" s="330"/>
      <c r="RNO508" s="330"/>
      <c r="RNP508" s="330"/>
      <c r="RNQ508" s="330"/>
      <c r="RNR508" s="330"/>
      <c r="RNS508" s="330"/>
      <c r="RNT508" s="330"/>
      <c r="RNU508" s="330"/>
      <c r="RNV508" s="330"/>
      <c r="RNW508" s="330"/>
      <c r="RNX508" s="330"/>
      <c r="RNY508" s="330"/>
      <c r="RNZ508" s="330"/>
      <c r="ROA508" s="330"/>
      <c r="ROB508" s="330"/>
      <c r="ROC508" s="330"/>
      <c r="ROD508" s="330"/>
      <c r="ROE508" s="330"/>
      <c r="ROF508" s="330"/>
      <c r="ROG508" s="330"/>
      <c r="ROH508" s="330"/>
      <c r="ROI508" s="330"/>
      <c r="ROJ508" s="330"/>
      <c r="ROK508" s="330"/>
      <c r="ROL508" s="330"/>
      <c r="ROM508" s="330"/>
      <c r="RON508" s="330"/>
      <c r="ROO508" s="330"/>
      <c r="ROP508" s="330"/>
      <c r="ROQ508" s="330"/>
      <c r="ROR508" s="330"/>
      <c r="ROS508" s="330"/>
      <c r="ROT508" s="330"/>
      <c r="ROU508" s="330"/>
      <c r="ROV508" s="330"/>
      <c r="ROW508" s="330"/>
      <c r="ROX508" s="330"/>
      <c r="ROY508" s="330"/>
      <c r="ROZ508" s="330"/>
      <c r="RPA508" s="330"/>
      <c r="RPB508" s="330"/>
      <c r="RPC508" s="330"/>
      <c r="RPD508" s="330"/>
      <c r="RPE508" s="330"/>
      <c r="RPF508" s="330"/>
      <c r="RPG508" s="330"/>
      <c r="RPH508" s="330"/>
      <c r="RPI508" s="330"/>
      <c r="RPJ508" s="330"/>
      <c r="RPK508" s="330"/>
      <c r="RPL508" s="330"/>
      <c r="RPM508" s="330"/>
      <c r="RPN508" s="330"/>
      <c r="RPO508" s="330"/>
      <c r="RPP508" s="330"/>
      <c r="RPQ508" s="330"/>
      <c r="RPR508" s="330"/>
      <c r="RPS508" s="330"/>
      <c r="RPT508" s="330"/>
      <c r="RPU508" s="330"/>
      <c r="RPV508" s="330"/>
      <c r="RPW508" s="330"/>
      <c r="RPX508" s="330"/>
      <c r="RPY508" s="330"/>
      <c r="RPZ508" s="330"/>
      <c r="RQA508" s="330"/>
      <c r="RQB508" s="330"/>
      <c r="RQC508" s="330"/>
      <c r="RQD508" s="330"/>
      <c r="RQE508" s="330"/>
      <c r="RQF508" s="330"/>
      <c r="RQG508" s="330"/>
      <c r="RQH508" s="330"/>
      <c r="RQI508" s="330"/>
      <c r="RQJ508" s="330"/>
      <c r="RQK508" s="330"/>
      <c r="RQL508" s="330"/>
      <c r="RQM508" s="330"/>
      <c r="RQN508" s="330"/>
      <c r="RQO508" s="330"/>
      <c r="RQP508" s="330"/>
      <c r="RQQ508" s="330"/>
      <c r="RQR508" s="330"/>
      <c r="RQS508" s="330"/>
      <c r="RQT508" s="330"/>
      <c r="RQU508" s="330"/>
      <c r="RQV508" s="330"/>
      <c r="RQW508" s="330"/>
      <c r="RQX508" s="330"/>
      <c r="RQY508" s="330"/>
      <c r="RQZ508" s="330"/>
      <c r="RRA508" s="330"/>
      <c r="RRB508" s="330"/>
      <c r="RRC508" s="330"/>
      <c r="RRD508" s="330"/>
      <c r="RRE508" s="330"/>
      <c r="RRF508" s="330"/>
      <c r="RRG508" s="330"/>
      <c r="RRH508" s="330"/>
      <c r="RRI508" s="330"/>
      <c r="RRJ508" s="330"/>
      <c r="RRK508" s="330"/>
      <c r="RRL508" s="330"/>
      <c r="RRM508" s="330"/>
      <c r="RRN508" s="330"/>
      <c r="RRO508" s="330"/>
      <c r="RRP508" s="330"/>
      <c r="RRQ508" s="330"/>
      <c r="RRR508" s="330"/>
      <c r="RRS508" s="330"/>
      <c r="RRT508" s="330"/>
      <c r="RRU508" s="330"/>
      <c r="RRV508" s="330"/>
      <c r="RRW508" s="330"/>
      <c r="RRX508" s="330"/>
      <c r="RRY508" s="330"/>
      <c r="RRZ508" s="330"/>
      <c r="RSA508" s="330"/>
      <c r="RSB508" s="330"/>
      <c r="RSC508" s="330"/>
      <c r="RSD508" s="330"/>
      <c r="RSE508" s="330"/>
      <c r="RSF508" s="330"/>
      <c r="RSG508" s="330"/>
      <c r="RSH508" s="330"/>
      <c r="RSI508" s="330"/>
      <c r="RSJ508" s="330"/>
      <c r="RSK508" s="330"/>
      <c r="RSL508" s="330"/>
      <c r="RSM508" s="330"/>
      <c r="RSN508" s="330"/>
      <c r="RSO508" s="330"/>
      <c r="RSP508" s="330"/>
      <c r="RSQ508" s="330"/>
      <c r="RSR508" s="330"/>
      <c r="RSS508" s="330"/>
      <c r="RST508" s="330"/>
      <c r="RSU508" s="330"/>
      <c r="RSV508" s="330"/>
      <c r="RSW508" s="330"/>
      <c r="RSX508" s="330"/>
      <c r="RSY508" s="330"/>
      <c r="RSZ508" s="330"/>
      <c r="RTA508" s="330"/>
      <c r="RTB508" s="330"/>
      <c r="RTC508" s="330"/>
      <c r="RTD508" s="330"/>
      <c r="RTE508" s="330"/>
      <c r="RTF508" s="330"/>
      <c r="RTG508" s="330"/>
      <c r="RTH508" s="330"/>
      <c r="RTI508" s="330"/>
      <c r="RTJ508" s="330"/>
      <c r="RTK508" s="330"/>
      <c r="RTL508" s="330"/>
      <c r="RTM508" s="330"/>
      <c r="RTN508" s="330"/>
      <c r="RTO508" s="330"/>
      <c r="RTP508" s="330"/>
      <c r="RTQ508" s="330"/>
      <c r="RTR508" s="330"/>
      <c r="RTS508" s="330"/>
      <c r="RTT508" s="330"/>
      <c r="RTU508" s="330"/>
      <c r="RTV508" s="330"/>
      <c r="RTW508" s="330"/>
      <c r="RTX508" s="330"/>
      <c r="RTY508" s="330"/>
      <c r="RTZ508" s="330"/>
      <c r="RUA508" s="330"/>
      <c r="RUB508" s="330"/>
      <c r="RUC508" s="330"/>
      <c r="RUD508" s="330"/>
      <c r="RUE508" s="330"/>
      <c r="RUF508" s="330"/>
      <c r="RUG508" s="330"/>
      <c r="RUH508" s="330"/>
      <c r="RUI508" s="330"/>
      <c r="RUJ508" s="330"/>
      <c r="RUK508" s="330"/>
      <c r="RUL508" s="330"/>
      <c r="RUM508" s="330"/>
      <c r="RUN508" s="330"/>
      <c r="RUO508" s="330"/>
      <c r="RUP508" s="330"/>
      <c r="RUQ508" s="330"/>
      <c r="RUR508" s="330"/>
      <c r="RUS508" s="330"/>
      <c r="RUT508" s="330"/>
      <c r="RUU508" s="330"/>
      <c r="RUV508" s="330"/>
      <c r="RUW508" s="330"/>
      <c r="RUX508" s="330"/>
      <c r="RUY508" s="330"/>
      <c r="RUZ508" s="330"/>
      <c r="RVA508" s="330"/>
      <c r="RVB508" s="330"/>
      <c r="RVC508" s="330"/>
      <c r="RVD508" s="330"/>
      <c r="RVE508" s="330"/>
      <c r="RVF508" s="330"/>
      <c r="RVG508" s="330"/>
      <c r="RVH508" s="330"/>
      <c r="RVI508" s="330"/>
      <c r="RVJ508" s="330"/>
      <c r="RVK508" s="330"/>
      <c r="RVL508" s="330"/>
      <c r="RVM508" s="330"/>
      <c r="RVN508" s="330"/>
      <c r="RVO508" s="330"/>
      <c r="RVP508" s="330"/>
      <c r="RVQ508" s="330"/>
      <c r="RVR508" s="330"/>
      <c r="RVS508" s="330"/>
      <c r="RVT508" s="330"/>
      <c r="RVU508" s="330"/>
      <c r="RVV508" s="330"/>
      <c r="RVW508" s="330"/>
      <c r="RVX508" s="330"/>
      <c r="RVY508" s="330"/>
      <c r="RVZ508" s="330"/>
      <c r="RWA508" s="330"/>
      <c r="RWB508" s="330"/>
      <c r="RWC508" s="330"/>
      <c r="RWD508" s="330"/>
      <c r="RWE508" s="330"/>
      <c r="RWF508" s="330"/>
      <c r="RWG508" s="330"/>
      <c r="RWH508" s="330"/>
      <c r="RWI508" s="330"/>
      <c r="RWJ508" s="330"/>
      <c r="RWK508" s="330"/>
      <c r="RWL508" s="330"/>
      <c r="RWM508" s="330"/>
      <c r="RWN508" s="330"/>
      <c r="RWO508" s="330"/>
      <c r="RWP508" s="330"/>
      <c r="RWQ508" s="330"/>
      <c r="RWR508" s="330"/>
      <c r="RWS508" s="330"/>
      <c r="RWT508" s="330"/>
      <c r="RWU508" s="330"/>
      <c r="RWV508" s="330"/>
      <c r="RWW508" s="330"/>
      <c r="RWX508" s="330"/>
      <c r="RWY508" s="330"/>
      <c r="RWZ508" s="330"/>
      <c r="RXA508" s="330"/>
      <c r="RXB508" s="330"/>
      <c r="RXC508" s="330"/>
      <c r="RXD508" s="330"/>
      <c r="RXE508" s="330"/>
      <c r="RXF508" s="330"/>
      <c r="RXG508" s="330"/>
      <c r="RXH508" s="330"/>
      <c r="RXI508" s="330"/>
      <c r="RXJ508" s="330"/>
      <c r="RXK508" s="330"/>
      <c r="RXL508" s="330"/>
      <c r="RXM508" s="330"/>
      <c r="RXN508" s="330"/>
      <c r="RXO508" s="330"/>
      <c r="RXP508" s="330"/>
      <c r="RXQ508" s="330"/>
      <c r="RXR508" s="330"/>
      <c r="RXS508" s="330"/>
      <c r="RXT508" s="330"/>
      <c r="RXU508" s="330"/>
      <c r="RXV508" s="330"/>
      <c r="RXW508" s="330"/>
      <c r="RXX508" s="330"/>
      <c r="RXY508" s="330"/>
      <c r="RXZ508" s="330"/>
      <c r="RYA508" s="330"/>
      <c r="RYB508" s="330"/>
      <c r="RYC508" s="330"/>
      <c r="RYD508" s="330"/>
      <c r="RYE508" s="330"/>
      <c r="RYF508" s="330"/>
      <c r="RYG508" s="330"/>
      <c r="RYH508" s="330"/>
      <c r="RYI508" s="330"/>
      <c r="RYJ508" s="330"/>
      <c r="RYK508" s="330"/>
      <c r="RYL508" s="330"/>
      <c r="RYM508" s="330"/>
      <c r="RYN508" s="330"/>
      <c r="RYO508" s="330"/>
      <c r="RYP508" s="330"/>
      <c r="RYQ508" s="330"/>
      <c r="RYR508" s="330"/>
      <c r="RYS508" s="330"/>
      <c r="RYT508" s="330"/>
      <c r="RYU508" s="330"/>
      <c r="RYV508" s="330"/>
      <c r="RYW508" s="330"/>
      <c r="RYX508" s="330"/>
      <c r="RYY508" s="330"/>
      <c r="RYZ508" s="330"/>
      <c r="RZA508" s="330"/>
      <c r="RZB508" s="330"/>
      <c r="RZC508" s="330"/>
      <c r="RZD508" s="330"/>
      <c r="RZE508" s="330"/>
      <c r="RZF508" s="330"/>
      <c r="RZG508" s="330"/>
      <c r="RZH508" s="330"/>
      <c r="RZI508" s="330"/>
      <c r="RZJ508" s="330"/>
      <c r="RZK508" s="330"/>
      <c r="RZL508" s="330"/>
      <c r="RZM508" s="330"/>
      <c r="RZN508" s="330"/>
      <c r="RZO508" s="330"/>
      <c r="RZP508" s="330"/>
      <c r="RZQ508" s="330"/>
      <c r="RZR508" s="330"/>
      <c r="RZS508" s="330"/>
      <c r="RZT508" s="330"/>
      <c r="RZU508" s="330"/>
      <c r="RZV508" s="330"/>
      <c r="RZW508" s="330"/>
      <c r="RZX508" s="330"/>
      <c r="RZY508" s="330"/>
      <c r="RZZ508" s="330"/>
      <c r="SAA508" s="330"/>
      <c r="SAB508" s="330"/>
      <c r="SAC508" s="330"/>
      <c r="SAD508" s="330"/>
      <c r="SAE508" s="330"/>
      <c r="SAF508" s="330"/>
      <c r="SAG508" s="330"/>
      <c r="SAH508" s="330"/>
      <c r="SAI508" s="330"/>
      <c r="SAJ508" s="330"/>
      <c r="SAK508" s="330"/>
      <c r="SAL508" s="330"/>
      <c r="SAM508" s="330"/>
      <c r="SAN508" s="330"/>
      <c r="SAO508" s="330"/>
      <c r="SAP508" s="330"/>
      <c r="SAQ508" s="330"/>
      <c r="SAR508" s="330"/>
      <c r="SAS508" s="330"/>
      <c r="SAT508" s="330"/>
      <c r="SAU508" s="330"/>
      <c r="SAV508" s="330"/>
      <c r="SAW508" s="330"/>
      <c r="SAX508" s="330"/>
      <c r="SAY508" s="330"/>
      <c r="SAZ508" s="330"/>
      <c r="SBA508" s="330"/>
      <c r="SBB508" s="330"/>
      <c r="SBC508" s="330"/>
      <c r="SBD508" s="330"/>
      <c r="SBE508" s="330"/>
      <c r="SBF508" s="330"/>
      <c r="SBG508" s="330"/>
      <c r="SBH508" s="330"/>
      <c r="SBI508" s="330"/>
      <c r="SBJ508" s="330"/>
      <c r="SBK508" s="330"/>
      <c r="SBL508" s="330"/>
      <c r="SBM508" s="330"/>
      <c r="SBN508" s="330"/>
      <c r="SBO508" s="330"/>
      <c r="SBP508" s="330"/>
      <c r="SBQ508" s="330"/>
      <c r="SBR508" s="330"/>
      <c r="SBS508" s="330"/>
      <c r="SBT508" s="330"/>
      <c r="SBU508" s="330"/>
      <c r="SBV508" s="330"/>
      <c r="SBW508" s="330"/>
      <c r="SBX508" s="330"/>
      <c r="SBY508" s="330"/>
      <c r="SBZ508" s="330"/>
      <c r="SCA508" s="330"/>
      <c r="SCB508" s="330"/>
      <c r="SCC508" s="330"/>
      <c r="SCD508" s="330"/>
      <c r="SCE508" s="330"/>
      <c r="SCF508" s="330"/>
      <c r="SCG508" s="330"/>
      <c r="SCH508" s="330"/>
      <c r="SCI508" s="330"/>
      <c r="SCJ508" s="330"/>
      <c r="SCK508" s="330"/>
      <c r="SCL508" s="330"/>
      <c r="SCM508" s="330"/>
      <c r="SCN508" s="330"/>
      <c r="SCO508" s="330"/>
      <c r="SCP508" s="330"/>
      <c r="SCQ508" s="330"/>
      <c r="SCR508" s="330"/>
      <c r="SCS508" s="330"/>
      <c r="SCT508" s="330"/>
      <c r="SCU508" s="330"/>
      <c r="SCV508" s="330"/>
      <c r="SCW508" s="330"/>
      <c r="SCX508" s="330"/>
      <c r="SCY508" s="330"/>
      <c r="SCZ508" s="330"/>
      <c r="SDA508" s="330"/>
      <c r="SDB508" s="330"/>
      <c r="SDC508" s="330"/>
      <c r="SDD508" s="330"/>
      <c r="SDE508" s="330"/>
      <c r="SDF508" s="330"/>
      <c r="SDG508" s="330"/>
      <c r="SDH508" s="330"/>
      <c r="SDI508" s="330"/>
      <c r="SDJ508" s="330"/>
      <c r="SDK508" s="330"/>
      <c r="SDL508" s="330"/>
      <c r="SDM508" s="330"/>
      <c r="SDN508" s="330"/>
      <c r="SDO508" s="330"/>
      <c r="SDP508" s="330"/>
      <c r="SDQ508" s="330"/>
      <c r="SDR508" s="330"/>
      <c r="SDS508" s="330"/>
      <c r="SDT508" s="330"/>
      <c r="SDU508" s="330"/>
      <c r="SDV508" s="330"/>
      <c r="SDW508" s="330"/>
      <c r="SDX508" s="330"/>
      <c r="SDY508" s="330"/>
      <c r="SDZ508" s="330"/>
      <c r="SEA508" s="330"/>
      <c r="SEB508" s="330"/>
      <c r="SEC508" s="330"/>
      <c r="SED508" s="330"/>
      <c r="SEE508" s="330"/>
      <c r="SEF508" s="330"/>
      <c r="SEG508" s="330"/>
      <c r="SEH508" s="330"/>
      <c r="SEI508" s="330"/>
      <c r="SEJ508" s="330"/>
      <c r="SEK508" s="330"/>
      <c r="SEL508" s="330"/>
      <c r="SEM508" s="330"/>
      <c r="SEN508" s="330"/>
      <c r="SEO508" s="330"/>
      <c r="SEP508" s="330"/>
      <c r="SEQ508" s="330"/>
      <c r="SER508" s="330"/>
      <c r="SES508" s="330"/>
      <c r="SET508" s="330"/>
      <c r="SEU508" s="330"/>
      <c r="SEV508" s="330"/>
      <c r="SEW508" s="330"/>
      <c r="SEX508" s="330"/>
      <c r="SEY508" s="330"/>
      <c r="SEZ508" s="330"/>
      <c r="SFA508" s="330"/>
      <c r="SFB508" s="330"/>
      <c r="SFC508" s="330"/>
      <c r="SFD508" s="330"/>
      <c r="SFE508" s="330"/>
      <c r="SFF508" s="330"/>
      <c r="SFG508" s="330"/>
      <c r="SFH508" s="330"/>
      <c r="SFI508" s="330"/>
      <c r="SFJ508" s="330"/>
      <c r="SFK508" s="330"/>
      <c r="SFL508" s="330"/>
      <c r="SFM508" s="330"/>
      <c r="SFN508" s="330"/>
      <c r="SFO508" s="330"/>
      <c r="SFP508" s="330"/>
      <c r="SFQ508" s="330"/>
      <c r="SFR508" s="330"/>
      <c r="SFS508" s="330"/>
      <c r="SFT508" s="330"/>
      <c r="SFU508" s="330"/>
      <c r="SFV508" s="330"/>
      <c r="SFW508" s="330"/>
      <c r="SFX508" s="330"/>
      <c r="SFY508" s="330"/>
      <c r="SFZ508" s="330"/>
      <c r="SGA508" s="330"/>
      <c r="SGB508" s="330"/>
      <c r="SGC508" s="330"/>
      <c r="SGD508" s="330"/>
      <c r="SGE508" s="330"/>
      <c r="SGF508" s="330"/>
      <c r="SGG508" s="330"/>
      <c r="SGH508" s="330"/>
      <c r="SGI508" s="330"/>
      <c r="SGJ508" s="330"/>
      <c r="SGK508" s="330"/>
      <c r="SGL508" s="330"/>
      <c r="SGM508" s="330"/>
      <c r="SGN508" s="330"/>
      <c r="SGO508" s="330"/>
      <c r="SGP508" s="330"/>
      <c r="SGQ508" s="330"/>
      <c r="SGR508" s="330"/>
      <c r="SGS508" s="330"/>
      <c r="SGT508" s="330"/>
      <c r="SGU508" s="330"/>
      <c r="SGV508" s="330"/>
      <c r="SGW508" s="330"/>
      <c r="SGX508" s="330"/>
      <c r="SGY508" s="330"/>
      <c r="SGZ508" s="330"/>
      <c r="SHA508" s="330"/>
      <c r="SHB508" s="330"/>
      <c r="SHC508" s="330"/>
      <c r="SHD508" s="330"/>
      <c r="SHE508" s="330"/>
      <c r="SHF508" s="330"/>
      <c r="SHG508" s="330"/>
      <c r="SHH508" s="330"/>
      <c r="SHI508" s="330"/>
      <c r="SHJ508" s="330"/>
      <c r="SHK508" s="330"/>
      <c r="SHL508" s="330"/>
      <c r="SHM508" s="330"/>
      <c r="SHN508" s="330"/>
      <c r="SHO508" s="330"/>
      <c r="SHP508" s="330"/>
      <c r="SHQ508" s="330"/>
      <c r="SHR508" s="330"/>
      <c r="SHS508" s="330"/>
      <c r="SHT508" s="330"/>
      <c r="SHU508" s="330"/>
      <c r="SHV508" s="330"/>
      <c r="SHW508" s="330"/>
      <c r="SHX508" s="330"/>
      <c r="SHY508" s="330"/>
      <c r="SHZ508" s="330"/>
      <c r="SIA508" s="330"/>
      <c r="SIB508" s="330"/>
      <c r="SIC508" s="330"/>
      <c r="SID508" s="330"/>
      <c r="SIE508" s="330"/>
      <c r="SIF508" s="330"/>
      <c r="SIG508" s="330"/>
      <c r="SIH508" s="330"/>
      <c r="SII508" s="330"/>
      <c r="SIJ508" s="330"/>
      <c r="SIK508" s="330"/>
      <c r="SIL508" s="330"/>
      <c r="SIM508" s="330"/>
      <c r="SIN508" s="330"/>
      <c r="SIO508" s="330"/>
      <c r="SIP508" s="330"/>
      <c r="SIQ508" s="330"/>
      <c r="SIR508" s="330"/>
      <c r="SIS508" s="330"/>
      <c r="SIT508" s="330"/>
      <c r="SIU508" s="330"/>
      <c r="SIV508" s="330"/>
      <c r="SIW508" s="330"/>
      <c r="SIX508" s="330"/>
      <c r="SIY508" s="330"/>
      <c r="SIZ508" s="330"/>
      <c r="SJA508" s="330"/>
      <c r="SJB508" s="330"/>
      <c r="SJC508" s="330"/>
      <c r="SJD508" s="330"/>
      <c r="SJE508" s="330"/>
      <c r="SJF508" s="330"/>
      <c r="SJG508" s="330"/>
      <c r="SJH508" s="330"/>
      <c r="SJI508" s="330"/>
      <c r="SJJ508" s="330"/>
      <c r="SJK508" s="330"/>
      <c r="SJL508" s="330"/>
      <c r="SJM508" s="330"/>
      <c r="SJN508" s="330"/>
      <c r="SJO508" s="330"/>
      <c r="SJP508" s="330"/>
      <c r="SJQ508" s="330"/>
      <c r="SJR508" s="330"/>
      <c r="SJS508" s="330"/>
      <c r="SJT508" s="330"/>
      <c r="SJU508" s="330"/>
      <c r="SJV508" s="330"/>
      <c r="SJW508" s="330"/>
      <c r="SJX508" s="330"/>
      <c r="SJY508" s="330"/>
      <c r="SJZ508" s="330"/>
      <c r="SKA508" s="330"/>
      <c r="SKB508" s="330"/>
      <c r="SKC508" s="330"/>
      <c r="SKD508" s="330"/>
      <c r="SKE508" s="330"/>
      <c r="SKF508" s="330"/>
      <c r="SKG508" s="330"/>
      <c r="SKH508" s="330"/>
      <c r="SKI508" s="330"/>
      <c r="SKJ508" s="330"/>
      <c r="SKK508" s="330"/>
      <c r="SKL508" s="330"/>
      <c r="SKM508" s="330"/>
      <c r="SKN508" s="330"/>
      <c r="SKO508" s="330"/>
      <c r="SKP508" s="330"/>
      <c r="SKQ508" s="330"/>
      <c r="SKR508" s="330"/>
      <c r="SKS508" s="330"/>
      <c r="SKT508" s="330"/>
      <c r="SKU508" s="330"/>
      <c r="SKV508" s="330"/>
      <c r="SKW508" s="330"/>
      <c r="SKX508" s="330"/>
      <c r="SKY508" s="330"/>
      <c r="SKZ508" s="330"/>
      <c r="SLA508" s="330"/>
      <c r="SLB508" s="330"/>
      <c r="SLC508" s="330"/>
      <c r="SLD508" s="330"/>
      <c r="SLE508" s="330"/>
      <c r="SLF508" s="330"/>
      <c r="SLG508" s="330"/>
      <c r="SLH508" s="330"/>
      <c r="SLI508" s="330"/>
      <c r="SLJ508" s="330"/>
      <c r="SLK508" s="330"/>
      <c r="SLL508" s="330"/>
      <c r="SLM508" s="330"/>
      <c r="SLN508" s="330"/>
      <c r="SLO508" s="330"/>
      <c r="SLP508" s="330"/>
      <c r="SLQ508" s="330"/>
      <c r="SLR508" s="330"/>
      <c r="SLS508" s="330"/>
      <c r="SLT508" s="330"/>
      <c r="SLU508" s="330"/>
      <c r="SLV508" s="330"/>
      <c r="SLW508" s="330"/>
      <c r="SLX508" s="330"/>
      <c r="SLY508" s="330"/>
      <c r="SLZ508" s="330"/>
      <c r="SMA508" s="330"/>
      <c r="SMB508" s="330"/>
      <c r="SMC508" s="330"/>
      <c r="SMD508" s="330"/>
      <c r="SME508" s="330"/>
      <c r="SMF508" s="330"/>
      <c r="SMG508" s="330"/>
      <c r="SMH508" s="330"/>
      <c r="SMI508" s="330"/>
      <c r="SMJ508" s="330"/>
      <c r="SMK508" s="330"/>
      <c r="SML508" s="330"/>
      <c r="SMM508" s="330"/>
      <c r="SMN508" s="330"/>
      <c r="SMO508" s="330"/>
      <c r="SMP508" s="330"/>
      <c r="SMQ508" s="330"/>
      <c r="SMR508" s="330"/>
      <c r="SMS508" s="330"/>
      <c r="SMT508" s="330"/>
      <c r="SMU508" s="330"/>
      <c r="SMV508" s="330"/>
      <c r="SMW508" s="330"/>
      <c r="SMX508" s="330"/>
      <c r="SMY508" s="330"/>
      <c r="SMZ508" s="330"/>
      <c r="SNA508" s="330"/>
      <c r="SNB508" s="330"/>
      <c r="SNC508" s="330"/>
      <c r="SND508" s="330"/>
      <c r="SNE508" s="330"/>
      <c r="SNF508" s="330"/>
      <c r="SNG508" s="330"/>
      <c r="SNH508" s="330"/>
      <c r="SNI508" s="330"/>
      <c r="SNJ508" s="330"/>
      <c r="SNK508" s="330"/>
      <c r="SNL508" s="330"/>
      <c r="SNM508" s="330"/>
      <c r="SNN508" s="330"/>
      <c r="SNO508" s="330"/>
      <c r="SNP508" s="330"/>
      <c r="SNQ508" s="330"/>
      <c r="SNR508" s="330"/>
      <c r="SNS508" s="330"/>
      <c r="SNT508" s="330"/>
      <c r="SNU508" s="330"/>
      <c r="SNV508" s="330"/>
      <c r="SNW508" s="330"/>
      <c r="SNX508" s="330"/>
      <c r="SNY508" s="330"/>
      <c r="SNZ508" s="330"/>
      <c r="SOA508" s="330"/>
      <c r="SOB508" s="330"/>
      <c r="SOC508" s="330"/>
      <c r="SOD508" s="330"/>
      <c r="SOE508" s="330"/>
      <c r="SOF508" s="330"/>
      <c r="SOG508" s="330"/>
      <c r="SOH508" s="330"/>
      <c r="SOI508" s="330"/>
      <c r="SOJ508" s="330"/>
      <c r="SOK508" s="330"/>
      <c r="SOL508" s="330"/>
      <c r="SOM508" s="330"/>
      <c r="SON508" s="330"/>
      <c r="SOO508" s="330"/>
      <c r="SOP508" s="330"/>
      <c r="SOQ508" s="330"/>
      <c r="SOR508" s="330"/>
      <c r="SOS508" s="330"/>
      <c r="SOT508" s="330"/>
      <c r="SOU508" s="330"/>
      <c r="SOV508" s="330"/>
      <c r="SOW508" s="330"/>
      <c r="SOX508" s="330"/>
      <c r="SOY508" s="330"/>
      <c r="SOZ508" s="330"/>
      <c r="SPA508" s="330"/>
      <c r="SPB508" s="330"/>
      <c r="SPC508" s="330"/>
      <c r="SPD508" s="330"/>
      <c r="SPE508" s="330"/>
      <c r="SPF508" s="330"/>
      <c r="SPG508" s="330"/>
      <c r="SPH508" s="330"/>
      <c r="SPI508" s="330"/>
      <c r="SPJ508" s="330"/>
      <c r="SPK508" s="330"/>
      <c r="SPL508" s="330"/>
      <c r="SPM508" s="330"/>
      <c r="SPN508" s="330"/>
      <c r="SPO508" s="330"/>
      <c r="SPP508" s="330"/>
      <c r="SPQ508" s="330"/>
      <c r="SPR508" s="330"/>
      <c r="SPS508" s="330"/>
      <c r="SPT508" s="330"/>
      <c r="SPU508" s="330"/>
      <c r="SPV508" s="330"/>
      <c r="SPW508" s="330"/>
      <c r="SPX508" s="330"/>
      <c r="SPY508" s="330"/>
      <c r="SPZ508" s="330"/>
      <c r="SQA508" s="330"/>
      <c r="SQB508" s="330"/>
      <c r="SQC508" s="330"/>
      <c r="SQD508" s="330"/>
      <c r="SQE508" s="330"/>
      <c r="SQF508" s="330"/>
      <c r="SQG508" s="330"/>
      <c r="SQH508" s="330"/>
      <c r="SQI508" s="330"/>
      <c r="SQJ508" s="330"/>
      <c r="SQK508" s="330"/>
      <c r="SQL508" s="330"/>
      <c r="SQM508" s="330"/>
      <c r="SQN508" s="330"/>
      <c r="SQO508" s="330"/>
      <c r="SQP508" s="330"/>
      <c r="SQQ508" s="330"/>
      <c r="SQR508" s="330"/>
      <c r="SQS508" s="330"/>
      <c r="SQT508" s="330"/>
      <c r="SQU508" s="330"/>
      <c r="SQV508" s="330"/>
      <c r="SQW508" s="330"/>
      <c r="SQX508" s="330"/>
      <c r="SQY508" s="330"/>
      <c r="SQZ508" s="330"/>
      <c r="SRA508" s="330"/>
      <c r="SRB508" s="330"/>
      <c r="SRC508" s="330"/>
      <c r="SRD508" s="330"/>
      <c r="SRE508" s="330"/>
      <c r="SRF508" s="330"/>
      <c r="SRG508" s="330"/>
      <c r="SRH508" s="330"/>
      <c r="SRI508" s="330"/>
      <c r="SRJ508" s="330"/>
      <c r="SRK508" s="330"/>
      <c r="SRL508" s="330"/>
      <c r="SRM508" s="330"/>
      <c r="SRN508" s="330"/>
      <c r="SRO508" s="330"/>
      <c r="SRP508" s="330"/>
      <c r="SRQ508" s="330"/>
      <c r="SRR508" s="330"/>
      <c r="SRS508" s="330"/>
      <c r="SRT508" s="330"/>
      <c r="SRU508" s="330"/>
      <c r="SRV508" s="330"/>
      <c r="SRW508" s="330"/>
      <c r="SRX508" s="330"/>
      <c r="SRY508" s="330"/>
      <c r="SRZ508" s="330"/>
      <c r="SSA508" s="330"/>
      <c r="SSB508" s="330"/>
      <c r="SSC508" s="330"/>
      <c r="SSD508" s="330"/>
      <c r="SSE508" s="330"/>
      <c r="SSF508" s="330"/>
      <c r="SSG508" s="330"/>
      <c r="SSH508" s="330"/>
      <c r="SSI508" s="330"/>
      <c r="SSJ508" s="330"/>
      <c r="SSK508" s="330"/>
      <c r="SSL508" s="330"/>
      <c r="SSM508" s="330"/>
      <c r="SSN508" s="330"/>
      <c r="SSO508" s="330"/>
      <c r="SSP508" s="330"/>
      <c r="SSQ508" s="330"/>
      <c r="SSR508" s="330"/>
      <c r="SSS508" s="330"/>
      <c r="SST508" s="330"/>
      <c r="SSU508" s="330"/>
      <c r="SSV508" s="330"/>
      <c r="SSW508" s="330"/>
      <c r="SSX508" s="330"/>
      <c r="SSY508" s="330"/>
      <c r="SSZ508" s="330"/>
      <c r="STA508" s="330"/>
      <c r="STB508" s="330"/>
      <c r="STC508" s="330"/>
      <c r="STD508" s="330"/>
      <c r="STE508" s="330"/>
      <c r="STF508" s="330"/>
      <c r="STG508" s="330"/>
      <c r="STH508" s="330"/>
      <c r="STI508" s="330"/>
      <c r="STJ508" s="330"/>
      <c r="STK508" s="330"/>
      <c r="STL508" s="330"/>
      <c r="STM508" s="330"/>
      <c r="STN508" s="330"/>
      <c r="STO508" s="330"/>
      <c r="STP508" s="330"/>
      <c r="STQ508" s="330"/>
      <c r="STR508" s="330"/>
      <c r="STS508" s="330"/>
      <c r="STT508" s="330"/>
      <c r="STU508" s="330"/>
      <c r="STV508" s="330"/>
      <c r="STW508" s="330"/>
      <c r="STX508" s="330"/>
      <c r="STY508" s="330"/>
      <c r="STZ508" s="330"/>
      <c r="SUA508" s="330"/>
      <c r="SUB508" s="330"/>
      <c r="SUC508" s="330"/>
      <c r="SUD508" s="330"/>
      <c r="SUE508" s="330"/>
      <c r="SUF508" s="330"/>
      <c r="SUG508" s="330"/>
      <c r="SUH508" s="330"/>
      <c r="SUI508" s="330"/>
      <c r="SUJ508" s="330"/>
      <c r="SUK508" s="330"/>
      <c r="SUL508" s="330"/>
      <c r="SUM508" s="330"/>
      <c r="SUN508" s="330"/>
      <c r="SUO508" s="330"/>
      <c r="SUP508" s="330"/>
      <c r="SUQ508" s="330"/>
      <c r="SUR508" s="330"/>
      <c r="SUS508" s="330"/>
      <c r="SUT508" s="330"/>
      <c r="SUU508" s="330"/>
      <c r="SUV508" s="330"/>
      <c r="SUW508" s="330"/>
      <c r="SUX508" s="330"/>
      <c r="SUY508" s="330"/>
      <c r="SUZ508" s="330"/>
      <c r="SVA508" s="330"/>
      <c r="SVB508" s="330"/>
      <c r="SVC508" s="330"/>
      <c r="SVD508" s="330"/>
      <c r="SVE508" s="330"/>
      <c r="SVF508" s="330"/>
      <c r="SVG508" s="330"/>
      <c r="SVH508" s="330"/>
      <c r="SVI508" s="330"/>
      <c r="SVJ508" s="330"/>
      <c r="SVK508" s="330"/>
      <c r="SVL508" s="330"/>
      <c r="SVM508" s="330"/>
      <c r="SVN508" s="330"/>
      <c r="SVO508" s="330"/>
      <c r="SVP508" s="330"/>
      <c r="SVQ508" s="330"/>
      <c r="SVR508" s="330"/>
      <c r="SVS508" s="330"/>
      <c r="SVT508" s="330"/>
      <c r="SVU508" s="330"/>
      <c r="SVV508" s="330"/>
      <c r="SVW508" s="330"/>
      <c r="SVX508" s="330"/>
      <c r="SVY508" s="330"/>
      <c r="SVZ508" s="330"/>
      <c r="SWA508" s="330"/>
      <c r="SWB508" s="330"/>
      <c r="SWC508" s="330"/>
      <c r="SWD508" s="330"/>
      <c r="SWE508" s="330"/>
      <c r="SWF508" s="330"/>
      <c r="SWG508" s="330"/>
      <c r="SWH508" s="330"/>
      <c r="SWI508" s="330"/>
      <c r="SWJ508" s="330"/>
      <c r="SWK508" s="330"/>
      <c r="SWL508" s="330"/>
      <c r="SWM508" s="330"/>
      <c r="SWN508" s="330"/>
      <c r="SWO508" s="330"/>
      <c r="SWP508" s="330"/>
      <c r="SWQ508" s="330"/>
      <c r="SWR508" s="330"/>
      <c r="SWS508" s="330"/>
      <c r="SWT508" s="330"/>
      <c r="SWU508" s="330"/>
      <c r="SWV508" s="330"/>
      <c r="SWW508" s="330"/>
      <c r="SWX508" s="330"/>
      <c r="SWY508" s="330"/>
      <c r="SWZ508" s="330"/>
      <c r="SXA508" s="330"/>
      <c r="SXB508" s="330"/>
      <c r="SXC508" s="330"/>
      <c r="SXD508" s="330"/>
      <c r="SXE508" s="330"/>
      <c r="SXF508" s="330"/>
      <c r="SXG508" s="330"/>
      <c r="SXH508" s="330"/>
      <c r="SXI508" s="330"/>
      <c r="SXJ508" s="330"/>
      <c r="SXK508" s="330"/>
      <c r="SXL508" s="330"/>
      <c r="SXM508" s="330"/>
      <c r="SXN508" s="330"/>
      <c r="SXO508" s="330"/>
      <c r="SXP508" s="330"/>
      <c r="SXQ508" s="330"/>
      <c r="SXR508" s="330"/>
      <c r="SXS508" s="330"/>
      <c r="SXT508" s="330"/>
      <c r="SXU508" s="330"/>
      <c r="SXV508" s="330"/>
      <c r="SXW508" s="330"/>
      <c r="SXX508" s="330"/>
      <c r="SXY508" s="330"/>
      <c r="SXZ508" s="330"/>
      <c r="SYA508" s="330"/>
      <c r="SYB508" s="330"/>
      <c r="SYC508" s="330"/>
      <c r="SYD508" s="330"/>
      <c r="SYE508" s="330"/>
      <c r="SYF508" s="330"/>
      <c r="SYG508" s="330"/>
      <c r="SYH508" s="330"/>
      <c r="SYI508" s="330"/>
      <c r="SYJ508" s="330"/>
      <c r="SYK508" s="330"/>
      <c r="SYL508" s="330"/>
      <c r="SYM508" s="330"/>
      <c r="SYN508" s="330"/>
      <c r="SYO508" s="330"/>
      <c r="SYP508" s="330"/>
      <c r="SYQ508" s="330"/>
      <c r="SYR508" s="330"/>
      <c r="SYS508" s="330"/>
      <c r="SYT508" s="330"/>
      <c r="SYU508" s="330"/>
      <c r="SYV508" s="330"/>
      <c r="SYW508" s="330"/>
      <c r="SYX508" s="330"/>
      <c r="SYY508" s="330"/>
      <c r="SYZ508" s="330"/>
      <c r="SZA508" s="330"/>
      <c r="SZB508" s="330"/>
      <c r="SZC508" s="330"/>
      <c r="SZD508" s="330"/>
      <c r="SZE508" s="330"/>
      <c r="SZF508" s="330"/>
      <c r="SZG508" s="330"/>
      <c r="SZH508" s="330"/>
      <c r="SZI508" s="330"/>
      <c r="SZJ508" s="330"/>
      <c r="SZK508" s="330"/>
      <c r="SZL508" s="330"/>
      <c r="SZM508" s="330"/>
      <c r="SZN508" s="330"/>
      <c r="SZO508" s="330"/>
      <c r="SZP508" s="330"/>
      <c r="SZQ508" s="330"/>
      <c r="SZR508" s="330"/>
      <c r="SZS508" s="330"/>
      <c r="SZT508" s="330"/>
      <c r="SZU508" s="330"/>
      <c r="SZV508" s="330"/>
      <c r="SZW508" s="330"/>
      <c r="SZX508" s="330"/>
      <c r="SZY508" s="330"/>
      <c r="SZZ508" s="330"/>
      <c r="TAA508" s="330"/>
      <c r="TAB508" s="330"/>
      <c r="TAC508" s="330"/>
      <c r="TAD508" s="330"/>
      <c r="TAE508" s="330"/>
      <c r="TAF508" s="330"/>
      <c r="TAG508" s="330"/>
      <c r="TAH508" s="330"/>
      <c r="TAI508" s="330"/>
      <c r="TAJ508" s="330"/>
      <c r="TAK508" s="330"/>
      <c r="TAL508" s="330"/>
      <c r="TAM508" s="330"/>
      <c r="TAN508" s="330"/>
      <c r="TAO508" s="330"/>
      <c r="TAP508" s="330"/>
      <c r="TAQ508" s="330"/>
      <c r="TAR508" s="330"/>
      <c r="TAS508" s="330"/>
      <c r="TAT508" s="330"/>
      <c r="TAU508" s="330"/>
      <c r="TAV508" s="330"/>
      <c r="TAW508" s="330"/>
      <c r="TAX508" s="330"/>
      <c r="TAY508" s="330"/>
      <c r="TAZ508" s="330"/>
      <c r="TBA508" s="330"/>
      <c r="TBB508" s="330"/>
      <c r="TBC508" s="330"/>
      <c r="TBD508" s="330"/>
      <c r="TBE508" s="330"/>
      <c r="TBF508" s="330"/>
      <c r="TBG508" s="330"/>
      <c r="TBH508" s="330"/>
      <c r="TBI508" s="330"/>
      <c r="TBJ508" s="330"/>
      <c r="TBK508" s="330"/>
      <c r="TBL508" s="330"/>
      <c r="TBM508" s="330"/>
      <c r="TBN508" s="330"/>
      <c r="TBO508" s="330"/>
      <c r="TBP508" s="330"/>
      <c r="TBQ508" s="330"/>
      <c r="TBR508" s="330"/>
      <c r="TBS508" s="330"/>
      <c r="TBT508" s="330"/>
      <c r="TBU508" s="330"/>
      <c r="TBV508" s="330"/>
      <c r="TBW508" s="330"/>
      <c r="TBX508" s="330"/>
      <c r="TBY508" s="330"/>
      <c r="TBZ508" s="330"/>
      <c r="TCA508" s="330"/>
      <c r="TCB508" s="330"/>
      <c r="TCC508" s="330"/>
      <c r="TCD508" s="330"/>
      <c r="TCE508" s="330"/>
      <c r="TCF508" s="330"/>
      <c r="TCG508" s="330"/>
      <c r="TCH508" s="330"/>
      <c r="TCI508" s="330"/>
      <c r="TCJ508" s="330"/>
      <c r="TCK508" s="330"/>
      <c r="TCL508" s="330"/>
      <c r="TCM508" s="330"/>
      <c r="TCN508" s="330"/>
      <c r="TCO508" s="330"/>
      <c r="TCP508" s="330"/>
      <c r="TCQ508" s="330"/>
      <c r="TCR508" s="330"/>
      <c r="TCS508" s="330"/>
      <c r="TCT508" s="330"/>
      <c r="TCU508" s="330"/>
      <c r="TCV508" s="330"/>
      <c r="TCW508" s="330"/>
      <c r="TCX508" s="330"/>
      <c r="TCY508" s="330"/>
      <c r="TCZ508" s="330"/>
      <c r="TDA508" s="330"/>
      <c r="TDB508" s="330"/>
      <c r="TDC508" s="330"/>
      <c r="TDD508" s="330"/>
      <c r="TDE508" s="330"/>
      <c r="TDF508" s="330"/>
      <c r="TDG508" s="330"/>
      <c r="TDH508" s="330"/>
      <c r="TDI508" s="330"/>
      <c r="TDJ508" s="330"/>
      <c r="TDK508" s="330"/>
      <c r="TDL508" s="330"/>
      <c r="TDM508" s="330"/>
      <c r="TDN508" s="330"/>
      <c r="TDO508" s="330"/>
      <c r="TDP508" s="330"/>
      <c r="TDQ508" s="330"/>
      <c r="TDR508" s="330"/>
      <c r="TDS508" s="330"/>
      <c r="TDT508" s="330"/>
      <c r="TDU508" s="330"/>
      <c r="TDV508" s="330"/>
      <c r="TDW508" s="330"/>
      <c r="TDX508" s="330"/>
      <c r="TDY508" s="330"/>
      <c r="TDZ508" s="330"/>
      <c r="TEA508" s="330"/>
      <c r="TEB508" s="330"/>
      <c r="TEC508" s="330"/>
      <c r="TED508" s="330"/>
      <c r="TEE508" s="330"/>
      <c r="TEF508" s="330"/>
      <c r="TEG508" s="330"/>
      <c r="TEH508" s="330"/>
      <c r="TEI508" s="330"/>
      <c r="TEJ508" s="330"/>
      <c r="TEK508" s="330"/>
      <c r="TEL508" s="330"/>
      <c r="TEM508" s="330"/>
      <c r="TEN508" s="330"/>
      <c r="TEO508" s="330"/>
      <c r="TEP508" s="330"/>
      <c r="TEQ508" s="330"/>
      <c r="TER508" s="330"/>
      <c r="TES508" s="330"/>
      <c r="TET508" s="330"/>
      <c r="TEU508" s="330"/>
      <c r="TEV508" s="330"/>
      <c r="TEW508" s="330"/>
      <c r="TEX508" s="330"/>
      <c r="TEY508" s="330"/>
      <c r="TEZ508" s="330"/>
      <c r="TFA508" s="330"/>
      <c r="TFB508" s="330"/>
      <c r="TFC508" s="330"/>
      <c r="TFD508" s="330"/>
      <c r="TFE508" s="330"/>
      <c r="TFF508" s="330"/>
      <c r="TFG508" s="330"/>
      <c r="TFH508" s="330"/>
      <c r="TFI508" s="330"/>
      <c r="TFJ508" s="330"/>
      <c r="TFK508" s="330"/>
      <c r="TFL508" s="330"/>
      <c r="TFM508" s="330"/>
      <c r="TFN508" s="330"/>
      <c r="TFO508" s="330"/>
      <c r="TFP508" s="330"/>
      <c r="TFQ508" s="330"/>
      <c r="TFR508" s="330"/>
      <c r="TFS508" s="330"/>
      <c r="TFT508" s="330"/>
      <c r="TFU508" s="330"/>
      <c r="TFV508" s="330"/>
      <c r="TFW508" s="330"/>
      <c r="TFX508" s="330"/>
      <c r="TFY508" s="330"/>
      <c r="TFZ508" s="330"/>
      <c r="TGA508" s="330"/>
      <c r="TGB508" s="330"/>
      <c r="TGC508" s="330"/>
      <c r="TGD508" s="330"/>
      <c r="TGE508" s="330"/>
      <c r="TGF508" s="330"/>
      <c r="TGG508" s="330"/>
      <c r="TGH508" s="330"/>
      <c r="TGI508" s="330"/>
      <c r="TGJ508" s="330"/>
      <c r="TGK508" s="330"/>
      <c r="TGL508" s="330"/>
      <c r="TGM508" s="330"/>
      <c r="TGN508" s="330"/>
      <c r="TGO508" s="330"/>
      <c r="TGP508" s="330"/>
      <c r="TGQ508" s="330"/>
      <c r="TGR508" s="330"/>
      <c r="TGS508" s="330"/>
      <c r="TGT508" s="330"/>
      <c r="TGU508" s="330"/>
      <c r="TGV508" s="330"/>
      <c r="TGW508" s="330"/>
      <c r="TGX508" s="330"/>
      <c r="TGY508" s="330"/>
      <c r="TGZ508" s="330"/>
      <c r="THA508" s="330"/>
      <c r="THB508" s="330"/>
      <c r="THC508" s="330"/>
      <c r="THD508" s="330"/>
      <c r="THE508" s="330"/>
      <c r="THF508" s="330"/>
      <c r="THG508" s="330"/>
      <c r="THH508" s="330"/>
      <c r="THI508" s="330"/>
      <c r="THJ508" s="330"/>
      <c r="THK508" s="330"/>
      <c r="THL508" s="330"/>
      <c r="THM508" s="330"/>
      <c r="THN508" s="330"/>
      <c r="THO508" s="330"/>
      <c r="THP508" s="330"/>
      <c r="THQ508" s="330"/>
      <c r="THR508" s="330"/>
      <c r="THS508" s="330"/>
      <c r="THT508" s="330"/>
      <c r="THU508" s="330"/>
      <c r="THV508" s="330"/>
      <c r="THW508" s="330"/>
      <c r="THX508" s="330"/>
      <c r="THY508" s="330"/>
      <c r="THZ508" s="330"/>
      <c r="TIA508" s="330"/>
      <c r="TIB508" s="330"/>
      <c r="TIC508" s="330"/>
      <c r="TID508" s="330"/>
      <c r="TIE508" s="330"/>
      <c r="TIF508" s="330"/>
      <c r="TIG508" s="330"/>
      <c r="TIH508" s="330"/>
      <c r="TII508" s="330"/>
      <c r="TIJ508" s="330"/>
      <c r="TIK508" s="330"/>
      <c r="TIL508" s="330"/>
      <c r="TIM508" s="330"/>
      <c r="TIN508" s="330"/>
      <c r="TIO508" s="330"/>
      <c r="TIP508" s="330"/>
      <c r="TIQ508" s="330"/>
      <c r="TIR508" s="330"/>
      <c r="TIS508" s="330"/>
      <c r="TIT508" s="330"/>
      <c r="TIU508" s="330"/>
      <c r="TIV508" s="330"/>
      <c r="TIW508" s="330"/>
      <c r="TIX508" s="330"/>
      <c r="TIY508" s="330"/>
      <c r="TIZ508" s="330"/>
      <c r="TJA508" s="330"/>
      <c r="TJB508" s="330"/>
      <c r="TJC508" s="330"/>
      <c r="TJD508" s="330"/>
      <c r="TJE508" s="330"/>
      <c r="TJF508" s="330"/>
      <c r="TJG508" s="330"/>
      <c r="TJH508" s="330"/>
      <c r="TJI508" s="330"/>
      <c r="TJJ508" s="330"/>
      <c r="TJK508" s="330"/>
      <c r="TJL508" s="330"/>
      <c r="TJM508" s="330"/>
      <c r="TJN508" s="330"/>
      <c r="TJO508" s="330"/>
      <c r="TJP508" s="330"/>
      <c r="TJQ508" s="330"/>
      <c r="TJR508" s="330"/>
      <c r="TJS508" s="330"/>
      <c r="TJT508" s="330"/>
      <c r="TJU508" s="330"/>
      <c r="TJV508" s="330"/>
      <c r="TJW508" s="330"/>
      <c r="TJX508" s="330"/>
      <c r="TJY508" s="330"/>
      <c r="TJZ508" s="330"/>
      <c r="TKA508" s="330"/>
      <c r="TKB508" s="330"/>
      <c r="TKC508" s="330"/>
      <c r="TKD508" s="330"/>
      <c r="TKE508" s="330"/>
      <c r="TKF508" s="330"/>
      <c r="TKG508" s="330"/>
      <c r="TKH508" s="330"/>
      <c r="TKI508" s="330"/>
      <c r="TKJ508" s="330"/>
      <c r="TKK508" s="330"/>
      <c r="TKL508" s="330"/>
      <c r="TKM508" s="330"/>
      <c r="TKN508" s="330"/>
      <c r="TKO508" s="330"/>
      <c r="TKP508" s="330"/>
      <c r="TKQ508" s="330"/>
      <c r="TKR508" s="330"/>
      <c r="TKS508" s="330"/>
      <c r="TKT508" s="330"/>
      <c r="TKU508" s="330"/>
      <c r="TKV508" s="330"/>
      <c r="TKW508" s="330"/>
      <c r="TKX508" s="330"/>
      <c r="TKY508" s="330"/>
      <c r="TKZ508" s="330"/>
      <c r="TLA508" s="330"/>
      <c r="TLB508" s="330"/>
      <c r="TLC508" s="330"/>
      <c r="TLD508" s="330"/>
      <c r="TLE508" s="330"/>
      <c r="TLF508" s="330"/>
      <c r="TLG508" s="330"/>
      <c r="TLH508" s="330"/>
      <c r="TLI508" s="330"/>
      <c r="TLJ508" s="330"/>
      <c r="TLK508" s="330"/>
      <c r="TLL508" s="330"/>
      <c r="TLM508" s="330"/>
      <c r="TLN508" s="330"/>
      <c r="TLO508" s="330"/>
      <c r="TLP508" s="330"/>
      <c r="TLQ508" s="330"/>
      <c r="TLR508" s="330"/>
      <c r="TLS508" s="330"/>
      <c r="TLT508" s="330"/>
      <c r="TLU508" s="330"/>
      <c r="TLV508" s="330"/>
      <c r="TLW508" s="330"/>
      <c r="TLX508" s="330"/>
      <c r="TLY508" s="330"/>
      <c r="TLZ508" s="330"/>
      <c r="TMA508" s="330"/>
      <c r="TMB508" s="330"/>
      <c r="TMC508" s="330"/>
      <c r="TMD508" s="330"/>
      <c r="TME508" s="330"/>
      <c r="TMF508" s="330"/>
      <c r="TMG508" s="330"/>
      <c r="TMH508" s="330"/>
      <c r="TMI508" s="330"/>
      <c r="TMJ508" s="330"/>
      <c r="TMK508" s="330"/>
      <c r="TML508" s="330"/>
      <c r="TMM508" s="330"/>
      <c r="TMN508" s="330"/>
      <c r="TMO508" s="330"/>
      <c r="TMP508" s="330"/>
      <c r="TMQ508" s="330"/>
      <c r="TMR508" s="330"/>
      <c r="TMS508" s="330"/>
      <c r="TMT508" s="330"/>
      <c r="TMU508" s="330"/>
      <c r="TMV508" s="330"/>
      <c r="TMW508" s="330"/>
      <c r="TMX508" s="330"/>
      <c r="TMY508" s="330"/>
      <c r="TMZ508" s="330"/>
      <c r="TNA508" s="330"/>
      <c r="TNB508" s="330"/>
      <c r="TNC508" s="330"/>
      <c r="TND508" s="330"/>
      <c r="TNE508" s="330"/>
      <c r="TNF508" s="330"/>
      <c r="TNG508" s="330"/>
      <c r="TNH508" s="330"/>
      <c r="TNI508" s="330"/>
      <c r="TNJ508" s="330"/>
      <c r="TNK508" s="330"/>
      <c r="TNL508" s="330"/>
      <c r="TNM508" s="330"/>
      <c r="TNN508" s="330"/>
      <c r="TNO508" s="330"/>
      <c r="TNP508" s="330"/>
      <c r="TNQ508" s="330"/>
      <c r="TNR508" s="330"/>
      <c r="TNS508" s="330"/>
      <c r="TNT508" s="330"/>
      <c r="TNU508" s="330"/>
      <c r="TNV508" s="330"/>
      <c r="TNW508" s="330"/>
      <c r="TNX508" s="330"/>
      <c r="TNY508" s="330"/>
      <c r="TNZ508" s="330"/>
      <c r="TOA508" s="330"/>
      <c r="TOB508" s="330"/>
      <c r="TOC508" s="330"/>
      <c r="TOD508" s="330"/>
      <c r="TOE508" s="330"/>
      <c r="TOF508" s="330"/>
      <c r="TOG508" s="330"/>
      <c r="TOH508" s="330"/>
      <c r="TOI508" s="330"/>
      <c r="TOJ508" s="330"/>
      <c r="TOK508" s="330"/>
      <c r="TOL508" s="330"/>
      <c r="TOM508" s="330"/>
      <c r="TON508" s="330"/>
      <c r="TOO508" s="330"/>
      <c r="TOP508" s="330"/>
      <c r="TOQ508" s="330"/>
      <c r="TOR508" s="330"/>
      <c r="TOS508" s="330"/>
      <c r="TOT508" s="330"/>
      <c r="TOU508" s="330"/>
      <c r="TOV508" s="330"/>
      <c r="TOW508" s="330"/>
      <c r="TOX508" s="330"/>
      <c r="TOY508" s="330"/>
      <c r="TOZ508" s="330"/>
      <c r="TPA508" s="330"/>
      <c r="TPB508" s="330"/>
      <c r="TPC508" s="330"/>
      <c r="TPD508" s="330"/>
      <c r="TPE508" s="330"/>
      <c r="TPF508" s="330"/>
      <c r="TPG508" s="330"/>
      <c r="TPH508" s="330"/>
      <c r="TPI508" s="330"/>
      <c r="TPJ508" s="330"/>
      <c r="TPK508" s="330"/>
      <c r="TPL508" s="330"/>
      <c r="TPM508" s="330"/>
      <c r="TPN508" s="330"/>
      <c r="TPO508" s="330"/>
      <c r="TPP508" s="330"/>
      <c r="TPQ508" s="330"/>
      <c r="TPR508" s="330"/>
      <c r="TPS508" s="330"/>
      <c r="TPT508" s="330"/>
      <c r="TPU508" s="330"/>
      <c r="TPV508" s="330"/>
      <c r="TPW508" s="330"/>
      <c r="TPX508" s="330"/>
      <c r="TPY508" s="330"/>
      <c r="TPZ508" s="330"/>
      <c r="TQA508" s="330"/>
      <c r="TQB508" s="330"/>
      <c r="TQC508" s="330"/>
      <c r="TQD508" s="330"/>
      <c r="TQE508" s="330"/>
      <c r="TQF508" s="330"/>
      <c r="TQG508" s="330"/>
      <c r="TQH508" s="330"/>
      <c r="TQI508" s="330"/>
      <c r="TQJ508" s="330"/>
      <c r="TQK508" s="330"/>
      <c r="TQL508" s="330"/>
      <c r="TQM508" s="330"/>
      <c r="TQN508" s="330"/>
      <c r="TQO508" s="330"/>
      <c r="TQP508" s="330"/>
      <c r="TQQ508" s="330"/>
      <c r="TQR508" s="330"/>
      <c r="TQS508" s="330"/>
      <c r="TQT508" s="330"/>
      <c r="TQU508" s="330"/>
      <c r="TQV508" s="330"/>
      <c r="TQW508" s="330"/>
      <c r="TQX508" s="330"/>
      <c r="TQY508" s="330"/>
      <c r="TQZ508" s="330"/>
      <c r="TRA508" s="330"/>
      <c r="TRB508" s="330"/>
      <c r="TRC508" s="330"/>
      <c r="TRD508" s="330"/>
      <c r="TRE508" s="330"/>
      <c r="TRF508" s="330"/>
      <c r="TRG508" s="330"/>
      <c r="TRH508" s="330"/>
      <c r="TRI508" s="330"/>
      <c r="TRJ508" s="330"/>
      <c r="TRK508" s="330"/>
      <c r="TRL508" s="330"/>
      <c r="TRM508" s="330"/>
      <c r="TRN508" s="330"/>
      <c r="TRO508" s="330"/>
      <c r="TRP508" s="330"/>
      <c r="TRQ508" s="330"/>
      <c r="TRR508" s="330"/>
      <c r="TRS508" s="330"/>
      <c r="TRT508" s="330"/>
      <c r="TRU508" s="330"/>
      <c r="TRV508" s="330"/>
      <c r="TRW508" s="330"/>
      <c r="TRX508" s="330"/>
      <c r="TRY508" s="330"/>
      <c r="TRZ508" s="330"/>
      <c r="TSA508" s="330"/>
      <c r="TSB508" s="330"/>
      <c r="TSC508" s="330"/>
      <c r="TSD508" s="330"/>
      <c r="TSE508" s="330"/>
      <c r="TSF508" s="330"/>
      <c r="TSG508" s="330"/>
      <c r="TSH508" s="330"/>
      <c r="TSI508" s="330"/>
      <c r="TSJ508" s="330"/>
      <c r="TSK508" s="330"/>
      <c r="TSL508" s="330"/>
      <c r="TSM508" s="330"/>
      <c r="TSN508" s="330"/>
      <c r="TSO508" s="330"/>
      <c r="TSP508" s="330"/>
      <c r="TSQ508" s="330"/>
      <c r="TSR508" s="330"/>
      <c r="TSS508" s="330"/>
      <c r="TST508" s="330"/>
      <c r="TSU508" s="330"/>
      <c r="TSV508" s="330"/>
      <c r="TSW508" s="330"/>
      <c r="TSX508" s="330"/>
      <c r="TSY508" s="330"/>
      <c r="TSZ508" s="330"/>
      <c r="TTA508" s="330"/>
      <c r="TTB508" s="330"/>
      <c r="TTC508" s="330"/>
      <c r="TTD508" s="330"/>
      <c r="TTE508" s="330"/>
      <c r="TTF508" s="330"/>
      <c r="TTG508" s="330"/>
      <c r="TTH508" s="330"/>
      <c r="TTI508" s="330"/>
      <c r="TTJ508" s="330"/>
      <c r="TTK508" s="330"/>
      <c r="TTL508" s="330"/>
      <c r="TTM508" s="330"/>
      <c r="TTN508" s="330"/>
      <c r="TTO508" s="330"/>
      <c r="TTP508" s="330"/>
      <c r="TTQ508" s="330"/>
      <c r="TTR508" s="330"/>
      <c r="TTS508" s="330"/>
      <c r="TTT508" s="330"/>
      <c r="TTU508" s="330"/>
      <c r="TTV508" s="330"/>
      <c r="TTW508" s="330"/>
      <c r="TTX508" s="330"/>
      <c r="TTY508" s="330"/>
      <c r="TTZ508" s="330"/>
      <c r="TUA508" s="330"/>
      <c r="TUB508" s="330"/>
      <c r="TUC508" s="330"/>
      <c r="TUD508" s="330"/>
      <c r="TUE508" s="330"/>
      <c r="TUF508" s="330"/>
      <c r="TUG508" s="330"/>
      <c r="TUH508" s="330"/>
      <c r="TUI508" s="330"/>
      <c r="TUJ508" s="330"/>
      <c r="TUK508" s="330"/>
      <c r="TUL508" s="330"/>
      <c r="TUM508" s="330"/>
      <c r="TUN508" s="330"/>
      <c r="TUO508" s="330"/>
      <c r="TUP508" s="330"/>
      <c r="TUQ508" s="330"/>
      <c r="TUR508" s="330"/>
      <c r="TUS508" s="330"/>
      <c r="TUT508" s="330"/>
      <c r="TUU508" s="330"/>
      <c r="TUV508" s="330"/>
      <c r="TUW508" s="330"/>
      <c r="TUX508" s="330"/>
      <c r="TUY508" s="330"/>
      <c r="TUZ508" s="330"/>
      <c r="TVA508" s="330"/>
      <c r="TVB508" s="330"/>
      <c r="TVC508" s="330"/>
      <c r="TVD508" s="330"/>
      <c r="TVE508" s="330"/>
      <c r="TVF508" s="330"/>
      <c r="TVG508" s="330"/>
      <c r="TVH508" s="330"/>
      <c r="TVI508" s="330"/>
      <c r="TVJ508" s="330"/>
      <c r="TVK508" s="330"/>
      <c r="TVL508" s="330"/>
      <c r="TVM508" s="330"/>
      <c r="TVN508" s="330"/>
      <c r="TVO508" s="330"/>
      <c r="TVP508" s="330"/>
      <c r="TVQ508" s="330"/>
      <c r="TVR508" s="330"/>
      <c r="TVS508" s="330"/>
      <c r="TVT508" s="330"/>
      <c r="TVU508" s="330"/>
      <c r="TVV508" s="330"/>
      <c r="TVW508" s="330"/>
      <c r="TVX508" s="330"/>
      <c r="TVY508" s="330"/>
      <c r="TVZ508" s="330"/>
      <c r="TWA508" s="330"/>
      <c r="TWB508" s="330"/>
      <c r="TWC508" s="330"/>
      <c r="TWD508" s="330"/>
      <c r="TWE508" s="330"/>
      <c r="TWF508" s="330"/>
      <c r="TWG508" s="330"/>
      <c r="TWH508" s="330"/>
      <c r="TWI508" s="330"/>
      <c r="TWJ508" s="330"/>
      <c r="TWK508" s="330"/>
      <c r="TWL508" s="330"/>
      <c r="TWM508" s="330"/>
      <c r="TWN508" s="330"/>
      <c r="TWO508" s="330"/>
      <c r="TWP508" s="330"/>
      <c r="TWQ508" s="330"/>
      <c r="TWR508" s="330"/>
      <c r="TWS508" s="330"/>
      <c r="TWT508" s="330"/>
      <c r="TWU508" s="330"/>
      <c r="TWV508" s="330"/>
      <c r="TWW508" s="330"/>
      <c r="TWX508" s="330"/>
      <c r="TWY508" s="330"/>
      <c r="TWZ508" s="330"/>
      <c r="TXA508" s="330"/>
      <c r="TXB508" s="330"/>
      <c r="TXC508" s="330"/>
      <c r="TXD508" s="330"/>
      <c r="TXE508" s="330"/>
      <c r="TXF508" s="330"/>
      <c r="TXG508" s="330"/>
      <c r="TXH508" s="330"/>
      <c r="TXI508" s="330"/>
      <c r="TXJ508" s="330"/>
      <c r="TXK508" s="330"/>
      <c r="TXL508" s="330"/>
      <c r="TXM508" s="330"/>
      <c r="TXN508" s="330"/>
      <c r="TXO508" s="330"/>
      <c r="TXP508" s="330"/>
      <c r="TXQ508" s="330"/>
      <c r="TXR508" s="330"/>
      <c r="TXS508" s="330"/>
      <c r="TXT508" s="330"/>
      <c r="TXU508" s="330"/>
      <c r="TXV508" s="330"/>
      <c r="TXW508" s="330"/>
      <c r="TXX508" s="330"/>
      <c r="TXY508" s="330"/>
      <c r="TXZ508" s="330"/>
      <c r="TYA508" s="330"/>
      <c r="TYB508" s="330"/>
      <c r="TYC508" s="330"/>
      <c r="TYD508" s="330"/>
      <c r="TYE508" s="330"/>
      <c r="TYF508" s="330"/>
      <c r="TYG508" s="330"/>
      <c r="TYH508" s="330"/>
      <c r="TYI508" s="330"/>
      <c r="TYJ508" s="330"/>
      <c r="TYK508" s="330"/>
      <c r="TYL508" s="330"/>
      <c r="TYM508" s="330"/>
      <c r="TYN508" s="330"/>
      <c r="TYO508" s="330"/>
      <c r="TYP508" s="330"/>
      <c r="TYQ508" s="330"/>
      <c r="TYR508" s="330"/>
      <c r="TYS508" s="330"/>
      <c r="TYT508" s="330"/>
      <c r="TYU508" s="330"/>
      <c r="TYV508" s="330"/>
      <c r="TYW508" s="330"/>
      <c r="TYX508" s="330"/>
      <c r="TYY508" s="330"/>
      <c r="TYZ508" s="330"/>
      <c r="TZA508" s="330"/>
      <c r="TZB508" s="330"/>
      <c r="TZC508" s="330"/>
      <c r="TZD508" s="330"/>
      <c r="TZE508" s="330"/>
      <c r="TZF508" s="330"/>
      <c r="TZG508" s="330"/>
      <c r="TZH508" s="330"/>
      <c r="TZI508" s="330"/>
      <c r="TZJ508" s="330"/>
      <c r="TZK508" s="330"/>
      <c r="TZL508" s="330"/>
      <c r="TZM508" s="330"/>
      <c r="TZN508" s="330"/>
      <c r="TZO508" s="330"/>
      <c r="TZP508" s="330"/>
      <c r="TZQ508" s="330"/>
      <c r="TZR508" s="330"/>
      <c r="TZS508" s="330"/>
      <c r="TZT508" s="330"/>
      <c r="TZU508" s="330"/>
      <c r="TZV508" s="330"/>
      <c r="TZW508" s="330"/>
      <c r="TZX508" s="330"/>
      <c r="TZY508" s="330"/>
      <c r="TZZ508" s="330"/>
      <c r="UAA508" s="330"/>
      <c r="UAB508" s="330"/>
      <c r="UAC508" s="330"/>
      <c r="UAD508" s="330"/>
      <c r="UAE508" s="330"/>
      <c r="UAF508" s="330"/>
      <c r="UAG508" s="330"/>
      <c r="UAH508" s="330"/>
      <c r="UAI508" s="330"/>
      <c r="UAJ508" s="330"/>
      <c r="UAK508" s="330"/>
      <c r="UAL508" s="330"/>
      <c r="UAM508" s="330"/>
      <c r="UAN508" s="330"/>
      <c r="UAO508" s="330"/>
      <c r="UAP508" s="330"/>
      <c r="UAQ508" s="330"/>
      <c r="UAR508" s="330"/>
      <c r="UAS508" s="330"/>
      <c r="UAT508" s="330"/>
      <c r="UAU508" s="330"/>
      <c r="UAV508" s="330"/>
      <c r="UAW508" s="330"/>
      <c r="UAX508" s="330"/>
      <c r="UAY508" s="330"/>
      <c r="UAZ508" s="330"/>
      <c r="UBA508" s="330"/>
      <c r="UBB508" s="330"/>
      <c r="UBC508" s="330"/>
      <c r="UBD508" s="330"/>
      <c r="UBE508" s="330"/>
      <c r="UBF508" s="330"/>
      <c r="UBG508" s="330"/>
      <c r="UBH508" s="330"/>
      <c r="UBI508" s="330"/>
      <c r="UBJ508" s="330"/>
      <c r="UBK508" s="330"/>
      <c r="UBL508" s="330"/>
      <c r="UBM508" s="330"/>
      <c r="UBN508" s="330"/>
      <c r="UBO508" s="330"/>
      <c r="UBP508" s="330"/>
      <c r="UBQ508" s="330"/>
      <c r="UBR508" s="330"/>
      <c r="UBS508" s="330"/>
      <c r="UBT508" s="330"/>
      <c r="UBU508" s="330"/>
      <c r="UBV508" s="330"/>
      <c r="UBW508" s="330"/>
      <c r="UBX508" s="330"/>
      <c r="UBY508" s="330"/>
      <c r="UBZ508" s="330"/>
      <c r="UCA508" s="330"/>
      <c r="UCB508" s="330"/>
      <c r="UCC508" s="330"/>
      <c r="UCD508" s="330"/>
      <c r="UCE508" s="330"/>
      <c r="UCF508" s="330"/>
      <c r="UCG508" s="330"/>
      <c r="UCH508" s="330"/>
      <c r="UCI508" s="330"/>
      <c r="UCJ508" s="330"/>
      <c r="UCK508" s="330"/>
      <c r="UCL508" s="330"/>
      <c r="UCM508" s="330"/>
      <c r="UCN508" s="330"/>
      <c r="UCO508" s="330"/>
      <c r="UCP508" s="330"/>
      <c r="UCQ508" s="330"/>
      <c r="UCR508" s="330"/>
      <c r="UCS508" s="330"/>
      <c r="UCT508" s="330"/>
      <c r="UCU508" s="330"/>
      <c r="UCV508" s="330"/>
      <c r="UCW508" s="330"/>
      <c r="UCX508" s="330"/>
      <c r="UCY508" s="330"/>
      <c r="UCZ508" s="330"/>
      <c r="UDA508" s="330"/>
      <c r="UDB508" s="330"/>
      <c r="UDC508" s="330"/>
      <c r="UDD508" s="330"/>
      <c r="UDE508" s="330"/>
      <c r="UDF508" s="330"/>
      <c r="UDG508" s="330"/>
      <c r="UDH508" s="330"/>
      <c r="UDI508" s="330"/>
      <c r="UDJ508" s="330"/>
      <c r="UDK508" s="330"/>
      <c r="UDL508" s="330"/>
      <c r="UDM508" s="330"/>
      <c r="UDN508" s="330"/>
      <c r="UDO508" s="330"/>
      <c r="UDP508" s="330"/>
      <c r="UDQ508" s="330"/>
      <c r="UDR508" s="330"/>
      <c r="UDS508" s="330"/>
      <c r="UDT508" s="330"/>
      <c r="UDU508" s="330"/>
      <c r="UDV508" s="330"/>
      <c r="UDW508" s="330"/>
      <c r="UDX508" s="330"/>
      <c r="UDY508" s="330"/>
      <c r="UDZ508" s="330"/>
      <c r="UEA508" s="330"/>
      <c r="UEB508" s="330"/>
      <c r="UEC508" s="330"/>
      <c r="UED508" s="330"/>
      <c r="UEE508" s="330"/>
      <c r="UEF508" s="330"/>
      <c r="UEG508" s="330"/>
      <c r="UEH508" s="330"/>
      <c r="UEI508" s="330"/>
      <c r="UEJ508" s="330"/>
      <c r="UEK508" s="330"/>
      <c r="UEL508" s="330"/>
      <c r="UEM508" s="330"/>
      <c r="UEN508" s="330"/>
      <c r="UEO508" s="330"/>
      <c r="UEP508" s="330"/>
      <c r="UEQ508" s="330"/>
      <c r="UER508" s="330"/>
      <c r="UES508" s="330"/>
      <c r="UET508" s="330"/>
      <c r="UEU508" s="330"/>
      <c r="UEV508" s="330"/>
      <c r="UEW508" s="330"/>
      <c r="UEX508" s="330"/>
      <c r="UEY508" s="330"/>
      <c r="UEZ508" s="330"/>
      <c r="UFA508" s="330"/>
      <c r="UFB508" s="330"/>
      <c r="UFC508" s="330"/>
      <c r="UFD508" s="330"/>
      <c r="UFE508" s="330"/>
      <c r="UFF508" s="330"/>
      <c r="UFG508" s="330"/>
      <c r="UFH508" s="330"/>
      <c r="UFI508" s="330"/>
      <c r="UFJ508" s="330"/>
      <c r="UFK508" s="330"/>
      <c r="UFL508" s="330"/>
      <c r="UFM508" s="330"/>
      <c r="UFN508" s="330"/>
      <c r="UFO508" s="330"/>
      <c r="UFP508" s="330"/>
      <c r="UFQ508" s="330"/>
      <c r="UFR508" s="330"/>
      <c r="UFS508" s="330"/>
      <c r="UFT508" s="330"/>
      <c r="UFU508" s="330"/>
      <c r="UFV508" s="330"/>
      <c r="UFW508" s="330"/>
      <c r="UFX508" s="330"/>
      <c r="UFY508" s="330"/>
      <c r="UFZ508" s="330"/>
      <c r="UGA508" s="330"/>
      <c r="UGB508" s="330"/>
      <c r="UGC508" s="330"/>
      <c r="UGD508" s="330"/>
      <c r="UGE508" s="330"/>
      <c r="UGF508" s="330"/>
      <c r="UGG508" s="330"/>
      <c r="UGH508" s="330"/>
      <c r="UGI508" s="330"/>
      <c r="UGJ508" s="330"/>
      <c r="UGK508" s="330"/>
      <c r="UGL508" s="330"/>
      <c r="UGM508" s="330"/>
      <c r="UGN508" s="330"/>
      <c r="UGO508" s="330"/>
      <c r="UGP508" s="330"/>
      <c r="UGQ508" s="330"/>
      <c r="UGR508" s="330"/>
      <c r="UGS508" s="330"/>
      <c r="UGT508" s="330"/>
      <c r="UGU508" s="330"/>
      <c r="UGV508" s="330"/>
      <c r="UGW508" s="330"/>
      <c r="UGX508" s="330"/>
      <c r="UGY508" s="330"/>
      <c r="UGZ508" s="330"/>
      <c r="UHA508" s="330"/>
      <c r="UHB508" s="330"/>
      <c r="UHC508" s="330"/>
      <c r="UHD508" s="330"/>
      <c r="UHE508" s="330"/>
      <c r="UHF508" s="330"/>
      <c r="UHG508" s="330"/>
      <c r="UHH508" s="330"/>
      <c r="UHI508" s="330"/>
      <c r="UHJ508" s="330"/>
      <c r="UHK508" s="330"/>
      <c r="UHL508" s="330"/>
      <c r="UHM508" s="330"/>
      <c r="UHN508" s="330"/>
      <c r="UHO508" s="330"/>
      <c r="UHP508" s="330"/>
      <c r="UHQ508" s="330"/>
      <c r="UHR508" s="330"/>
      <c r="UHS508" s="330"/>
      <c r="UHT508" s="330"/>
      <c r="UHU508" s="330"/>
      <c r="UHV508" s="330"/>
      <c r="UHW508" s="330"/>
      <c r="UHX508" s="330"/>
      <c r="UHY508" s="330"/>
      <c r="UHZ508" s="330"/>
      <c r="UIA508" s="330"/>
      <c r="UIB508" s="330"/>
      <c r="UIC508" s="330"/>
      <c r="UID508" s="330"/>
      <c r="UIE508" s="330"/>
      <c r="UIF508" s="330"/>
      <c r="UIG508" s="330"/>
      <c r="UIH508" s="330"/>
      <c r="UII508" s="330"/>
      <c r="UIJ508" s="330"/>
      <c r="UIK508" s="330"/>
      <c r="UIL508" s="330"/>
      <c r="UIM508" s="330"/>
      <c r="UIN508" s="330"/>
      <c r="UIO508" s="330"/>
      <c r="UIP508" s="330"/>
      <c r="UIQ508" s="330"/>
      <c r="UIR508" s="330"/>
      <c r="UIS508" s="330"/>
      <c r="UIT508" s="330"/>
      <c r="UIU508" s="330"/>
      <c r="UIV508" s="330"/>
      <c r="UIW508" s="330"/>
      <c r="UIX508" s="330"/>
      <c r="UIY508" s="330"/>
      <c r="UIZ508" s="330"/>
      <c r="UJA508" s="330"/>
      <c r="UJB508" s="330"/>
      <c r="UJC508" s="330"/>
      <c r="UJD508" s="330"/>
      <c r="UJE508" s="330"/>
      <c r="UJF508" s="330"/>
      <c r="UJG508" s="330"/>
      <c r="UJH508" s="330"/>
      <c r="UJI508" s="330"/>
      <c r="UJJ508" s="330"/>
      <c r="UJK508" s="330"/>
      <c r="UJL508" s="330"/>
      <c r="UJM508" s="330"/>
      <c r="UJN508" s="330"/>
      <c r="UJO508" s="330"/>
      <c r="UJP508" s="330"/>
      <c r="UJQ508" s="330"/>
      <c r="UJR508" s="330"/>
      <c r="UJS508" s="330"/>
      <c r="UJT508" s="330"/>
      <c r="UJU508" s="330"/>
      <c r="UJV508" s="330"/>
      <c r="UJW508" s="330"/>
      <c r="UJX508" s="330"/>
      <c r="UJY508" s="330"/>
      <c r="UJZ508" s="330"/>
      <c r="UKA508" s="330"/>
      <c r="UKB508" s="330"/>
      <c r="UKC508" s="330"/>
      <c r="UKD508" s="330"/>
      <c r="UKE508" s="330"/>
      <c r="UKF508" s="330"/>
      <c r="UKG508" s="330"/>
      <c r="UKH508" s="330"/>
      <c r="UKI508" s="330"/>
      <c r="UKJ508" s="330"/>
      <c r="UKK508" s="330"/>
      <c r="UKL508" s="330"/>
      <c r="UKM508" s="330"/>
      <c r="UKN508" s="330"/>
      <c r="UKO508" s="330"/>
      <c r="UKP508" s="330"/>
      <c r="UKQ508" s="330"/>
      <c r="UKR508" s="330"/>
      <c r="UKS508" s="330"/>
      <c r="UKT508" s="330"/>
      <c r="UKU508" s="330"/>
      <c r="UKV508" s="330"/>
      <c r="UKW508" s="330"/>
      <c r="UKX508" s="330"/>
      <c r="UKY508" s="330"/>
      <c r="UKZ508" s="330"/>
      <c r="ULA508" s="330"/>
      <c r="ULB508" s="330"/>
      <c r="ULC508" s="330"/>
      <c r="ULD508" s="330"/>
      <c r="ULE508" s="330"/>
      <c r="ULF508" s="330"/>
      <c r="ULG508" s="330"/>
      <c r="ULH508" s="330"/>
      <c r="ULI508" s="330"/>
      <c r="ULJ508" s="330"/>
      <c r="ULK508" s="330"/>
      <c r="ULL508" s="330"/>
      <c r="ULM508" s="330"/>
      <c r="ULN508" s="330"/>
      <c r="ULO508" s="330"/>
      <c r="ULP508" s="330"/>
      <c r="ULQ508" s="330"/>
      <c r="ULR508" s="330"/>
      <c r="ULS508" s="330"/>
      <c r="ULT508" s="330"/>
      <c r="ULU508" s="330"/>
      <c r="ULV508" s="330"/>
      <c r="ULW508" s="330"/>
      <c r="ULX508" s="330"/>
      <c r="ULY508" s="330"/>
      <c r="ULZ508" s="330"/>
      <c r="UMA508" s="330"/>
      <c r="UMB508" s="330"/>
      <c r="UMC508" s="330"/>
      <c r="UMD508" s="330"/>
      <c r="UME508" s="330"/>
      <c r="UMF508" s="330"/>
      <c r="UMG508" s="330"/>
      <c r="UMH508" s="330"/>
      <c r="UMI508" s="330"/>
      <c r="UMJ508" s="330"/>
      <c r="UMK508" s="330"/>
      <c r="UML508" s="330"/>
      <c r="UMM508" s="330"/>
      <c r="UMN508" s="330"/>
      <c r="UMO508" s="330"/>
      <c r="UMP508" s="330"/>
      <c r="UMQ508" s="330"/>
      <c r="UMR508" s="330"/>
      <c r="UMS508" s="330"/>
      <c r="UMT508" s="330"/>
      <c r="UMU508" s="330"/>
      <c r="UMV508" s="330"/>
      <c r="UMW508" s="330"/>
      <c r="UMX508" s="330"/>
      <c r="UMY508" s="330"/>
      <c r="UMZ508" s="330"/>
      <c r="UNA508" s="330"/>
      <c r="UNB508" s="330"/>
      <c r="UNC508" s="330"/>
      <c r="UND508" s="330"/>
      <c r="UNE508" s="330"/>
      <c r="UNF508" s="330"/>
      <c r="UNG508" s="330"/>
      <c r="UNH508" s="330"/>
      <c r="UNI508" s="330"/>
      <c r="UNJ508" s="330"/>
      <c r="UNK508" s="330"/>
      <c r="UNL508" s="330"/>
      <c r="UNM508" s="330"/>
      <c r="UNN508" s="330"/>
      <c r="UNO508" s="330"/>
      <c r="UNP508" s="330"/>
      <c r="UNQ508" s="330"/>
      <c r="UNR508" s="330"/>
      <c r="UNS508" s="330"/>
      <c r="UNT508" s="330"/>
      <c r="UNU508" s="330"/>
      <c r="UNV508" s="330"/>
      <c r="UNW508" s="330"/>
      <c r="UNX508" s="330"/>
      <c r="UNY508" s="330"/>
      <c r="UNZ508" s="330"/>
      <c r="UOA508" s="330"/>
      <c r="UOB508" s="330"/>
      <c r="UOC508" s="330"/>
      <c r="UOD508" s="330"/>
      <c r="UOE508" s="330"/>
      <c r="UOF508" s="330"/>
      <c r="UOG508" s="330"/>
      <c r="UOH508" s="330"/>
      <c r="UOI508" s="330"/>
      <c r="UOJ508" s="330"/>
      <c r="UOK508" s="330"/>
      <c r="UOL508" s="330"/>
      <c r="UOM508" s="330"/>
      <c r="UON508" s="330"/>
      <c r="UOO508" s="330"/>
      <c r="UOP508" s="330"/>
      <c r="UOQ508" s="330"/>
      <c r="UOR508" s="330"/>
      <c r="UOS508" s="330"/>
      <c r="UOT508" s="330"/>
      <c r="UOU508" s="330"/>
      <c r="UOV508" s="330"/>
      <c r="UOW508" s="330"/>
      <c r="UOX508" s="330"/>
      <c r="UOY508" s="330"/>
      <c r="UOZ508" s="330"/>
      <c r="UPA508" s="330"/>
      <c r="UPB508" s="330"/>
      <c r="UPC508" s="330"/>
      <c r="UPD508" s="330"/>
      <c r="UPE508" s="330"/>
      <c r="UPF508" s="330"/>
      <c r="UPG508" s="330"/>
      <c r="UPH508" s="330"/>
      <c r="UPI508" s="330"/>
      <c r="UPJ508" s="330"/>
      <c r="UPK508" s="330"/>
      <c r="UPL508" s="330"/>
      <c r="UPM508" s="330"/>
      <c r="UPN508" s="330"/>
      <c r="UPO508" s="330"/>
      <c r="UPP508" s="330"/>
      <c r="UPQ508" s="330"/>
      <c r="UPR508" s="330"/>
      <c r="UPS508" s="330"/>
      <c r="UPT508" s="330"/>
      <c r="UPU508" s="330"/>
      <c r="UPV508" s="330"/>
      <c r="UPW508" s="330"/>
      <c r="UPX508" s="330"/>
      <c r="UPY508" s="330"/>
      <c r="UPZ508" s="330"/>
      <c r="UQA508" s="330"/>
      <c r="UQB508" s="330"/>
      <c r="UQC508" s="330"/>
      <c r="UQD508" s="330"/>
      <c r="UQE508" s="330"/>
      <c r="UQF508" s="330"/>
      <c r="UQG508" s="330"/>
      <c r="UQH508" s="330"/>
      <c r="UQI508" s="330"/>
      <c r="UQJ508" s="330"/>
      <c r="UQK508" s="330"/>
      <c r="UQL508" s="330"/>
      <c r="UQM508" s="330"/>
      <c r="UQN508" s="330"/>
      <c r="UQO508" s="330"/>
      <c r="UQP508" s="330"/>
      <c r="UQQ508" s="330"/>
      <c r="UQR508" s="330"/>
      <c r="UQS508" s="330"/>
      <c r="UQT508" s="330"/>
      <c r="UQU508" s="330"/>
      <c r="UQV508" s="330"/>
      <c r="UQW508" s="330"/>
      <c r="UQX508" s="330"/>
      <c r="UQY508" s="330"/>
      <c r="UQZ508" s="330"/>
      <c r="URA508" s="330"/>
      <c r="URB508" s="330"/>
      <c r="URC508" s="330"/>
      <c r="URD508" s="330"/>
      <c r="URE508" s="330"/>
      <c r="URF508" s="330"/>
      <c r="URG508" s="330"/>
      <c r="URH508" s="330"/>
      <c r="URI508" s="330"/>
      <c r="URJ508" s="330"/>
      <c r="URK508" s="330"/>
      <c r="URL508" s="330"/>
      <c r="URM508" s="330"/>
      <c r="URN508" s="330"/>
      <c r="URO508" s="330"/>
      <c r="URP508" s="330"/>
      <c r="URQ508" s="330"/>
      <c r="URR508" s="330"/>
      <c r="URS508" s="330"/>
      <c r="URT508" s="330"/>
      <c r="URU508" s="330"/>
      <c r="URV508" s="330"/>
      <c r="URW508" s="330"/>
      <c r="URX508" s="330"/>
      <c r="URY508" s="330"/>
      <c r="URZ508" s="330"/>
      <c r="USA508" s="330"/>
      <c r="USB508" s="330"/>
      <c r="USC508" s="330"/>
      <c r="USD508" s="330"/>
      <c r="USE508" s="330"/>
      <c r="USF508" s="330"/>
      <c r="USG508" s="330"/>
      <c r="USH508" s="330"/>
      <c r="USI508" s="330"/>
      <c r="USJ508" s="330"/>
      <c r="USK508" s="330"/>
      <c r="USL508" s="330"/>
      <c r="USM508" s="330"/>
      <c r="USN508" s="330"/>
      <c r="USO508" s="330"/>
      <c r="USP508" s="330"/>
      <c r="USQ508" s="330"/>
      <c r="USR508" s="330"/>
      <c r="USS508" s="330"/>
      <c r="UST508" s="330"/>
      <c r="USU508" s="330"/>
      <c r="USV508" s="330"/>
      <c r="USW508" s="330"/>
      <c r="USX508" s="330"/>
      <c r="USY508" s="330"/>
      <c r="USZ508" s="330"/>
      <c r="UTA508" s="330"/>
      <c r="UTB508" s="330"/>
      <c r="UTC508" s="330"/>
      <c r="UTD508" s="330"/>
      <c r="UTE508" s="330"/>
      <c r="UTF508" s="330"/>
      <c r="UTG508" s="330"/>
      <c r="UTH508" s="330"/>
      <c r="UTI508" s="330"/>
      <c r="UTJ508" s="330"/>
      <c r="UTK508" s="330"/>
      <c r="UTL508" s="330"/>
      <c r="UTM508" s="330"/>
      <c r="UTN508" s="330"/>
      <c r="UTO508" s="330"/>
      <c r="UTP508" s="330"/>
      <c r="UTQ508" s="330"/>
      <c r="UTR508" s="330"/>
      <c r="UTS508" s="330"/>
      <c r="UTT508" s="330"/>
      <c r="UTU508" s="330"/>
      <c r="UTV508" s="330"/>
      <c r="UTW508" s="330"/>
      <c r="UTX508" s="330"/>
      <c r="UTY508" s="330"/>
      <c r="UTZ508" s="330"/>
      <c r="UUA508" s="330"/>
      <c r="UUB508" s="330"/>
      <c r="UUC508" s="330"/>
      <c r="UUD508" s="330"/>
      <c r="UUE508" s="330"/>
      <c r="UUF508" s="330"/>
      <c r="UUG508" s="330"/>
      <c r="UUH508" s="330"/>
      <c r="UUI508" s="330"/>
      <c r="UUJ508" s="330"/>
      <c r="UUK508" s="330"/>
      <c r="UUL508" s="330"/>
      <c r="UUM508" s="330"/>
      <c r="UUN508" s="330"/>
      <c r="UUO508" s="330"/>
      <c r="UUP508" s="330"/>
      <c r="UUQ508" s="330"/>
      <c r="UUR508" s="330"/>
      <c r="UUS508" s="330"/>
      <c r="UUT508" s="330"/>
      <c r="UUU508" s="330"/>
      <c r="UUV508" s="330"/>
      <c r="UUW508" s="330"/>
      <c r="UUX508" s="330"/>
      <c r="UUY508" s="330"/>
      <c r="UUZ508" s="330"/>
      <c r="UVA508" s="330"/>
      <c r="UVB508" s="330"/>
      <c r="UVC508" s="330"/>
      <c r="UVD508" s="330"/>
      <c r="UVE508" s="330"/>
      <c r="UVF508" s="330"/>
      <c r="UVG508" s="330"/>
      <c r="UVH508" s="330"/>
      <c r="UVI508" s="330"/>
      <c r="UVJ508" s="330"/>
      <c r="UVK508" s="330"/>
      <c r="UVL508" s="330"/>
      <c r="UVM508" s="330"/>
      <c r="UVN508" s="330"/>
      <c r="UVO508" s="330"/>
      <c r="UVP508" s="330"/>
      <c r="UVQ508" s="330"/>
      <c r="UVR508" s="330"/>
      <c r="UVS508" s="330"/>
      <c r="UVT508" s="330"/>
      <c r="UVU508" s="330"/>
      <c r="UVV508" s="330"/>
      <c r="UVW508" s="330"/>
      <c r="UVX508" s="330"/>
      <c r="UVY508" s="330"/>
      <c r="UVZ508" s="330"/>
      <c r="UWA508" s="330"/>
      <c r="UWB508" s="330"/>
      <c r="UWC508" s="330"/>
      <c r="UWD508" s="330"/>
      <c r="UWE508" s="330"/>
      <c r="UWF508" s="330"/>
      <c r="UWG508" s="330"/>
      <c r="UWH508" s="330"/>
      <c r="UWI508" s="330"/>
      <c r="UWJ508" s="330"/>
      <c r="UWK508" s="330"/>
      <c r="UWL508" s="330"/>
      <c r="UWM508" s="330"/>
      <c r="UWN508" s="330"/>
      <c r="UWO508" s="330"/>
      <c r="UWP508" s="330"/>
      <c r="UWQ508" s="330"/>
      <c r="UWR508" s="330"/>
      <c r="UWS508" s="330"/>
      <c r="UWT508" s="330"/>
      <c r="UWU508" s="330"/>
      <c r="UWV508" s="330"/>
      <c r="UWW508" s="330"/>
      <c r="UWX508" s="330"/>
      <c r="UWY508" s="330"/>
      <c r="UWZ508" s="330"/>
      <c r="UXA508" s="330"/>
      <c r="UXB508" s="330"/>
      <c r="UXC508" s="330"/>
      <c r="UXD508" s="330"/>
      <c r="UXE508" s="330"/>
      <c r="UXF508" s="330"/>
      <c r="UXG508" s="330"/>
      <c r="UXH508" s="330"/>
      <c r="UXI508" s="330"/>
      <c r="UXJ508" s="330"/>
      <c r="UXK508" s="330"/>
      <c r="UXL508" s="330"/>
      <c r="UXM508" s="330"/>
      <c r="UXN508" s="330"/>
      <c r="UXO508" s="330"/>
      <c r="UXP508" s="330"/>
      <c r="UXQ508" s="330"/>
      <c r="UXR508" s="330"/>
      <c r="UXS508" s="330"/>
      <c r="UXT508" s="330"/>
      <c r="UXU508" s="330"/>
      <c r="UXV508" s="330"/>
      <c r="UXW508" s="330"/>
      <c r="UXX508" s="330"/>
      <c r="UXY508" s="330"/>
      <c r="UXZ508" s="330"/>
      <c r="UYA508" s="330"/>
      <c r="UYB508" s="330"/>
      <c r="UYC508" s="330"/>
      <c r="UYD508" s="330"/>
      <c r="UYE508" s="330"/>
      <c r="UYF508" s="330"/>
      <c r="UYG508" s="330"/>
      <c r="UYH508" s="330"/>
      <c r="UYI508" s="330"/>
      <c r="UYJ508" s="330"/>
      <c r="UYK508" s="330"/>
      <c r="UYL508" s="330"/>
      <c r="UYM508" s="330"/>
      <c r="UYN508" s="330"/>
      <c r="UYO508" s="330"/>
      <c r="UYP508" s="330"/>
      <c r="UYQ508" s="330"/>
      <c r="UYR508" s="330"/>
      <c r="UYS508" s="330"/>
      <c r="UYT508" s="330"/>
      <c r="UYU508" s="330"/>
      <c r="UYV508" s="330"/>
      <c r="UYW508" s="330"/>
      <c r="UYX508" s="330"/>
      <c r="UYY508" s="330"/>
      <c r="UYZ508" s="330"/>
      <c r="UZA508" s="330"/>
      <c r="UZB508" s="330"/>
      <c r="UZC508" s="330"/>
      <c r="UZD508" s="330"/>
      <c r="UZE508" s="330"/>
      <c r="UZF508" s="330"/>
      <c r="UZG508" s="330"/>
      <c r="UZH508" s="330"/>
      <c r="UZI508" s="330"/>
      <c r="UZJ508" s="330"/>
      <c r="UZK508" s="330"/>
      <c r="UZL508" s="330"/>
      <c r="UZM508" s="330"/>
      <c r="UZN508" s="330"/>
      <c r="UZO508" s="330"/>
      <c r="UZP508" s="330"/>
      <c r="UZQ508" s="330"/>
      <c r="UZR508" s="330"/>
      <c r="UZS508" s="330"/>
      <c r="UZT508" s="330"/>
      <c r="UZU508" s="330"/>
      <c r="UZV508" s="330"/>
      <c r="UZW508" s="330"/>
      <c r="UZX508" s="330"/>
      <c r="UZY508" s="330"/>
      <c r="UZZ508" s="330"/>
      <c r="VAA508" s="330"/>
      <c r="VAB508" s="330"/>
      <c r="VAC508" s="330"/>
      <c r="VAD508" s="330"/>
      <c r="VAE508" s="330"/>
      <c r="VAF508" s="330"/>
      <c r="VAG508" s="330"/>
      <c r="VAH508" s="330"/>
      <c r="VAI508" s="330"/>
      <c r="VAJ508" s="330"/>
      <c r="VAK508" s="330"/>
      <c r="VAL508" s="330"/>
      <c r="VAM508" s="330"/>
      <c r="VAN508" s="330"/>
      <c r="VAO508" s="330"/>
      <c r="VAP508" s="330"/>
      <c r="VAQ508" s="330"/>
      <c r="VAR508" s="330"/>
      <c r="VAS508" s="330"/>
      <c r="VAT508" s="330"/>
      <c r="VAU508" s="330"/>
      <c r="VAV508" s="330"/>
      <c r="VAW508" s="330"/>
      <c r="VAX508" s="330"/>
      <c r="VAY508" s="330"/>
      <c r="VAZ508" s="330"/>
      <c r="VBA508" s="330"/>
      <c r="VBB508" s="330"/>
      <c r="VBC508" s="330"/>
      <c r="VBD508" s="330"/>
      <c r="VBE508" s="330"/>
      <c r="VBF508" s="330"/>
      <c r="VBG508" s="330"/>
      <c r="VBH508" s="330"/>
      <c r="VBI508" s="330"/>
      <c r="VBJ508" s="330"/>
      <c r="VBK508" s="330"/>
      <c r="VBL508" s="330"/>
      <c r="VBM508" s="330"/>
      <c r="VBN508" s="330"/>
      <c r="VBO508" s="330"/>
      <c r="VBP508" s="330"/>
      <c r="VBQ508" s="330"/>
      <c r="VBR508" s="330"/>
      <c r="VBS508" s="330"/>
      <c r="VBT508" s="330"/>
      <c r="VBU508" s="330"/>
      <c r="VBV508" s="330"/>
      <c r="VBW508" s="330"/>
      <c r="VBX508" s="330"/>
      <c r="VBY508" s="330"/>
      <c r="VBZ508" s="330"/>
      <c r="VCA508" s="330"/>
      <c r="VCB508" s="330"/>
      <c r="VCC508" s="330"/>
      <c r="VCD508" s="330"/>
      <c r="VCE508" s="330"/>
      <c r="VCF508" s="330"/>
      <c r="VCG508" s="330"/>
      <c r="VCH508" s="330"/>
      <c r="VCI508" s="330"/>
      <c r="VCJ508" s="330"/>
      <c r="VCK508" s="330"/>
      <c r="VCL508" s="330"/>
      <c r="VCM508" s="330"/>
      <c r="VCN508" s="330"/>
      <c r="VCO508" s="330"/>
      <c r="VCP508" s="330"/>
      <c r="VCQ508" s="330"/>
      <c r="VCR508" s="330"/>
      <c r="VCS508" s="330"/>
      <c r="VCT508" s="330"/>
      <c r="VCU508" s="330"/>
      <c r="VCV508" s="330"/>
      <c r="VCW508" s="330"/>
      <c r="VCX508" s="330"/>
      <c r="VCY508" s="330"/>
      <c r="VCZ508" s="330"/>
      <c r="VDA508" s="330"/>
      <c r="VDB508" s="330"/>
      <c r="VDC508" s="330"/>
      <c r="VDD508" s="330"/>
      <c r="VDE508" s="330"/>
      <c r="VDF508" s="330"/>
      <c r="VDG508" s="330"/>
      <c r="VDH508" s="330"/>
      <c r="VDI508" s="330"/>
      <c r="VDJ508" s="330"/>
      <c r="VDK508" s="330"/>
      <c r="VDL508" s="330"/>
      <c r="VDM508" s="330"/>
      <c r="VDN508" s="330"/>
      <c r="VDO508" s="330"/>
      <c r="VDP508" s="330"/>
      <c r="VDQ508" s="330"/>
      <c r="VDR508" s="330"/>
      <c r="VDS508" s="330"/>
      <c r="VDT508" s="330"/>
      <c r="VDU508" s="330"/>
      <c r="VDV508" s="330"/>
      <c r="VDW508" s="330"/>
      <c r="VDX508" s="330"/>
      <c r="VDY508" s="330"/>
      <c r="VDZ508" s="330"/>
      <c r="VEA508" s="330"/>
      <c r="VEB508" s="330"/>
      <c r="VEC508" s="330"/>
      <c r="VED508" s="330"/>
      <c r="VEE508" s="330"/>
      <c r="VEF508" s="330"/>
      <c r="VEG508" s="330"/>
      <c r="VEH508" s="330"/>
      <c r="VEI508" s="330"/>
      <c r="VEJ508" s="330"/>
      <c r="VEK508" s="330"/>
      <c r="VEL508" s="330"/>
      <c r="VEM508" s="330"/>
      <c r="VEN508" s="330"/>
      <c r="VEO508" s="330"/>
      <c r="VEP508" s="330"/>
      <c r="VEQ508" s="330"/>
      <c r="VER508" s="330"/>
      <c r="VES508" s="330"/>
      <c r="VET508" s="330"/>
      <c r="VEU508" s="330"/>
      <c r="VEV508" s="330"/>
      <c r="VEW508" s="330"/>
      <c r="VEX508" s="330"/>
      <c r="VEY508" s="330"/>
      <c r="VEZ508" s="330"/>
      <c r="VFA508" s="330"/>
      <c r="VFB508" s="330"/>
      <c r="VFC508" s="330"/>
      <c r="VFD508" s="330"/>
      <c r="VFE508" s="330"/>
      <c r="VFF508" s="330"/>
      <c r="VFG508" s="330"/>
      <c r="VFH508" s="330"/>
      <c r="VFI508" s="330"/>
      <c r="VFJ508" s="330"/>
      <c r="VFK508" s="330"/>
      <c r="VFL508" s="330"/>
      <c r="VFM508" s="330"/>
      <c r="VFN508" s="330"/>
      <c r="VFO508" s="330"/>
      <c r="VFP508" s="330"/>
      <c r="VFQ508" s="330"/>
      <c r="VFR508" s="330"/>
      <c r="VFS508" s="330"/>
      <c r="VFT508" s="330"/>
      <c r="VFU508" s="330"/>
      <c r="VFV508" s="330"/>
      <c r="VFW508" s="330"/>
      <c r="VFX508" s="330"/>
      <c r="VFY508" s="330"/>
      <c r="VFZ508" s="330"/>
      <c r="VGA508" s="330"/>
      <c r="VGB508" s="330"/>
      <c r="VGC508" s="330"/>
      <c r="VGD508" s="330"/>
      <c r="VGE508" s="330"/>
      <c r="VGF508" s="330"/>
      <c r="VGG508" s="330"/>
      <c r="VGH508" s="330"/>
      <c r="VGI508" s="330"/>
      <c r="VGJ508" s="330"/>
      <c r="VGK508" s="330"/>
      <c r="VGL508" s="330"/>
      <c r="VGM508" s="330"/>
      <c r="VGN508" s="330"/>
      <c r="VGO508" s="330"/>
      <c r="VGP508" s="330"/>
      <c r="VGQ508" s="330"/>
      <c r="VGR508" s="330"/>
      <c r="VGS508" s="330"/>
      <c r="VGT508" s="330"/>
      <c r="VGU508" s="330"/>
      <c r="VGV508" s="330"/>
      <c r="VGW508" s="330"/>
      <c r="VGX508" s="330"/>
      <c r="VGY508" s="330"/>
      <c r="VGZ508" s="330"/>
      <c r="VHA508" s="330"/>
      <c r="VHB508" s="330"/>
      <c r="VHC508" s="330"/>
      <c r="VHD508" s="330"/>
      <c r="VHE508" s="330"/>
      <c r="VHF508" s="330"/>
      <c r="VHG508" s="330"/>
      <c r="VHH508" s="330"/>
      <c r="VHI508" s="330"/>
      <c r="VHJ508" s="330"/>
      <c r="VHK508" s="330"/>
      <c r="VHL508" s="330"/>
      <c r="VHM508" s="330"/>
      <c r="VHN508" s="330"/>
      <c r="VHO508" s="330"/>
      <c r="VHP508" s="330"/>
      <c r="VHQ508" s="330"/>
      <c r="VHR508" s="330"/>
      <c r="VHS508" s="330"/>
      <c r="VHT508" s="330"/>
      <c r="VHU508" s="330"/>
      <c r="VHV508" s="330"/>
      <c r="VHW508" s="330"/>
      <c r="VHX508" s="330"/>
      <c r="VHY508" s="330"/>
      <c r="VHZ508" s="330"/>
      <c r="VIA508" s="330"/>
      <c r="VIB508" s="330"/>
      <c r="VIC508" s="330"/>
      <c r="VID508" s="330"/>
      <c r="VIE508" s="330"/>
      <c r="VIF508" s="330"/>
      <c r="VIG508" s="330"/>
      <c r="VIH508" s="330"/>
      <c r="VII508" s="330"/>
      <c r="VIJ508" s="330"/>
      <c r="VIK508" s="330"/>
      <c r="VIL508" s="330"/>
      <c r="VIM508" s="330"/>
      <c r="VIN508" s="330"/>
      <c r="VIO508" s="330"/>
      <c r="VIP508" s="330"/>
      <c r="VIQ508" s="330"/>
      <c r="VIR508" s="330"/>
      <c r="VIS508" s="330"/>
      <c r="VIT508" s="330"/>
      <c r="VIU508" s="330"/>
      <c r="VIV508" s="330"/>
      <c r="VIW508" s="330"/>
      <c r="VIX508" s="330"/>
      <c r="VIY508" s="330"/>
      <c r="VIZ508" s="330"/>
      <c r="VJA508" s="330"/>
      <c r="VJB508" s="330"/>
      <c r="VJC508" s="330"/>
      <c r="VJD508" s="330"/>
      <c r="VJE508" s="330"/>
      <c r="VJF508" s="330"/>
      <c r="VJG508" s="330"/>
      <c r="VJH508" s="330"/>
      <c r="VJI508" s="330"/>
      <c r="VJJ508" s="330"/>
      <c r="VJK508" s="330"/>
      <c r="VJL508" s="330"/>
      <c r="VJM508" s="330"/>
      <c r="VJN508" s="330"/>
      <c r="VJO508" s="330"/>
      <c r="VJP508" s="330"/>
      <c r="VJQ508" s="330"/>
      <c r="VJR508" s="330"/>
      <c r="VJS508" s="330"/>
      <c r="VJT508" s="330"/>
      <c r="VJU508" s="330"/>
      <c r="VJV508" s="330"/>
      <c r="VJW508" s="330"/>
      <c r="VJX508" s="330"/>
      <c r="VJY508" s="330"/>
      <c r="VJZ508" s="330"/>
      <c r="VKA508" s="330"/>
      <c r="VKB508" s="330"/>
      <c r="VKC508" s="330"/>
      <c r="VKD508" s="330"/>
      <c r="VKE508" s="330"/>
      <c r="VKF508" s="330"/>
      <c r="VKG508" s="330"/>
      <c r="VKH508" s="330"/>
      <c r="VKI508" s="330"/>
      <c r="VKJ508" s="330"/>
      <c r="VKK508" s="330"/>
      <c r="VKL508" s="330"/>
      <c r="VKM508" s="330"/>
      <c r="VKN508" s="330"/>
      <c r="VKO508" s="330"/>
      <c r="VKP508" s="330"/>
      <c r="VKQ508" s="330"/>
      <c r="VKR508" s="330"/>
      <c r="VKS508" s="330"/>
      <c r="VKT508" s="330"/>
      <c r="VKU508" s="330"/>
      <c r="VKV508" s="330"/>
      <c r="VKW508" s="330"/>
      <c r="VKX508" s="330"/>
      <c r="VKY508" s="330"/>
      <c r="VKZ508" s="330"/>
      <c r="VLA508" s="330"/>
      <c r="VLB508" s="330"/>
      <c r="VLC508" s="330"/>
      <c r="VLD508" s="330"/>
      <c r="VLE508" s="330"/>
      <c r="VLF508" s="330"/>
      <c r="VLG508" s="330"/>
      <c r="VLH508" s="330"/>
      <c r="VLI508" s="330"/>
      <c r="VLJ508" s="330"/>
      <c r="VLK508" s="330"/>
      <c r="VLL508" s="330"/>
      <c r="VLM508" s="330"/>
      <c r="VLN508" s="330"/>
      <c r="VLO508" s="330"/>
      <c r="VLP508" s="330"/>
      <c r="VLQ508" s="330"/>
      <c r="VLR508" s="330"/>
      <c r="VLS508" s="330"/>
      <c r="VLT508" s="330"/>
      <c r="VLU508" s="330"/>
      <c r="VLV508" s="330"/>
      <c r="VLW508" s="330"/>
      <c r="VLX508" s="330"/>
      <c r="VLY508" s="330"/>
      <c r="VLZ508" s="330"/>
      <c r="VMA508" s="330"/>
      <c r="VMB508" s="330"/>
      <c r="VMC508" s="330"/>
      <c r="VMD508" s="330"/>
      <c r="VME508" s="330"/>
      <c r="VMF508" s="330"/>
      <c r="VMG508" s="330"/>
      <c r="VMH508" s="330"/>
      <c r="VMI508" s="330"/>
      <c r="VMJ508" s="330"/>
      <c r="VMK508" s="330"/>
      <c r="VML508" s="330"/>
      <c r="VMM508" s="330"/>
      <c r="VMN508" s="330"/>
      <c r="VMO508" s="330"/>
      <c r="VMP508" s="330"/>
      <c r="VMQ508" s="330"/>
      <c r="VMR508" s="330"/>
      <c r="VMS508" s="330"/>
      <c r="VMT508" s="330"/>
      <c r="VMU508" s="330"/>
      <c r="VMV508" s="330"/>
      <c r="VMW508" s="330"/>
      <c r="VMX508" s="330"/>
      <c r="VMY508" s="330"/>
      <c r="VMZ508" s="330"/>
      <c r="VNA508" s="330"/>
      <c r="VNB508" s="330"/>
      <c r="VNC508" s="330"/>
      <c r="VND508" s="330"/>
      <c r="VNE508" s="330"/>
      <c r="VNF508" s="330"/>
      <c r="VNG508" s="330"/>
      <c r="VNH508" s="330"/>
      <c r="VNI508" s="330"/>
      <c r="VNJ508" s="330"/>
      <c r="VNK508" s="330"/>
      <c r="VNL508" s="330"/>
      <c r="VNM508" s="330"/>
      <c r="VNN508" s="330"/>
      <c r="VNO508" s="330"/>
      <c r="VNP508" s="330"/>
      <c r="VNQ508" s="330"/>
      <c r="VNR508" s="330"/>
      <c r="VNS508" s="330"/>
      <c r="VNT508" s="330"/>
      <c r="VNU508" s="330"/>
      <c r="VNV508" s="330"/>
      <c r="VNW508" s="330"/>
      <c r="VNX508" s="330"/>
      <c r="VNY508" s="330"/>
      <c r="VNZ508" s="330"/>
      <c r="VOA508" s="330"/>
      <c r="VOB508" s="330"/>
      <c r="VOC508" s="330"/>
      <c r="VOD508" s="330"/>
      <c r="VOE508" s="330"/>
      <c r="VOF508" s="330"/>
      <c r="VOG508" s="330"/>
      <c r="VOH508" s="330"/>
      <c r="VOI508" s="330"/>
      <c r="VOJ508" s="330"/>
      <c r="VOK508" s="330"/>
      <c r="VOL508" s="330"/>
      <c r="VOM508" s="330"/>
      <c r="VON508" s="330"/>
      <c r="VOO508" s="330"/>
      <c r="VOP508" s="330"/>
      <c r="VOQ508" s="330"/>
      <c r="VOR508" s="330"/>
      <c r="VOS508" s="330"/>
      <c r="VOT508" s="330"/>
      <c r="VOU508" s="330"/>
      <c r="VOV508" s="330"/>
      <c r="VOW508" s="330"/>
      <c r="VOX508" s="330"/>
      <c r="VOY508" s="330"/>
      <c r="VOZ508" s="330"/>
      <c r="VPA508" s="330"/>
      <c r="VPB508" s="330"/>
      <c r="VPC508" s="330"/>
      <c r="VPD508" s="330"/>
      <c r="VPE508" s="330"/>
      <c r="VPF508" s="330"/>
      <c r="VPG508" s="330"/>
      <c r="VPH508" s="330"/>
      <c r="VPI508" s="330"/>
      <c r="VPJ508" s="330"/>
      <c r="VPK508" s="330"/>
      <c r="VPL508" s="330"/>
      <c r="VPM508" s="330"/>
      <c r="VPN508" s="330"/>
      <c r="VPO508" s="330"/>
      <c r="VPP508" s="330"/>
      <c r="VPQ508" s="330"/>
      <c r="VPR508" s="330"/>
      <c r="VPS508" s="330"/>
      <c r="VPT508" s="330"/>
      <c r="VPU508" s="330"/>
      <c r="VPV508" s="330"/>
      <c r="VPW508" s="330"/>
      <c r="VPX508" s="330"/>
      <c r="VPY508" s="330"/>
      <c r="VPZ508" s="330"/>
      <c r="VQA508" s="330"/>
      <c r="VQB508" s="330"/>
      <c r="VQC508" s="330"/>
      <c r="VQD508" s="330"/>
      <c r="VQE508" s="330"/>
      <c r="VQF508" s="330"/>
      <c r="VQG508" s="330"/>
      <c r="VQH508" s="330"/>
      <c r="VQI508" s="330"/>
      <c r="VQJ508" s="330"/>
      <c r="VQK508" s="330"/>
      <c r="VQL508" s="330"/>
      <c r="VQM508" s="330"/>
      <c r="VQN508" s="330"/>
      <c r="VQO508" s="330"/>
      <c r="VQP508" s="330"/>
      <c r="VQQ508" s="330"/>
      <c r="VQR508" s="330"/>
      <c r="VQS508" s="330"/>
      <c r="VQT508" s="330"/>
      <c r="VQU508" s="330"/>
      <c r="VQV508" s="330"/>
      <c r="VQW508" s="330"/>
      <c r="VQX508" s="330"/>
      <c r="VQY508" s="330"/>
      <c r="VQZ508" s="330"/>
      <c r="VRA508" s="330"/>
      <c r="VRB508" s="330"/>
      <c r="VRC508" s="330"/>
      <c r="VRD508" s="330"/>
      <c r="VRE508" s="330"/>
      <c r="VRF508" s="330"/>
      <c r="VRG508" s="330"/>
      <c r="VRH508" s="330"/>
      <c r="VRI508" s="330"/>
      <c r="VRJ508" s="330"/>
      <c r="VRK508" s="330"/>
      <c r="VRL508" s="330"/>
      <c r="VRM508" s="330"/>
      <c r="VRN508" s="330"/>
      <c r="VRO508" s="330"/>
      <c r="VRP508" s="330"/>
      <c r="VRQ508" s="330"/>
      <c r="VRR508" s="330"/>
      <c r="VRS508" s="330"/>
      <c r="VRT508" s="330"/>
      <c r="VRU508" s="330"/>
      <c r="VRV508" s="330"/>
      <c r="VRW508" s="330"/>
      <c r="VRX508" s="330"/>
      <c r="VRY508" s="330"/>
      <c r="VRZ508" s="330"/>
      <c r="VSA508" s="330"/>
      <c r="VSB508" s="330"/>
      <c r="VSC508" s="330"/>
      <c r="VSD508" s="330"/>
      <c r="VSE508" s="330"/>
      <c r="VSF508" s="330"/>
      <c r="VSG508" s="330"/>
      <c r="VSH508" s="330"/>
      <c r="VSI508" s="330"/>
      <c r="VSJ508" s="330"/>
      <c r="VSK508" s="330"/>
      <c r="VSL508" s="330"/>
      <c r="VSM508" s="330"/>
      <c r="VSN508" s="330"/>
      <c r="VSO508" s="330"/>
      <c r="VSP508" s="330"/>
      <c r="VSQ508" s="330"/>
      <c r="VSR508" s="330"/>
      <c r="VSS508" s="330"/>
      <c r="VST508" s="330"/>
      <c r="VSU508" s="330"/>
      <c r="VSV508" s="330"/>
      <c r="VSW508" s="330"/>
      <c r="VSX508" s="330"/>
      <c r="VSY508" s="330"/>
      <c r="VSZ508" s="330"/>
      <c r="VTA508" s="330"/>
      <c r="VTB508" s="330"/>
      <c r="VTC508" s="330"/>
      <c r="VTD508" s="330"/>
      <c r="VTE508" s="330"/>
      <c r="VTF508" s="330"/>
      <c r="VTG508" s="330"/>
      <c r="VTH508" s="330"/>
      <c r="VTI508" s="330"/>
      <c r="VTJ508" s="330"/>
      <c r="VTK508" s="330"/>
      <c r="VTL508" s="330"/>
      <c r="VTM508" s="330"/>
      <c r="VTN508" s="330"/>
      <c r="VTO508" s="330"/>
      <c r="VTP508" s="330"/>
      <c r="VTQ508" s="330"/>
      <c r="VTR508" s="330"/>
      <c r="VTS508" s="330"/>
      <c r="VTT508" s="330"/>
      <c r="VTU508" s="330"/>
      <c r="VTV508" s="330"/>
      <c r="VTW508" s="330"/>
      <c r="VTX508" s="330"/>
      <c r="VTY508" s="330"/>
      <c r="VTZ508" s="330"/>
      <c r="VUA508" s="330"/>
      <c r="VUB508" s="330"/>
      <c r="VUC508" s="330"/>
      <c r="VUD508" s="330"/>
      <c r="VUE508" s="330"/>
      <c r="VUF508" s="330"/>
      <c r="VUG508" s="330"/>
      <c r="VUH508" s="330"/>
      <c r="VUI508" s="330"/>
      <c r="VUJ508" s="330"/>
      <c r="VUK508" s="330"/>
      <c r="VUL508" s="330"/>
      <c r="VUM508" s="330"/>
      <c r="VUN508" s="330"/>
      <c r="VUO508" s="330"/>
      <c r="VUP508" s="330"/>
      <c r="VUQ508" s="330"/>
      <c r="VUR508" s="330"/>
      <c r="VUS508" s="330"/>
      <c r="VUT508" s="330"/>
      <c r="VUU508" s="330"/>
      <c r="VUV508" s="330"/>
      <c r="VUW508" s="330"/>
      <c r="VUX508" s="330"/>
      <c r="VUY508" s="330"/>
      <c r="VUZ508" s="330"/>
      <c r="VVA508" s="330"/>
      <c r="VVB508" s="330"/>
      <c r="VVC508" s="330"/>
      <c r="VVD508" s="330"/>
      <c r="VVE508" s="330"/>
      <c r="VVF508" s="330"/>
      <c r="VVG508" s="330"/>
      <c r="VVH508" s="330"/>
      <c r="VVI508" s="330"/>
      <c r="VVJ508" s="330"/>
      <c r="VVK508" s="330"/>
      <c r="VVL508" s="330"/>
      <c r="VVM508" s="330"/>
      <c r="VVN508" s="330"/>
      <c r="VVO508" s="330"/>
      <c r="VVP508" s="330"/>
      <c r="VVQ508" s="330"/>
      <c r="VVR508" s="330"/>
      <c r="VVS508" s="330"/>
      <c r="VVT508" s="330"/>
      <c r="VVU508" s="330"/>
      <c r="VVV508" s="330"/>
      <c r="VVW508" s="330"/>
      <c r="VVX508" s="330"/>
      <c r="VVY508" s="330"/>
      <c r="VVZ508" s="330"/>
      <c r="VWA508" s="330"/>
      <c r="VWB508" s="330"/>
      <c r="VWC508" s="330"/>
      <c r="VWD508" s="330"/>
      <c r="VWE508" s="330"/>
      <c r="VWF508" s="330"/>
      <c r="VWG508" s="330"/>
      <c r="VWH508" s="330"/>
      <c r="VWI508" s="330"/>
      <c r="VWJ508" s="330"/>
      <c r="VWK508" s="330"/>
      <c r="VWL508" s="330"/>
      <c r="VWM508" s="330"/>
      <c r="VWN508" s="330"/>
      <c r="VWO508" s="330"/>
      <c r="VWP508" s="330"/>
      <c r="VWQ508" s="330"/>
      <c r="VWR508" s="330"/>
      <c r="VWS508" s="330"/>
      <c r="VWT508" s="330"/>
      <c r="VWU508" s="330"/>
      <c r="VWV508" s="330"/>
      <c r="VWW508" s="330"/>
      <c r="VWX508" s="330"/>
      <c r="VWY508" s="330"/>
      <c r="VWZ508" s="330"/>
      <c r="VXA508" s="330"/>
      <c r="VXB508" s="330"/>
      <c r="VXC508" s="330"/>
      <c r="VXD508" s="330"/>
      <c r="VXE508" s="330"/>
      <c r="VXF508" s="330"/>
      <c r="VXG508" s="330"/>
      <c r="VXH508" s="330"/>
      <c r="VXI508" s="330"/>
      <c r="VXJ508" s="330"/>
      <c r="VXK508" s="330"/>
      <c r="VXL508" s="330"/>
      <c r="VXM508" s="330"/>
      <c r="VXN508" s="330"/>
      <c r="VXO508" s="330"/>
      <c r="VXP508" s="330"/>
      <c r="VXQ508" s="330"/>
      <c r="VXR508" s="330"/>
      <c r="VXS508" s="330"/>
      <c r="VXT508" s="330"/>
      <c r="VXU508" s="330"/>
      <c r="VXV508" s="330"/>
      <c r="VXW508" s="330"/>
      <c r="VXX508" s="330"/>
      <c r="VXY508" s="330"/>
      <c r="VXZ508" s="330"/>
      <c r="VYA508" s="330"/>
      <c r="VYB508" s="330"/>
      <c r="VYC508" s="330"/>
      <c r="VYD508" s="330"/>
      <c r="VYE508" s="330"/>
      <c r="VYF508" s="330"/>
      <c r="VYG508" s="330"/>
      <c r="VYH508" s="330"/>
      <c r="VYI508" s="330"/>
      <c r="VYJ508" s="330"/>
      <c r="VYK508" s="330"/>
      <c r="VYL508" s="330"/>
      <c r="VYM508" s="330"/>
      <c r="VYN508" s="330"/>
      <c r="VYO508" s="330"/>
      <c r="VYP508" s="330"/>
      <c r="VYQ508" s="330"/>
      <c r="VYR508" s="330"/>
      <c r="VYS508" s="330"/>
      <c r="VYT508" s="330"/>
      <c r="VYU508" s="330"/>
      <c r="VYV508" s="330"/>
      <c r="VYW508" s="330"/>
      <c r="VYX508" s="330"/>
      <c r="VYY508" s="330"/>
      <c r="VYZ508" s="330"/>
      <c r="VZA508" s="330"/>
      <c r="VZB508" s="330"/>
      <c r="VZC508" s="330"/>
      <c r="VZD508" s="330"/>
      <c r="VZE508" s="330"/>
      <c r="VZF508" s="330"/>
      <c r="VZG508" s="330"/>
      <c r="VZH508" s="330"/>
      <c r="VZI508" s="330"/>
      <c r="VZJ508" s="330"/>
      <c r="VZK508" s="330"/>
      <c r="VZL508" s="330"/>
      <c r="VZM508" s="330"/>
      <c r="VZN508" s="330"/>
      <c r="VZO508" s="330"/>
      <c r="VZP508" s="330"/>
      <c r="VZQ508" s="330"/>
      <c r="VZR508" s="330"/>
      <c r="VZS508" s="330"/>
      <c r="VZT508" s="330"/>
      <c r="VZU508" s="330"/>
      <c r="VZV508" s="330"/>
      <c r="VZW508" s="330"/>
      <c r="VZX508" s="330"/>
      <c r="VZY508" s="330"/>
      <c r="VZZ508" s="330"/>
      <c r="WAA508" s="330"/>
      <c r="WAB508" s="330"/>
      <c r="WAC508" s="330"/>
      <c r="WAD508" s="330"/>
      <c r="WAE508" s="330"/>
      <c r="WAF508" s="330"/>
      <c r="WAG508" s="330"/>
      <c r="WAH508" s="330"/>
      <c r="WAI508" s="330"/>
      <c r="WAJ508" s="330"/>
      <c r="WAK508" s="330"/>
      <c r="WAL508" s="330"/>
      <c r="WAM508" s="330"/>
      <c r="WAN508" s="330"/>
      <c r="WAO508" s="330"/>
      <c r="WAP508" s="330"/>
      <c r="WAQ508" s="330"/>
      <c r="WAR508" s="330"/>
      <c r="WAS508" s="330"/>
      <c r="WAT508" s="330"/>
      <c r="WAU508" s="330"/>
      <c r="WAV508" s="330"/>
      <c r="WAW508" s="330"/>
      <c r="WAX508" s="330"/>
      <c r="WAY508" s="330"/>
      <c r="WAZ508" s="330"/>
      <c r="WBA508" s="330"/>
      <c r="WBB508" s="330"/>
      <c r="WBC508" s="330"/>
      <c r="WBD508" s="330"/>
      <c r="WBE508" s="330"/>
      <c r="WBF508" s="330"/>
      <c r="WBG508" s="330"/>
      <c r="WBH508" s="330"/>
      <c r="WBI508" s="330"/>
      <c r="WBJ508" s="330"/>
      <c r="WBK508" s="330"/>
      <c r="WBL508" s="330"/>
      <c r="WBM508" s="330"/>
      <c r="WBN508" s="330"/>
      <c r="WBO508" s="330"/>
      <c r="WBP508" s="330"/>
      <c r="WBQ508" s="330"/>
      <c r="WBR508" s="330"/>
      <c r="WBS508" s="330"/>
      <c r="WBT508" s="330"/>
      <c r="WBU508" s="330"/>
      <c r="WBV508" s="330"/>
      <c r="WBW508" s="330"/>
      <c r="WBX508" s="330"/>
      <c r="WBY508" s="330"/>
      <c r="WBZ508" s="330"/>
      <c r="WCA508" s="330"/>
      <c r="WCB508" s="330"/>
      <c r="WCC508" s="330"/>
      <c r="WCD508" s="330"/>
      <c r="WCE508" s="330"/>
      <c r="WCF508" s="330"/>
      <c r="WCG508" s="330"/>
      <c r="WCH508" s="330"/>
      <c r="WCI508" s="330"/>
      <c r="WCJ508" s="330"/>
      <c r="WCK508" s="330"/>
      <c r="WCL508" s="330"/>
      <c r="WCM508" s="330"/>
      <c r="WCN508" s="330"/>
      <c r="WCO508" s="330"/>
      <c r="WCP508" s="330"/>
      <c r="WCQ508" s="330"/>
      <c r="WCR508" s="330"/>
      <c r="WCS508" s="330"/>
      <c r="WCT508" s="330"/>
      <c r="WCU508" s="330"/>
      <c r="WCV508" s="330"/>
      <c r="WCW508" s="330"/>
      <c r="WCX508" s="330"/>
      <c r="WCY508" s="330"/>
      <c r="WCZ508" s="330"/>
      <c r="WDA508" s="330"/>
      <c r="WDB508" s="330"/>
      <c r="WDC508" s="330"/>
      <c r="WDD508" s="330"/>
      <c r="WDE508" s="330"/>
      <c r="WDF508" s="330"/>
      <c r="WDG508" s="330"/>
      <c r="WDH508" s="330"/>
      <c r="WDI508" s="330"/>
      <c r="WDJ508" s="330"/>
      <c r="WDK508" s="330"/>
      <c r="WDL508" s="330"/>
      <c r="WDM508" s="330"/>
      <c r="WDN508" s="330"/>
      <c r="WDO508" s="330"/>
      <c r="WDP508" s="330"/>
      <c r="WDQ508" s="330"/>
      <c r="WDR508" s="330"/>
      <c r="WDS508" s="330"/>
      <c r="WDT508" s="330"/>
      <c r="WDU508" s="330"/>
      <c r="WDV508" s="330"/>
      <c r="WDW508" s="330"/>
      <c r="WDX508" s="330"/>
      <c r="WDY508" s="330"/>
      <c r="WDZ508" s="330"/>
      <c r="WEA508" s="330"/>
      <c r="WEB508" s="330"/>
      <c r="WEC508" s="330"/>
      <c r="WED508" s="330"/>
      <c r="WEE508" s="330"/>
      <c r="WEF508" s="330"/>
      <c r="WEG508" s="330"/>
      <c r="WEH508" s="330"/>
      <c r="WEI508" s="330"/>
      <c r="WEJ508" s="330"/>
      <c r="WEK508" s="330"/>
      <c r="WEL508" s="330"/>
      <c r="WEM508" s="330"/>
      <c r="WEN508" s="330"/>
      <c r="WEO508" s="330"/>
      <c r="WEP508" s="330"/>
      <c r="WEQ508" s="330"/>
      <c r="WER508" s="330"/>
      <c r="WES508" s="330"/>
      <c r="WET508" s="330"/>
      <c r="WEU508" s="330"/>
      <c r="WEV508" s="330"/>
      <c r="WEW508" s="330"/>
      <c r="WEX508" s="330"/>
      <c r="WEY508" s="330"/>
      <c r="WEZ508" s="330"/>
      <c r="WFA508" s="330"/>
      <c r="WFB508" s="330"/>
      <c r="WFC508" s="330"/>
      <c r="WFD508" s="330"/>
      <c r="WFE508" s="330"/>
      <c r="WFF508" s="330"/>
      <c r="WFG508" s="330"/>
      <c r="WFH508" s="330"/>
      <c r="WFI508" s="330"/>
      <c r="WFJ508" s="330"/>
      <c r="WFK508" s="330"/>
      <c r="WFL508" s="330"/>
      <c r="WFM508" s="330"/>
      <c r="WFN508" s="330"/>
      <c r="WFO508" s="330"/>
      <c r="WFP508" s="330"/>
      <c r="WFQ508" s="330"/>
      <c r="WFR508" s="330"/>
      <c r="WFS508" s="330"/>
      <c r="WFT508" s="330"/>
      <c r="WFU508" s="330"/>
      <c r="WFV508" s="330"/>
      <c r="WFW508" s="330"/>
      <c r="WFX508" s="330"/>
      <c r="WFY508" s="330"/>
      <c r="WFZ508" s="330"/>
      <c r="WGA508" s="330"/>
      <c r="WGB508" s="330"/>
      <c r="WGC508" s="330"/>
      <c r="WGD508" s="330"/>
      <c r="WGE508" s="330"/>
      <c r="WGF508" s="330"/>
      <c r="WGG508" s="330"/>
      <c r="WGH508" s="330"/>
      <c r="WGI508" s="330"/>
      <c r="WGJ508" s="330"/>
      <c r="WGK508" s="330"/>
      <c r="WGL508" s="330"/>
      <c r="WGM508" s="330"/>
      <c r="WGN508" s="330"/>
      <c r="WGO508" s="330"/>
      <c r="WGP508" s="330"/>
      <c r="WGQ508" s="330"/>
      <c r="WGR508" s="330"/>
      <c r="WGS508" s="330"/>
      <c r="WGT508" s="330"/>
      <c r="WGU508" s="330"/>
      <c r="WGV508" s="330"/>
      <c r="WGW508" s="330"/>
      <c r="WGX508" s="330"/>
      <c r="WGY508" s="330"/>
      <c r="WGZ508" s="330"/>
      <c r="WHA508" s="330"/>
      <c r="WHB508" s="330"/>
      <c r="WHC508" s="330"/>
      <c r="WHD508" s="330"/>
      <c r="WHE508" s="330"/>
      <c r="WHF508" s="330"/>
      <c r="WHG508" s="330"/>
      <c r="WHH508" s="330"/>
      <c r="WHI508" s="330"/>
      <c r="WHJ508" s="330"/>
      <c r="WHK508" s="330"/>
      <c r="WHL508" s="330"/>
      <c r="WHM508" s="330"/>
      <c r="WHN508" s="330"/>
      <c r="WHO508" s="330"/>
      <c r="WHP508" s="330"/>
      <c r="WHQ508" s="330"/>
      <c r="WHR508" s="330"/>
      <c r="WHS508" s="330"/>
      <c r="WHT508" s="330"/>
      <c r="WHU508" s="330"/>
      <c r="WHV508" s="330"/>
      <c r="WHW508" s="330"/>
      <c r="WHX508" s="330"/>
      <c r="WHY508" s="330"/>
      <c r="WHZ508" s="330"/>
      <c r="WIA508" s="330"/>
      <c r="WIB508" s="330"/>
      <c r="WIC508" s="330"/>
      <c r="WID508" s="330"/>
      <c r="WIE508" s="330"/>
      <c r="WIF508" s="330"/>
      <c r="WIG508" s="330"/>
      <c r="WIH508" s="330"/>
      <c r="WII508" s="330"/>
      <c r="WIJ508" s="330"/>
      <c r="WIK508" s="330"/>
      <c r="WIL508" s="330"/>
      <c r="WIM508" s="330"/>
      <c r="WIN508" s="330"/>
      <c r="WIO508" s="330"/>
      <c r="WIP508" s="330"/>
      <c r="WIQ508" s="330"/>
      <c r="WIR508" s="330"/>
      <c r="WIS508" s="330"/>
      <c r="WIT508" s="330"/>
      <c r="WIU508" s="330"/>
      <c r="WIV508" s="330"/>
      <c r="WIW508" s="330"/>
      <c r="WIX508" s="330"/>
      <c r="WIY508" s="330"/>
      <c r="WIZ508" s="330"/>
      <c r="WJA508" s="330"/>
      <c r="WJB508" s="330"/>
      <c r="WJC508" s="330"/>
      <c r="WJD508" s="330"/>
      <c r="WJE508" s="330"/>
      <c r="WJF508" s="330"/>
      <c r="WJG508" s="330"/>
      <c r="WJH508" s="330"/>
      <c r="WJI508" s="330"/>
      <c r="WJJ508" s="330"/>
      <c r="WJK508" s="330"/>
      <c r="WJL508" s="330"/>
      <c r="WJM508" s="330"/>
      <c r="WJN508" s="330"/>
      <c r="WJO508" s="330"/>
      <c r="WJP508" s="330"/>
      <c r="WJQ508" s="330"/>
      <c r="WJR508" s="330"/>
      <c r="WJS508" s="330"/>
      <c r="WJT508" s="330"/>
      <c r="WJU508" s="330"/>
      <c r="WJV508" s="330"/>
      <c r="WJW508" s="330"/>
      <c r="WJX508" s="330"/>
      <c r="WJY508" s="330"/>
      <c r="WJZ508" s="330"/>
      <c r="WKA508" s="330"/>
      <c r="WKB508" s="330"/>
      <c r="WKC508" s="330"/>
      <c r="WKD508" s="330"/>
      <c r="WKE508" s="330"/>
      <c r="WKF508" s="330"/>
      <c r="WKG508" s="330"/>
      <c r="WKH508" s="330"/>
      <c r="WKI508" s="330"/>
      <c r="WKJ508" s="330"/>
      <c r="WKK508" s="330"/>
      <c r="WKL508" s="330"/>
      <c r="WKM508" s="330"/>
      <c r="WKN508" s="330"/>
      <c r="WKO508" s="330"/>
      <c r="WKP508" s="330"/>
      <c r="WKQ508" s="330"/>
      <c r="WKR508" s="330"/>
      <c r="WKS508" s="330"/>
      <c r="WKT508" s="330"/>
      <c r="WKU508" s="330"/>
      <c r="WKV508" s="330"/>
      <c r="WKW508" s="330"/>
      <c r="WKX508" s="330"/>
      <c r="WKY508" s="330"/>
      <c r="WKZ508" s="330"/>
      <c r="WLA508" s="330"/>
      <c r="WLB508" s="330"/>
      <c r="WLC508" s="330"/>
      <c r="WLD508" s="330"/>
      <c r="WLE508" s="330"/>
      <c r="WLF508" s="330"/>
      <c r="WLG508" s="330"/>
      <c r="WLH508" s="330"/>
      <c r="WLI508" s="330"/>
      <c r="WLJ508" s="330"/>
      <c r="WLK508" s="330"/>
      <c r="WLL508" s="330"/>
      <c r="WLM508" s="330"/>
      <c r="WLN508" s="330"/>
      <c r="WLO508" s="330"/>
      <c r="WLP508" s="330"/>
      <c r="WLQ508" s="330"/>
      <c r="WLR508" s="330"/>
      <c r="WLS508" s="330"/>
      <c r="WLT508" s="330"/>
      <c r="WLU508" s="330"/>
      <c r="WLV508" s="330"/>
      <c r="WLW508" s="330"/>
      <c r="WLX508" s="330"/>
      <c r="WLY508" s="330"/>
      <c r="WLZ508" s="330"/>
      <c r="WMA508" s="330"/>
      <c r="WMB508" s="330"/>
      <c r="WMC508" s="330"/>
      <c r="WMD508" s="330"/>
      <c r="WME508" s="330"/>
      <c r="WMF508" s="330"/>
      <c r="WMG508" s="330"/>
      <c r="WMH508" s="330"/>
      <c r="WMI508" s="330"/>
      <c r="WMJ508" s="330"/>
      <c r="WMK508" s="330"/>
      <c r="WML508" s="330"/>
      <c r="WMM508" s="330"/>
      <c r="WMN508" s="330"/>
      <c r="WMO508" s="330"/>
      <c r="WMP508" s="330"/>
      <c r="WMQ508" s="330"/>
      <c r="WMR508" s="330"/>
      <c r="WMS508" s="330"/>
      <c r="WMT508" s="330"/>
      <c r="WMU508" s="330"/>
      <c r="WMV508" s="330"/>
      <c r="WMW508" s="330"/>
      <c r="WMX508" s="330"/>
      <c r="WMY508" s="330"/>
      <c r="WMZ508" s="330"/>
      <c r="WNA508" s="330"/>
      <c r="WNB508" s="330"/>
      <c r="WNC508" s="330"/>
      <c r="WND508" s="330"/>
      <c r="WNE508" s="330"/>
      <c r="WNF508" s="330"/>
      <c r="WNG508" s="330"/>
      <c r="WNH508" s="330"/>
      <c r="WNI508" s="330"/>
      <c r="WNJ508" s="330"/>
      <c r="WNK508" s="330"/>
      <c r="WNL508" s="330"/>
      <c r="WNM508" s="330"/>
      <c r="WNN508" s="330"/>
      <c r="WNO508" s="330"/>
      <c r="WNP508" s="330"/>
      <c r="WNQ508" s="330"/>
      <c r="WNR508" s="330"/>
      <c r="WNS508" s="330"/>
      <c r="WNT508" s="330"/>
      <c r="WNU508" s="330"/>
      <c r="WNV508" s="330"/>
      <c r="WNW508" s="330"/>
      <c r="WNX508" s="330"/>
      <c r="WNY508" s="330"/>
      <c r="WNZ508" s="330"/>
      <c r="WOA508" s="330"/>
      <c r="WOB508" s="330"/>
      <c r="WOC508" s="330"/>
      <c r="WOD508" s="330"/>
      <c r="WOE508" s="330"/>
      <c r="WOF508" s="330"/>
      <c r="WOG508" s="330"/>
      <c r="WOH508" s="330"/>
      <c r="WOI508" s="330"/>
      <c r="WOJ508" s="330"/>
      <c r="WOK508" s="330"/>
      <c r="WOL508" s="330"/>
      <c r="WOM508" s="330"/>
      <c r="WON508" s="330"/>
      <c r="WOO508" s="330"/>
      <c r="WOP508" s="330"/>
      <c r="WOQ508" s="330"/>
      <c r="WOR508" s="330"/>
      <c r="WOS508" s="330"/>
      <c r="WOT508" s="330"/>
      <c r="WOU508" s="330"/>
      <c r="WOV508" s="330"/>
      <c r="WOW508" s="330"/>
      <c r="WOX508" s="330"/>
      <c r="WOY508" s="330"/>
      <c r="WOZ508" s="330"/>
      <c r="WPA508" s="330"/>
      <c r="WPB508" s="330"/>
      <c r="WPC508" s="330"/>
      <c r="WPD508" s="330"/>
      <c r="WPE508" s="330"/>
      <c r="WPF508" s="330"/>
      <c r="WPG508" s="330"/>
      <c r="WPH508" s="330"/>
      <c r="WPI508" s="330"/>
      <c r="WPJ508" s="330"/>
      <c r="WPK508" s="330"/>
      <c r="WPL508" s="330"/>
      <c r="WPM508" s="330"/>
      <c r="WPN508" s="330"/>
      <c r="WPO508" s="330"/>
      <c r="WPP508" s="330"/>
      <c r="WPQ508" s="330"/>
      <c r="WPR508" s="330"/>
      <c r="WPS508" s="330"/>
      <c r="WPT508" s="330"/>
      <c r="WPU508" s="330"/>
      <c r="WPV508" s="330"/>
      <c r="WPW508" s="330"/>
      <c r="WPX508" s="330"/>
      <c r="WPY508" s="330"/>
      <c r="WPZ508" s="330"/>
      <c r="WQA508" s="330"/>
      <c r="WQB508" s="330"/>
      <c r="WQC508" s="330"/>
      <c r="WQD508" s="330"/>
      <c r="WQE508" s="330"/>
      <c r="WQF508" s="330"/>
      <c r="WQG508" s="330"/>
      <c r="WQH508" s="330"/>
      <c r="WQI508" s="330"/>
      <c r="WQJ508" s="330"/>
      <c r="WQK508" s="330"/>
      <c r="WQL508" s="330"/>
      <c r="WQM508" s="330"/>
      <c r="WQN508" s="330"/>
      <c r="WQO508" s="330"/>
      <c r="WQP508" s="330"/>
      <c r="WQQ508" s="330"/>
      <c r="WQR508" s="330"/>
      <c r="WQS508" s="330"/>
      <c r="WQT508" s="330"/>
      <c r="WQU508" s="330"/>
      <c r="WQV508" s="330"/>
      <c r="WQW508" s="330"/>
      <c r="WQX508" s="330"/>
      <c r="WQY508" s="330"/>
      <c r="WQZ508" s="330"/>
      <c r="WRA508" s="330"/>
      <c r="WRB508" s="330"/>
      <c r="WRC508" s="330"/>
      <c r="WRD508" s="330"/>
      <c r="WRE508" s="330"/>
      <c r="WRF508" s="330"/>
      <c r="WRG508" s="330"/>
      <c r="WRH508" s="330"/>
      <c r="WRI508" s="330"/>
      <c r="WRJ508" s="330"/>
      <c r="WRK508" s="330"/>
      <c r="WRL508" s="330"/>
      <c r="WRM508" s="330"/>
      <c r="WRN508" s="330"/>
      <c r="WRO508" s="330"/>
      <c r="WRP508" s="330"/>
      <c r="WRQ508" s="330"/>
      <c r="WRR508" s="330"/>
      <c r="WRS508" s="330"/>
      <c r="WRT508" s="330"/>
      <c r="WRU508" s="330"/>
      <c r="WRV508" s="330"/>
      <c r="WRW508" s="330"/>
      <c r="WRX508" s="330"/>
      <c r="WRY508" s="330"/>
      <c r="WRZ508" s="330"/>
      <c r="WSA508" s="330"/>
      <c r="WSB508" s="330"/>
      <c r="WSC508" s="330"/>
      <c r="WSD508" s="330"/>
      <c r="WSE508" s="330"/>
      <c r="WSF508" s="330"/>
      <c r="WSG508" s="330"/>
      <c r="WSH508" s="330"/>
      <c r="WSI508" s="330"/>
      <c r="WSJ508" s="330"/>
      <c r="WSK508" s="330"/>
      <c r="WSL508" s="330"/>
      <c r="WSM508" s="330"/>
      <c r="WSN508" s="330"/>
      <c r="WSO508" s="330"/>
      <c r="WSP508" s="330"/>
      <c r="WSQ508" s="330"/>
      <c r="WSR508" s="330"/>
      <c r="WSS508" s="330"/>
      <c r="WST508" s="330"/>
      <c r="WSU508" s="330"/>
      <c r="WSV508" s="330"/>
      <c r="WSW508" s="330"/>
      <c r="WSX508" s="330"/>
      <c r="WSY508" s="330"/>
      <c r="WSZ508" s="330"/>
      <c r="WTA508" s="330"/>
      <c r="WTB508" s="330"/>
      <c r="WTC508" s="330"/>
      <c r="WTD508" s="330"/>
      <c r="WTE508" s="330"/>
      <c r="WTF508" s="330"/>
      <c r="WTG508" s="330"/>
      <c r="WTH508" s="330"/>
      <c r="WTI508" s="330"/>
      <c r="WTJ508" s="330"/>
      <c r="WTK508" s="330"/>
      <c r="WTL508" s="330"/>
      <c r="WTM508" s="330"/>
      <c r="WTN508" s="330"/>
      <c r="WTO508" s="330"/>
      <c r="WTP508" s="330"/>
      <c r="WTQ508" s="330"/>
      <c r="WTR508" s="330"/>
      <c r="WTS508" s="330"/>
      <c r="WTT508" s="330"/>
      <c r="WTU508" s="330"/>
      <c r="WTV508" s="330"/>
      <c r="WTW508" s="330"/>
      <c r="WTX508" s="330"/>
      <c r="WTY508" s="330"/>
      <c r="WTZ508" s="330"/>
      <c r="WUA508" s="330"/>
      <c r="WUB508" s="330"/>
      <c r="WUC508" s="330"/>
      <c r="WUD508" s="330"/>
      <c r="WUE508" s="330"/>
      <c r="WUF508" s="330"/>
      <c r="WUG508" s="330"/>
      <c r="WUH508" s="330"/>
      <c r="WUI508" s="330"/>
      <c r="WUJ508" s="330"/>
      <c r="WUK508" s="330"/>
      <c r="WUL508" s="330"/>
      <c r="WUM508" s="330"/>
      <c r="WUN508" s="330"/>
      <c r="WUO508" s="330"/>
      <c r="WUP508" s="330"/>
      <c r="WUQ508" s="330"/>
      <c r="WUR508" s="330"/>
      <c r="WUS508" s="330"/>
      <c r="WUT508" s="330"/>
      <c r="WUU508" s="330"/>
      <c r="WUV508" s="330"/>
      <c r="WUW508" s="330"/>
      <c r="WUX508" s="330"/>
      <c r="WUY508" s="330"/>
      <c r="WUZ508" s="330"/>
      <c r="WVA508" s="330"/>
      <c r="WVB508" s="330"/>
      <c r="WVC508" s="330"/>
      <c r="WVD508" s="330"/>
      <c r="WVE508" s="330"/>
      <c r="WVF508" s="330"/>
      <c r="WVG508" s="330"/>
      <c r="WVH508" s="330"/>
      <c r="WVI508" s="330"/>
      <c r="WVJ508" s="330"/>
      <c r="WVK508" s="330"/>
      <c r="WVL508" s="330"/>
      <c r="WVM508" s="330"/>
      <c r="WVN508" s="330"/>
      <c r="WVO508" s="330"/>
      <c r="WVP508" s="330"/>
      <c r="WVQ508" s="330"/>
      <c r="WVR508" s="330"/>
      <c r="WVS508" s="330"/>
      <c r="WVT508" s="330"/>
      <c r="WVU508" s="330"/>
      <c r="WVV508" s="330"/>
      <c r="WVW508" s="330"/>
      <c r="WVX508" s="330"/>
      <c r="WVY508" s="330"/>
      <c r="WVZ508" s="330"/>
      <c r="WWA508" s="330"/>
      <c r="WWB508" s="330"/>
      <c r="WWC508" s="330"/>
      <c r="WWD508" s="330"/>
      <c r="WWE508" s="330"/>
      <c r="WWF508" s="330"/>
      <c r="WWG508" s="330"/>
      <c r="WWH508" s="330"/>
      <c r="WWI508" s="330"/>
      <c r="WWJ508" s="330"/>
      <c r="WWK508" s="330"/>
      <c r="WWL508" s="330"/>
      <c r="WWM508" s="330"/>
      <c r="WWN508" s="330"/>
      <c r="WWO508" s="330"/>
      <c r="WWP508" s="330"/>
      <c r="WWQ508" s="330"/>
      <c r="WWR508" s="330"/>
      <c r="WWS508" s="330"/>
      <c r="WWT508" s="330"/>
      <c r="WWU508" s="330"/>
      <c r="WWV508" s="330"/>
      <c r="WWW508" s="330"/>
      <c r="WWX508" s="330"/>
      <c r="WWY508" s="330"/>
      <c r="WWZ508" s="330"/>
      <c r="WXA508" s="330"/>
      <c r="WXB508" s="330"/>
      <c r="WXC508" s="330"/>
      <c r="WXD508" s="330"/>
      <c r="WXE508" s="330"/>
      <c r="WXF508" s="330"/>
      <c r="WXG508" s="330"/>
      <c r="WXH508" s="330"/>
      <c r="WXI508" s="330"/>
      <c r="WXJ508" s="330"/>
      <c r="WXK508" s="330"/>
      <c r="WXL508" s="330"/>
      <c r="WXM508" s="330"/>
      <c r="WXN508" s="330"/>
      <c r="WXO508" s="330"/>
      <c r="WXP508" s="330"/>
      <c r="WXQ508" s="330"/>
      <c r="WXR508" s="330"/>
      <c r="WXS508" s="330"/>
      <c r="WXT508" s="330"/>
      <c r="WXU508" s="330"/>
      <c r="WXV508" s="330"/>
      <c r="WXW508" s="330"/>
      <c r="WXX508" s="330"/>
      <c r="WXY508" s="330"/>
      <c r="WXZ508" s="330"/>
      <c r="WYA508" s="330"/>
      <c r="WYB508" s="330"/>
      <c r="WYC508" s="330"/>
      <c r="WYD508" s="330"/>
      <c r="WYE508" s="330"/>
      <c r="WYF508" s="330"/>
      <c r="WYG508" s="330"/>
      <c r="WYH508" s="330"/>
      <c r="WYI508" s="330"/>
      <c r="WYJ508" s="330"/>
      <c r="WYK508" s="330"/>
      <c r="WYL508" s="330"/>
      <c r="WYM508" s="330"/>
      <c r="WYN508" s="330"/>
      <c r="WYO508" s="330"/>
      <c r="WYP508" s="330"/>
      <c r="WYQ508" s="330"/>
      <c r="WYR508" s="330"/>
      <c r="WYS508" s="330"/>
      <c r="WYT508" s="330"/>
      <c r="WYU508" s="330"/>
      <c r="WYV508" s="330"/>
      <c r="WYW508" s="330"/>
      <c r="WYX508" s="330"/>
      <c r="WYY508" s="330"/>
      <c r="WYZ508" s="330"/>
      <c r="WZA508" s="330"/>
      <c r="WZB508" s="330"/>
      <c r="WZC508" s="330"/>
      <c r="WZD508" s="330"/>
      <c r="WZE508" s="330"/>
      <c r="WZF508" s="330"/>
      <c r="WZG508" s="330"/>
      <c r="WZH508" s="330"/>
      <c r="WZI508" s="330"/>
      <c r="WZJ508" s="330"/>
      <c r="WZK508" s="330"/>
      <c r="WZL508" s="330"/>
      <c r="WZM508" s="330"/>
      <c r="WZN508" s="330"/>
      <c r="WZO508" s="330"/>
      <c r="WZP508" s="330"/>
      <c r="WZQ508" s="330"/>
      <c r="WZR508" s="330"/>
      <c r="WZS508" s="330"/>
      <c r="WZT508" s="330"/>
      <c r="WZU508" s="330"/>
      <c r="WZV508" s="330"/>
      <c r="WZW508" s="330"/>
      <c r="WZX508" s="330"/>
      <c r="WZY508" s="330"/>
      <c r="WZZ508" s="330"/>
      <c r="XAA508" s="330"/>
      <c r="XAB508" s="330"/>
      <c r="XAC508" s="330"/>
      <c r="XAD508" s="330"/>
      <c r="XAE508" s="330"/>
      <c r="XAF508" s="330"/>
      <c r="XAG508" s="330"/>
      <c r="XAH508" s="330"/>
      <c r="XAI508" s="330"/>
      <c r="XAJ508" s="330"/>
      <c r="XAK508" s="330"/>
      <c r="XAL508" s="330"/>
      <c r="XAM508" s="330"/>
      <c r="XAN508" s="330"/>
      <c r="XAO508" s="330"/>
      <c r="XAP508" s="330"/>
      <c r="XAQ508" s="330"/>
      <c r="XAR508" s="330"/>
      <c r="XAS508" s="330"/>
      <c r="XAT508" s="330"/>
      <c r="XAU508" s="330"/>
      <c r="XAV508" s="330"/>
      <c r="XAW508" s="330"/>
      <c r="XAX508" s="330"/>
      <c r="XAY508" s="330"/>
      <c r="XAZ508" s="330"/>
      <c r="XBA508" s="330"/>
      <c r="XBB508" s="330"/>
      <c r="XBC508" s="330"/>
      <c r="XBD508" s="330"/>
      <c r="XBE508" s="330"/>
      <c r="XBF508" s="330"/>
      <c r="XBG508" s="330"/>
      <c r="XBH508" s="330"/>
      <c r="XBI508" s="330"/>
      <c r="XBJ508" s="330"/>
      <c r="XBK508" s="330"/>
      <c r="XBL508" s="330"/>
      <c r="XBM508" s="330"/>
      <c r="XBN508" s="330"/>
      <c r="XBO508" s="330"/>
      <c r="XBP508" s="330"/>
      <c r="XBQ508" s="330"/>
      <c r="XBR508" s="330"/>
      <c r="XBS508" s="330"/>
      <c r="XBT508" s="330"/>
      <c r="XBU508" s="330"/>
      <c r="XBV508" s="330"/>
      <c r="XBW508" s="330"/>
      <c r="XBX508" s="330"/>
      <c r="XBY508" s="330"/>
      <c r="XBZ508" s="330"/>
      <c r="XCA508" s="330"/>
      <c r="XCB508" s="330"/>
      <c r="XCC508" s="330"/>
      <c r="XCD508" s="330"/>
      <c r="XCE508" s="330"/>
      <c r="XCF508" s="330"/>
      <c r="XCG508" s="330"/>
      <c r="XCH508" s="330"/>
      <c r="XCI508" s="330"/>
      <c r="XCJ508" s="330"/>
      <c r="XCK508" s="330"/>
      <c r="XCL508" s="330"/>
      <c r="XCM508" s="330"/>
      <c r="XCN508" s="330"/>
      <c r="XCO508" s="330"/>
      <c r="XCP508" s="330"/>
      <c r="XCQ508" s="330"/>
      <c r="XCR508" s="330"/>
      <c r="XCS508" s="330"/>
      <c r="XCT508" s="330"/>
      <c r="XCU508" s="330"/>
      <c r="XCV508" s="330"/>
      <c r="XCW508" s="330"/>
      <c r="XCX508" s="330"/>
      <c r="XCY508" s="330"/>
      <c r="XCZ508" s="330"/>
      <c r="XDA508" s="330"/>
      <c r="XDB508" s="330"/>
      <c r="XDC508" s="330"/>
      <c r="XDD508" s="330"/>
      <c r="XDE508" s="330"/>
      <c r="XDF508" s="330"/>
      <c r="XDG508" s="330"/>
      <c r="XDH508" s="330"/>
      <c r="XDI508" s="330"/>
      <c r="XDJ508" s="330"/>
      <c r="XDK508" s="330"/>
      <c r="XDL508" s="330"/>
      <c r="XDM508" s="330"/>
      <c r="XDN508" s="330"/>
      <c r="XDO508" s="330"/>
      <c r="XDP508" s="330"/>
      <c r="XDQ508" s="330"/>
      <c r="XDR508" s="330"/>
      <c r="XDS508" s="330"/>
      <c r="XDT508" s="330"/>
      <c r="XDU508" s="330"/>
      <c r="XDV508" s="330"/>
      <c r="XDW508" s="330"/>
      <c r="XDX508" s="330"/>
      <c r="XDY508" s="330"/>
      <c r="XDZ508" s="330"/>
      <c r="XEA508" s="330"/>
      <c r="XEB508" s="330"/>
      <c r="XEC508" s="330"/>
      <c r="XED508" s="330"/>
      <c r="XEE508" s="330"/>
      <c r="XEF508" s="330"/>
      <c r="XEG508" s="330"/>
    </row>
    <row r="509" spans="1:16361" s="298" customFormat="1" ht="22.5" customHeight="1">
      <c r="A509" s="331">
        <v>20801</v>
      </c>
      <c r="B509" s="332">
        <f t="shared" si="17"/>
        <v>5</v>
      </c>
      <c r="C509" s="333" t="s">
        <v>478</v>
      </c>
      <c r="D509" s="334">
        <v>2946</v>
      </c>
      <c r="E509" s="334">
        <f t="shared" si="18"/>
        <v>871.98133700000005</v>
      </c>
      <c r="F509" s="334">
        <v>3817.9813370000002</v>
      </c>
      <c r="G509" s="334">
        <v>4581</v>
      </c>
    </row>
    <row r="510" spans="1:16361" s="298" customFormat="1" ht="22.5" customHeight="1">
      <c r="A510" s="331">
        <v>2080101</v>
      </c>
      <c r="B510" s="332">
        <f t="shared" si="17"/>
        <v>7</v>
      </c>
      <c r="C510" s="336" t="s">
        <v>160</v>
      </c>
      <c r="D510" s="337">
        <v>1681</v>
      </c>
      <c r="E510" s="334">
        <f t="shared" si="18"/>
        <v>0</v>
      </c>
      <c r="F510" s="337">
        <v>1681</v>
      </c>
      <c r="G510" s="334">
        <v>1693</v>
      </c>
    </row>
    <row r="511" spans="1:16361" s="298" customFormat="1" ht="22.9" customHeight="1">
      <c r="A511" s="331">
        <v>2080102</v>
      </c>
      <c r="B511" s="332">
        <f t="shared" si="17"/>
        <v>7</v>
      </c>
      <c r="C511" s="336" t="s">
        <v>161</v>
      </c>
      <c r="D511" s="337">
        <v>0</v>
      </c>
      <c r="E511" s="334">
        <f t="shared" si="18"/>
        <v>4</v>
      </c>
      <c r="F511" s="337">
        <v>4</v>
      </c>
      <c r="G511" s="334">
        <v>4</v>
      </c>
    </row>
    <row r="512" spans="1:16361" s="298" customFormat="1" ht="20.100000000000001" hidden="1" customHeight="1">
      <c r="A512" s="331">
        <v>2080103</v>
      </c>
      <c r="B512" s="332">
        <f t="shared" si="17"/>
        <v>7</v>
      </c>
      <c r="C512" s="336" t="s">
        <v>162</v>
      </c>
      <c r="D512" s="337">
        <v>0</v>
      </c>
      <c r="E512" s="334">
        <f t="shared" si="18"/>
        <v>0</v>
      </c>
      <c r="F512" s="337">
        <v>0</v>
      </c>
      <c r="G512" s="334">
        <v>0</v>
      </c>
    </row>
    <row r="513" spans="1:7" s="298" customFormat="1" ht="22.5" customHeight="1">
      <c r="A513" s="331">
        <v>2080104</v>
      </c>
      <c r="B513" s="332">
        <f t="shared" si="17"/>
        <v>7</v>
      </c>
      <c r="C513" s="336" t="s">
        <v>479</v>
      </c>
      <c r="D513" s="337">
        <v>234</v>
      </c>
      <c r="E513" s="334">
        <f t="shared" si="18"/>
        <v>-0.289924000000013</v>
      </c>
      <c r="F513" s="337">
        <v>233.71007599999999</v>
      </c>
      <c r="G513" s="334">
        <v>311</v>
      </c>
    </row>
    <row r="514" spans="1:7" s="298" customFormat="1" ht="20.100000000000001" hidden="1" customHeight="1">
      <c r="A514" s="331">
        <v>2080105</v>
      </c>
      <c r="B514" s="332">
        <f t="shared" si="17"/>
        <v>7</v>
      </c>
      <c r="C514" s="336" t="s">
        <v>480</v>
      </c>
      <c r="D514" s="337">
        <v>0</v>
      </c>
      <c r="E514" s="334">
        <f t="shared" si="18"/>
        <v>0</v>
      </c>
      <c r="F514" s="337">
        <v>0</v>
      </c>
      <c r="G514" s="334">
        <v>0</v>
      </c>
    </row>
    <row r="515" spans="1:7" s="298" customFormat="1" ht="22.5" customHeight="1">
      <c r="A515" s="331">
        <v>2080106</v>
      </c>
      <c r="B515" s="332">
        <f t="shared" si="17"/>
        <v>7</v>
      </c>
      <c r="C515" s="336" t="s">
        <v>481</v>
      </c>
      <c r="D515" s="337">
        <v>153</v>
      </c>
      <c r="E515" s="334">
        <f t="shared" si="18"/>
        <v>5.3548800000000103</v>
      </c>
      <c r="F515" s="337">
        <v>158.35488000000001</v>
      </c>
      <c r="G515" s="334">
        <v>154</v>
      </c>
    </row>
    <row r="516" spans="1:7" s="298" customFormat="1" ht="20.100000000000001" hidden="1" customHeight="1">
      <c r="A516" s="331">
        <v>2080107</v>
      </c>
      <c r="B516" s="332">
        <f t="shared" si="17"/>
        <v>7</v>
      </c>
      <c r="C516" s="336" t="s">
        <v>482</v>
      </c>
      <c r="D516" s="337">
        <v>0</v>
      </c>
      <c r="E516" s="334">
        <f t="shared" si="18"/>
        <v>0</v>
      </c>
      <c r="F516" s="337">
        <v>0</v>
      </c>
      <c r="G516" s="334">
        <v>0</v>
      </c>
    </row>
    <row r="517" spans="1:7" s="298" customFormat="1" ht="20.100000000000001" customHeight="1">
      <c r="A517" s="331">
        <v>2080108</v>
      </c>
      <c r="B517" s="332">
        <f t="shared" si="17"/>
        <v>7</v>
      </c>
      <c r="C517" s="336" t="s">
        <v>201</v>
      </c>
      <c r="D517" s="337">
        <v>0</v>
      </c>
      <c r="E517" s="334">
        <f t="shared" si="18"/>
        <v>11.6</v>
      </c>
      <c r="F517" s="337">
        <v>11.6</v>
      </c>
      <c r="G517" s="334">
        <v>12</v>
      </c>
    </row>
    <row r="518" spans="1:7" s="298" customFormat="1" ht="22.5" customHeight="1">
      <c r="A518" s="331">
        <v>2080109</v>
      </c>
      <c r="B518" s="332">
        <f t="shared" si="17"/>
        <v>7</v>
      </c>
      <c r="C518" s="336" t="s">
        <v>483</v>
      </c>
      <c r="D518" s="337">
        <v>128</v>
      </c>
      <c r="E518" s="334">
        <f t="shared" si="18"/>
        <v>-102.31971</v>
      </c>
      <c r="F518" s="337">
        <v>25.680289999999999</v>
      </c>
      <c r="G518" s="334">
        <v>78</v>
      </c>
    </row>
    <row r="519" spans="1:7" s="298" customFormat="1" ht="22.9" hidden="1" customHeight="1">
      <c r="A519" s="331">
        <v>2080110</v>
      </c>
      <c r="B519" s="332">
        <f t="shared" si="17"/>
        <v>7</v>
      </c>
      <c r="C519" s="336" t="s">
        <v>484</v>
      </c>
      <c r="D519" s="337">
        <v>0</v>
      </c>
      <c r="E519" s="334">
        <f t="shared" si="18"/>
        <v>0</v>
      </c>
      <c r="F519" s="337">
        <v>0</v>
      </c>
      <c r="G519" s="334">
        <v>0</v>
      </c>
    </row>
    <row r="520" spans="1:7" s="298" customFormat="1" ht="20.100000000000001" hidden="1" customHeight="1">
      <c r="A520" s="331">
        <v>2080111</v>
      </c>
      <c r="B520" s="332">
        <f t="shared" si="17"/>
        <v>7</v>
      </c>
      <c r="C520" s="336" t="s">
        <v>485</v>
      </c>
      <c r="D520" s="337">
        <v>0</v>
      </c>
      <c r="E520" s="334">
        <f t="shared" si="18"/>
        <v>0</v>
      </c>
      <c r="F520" s="337">
        <v>0</v>
      </c>
      <c r="G520" s="334">
        <v>0</v>
      </c>
    </row>
    <row r="521" spans="1:7" s="298" customFormat="1" ht="20.100000000000001" hidden="1" customHeight="1">
      <c r="A521" s="331">
        <v>2080112</v>
      </c>
      <c r="B521" s="332">
        <f t="shared" si="17"/>
        <v>7</v>
      </c>
      <c r="C521" s="336" t="s">
        <v>486</v>
      </c>
      <c r="D521" s="337">
        <v>0</v>
      </c>
      <c r="E521" s="334">
        <f t="shared" si="18"/>
        <v>0</v>
      </c>
      <c r="F521" s="337">
        <v>0</v>
      </c>
      <c r="G521" s="334">
        <v>0</v>
      </c>
    </row>
    <row r="522" spans="1:7" s="298" customFormat="1" ht="20.100000000000001" hidden="1" customHeight="1">
      <c r="A522" s="331">
        <v>2080150</v>
      </c>
      <c r="B522" s="332">
        <f t="shared" si="17"/>
        <v>7</v>
      </c>
      <c r="C522" s="336" t="s">
        <v>169</v>
      </c>
      <c r="D522" s="337">
        <v>0</v>
      </c>
      <c r="E522" s="334">
        <f t="shared" si="18"/>
        <v>0</v>
      </c>
      <c r="F522" s="337">
        <v>0</v>
      </c>
      <c r="G522" s="334">
        <v>0</v>
      </c>
    </row>
    <row r="523" spans="1:7" s="298" customFormat="1" ht="22.5" customHeight="1">
      <c r="A523" s="331">
        <v>2080199</v>
      </c>
      <c r="B523" s="332">
        <f t="shared" si="17"/>
        <v>7</v>
      </c>
      <c r="C523" s="336" t="s">
        <v>487</v>
      </c>
      <c r="D523" s="337">
        <v>750</v>
      </c>
      <c r="E523" s="334">
        <f t="shared" si="18"/>
        <v>953.63609099999996</v>
      </c>
      <c r="F523" s="337">
        <v>1703.6360910000001</v>
      </c>
      <c r="G523" s="334">
        <v>2329</v>
      </c>
    </row>
    <row r="524" spans="1:7" s="298" customFormat="1" ht="22.5" customHeight="1">
      <c r="A524" s="331">
        <v>20802</v>
      </c>
      <c r="B524" s="332">
        <f t="shared" si="17"/>
        <v>5</v>
      </c>
      <c r="C524" s="333" t="s">
        <v>488</v>
      </c>
      <c r="D524" s="334">
        <v>960</v>
      </c>
      <c r="E524" s="334">
        <f t="shared" si="18"/>
        <v>17.898637999999998</v>
      </c>
      <c r="F524" s="334">
        <v>977.89863800000001</v>
      </c>
      <c r="G524" s="334">
        <v>1031</v>
      </c>
    </row>
    <row r="525" spans="1:7" s="298" customFormat="1" ht="22.5" customHeight="1">
      <c r="A525" s="331">
        <v>2080201</v>
      </c>
      <c r="B525" s="332">
        <f t="shared" si="17"/>
        <v>7</v>
      </c>
      <c r="C525" s="336" t="s">
        <v>160</v>
      </c>
      <c r="D525" s="337">
        <v>471</v>
      </c>
      <c r="E525" s="334">
        <f t="shared" si="18"/>
        <v>0</v>
      </c>
      <c r="F525" s="337">
        <v>471</v>
      </c>
      <c r="G525" s="334">
        <v>484</v>
      </c>
    </row>
    <row r="526" spans="1:7" s="298" customFormat="1" ht="22.5" customHeight="1">
      <c r="A526" s="331">
        <v>2080202</v>
      </c>
      <c r="B526" s="332">
        <f t="shared" si="17"/>
        <v>7</v>
      </c>
      <c r="C526" s="336" t="s">
        <v>161</v>
      </c>
      <c r="D526" s="337">
        <v>45</v>
      </c>
      <c r="E526" s="334">
        <f t="shared" si="18"/>
        <v>0</v>
      </c>
      <c r="F526" s="337">
        <v>45</v>
      </c>
      <c r="G526" s="334">
        <v>45</v>
      </c>
    </row>
    <row r="527" spans="1:7" s="298" customFormat="1" ht="20.100000000000001" hidden="1" customHeight="1">
      <c r="A527" s="331">
        <v>2080203</v>
      </c>
      <c r="B527" s="332">
        <f t="shared" si="17"/>
        <v>7</v>
      </c>
      <c r="C527" s="336" t="s">
        <v>162</v>
      </c>
      <c r="D527" s="337">
        <v>0</v>
      </c>
      <c r="E527" s="334">
        <f t="shared" si="18"/>
        <v>0</v>
      </c>
      <c r="F527" s="337">
        <v>0</v>
      </c>
      <c r="G527" s="334">
        <v>0</v>
      </c>
    </row>
    <row r="528" spans="1:7" s="298" customFormat="1" ht="20.100000000000001" hidden="1" customHeight="1">
      <c r="A528" s="331">
        <v>2080206</v>
      </c>
      <c r="B528" s="332">
        <f t="shared" si="17"/>
        <v>7</v>
      </c>
      <c r="C528" s="336" t="s">
        <v>489</v>
      </c>
      <c r="D528" s="337">
        <v>0</v>
      </c>
      <c r="E528" s="334">
        <f t="shared" si="18"/>
        <v>0</v>
      </c>
      <c r="F528" s="337">
        <v>0</v>
      </c>
      <c r="G528" s="334">
        <v>0</v>
      </c>
    </row>
    <row r="529" spans="1:7" s="298" customFormat="1" ht="22.5" customHeight="1">
      <c r="A529" s="331">
        <v>2080207</v>
      </c>
      <c r="B529" s="332">
        <f t="shared" si="17"/>
        <v>7</v>
      </c>
      <c r="C529" s="336" t="s">
        <v>490</v>
      </c>
      <c r="D529" s="337">
        <v>71</v>
      </c>
      <c r="E529" s="334">
        <f t="shared" si="18"/>
        <v>-71</v>
      </c>
      <c r="F529" s="337">
        <v>0</v>
      </c>
      <c r="G529" s="334">
        <v>11</v>
      </c>
    </row>
    <row r="530" spans="1:7" s="298" customFormat="1" ht="20.100000000000001" hidden="1" customHeight="1">
      <c r="A530" s="331">
        <v>2080208</v>
      </c>
      <c r="B530" s="332">
        <f t="shared" si="17"/>
        <v>7</v>
      </c>
      <c r="C530" s="336" t="s">
        <v>491</v>
      </c>
      <c r="D530" s="337">
        <v>0</v>
      </c>
      <c r="E530" s="334">
        <f t="shared" si="18"/>
        <v>0</v>
      </c>
      <c r="F530" s="337">
        <v>0</v>
      </c>
      <c r="G530" s="334">
        <v>0</v>
      </c>
    </row>
    <row r="531" spans="1:7" s="298" customFormat="1" ht="22.5" customHeight="1">
      <c r="A531" s="331">
        <v>2080299</v>
      </c>
      <c r="B531" s="332">
        <f t="shared" si="17"/>
        <v>7</v>
      </c>
      <c r="C531" s="336" t="s">
        <v>492</v>
      </c>
      <c r="D531" s="337">
        <v>373</v>
      </c>
      <c r="E531" s="334">
        <f t="shared" si="18"/>
        <v>88.898638000000005</v>
      </c>
      <c r="F531" s="337">
        <v>461.89863800000001</v>
      </c>
      <c r="G531" s="334">
        <v>491</v>
      </c>
    </row>
    <row r="532" spans="1:7" s="298" customFormat="1" ht="20.100000000000001" hidden="1" customHeight="1">
      <c r="A532" s="331">
        <v>20804</v>
      </c>
      <c r="B532" s="332">
        <f t="shared" si="17"/>
        <v>5</v>
      </c>
      <c r="C532" s="333" t="s">
        <v>493</v>
      </c>
      <c r="D532" s="338">
        <v>0</v>
      </c>
      <c r="E532" s="334">
        <f t="shared" si="18"/>
        <v>0</v>
      </c>
      <c r="F532" s="338">
        <v>0</v>
      </c>
      <c r="G532" s="334"/>
    </row>
    <row r="533" spans="1:7" s="298" customFormat="1" ht="20.100000000000001" hidden="1" customHeight="1">
      <c r="A533" s="331">
        <v>2080402</v>
      </c>
      <c r="B533" s="332">
        <f t="shared" si="17"/>
        <v>7</v>
      </c>
      <c r="C533" s="336" t="s">
        <v>494</v>
      </c>
      <c r="D533" s="337">
        <v>0</v>
      </c>
      <c r="E533" s="334">
        <f t="shared" si="18"/>
        <v>0</v>
      </c>
      <c r="F533" s="337">
        <v>0</v>
      </c>
      <c r="G533" s="334">
        <v>0</v>
      </c>
    </row>
    <row r="534" spans="1:7" s="298" customFormat="1" ht="22.5" customHeight="1">
      <c r="A534" s="331">
        <v>20805</v>
      </c>
      <c r="B534" s="332">
        <f t="shared" si="17"/>
        <v>5</v>
      </c>
      <c r="C534" s="333" t="s">
        <v>495</v>
      </c>
      <c r="D534" s="334">
        <v>53210</v>
      </c>
      <c r="E534" s="334">
        <f t="shared" si="18"/>
        <v>9630.5897819999991</v>
      </c>
      <c r="F534" s="334">
        <v>62840.589782000003</v>
      </c>
      <c r="G534" s="334">
        <v>61035.953501999997</v>
      </c>
    </row>
    <row r="535" spans="1:7" s="298" customFormat="1" ht="22.5" customHeight="1">
      <c r="A535" s="331">
        <v>2080501</v>
      </c>
      <c r="B535" s="332">
        <f t="shared" si="17"/>
        <v>7</v>
      </c>
      <c r="C535" s="336" t="s">
        <v>496</v>
      </c>
      <c r="D535" s="337">
        <v>75</v>
      </c>
      <c r="E535" s="334">
        <f t="shared" si="18"/>
        <v>15.977779999999999</v>
      </c>
      <c r="F535" s="337">
        <v>90.977779999999996</v>
      </c>
      <c r="G535" s="334">
        <v>90</v>
      </c>
    </row>
    <row r="536" spans="1:7" s="298" customFormat="1" ht="22.5" hidden="1" customHeight="1">
      <c r="A536" s="331">
        <v>2080502</v>
      </c>
      <c r="B536" s="332">
        <f t="shared" si="17"/>
        <v>7</v>
      </c>
      <c r="C536" s="336" t="s">
        <v>497</v>
      </c>
      <c r="D536" s="337">
        <v>0</v>
      </c>
      <c r="E536" s="334">
        <f t="shared" si="18"/>
        <v>0</v>
      </c>
      <c r="F536" s="337">
        <v>0</v>
      </c>
      <c r="G536" s="334">
        <v>0</v>
      </c>
    </row>
    <row r="537" spans="1:7" s="298" customFormat="1" ht="20.100000000000001" hidden="1" customHeight="1">
      <c r="A537" s="331">
        <v>2080503</v>
      </c>
      <c r="B537" s="332">
        <f t="shared" si="17"/>
        <v>7</v>
      </c>
      <c r="C537" s="336" t="s">
        <v>498</v>
      </c>
      <c r="D537" s="337">
        <v>0</v>
      </c>
      <c r="E537" s="334">
        <f t="shared" si="18"/>
        <v>0</v>
      </c>
      <c r="F537" s="337">
        <v>0</v>
      </c>
      <c r="G537" s="334">
        <v>0</v>
      </c>
    </row>
    <row r="538" spans="1:7" s="298" customFormat="1" ht="22.5" customHeight="1">
      <c r="A538" s="331">
        <v>2080505</v>
      </c>
      <c r="B538" s="332">
        <f t="shared" si="17"/>
        <v>7</v>
      </c>
      <c r="C538" s="336" t="s">
        <v>499</v>
      </c>
      <c r="D538" s="337">
        <v>20506</v>
      </c>
      <c r="E538" s="334">
        <f t="shared" si="18"/>
        <v>9614.6120019999998</v>
      </c>
      <c r="F538" s="337">
        <v>30120.612002000002</v>
      </c>
      <c r="G538" s="334">
        <v>30447.745093000001</v>
      </c>
    </row>
    <row r="539" spans="1:7" s="298" customFormat="1" ht="22.5" customHeight="1">
      <c r="A539" s="331">
        <v>2080506</v>
      </c>
      <c r="B539" s="332">
        <f t="shared" si="17"/>
        <v>7</v>
      </c>
      <c r="C539" s="336" t="s">
        <v>500</v>
      </c>
      <c r="D539" s="337">
        <v>11553</v>
      </c>
      <c r="E539" s="334">
        <f t="shared" si="18"/>
        <v>0</v>
      </c>
      <c r="F539" s="337">
        <v>11553</v>
      </c>
      <c r="G539" s="334">
        <v>10325.387342</v>
      </c>
    </row>
    <row r="540" spans="1:7" s="298" customFormat="1" ht="20.100000000000001" hidden="1" customHeight="1">
      <c r="A540" s="331">
        <v>2080507</v>
      </c>
      <c r="B540" s="332">
        <f t="shared" si="17"/>
        <v>7</v>
      </c>
      <c r="C540" s="336" t="s">
        <v>501</v>
      </c>
      <c r="D540" s="337">
        <v>0</v>
      </c>
      <c r="E540" s="334">
        <f t="shared" si="18"/>
        <v>0</v>
      </c>
      <c r="F540" s="337">
        <v>0</v>
      </c>
      <c r="G540" s="334">
        <v>0</v>
      </c>
    </row>
    <row r="541" spans="1:7" s="298" customFormat="1" ht="20.100000000000001" hidden="1" customHeight="1">
      <c r="A541" s="331">
        <v>2080508</v>
      </c>
      <c r="B541" s="332">
        <f t="shared" si="17"/>
        <v>7</v>
      </c>
      <c r="C541" s="336" t="s">
        <v>502</v>
      </c>
      <c r="D541" s="337">
        <v>0</v>
      </c>
      <c r="E541" s="334">
        <f t="shared" si="18"/>
        <v>0</v>
      </c>
      <c r="F541" s="337">
        <v>0</v>
      </c>
      <c r="G541" s="334">
        <v>0</v>
      </c>
    </row>
    <row r="542" spans="1:7" s="298" customFormat="1" ht="22.5" customHeight="1">
      <c r="A542" s="331">
        <v>2080599</v>
      </c>
      <c r="B542" s="332">
        <f t="shared" si="17"/>
        <v>7</v>
      </c>
      <c r="C542" s="336" t="s">
        <v>503</v>
      </c>
      <c r="D542" s="337">
        <v>21076</v>
      </c>
      <c r="E542" s="334">
        <f t="shared" si="18"/>
        <v>0</v>
      </c>
      <c r="F542" s="337">
        <v>21076</v>
      </c>
      <c r="G542" s="334">
        <v>20172.821067000001</v>
      </c>
    </row>
    <row r="543" spans="1:7" s="298" customFormat="1" ht="20.100000000000001" hidden="1" customHeight="1">
      <c r="A543" s="331">
        <v>20806</v>
      </c>
      <c r="B543" s="332">
        <f t="shared" si="17"/>
        <v>5</v>
      </c>
      <c r="C543" s="333" t="s">
        <v>504</v>
      </c>
      <c r="D543" s="338">
        <v>0</v>
      </c>
      <c r="E543" s="334">
        <f t="shared" si="18"/>
        <v>0</v>
      </c>
      <c r="F543" s="338">
        <v>0</v>
      </c>
      <c r="G543" s="334"/>
    </row>
    <row r="544" spans="1:7" s="298" customFormat="1" ht="20.100000000000001" hidden="1" customHeight="1">
      <c r="A544" s="331">
        <v>2080601</v>
      </c>
      <c r="B544" s="332">
        <f t="shared" si="17"/>
        <v>7</v>
      </c>
      <c r="C544" s="336" t="s">
        <v>505</v>
      </c>
      <c r="D544" s="337">
        <v>0</v>
      </c>
      <c r="E544" s="334">
        <f t="shared" si="18"/>
        <v>0</v>
      </c>
      <c r="F544" s="337">
        <v>0</v>
      </c>
      <c r="G544" s="334">
        <v>0</v>
      </c>
    </row>
    <row r="545" spans="1:7" s="298" customFormat="1" ht="20.100000000000001" hidden="1" customHeight="1">
      <c r="A545" s="331">
        <v>2080602</v>
      </c>
      <c r="B545" s="332">
        <f t="shared" si="17"/>
        <v>7</v>
      </c>
      <c r="C545" s="336" t="s">
        <v>506</v>
      </c>
      <c r="D545" s="337">
        <v>0</v>
      </c>
      <c r="E545" s="334">
        <f t="shared" si="18"/>
        <v>0</v>
      </c>
      <c r="F545" s="337">
        <v>0</v>
      </c>
      <c r="G545" s="334">
        <v>0</v>
      </c>
    </row>
    <row r="546" spans="1:7" s="298" customFormat="1" ht="20.100000000000001" hidden="1" customHeight="1">
      <c r="A546" s="331">
        <v>2080699</v>
      </c>
      <c r="B546" s="332">
        <f t="shared" si="17"/>
        <v>7</v>
      </c>
      <c r="C546" s="336" t="s">
        <v>507</v>
      </c>
      <c r="D546" s="337">
        <v>0</v>
      </c>
      <c r="E546" s="334">
        <f t="shared" si="18"/>
        <v>0</v>
      </c>
      <c r="F546" s="337">
        <v>0</v>
      </c>
      <c r="G546" s="334">
        <v>0</v>
      </c>
    </row>
    <row r="547" spans="1:7" s="298" customFormat="1" ht="22.5" customHeight="1">
      <c r="A547" s="331">
        <v>20807</v>
      </c>
      <c r="B547" s="332">
        <f t="shared" si="17"/>
        <v>5</v>
      </c>
      <c r="C547" s="333" t="s">
        <v>508</v>
      </c>
      <c r="D547" s="334">
        <v>3813</v>
      </c>
      <c r="E547" s="334">
        <f t="shared" si="18"/>
        <v>-693.5</v>
      </c>
      <c r="F547" s="334">
        <v>3119.5</v>
      </c>
      <c r="G547" s="334">
        <v>6202</v>
      </c>
    </row>
    <row r="548" spans="1:7" s="298" customFormat="1" ht="20.100000000000001" hidden="1" customHeight="1">
      <c r="A548" s="331">
        <v>2080701</v>
      </c>
      <c r="B548" s="332">
        <f t="shared" si="17"/>
        <v>7</v>
      </c>
      <c r="C548" s="336" t="s">
        <v>509</v>
      </c>
      <c r="D548" s="337">
        <v>0</v>
      </c>
      <c r="E548" s="334">
        <f t="shared" si="18"/>
        <v>0</v>
      </c>
      <c r="F548" s="337">
        <v>0</v>
      </c>
      <c r="G548" s="334">
        <v>0</v>
      </c>
    </row>
    <row r="549" spans="1:7" s="298" customFormat="1" ht="20.100000000000001" hidden="1" customHeight="1">
      <c r="A549" s="331">
        <v>2080702</v>
      </c>
      <c r="B549" s="332">
        <f t="shared" si="17"/>
        <v>7</v>
      </c>
      <c r="C549" s="336" t="s">
        <v>510</v>
      </c>
      <c r="D549" s="337">
        <v>0</v>
      </c>
      <c r="E549" s="334">
        <f t="shared" si="18"/>
        <v>0</v>
      </c>
      <c r="F549" s="337">
        <v>0</v>
      </c>
      <c r="G549" s="334">
        <v>0</v>
      </c>
    </row>
    <row r="550" spans="1:7" s="298" customFormat="1" ht="20.100000000000001" hidden="1" customHeight="1">
      <c r="A550" s="331">
        <v>2080704</v>
      </c>
      <c r="B550" s="332">
        <f t="shared" si="17"/>
        <v>7</v>
      </c>
      <c r="C550" s="336" t="s">
        <v>511</v>
      </c>
      <c r="D550" s="337">
        <v>0</v>
      </c>
      <c r="E550" s="334">
        <f t="shared" si="18"/>
        <v>0</v>
      </c>
      <c r="F550" s="337">
        <v>0</v>
      </c>
      <c r="G550" s="334">
        <v>0</v>
      </c>
    </row>
    <row r="551" spans="1:7" s="298" customFormat="1" ht="20.100000000000001" hidden="1" customHeight="1">
      <c r="A551" s="331">
        <v>2080705</v>
      </c>
      <c r="B551" s="332">
        <f t="shared" si="17"/>
        <v>7</v>
      </c>
      <c r="C551" s="336" t="s">
        <v>512</v>
      </c>
      <c r="D551" s="337">
        <v>0</v>
      </c>
      <c r="E551" s="334">
        <f t="shared" si="18"/>
        <v>0</v>
      </c>
      <c r="F551" s="337">
        <v>0</v>
      </c>
      <c r="G551" s="334">
        <v>0</v>
      </c>
    </row>
    <row r="552" spans="1:7" s="298" customFormat="1" ht="20.100000000000001" hidden="1" customHeight="1">
      <c r="A552" s="331">
        <v>2080709</v>
      </c>
      <c r="B552" s="332">
        <f t="shared" si="17"/>
        <v>7</v>
      </c>
      <c r="C552" s="336" t="s">
        <v>513</v>
      </c>
      <c r="D552" s="337">
        <v>0</v>
      </c>
      <c r="E552" s="334">
        <f t="shared" si="18"/>
        <v>0</v>
      </c>
      <c r="F552" s="337">
        <v>0</v>
      </c>
      <c r="G552" s="334">
        <v>0</v>
      </c>
    </row>
    <row r="553" spans="1:7" s="298" customFormat="1" ht="20.100000000000001" hidden="1" customHeight="1">
      <c r="A553" s="331">
        <v>2080711</v>
      </c>
      <c r="B553" s="332">
        <f t="shared" si="17"/>
        <v>7</v>
      </c>
      <c r="C553" s="336" t="s">
        <v>514</v>
      </c>
      <c r="D553" s="337">
        <v>0</v>
      </c>
      <c r="E553" s="334">
        <f t="shared" si="18"/>
        <v>0</v>
      </c>
      <c r="F553" s="337">
        <v>0</v>
      </c>
      <c r="G553" s="334">
        <v>0</v>
      </c>
    </row>
    <row r="554" spans="1:7" s="298" customFormat="1" ht="20.100000000000001" hidden="1" customHeight="1">
      <c r="A554" s="331">
        <v>2080712</v>
      </c>
      <c r="B554" s="332">
        <f t="shared" si="17"/>
        <v>7</v>
      </c>
      <c r="C554" s="336" t="s">
        <v>515</v>
      </c>
      <c r="D554" s="337">
        <v>0</v>
      </c>
      <c r="E554" s="334">
        <f t="shared" si="18"/>
        <v>0</v>
      </c>
      <c r="F554" s="337">
        <v>0</v>
      </c>
      <c r="G554" s="334">
        <v>0</v>
      </c>
    </row>
    <row r="555" spans="1:7" s="298" customFormat="1" ht="20.100000000000001" hidden="1" customHeight="1">
      <c r="A555" s="331">
        <v>2080713</v>
      </c>
      <c r="B555" s="332">
        <f t="shared" si="17"/>
        <v>7</v>
      </c>
      <c r="C555" s="336" t="s">
        <v>516</v>
      </c>
      <c r="D555" s="337">
        <v>0</v>
      </c>
      <c r="E555" s="334">
        <f t="shared" si="18"/>
        <v>0</v>
      </c>
      <c r="F555" s="337">
        <v>0</v>
      </c>
      <c r="G555" s="334">
        <v>0</v>
      </c>
    </row>
    <row r="556" spans="1:7" s="298" customFormat="1" ht="22.5" customHeight="1">
      <c r="A556" s="331">
        <v>2080799</v>
      </c>
      <c r="B556" s="332">
        <f t="shared" si="17"/>
        <v>7</v>
      </c>
      <c r="C556" s="336" t="s">
        <v>517</v>
      </c>
      <c r="D556" s="337">
        <v>3813</v>
      </c>
      <c r="E556" s="334">
        <f t="shared" si="18"/>
        <v>-693.5</v>
      </c>
      <c r="F556" s="337">
        <v>3119.5</v>
      </c>
      <c r="G556" s="334">
        <v>6202</v>
      </c>
    </row>
    <row r="557" spans="1:7" s="298" customFormat="1" ht="22.5" customHeight="1">
      <c r="A557" s="331">
        <v>20808</v>
      </c>
      <c r="B557" s="332">
        <f t="shared" si="17"/>
        <v>5</v>
      </c>
      <c r="C557" s="333" t="s">
        <v>518</v>
      </c>
      <c r="D557" s="334">
        <v>9160</v>
      </c>
      <c r="E557" s="334">
        <f t="shared" si="18"/>
        <v>835.51176299999997</v>
      </c>
      <c r="F557" s="334">
        <v>9995.5117630000004</v>
      </c>
      <c r="G557" s="334">
        <v>9605.5899599999993</v>
      </c>
    </row>
    <row r="558" spans="1:7" s="298" customFormat="1" ht="20.100000000000001" customHeight="1">
      <c r="A558" s="331">
        <v>2080801</v>
      </c>
      <c r="B558" s="332">
        <f t="shared" si="17"/>
        <v>7</v>
      </c>
      <c r="C558" s="336" t="s">
        <v>519</v>
      </c>
      <c r="D558" s="337">
        <v>0</v>
      </c>
      <c r="E558" s="334">
        <f t="shared" si="18"/>
        <v>558.50828000000001</v>
      </c>
      <c r="F558" s="337">
        <v>558.50828000000001</v>
      </c>
      <c r="G558" s="334">
        <v>758.58996000000002</v>
      </c>
    </row>
    <row r="559" spans="1:7" s="298" customFormat="1" ht="20.100000000000001" hidden="1" customHeight="1">
      <c r="A559" s="331">
        <v>2080802</v>
      </c>
      <c r="B559" s="332">
        <f t="shared" si="17"/>
        <v>7</v>
      </c>
      <c r="C559" s="336" t="s">
        <v>520</v>
      </c>
      <c r="D559" s="337">
        <v>0</v>
      </c>
      <c r="E559" s="334">
        <f t="shared" si="18"/>
        <v>0</v>
      </c>
      <c r="F559" s="337">
        <v>0</v>
      </c>
      <c r="G559" s="334">
        <v>0</v>
      </c>
    </row>
    <row r="560" spans="1:7" s="298" customFormat="1" ht="22.5" customHeight="1">
      <c r="A560" s="331">
        <v>2080803</v>
      </c>
      <c r="B560" s="332">
        <f t="shared" si="17"/>
        <v>7</v>
      </c>
      <c r="C560" s="336" t="s">
        <v>521</v>
      </c>
      <c r="D560" s="337">
        <v>7438</v>
      </c>
      <c r="E560" s="334">
        <f t="shared" si="18"/>
        <v>0</v>
      </c>
      <c r="F560" s="337">
        <v>7438</v>
      </c>
      <c r="G560" s="334">
        <v>7218</v>
      </c>
    </row>
    <row r="561" spans="1:7" s="298" customFormat="1" ht="22.5" customHeight="1">
      <c r="A561" s="331">
        <v>2080805</v>
      </c>
      <c r="B561" s="332">
        <f t="shared" ref="B561:B624" si="19">LEN(A561)</f>
        <v>7</v>
      </c>
      <c r="C561" s="336" t="s">
        <v>522</v>
      </c>
      <c r="D561" s="337">
        <v>1292</v>
      </c>
      <c r="E561" s="334">
        <f t="shared" si="18"/>
        <v>0</v>
      </c>
      <c r="F561" s="337">
        <v>1292</v>
      </c>
      <c r="G561" s="334">
        <v>989</v>
      </c>
    </row>
    <row r="562" spans="1:7" s="298" customFormat="1" ht="20.100000000000001" hidden="1" customHeight="1">
      <c r="A562" s="331">
        <v>2080806</v>
      </c>
      <c r="B562" s="332">
        <f t="shared" si="19"/>
        <v>7</v>
      </c>
      <c r="C562" s="336" t="s">
        <v>523</v>
      </c>
      <c r="D562" s="337">
        <v>0</v>
      </c>
      <c r="E562" s="334">
        <f t="shared" si="18"/>
        <v>0</v>
      </c>
      <c r="F562" s="337">
        <v>0</v>
      </c>
      <c r="G562" s="334">
        <v>0</v>
      </c>
    </row>
    <row r="563" spans="1:7" s="298" customFormat="1" ht="20.100000000000001" hidden="1" customHeight="1">
      <c r="A563" s="331">
        <v>2080807</v>
      </c>
      <c r="B563" s="332">
        <f t="shared" si="19"/>
        <v>7</v>
      </c>
      <c r="C563" s="336" t="s">
        <v>524</v>
      </c>
      <c r="D563" s="337">
        <v>0</v>
      </c>
      <c r="E563" s="334">
        <f t="shared" si="18"/>
        <v>0</v>
      </c>
      <c r="F563" s="337">
        <v>0</v>
      </c>
      <c r="G563" s="334">
        <v>0</v>
      </c>
    </row>
    <row r="564" spans="1:7" s="298" customFormat="1" ht="22.5" customHeight="1">
      <c r="A564" s="331">
        <v>2080808</v>
      </c>
      <c r="B564" s="332">
        <f t="shared" si="19"/>
        <v>7</v>
      </c>
      <c r="C564" s="336" t="s">
        <v>525</v>
      </c>
      <c r="D564" s="337">
        <v>50</v>
      </c>
      <c r="E564" s="334">
        <f t="shared" si="18"/>
        <v>0</v>
      </c>
      <c r="F564" s="337">
        <v>50</v>
      </c>
      <c r="G564" s="334">
        <v>49</v>
      </c>
    </row>
    <row r="565" spans="1:7" s="298" customFormat="1" ht="22.5" customHeight="1">
      <c r="A565" s="331">
        <v>2080899</v>
      </c>
      <c r="B565" s="332">
        <f t="shared" si="19"/>
        <v>7</v>
      </c>
      <c r="C565" s="336" t="s">
        <v>526</v>
      </c>
      <c r="D565" s="337">
        <v>380</v>
      </c>
      <c r="E565" s="334">
        <f t="shared" ref="E565:E628" si="20">F565-D565</f>
        <v>277.00348300000002</v>
      </c>
      <c r="F565" s="337">
        <v>657.00348299999996</v>
      </c>
      <c r="G565" s="334">
        <v>591</v>
      </c>
    </row>
    <row r="566" spans="1:7" s="298" customFormat="1" ht="22.5" customHeight="1">
      <c r="A566" s="331">
        <v>20809</v>
      </c>
      <c r="B566" s="332">
        <f t="shared" si="19"/>
        <v>5</v>
      </c>
      <c r="C566" s="333" t="s">
        <v>527</v>
      </c>
      <c r="D566" s="334">
        <v>2377</v>
      </c>
      <c r="E566" s="334">
        <f t="shared" si="20"/>
        <v>-167.80864299999999</v>
      </c>
      <c r="F566" s="334">
        <v>2209.1913570000002</v>
      </c>
      <c r="G566" s="334">
        <v>2107</v>
      </c>
    </row>
    <row r="567" spans="1:7" s="302" customFormat="1" ht="22.5" customHeight="1">
      <c r="A567" s="331">
        <v>2080901</v>
      </c>
      <c r="B567" s="332">
        <f t="shared" si="19"/>
        <v>7</v>
      </c>
      <c r="C567" s="336" t="s">
        <v>528</v>
      </c>
      <c r="D567" s="337">
        <v>1131</v>
      </c>
      <c r="E567" s="334">
        <f t="shared" si="20"/>
        <v>294.560405</v>
      </c>
      <c r="F567" s="337">
        <v>1425.5604049999999</v>
      </c>
      <c r="G567" s="334">
        <v>1418</v>
      </c>
    </row>
    <row r="568" spans="1:7" s="302" customFormat="1" ht="22.5" customHeight="1">
      <c r="A568" s="331">
        <v>2080902</v>
      </c>
      <c r="B568" s="332">
        <f t="shared" si="19"/>
        <v>7</v>
      </c>
      <c r="C568" s="336" t="s">
        <v>529</v>
      </c>
      <c r="D568" s="337">
        <v>299</v>
      </c>
      <c r="E568" s="334">
        <f t="shared" si="20"/>
        <v>0</v>
      </c>
      <c r="F568" s="337">
        <v>299</v>
      </c>
      <c r="G568" s="334">
        <v>155</v>
      </c>
    </row>
    <row r="569" spans="1:7" s="298" customFormat="1" ht="22.5" hidden="1" customHeight="1">
      <c r="A569" s="331">
        <v>2080903</v>
      </c>
      <c r="B569" s="332">
        <f t="shared" si="19"/>
        <v>7</v>
      </c>
      <c r="C569" s="336" t="s">
        <v>530</v>
      </c>
      <c r="D569" s="337">
        <v>19</v>
      </c>
      <c r="E569" s="334">
        <f t="shared" si="20"/>
        <v>-19</v>
      </c>
      <c r="F569" s="337">
        <v>0</v>
      </c>
      <c r="G569" s="334">
        <v>0</v>
      </c>
    </row>
    <row r="570" spans="1:7" s="298" customFormat="1" ht="20.100000000000001" customHeight="1">
      <c r="A570" s="331">
        <v>2080904</v>
      </c>
      <c r="B570" s="332">
        <f t="shared" si="19"/>
        <v>7</v>
      </c>
      <c r="C570" s="336" t="s">
        <v>531</v>
      </c>
      <c r="D570" s="337">
        <v>0</v>
      </c>
      <c r="E570" s="334">
        <f t="shared" si="20"/>
        <v>6.8</v>
      </c>
      <c r="F570" s="337">
        <v>6.8</v>
      </c>
      <c r="G570" s="334">
        <v>7</v>
      </c>
    </row>
    <row r="571" spans="1:7" s="298" customFormat="1" ht="22.5" customHeight="1">
      <c r="A571" s="331">
        <v>2080905</v>
      </c>
      <c r="B571" s="332">
        <f t="shared" si="19"/>
        <v>7</v>
      </c>
      <c r="C571" s="336" t="s">
        <v>532</v>
      </c>
      <c r="D571" s="337">
        <v>625</v>
      </c>
      <c r="E571" s="334">
        <f t="shared" si="20"/>
        <v>-444.482236</v>
      </c>
      <c r="F571" s="337">
        <v>180.517764</v>
      </c>
      <c r="G571" s="334">
        <v>213</v>
      </c>
    </row>
    <row r="572" spans="1:7" s="298" customFormat="1" ht="22.5" customHeight="1">
      <c r="A572" s="331">
        <v>2080999</v>
      </c>
      <c r="B572" s="332">
        <f t="shared" si="19"/>
        <v>7</v>
      </c>
      <c r="C572" s="336" t="s">
        <v>533</v>
      </c>
      <c r="D572" s="337">
        <v>303</v>
      </c>
      <c r="E572" s="334">
        <f t="shared" si="20"/>
        <v>-5.6868119999999696</v>
      </c>
      <c r="F572" s="337">
        <v>297.31318800000003</v>
      </c>
      <c r="G572" s="334">
        <v>314</v>
      </c>
    </row>
    <row r="573" spans="1:7" s="298" customFormat="1" ht="22.5" customHeight="1">
      <c r="A573" s="331">
        <v>20810</v>
      </c>
      <c r="B573" s="332">
        <f t="shared" si="19"/>
        <v>5</v>
      </c>
      <c r="C573" s="333" t="s">
        <v>534</v>
      </c>
      <c r="D573" s="334">
        <v>1772</v>
      </c>
      <c r="E573" s="334">
        <f t="shared" si="20"/>
        <v>666.301152</v>
      </c>
      <c r="F573" s="334">
        <v>2438.301152</v>
      </c>
      <c r="G573" s="334">
        <v>3290</v>
      </c>
    </row>
    <row r="574" spans="1:7" s="302" customFormat="1" ht="22.5" customHeight="1">
      <c r="A574" s="331">
        <v>2081001</v>
      </c>
      <c r="B574" s="332">
        <f t="shared" si="19"/>
        <v>7</v>
      </c>
      <c r="C574" s="336" t="s">
        <v>535</v>
      </c>
      <c r="D574" s="337">
        <v>819</v>
      </c>
      <c r="E574" s="334">
        <f t="shared" si="20"/>
        <v>82.334333000000001</v>
      </c>
      <c r="F574" s="337">
        <v>901.33433300000002</v>
      </c>
      <c r="G574" s="334">
        <v>959</v>
      </c>
    </row>
    <row r="575" spans="1:7" s="302" customFormat="1" ht="22.5" customHeight="1">
      <c r="A575" s="331">
        <v>2081002</v>
      </c>
      <c r="B575" s="332">
        <f t="shared" si="19"/>
        <v>7</v>
      </c>
      <c r="C575" s="336" t="s">
        <v>536</v>
      </c>
      <c r="D575" s="337">
        <v>644</v>
      </c>
      <c r="E575" s="334">
        <f t="shared" si="20"/>
        <v>66.099999999999994</v>
      </c>
      <c r="F575" s="337">
        <v>710.1</v>
      </c>
      <c r="G575" s="334">
        <v>754</v>
      </c>
    </row>
    <row r="576" spans="1:7" s="302" customFormat="1" ht="20.100000000000001" hidden="1" customHeight="1">
      <c r="A576" s="331">
        <v>2081003</v>
      </c>
      <c r="B576" s="332">
        <f t="shared" si="19"/>
        <v>7</v>
      </c>
      <c r="C576" s="336" t="s">
        <v>537</v>
      </c>
      <c r="D576" s="337">
        <v>0</v>
      </c>
      <c r="E576" s="334">
        <f t="shared" si="20"/>
        <v>0</v>
      </c>
      <c r="F576" s="337">
        <v>0</v>
      </c>
      <c r="G576" s="334">
        <v>0</v>
      </c>
    </row>
    <row r="577" spans="1:7" s="298" customFormat="1" ht="22.5" customHeight="1">
      <c r="A577" s="331">
        <v>2081004</v>
      </c>
      <c r="B577" s="332">
        <f t="shared" si="19"/>
        <v>7</v>
      </c>
      <c r="C577" s="336" t="s">
        <v>538</v>
      </c>
      <c r="D577" s="337">
        <v>49</v>
      </c>
      <c r="E577" s="334">
        <f t="shared" si="20"/>
        <v>554.02264400000001</v>
      </c>
      <c r="F577" s="337">
        <v>603.02264400000001</v>
      </c>
      <c r="G577" s="334">
        <v>1237</v>
      </c>
    </row>
    <row r="578" spans="1:7" s="298" customFormat="1" ht="20.100000000000001" hidden="1" customHeight="1">
      <c r="A578" s="331">
        <v>2081005</v>
      </c>
      <c r="B578" s="332">
        <f t="shared" si="19"/>
        <v>7</v>
      </c>
      <c r="C578" s="336" t="s">
        <v>539</v>
      </c>
      <c r="D578" s="337">
        <v>0</v>
      </c>
      <c r="E578" s="334">
        <f t="shared" si="20"/>
        <v>0</v>
      </c>
      <c r="F578" s="337">
        <v>0</v>
      </c>
      <c r="G578" s="334">
        <v>0</v>
      </c>
    </row>
    <row r="579" spans="1:7" s="298" customFormat="1" ht="22.5" customHeight="1">
      <c r="A579" s="347">
        <v>2081006</v>
      </c>
      <c r="B579" s="332">
        <f t="shared" si="19"/>
        <v>7</v>
      </c>
      <c r="C579" s="340" t="s">
        <v>540</v>
      </c>
      <c r="D579" s="337">
        <v>260</v>
      </c>
      <c r="E579" s="334">
        <f t="shared" si="20"/>
        <v>-51.412325000000003</v>
      </c>
      <c r="F579" s="337">
        <v>208.58767499999999</v>
      </c>
      <c r="G579" s="334">
        <v>313</v>
      </c>
    </row>
    <row r="580" spans="1:7" s="298" customFormat="1" ht="20.100000000000001" customHeight="1">
      <c r="A580" s="331">
        <v>2081099</v>
      </c>
      <c r="B580" s="332">
        <f t="shared" si="19"/>
        <v>7</v>
      </c>
      <c r="C580" s="336" t="s">
        <v>541</v>
      </c>
      <c r="D580" s="337">
        <v>0</v>
      </c>
      <c r="E580" s="334">
        <f t="shared" si="20"/>
        <v>15.256500000000001</v>
      </c>
      <c r="F580" s="337">
        <v>15.256500000000001</v>
      </c>
      <c r="G580" s="334">
        <v>27</v>
      </c>
    </row>
    <row r="581" spans="1:7" s="298" customFormat="1" ht="22.5" customHeight="1">
      <c r="A581" s="331">
        <v>20811</v>
      </c>
      <c r="B581" s="332">
        <f t="shared" si="19"/>
        <v>5</v>
      </c>
      <c r="C581" s="333" t="s">
        <v>542</v>
      </c>
      <c r="D581" s="334">
        <v>3621</v>
      </c>
      <c r="E581" s="334">
        <f t="shared" si="20"/>
        <v>-1628.5171660000001</v>
      </c>
      <c r="F581" s="334">
        <v>1992.4828339999999</v>
      </c>
      <c r="G581" s="334">
        <v>2786</v>
      </c>
    </row>
    <row r="582" spans="1:7" s="298" customFormat="1" ht="22.5" customHeight="1">
      <c r="A582" s="331">
        <v>2081101</v>
      </c>
      <c r="B582" s="332">
        <f t="shared" si="19"/>
        <v>7</v>
      </c>
      <c r="C582" s="336" t="s">
        <v>160</v>
      </c>
      <c r="D582" s="337">
        <v>182</v>
      </c>
      <c r="E582" s="334">
        <f t="shared" si="20"/>
        <v>0.92412200000001099</v>
      </c>
      <c r="F582" s="337">
        <v>182.92412200000001</v>
      </c>
      <c r="G582" s="334">
        <v>167</v>
      </c>
    </row>
    <row r="583" spans="1:7" s="298" customFormat="1" ht="20.100000000000001" hidden="1" customHeight="1">
      <c r="A583" s="331">
        <v>2081102</v>
      </c>
      <c r="B583" s="332">
        <f t="shared" si="19"/>
        <v>7</v>
      </c>
      <c r="C583" s="336" t="s">
        <v>161</v>
      </c>
      <c r="D583" s="337">
        <v>0</v>
      </c>
      <c r="E583" s="334">
        <f t="shared" si="20"/>
        <v>0</v>
      </c>
      <c r="F583" s="337">
        <v>0</v>
      </c>
      <c r="G583" s="334">
        <v>0</v>
      </c>
    </row>
    <row r="584" spans="1:7" s="298" customFormat="1" ht="20.100000000000001" hidden="1" customHeight="1">
      <c r="A584" s="331">
        <v>2081103</v>
      </c>
      <c r="B584" s="332">
        <f t="shared" si="19"/>
        <v>7</v>
      </c>
      <c r="C584" s="336" t="s">
        <v>162</v>
      </c>
      <c r="D584" s="337">
        <v>0</v>
      </c>
      <c r="E584" s="334">
        <f t="shared" si="20"/>
        <v>0</v>
      </c>
      <c r="F584" s="337">
        <v>0</v>
      </c>
      <c r="G584" s="334">
        <v>0</v>
      </c>
    </row>
    <row r="585" spans="1:7" s="298" customFormat="1" ht="22.9" customHeight="1">
      <c r="A585" s="331">
        <v>2081104</v>
      </c>
      <c r="B585" s="332">
        <f t="shared" si="19"/>
        <v>7</v>
      </c>
      <c r="C585" s="336" t="s">
        <v>543</v>
      </c>
      <c r="D585" s="337">
        <v>0</v>
      </c>
      <c r="E585" s="334">
        <f t="shared" si="20"/>
        <v>147.94735600000001</v>
      </c>
      <c r="F585" s="337">
        <v>147.94735600000001</v>
      </c>
      <c r="G585" s="334">
        <v>148</v>
      </c>
    </row>
    <row r="586" spans="1:7" s="298" customFormat="1" ht="20.100000000000001" hidden="1" customHeight="1">
      <c r="A586" s="331">
        <v>2081105</v>
      </c>
      <c r="B586" s="332">
        <f t="shared" si="19"/>
        <v>7</v>
      </c>
      <c r="C586" s="336" t="s">
        <v>544</v>
      </c>
      <c r="D586" s="337">
        <v>0</v>
      </c>
      <c r="E586" s="334">
        <f t="shared" si="20"/>
        <v>0</v>
      </c>
      <c r="F586" s="337">
        <v>0</v>
      </c>
      <c r="G586" s="334">
        <v>0</v>
      </c>
    </row>
    <row r="587" spans="1:7" s="298" customFormat="1" ht="20.100000000000001" hidden="1" customHeight="1">
      <c r="A587" s="331">
        <v>2081106</v>
      </c>
      <c r="B587" s="332">
        <f t="shared" si="19"/>
        <v>7</v>
      </c>
      <c r="C587" s="336" t="s">
        <v>545</v>
      </c>
      <c r="D587" s="337">
        <v>0</v>
      </c>
      <c r="E587" s="334">
        <f t="shared" si="20"/>
        <v>0</v>
      </c>
      <c r="F587" s="337">
        <v>0</v>
      </c>
      <c r="G587" s="334">
        <v>0</v>
      </c>
    </row>
    <row r="588" spans="1:7" s="298" customFormat="1" ht="22.5" customHeight="1">
      <c r="A588" s="331">
        <v>2081107</v>
      </c>
      <c r="B588" s="332">
        <f t="shared" si="19"/>
        <v>7</v>
      </c>
      <c r="C588" s="336" t="s">
        <v>546</v>
      </c>
      <c r="D588" s="337">
        <v>1250</v>
      </c>
      <c r="E588" s="334">
        <f t="shared" si="20"/>
        <v>136</v>
      </c>
      <c r="F588" s="337">
        <v>1386</v>
      </c>
      <c r="G588" s="334">
        <v>1680</v>
      </c>
    </row>
    <row r="589" spans="1:7" s="298" customFormat="1" ht="22.5" customHeight="1">
      <c r="A589" s="331">
        <v>2081199</v>
      </c>
      <c r="B589" s="332">
        <f t="shared" si="19"/>
        <v>7</v>
      </c>
      <c r="C589" s="336" t="s">
        <v>547</v>
      </c>
      <c r="D589" s="337">
        <v>2189</v>
      </c>
      <c r="E589" s="334">
        <f t="shared" si="20"/>
        <v>-1913.3886440000001</v>
      </c>
      <c r="F589" s="337">
        <v>275.611356</v>
      </c>
      <c r="G589" s="334">
        <v>791</v>
      </c>
    </row>
    <row r="590" spans="1:7" s="298" customFormat="1" ht="20.100000000000001" hidden="1" customHeight="1">
      <c r="A590" s="331">
        <v>20816</v>
      </c>
      <c r="B590" s="332">
        <f t="shared" si="19"/>
        <v>5</v>
      </c>
      <c r="C590" s="333" t="s">
        <v>548</v>
      </c>
      <c r="D590" s="338">
        <v>0</v>
      </c>
      <c r="E590" s="334">
        <f t="shared" si="20"/>
        <v>0</v>
      </c>
      <c r="F590" s="338">
        <v>0</v>
      </c>
      <c r="G590" s="334"/>
    </row>
    <row r="591" spans="1:7" s="298" customFormat="1" ht="20.100000000000001" hidden="1" customHeight="1">
      <c r="A591" s="331">
        <v>2081601</v>
      </c>
      <c r="B591" s="332">
        <f t="shared" si="19"/>
        <v>7</v>
      </c>
      <c r="C591" s="336" t="s">
        <v>160</v>
      </c>
      <c r="D591" s="337">
        <v>0</v>
      </c>
      <c r="E591" s="334">
        <f t="shared" si="20"/>
        <v>0</v>
      </c>
      <c r="F591" s="337">
        <v>0</v>
      </c>
      <c r="G591" s="334">
        <v>0</v>
      </c>
    </row>
    <row r="592" spans="1:7" s="298" customFormat="1" ht="20.100000000000001" hidden="1" customHeight="1">
      <c r="A592" s="331">
        <v>2081602</v>
      </c>
      <c r="B592" s="332">
        <f t="shared" si="19"/>
        <v>7</v>
      </c>
      <c r="C592" s="336" t="s">
        <v>161</v>
      </c>
      <c r="D592" s="337">
        <v>0</v>
      </c>
      <c r="E592" s="334">
        <f t="shared" si="20"/>
        <v>0</v>
      </c>
      <c r="F592" s="337">
        <v>0</v>
      </c>
      <c r="G592" s="334">
        <v>0</v>
      </c>
    </row>
    <row r="593" spans="1:7" s="298" customFormat="1" ht="20.100000000000001" hidden="1" customHeight="1">
      <c r="A593" s="331">
        <v>2081603</v>
      </c>
      <c r="B593" s="332">
        <f t="shared" si="19"/>
        <v>7</v>
      </c>
      <c r="C593" s="336" t="s">
        <v>162</v>
      </c>
      <c r="D593" s="337">
        <v>0</v>
      </c>
      <c r="E593" s="334">
        <f t="shared" si="20"/>
        <v>0</v>
      </c>
      <c r="F593" s="337">
        <v>0</v>
      </c>
      <c r="G593" s="334">
        <v>0</v>
      </c>
    </row>
    <row r="594" spans="1:7" s="298" customFormat="1" ht="20.100000000000001" hidden="1" customHeight="1">
      <c r="A594" s="331">
        <v>2081699</v>
      </c>
      <c r="B594" s="332">
        <f t="shared" si="19"/>
        <v>7</v>
      </c>
      <c r="C594" s="336" t="s">
        <v>549</v>
      </c>
      <c r="D594" s="337">
        <v>0</v>
      </c>
      <c r="E594" s="334">
        <f t="shared" si="20"/>
        <v>0</v>
      </c>
      <c r="F594" s="337">
        <v>0</v>
      </c>
      <c r="G594" s="334">
        <v>0</v>
      </c>
    </row>
    <row r="595" spans="1:7" s="298" customFormat="1" ht="22.5" customHeight="1">
      <c r="A595" s="331">
        <v>20819</v>
      </c>
      <c r="B595" s="332">
        <f t="shared" si="19"/>
        <v>5</v>
      </c>
      <c r="C595" s="333" t="s">
        <v>550</v>
      </c>
      <c r="D595" s="334">
        <v>18672</v>
      </c>
      <c r="E595" s="334">
        <f t="shared" si="20"/>
        <v>3195.3143249999998</v>
      </c>
      <c r="F595" s="334">
        <v>21867.314324999999</v>
      </c>
      <c r="G595" s="334">
        <v>23143</v>
      </c>
    </row>
    <row r="596" spans="1:7" s="298" customFormat="1" ht="22.5" customHeight="1">
      <c r="A596" s="331">
        <v>2081901</v>
      </c>
      <c r="B596" s="332">
        <f t="shared" si="19"/>
        <v>7</v>
      </c>
      <c r="C596" s="336" t="s">
        <v>551</v>
      </c>
      <c r="D596" s="337">
        <v>6600</v>
      </c>
      <c r="E596" s="334">
        <f t="shared" si="20"/>
        <v>642</v>
      </c>
      <c r="F596" s="337">
        <v>7242</v>
      </c>
      <c r="G596" s="334">
        <v>7861</v>
      </c>
    </row>
    <row r="597" spans="1:7" s="298" customFormat="1" ht="22.5" customHeight="1">
      <c r="A597" s="331">
        <v>2081902</v>
      </c>
      <c r="B597" s="332">
        <f t="shared" si="19"/>
        <v>7</v>
      </c>
      <c r="C597" s="336" t="s">
        <v>552</v>
      </c>
      <c r="D597" s="337">
        <v>12072</v>
      </c>
      <c r="E597" s="334">
        <f t="shared" si="20"/>
        <v>2553.3143249999998</v>
      </c>
      <c r="F597" s="337">
        <v>14625.314324999999</v>
      </c>
      <c r="G597" s="334">
        <v>15282</v>
      </c>
    </row>
    <row r="598" spans="1:7" s="298" customFormat="1" ht="22.5" customHeight="1">
      <c r="A598" s="331">
        <v>20820</v>
      </c>
      <c r="B598" s="332">
        <f t="shared" si="19"/>
        <v>5</v>
      </c>
      <c r="C598" s="333" t="s">
        <v>553</v>
      </c>
      <c r="D598" s="334">
        <v>851</v>
      </c>
      <c r="E598" s="334">
        <f t="shared" si="20"/>
        <v>0</v>
      </c>
      <c r="F598" s="334">
        <v>851</v>
      </c>
      <c r="G598" s="334">
        <v>891</v>
      </c>
    </row>
    <row r="599" spans="1:7" s="298" customFormat="1" ht="22.5" customHeight="1">
      <c r="A599" s="331">
        <v>2082001</v>
      </c>
      <c r="B599" s="332">
        <f t="shared" si="19"/>
        <v>7</v>
      </c>
      <c r="C599" s="336" t="s">
        <v>554</v>
      </c>
      <c r="D599" s="337">
        <v>802</v>
      </c>
      <c r="E599" s="334">
        <f t="shared" si="20"/>
        <v>0</v>
      </c>
      <c r="F599" s="337">
        <v>802</v>
      </c>
      <c r="G599" s="334">
        <v>891</v>
      </c>
    </row>
    <row r="600" spans="1:7" s="298" customFormat="1" ht="22.5" hidden="1" customHeight="1">
      <c r="A600" s="331">
        <v>2082002</v>
      </c>
      <c r="B600" s="332">
        <f t="shared" si="19"/>
        <v>7</v>
      </c>
      <c r="C600" s="336" t="s">
        <v>555</v>
      </c>
      <c r="D600" s="337">
        <v>49</v>
      </c>
      <c r="E600" s="334">
        <f t="shared" si="20"/>
        <v>0</v>
      </c>
      <c r="F600" s="337">
        <v>49</v>
      </c>
      <c r="G600" s="334">
        <v>0</v>
      </c>
    </row>
    <row r="601" spans="1:7" s="298" customFormat="1" ht="22.5" customHeight="1">
      <c r="A601" s="331">
        <v>20821</v>
      </c>
      <c r="B601" s="332">
        <f t="shared" si="19"/>
        <v>5</v>
      </c>
      <c r="C601" s="333" t="s">
        <v>556</v>
      </c>
      <c r="D601" s="334">
        <v>6136</v>
      </c>
      <c r="E601" s="334">
        <f t="shared" si="20"/>
        <v>-455</v>
      </c>
      <c r="F601" s="334">
        <v>5681</v>
      </c>
      <c r="G601" s="334">
        <v>7246</v>
      </c>
    </row>
    <row r="602" spans="1:7" s="298" customFormat="1" ht="22.5" customHeight="1">
      <c r="A602" s="331">
        <v>2082101</v>
      </c>
      <c r="B602" s="332">
        <f t="shared" si="19"/>
        <v>7</v>
      </c>
      <c r="C602" s="336" t="s">
        <v>557</v>
      </c>
      <c r="D602" s="337">
        <v>656</v>
      </c>
      <c r="E602" s="334">
        <f t="shared" si="20"/>
        <v>40</v>
      </c>
      <c r="F602" s="337">
        <v>696</v>
      </c>
      <c r="G602" s="334">
        <v>642</v>
      </c>
    </row>
    <row r="603" spans="1:7" s="298" customFormat="1" ht="22.5" customHeight="1">
      <c r="A603" s="331">
        <v>2082102</v>
      </c>
      <c r="B603" s="332">
        <f t="shared" si="19"/>
        <v>7</v>
      </c>
      <c r="C603" s="336" t="s">
        <v>558</v>
      </c>
      <c r="D603" s="337">
        <v>5480</v>
      </c>
      <c r="E603" s="334">
        <f t="shared" si="20"/>
        <v>-495</v>
      </c>
      <c r="F603" s="337">
        <v>4985</v>
      </c>
      <c r="G603" s="334">
        <v>6604</v>
      </c>
    </row>
    <row r="604" spans="1:7" s="298" customFormat="1" ht="20.100000000000001" hidden="1" customHeight="1">
      <c r="A604" s="331">
        <v>20824</v>
      </c>
      <c r="B604" s="332">
        <f t="shared" si="19"/>
        <v>5</v>
      </c>
      <c r="C604" s="333" t="s">
        <v>559</v>
      </c>
      <c r="D604" s="338">
        <v>0</v>
      </c>
      <c r="E604" s="334">
        <f t="shared" si="20"/>
        <v>0</v>
      </c>
      <c r="F604" s="338">
        <v>0</v>
      </c>
      <c r="G604" s="334"/>
    </row>
    <row r="605" spans="1:7" s="298" customFormat="1" ht="20.100000000000001" hidden="1" customHeight="1">
      <c r="A605" s="331">
        <v>2082401</v>
      </c>
      <c r="B605" s="332">
        <f t="shared" si="19"/>
        <v>7</v>
      </c>
      <c r="C605" s="336" t="s">
        <v>560</v>
      </c>
      <c r="D605" s="337">
        <v>0</v>
      </c>
      <c r="E605" s="334">
        <f t="shared" si="20"/>
        <v>0</v>
      </c>
      <c r="F605" s="337">
        <v>0</v>
      </c>
      <c r="G605" s="334">
        <v>0</v>
      </c>
    </row>
    <row r="606" spans="1:7" s="298" customFormat="1" ht="20.100000000000001" hidden="1" customHeight="1">
      <c r="A606" s="331">
        <v>2082402</v>
      </c>
      <c r="B606" s="332">
        <f t="shared" si="19"/>
        <v>7</v>
      </c>
      <c r="C606" s="336" t="s">
        <v>561</v>
      </c>
      <c r="D606" s="337">
        <v>0</v>
      </c>
      <c r="E606" s="334">
        <f t="shared" si="20"/>
        <v>0</v>
      </c>
      <c r="F606" s="337">
        <v>0</v>
      </c>
      <c r="G606" s="334">
        <v>0</v>
      </c>
    </row>
    <row r="607" spans="1:7" s="298" customFormat="1" ht="22.5" customHeight="1">
      <c r="A607" s="331">
        <v>20825</v>
      </c>
      <c r="B607" s="332">
        <f t="shared" si="19"/>
        <v>5</v>
      </c>
      <c r="C607" s="333" t="s">
        <v>562</v>
      </c>
      <c r="D607" s="334">
        <v>1754</v>
      </c>
      <c r="E607" s="334">
        <f t="shared" si="20"/>
        <v>-185.36981399999999</v>
      </c>
      <c r="F607" s="334">
        <v>1568.6301860000001</v>
      </c>
      <c r="G607" s="334">
        <v>1668.19</v>
      </c>
    </row>
    <row r="608" spans="1:7" s="298" customFormat="1" ht="20.100000000000001" hidden="1" customHeight="1">
      <c r="A608" s="331">
        <v>2082501</v>
      </c>
      <c r="B608" s="332">
        <f t="shared" si="19"/>
        <v>7</v>
      </c>
      <c r="C608" s="336" t="s">
        <v>563</v>
      </c>
      <c r="D608" s="337">
        <v>0</v>
      </c>
      <c r="E608" s="334">
        <f t="shared" si="20"/>
        <v>0</v>
      </c>
      <c r="F608" s="337">
        <v>0</v>
      </c>
      <c r="G608" s="334">
        <v>0</v>
      </c>
    </row>
    <row r="609" spans="1:7" s="298" customFormat="1" ht="22.5" customHeight="1">
      <c r="A609" s="331">
        <v>2082502</v>
      </c>
      <c r="B609" s="332">
        <f t="shared" si="19"/>
        <v>7</v>
      </c>
      <c r="C609" s="336" t="s">
        <v>564</v>
      </c>
      <c r="D609" s="337">
        <v>1754</v>
      </c>
      <c r="E609" s="334">
        <f t="shared" si="20"/>
        <v>-185.36981399999999</v>
      </c>
      <c r="F609" s="337">
        <v>1568.6301860000001</v>
      </c>
      <c r="G609" s="334">
        <v>1668.19</v>
      </c>
    </row>
    <row r="610" spans="1:7" s="298" customFormat="1" ht="20.100000000000001" hidden="1" customHeight="1">
      <c r="A610" s="331">
        <v>20826</v>
      </c>
      <c r="B610" s="332">
        <f t="shared" si="19"/>
        <v>5</v>
      </c>
      <c r="C610" s="333" t="s">
        <v>565</v>
      </c>
      <c r="D610" s="338">
        <v>0</v>
      </c>
      <c r="E610" s="334">
        <f t="shared" si="20"/>
        <v>0</v>
      </c>
      <c r="F610" s="338">
        <v>0</v>
      </c>
      <c r="G610" s="334"/>
    </row>
    <row r="611" spans="1:7" s="298" customFormat="1" ht="20.100000000000001" hidden="1" customHeight="1">
      <c r="A611" s="331">
        <v>2082601</v>
      </c>
      <c r="B611" s="332">
        <f t="shared" si="19"/>
        <v>7</v>
      </c>
      <c r="C611" s="336" t="s">
        <v>566</v>
      </c>
      <c r="D611" s="337">
        <v>0</v>
      </c>
      <c r="E611" s="334">
        <f t="shared" si="20"/>
        <v>0</v>
      </c>
      <c r="F611" s="337">
        <v>0</v>
      </c>
      <c r="G611" s="334">
        <v>0</v>
      </c>
    </row>
    <row r="612" spans="1:7" s="298" customFormat="1" ht="20.100000000000001" hidden="1" customHeight="1">
      <c r="A612" s="331">
        <v>2082602</v>
      </c>
      <c r="B612" s="332">
        <f t="shared" si="19"/>
        <v>7</v>
      </c>
      <c r="C612" s="336" t="s">
        <v>567</v>
      </c>
      <c r="D612" s="337">
        <v>0</v>
      </c>
      <c r="E612" s="334">
        <f t="shared" si="20"/>
        <v>0</v>
      </c>
      <c r="F612" s="337">
        <v>0</v>
      </c>
      <c r="G612" s="334">
        <v>0</v>
      </c>
    </row>
    <row r="613" spans="1:7" s="298" customFormat="1" ht="20.100000000000001" hidden="1" customHeight="1">
      <c r="A613" s="331">
        <v>2082699</v>
      </c>
      <c r="B613" s="332">
        <f t="shared" si="19"/>
        <v>7</v>
      </c>
      <c r="C613" s="336" t="s">
        <v>568</v>
      </c>
      <c r="D613" s="337">
        <v>0</v>
      </c>
      <c r="E613" s="334">
        <f t="shared" si="20"/>
        <v>0</v>
      </c>
      <c r="F613" s="337">
        <v>0</v>
      </c>
      <c r="G613" s="334">
        <v>0</v>
      </c>
    </row>
    <row r="614" spans="1:7" s="298" customFormat="1" ht="22.5" customHeight="1">
      <c r="A614" s="331">
        <v>20827</v>
      </c>
      <c r="B614" s="332">
        <f t="shared" si="19"/>
        <v>5</v>
      </c>
      <c r="C614" s="333" t="s">
        <v>569</v>
      </c>
      <c r="D614" s="334">
        <v>100</v>
      </c>
      <c r="E614" s="334">
        <f t="shared" si="20"/>
        <v>-100</v>
      </c>
      <c r="F614" s="334">
        <v>0</v>
      </c>
      <c r="G614" s="334">
        <v>100</v>
      </c>
    </row>
    <row r="615" spans="1:7" s="298" customFormat="1" ht="20.100000000000001" hidden="1" customHeight="1">
      <c r="A615" s="331">
        <v>2082701</v>
      </c>
      <c r="B615" s="332">
        <f t="shared" si="19"/>
        <v>7</v>
      </c>
      <c r="C615" s="336" t="s">
        <v>570</v>
      </c>
      <c r="D615" s="337">
        <v>0</v>
      </c>
      <c r="E615" s="334">
        <f t="shared" si="20"/>
        <v>0</v>
      </c>
      <c r="F615" s="337">
        <v>0</v>
      </c>
      <c r="G615" s="334">
        <v>0</v>
      </c>
    </row>
    <row r="616" spans="1:7" s="298" customFormat="1" ht="22.5" customHeight="1">
      <c r="A616" s="331">
        <v>2082702</v>
      </c>
      <c r="B616" s="332">
        <f t="shared" si="19"/>
        <v>7</v>
      </c>
      <c r="C616" s="336" t="s">
        <v>571</v>
      </c>
      <c r="D616" s="337">
        <v>100</v>
      </c>
      <c r="E616" s="334">
        <f t="shared" si="20"/>
        <v>-100</v>
      </c>
      <c r="F616" s="337">
        <v>0</v>
      </c>
      <c r="G616" s="334">
        <v>100</v>
      </c>
    </row>
    <row r="617" spans="1:7" s="298" customFormat="1" ht="20.100000000000001" hidden="1" customHeight="1">
      <c r="A617" s="331">
        <v>2082799</v>
      </c>
      <c r="B617" s="332">
        <f t="shared" si="19"/>
        <v>7</v>
      </c>
      <c r="C617" s="336" t="s">
        <v>572</v>
      </c>
      <c r="D617" s="337">
        <v>0</v>
      </c>
      <c r="E617" s="334">
        <f t="shared" si="20"/>
        <v>0</v>
      </c>
      <c r="F617" s="337">
        <v>0</v>
      </c>
      <c r="G617" s="334">
        <v>0</v>
      </c>
    </row>
    <row r="618" spans="1:7" s="298" customFormat="1" ht="22.5" customHeight="1">
      <c r="A618" s="331">
        <v>20828</v>
      </c>
      <c r="B618" s="332">
        <f t="shared" si="19"/>
        <v>5</v>
      </c>
      <c r="C618" s="333" t="s">
        <v>573</v>
      </c>
      <c r="D618" s="334">
        <v>519</v>
      </c>
      <c r="E618" s="334">
        <f t="shared" si="20"/>
        <v>-115.73945999999999</v>
      </c>
      <c r="F618" s="334">
        <v>403.26053999999999</v>
      </c>
      <c r="G618" s="334">
        <v>533</v>
      </c>
    </row>
    <row r="619" spans="1:7" s="298" customFormat="1" ht="22.5" customHeight="1">
      <c r="A619" s="331">
        <v>2082801</v>
      </c>
      <c r="B619" s="332">
        <f t="shared" si="19"/>
        <v>7</v>
      </c>
      <c r="C619" s="336" t="s">
        <v>160</v>
      </c>
      <c r="D619" s="337">
        <v>243</v>
      </c>
      <c r="E619" s="334">
        <f t="shared" si="20"/>
        <v>20.286079999999998</v>
      </c>
      <c r="F619" s="337">
        <v>263.28608000000003</v>
      </c>
      <c r="G619" s="334">
        <v>275</v>
      </c>
    </row>
    <row r="620" spans="1:7" s="302" customFormat="1" ht="20.100000000000001" hidden="1" customHeight="1">
      <c r="A620" s="331">
        <v>2082802</v>
      </c>
      <c r="B620" s="332">
        <f t="shared" si="19"/>
        <v>7</v>
      </c>
      <c r="C620" s="336" t="s">
        <v>161</v>
      </c>
      <c r="D620" s="337">
        <v>0</v>
      </c>
      <c r="E620" s="334">
        <f t="shared" si="20"/>
        <v>0</v>
      </c>
      <c r="F620" s="337">
        <v>0</v>
      </c>
      <c r="G620" s="334">
        <v>0</v>
      </c>
    </row>
    <row r="621" spans="1:7" s="298" customFormat="1" ht="20.100000000000001" hidden="1" customHeight="1">
      <c r="A621" s="331">
        <v>2082803</v>
      </c>
      <c r="B621" s="332">
        <f t="shared" si="19"/>
        <v>7</v>
      </c>
      <c r="C621" s="336" t="s">
        <v>162</v>
      </c>
      <c r="D621" s="337">
        <v>0</v>
      </c>
      <c r="E621" s="334">
        <f t="shared" si="20"/>
        <v>0</v>
      </c>
      <c r="F621" s="337">
        <v>0</v>
      </c>
      <c r="G621" s="334">
        <v>0</v>
      </c>
    </row>
    <row r="622" spans="1:7" s="298" customFormat="1" ht="22.5" customHeight="1">
      <c r="A622" s="331">
        <v>2082804</v>
      </c>
      <c r="B622" s="332">
        <f t="shared" si="19"/>
        <v>7</v>
      </c>
      <c r="C622" s="336" t="s">
        <v>574</v>
      </c>
      <c r="D622" s="337">
        <v>40</v>
      </c>
      <c r="E622" s="334">
        <f t="shared" si="20"/>
        <v>-30.514800000000001</v>
      </c>
      <c r="F622" s="337">
        <v>9.4852000000000007</v>
      </c>
      <c r="G622" s="334">
        <v>26</v>
      </c>
    </row>
    <row r="623" spans="1:7" s="298" customFormat="1" ht="20.100000000000001" hidden="1" customHeight="1">
      <c r="A623" s="331">
        <v>2082805</v>
      </c>
      <c r="B623" s="332">
        <f t="shared" si="19"/>
        <v>7</v>
      </c>
      <c r="C623" s="336" t="s">
        <v>575</v>
      </c>
      <c r="D623" s="337">
        <v>0</v>
      </c>
      <c r="E623" s="334">
        <f t="shared" si="20"/>
        <v>0</v>
      </c>
      <c r="F623" s="337">
        <v>0</v>
      </c>
      <c r="G623" s="334">
        <v>0</v>
      </c>
    </row>
    <row r="624" spans="1:7" s="298" customFormat="1" ht="22.5" customHeight="1">
      <c r="A624" s="331">
        <v>2082850</v>
      </c>
      <c r="B624" s="332">
        <f t="shared" si="19"/>
        <v>7</v>
      </c>
      <c r="C624" s="336" t="s">
        <v>169</v>
      </c>
      <c r="D624" s="337">
        <v>116</v>
      </c>
      <c r="E624" s="334">
        <f t="shared" si="20"/>
        <v>-1.04483999999999</v>
      </c>
      <c r="F624" s="337">
        <v>114.95516000000001</v>
      </c>
      <c r="G624" s="334">
        <v>112</v>
      </c>
    </row>
    <row r="625" spans="1:16361" s="298" customFormat="1" ht="22.5" customHeight="1">
      <c r="A625" s="331">
        <v>2082899</v>
      </c>
      <c r="B625" s="332">
        <f t="shared" ref="B625:B688" si="21">LEN(A625)</f>
        <v>7</v>
      </c>
      <c r="C625" s="336" t="s">
        <v>576</v>
      </c>
      <c r="D625" s="337">
        <v>120</v>
      </c>
      <c r="E625" s="334">
        <f t="shared" si="20"/>
        <v>-104.4659</v>
      </c>
      <c r="F625" s="337">
        <v>15.5341</v>
      </c>
      <c r="G625" s="334">
        <v>120</v>
      </c>
    </row>
    <row r="626" spans="1:16361" s="298" customFormat="1" ht="22.5" customHeight="1">
      <c r="A626" s="331">
        <v>20830</v>
      </c>
      <c r="B626" s="332">
        <f t="shared" si="21"/>
        <v>5</v>
      </c>
      <c r="C626" s="333" t="s">
        <v>577</v>
      </c>
      <c r="D626" s="334">
        <v>920</v>
      </c>
      <c r="E626" s="334">
        <f t="shared" si="20"/>
        <v>-920</v>
      </c>
      <c r="F626" s="334">
        <v>0</v>
      </c>
      <c r="G626" s="334">
        <v>920</v>
      </c>
    </row>
    <row r="627" spans="1:16361" s="298" customFormat="1" ht="22.5" hidden="1" customHeight="1">
      <c r="A627" s="331">
        <v>2083001</v>
      </c>
      <c r="B627" s="332">
        <f t="shared" si="21"/>
        <v>7</v>
      </c>
      <c r="C627" s="336" t="s">
        <v>578</v>
      </c>
      <c r="D627" s="337">
        <v>0</v>
      </c>
      <c r="E627" s="334">
        <f t="shared" si="20"/>
        <v>0</v>
      </c>
      <c r="F627" s="337">
        <v>0</v>
      </c>
      <c r="G627" s="334">
        <v>0</v>
      </c>
    </row>
    <row r="628" spans="1:16361" s="298" customFormat="1" ht="22.5" customHeight="1">
      <c r="A628" s="331">
        <v>2083099</v>
      </c>
      <c r="B628" s="332">
        <f t="shared" si="21"/>
        <v>7</v>
      </c>
      <c r="C628" s="336" t="s">
        <v>579</v>
      </c>
      <c r="D628" s="337">
        <v>920</v>
      </c>
      <c r="E628" s="334">
        <f t="shared" si="20"/>
        <v>-920</v>
      </c>
      <c r="F628" s="337">
        <v>0</v>
      </c>
      <c r="G628" s="334">
        <v>920</v>
      </c>
    </row>
    <row r="629" spans="1:16361" s="298" customFormat="1" ht="22.5" customHeight="1">
      <c r="A629" s="331">
        <v>20899</v>
      </c>
      <c r="B629" s="332">
        <f t="shared" si="21"/>
        <v>5</v>
      </c>
      <c r="C629" s="333" t="s">
        <v>580</v>
      </c>
      <c r="D629" s="334">
        <v>3655</v>
      </c>
      <c r="E629" s="334">
        <f t="shared" ref="E629:E692" si="22">F629-D629</f>
        <v>-2756.062316</v>
      </c>
      <c r="F629" s="334">
        <v>898.93768399999999</v>
      </c>
      <c r="G629" s="334">
        <v>502.99939999999998</v>
      </c>
    </row>
    <row r="630" spans="1:16361" s="298" customFormat="1" ht="22.5" customHeight="1">
      <c r="A630" s="331">
        <v>2089999</v>
      </c>
      <c r="B630" s="344">
        <f t="shared" si="21"/>
        <v>7</v>
      </c>
      <c r="C630" s="336" t="s">
        <v>580</v>
      </c>
      <c r="D630" s="337">
        <v>3655</v>
      </c>
      <c r="E630" s="334">
        <f t="shared" si="22"/>
        <v>-2756.062316</v>
      </c>
      <c r="F630" s="337">
        <v>898.93768399999999</v>
      </c>
      <c r="G630" s="334">
        <v>502.99939999999998</v>
      </c>
    </row>
    <row r="631" spans="1:16361" s="300" customFormat="1" ht="22.5" customHeight="1">
      <c r="A631" s="346">
        <v>210</v>
      </c>
      <c r="B631" s="327">
        <f t="shared" si="21"/>
        <v>3</v>
      </c>
      <c r="C631" s="328" t="s">
        <v>102</v>
      </c>
      <c r="D631" s="329">
        <v>47172</v>
      </c>
      <c r="E631" s="329">
        <f t="shared" si="22"/>
        <v>6997.9876919999997</v>
      </c>
      <c r="F631" s="329">
        <v>54169.987692000002</v>
      </c>
      <c r="G631" s="329">
        <v>54264.451980999998</v>
      </c>
      <c r="H631" s="330"/>
      <c r="I631" s="330"/>
      <c r="J631" s="330"/>
      <c r="K631" s="330"/>
      <c r="L631" s="330"/>
      <c r="M631" s="330"/>
      <c r="N631" s="330"/>
      <c r="O631" s="330"/>
      <c r="P631" s="330"/>
      <c r="Q631" s="330"/>
      <c r="R631" s="330"/>
      <c r="S631" s="330"/>
      <c r="T631" s="330"/>
      <c r="U631" s="330"/>
      <c r="V631" s="330"/>
      <c r="W631" s="330"/>
      <c r="X631" s="330"/>
      <c r="Y631" s="330"/>
      <c r="Z631" s="330"/>
      <c r="AA631" s="330"/>
      <c r="AB631" s="330"/>
      <c r="AC631" s="330"/>
      <c r="AD631" s="330"/>
      <c r="AE631" s="330"/>
      <c r="AF631" s="330"/>
      <c r="AG631" s="330"/>
      <c r="AH631" s="330"/>
      <c r="AI631" s="330"/>
      <c r="AJ631" s="330"/>
      <c r="AK631" s="330"/>
      <c r="AL631" s="330"/>
      <c r="AM631" s="330"/>
      <c r="AN631" s="330"/>
      <c r="AO631" s="330"/>
      <c r="AP631" s="330"/>
      <c r="AQ631" s="330"/>
      <c r="AR631" s="330"/>
      <c r="AS631" s="330"/>
      <c r="AT631" s="330"/>
      <c r="AU631" s="330"/>
      <c r="AV631" s="330"/>
      <c r="AW631" s="330"/>
      <c r="AX631" s="330"/>
      <c r="AY631" s="330"/>
      <c r="AZ631" s="330"/>
      <c r="BA631" s="330"/>
      <c r="BB631" s="330"/>
      <c r="BC631" s="330"/>
      <c r="BD631" s="330"/>
      <c r="BE631" s="330"/>
      <c r="BF631" s="330"/>
      <c r="BG631" s="330"/>
      <c r="BH631" s="330"/>
      <c r="BI631" s="330"/>
      <c r="BJ631" s="330"/>
      <c r="BK631" s="330"/>
      <c r="BL631" s="330"/>
      <c r="BM631" s="330"/>
      <c r="BN631" s="330"/>
      <c r="BO631" s="330"/>
      <c r="BP631" s="330"/>
      <c r="BQ631" s="330"/>
      <c r="BR631" s="330"/>
      <c r="BS631" s="330"/>
      <c r="BT631" s="330"/>
      <c r="BU631" s="330"/>
      <c r="BV631" s="330"/>
      <c r="BW631" s="330"/>
      <c r="BX631" s="330"/>
      <c r="BY631" s="330"/>
      <c r="BZ631" s="330"/>
      <c r="CA631" s="330"/>
      <c r="CB631" s="330"/>
      <c r="CC631" s="330"/>
      <c r="CD631" s="330"/>
      <c r="CE631" s="330"/>
      <c r="CF631" s="330"/>
      <c r="CG631" s="330"/>
      <c r="CH631" s="330"/>
      <c r="CI631" s="330"/>
      <c r="CJ631" s="330"/>
      <c r="CK631" s="330"/>
      <c r="CL631" s="330"/>
      <c r="CM631" s="330"/>
      <c r="CN631" s="330"/>
      <c r="CO631" s="330"/>
      <c r="CP631" s="330"/>
      <c r="CQ631" s="330"/>
      <c r="CR631" s="330"/>
      <c r="CS631" s="330"/>
      <c r="CT631" s="330"/>
      <c r="CU631" s="330"/>
      <c r="CV631" s="330"/>
      <c r="CW631" s="330"/>
      <c r="CX631" s="330"/>
      <c r="CY631" s="330"/>
      <c r="CZ631" s="330"/>
      <c r="DA631" s="330"/>
      <c r="DB631" s="330"/>
      <c r="DC631" s="330"/>
      <c r="DD631" s="330"/>
      <c r="DE631" s="330"/>
      <c r="DF631" s="330"/>
      <c r="DG631" s="330"/>
      <c r="DH631" s="330"/>
      <c r="DI631" s="330"/>
      <c r="DJ631" s="330"/>
      <c r="DK631" s="330"/>
      <c r="DL631" s="330"/>
      <c r="DM631" s="330"/>
      <c r="DN631" s="330"/>
      <c r="DO631" s="330"/>
      <c r="DP631" s="330"/>
      <c r="DQ631" s="330"/>
      <c r="DR631" s="330"/>
      <c r="DS631" s="330"/>
      <c r="DT631" s="330"/>
      <c r="DU631" s="330"/>
      <c r="DV631" s="330"/>
      <c r="DW631" s="330"/>
      <c r="DX631" s="330"/>
      <c r="DY631" s="330"/>
      <c r="DZ631" s="330"/>
      <c r="EA631" s="330"/>
      <c r="EB631" s="330"/>
      <c r="EC631" s="330"/>
      <c r="ED631" s="330"/>
      <c r="EE631" s="330"/>
      <c r="EF631" s="330"/>
      <c r="EG631" s="330"/>
      <c r="EH631" s="330"/>
      <c r="EI631" s="330"/>
      <c r="EJ631" s="330"/>
      <c r="EK631" s="330"/>
      <c r="EL631" s="330"/>
      <c r="EM631" s="330"/>
      <c r="EN631" s="330"/>
      <c r="EO631" s="330"/>
      <c r="EP631" s="330"/>
      <c r="EQ631" s="330"/>
      <c r="ER631" s="330"/>
      <c r="ES631" s="330"/>
      <c r="ET631" s="330"/>
      <c r="EU631" s="330"/>
      <c r="EV631" s="330"/>
      <c r="EW631" s="330"/>
      <c r="EX631" s="330"/>
      <c r="EY631" s="330"/>
      <c r="EZ631" s="330"/>
      <c r="FA631" s="330"/>
      <c r="FB631" s="330"/>
      <c r="FC631" s="330"/>
      <c r="FD631" s="330"/>
      <c r="FE631" s="330"/>
      <c r="FF631" s="330"/>
      <c r="FG631" s="330"/>
      <c r="FH631" s="330"/>
      <c r="FI631" s="330"/>
      <c r="FJ631" s="330"/>
      <c r="FK631" s="330"/>
      <c r="FL631" s="330"/>
      <c r="FM631" s="330"/>
      <c r="FN631" s="330"/>
      <c r="FO631" s="330"/>
      <c r="FP631" s="330"/>
      <c r="FQ631" s="330"/>
      <c r="FR631" s="330"/>
      <c r="FS631" s="330"/>
      <c r="FT631" s="330"/>
      <c r="FU631" s="330"/>
      <c r="FV631" s="330"/>
      <c r="FW631" s="330"/>
      <c r="FX631" s="330"/>
      <c r="FY631" s="330"/>
      <c r="FZ631" s="330"/>
      <c r="GA631" s="330"/>
      <c r="GB631" s="330"/>
      <c r="GC631" s="330"/>
      <c r="GD631" s="330"/>
      <c r="GE631" s="330"/>
      <c r="GF631" s="330"/>
      <c r="GG631" s="330"/>
      <c r="GH631" s="330"/>
      <c r="GI631" s="330"/>
      <c r="GJ631" s="330"/>
      <c r="GK631" s="330"/>
      <c r="GL631" s="330"/>
      <c r="GM631" s="330"/>
      <c r="GN631" s="330"/>
      <c r="GO631" s="330"/>
      <c r="GP631" s="330"/>
      <c r="GQ631" s="330"/>
      <c r="GR631" s="330"/>
      <c r="GS631" s="330"/>
      <c r="GT631" s="330"/>
      <c r="GU631" s="330"/>
      <c r="GV631" s="330"/>
      <c r="GW631" s="330"/>
      <c r="GX631" s="330"/>
      <c r="GY631" s="330"/>
      <c r="GZ631" s="330"/>
      <c r="HA631" s="330"/>
      <c r="HB631" s="330"/>
      <c r="HC631" s="330"/>
      <c r="HD631" s="330"/>
      <c r="HE631" s="330"/>
      <c r="HF631" s="330"/>
      <c r="HG631" s="330"/>
      <c r="HH631" s="330"/>
      <c r="HI631" s="330"/>
      <c r="HJ631" s="330"/>
      <c r="HK631" s="330"/>
      <c r="HL631" s="330"/>
      <c r="HM631" s="330"/>
      <c r="HN631" s="330"/>
      <c r="HO631" s="330"/>
      <c r="HP631" s="330"/>
      <c r="HQ631" s="330"/>
      <c r="HR631" s="330"/>
      <c r="HS631" s="330"/>
      <c r="HT631" s="330"/>
      <c r="HU631" s="330"/>
      <c r="HV631" s="330"/>
      <c r="HW631" s="330"/>
      <c r="HX631" s="330"/>
      <c r="HY631" s="330"/>
      <c r="HZ631" s="330"/>
      <c r="IA631" s="330"/>
      <c r="IB631" s="330"/>
      <c r="IC631" s="330"/>
      <c r="ID631" s="330"/>
      <c r="IE631" s="330"/>
      <c r="IF631" s="330"/>
      <c r="IG631" s="330"/>
      <c r="IH631" s="330"/>
      <c r="II631" s="330"/>
      <c r="IJ631" s="330"/>
      <c r="IK631" s="330"/>
      <c r="IL631" s="330"/>
      <c r="IM631" s="330"/>
      <c r="IN631" s="330"/>
      <c r="IO631" s="330"/>
      <c r="IP631" s="330"/>
      <c r="IQ631" s="330"/>
      <c r="IR631" s="330"/>
      <c r="IS631" s="330"/>
      <c r="IT631" s="330"/>
      <c r="IU631" s="330"/>
      <c r="IV631" s="330"/>
      <c r="IW631" s="330"/>
      <c r="IX631" s="330"/>
      <c r="IY631" s="330"/>
      <c r="IZ631" s="330"/>
      <c r="JA631" s="330"/>
      <c r="JB631" s="330"/>
      <c r="JC631" s="330"/>
      <c r="JD631" s="330"/>
      <c r="JE631" s="330"/>
      <c r="JF631" s="330"/>
      <c r="JG631" s="330"/>
      <c r="JH631" s="330"/>
      <c r="JI631" s="330"/>
      <c r="JJ631" s="330"/>
      <c r="JK631" s="330"/>
      <c r="JL631" s="330"/>
      <c r="JM631" s="330"/>
      <c r="JN631" s="330"/>
      <c r="JO631" s="330"/>
      <c r="JP631" s="330"/>
      <c r="JQ631" s="330"/>
      <c r="JR631" s="330"/>
      <c r="JS631" s="330"/>
      <c r="JT631" s="330"/>
      <c r="JU631" s="330"/>
      <c r="JV631" s="330"/>
      <c r="JW631" s="330"/>
      <c r="JX631" s="330"/>
      <c r="JY631" s="330"/>
      <c r="JZ631" s="330"/>
      <c r="KA631" s="330"/>
      <c r="KB631" s="330"/>
      <c r="KC631" s="330"/>
      <c r="KD631" s="330"/>
      <c r="KE631" s="330"/>
      <c r="KF631" s="330"/>
      <c r="KG631" s="330"/>
      <c r="KH631" s="330"/>
      <c r="KI631" s="330"/>
      <c r="KJ631" s="330"/>
      <c r="KK631" s="330"/>
      <c r="KL631" s="330"/>
      <c r="KM631" s="330"/>
      <c r="KN631" s="330"/>
      <c r="KO631" s="330"/>
      <c r="KP631" s="330"/>
      <c r="KQ631" s="330"/>
      <c r="KR631" s="330"/>
      <c r="KS631" s="330"/>
      <c r="KT631" s="330"/>
      <c r="KU631" s="330"/>
      <c r="KV631" s="330"/>
      <c r="KW631" s="330"/>
      <c r="KX631" s="330"/>
      <c r="KY631" s="330"/>
      <c r="KZ631" s="330"/>
      <c r="LA631" s="330"/>
      <c r="LB631" s="330"/>
      <c r="LC631" s="330"/>
      <c r="LD631" s="330"/>
      <c r="LE631" s="330"/>
      <c r="LF631" s="330"/>
      <c r="LG631" s="330"/>
      <c r="LH631" s="330"/>
      <c r="LI631" s="330"/>
      <c r="LJ631" s="330"/>
      <c r="LK631" s="330"/>
      <c r="LL631" s="330"/>
      <c r="LM631" s="330"/>
      <c r="LN631" s="330"/>
      <c r="LO631" s="330"/>
      <c r="LP631" s="330"/>
      <c r="LQ631" s="330"/>
      <c r="LR631" s="330"/>
      <c r="LS631" s="330"/>
      <c r="LT631" s="330"/>
      <c r="LU631" s="330"/>
      <c r="LV631" s="330"/>
      <c r="LW631" s="330"/>
      <c r="LX631" s="330"/>
      <c r="LY631" s="330"/>
      <c r="LZ631" s="330"/>
      <c r="MA631" s="330"/>
      <c r="MB631" s="330"/>
      <c r="MC631" s="330"/>
      <c r="MD631" s="330"/>
      <c r="ME631" s="330"/>
      <c r="MF631" s="330"/>
      <c r="MG631" s="330"/>
      <c r="MH631" s="330"/>
      <c r="MI631" s="330"/>
      <c r="MJ631" s="330"/>
      <c r="MK631" s="330"/>
      <c r="ML631" s="330"/>
      <c r="MM631" s="330"/>
      <c r="MN631" s="330"/>
      <c r="MO631" s="330"/>
      <c r="MP631" s="330"/>
      <c r="MQ631" s="330"/>
      <c r="MR631" s="330"/>
      <c r="MS631" s="330"/>
      <c r="MT631" s="330"/>
      <c r="MU631" s="330"/>
      <c r="MV631" s="330"/>
      <c r="MW631" s="330"/>
      <c r="MX631" s="330"/>
      <c r="MY631" s="330"/>
      <c r="MZ631" s="330"/>
      <c r="NA631" s="330"/>
      <c r="NB631" s="330"/>
      <c r="NC631" s="330"/>
      <c r="ND631" s="330"/>
      <c r="NE631" s="330"/>
      <c r="NF631" s="330"/>
      <c r="NG631" s="330"/>
      <c r="NH631" s="330"/>
      <c r="NI631" s="330"/>
      <c r="NJ631" s="330"/>
      <c r="NK631" s="330"/>
      <c r="NL631" s="330"/>
      <c r="NM631" s="330"/>
      <c r="NN631" s="330"/>
      <c r="NO631" s="330"/>
      <c r="NP631" s="330"/>
      <c r="NQ631" s="330"/>
      <c r="NR631" s="330"/>
      <c r="NS631" s="330"/>
      <c r="NT631" s="330"/>
      <c r="NU631" s="330"/>
      <c r="NV631" s="330"/>
      <c r="NW631" s="330"/>
      <c r="NX631" s="330"/>
      <c r="NY631" s="330"/>
      <c r="NZ631" s="330"/>
      <c r="OA631" s="330"/>
      <c r="OB631" s="330"/>
      <c r="OC631" s="330"/>
      <c r="OD631" s="330"/>
      <c r="OE631" s="330"/>
      <c r="OF631" s="330"/>
      <c r="OG631" s="330"/>
      <c r="OH631" s="330"/>
      <c r="OI631" s="330"/>
      <c r="OJ631" s="330"/>
      <c r="OK631" s="330"/>
      <c r="OL631" s="330"/>
      <c r="OM631" s="330"/>
      <c r="ON631" s="330"/>
      <c r="OO631" s="330"/>
      <c r="OP631" s="330"/>
      <c r="OQ631" s="330"/>
      <c r="OR631" s="330"/>
      <c r="OS631" s="330"/>
      <c r="OT631" s="330"/>
      <c r="OU631" s="330"/>
      <c r="OV631" s="330"/>
      <c r="OW631" s="330"/>
      <c r="OX631" s="330"/>
      <c r="OY631" s="330"/>
      <c r="OZ631" s="330"/>
      <c r="PA631" s="330"/>
      <c r="PB631" s="330"/>
      <c r="PC631" s="330"/>
      <c r="PD631" s="330"/>
      <c r="PE631" s="330"/>
      <c r="PF631" s="330"/>
      <c r="PG631" s="330"/>
      <c r="PH631" s="330"/>
      <c r="PI631" s="330"/>
      <c r="PJ631" s="330"/>
      <c r="PK631" s="330"/>
      <c r="PL631" s="330"/>
      <c r="PM631" s="330"/>
      <c r="PN631" s="330"/>
      <c r="PO631" s="330"/>
      <c r="PP631" s="330"/>
      <c r="PQ631" s="330"/>
      <c r="PR631" s="330"/>
      <c r="PS631" s="330"/>
      <c r="PT631" s="330"/>
      <c r="PU631" s="330"/>
      <c r="PV631" s="330"/>
      <c r="PW631" s="330"/>
      <c r="PX631" s="330"/>
      <c r="PY631" s="330"/>
      <c r="PZ631" s="330"/>
      <c r="QA631" s="330"/>
      <c r="QB631" s="330"/>
      <c r="QC631" s="330"/>
      <c r="QD631" s="330"/>
      <c r="QE631" s="330"/>
      <c r="QF631" s="330"/>
      <c r="QG631" s="330"/>
      <c r="QH631" s="330"/>
      <c r="QI631" s="330"/>
      <c r="QJ631" s="330"/>
      <c r="QK631" s="330"/>
      <c r="QL631" s="330"/>
      <c r="QM631" s="330"/>
      <c r="QN631" s="330"/>
      <c r="QO631" s="330"/>
      <c r="QP631" s="330"/>
      <c r="QQ631" s="330"/>
      <c r="QR631" s="330"/>
      <c r="QS631" s="330"/>
      <c r="QT631" s="330"/>
      <c r="QU631" s="330"/>
      <c r="QV631" s="330"/>
      <c r="QW631" s="330"/>
      <c r="QX631" s="330"/>
      <c r="QY631" s="330"/>
      <c r="QZ631" s="330"/>
      <c r="RA631" s="330"/>
      <c r="RB631" s="330"/>
      <c r="RC631" s="330"/>
      <c r="RD631" s="330"/>
      <c r="RE631" s="330"/>
      <c r="RF631" s="330"/>
      <c r="RG631" s="330"/>
      <c r="RH631" s="330"/>
      <c r="RI631" s="330"/>
      <c r="RJ631" s="330"/>
      <c r="RK631" s="330"/>
      <c r="RL631" s="330"/>
      <c r="RM631" s="330"/>
      <c r="RN631" s="330"/>
      <c r="RO631" s="330"/>
      <c r="RP631" s="330"/>
      <c r="RQ631" s="330"/>
      <c r="RR631" s="330"/>
      <c r="RS631" s="330"/>
      <c r="RT631" s="330"/>
      <c r="RU631" s="330"/>
      <c r="RV631" s="330"/>
      <c r="RW631" s="330"/>
      <c r="RX631" s="330"/>
      <c r="RY631" s="330"/>
      <c r="RZ631" s="330"/>
      <c r="SA631" s="330"/>
      <c r="SB631" s="330"/>
      <c r="SC631" s="330"/>
      <c r="SD631" s="330"/>
      <c r="SE631" s="330"/>
      <c r="SF631" s="330"/>
      <c r="SG631" s="330"/>
      <c r="SH631" s="330"/>
      <c r="SI631" s="330"/>
      <c r="SJ631" s="330"/>
      <c r="SK631" s="330"/>
      <c r="SL631" s="330"/>
      <c r="SM631" s="330"/>
      <c r="SN631" s="330"/>
      <c r="SO631" s="330"/>
      <c r="SP631" s="330"/>
      <c r="SQ631" s="330"/>
      <c r="SR631" s="330"/>
      <c r="SS631" s="330"/>
      <c r="ST631" s="330"/>
      <c r="SU631" s="330"/>
      <c r="SV631" s="330"/>
      <c r="SW631" s="330"/>
      <c r="SX631" s="330"/>
      <c r="SY631" s="330"/>
      <c r="SZ631" s="330"/>
      <c r="TA631" s="330"/>
      <c r="TB631" s="330"/>
      <c r="TC631" s="330"/>
      <c r="TD631" s="330"/>
      <c r="TE631" s="330"/>
      <c r="TF631" s="330"/>
      <c r="TG631" s="330"/>
      <c r="TH631" s="330"/>
      <c r="TI631" s="330"/>
      <c r="TJ631" s="330"/>
      <c r="TK631" s="330"/>
      <c r="TL631" s="330"/>
      <c r="TM631" s="330"/>
      <c r="TN631" s="330"/>
      <c r="TO631" s="330"/>
      <c r="TP631" s="330"/>
      <c r="TQ631" s="330"/>
      <c r="TR631" s="330"/>
      <c r="TS631" s="330"/>
      <c r="TT631" s="330"/>
      <c r="TU631" s="330"/>
      <c r="TV631" s="330"/>
      <c r="TW631" s="330"/>
      <c r="TX631" s="330"/>
      <c r="TY631" s="330"/>
      <c r="TZ631" s="330"/>
      <c r="UA631" s="330"/>
      <c r="UB631" s="330"/>
      <c r="UC631" s="330"/>
      <c r="UD631" s="330"/>
      <c r="UE631" s="330"/>
      <c r="UF631" s="330"/>
      <c r="UG631" s="330"/>
      <c r="UH631" s="330"/>
      <c r="UI631" s="330"/>
      <c r="UJ631" s="330"/>
      <c r="UK631" s="330"/>
      <c r="UL631" s="330"/>
      <c r="UM631" s="330"/>
      <c r="UN631" s="330"/>
      <c r="UO631" s="330"/>
      <c r="UP631" s="330"/>
      <c r="UQ631" s="330"/>
      <c r="UR631" s="330"/>
      <c r="US631" s="330"/>
      <c r="UT631" s="330"/>
      <c r="UU631" s="330"/>
      <c r="UV631" s="330"/>
      <c r="UW631" s="330"/>
      <c r="UX631" s="330"/>
      <c r="UY631" s="330"/>
      <c r="UZ631" s="330"/>
      <c r="VA631" s="330"/>
      <c r="VB631" s="330"/>
      <c r="VC631" s="330"/>
      <c r="VD631" s="330"/>
      <c r="VE631" s="330"/>
      <c r="VF631" s="330"/>
      <c r="VG631" s="330"/>
      <c r="VH631" s="330"/>
      <c r="VI631" s="330"/>
      <c r="VJ631" s="330"/>
      <c r="VK631" s="330"/>
      <c r="VL631" s="330"/>
      <c r="VM631" s="330"/>
      <c r="VN631" s="330"/>
      <c r="VO631" s="330"/>
      <c r="VP631" s="330"/>
      <c r="VQ631" s="330"/>
      <c r="VR631" s="330"/>
      <c r="VS631" s="330"/>
      <c r="VT631" s="330"/>
      <c r="VU631" s="330"/>
      <c r="VV631" s="330"/>
      <c r="VW631" s="330"/>
      <c r="VX631" s="330"/>
      <c r="VY631" s="330"/>
      <c r="VZ631" s="330"/>
      <c r="WA631" s="330"/>
      <c r="WB631" s="330"/>
      <c r="WC631" s="330"/>
      <c r="WD631" s="330"/>
      <c r="WE631" s="330"/>
      <c r="WF631" s="330"/>
      <c r="WG631" s="330"/>
      <c r="WH631" s="330"/>
      <c r="WI631" s="330"/>
      <c r="WJ631" s="330"/>
      <c r="WK631" s="330"/>
      <c r="WL631" s="330"/>
      <c r="WM631" s="330"/>
      <c r="WN631" s="330"/>
      <c r="WO631" s="330"/>
      <c r="WP631" s="330"/>
      <c r="WQ631" s="330"/>
      <c r="WR631" s="330"/>
      <c r="WS631" s="330"/>
      <c r="WT631" s="330"/>
      <c r="WU631" s="330"/>
      <c r="WV631" s="330"/>
      <c r="WW631" s="330"/>
      <c r="WX631" s="330"/>
      <c r="WY631" s="330"/>
      <c r="WZ631" s="330"/>
      <c r="XA631" s="330"/>
      <c r="XB631" s="330"/>
      <c r="XC631" s="330"/>
      <c r="XD631" s="330"/>
      <c r="XE631" s="330"/>
      <c r="XF631" s="330"/>
      <c r="XG631" s="330"/>
      <c r="XH631" s="330"/>
      <c r="XI631" s="330"/>
      <c r="XJ631" s="330"/>
      <c r="XK631" s="330"/>
      <c r="XL631" s="330"/>
      <c r="XM631" s="330"/>
      <c r="XN631" s="330"/>
      <c r="XO631" s="330"/>
      <c r="XP631" s="330"/>
      <c r="XQ631" s="330"/>
      <c r="XR631" s="330"/>
      <c r="XS631" s="330"/>
      <c r="XT631" s="330"/>
      <c r="XU631" s="330"/>
      <c r="XV631" s="330"/>
      <c r="XW631" s="330"/>
      <c r="XX631" s="330"/>
      <c r="XY631" s="330"/>
      <c r="XZ631" s="330"/>
      <c r="YA631" s="330"/>
      <c r="YB631" s="330"/>
      <c r="YC631" s="330"/>
      <c r="YD631" s="330"/>
      <c r="YE631" s="330"/>
      <c r="YF631" s="330"/>
      <c r="YG631" s="330"/>
      <c r="YH631" s="330"/>
      <c r="YI631" s="330"/>
      <c r="YJ631" s="330"/>
      <c r="YK631" s="330"/>
      <c r="YL631" s="330"/>
      <c r="YM631" s="330"/>
      <c r="YN631" s="330"/>
      <c r="YO631" s="330"/>
      <c r="YP631" s="330"/>
      <c r="YQ631" s="330"/>
      <c r="YR631" s="330"/>
      <c r="YS631" s="330"/>
      <c r="YT631" s="330"/>
      <c r="YU631" s="330"/>
      <c r="YV631" s="330"/>
      <c r="YW631" s="330"/>
      <c r="YX631" s="330"/>
      <c r="YY631" s="330"/>
      <c r="YZ631" s="330"/>
      <c r="ZA631" s="330"/>
      <c r="ZB631" s="330"/>
      <c r="ZC631" s="330"/>
      <c r="ZD631" s="330"/>
      <c r="ZE631" s="330"/>
      <c r="ZF631" s="330"/>
      <c r="ZG631" s="330"/>
      <c r="ZH631" s="330"/>
      <c r="ZI631" s="330"/>
      <c r="ZJ631" s="330"/>
      <c r="ZK631" s="330"/>
      <c r="ZL631" s="330"/>
      <c r="ZM631" s="330"/>
      <c r="ZN631" s="330"/>
      <c r="ZO631" s="330"/>
      <c r="ZP631" s="330"/>
      <c r="ZQ631" s="330"/>
      <c r="ZR631" s="330"/>
      <c r="ZS631" s="330"/>
      <c r="ZT631" s="330"/>
      <c r="ZU631" s="330"/>
      <c r="ZV631" s="330"/>
      <c r="ZW631" s="330"/>
      <c r="ZX631" s="330"/>
      <c r="ZY631" s="330"/>
      <c r="ZZ631" s="330"/>
      <c r="AAA631" s="330"/>
      <c r="AAB631" s="330"/>
      <c r="AAC631" s="330"/>
      <c r="AAD631" s="330"/>
      <c r="AAE631" s="330"/>
      <c r="AAF631" s="330"/>
      <c r="AAG631" s="330"/>
      <c r="AAH631" s="330"/>
      <c r="AAI631" s="330"/>
      <c r="AAJ631" s="330"/>
      <c r="AAK631" s="330"/>
      <c r="AAL631" s="330"/>
      <c r="AAM631" s="330"/>
      <c r="AAN631" s="330"/>
      <c r="AAO631" s="330"/>
      <c r="AAP631" s="330"/>
      <c r="AAQ631" s="330"/>
      <c r="AAR631" s="330"/>
      <c r="AAS631" s="330"/>
      <c r="AAT631" s="330"/>
      <c r="AAU631" s="330"/>
      <c r="AAV631" s="330"/>
      <c r="AAW631" s="330"/>
      <c r="AAX631" s="330"/>
      <c r="AAY631" s="330"/>
      <c r="AAZ631" s="330"/>
      <c r="ABA631" s="330"/>
      <c r="ABB631" s="330"/>
      <c r="ABC631" s="330"/>
      <c r="ABD631" s="330"/>
      <c r="ABE631" s="330"/>
      <c r="ABF631" s="330"/>
      <c r="ABG631" s="330"/>
      <c r="ABH631" s="330"/>
      <c r="ABI631" s="330"/>
      <c r="ABJ631" s="330"/>
      <c r="ABK631" s="330"/>
      <c r="ABL631" s="330"/>
      <c r="ABM631" s="330"/>
      <c r="ABN631" s="330"/>
      <c r="ABO631" s="330"/>
      <c r="ABP631" s="330"/>
      <c r="ABQ631" s="330"/>
      <c r="ABR631" s="330"/>
      <c r="ABS631" s="330"/>
      <c r="ABT631" s="330"/>
      <c r="ABU631" s="330"/>
      <c r="ABV631" s="330"/>
      <c r="ABW631" s="330"/>
      <c r="ABX631" s="330"/>
      <c r="ABY631" s="330"/>
      <c r="ABZ631" s="330"/>
      <c r="ACA631" s="330"/>
      <c r="ACB631" s="330"/>
      <c r="ACC631" s="330"/>
      <c r="ACD631" s="330"/>
      <c r="ACE631" s="330"/>
      <c r="ACF631" s="330"/>
      <c r="ACG631" s="330"/>
      <c r="ACH631" s="330"/>
      <c r="ACI631" s="330"/>
      <c r="ACJ631" s="330"/>
      <c r="ACK631" s="330"/>
      <c r="ACL631" s="330"/>
      <c r="ACM631" s="330"/>
      <c r="ACN631" s="330"/>
      <c r="ACO631" s="330"/>
      <c r="ACP631" s="330"/>
      <c r="ACQ631" s="330"/>
      <c r="ACR631" s="330"/>
      <c r="ACS631" s="330"/>
      <c r="ACT631" s="330"/>
      <c r="ACU631" s="330"/>
      <c r="ACV631" s="330"/>
      <c r="ACW631" s="330"/>
      <c r="ACX631" s="330"/>
      <c r="ACY631" s="330"/>
      <c r="ACZ631" s="330"/>
      <c r="ADA631" s="330"/>
      <c r="ADB631" s="330"/>
      <c r="ADC631" s="330"/>
      <c r="ADD631" s="330"/>
      <c r="ADE631" s="330"/>
      <c r="ADF631" s="330"/>
      <c r="ADG631" s="330"/>
      <c r="ADH631" s="330"/>
      <c r="ADI631" s="330"/>
      <c r="ADJ631" s="330"/>
      <c r="ADK631" s="330"/>
      <c r="ADL631" s="330"/>
      <c r="ADM631" s="330"/>
      <c r="ADN631" s="330"/>
      <c r="ADO631" s="330"/>
      <c r="ADP631" s="330"/>
      <c r="ADQ631" s="330"/>
      <c r="ADR631" s="330"/>
      <c r="ADS631" s="330"/>
      <c r="ADT631" s="330"/>
      <c r="ADU631" s="330"/>
      <c r="ADV631" s="330"/>
      <c r="ADW631" s="330"/>
      <c r="ADX631" s="330"/>
      <c r="ADY631" s="330"/>
      <c r="ADZ631" s="330"/>
      <c r="AEA631" s="330"/>
      <c r="AEB631" s="330"/>
      <c r="AEC631" s="330"/>
      <c r="AED631" s="330"/>
      <c r="AEE631" s="330"/>
      <c r="AEF631" s="330"/>
      <c r="AEG631" s="330"/>
      <c r="AEH631" s="330"/>
      <c r="AEI631" s="330"/>
      <c r="AEJ631" s="330"/>
      <c r="AEK631" s="330"/>
      <c r="AEL631" s="330"/>
      <c r="AEM631" s="330"/>
      <c r="AEN631" s="330"/>
      <c r="AEO631" s="330"/>
      <c r="AEP631" s="330"/>
      <c r="AEQ631" s="330"/>
      <c r="AER631" s="330"/>
      <c r="AES631" s="330"/>
      <c r="AET631" s="330"/>
      <c r="AEU631" s="330"/>
      <c r="AEV631" s="330"/>
      <c r="AEW631" s="330"/>
      <c r="AEX631" s="330"/>
      <c r="AEY631" s="330"/>
      <c r="AEZ631" s="330"/>
      <c r="AFA631" s="330"/>
      <c r="AFB631" s="330"/>
      <c r="AFC631" s="330"/>
      <c r="AFD631" s="330"/>
      <c r="AFE631" s="330"/>
      <c r="AFF631" s="330"/>
      <c r="AFG631" s="330"/>
      <c r="AFH631" s="330"/>
      <c r="AFI631" s="330"/>
      <c r="AFJ631" s="330"/>
      <c r="AFK631" s="330"/>
      <c r="AFL631" s="330"/>
      <c r="AFM631" s="330"/>
      <c r="AFN631" s="330"/>
      <c r="AFO631" s="330"/>
      <c r="AFP631" s="330"/>
      <c r="AFQ631" s="330"/>
      <c r="AFR631" s="330"/>
      <c r="AFS631" s="330"/>
      <c r="AFT631" s="330"/>
      <c r="AFU631" s="330"/>
      <c r="AFV631" s="330"/>
      <c r="AFW631" s="330"/>
      <c r="AFX631" s="330"/>
      <c r="AFY631" s="330"/>
      <c r="AFZ631" s="330"/>
      <c r="AGA631" s="330"/>
      <c r="AGB631" s="330"/>
      <c r="AGC631" s="330"/>
      <c r="AGD631" s="330"/>
      <c r="AGE631" s="330"/>
      <c r="AGF631" s="330"/>
      <c r="AGG631" s="330"/>
      <c r="AGH631" s="330"/>
      <c r="AGI631" s="330"/>
      <c r="AGJ631" s="330"/>
      <c r="AGK631" s="330"/>
      <c r="AGL631" s="330"/>
      <c r="AGM631" s="330"/>
      <c r="AGN631" s="330"/>
      <c r="AGO631" s="330"/>
      <c r="AGP631" s="330"/>
      <c r="AGQ631" s="330"/>
      <c r="AGR631" s="330"/>
      <c r="AGS631" s="330"/>
      <c r="AGT631" s="330"/>
      <c r="AGU631" s="330"/>
      <c r="AGV631" s="330"/>
      <c r="AGW631" s="330"/>
      <c r="AGX631" s="330"/>
      <c r="AGY631" s="330"/>
      <c r="AGZ631" s="330"/>
      <c r="AHA631" s="330"/>
      <c r="AHB631" s="330"/>
      <c r="AHC631" s="330"/>
      <c r="AHD631" s="330"/>
      <c r="AHE631" s="330"/>
      <c r="AHF631" s="330"/>
      <c r="AHG631" s="330"/>
      <c r="AHH631" s="330"/>
      <c r="AHI631" s="330"/>
      <c r="AHJ631" s="330"/>
      <c r="AHK631" s="330"/>
      <c r="AHL631" s="330"/>
      <c r="AHM631" s="330"/>
      <c r="AHN631" s="330"/>
      <c r="AHO631" s="330"/>
      <c r="AHP631" s="330"/>
      <c r="AHQ631" s="330"/>
      <c r="AHR631" s="330"/>
      <c r="AHS631" s="330"/>
      <c r="AHT631" s="330"/>
      <c r="AHU631" s="330"/>
      <c r="AHV631" s="330"/>
      <c r="AHW631" s="330"/>
      <c r="AHX631" s="330"/>
      <c r="AHY631" s="330"/>
      <c r="AHZ631" s="330"/>
      <c r="AIA631" s="330"/>
      <c r="AIB631" s="330"/>
      <c r="AIC631" s="330"/>
      <c r="AID631" s="330"/>
      <c r="AIE631" s="330"/>
      <c r="AIF631" s="330"/>
      <c r="AIG631" s="330"/>
      <c r="AIH631" s="330"/>
      <c r="AII631" s="330"/>
      <c r="AIJ631" s="330"/>
      <c r="AIK631" s="330"/>
      <c r="AIL631" s="330"/>
      <c r="AIM631" s="330"/>
      <c r="AIN631" s="330"/>
      <c r="AIO631" s="330"/>
      <c r="AIP631" s="330"/>
      <c r="AIQ631" s="330"/>
      <c r="AIR631" s="330"/>
      <c r="AIS631" s="330"/>
      <c r="AIT631" s="330"/>
      <c r="AIU631" s="330"/>
      <c r="AIV631" s="330"/>
      <c r="AIW631" s="330"/>
      <c r="AIX631" s="330"/>
      <c r="AIY631" s="330"/>
      <c r="AIZ631" s="330"/>
      <c r="AJA631" s="330"/>
      <c r="AJB631" s="330"/>
      <c r="AJC631" s="330"/>
      <c r="AJD631" s="330"/>
      <c r="AJE631" s="330"/>
      <c r="AJF631" s="330"/>
      <c r="AJG631" s="330"/>
      <c r="AJH631" s="330"/>
      <c r="AJI631" s="330"/>
      <c r="AJJ631" s="330"/>
      <c r="AJK631" s="330"/>
      <c r="AJL631" s="330"/>
      <c r="AJM631" s="330"/>
      <c r="AJN631" s="330"/>
      <c r="AJO631" s="330"/>
      <c r="AJP631" s="330"/>
      <c r="AJQ631" s="330"/>
      <c r="AJR631" s="330"/>
      <c r="AJS631" s="330"/>
      <c r="AJT631" s="330"/>
      <c r="AJU631" s="330"/>
      <c r="AJV631" s="330"/>
      <c r="AJW631" s="330"/>
      <c r="AJX631" s="330"/>
      <c r="AJY631" s="330"/>
      <c r="AJZ631" s="330"/>
      <c r="AKA631" s="330"/>
      <c r="AKB631" s="330"/>
      <c r="AKC631" s="330"/>
      <c r="AKD631" s="330"/>
      <c r="AKE631" s="330"/>
      <c r="AKF631" s="330"/>
      <c r="AKG631" s="330"/>
      <c r="AKH631" s="330"/>
      <c r="AKI631" s="330"/>
      <c r="AKJ631" s="330"/>
      <c r="AKK631" s="330"/>
      <c r="AKL631" s="330"/>
      <c r="AKM631" s="330"/>
      <c r="AKN631" s="330"/>
      <c r="AKO631" s="330"/>
      <c r="AKP631" s="330"/>
      <c r="AKQ631" s="330"/>
      <c r="AKR631" s="330"/>
      <c r="AKS631" s="330"/>
      <c r="AKT631" s="330"/>
      <c r="AKU631" s="330"/>
      <c r="AKV631" s="330"/>
      <c r="AKW631" s="330"/>
      <c r="AKX631" s="330"/>
      <c r="AKY631" s="330"/>
      <c r="AKZ631" s="330"/>
      <c r="ALA631" s="330"/>
      <c r="ALB631" s="330"/>
      <c r="ALC631" s="330"/>
      <c r="ALD631" s="330"/>
      <c r="ALE631" s="330"/>
      <c r="ALF631" s="330"/>
      <c r="ALG631" s="330"/>
      <c r="ALH631" s="330"/>
      <c r="ALI631" s="330"/>
      <c r="ALJ631" s="330"/>
      <c r="ALK631" s="330"/>
      <c r="ALL631" s="330"/>
      <c r="ALM631" s="330"/>
      <c r="ALN631" s="330"/>
      <c r="ALO631" s="330"/>
      <c r="ALP631" s="330"/>
      <c r="ALQ631" s="330"/>
      <c r="ALR631" s="330"/>
      <c r="ALS631" s="330"/>
      <c r="ALT631" s="330"/>
      <c r="ALU631" s="330"/>
      <c r="ALV631" s="330"/>
      <c r="ALW631" s="330"/>
      <c r="ALX631" s="330"/>
      <c r="ALY631" s="330"/>
      <c r="ALZ631" s="330"/>
      <c r="AMA631" s="330"/>
      <c r="AMB631" s="330"/>
      <c r="AMC631" s="330"/>
      <c r="AMD631" s="330"/>
      <c r="AME631" s="330"/>
      <c r="AMF631" s="330"/>
      <c r="AMG631" s="330"/>
      <c r="AMH631" s="330"/>
      <c r="AMI631" s="330"/>
      <c r="AMJ631" s="330"/>
      <c r="AMK631" s="330"/>
      <c r="AML631" s="330"/>
      <c r="AMM631" s="330"/>
      <c r="AMN631" s="330"/>
      <c r="AMO631" s="330"/>
      <c r="AMP631" s="330"/>
      <c r="AMQ631" s="330"/>
      <c r="AMR631" s="330"/>
      <c r="AMS631" s="330"/>
      <c r="AMT631" s="330"/>
      <c r="AMU631" s="330"/>
      <c r="AMV631" s="330"/>
      <c r="AMW631" s="330"/>
      <c r="AMX631" s="330"/>
      <c r="AMY631" s="330"/>
      <c r="AMZ631" s="330"/>
      <c r="ANA631" s="330"/>
      <c r="ANB631" s="330"/>
      <c r="ANC631" s="330"/>
      <c r="AND631" s="330"/>
      <c r="ANE631" s="330"/>
      <c r="ANF631" s="330"/>
      <c r="ANG631" s="330"/>
      <c r="ANH631" s="330"/>
      <c r="ANI631" s="330"/>
      <c r="ANJ631" s="330"/>
      <c r="ANK631" s="330"/>
      <c r="ANL631" s="330"/>
      <c r="ANM631" s="330"/>
      <c r="ANN631" s="330"/>
      <c r="ANO631" s="330"/>
      <c r="ANP631" s="330"/>
      <c r="ANQ631" s="330"/>
      <c r="ANR631" s="330"/>
      <c r="ANS631" s="330"/>
      <c r="ANT631" s="330"/>
      <c r="ANU631" s="330"/>
      <c r="ANV631" s="330"/>
      <c r="ANW631" s="330"/>
      <c r="ANX631" s="330"/>
      <c r="ANY631" s="330"/>
      <c r="ANZ631" s="330"/>
      <c r="AOA631" s="330"/>
      <c r="AOB631" s="330"/>
      <c r="AOC631" s="330"/>
      <c r="AOD631" s="330"/>
      <c r="AOE631" s="330"/>
      <c r="AOF631" s="330"/>
      <c r="AOG631" s="330"/>
      <c r="AOH631" s="330"/>
      <c r="AOI631" s="330"/>
      <c r="AOJ631" s="330"/>
      <c r="AOK631" s="330"/>
      <c r="AOL631" s="330"/>
      <c r="AOM631" s="330"/>
      <c r="AON631" s="330"/>
      <c r="AOO631" s="330"/>
      <c r="AOP631" s="330"/>
      <c r="AOQ631" s="330"/>
      <c r="AOR631" s="330"/>
      <c r="AOS631" s="330"/>
      <c r="AOT631" s="330"/>
      <c r="AOU631" s="330"/>
      <c r="AOV631" s="330"/>
      <c r="AOW631" s="330"/>
      <c r="AOX631" s="330"/>
      <c r="AOY631" s="330"/>
      <c r="AOZ631" s="330"/>
      <c r="APA631" s="330"/>
      <c r="APB631" s="330"/>
      <c r="APC631" s="330"/>
      <c r="APD631" s="330"/>
      <c r="APE631" s="330"/>
      <c r="APF631" s="330"/>
      <c r="APG631" s="330"/>
      <c r="APH631" s="330"/>
      <c r="API631" s="330"/>
      <c r="APJ631" s="330"/>
      <c r="APK631" s="330"/>
      <c r="APL631" s="330"/>
      <c r="APM631" s="330"/>
      <c r="APN631" s="330"/>
      <c r="APO631" s="330"/>
      <c r="APP631" s="330"/>
      <c r="APQ631" s="330"/>
      <c r="APR631" s="330"/>
      <c r="APS631" s="330"/>
      <c r="APT631" s="330"/>
      <c r="APU631" s="330"/>
      <c r="APV631" s="330"/>
      <c r="APW631" s="330"/>
      <c r="APX631" s="330"/>
      <c r="APY631" s="330"/>
      <c r="APZ631" s="330"/>
      <c r="AQA631" s="330"/>
      <c r="AQB631" s="330"/>
      <c r="AQC631" s="330"/>
      <c r="AQD631" s="330"/>
      <c r="AQE631" s="330"/>
      <c r="AQF631" s="330"/>
      <c r="AQG631" s="330"/>
      <c r="AQH631" s="330"/>
      <c r="AQI631" s="330"/>
      <c r="AQJ631" s="330"/>
      <c r="AQK631" s="330"/>
      <c r="AQL631" s="330"/>
      <c r="AQM631" s="330"/>
      <c r="AQN631" s="330"/>
      <c r="AQO631" s="330"/>
      <c r="AQP631" s="330"/>
      <c r="AQQ631" s="330"/>
      <c r="AQR631" s="330"/>
      <c r="AQS631" s="330"/>
      <c r="AQT631" s="330"/>
      <c r="AQU631" s="330"/>
      <c r="AQV631" s="330"/>
      <c r="AQW631" s="330"/>
      <c r="AQX631" s="330"/>
      <c r="AQY631" s="330"/>
      <c r="AQZ631" s="330"/>
      <c r="ARA631" s="330"/>
      <c r="ARB631" s="330"/>
      <c r="ARC631" s="330"/>
      <c r="ARD631" s="330"/>
      <c r="ARE631" s="330"/>
      <c r="ARF631" s="330"/>
      <c r="ARG631" s="330"/>
      <c r="ARH631" s="330"/>
      <c r="ARI631" s="330"/>
      <c r="ARJ631" s="330"/>
      <c r="ARK631" s="330"/>
      <c r="ARL631" s="330"/>
      <c r="ARM631" s="330"/>
      <c r="ARN631" s="330"/>
      <c r="ARO631" s="330"/>
      <c r="ARP631" s="330"/>
      <c r="ARQ631" s="330"/>
      <c r="ARR631" s="330"/>
      <c r="ARS631" s="330"/>
      <c r="ART631" s="330"/>
      <c r="ARU631" s="330"/>
      <c r="ARV631" s="330"/>
      <c r="ARW631" s="330"/>
      <c r="ARX631" s="330"/>
      <c r="ARY631" s="330"/>
      <c r="ARZ631" s="330"/>
      <c r="ASA631" s="330"/>
      <c r="ASB631" s="330"/>
      <c r="ASC631" s="330"/>
      <c r="ASD631" s="330"/>
      <c r="ASE631" s="330"/>
      <c r="ASF631" s="330"/>
      <c r="ASG631" s="330"/>
      <c r="ASH631" s="330"/>
      <c r="ASI631" s="330"/>
      <c r="ASJ631" s="330"/>
      <c r="ASK631" s="330"/>
      <c r="ASL631" s="330"/>
      <c r="ASM631" s="330"/>
      <c r="ASN631" s="330"/>
      <c r="ASO631" s="330"/>
      <c r="ASP631" s="330"/>
      <c r="ASQ631" s="330"/>
      <c r="ASR631" s="330"/>
      <c r="ASS631" s="330"/>
      <c r="AST631" s="330"/>
      <c r="ASU631" s="330"/>
      <c r="ASV631" s="330"/>
      <c r="ASW631" s="330"/>
      <c r="ASX631" s="330"/>
      <c r="ASY631" s="330"/>
      <c r="ASZ631" s="330"/>
      <c r="ATA631" s="330"/>
      <c r="ATB631" s="330"/>
      <c r="ATC631" s="330"/>
      <c r="ATD631" s="330"/>
      <c r="ATE631" s="330"/>
      <c r="ATF631" s="330"/>
      <c r="ATG631" s="330"/>
      <c r="ATH631" s="330"/>
      <c r="ATI631" s="330"/>
      <c r="ATJ631" s="330"/>
      <c r="ATK631" s="330"/>
      <c r="ATL631" s="330"/>
      <c r="ATM631" s="330"/>
      <c r="ATN631" s="330"/>
      <c r="ATO631" s="330"/>
      <c r="ATP631" s="330"/>
      <c r="ATQ631" s="330"/>
      <c r="ATR631" s="330"/>
      <c r="ATS631" s="330"/>
      <c r="ATT631" s="330"/>
      <c r="ATU631" s="330"/>
      <c r="ATV631" s="330"/>
      <c r="ATW631" s="330"/>
      <c r="ATX631" s="330"/>
      <c r="ATY631" s="330"/>
      <c r="ATZ631" s="330"/>
      <c r="AUA631" s="330"/>
      <c r="AUB631" s="330"/>
      <c r="AUC631" s="330"/>
      <c r="AUD631" s="330"/>
      <c r="AUE631" s="330"/>
      <c r="AUF631" s="330"/>
      <c r="AUG631" s="330"/>
      <c r="AUH631" s="330"/>
      <c r="AUI631" s="330"/>
      <c r="AUJ631" s="330"/>
      <c r="AUK631" s="330"/>
      <c r="AUL631" s="330"/>
      <c r="AUM631" s="330"/>
      <c r="AUN631" s="330"/>
      <c r="AUO631" s="330"/>
      <c r="AUP631" s="330"/>
      <c r="AUQ631" s="330"/>
      <c r="AUR631" s="330"/>
      <c r="AUS631" s="330"/>
      <c r="AUT631" s="330"/>
      <c r="AUU631" s="330"/>
      <c r="AUV631" s="330"/>
      <c r="AUW631" s="330"/>
      <c r="AUX631" s="330"/>
      <c r="AUY631" s="330"/>
      <c r="AUZ631" s="330"/>
      <c r="AVA631" s="330"/>
      <c r="AVB631" s="330"/>
      <c r="AVC631" s="330"/>
      <c r="AVD631" s="330"/>
      <c r="AVE631" s="330"/>
      <c r="AVF631" s="330"/>
      <c r="AVG631" s="330"/>
      <c r="AVH631" s="330"/>
      <c r="AVI631" s="330"/>
      <c r="AVJ631" s="330"/>
      <c r="AVK631" s="330"/>
      <c r="AVL631" s="330"/>
      <c r="AVM631" s="330"/>
      <c r="AVN631" s="330"/>
      <c r="AVO631" s="330"/>
      <c r="AVP631" s="330"/>
      <c r="AVQ631" s="330"/>
      <c r="AVR631" s="330"/>
      <c r="AVS631" s="330"/>
      <c r="AVT631" s="330"/>
      <c r="AVU631" s="330"/>
      <c r="AVV631" s="330"/>
      <c r="AVW631" s="330"/>
      <c r="AVX631" s="330"/>
      <c r="AVY631" s="330"/>
      <c r="AVZ631" s="330"/>
      <c r="AWA631" s="330"/>
      <c r="AWB631" s="330"/>
      <c r="AWC631" s="330"/>
      <c r="AWD631" s="330"/>
      <c r="AWE631" s="330"/>
      <c r="AWF631" s="330"/>
      <c r="AWG631" s="330"/>
      <c r="AWH631" s="330"/>
      <c r="AWI631" s="330"/>
      <c r="AWJ631" s="330"/>
      <c r="AWK631" s="330"/>
      <c r="AWL631" s="330"/>
      <c r="AWM631" s="330"/>
      <c r="AWN631" s="330"/>
      <c r="AWO631" s="330"/>
      <c r="AWP631" s="330"/>
      <c r="AWQ631" s="330"/>
      <c r="AWR631" s="330"/>
      <c r="AWS631" s="330"/>
      <c r="AWT631" s="330"/>
      <c r="AWU631" s="330"/>
      <c r="AWV631" s="330"/>
      <c r="AWW631" s="330"/>
      <c r="AWX631" s="330"/>
      <c r="AWY631" s="330"/>
      <c r="AWZ631" s="330"/>
      <c r="AXA631" s="330"/>
      <c r="AXB631" s="330"/>
      <c r="AXC631" s="330"/>
      <c r="AXD631" s="330"/>
      <c r="AXE631" s="330"/>
      <c r="AXF631" s="330"/>
      <c r="AXG631" s="330"/>
      <c r="AXH631" s="330"/>
      <c r="AXI631" s="330"/>
      <c r="AXJ631" s="330"/>
      <c r="AXK631" s="330"/>
      <c r="AXL631" s="330"/>
      <c r="AXM631" s="330"/>
      <c r="AXN631" s="330"/>
      <c r="AXO631" s="330"/>
      <c r="AXP631" s="330"/>
      <c r="AXQ631" s="330"/>
      <c r="AXR631" s="330"/>
      <c r="AXS631" s="330"/>
      <c r="AXT631" s="330"/>
      <c r="AXU631" s="330"/>
      <c r="AXV631" s="330"/>
      <c r="AXW631" s="330"/>
      <c r="AXX631" s="330"/>
      <c r="AXY631" s="330"/>
      <c r="AXZ631" s="330"/>
      <c r="AYA631" s="330"/>
      <c r="AYB631" s="330"/>
      <c r="AYC631" s="330"/>
      <c r="AYD631" s="330"/>
      <c r="AYE631" s="330"/>
      <c r="AYF631" s="330"/>
      <c r="AYG631" s="330"/>
      <c r="AYH631" s="330"/>
      <c r="AYI631" s="330"/>
      <c r="AYJ631" s="330"/>
      <c r="AYK631" s="330"/>
      <c r="AYL631" s="330"/>
      <c r="AYM631" s="330"/>
      <c r="AYN631" s="330"/>
      <c r="AYO631" s="330"/>
      <c r="AYP631" s="330"/>
      <c r="AYQ631" s="330"/>
      <c r="AYR631" s="330"/>
      <c r="AYS631" s="330"/>
      <c r="AYT631" s="330"/>
      <c r="AYU631" s="330"/>
      <c r="AYV631" s="330"/>
      <c r="AYW631" s="330"/>
      <c r="AYX631" s="330"/>
      <c r="AYY631" s="330"/>
      <c r="AYZ631" s="330"/>
      <c r="AZA631" s="330"/>
      <c r="AZB631" s="330"/>
      <c r="AZC631" s="330"/>
      <c r="AZD631" s="330"/>
      <c r="AZE631" s="330"/>
      <c r="AZF631" s="330"/>
      <c r="AZG631" s="330"/>
      <c r="AZH631" s="330"/>
      <c r="AZI631" s="330"/>
      <c r="AZJ631" s="330"/>
      <c r="AZK631" s="330"/>
      <c r="AZL631" s="330"/>
      <c r="AZM631" s="330"/>
      <c r="AZN631" s="330"/>
      <c r="AZO631" s="330"/>
      <c r="AZP631" s="330"/>
      <c r="AZQ631" s="330"/>
      <c r="AZR631" s="330"/>
      <c r="AZS631" s="330"/>
      <c r="AZT631" s="330"/>
      <c r="AZU631" s="330"/>
      <c r="AZV631" s="330"/>
      <c r="AZW631" s="330"/>
      <c r="AZX631" s="330"/>
      <c r="AZY631" s="330"/>
      <c r="AZZ631" s="330"/>
      <c r="BAA631" s="330"/>
      <c r="BAB631" s="330"/>
      <c r="BAC631" s="330"/>
      <c r="BAD631" s="330"/>
      <c r="BAE631" s="330"/>
      <c r="BAF631" s="330"/>
      <c r="BAG631" s="330"/>
      <c r="BAH631" s="330"/>
      <c r="BAI631" s="330"/>
      <c r="BAJ631" s="330"/>
      <c r="BAK631" s="330"/>
      <c r="BAL631" s="330"/>
      <c r="BAM631" s="330"/>
      <c r="BAN631" s="330"/>
      <c r="BAO631" s="330"/>
      <c r="BAP631" s="330"/>
      <c r="BAQ631" s="330"/>
      <c r="BAR631" s="330"/>
      <c r="BAS631" s="330"/>
      <c r="BAT631" s="330"/>
      <c r="BAU631" s="330"/>
      <c r="BAV631" s="330"/>
      <c r="BAW631" s="330"/>
      <c r="BAX631" s="330"/>
      <c r="BAY631" s="330"/>
      <c r="BAZ631" s="330"/>
      <c r="BBA631" s="330"/>
      <c r="BBB631" s="330"/>
      <c r="BBC631" s="330"/>
      <c r="BBD631" s="330"/>
      <c r="BBE631" s="330"/>
      <c r="BBF631" s="330"/>
      <c r="BBG631" s="330"/>
      <c r="BBH631" s="330"/>
      <c r="BBI631" s="330"/>
      <c r="BBJ631" s="330"/>
      <c r="BBK631" s="330"/>
      <c r="BBL631" s="330"/>
      <c r="BBM631" s="330"/>
      <c r="BBN631" s="330"/>
      <c r="BBO631" s="330"/>
      <c r="BBP631" s="330"/>
      <c r="BBQ631" s="330"/>
      <c r="BBR631" s="330"/>
      <c r="BBS631" s="330"/>
      <c r="BBT631" s="330"/>
      <c r="BBU631" s="330"/>
      <c r="BBV631" s="330"/>
      <c r="BBW631" s="330"/>
      <c r="BBX631" s="330"/>
      <c r="BBY631" s="330"/>
      <c r="BBZ631" s="330"/>
      <c r="BCA631" s="330"/>
      <c r="BCB631" s="330"/>
      <c r="BCC631" s="330"/>
      <c r="BCD631" s="330"/>
      <c r="BCE631" s="330"/>
      <c r="BCF631" s="330"/>
      <c r="BCG631" s="330"/>
      <c r="BCH631" s="330"/>
      <c r="BCI631" s="330"/>
      <c r="BCJ631" s="330"/>
      <c r="BCK631" s="330"/>
      <c r="BCL631" s="330"/>
      <c r="BCM631" s="330"/>
      <c r="BCN631" s="330"/>
      <c r="BCO631" s="330"/>
      <c r="BCP631" s="330"/>
      <c r="BCQ631" s="330"/>
      <c r="BCR631" s="330"/>
      <c r="BCS631" s="330"/>
      <c r="BCT631" s="330"/>
      <c r="BCU631" s="330"/>
      <c r="BCV631" s="330"/>
      <c r="BCW631" s="330"/>
      <c r="BCX631" s="330"/>
      <c r="BCY631" s="330"/>
      <c r="BCZ631" s="330"/>
      <c r="BDA631" s="330"/>
      <c r="BDB631" s="330"/>
      <c r="BDC631" s="330"/>
      <c r="BDD631" s="330"/>
      <c r="BDE631" s="330"/>
      <c r="BDF631" s="330"/>
      <c r="BDG631" s="330"/>
      <c r="BDH631" s="330"/>
      <c r="BDI631" s="330"/>
      <c r="BDJ631" s="330"/>
      <c r="BDK631" s="330"/>
      <c r="BDL631" s="330"/>
      <c r="BDM631" s="330"/>
      <c r="BDN631" s="330"/>
      <c r="BDO631" s="330"/>
      <c r="BDP631" s="330"/>
      <c r="BDQ631" s="330"/>
      <c r="BDR631" s="330"/>
      <c r="BDS631" s="330"/>
      <c r="BDT631" s="330"/>
      <c r="BDU631" s="330"/>
      <c r="BDV631" s="330"/>
      <c r="BDW631" s="330"/>
      <c r="BDX631" s="330"/>
      <c r="BDY631" s="330"/>
      <c r="BDZ631" s="330"/>
      <c r="BEA631" s="330"/>
      <c r="BEB631" s="330"/>
      <c r="BEC631" s="330"/>
      <c r="BED631" s="330"/>
      <c r="BEE631" s="330"/>
      <c r="BEF631" s="330"/>
      <c r="BEG631" s="330"/>
      <c r="BEH631" s="330"/>
      <c r="BEI631" s="330"/>
      <c r="BEJ631" s="330"/>
      <c r="BEK631" s="330"/>
      <c r="BEL631" s="330"/>
      <c r="BEM631" s="330"/>
      <c r="BEN631" s="330"/>
      <c r="BEO631" s="330"/>
      <c r="BEP631" s="330"/>
      <c r="BEQ631" s="330"/>
      <c r="BER631" s="330"/>
      <c r="BES631" s="330"/>
      <c r="BET631" s="330"/>
      <c r="BEU631" s="330"/>
      <c r="BEV631" s="330"/>
      <c r="BEW631" s="330"/>
      <c r="BEX631" s="330"/>
      <c r="BEY631" s="330"/>
      <c r="BEZ631" s="330"/>
      <c r="BFA631" s="330"/>
      <c r="BFB631" s="330"/>
      <c r="BFC631" s="330"/>
      <c r="BFD631" s="330"/>
      <c r="BFE631" s="330"/>
      <c r="BFF631" s="330"/>
      <c r="BFG631" s="330"/>
      <c r="BFH631" s="330"/>
      <c r="BFI631" s="330"/>
      <c r="BFJ631" s="330"/>
      <c r="BFK631" s="330"/>
      <c r="BFL631" s="330"/>
      <c r="BFM631" s="330"/>
      <c r="BFN631" s="330"/>
      <c r="BFO631" s="330"/>
      <c r="BFP631" s="330"/>
      <c r="BFQ631" s="330"/>
      <c r="BFR631" s="330"/>
      <c r="BFS631" s="330"/>
      <c r="BFT631" s="330"/>
      <c r="BFU631" s="330"/>
      <c r="BFV631" s="330"/>
      <c r="BFW631" s="330"/>
      <c r="BFX631" s="330"/>
      <c r="BFY631" s="330"/>
      <c r="BFZ631" s="330"/>
      <c r="BGA631" s="330"/>
      <c r="BGB631" s="330"/>
      <c r="BGC631" s="330"/>
      <c r="BGD631" s="330"/>
      <c r="BGE631" s="330"/>
      <c r="BGF631" s="330"/>
      <c r="BGG631" s="330"/>
      <c r="BGH631" s="330"/>
      <c r="BGI631" s="330"/>
      <c r="BGJ631" s="330"/>
      <c r="BGK631" s="330"/>
      <c r="BGL631" s="330"/>
      <c r="BGM631" s="330"/>
      <c r="BGN631" s="330"/>
      <c r="BGO631" s="330"/>
      <c r="BGP631" s="330"/>
      <c r="BGQ631" s="330"/>
      <c r="BGR631" s="330"/>
      <c r="BGS631" s="330"/>
      <c r="BGT631" s="330"/>
      <c r="BGU631" s="330"/>
      <c r="BGV631" s="330"/>
      <c r="BGW631" s="330"/>
      <c r="BGX631" s="330"/>
      <c r="BGY631" s="330"/>
      <c r="BGZ631" s="330"/>
      <c r="BHA631" s="330"/>
      <c r="BHB631" s="330"/>
      <c r="BHC631" s="330"/>
      <c r="BHD631" s="330"/>
      <c r="BHE631" s="330"/>
      <c r="BHF631" s="330"/>
      <c r="BHG631" s="330"/>
      <c r="BHH631" s="330"/>
      <c r="BHI631" s="330"/>
      <c r="BHJ631" s="330"/>
      <c r="BHK631" s="330"/>
      <c r="BHL631" s="330"/>
      <c r="BHM631" s="330"/>
      <c r="BHN631" s="330"/>
      <c r="BHO631" s="330"/>
      <c r="BHP631" s="330"/>
      <c r="BHQ631" s="330"/>
      <c r="BHR631" s="330"/>
      <c r="BHS631" s="330"/>
      <c r="BHT631" s="330"/>
      <c r="BHU631" s="330"/>
      <c r="BHV631" s="330"/>
      <c r="BHW631" s="330"/>
      <c r="BHX631" s="330"/>
      <c r="BHY631" s="330"/>
      <c r="BHZ631" s="330"/>
      <c r="BIA631" s="330"/>
      <c r="BIB631" s="330"/>
      <c r="BIC631" s="330"/>
      <c r="BID631" s="330"/>
      <c r="BIE631" s="330"/>
      <c r="BIF631" s="330"/>
      <c r="BIG631" s="330"/>
      <c r="BIH631" s="330"/>
      <c r="BII631" s="330"/>
      <c r="BIJ631" s="330"/>
      <c r="BIK631" s="330"/>
      <c r="BIL631" s="330"/>
      <c r="BIM631" s="330"/>
      <c r="BIN631" s="330"/>
      <c r="BIO631" s="330"/>
      <c r="BIP631" s="330"/>
      <c r="BIQ631" s="330"/>
      <c r="BIR631" s="330"/>
      <c r="BIS631" s="330"/>
      <c r="BIT631" s="330"/>
      <c r="BIU631" s="330"/>
      <c r="BIV631" s="330"/>
      <c r="BIW631" s="330"/>
      <c r="BIX631" s="330"/>
      <c r="BIY631" s="330"/>
      <c r="BIZ631" s="330"/>
      <c r="BJA631" s="330"/>
      <c r="BJB631" s="330"/>
      <c r="BJC631" s="330"/>
      <c r="BJD631" s="330"/>
      <c r="BJE631" s="330"/>
      <c r="BJF631" s="330"/>
      <c r="BJG631" s="330"/>
      <c r="BJH631" s="330"/>
      <c r="BJI631" s="330"/>
      <c r="BJJ631" s="330"/>
      <c r="BJK631" s="330"/>
      <c r="BJL631" s="330"/>
      <c r="BJM631" s="330"/>
      <c r="BJN631" s="330"/>
      <c r="BJO631" s="330"/>
      <c r="BJP631" s="330"/>
      <c r="BJQ631" s="330"/>
      <c r="BJR631" s="330"/>
      <c r="BJS631" s="330"/>
      <c r="BJT631" s="330"/>
      <c r="BJU631" s="330"/>
      <c r="BJV631" s="330"/>
      <c r="BJW631" s="330"/>
      <c r="BJX631" s="330"/>
      <c r="BJY631" s="330"/>
      <c r="BJZ631" s="330"/>
      <c r="BKA631" s="330"/>
      <c r="BKB631" s="330"/>
      <c r="BKC631" s="330"/>
      <c r="BKD631" s="330"/>
      <c r="BKE631" s="330"/>
      <c r="BKF631" s="330"/>
      <c r="BKG631" s="330"/>
      <c r="BKH631" s="330"/>
      <c r="BKI631" s="330"/>
      <c r="BKJ631" s="330"/>
      <c r="BKK631" s="330"/>
      <c r="BKL631" s="330"/>
      <c r="BKM631" s="330"/>
      <c r="BKN631" s="330"/>
      <c r="BKO631" s="330"/>
      <c r="BKP631" s="330"/>
      <c r="BKQ631" s="330"/>
      <c r="BKR631" s="330"/>
      <c r="BKS631" s="330"/>
      <c r="BKT631" s="330"/>
      <c r="BKU631" s="330"/>
      <c r="BKV631" s="330"/>
      <c r="BKW631" s="330"/>
      <c r="BKX631" s="330"/>
      <c r="BKY631" s="330"/>
      <c r="BKZ631" s="330"/>
      <c r="BLA631" s="330"/>
      <c r="BLB631" s="330"/>
      <c r="BLC631" s="330"/>
      <c r="BLD631" s="330"/>
      <c r="BLE631" s="330"/>
      <c r="BLF631" s="330"/>
      <c r="BLG631" s="330"/>
      <c r="BLH631" s="330"/>
      <c r="BLI631" s="330"/>
      <c r="BLJ631" s="330"/>
      <c r="BLK631" s="330"/>
      <c r="BLL631" s="330"/>
      <c r="BLM631" s="330"/>
      <c r="BLN631" s="330"/>
      <c r="BLO631" s="330"/>
      <c r="BLP631" s="330"/>
      <c r="BLQ631" s="330"/>
      <c r="BLR631" s="330"/>
      <c r="BLS631" s="330"/>
      <c r="BLT631" s="330"/>
      <c r="BLU631" s="330"/>
      <c r="BLV631" s="330"/>
      <c r="BLW631" s="330"/>
      <c r="BLX631" s="330"/>
      <c r="BLY631" s="330"/>
      <c r="BLZ631" s="330"/>
      <c r="BMA631" s="330"/>
      <c r="BMB631" s="330"/>
      <c r="BMC631" s="330"/>
      <c r="BMD631" s="330"/>
      <c r="BME631" s="330"/>
      <c r="BMF631" s="330"/>
      <c r="BMG631" s="330"/>
      <c r="BMH631" s="330"/>
      <c r="BMI631" s="330"/>
      <c r="BMJ631" s="330"/>
      <c r="BMK631" s="330"/>
      <c r="BML631" s="330"/>
      <c r="BMM631" s="330"/>
      <c r="BMN631" s="330"/>
      <c r="BMO631" s="330"/>
      <c r="BMP631" s="330"/>
      <c r="BMQ631" s="330"/>
      <c r="BMR631" s="330"/>
      <c r="BMS631" s="330"/>
      <c r="BMT631" s="330"/>
      <c r="BMU631" s="330"/>
      <c r="BMV631" s="330"/>
      <c r="BMW631" s="330"/>
      <c r="BMX631" s="330"/>
      <c r="BMY631" s="330"/>
      <c r="BMZ631" s="330"/>
      <c r="BNA631" s="330"/>
      <c r="BNB631" s="330"/>
      <c r="BNC631" s="330"/>
      <c r="BND631" s="330"/>
      <c r="BNE631" s="330"/>
      <c r="BNF631" s="330"/>
      <c r="BNG631" s="330"/>
      <c r="BNH631" s="330"/>
      <c r="BNI631" s="330"/>
      <c r="BNJ631" s="330"/>
      <c r="BNK631" s="330"/>
      <c r="BNL631" s="330"/>
      <c r="BNM631" s="330"/>
      <c r="BNN631" s="330"/>
      <c r="BNO631" s="330"/>
      <c r="BNP631" s="330"/>
      <c r="BNQ631" s="330"/>
      <c r="BNR631" s="330"/>
      <c r="BNS631" s="330"/>
      <c r="BNT631" s="330"/>
      <c r="BNU631" s="330"/>
      <c r="BNV631" s="330"/>
      <c r="BNW631" s="330"/>
      <c r="BNX631" s="330"/>
      <c r="BNY631" s="330"/>
      <c r="BNZ631" s="330"/>
      <c r="BOA631" s="330"/>
      <c r="BOB631" s="330"/>
      <c r="BOC631" s="330"/>
      <c r="BOD631" s="330"/>
      <c r="BOE631" s="330"/>
      <c r="BOF631" s="330"/>
      <c r="BOG631" s="330"/>
      <c r="BOH631" s="330"/>
      <c r="BOI631" s="330"/>
      <c r="BOJ631" s="330"/>
      <c r="BOK631" s="330"/>
      <c r="BOL631" s="330"/>
      <c r="BOM631" s="330"/>
      <c r="BON631" s="330"/>
      <c r="BOO631" s="330"/>
      <c r="BOP631" s="330"/>
      <c r="BOQ631" s="330"/>
      <c r="BOR631" s="330"/>
      <c r="BOS631" s="330"/>
      <c r="BOT631" s="330"/>
      <c r="BOU631" s="330"/>
      <c r="BOV631" s="330"/>
      <c r="BOW631" s="330"/>
      <c r="BOX631" s="330"/>
      <c r="BOY631" s="330"/>
      <c r="BOZ631" s="330"/>
      <c r="BPA631" s="330"/>
      <c r="BPB631" s="330"/>
      <c r="BPC631" s="330"/>
      <c r="BPD631" s="330"/>
      <c r="BPE631" s="330"/>
      <c r="BPF631" s="330"/>
      <c r="BPG631" s="330"/>
      <c r="BPH631" s="330"/>
      <c r="BPI631" s="330"/>
      <c r="BPJ631" s="330"/>
      <c r="BPK631" s="330"/>
      <c r="BPL631" s="330"/>
      <c r="BPM631" s="330"/>
      <c r="BPN631" s="330"/>
      <c r="BPO631" s="330"/>
      <c r="BPP631" s="330"/>
      <c r="BPQ631" s="330"/>
      <c r="BPR631" s="330"/>
      <c r="BPS631" s="330"/>
      <c r="BPT631" s="330"/>
      <c r="BPU631" s="330"/>
      <c r="BPV631" s="330"/>
      <c r="BPW631" s="330"/>
      <c r="BPX631" s="330"/>
      <c r="BPY631" s="330"/>
      <c r="BPZ631" s="330"/>
      <c r="BQA631" s="330"/>
      <c r="BQB631" s="330"/>
      <c r="BQC631" s="330"/>
      <c r="BQD631" s="330"/>
      <c r="BQE631" s="330"/>
      <c r="BQF631" s="330"/>
      <c r="BQG631" s="330"/>
      <c r="BQH631" s="330"/>
      <c r="BQI631" s="330"/>
      <c r="BQJ631" s="330"/>
      <c r="BQK631" s="330"/>
      <c r="BQL631" s="330"/>
      <c r="BQM631" s="330"/>
      <c r="BQN631" s="330"/>
      <c r="BQO631" s="330"/>
      <c r="BQP631" s="330"/>
      <c r="BQQ631" s="330"/>
      <c r="BQR631" s="330"/>
      <c r="BQS631" s="330"/>
      <c r="BQT631" s="330"/>
      <c r="BQU631" s="330"/>
      <c r="BQV631" s="330"/>
      <c r="BQW631" s="330"/>
      <c r="BQX631" s="330"/>
      <c r="BQY631" s="330"/>
      <c r="BQZ631" s="330"/>
      <c r="BRA631" s="330"/>
      <c r="BRB631" s="330"/>
      <c r="BRC631" s="330"/>
      <c r="BRD631" s="330"/>
      <c r="BRE631" s="330"/>
      <c r="BRF631" s="330"/>
      <c r="BRG631" s="330"/>
      <c r="BRH631" s="330"/>
      <c r="BRI631" s="330"/>
      <c r="BRJ631" s="330"/>
      <c r="BRK631" s="330"/>
      <c r="BRL631" s="330"/>
      <c r="BRM631" s="330"/>
      <c r="BRN631" s="330"/>
      <c r="BRO631" s="330"/>
      <c r="BRP631" s="330"/>
      <c r="BRQ631" s="330"/>
      <c r="BRR631" s="330"/>
      <c r="BRS631" s="330"/>
      <c r="BRT631" s="330"/>
      <c r="BRU631" s="330"/>
      <c r="BRV631" s="330"/>
      <c r="BRW631" s="330"/>
      <c r="BRX631" s="330"/>
      <c r="BRY631" s="330"/>
      <c r="BRZ631" s="330"/>
      <c r="BSA631" s="330"/>
      <c r="BSB631" s="330"/>
      <c r="BSC631" s="330"/>
      <c r="BSD631" s="330"/>
      <c r="BSE631" s="330"/>
      <c r="BSF631" s="330"/>
      <c r="BSG631" s="330"/>
      <c r="BSH631" s="330"/>
      <c r="BSI631" s="330"/>
      <c r="BSJ631" s="330"/>
      <c r="BSK631" s="330"/>
      <c r="BSL631" s="330"/>
      <c r="BSM631" s="330"/>
      <c r="BSN631" s="330"/>
      <c r="BSO631" s="330"/>
      <c r="BSP631" s="330"/>
      <c r="BSQ631" s="330"/>
      <c r="BSR631" s="330"/>
      <c r="BSS631" s="330"/>
      <c r="BST631" s="330"/>
      <c r="BSU631" s="330"/>
      <c r="BSV631" s="330"/>
      <c r="BSW631" s="330"/>
      <c r="BSX631" s="330"/>
      <c r="BSY631" s="330"/>
      <c r="BSZ631" s="330"/>
      <c r="BTA631" s="330"/>
      <c r="BTB631" s="330"/>
      <c r="BTC631" s="330"/>
      <c r="BTD631" s="330"/>
      <c r="BTE631" s="330"/>
      <c r="BTF631" s="330"/>
      <c r="BTG631" s="330"/>
      <c r="BTH631" s="330"/>
      <c r="BTI631" s="330"/>
      <c r="BTJ631" s="330"/>
      <c r="BTK631" s="330"/>
      <c r="BTL631" s="330"/>
      <c r="BTM631" s="330"/>
      <c r="BTN631" s="330"/>
      <c r="BTO631" s="330"/>
      <c r="BTP631" s="330"/>
      <c r="BTQ631" s="330"/>
      <c r="BTR631" s="330"/>
      <c r="BTS631" s="330"/>
      <c r="BTT631" s="330"/>
      <c r="BTU631" s="330"/>
      <c r="BTV631" s="330"/>
      <c r="BTW631" s="330"/>
      <c r="BTX631" s="330"/>
      <c r="BTY631" s="330"/>
      <c r="BTZ631" s="330"/>
      <c r="BUA631" s="330"/>
      <c r="BUB631" s="330"/>
      <c r="BUC631" s="330"/>
      <c r="BUD631" s="330"/>
      <c r="BUE631" s="330"/>
      <c r="BUF631" s="330"/>
      <c r="BUG631" s="330"/>
      <c r="BUH631" s="330"/>
      <c r="BUI631" s="330"/>
      <c r="BUJ631" s="330"/>
      <c r="BUK631" s="330"/>
      <c r="BUL631" s="330"/>
      <c r="BUM631" s="330"/>
      <c r="BUN631" s="330"/>
      <c r="BUO631" s="330"/>
      <c r="BUP631" s="330"/>
      <c r="BUQ631" s="330"/>
      <c r="BUR631" s="330"/>
      <c r="BUS631" s="330"/>
      <c r="BUT631" s="330"/>
      <c r="BUU631" s="330"/>
      <c r="BUV631" s="330"/>
      <c r="BUW631" s="330"/>
      <c r="BUX631" s="330"/>
      <c r="BUY631" s="330"/>
      <c r="BUZ631" s="330"/>
      <c r="BVA631" s="330"/>
      <c r="BVB631" s="330"/>
      <c r="BVC631" s="330"/>
      <c r="BVD631" s="330"/>
      <c r="BVE631" s="330"/>
      <c r="BVF631" s="330"/>
      <c r="BVG631" s="330"/>
      <c r="BVH631" s="330"/>
      <c r="BVI631" s="330"/>
      <c r="BVJ631" s="330"/>
      <c r="BVK631" s="330"/>
      <c r="BVL631" s="330"/>
      <c r="BVM631" s="330"/>
      <c r="BVN631" s="330"/>
      <c r="BVO631" s="330"/>
      <c r="BVP631" s="330"/>
      <c r="BVQ631" s="330"/>
      <c r="BVR631" s="330"/>
      <c r="BVS631" s="330"/>
      <c r="BVT631" s="330"/>
      <c r="BVU631" s="330"/>
      <c r="BVV631" s="330"/>
      <c r="BVW631" s="330"/>
      <c r="BVX631" s="330"/>
      <c r="BVY631" s="330"/>
      <c r="BVZ631" s="330"/>
      <c r="BWA631" s="330"/>
      <c r="BWB631" s="330"/>
      <c r="BWC631" s="330"/>
      <c r="BWD631" s="330"/>
      <c r="BWE631" s="330"/>
      <c r="BWF631" s="330"/>
      <c r="BWG631" s="330"/>
      <c r="BWH631" s="330"/>
      <c r="BWI631" s="330"/>
      <c r="BWJ631" s="330"/>
      <c r="BWK631" s="330"/>
      <c r="BWL631" s="330"/>
      <c r="BWM631" s="330"/>
      <c r="BWN631" s="330"/>
      <c r="BWO631" s="330"/>
      <c r="BWP631" s="330"/>
      <c r="BWQ631" s="330"/>
      <c r="BWR631" s="330"/>
      <c r="BWS631" s="330"/>
      <c r="BWT631" s="330"/>
      <c r="BWU631" s="330"/>
      <c r="BWV631" s="330"/>
      <c r="BWW631" s="330"/>
      <c r="BWX631" s="330"/>
      <c r="BWY631" s="330"/>
      <c r="BWZ631" s="330"/>
      <c r="BXA631" s="330"/>
      <c r="BXB631" s="330"/>
      <c r="BXC631" s="330"/>
      <c r="BXD631" s="330"/>
      <c r="BXE631" s="330"/>
      <c r="BXF631" s="330"/>
      <c r="BXG631" s="330"/>
      <c r="BXH631" s="330"/>
      <c r="BXI631" s="330"/>
      <c r="BXJ631" s="330"/>
      <c r="BXK631" s="330"/>
      <c r="BXL631" s="330"/>
      <c r="BXM631" s="330"/>
      <c r="BXN631" s="330"/>
      <c r="BXO631" s="330"/>
      <c r="BXP631" s="330"/>
      <c r="BXQ631" s="330"/>
      <c r="BXR631" s="330"/>
      <c r="BXS631" s="330"/>
      <c r="BXT631" s="330"/>
      <c r="BXU631" s="330"/>
      <c r="BXV631" s="330"/>
      <c r="BXW631" s="330"/>
      <c r="BXX631" s="330"/>
      <c r="BXY631" s="330"/>
      <c r="BXZ631" s="330"/>
      <c r="BYA631" s="330"/>
      <c r="BYB631" s="330"/>
      <c r="BYC631" s="330"/>
      <c r="BYD631" s="330"/>
      <c r="BYE631" s="330"/>
      <c r="BYF631" s="330"/>
      <c r="BYG631" s="330"/>
      <c r="BYH631" s="330"/>
      <c r="BYI631" s="330"/>
      <c r="BYJ631" s="330"/>
      <c r="BYK631" s="330"/>
      <c r="BYL631" s="330"/>
      <c r="BYM631" s="330"/>
      <c r="BYN631" s="330"/>
      <c r="BYO631" s="330"/>
      <c r="BYP631" s="330"/>
      <c r="BYQ631" s="330"/>
      <c r="BYR631" s="330"/>
      <c r="BYS631" s="330"/>
      <c r="BYT631" s="330"/>
      <c r="BYU631" s="330"/>
      <c r="BYV631" s="330"/>
      <c r="BYW631" s="330"/>
      <c r="BYX631" s="330"/>
      <c r="BYY631" s="330"/>
      <c r="BYZ631" s="330"/>
      <c r="BZA631" s="330"/>
      <c r="BZB631" s="330"/>
      <c r="BZC631" s="330"/>
      <c r="BZD631" s="330"/>
      <c r="BZE631" s="330"/>
      <c r="BZF631" s="330"/>
      <c r="BZG631" s="330"/>
      <c r="BZH631" s="330"/>
      <c r="BZI631" s="330"/>
      <c r="BZJ631" s="330"/>
      <c r="BZK631" s="330"/>
      <c r="BZL631" s="330"/>
      <c r="BZM631" s="330"/>
      <c r="BZN631" s="330"/>
      <c r="BZO631" s="330"/>
      <c r="BZP631" s="330"/>
      <c r="BZQ631" s="330"/>
      <c r="BZR631" s="330"/>
      <c r="BZS631" s="330"/>
      <c r="BZT631" s="330"/>
      <c r="BZU631" s="330"/>
      <c r="BZV631" s="330"/>
      <c r="BZW631" s="330"/>
      <c r="BZX631" s="330"/>
      <c r="BZY631" s="330"/>
      <c r="BZZ631" s="330"/>
      <c r="CAA631" s="330"/>
      <c r="CAB631" s="330"/>
      <c r="CAC631" s="330"/>
      <c r="CAD631" s="330"/>
      <c r="CAE631" s="330"/>
      <c r="CAF631" s="330"/>
      <c r="CAG631" s="330"/>
      <c r="CAH631" s="330"/>
      <c r="CAI631" s="330"/>
      <c r="CAJ631" s="330"/>
      <c r="CAK631" s="330"/>
      <c r="CAL631" s="330"/>
      <c r="CAM631" s="330"/>
      <c r="CAN631" s="330"/>
      <c r="CAO631" s="330"/>
      <c r="CAP631" s="330"/>
      <c r="CAQ631" s="330"/>
      <c r="CAR631" s="330"/>
      <c r="CAS631" s="330"/>
      <c r="CAT631" s="330"/>
      <c r="CAU631" s="330"/>
      <c r="CAV631" s="330"/>
      <c r="CAW631" s="330"/>
      <c r="CAX631" s="330"/>
      <c r="CAY631" s="330"/>
      <c r="CAZ631" s="330"/>
      <c r="CBA631" s="330"/>
      <c r="CBB631" s="330"/>
      <c r="CBC631" s="330"/>
      <c r="CBD631" s="330"/>
      <c r="CBE631" s="330"/>
      <c r="CBF631" s="330"/>
      <c r="CBG631" s="330"/>
      <c r="CBH631" s="330"/>
      <c r="CBI631" s="330"/>
      <c r="CBJ631" s="330"/>
      <c r="CBK631" s="330"/>
      <c r="CBL631" s="330"/>
      <c r="CBM631" s="330"/>
      <c r="CBN631" s="330"/>
      <c r="CBO631" s="330"/>
      <c r="CBP631" s="330"/>
      <c r="CBQ631" s="330"/>
      <c r="CBR631" s="330"/>
      <c r="CBS631" s="330"/>
      <c r="CBT631" s="330"/>
      <c r="CBU631" s="330"/>
      <c r="CBV631" s="330"/>
      <c r="CBW631" s="330"/>
      <c r="CBX631" s="330"/>
      <c r="CBY631" s="330"/>
      <c r="CBZ631" s="330"/>
      <c r="CCA631" s="330"/>
      <c r="CCB631" s="330"/>
      <c r="CCC631" s="330"/>
      <c r="CCD631" s="330"/>
      <c r="CCE631" s="330"/>
      <c r="CCF631" s="330"/>
      <c r="CCG631" s="330"/>
      <c r="CCH631" s="330"/>
      <c r="CCI631" s="330"/>
      <c r="CCJ631" s="330"/>
      <c r="CCK631" s="330"/>
      <c r="CCL631" s="330"/>
      <c r="CCM631" s="330"/>
      <c r="CCN631" s="330"/>
      <c r="CCO631" s="330"/>
      <c r="CCP631" s="330"/>
      <c r="CCQ631" s="330"/>
      <c r="CCR631" s="330"/>
      <c r="CCS631" s="330"/>
      <c r="CCT631" s="330"/>
      <c r="CCU631" s="330"/>
      <c r="CCV631" s="330"/>
      <c r="CCW631" s="330"/>
      <c r="CCX631" s="330"/>
      <c r="CCY631" s="330"/>
      <c r="CCZ631" s="330"/>
      <c r="CDA631" s="330"/>
      <c r="CDB631" s="330"/>
      <c r="CDC631" s="330"/>
      <c r="CDD631" s="330"/>
      <c r="CDE631" s="330"/>
      <c r="CDF631" s="330"/>
      <c r="CDG631" s="330"/>
      <c r="CDH631" s="330"/>
      <c r="CDI631" s="330"/>
      <c r="CDJ631" s="330"/>
      <c r="CDK631" s="330"/>
      <c r="CDL631" s="330"/>
      <c r="CDM631" s="330"/>
      <c r="CDN631" s="330"/>
      <c r="CDO631" s="330"/>
      <c r="CDP631" s="330"/>
      <c r="CDQ631" s="330"/>
      <c r="CDR631" s="330"/>
      <c r="CDS631" s="330"/>
      <c r="CDT631" s="330"/>
      <c r="CDU631" s="330"/>
      <c r="CDV631" s="330"/>
      <c r="CDW631" s="330"/>
      <c r="CDX631" s="330"/>
      <c r="CDY631" s="330"/>
      <c r="CDZ631" s="330"/>
      <c r="CEA631" s="330"/>
      <c r="CEB631" s="330"/>
      <c r="CEC631" s="330"/>
      <c r="CED631" s="330"/>
      <c r="CEE631" s="330"/>
      <c r="CEF631" s="330"/>
      <c r="CEG631" s="330"/>
      <c r="CEH631" s="330"/>
      <c r="CEI631" s="330"/>
      <c r="CEJ631" s="330"/>
      <c r="CEK631" s="330"/>
      <c r="CEL631" s="330"/>
      <c r="CEM631" s="330"/>
      <c r="CEN631" s="330"/>
      <c r="CEO631" s="330"/>
      <c r="CEP631" s="330"/>
      <c r="CEQ631" s="330"/>
      <c r="CER631" s="330"/>
      <c r="CES631" s="330"/>
      <c r="CET631" s="330"/>
      <c r="CEU631" s="330"/>
      <c r="CEV631" s="330"/>
      <c r="CEW631" s="330"/>
      <c r="CEX631" s="330"/>
      <c r="CEY631" s="330"/>
      <c r="CEZ631" s="330"/>
      <c r="CFA631" s="330"/>
      <c r="CFB631" s="330"/>
      <c r="CFC631" s="330"/>
      <c r="CFD631" s="330"/>
      <c r="CFE631" s="330"/>
      <c r="CFF631" s="330"/>
      <c r="CFG631" s="330"/>
      <c r="CFH631" s="330"/>
      <c r="CFI631" s="330"/>
      <c r="CFJ631" s="330"/>
      <c r="CFK631" s="330"/>
      <c r="CFL631" s="330"/>
      <c r="CFM631" s="330"/>
      <c r="CFN631" s="330"/>
      <c r="CFO631" s="330"/>
      <c r="CFP631" s="330"/>
      <c r="CFQ631" s="330"/>
      <c r="CFR631" s="330"/>
      <c r="CFS631" s="330"/>
      <c r="CFT631" s="330"/>
      <c r="CFU631" s="330"/>
      <c r="CFV631" s="330"/>
      <c r="CFW631" s="330"/>
      <c r="CFX631" s="330"/>
      <c r="CFY631" s="330"/>
      <c r="CFZ631" s="330"/>
      <c r="CGA631" s="330"/>
      <c r="CGB631" s="330"/>
      <c r="CGC631" s="330"/>
      <c r="CGD631" s="330"/>
      <c r="CGE631" s="330"/>
      <c r="CGF631" s="330"/>
      <c r="CGG631" s="330"/>
      <c r="CGH631" s="330"/>
      <c r="CGI631" s="330"/>
      <c r="CGJ631" s="330"/>
      <c r="CGK631" s="330"/>
      <c r="CGL631" s="330"/>
      <c r="CGM631" s="330"/>
      <c r="CGN631" s="330"/>
      <c r="CGO631" s="330"/>
      <c r="CGP631" s="330"/>
      <c r="CGQ631" s="330"/>
      <c r="CGR631" s="330"/>
      <c r="CGS631" s="330"/>
      <c r="CGT631" s="330"/>
      <c r="CGU631" s="330"/>
      <c r="CGV631" s="330"/>
      <c r="CGW631" s="330"/>
      <c r="CGX631" s="330"/>
      <c r="CGY631" s="330"/>
      <c r="CGZ631" s="330"/>
      <c r="CHA631" s="330"/>
      <c r="CHB631" s="330"/>
      <c r="CHC631" s="330"/>
      <c r="CHD631" s="330"/>
      <c r="CHE631" s="330"/>
      <c r="CHF631" s="330"/>
      <c r="CHG631" s="330"/>
      <c r="CHH631" s="330"/>
      <c r="CHI631" s="330"/>
      <c r="CHJ631" s="330"/>
      <c r="CHK631" s="330"/>
      <c r="CHL631" s="330"/>
      <c r="CHM631" s="330"/>
      <c r="CHN631" s="330"/>
      <c r="CHO631" s="330"/>
      <c r="CHP631" s="330"/>
      <c r="CHQ631" s="330"/>
      <c r="CHR631" s="330"/>
      <c r="CHS631" s="330"/>
      <c r="CHT631" s="330"/>
      <c r="CHU631" s="330"/>
      <c r="CHV631" s="330"/>
      <c r="CHW631" s="330"/>
      <c r="CHX631" s="330"/>
      <c r="CHY631" s="330"/>
      <c r="CHZ631" s="330"/>
      <c r="CIA631" s="330"/>
      <c r="CIB631" s="330"/>
      <c r="CIC631" s="330"/>
      <c r="CID631" s="330"/>
      <c r="CIE631" s="330"/>
      <c r="CIF631" s="330"/>
      <c r="CIG631" s="330"/>
      <c r="CIH631" s="330"/>
      <c r="CII631" s="330"/>
      <c r="CIJ631" s="330"/>
      <c r="CIK631" s="330"/>
      <c r="CIL631" s="330"/>
      <c r="CIM631" s="330"/>
      <c r="CIN631" s="330"/>
      <c r="CIO631" s="330"/>
      <c r="CIP631" s="330"/>
      <c r="CIQ631" s="330"/>
      <c r="CIR631" s="330"/>
      <c r="CIS631" s="330"/>
      <c r="CIT631" s="330"/>
      <c r="CIU631" s="330"/>
      <c r="CIV631" s="330"/>
      <c r="CIW631" s="330"/>
      <c r="CIX631" s="330"/>
      <c r="CIY631" s="330"/>
      <c r="CIZ631" s="330"/>
      <c r="CJA631" s="330"/>
      <c r="CJB631" s="330"/>
      <c r="CJC631" s="330"/>
      <c r="CJD631" s="330"/>
      <c r="CJE631" s="330"/>
      <c r="CJF631" s="330"/>
      <c r="CJG631" s="330"/>
      <c r="CJH631" s="330"/>
      <c r="CJI631" s="330"/>
      <c r="CJJ631" s="330"/>
      <c r="CJK631" s="330"/>
      <c r="CJL631" s="330"/>
      <c r="CJM631" s="330"/>
      <c r="CJN631" s="330"/>
      <c r="CJO631" s="330"/>
      <c r="CJP631" s="330"/>
      <c r="CJQ631" s="330"/>
      <c r="CJR631" s="330"/>
      <c r="CJS631" s="330"/>
      <c r="CJT631" s="330"/>
      <c r="CJU631" s="330"/>
      <c r="CJV631" s="330"/>
      <c r="CJW631" s="330"/>
      <c r="CJX631" s="330"/>
      <c r="CJY631" s="330"/>
      <c r="CJZ631" s="330"/>
      <c r="CKA631" s="330"/>
      <c r="CKB631" s="330"/>
      <c r="CKC631" s="330"/>
      <c r="CKD631" s="330"/>
      <c r="CKE631" s="330"/>
      <c r="CKF631" s="330"/>
      <c r="CKG631" s="330"/>
      <c r="CKH631" s="330"/>
      <c r="CKI631" s="330"/>
      <c r="CKJ631" s="330"/>
      <c r="CKK631" s="330"/>
      <c r="CKL631" s="330"/>
      <c r="CKM631" s="330"/>
      <c r="CKN631" s="330"/>
      <c r="CKO631" s="330"/>
      <c r="CKP631" s="330"/>
      <c r="CKQ631" s="330"/>
      <c r="CKR631" s="330"/>
      <c r="CKS631" s="330"/>
      <c r="CKT631" s="330"/>
      <c r="CKU631" s="330"/>
      <c r="CKV631" s="330"/>
      <c r="CKW631" s="330"/>
      <c r="CKX631" s="330"/>
      <c r="CKY631" s="330"/>
      <c r="CKZ631" s="330"/>
      <c r="CLA631" s="330"/>
      <c r="CLB631" s="330"/>
      <c r="CLC631" s="330"/>
      <c r="CLD631" s="330"/>
      <c r="CLE631" s="330"/>
      <c r="CLF631" s="330"/>
      <c r="CLG631" s="330"/>
      <c r="CLH631" s="330"/>
      <c r="CLI631" s="330"/>
      <c r="CLJ631" s="330"/>
      <c r="CLK631" s="330"/>
      <c r="CLL631" s="330"/>
      <c r="CLM631" s="330"/>
      <c r="CLN631" s="330"/>
      <c r="CLO631" s="330"/>
      <c r="CLP631" s="330"/>
      <c r="CLQ631" s="330"/>
      <c r="CLR631" s="330"/>
      <c r="CLS631" s="330"/>
      <c r="CLT631" s="330"/>
      <c r="CLU631" s="330"/>
      <c r="CLV631" s="330"/>
      <c r="CLW631" s="330"/>
      <c r="CLX631" s="330"/>
      <c r="CLY631" s="330"/>
      <c r="CLZ631" s="330"/>
      <c r="CMA631" s="330"/>
      <c r="CMB631" s="330"/>
      <c r="CMC631" s="330"/>
      <c r="CMD631" s="330"/>
      <c r="CME631" s="330"/>
      <c r="CMF631" s="330"/>
      <c r="CMG631" s="330"/>
      <c r="CMH631" s="330"/>
      <c r="CMI631" s="330"/>
      <c r="CMJ631" s="330"/>
      <c r="CMK631" s="330"/>
      <c r="CML631" s="330"/>
      <c r="CMM631" s="330"/>
      <c r="CMN631" s="330"/>
      <c r="CMO631" s="330"/>
      <c r="CMP631" s="330"/>
      <c r="CMQ631" s="330"/>
      <c r="CMR631" s="330"/>
      <c r="CMS631" s="330"/>
      <c r="CMT631" s="330"/>
      <c r="CMU631" s="330"/>
      <c r="CMV631" s="330"/>
      <c r="CMW631" s="330"/>
      <c r="CMX631" s="330"/>
      <c r="CMY631" s="330"/>
      <c r="CMZ631" s="330"/>
      <c r="CNA631" s="330"/>
      <c r="CNB631" s="330"/>
      <c r="CNC631" s="330"/>
      <c r="CND631" s="330"/>
      <c r="CNE631" s="330"/>
      <c r="CNF631" s="330"/>
      <c r="CNG631" s="330"/>
      <c r="CNH631" s="330"/>
      <c r="CNI631" s="330"/>
      <c r="CNJ631" s="330"/>
      <c r="CNK631" s="330"/>
      <c r="CNL631" s="330"/>
      <c r="CNM631" s="330"/>
      <c r="CNN631" s="330"/>
      <c r="CNO631" s="330"/>
      <c r="CNP631" s="330"/>
      <c r="CNQ631" s="330"/>
      <c r="CNR631" s="330"/>
      <c r="CNS631" s="330"/>
      <c r="CNT631" s="330"/>
      <c r="CNU631" s="330"/>
      <c r="CNV631" s="330"/>
      <c r="CNW631" s="330"/>
      <c r="CNX631" s="330"/>
      <c r="CNY631" s="330"/>
      <c r="CNZ631" s="330"/>
      <c r="COA631" s="330"/>
      <c r="COB631" s="330"/>
      <c r="COC631" s="330"/>
      <c r="COD631" s="330"/>
      <c r="COE631" s="330"/>
      <c r="COF631" s="330"/>
      <c r="COG631" s="330"/>
      <c r="COH631" s="330"/>
      <c r="COI631" s="330"/>
      <c r="COJ631" s="330"/>
      <c r="COK631" s="330"/>
      <c r="COL631" s="330"/>
      <c r="COM631" s="330"/>
      <c r="CON631" s="330"/>
      <c r="COO631" s="330"/>
      <c r="COP631" s="330"/>
      <c r="COQ631" s="330"/>
      <c r="COR631" s="330"/>
      <c r="COS631" s="330"/>
      <c r="COT631" s="330"/>
      <c r="COU631" s="330"/>
      <c r="COV631" s="330"/>
      <c r="COW631" s="330"/>
      <c r="COX631" s="330"/>
      <c r="COY631" s="330"/>
      <c r="COZ631" s="330"/>
      <c r="CPA631" s="330"/>
      <c r="CPB631" s="330"/>
      <c r="CPC631" s="330"/>
      <c r="CPD631" s="330"/>
      <c r="CPE631" s="330"/>
      <c r="CPF631" s="330"/>
      <c r="CPG631" s="330"/>
      <c r="CPH631" s="330"/>
      <c r="CPI631" s="330"/>
      <c r="CPJ631" s="330"/>
      <c r="CPK631" s="330"/>
      <c r="CPL631" s="330"/>
      <c r="CPM631" s="330"/>
      <c r="CPN631" s="330"/>
      <c r="CPO631" s="330"/>
      <c r="CPP631" s="330"/>
      <c r="CPQ631" s="330"/>
      <c r="CPR631" s="330"/>
      <c r="CPS631" s="330"/>
      <c r="CPT631" s="330"/>
      <c r="CPU631" s="330"/>
      <c r="CPV631" s="330"/>
      <c r="CPW631" s="330"/>
      <c r="CPX631" s="330"/>
      <c r="CPY631" s="330"/>
      <c r="CPZ631" s="330"/>
      <c r="CQA631" s="330"/>
      <c r="CQB631" s="330"/>
      <c r="CQC631" s="330"/>
      <c r="CQD631" s="330"/>
      <c r="CQE631" s="330"/>
      <c r="CQF631" s="330"/>
      <c r="CQG631" s="330"/>
      <c r="CQH631" s="330"/>
      <c r="CQI631" s="330"/>
      <c r="CQJ631" s="330"/>
      <c r="CQK631" s="330"/>
      <c r="CQL631" s="330"/>
      <c r="CQM631" s="330"/>
      <c r="CQN631" s="330"/>
      <c r="CQO631" s="330"/>
      <c r="CQP631" s="330"/>
      <c r="CQQ631" s="330"/>
      <c r="CQR631" s="330"/>
      <c r="CQS631" s="330"/>
      <c r="CQT631" s="330"/>
      <c r="CQU631" s="330"/>
      <c r="CQV631" s="330"/>
      <c r="CQW631" s="330"/>
      <c r="CQX631" s="330"/>
      <c r="CQY631" s="330"/>
      <c r="CQZ631" s="330"/>
      <c r="CRA631" s="330"/>
      <c r="CRB631" s="330"/>
      <c r="CRC631" s="330"/>
      <c r="CRD631" s="330"/>
      <c r="CRE631" s="330"/>
      <c r="CRF631" s="330"/>
      <c r="CRG631" s="330"/>
      <c r="CRH631" s="330"/>
      <c r="CRI631" s="330"/>
      <c r="CRJ631" s="330"/>
      <c r="CRK631" s="330"/>
      <c r="CRL631" s="330"/>
      <c r="CRM631" s="330"/>
      <c r="CRN631" s="330"/>
      <c r="CRO631" s="330"/>
      <c r="CRP631" s="330"/>
      <c r="CRQ631" s="330"/>
      <c r="CRR631" s="330"/>
      <c r="CRS631" s="330"/>
      <c r="CRT631" s="330"/>
      <c r="CRU631" s="330"/>
      <c r="CRV631" s="330"/>
      <c r="CRW631" s="330"/>
      <c r="CRX631" s="330"/>
      <c r="CRY631" s="330"/>
      <c r="CRZ631" s="330"/>
      <c r="CSA631" s="330"/>
      <c r="CSB631" s="330"/>
      <c r="CSC631" s="330"/>
      <c r="CSD631" s="330"/>
      <c r="CSE631" s="330"/>
      <c r="CSF631" s="330"/>
      <c r="CSG631" s="330"/>
      <c r="CSH631" s="330"/>
      <c r="CSI631" s="330"/>
      <c r="CSJ631" s="330"/>
      <c r="CSK631" s="330"/>
      <c r="CSL631" s="330"/>
      <c r="CSM631" s="330"/>
      <c r="CSN631" s="330"/>
      <c r="CSO631" s="330"/>
      <c r="CSP631" s="330"/>
      <c r="CSQ631" s="330"/>
      <c r="CSR631" s="330"/>
      <c r="CSS631" s="330"/>
      <c r="CST631" s="330"/>
      <c r="CSU631" s="330"/>
      <c r="CSV631" s="330"/>
      <c r="CSW631" s="330"/>
      <c r="CSX631" s="330"/>
      <c r="CSY631" s="330"/>
      <c r="CSZ631" s="330"/>
      <c r="CTA631" s="330"/>
      <c r="CTB631" s="330"/>
      <c r="CTC631" s="330"/>
      <c r="CTD631" s="330"/>
      <c r="CTE631" s="330"/>
      <c r="CTF631" s="330"/>
      <c r="CTG631" s="330"/>
      <c r="CTH631" s="330"/>
      <c r="CTI631" s="330"/>
      <c r="CTJ631" s="330"/>
      <c r="CTK631" s="330"/>
      <c r="CTL631" s="330"/>
      <c r="CTM631" s="330"/>
      <c r="CTN631" s="330"/>
      <c r="CTO631" s="330"/>
      <c r="CTP631" s="330"/>
      <c r="CTQ631" s="330"/>
      <c r="CTR631" s="330"/>
      <c r="CTS631" s="330"/>
      <c r="CTT631" s="330"/>
      <c r="CTU631" s="330"/>
      <c r="CTV631" s="330"/>
      <c r="CTW631" s="330"/>
      <c r="CTX631" s="330"/>
      <c r="CTY631" s="330"/>
      <c r="CTZ631" s="330"/>
      <c r="CUA631" s="330"/>
      <c r="CUB631" s="330"/>
      <c r="CUC631" s="330"/>
      <c r="CUD631" s="330"/>
      <c r="CUE631" s="330"/>
      <c r="CUF631" s="330"/>
      <c r="CUG631" s="330"/>
      <c r="CUH631" s="330"/>
      <c r="CUI631" s="330"/>
      <c r="CUJ631" s="330"/>
      <c r="CUK631" s="330"/>
      <c r="CUL631" s="330"/>
      <c r="CUM631" s="330"/>
      <c r="CUN631" s="330"/>
      <c r="CUO631" s="330"/>
      <c r="CUP631" s="330"/>
      <c r="CUQ631" s="330"/>
      <c r="CUR631" s="330"/>
      <c r="CUS631" s="330"/>
      <c r="CUT631" s="330"/>
      <c r="CUU631" s="330"/>
      <c r="CUV631" s="330"/>
      <c r="CUW631" s="330"/>
      <c r="CUX631" s="330"/>
      <c r="CUY631" s="330"/>
      <c r="CUZ631" s="330"/>
      <c r="CVA631" s="330"/>
      <c r="CVB631" s="330"/>
      <c r="CVC631" s="330"/>
      <c r="CVD631" s="330"/>
      <c r="CVE631" s="330"/>
      <c r="CVF631" s="330"/>
      <c r="CVG631" s="330"/>
      <c r="CVH631" s="330"/>
      <c r="CVI631" s="330"/>
      <c r="CVJ631" s="330"/>
      <c r="CVK631" s="330"/>
      <c r="CVL631" s="330"/>
      <c r="CVM631" s="330"/>
      <c r="CVN631" s="330"/>
      <c r="CVO631" s="330"/>
      <c r="CVP631" s="330"/>
      <c r="CVQ631" s="330"/>
      <c r="CVR631" s="330"/>
      <c r="CVS631" s="330"/>
      <c r="CVT631" s="330"/>
      <c r="CVU631" s="330"/>
      <c r="CVV631" s="330"/>
      <c r="CVW631" s="330"/>
      <c r="CVX631" s="330"/>
      <c r="CVY631" s="330"/>
      <c r="CVZ631" s="330"/>
      <c r="CWA631" s="330"/>
      <c r="CWB631" s="330"/>
      <c r="CWC631" s="330"/>
      <c r="CWD631" s="330"/>
      <c r="CWE631" s="330"/>
      <c r="CWF631" s="330"/>
      <c r="CWG631" s="330"/>
      <c r="CWH631" s="330"/>
      <c r="CWI631" s="330"/>
      <c r="CWJ631" s="330"/>
      <c r="CWK631" s="330"/>
      <c r="CWL631" s="330"/>
      <c r="CWM631" s="330"/>
      <c r="CWN631" s="330"/>
      <c r="CWO631" s="330"/>
      <c r="CWP631" s="330"/>
      <c r="CWQ631" s="330"/>
      <c r="CWR631" s="330"/>
      <c r="CWS631" s="330"/>
      <c r="CWT631" s="330"/>
      <c r="CWU631" s="330"/>
      <c r="CWV631" s="330"/>
      <c r="CWW631" s="330"/>
      <c r="CWX631" s="330"/>
      <c r="CWY631" s="330"/>
      <c r="CWZ631" s="330"/>
      <c r="CXA631" s="330"/>
      <c r="CXB631" s="330"/>
      <c r="CXC631" s="330"/>
      <c r="CXD631" s="330"/>
      <c r="CXE631" s="330"/>
      <c r="CXF631" s="330"/>
      <c r="CXG631" s="330"/>
      <c r="CXH631" s="330"/>
      <c r="CXI631" s="330"/>
      <c r="CXJ631" s="330"/>
      <c r="CXK631" s="330"/>
      <c r="CXL631" s="330"/>
      <c r="CXM631" s="330"/>
      <c r="CXN631" s="330"/>
      <c r="CXO631" s="330"/>
      <c r="CXP631" s="330"/>
      <c r="CXQ631" s="330"/>
      <c r="CXR631" s="330"/>
      <c r="CXS631" s="330"/>
      <c r="CXT631" s="330"/>
      <c r="CXU631" s="330"/>
      <c r="CXV631" s="330"/>
      <c r="CXW631" s="330"/>
      <c r="CXX631" s="330"/>
      <c r="CXY631" s="330"/>
      <c r="CXZ631" s="330"/>
      <c r="CYA631" s="330"/>
      <c r="CYB631" s="330"/>
      <c r="CYC631" s="330"/>
      <c r="CYD631" s="330"/>
      <c r="CYE631" s="330"/>
      <c r="CYF631" s="330"/>
      <c r="CYG631" s="330"/>
      <c r="CYH631" s="330"/>
      <c r="CYI631" s="330"/>
      <c r="CYJ631" s="330"/>
      <c r="CYK631" s="330"/>
      <c r="CYL631" s="330"/>
      <c r="CYM631" s="330"/>
      <c r="CYN631" s="330"/>
      <c r="CYO631" s="330"/>
      <c r="CYP631" s="330"/>
      <c r="CYQ631" s="330"/>
      <c r="CYR631" s="330"/>
      <c r="CYS631" s="330"/>
      <c r="CYT631" s="330"/>
      <c r="CYU631" s="330"/>
      <c r="CYV631" s="330"/>
      <c r="CYW631" s="330"/>
      <c r="CYX631" s="330"/>
      <c r="CYY631" s="330"/>
      <c r="CYZ631" s="330"/>
      <c r="CZA631" s="330"/>
      <c r="CZB631" s="330"/>
      <c r="CZC631" s="330"/>
      <c r="CZD631" s="330"/>
      <c r="CZE631" s="330"/>
      <c r="CZF631" s="330"/>
      <c r="CZG631" s="330"/>
      <c r="CZH631" s="330"/>
      <c r="CZI631" s="330"/>
      <c r="CZJ631" s="330"/>
      <c r="CZK631" s="330"/>
      <c r="CZL631" s="330"/>
      <c r="CZM631" s="330"/>
      <c r="CZN631" s="330"/>
      <c r="CZO631" s="330"/>
      <c r="CZP631" s="330"/>
      <c r="CZQ631" s="330"/>
      <c r="CZR631" s="330"/>
      <c r="CZS631" s="330"/>
      <c r="CZT631" s="330"/>
      <c r="CZU631" s="330"/>
      <c r="CZV631" s="330"/>
      <c r="CZW631" s="330"/>
      <c r="CZX631" s="330"/>
      <c r="CZY631" s="330"/>
      <c r="CZZ631" s="330"/>
      <c r="DAA631" s="330"/>
      <c r="DAB631" s="330"/>
      <c r="DAC631" s="330"/>
      <c r="DAD631" s="330"/>
      <c r="DAE631" s="330"/>
      <c r="DAF631" s="330"/>
      <c r="DAG631" s="330"/>
      <c r="DAH631" s="330"/>
      <c r="DAI631" s="330"/>
      <c r="DAJ631" s="330"/>
      <c r="DAK631" s="330"/>
      <c r="DAL631" s="330"/>
      <c r="DAM631" s="330"/>
      <c r="DAN631" s="330"/>
      <c r="DAO631" s="330"/>
      <c r="DAP631" s="330"/>
      <c r="DAQ631" s="330"/>
      <c r="DAR631" s="330"/>
      <c r="DAS631" s="330"/>
      <c r="DAT631" s="330"/>
      <c r="DAU631" s="330"/>
      <c r="DAV631" s="330"/>
      <c r="DAW631" s="330"/>
      <c r="DAX631" s="330"/>
      <c r="DAY631" s="330"/>
      <c r="DAZ631" s="330"/>
      <c r="DBA631" s="330"/>
      <c r="DBB631" s="330"/>
      <c r="DBC631" s="330"/>
      <c r="DBD631" s="330"/>
      <c r="DBE631" s="330"/>
      <c r="DBF631" s="330"/>
      <c r="DBG631" s="330"/>
      <c r="DBH631" s="330"/>
      <c r="DBI631" s="330"/>
      <c r="DBJ631" s="330"/>
      <c r="DBK631" s="330"/>
      <c r="DBL631" s="330"/>
      <c r="DBM631" s="330"/>
      <c r="DBN631" s="330"/>
      <c r="DBO631" s="330"/>
      <c r="DBP631" s="330"/>
      <c r="DBQ631" s="330"/>
      <c r="DBR631" s="330"/>
      <c r="DBS631" s="330"/>
      <c r="DBT631" s="330"/>
      <c r="DBU631" s="330"/>
      <c r="DBV631" s="330"/>
      <c r="DBW631" s="330"/>
      <c r="DBX631" s="330"/>
      <c r="DBY631" s="330"/>
      <c r="DBZ631" s="330"/>
      <c r="DCA631" s="330"/>
      <c r="DCB631" s="330"/>
      <c r="DCC631" s="330"/>
      <c r="DCD631" s="330"/>
      <c r="DCE631" s="330"/>
      <c r="DCF631" s="330"/>
      <c r="DCG631" s="330"/>
      <c r="DCH631" s="330"/>
      <c r="DCI631" s="330"/>
      <c r="DCJ631" s="330"/>
      <c r="DCK631" s="330"/>
      <c r="DCL631" s="330"/>
      <c r="DCM631" s="330"/>
      <c r="DCN631" s="330"/>
      <c r="DCO631" s="330"/>
      <c r="DCP631" s="330"/>
      <c r="DCQ631" s="330"/>
      <c r="DCR631" s="330"/>
      <c r="DCS631" s="330"/>
      <c r="DCT631" s="330"/>
      <c r="DCU631" s="330"/>
      <c r="DCV631" s="330"/>
      <c r="DCW631" s="330"/>
      <c r="DCX631" s="330"/>
      <c r="DCY631" s="330"/>
      <c r="DCZ631" s="330"/>
      <c r="DDA631" s="330"/>
      <c r="DDB631" s="330"/>
      <c r="DDC631" s="330"/>
      <c r="DDD631" s="330"/>
      <c r="DDE631" s="330"/>
      <c r="DDF631" s="330"/>
      <c r="DDG631" s="330"/>
      <c r="DDH631" s="330"/>
      <c r="DDI631" s="330"/>
      <c r="DDJ631" s="330"/>
      <c r="DDK631" s="330"/>
      <c r="DDL631" s="330"/>
      <c r="DDM631" s="330"/>
      <c r="DDN631" s="330"/>
      <c r="DDO631" s="330"/>
      <c r="DDP631" s="330"/>
      <c r="DDQ631" s="330"/>
      <c r="DDR631" s="330"/>
      <c r="DDS631" s="330"/>
      <c r="DDT631" s="330"/>
      <c r="DDU631" s="330"/>
      <c r="DDV631" s="330"/>
      <c r="DDW631" s="330"/>
      <c r="DDX631" s="330"/>
      <c r="DDY631" s="330"/>
      <c r="DDZ631" s="330"/>
      <c r="DEA631" s="330"/>
      <c r="DEB631" s="330"/>
      <c r="DEC631" s="330"/>
      <c r="DED631" s="330"/>
      <c r="DEE631" s="330"/>
      <c r="DEF631" s="330"/>
      <c r="DEG631" s="330"/>
      <c r="DEH631" s="330"/>
      <c r="DEI631" s="330"/>
      <c r="DEJ631" s="330"/>
      <c r="DEK631" s="330"/>
      <c r="DEL631" s="330"/>
      <c r="DEM631" s="330"/>
      <c r="DEN631" s="330"/>
      <c r="DEO631" s="330"/>
      <c r="DEP631" s="330"/>
      <c r="DEQ631" s="330"/>
      <c r="DER631" s="330"/>
      <c r="DES631" s="330"/>
      <c r="DET631" s="330"/>
      <c r="DEU631" s="330"/>
      <c r="DEV631" s="330"/>
      <c r="DEW631" s="330"/>
      <c r="DEX631" s="330"/>
      <c r="DEY631" s="330"/>
      <c r="DEZ631" s="330"/>
      <c r="DFA631" s="330"/>
      <c r="DFB631" s="330"/>
      <c r="DFC631" s="330"/>
      <c r="DFD631" s="330"/>
      <c r="DFE631" s="330"/>
      <c r="DFF631" s="330"/>
      <c r="DFG631" s="330"/>
      <c r="DFH631" s="330"/>
      <c r="DFI631" s="330"/>
      <c r="DFJ631" s="330"/>
      <c r="DFK631" s="330"/>
      <c r="DFL631" s="330"/>
      <c r="DFM631" s="330"/>
      <c r="DFN631" s="330"/>
      <c r="DFO631" s="330"/>
      <c r="DFP631" s="330"/>
      <c r="DFQ631" s="330"/>
      <c r="DFR631" s="330"/>
      <c r="DFS631" s="330"/>
      <c r="DFT631" s="330"/>
      <c r="DFU631" s="330"/>
      <c r="DFV631" s="330"/>
      <c r="DFW631" s="330"/>
      <c r="DFX631" s="330"/>
      <c r="DFY631" s="330"/>
      <c r="DFZ631" s="330"/>
      <c r="DGA631" s="330"/>
      <c r="DGB631" s="330"/>
      <c r="DGC631" s="330"/>
      <c r="DGD631" s="330"/>
      <c r="DGE631" s="330"/>
      <c r="DGF631" s="330"/>
      <c r="DGG631" s="330"/>
      <c r="DGH631" s="330"/>
      <c r="DGI631" s="330"/>
      <c r="DGJ631" s="330"/>
      <c r="DGK631" s="330"/>
      <c r="DGL631" s="330"/>
      <c r="DGM631" s="330"/>
      <c r="DGN631" s="330"/>
      <c r="DGO631" s="330"/>
      <c r="DGP631" s="330"/>
      <c r="DGQ631" s="330"/>
      <c r="DGR631" s="330"/>
      <c r="DGS631" s="330"/>
      <c r="DGT631" s="330"/>
      <c r="DGU631" s="330"/>
      <c r="DGV631" s="330"/>
      <c r="DGW631" s="330"/>
      <c r="DGX631" s="330"/>
      <c r="DGY631" s="330"/>
      <c r="DGZ631" s="330"/>
      <c r="DHA631" s="330"/>
      <c r="DHB631" s="330"/>
      <c r="DHC631" s="330"/>
      <c r="DHD631" s="330"/>
      <c r="DHE631" s="330"/>
      <c r="DHF631" s="330"/>
      <c r="DHG631" s="330"/>
      <c r="DHH631" s="330"/>
      <c r="DHI631" s="330"/>
      <c r="DHJ631" s="330"/>
      <c r="DHK631" s="330"/>
      <c r="DHL631" s="330"/>
      <c r="DHM631" s="330"/>
      <c r="DHN631" s="330"/>
      <c r="DHO631" s="330"/>
      <c r="DHP631" s="330"/>
      <c r="DHQ631" s="330"/>
      <c r="DHR631" s="330"/>
      <c r="DHS631" s="330"/>
      <c r="DHT631" s="330"/>
      <c r="DHU631" s="330"/>
      <c r="DHV631" s="330"/>
      <c r="DHW631" s="330"/>
      <c r="DHX631" s="330"/>
      <c r="DHY631" s="330"/>
      <c r="DHZ631" s="330"/>
      <c r="DIA631" s="330"/>
      <c r="DIB631" s="330"/>
      <c r="DIC631" s="330"/>
      <c r="DID631" s="330"/>
      <c r="DIE631" s="330"/>
      <c r="DIF631" s="330"/>
      <c r="DIG631" s="330"/>
      <c r="DIH631" s="330"/>
      <c r="DII631" s="330"/>
      <c r="DIJ631" s="330"/>
      <c r="DIK631" s="330"/>
      <c r="DIL631" s="330"/>
      <c r="DIM631" s="330"/>
      <c r="DIN631" s="330"/>
      <c r="DIO631" s="330"/>
      <c r="DIP631" s="330"/>
      <c r="DIQ631" s="330"/>
      <c r="DIR631" s="330"/>
      <c r="DIS631" s="330"/>
      <c r="DIT631" s="330"/>
      <c r="DIU631" s="330"/>
      <c r="DIV631" s="330"/>
      <c r="DIW631" s="330"/>
      <c r="DIX631" s="330"/>
      <c r="DIY631" s="330"/>
      <c r="DIZ631" s="330"/>
      <c r="DJA631" s="330"/>
      <c r="DJB631" s="330"/>
      <c r="DJC631" s="330"/>
      <c r="DJD631" s="330"/>
      <c r="DJE631" s="330"/>
      <c r="DJF631" s="330"/>
      <c r="DJG631" s="330"/>
      <c r="DJH631" s="330"/>
      <c r="DJI631" s="330"/>
      <c r="DJJ631" s="330"/>
      <c r="DJK631" s="330"/>
      <c r="DJL631" s="330"/>
      <c r="DJM631" s="330"/>
      <c r="DJN631" s="330"/>
      <c r="DJO631" s="330"/>
      <c r="DJP631" s="330"/>
      <c r="DJQ631" s="330"/>
      <c r="DJR631" s="330"/>
      <c r="DJS631" s="330"/>
      <c r="DJT631" s="330"/>
      <c r="DJU631" s="330"/>
      <c r="DJV631" s="330"/>
      <c r="DJW631" s="330"/>
      <c r="DJX631" s="330"/>
      <c r="DJY631" s="330"/>
      <c r="DJZ631" s="330"/>
      <c r="DKA631" s="330"/>
      <c r="DKB631" s="330"/>
      <c r="DKC631" s="330"/>
      <c r="DKD631" s="330"/>
      <c r="DKE631" s="330"/>
      <c r="DKF631" s="330"/>
      <c r="DKG631" s="330"/>
      <c r="DKH631" s="330"/>
      <c r="DKI631" s="330"/>
      <c r="DKJ631" s="330"/>
      <c r="DKK631" s="330"/>
      <c r="DKL631" s="330"/>
      <c r="DKM631" s="330"/>
      <c r="DKN631" s="330"/>
      <c r="DKO631" s="330"/>
      <c r="DKP631" s="330"/>
      <c r="DKQ631" s="330"/>
      <c r="DKR631" s="330"/>
      <c r="DKS631" s="330"/>
      <c r="DKT631" s="330"/>
      <c r="DKU631" s="330"/>
      <c r="DKV631" s="330"/>
      <c r="DKW631" s="330"/>
      <c r="DKX631" s="330"/>
      <c r="DKY631" s="330"/>
      <c r="DKZ631" s="330"/>
      <c r="DLA631" s="330"/>
      <c r="DLB631" s="330"/>
      <c r="DLC631" s="330"/>
      <c r="DLD631" s="330"/>
      <c r="DLE631" s="330"/>
      <c r="DLF631" s="330"/>
      <c r="DLG631" s="330"/>
      <c r="DLH631" s="330"/>
      <c r="DLI631" s="330"/>
      <c r="DLJ631" s="330"/>
      <c r="DLK631" s="330"/>
      <c r="DLL631" s="330"/>
      <c r="DLM631" s="330"/>
      <c r="DLN631" s="330"/>
      <c r="DLO631" s="330"/>
      <c r="DLP631" s="330"/>
      <c r="DLQ631" s="330"/>
      <c r="DLR631" s="330"/>
      <c r="DLS631" s="330"/>
      <c r="DLT631" s="330"/>
      <c r="DLU631" s="330"/>
      <c r="DLV631" s="330"/>
      <c r="DLW631" s="330"/>
      <c r="DLX631" s="330"/>
      <c r="DLY631" s="330"/>
      <c r="DLZ631" s="330"/>
      <c r="DMA631" s="330"/>
      <c r="DMB631" s="330"/>
      <c r="DMC631" s="330"/>
      <c r="DMD631" s="330"/>
      <c r="DME631" s="330"/>
      <c r="DMF631" s="330"/>
      <c r="DMG631" s="330"/>
      <c r="DMH631" s="330"/>
      <c r="DMI631" s="330"/>
      <c r="DMJ631" s="330"/>
      <c r="DMK631" s="330"/>
      <c r="DML631" s="330"/>
      <c r="DMM631" s="330"/>
      <c r="DMN631" s="330"/>
      <c r="DMO631" s="330"/>
      <c r="DMP631" s="330"/>
      <c r="DMQ631" s="330"/>
      <c r="DMR631" s="330"/>
      <c r="DMS631" s="330"/>
      <c r="DMT631" s="330"/>
      <c r="DMU631" s="330"/>
      <c r="DMV631" s="330"/>
      <c r="DMW631" s="330"/>
      <c r="DMX631" s="330"/>
      <c r="DMY631" s="330"/>
      <c r="DMZ631" s="330"/>
      <c r="DNA631" s="330"/>
      <c r="DNB631" s="330"/>
      <c r="DNC631" s="330"/>
      <c r="DND631" s="330"/>
      <c r="DNE631" s="330"/>
      <c r="DNF631" s="330"/>
      <c r="DNG631" s="330"/>
      <c r="DNH631" s="330"/>
      <c r="DNI631" s="330"/>
      <c r="DNJ631" s="330"/>
      <c r="DNK631" s="330"/>
      <c r="DNL631" s="330"/>
      <c r="DNM631" s="330"/>
      <c r="DNN631" s="330"/>
      <c r="DNO631" s="330"/>
      <c r="DNP631" s="330"/>
      <c r="DNQ631" s="330"/>
      <c r="DNR631" s="330"/>
      <c r="DNS631" s="330"/>
      <c r="DNT631" s="330"/>
      <c r="DNU631" s="330"/>
      <c r="DNV631" s="330"/>
      <c r="DNW631" s="330"/>
      <c r="DNX631" s="330"/>
      <c r="DNY631" s="330"/>
      <c r="DNZ631" s="330"/>
      <c r="DOA631" s="330"/>
      <c r="DOB631" s="330"/>
      <c r="DOC631" s="330"/>
      <c r="DOD631" s="330"/>
      <c r="DOE631" s="330"/>
      <c r="DOF631" s="330"/>
      <c r="DOG631" s="330"/>
      <c r="DOH631" s="330"/>
      <c r="DOI631" s="330"/>
      <c r="DOJ631" s="330"/>
      <c r="DOK631" s="330"/>
      <c r="DOL631" s="330"/>
      <c r="DOM631" s="330"/>
      <c r="DON631" s="330"/>
      <c r="DOO631" s="330"/>
      <c r="DOP631" s="330"/>
      <c r="DOQ631" s="330"/>
      <c r="DOR631" s="330"/>
      <c r="DOS631" s="330"/>
      <c r="DOT631" s="330"/>
      <c r="DOU631" s="330"/>
      <c r="DOV631" s="330"/>
      <c r="DOW631" s="330"/>
      <c r="DOX631" s="330"/>
      <c r="DOY631" s="330"/>
      <c r="DOZ631" s="330"/>
      <c r="DPA631" s="330"/>
      <c r="DPB631" s="330"/>
      <c r="DPC631" s="330"/>
      <c r="DPD631" s="330"/>
      <c r="DPE631" s="330"/>
      <c r="DPF631" s="330"/>
      <c r="DPG631" s="330"/>
      <c r="DPH631" s="330"/>
      <c r="DPI631" s="330"/>
      <c r="DPJ631" s="330"/>
      <c r="DPK631" s="330"/>
      <c r="DPL631" s="330"/>
      <c r="DPM631" s="330"/>
      <c r="DPN631" s="330"/>
      <c r="DPO631" s="330"/>
      <c r="DPP631" s="330"/>
      <c r="DPQ631" s="330"/>
      <c r="DPR631" s="330"/>
      <c r="DPS631" s="330"/>
      <c r="DPT631" s="330"/>
      <c r="DPU631" s="330"/>
      <c r="DPV631" s="330"/>
      <c r="DPW631" s="330"/>
      <c r="DPX631" s="330"/>
      <c r="DPY631" s="330"/>
      <c r="DPZ631" s="330"/>
      <c r="DQA631" s="330"/>
      <c r="DQB631" s="330"/>
      <c r="DQC631" s="330"/>
      <c r="DQD631" s="330"/>
      <c r="DQE631" s="330"/>
      <c r="DQF631" s="330"/>
      <c r="DQG631" s="330"/>
      <c r="DQH631" s="330"/>
      <c r="DQI631" s="330"/>
      <c r="DQJ631" s="330"/>
      <c r="DQK631" s="330"/>
      <c r="DQL631" s="330"/>
      <c r="DQM631" s="330"/>
      <c r="DQN631" s="330"/>
      <c r="DQO631" s="330"/>
      <c r="DQP631" s="330"/>
      <c r="DQQ631" s="330"/>
      <c r="DQR631" s="330"/>
      <c r="DQS631" s="330"/>
      <c r="DQT631" s="330"/>
      <c r="DQU631" s="330"/>
      <c r="DQV631" s="330"/>
      <c r="DQW631" s="330"/>
      <c r="DQX631" s="330"/>
      <c r="DQY631" s="330"/>
      <c r="DQZ631" s="330"/>
      <c r="DRA631" s="330"/>
      <c r="DRB631" s="330"/>
      <c r="DRC631" s="330"/>
      <c r="DRD631" s="330"/>
      <c r="DRE631" s="330"/>
      <c r="DRF631" s="330"/>
      <c r="DRG631" s="330"/>
      <c r="DRH631" s="330"/>
      <c r="DRI631" s="330"/>
      <c r="DRJ631" s="330"/>
      <c r="DRK631" s="330"/>
      <c r="DRL631" s="330"/>
      <c r="DRM631" s="330"/>
      <c r="DRN631" s="330"/>
      <c r="DRO631" s="330"/>
      <c r="DRP631" s="330"/>
      <c r="DRQ631" s="330"/>
      <c r="DRR631" s="330"/>
      <c r="DRS631" s="330"/>
      <c r="DRT631" s="330"/>
      <c r="DRU631" s="330"/>
      <c r="DRV631" s="330"/>
      <c r="DRW631" s="330"/>
      <c r="DRX631" s="330"/>
      <c r="DRY631" s="330"/>
      <c r="DRZ631" s="330"/>
      <c r="DSA631" s="330"/>
      <c r="DSB631" s="330"/>
      <c r="DSC631" s="330"/>
      <c r="DSD631" s="330"/>
      <c r="DSE631" s="330"/>
      <c r="DSF631" s="330"/>
      <c r="DSG631" s="330"/>
      <c r="DSH631" s="330"/>
      <c r="DSI631" s="330"/>
      <c r="DSJ631" s="330"/>
      <c r="DSK631" s="330"/>
      <c r="DSL631" s="330"/>
      <c r="DSM631" s="330"/>
      <c r="DSN631" s="330"/>
      <c r="DSO631" s="330"/>
      <c r="DSP631" s="330"/>
      <c r="DSQ631" s="330"/>
      <c r="DSR631" s="330"/>
      <c r="DSS631" s="330"/>
      <c r="DST631" s="330"/>
      <c r="DSU631" s="330"/>
      <c r="DSV631" s="330"/>
      <c r="DSW631" s="330"/>
      <c r="DSX631" s="330"/>
      <c r="DSY631" s="330"/>
      <c r="DSZ631" s="330"/>
      <c r="DTA631" s="330"/>
      <c r="DTB631" s="330"/>
      <c r="DTC631" s="330"/>
      <c r="DTD631" s="330"/>
      <c r="DTE631" s="330"/>
      <c r="DTF631" s="330"/>
      <c r="DTG631" s="330"/>
      <c r="DTH631" s="330"/>
      <c r="DTI631" s="330"/>
      <c r="DTJ631" s="330"/>
      <c r="DTK631" s="330"/>
      <c r="DTL631" s="330"/>
      <c r="DTM631" s="330"/>
      <c r="DTN631" s="330"/>
      <c r="DTO631" s="330"/>
      <c r="DTP631" s="330"/>
      <c r="DTQ631" s="330"/>
      <c r="DTR631" s="330"/>
      <c r="DTS631" s="330"/>
      <c r="DTT631" s="330"/>
      <c r="DTU631" s="330"/>
      <c r="DTV631" s="330"/>
      <c r="DTW631" s="330"/>
      <c r="DTX631" s="330"/>
      <c r="DTY631" s="330"/>
      <c r="DTZ631" s="330"/>
      <c r="DUA631" s="330"/>
      <c r="DUB631" s="330"/>
      <c r="DUC631" s="330"/>
      <c r="DUD631" s="330"/>
      <c r="DUE631" s="330"/>
      <c r="DUF631" s="330"/>
      <c r="DUG631" s="330"/>
      <c r="DUH631" s="330"/>
      <c r="DUI631" s="330"/>
      <c r="DUJ631" s="330"/>
      <c r="DUK631" s="330"/>
      <c r="DUL631" s="330"/>
      <c r="DUM631" s="330"/>
      <c r="DUN631" s="330"/>
      <c r="DUO631" s="330"/>
      <c r="DUP631" s="330"/>
      <c r="DUQ631" s="330"/>
      <c r="DUR631" s="330"/>
      <c r="DUS631" s="330"/>
      <c r="DUT631" s="330"/>
      <c r="DUU631" s="330"/>
      <c r="DUV631" s="330"/>
      <c r="DUW631" s="330"/>
      <c r="DUX631" s="330"/>
      <c r="DUY631" s="330"/>
      <c r="DUZ631" s="330"/>
      <c r="DVA631" s="330"/>
      <c r="DVB631" s="330"/>
      <c r="DVC631" s="330"/>
      <c r="DVD631" s="330"/>
      <c r="DVE631" s="330"/>
      <c r="DVF631" s="330"/>
      <c r="DVG631" s="330"/>
      <c r="DVH631" s="330"/>
      <c r="DVI631" s="330"/>
      <c r="DVJ631" s="330"/>
      <c r="DVK631" s="330"/>
      <c r="DVL631" s="330"/>
      <c r="DVM631" s="330"/>
      <c r="DVN631" s="330"/>
      <c r="DVO631" s="330"/>
      <c r="DVP631" s="330"/>
      <c r="DVQ631" s="330"/>
      <c r="DVR631" s="330"/>
      <c r="DVS631" s="330"/>
      <c r="DVT631" s="330"/>
      <c r="DVU631" s="330"/>
      <c r="DVV631" s="330"/>
      <c r="DVW631" s="330"/>
      <c r="DVX631" s="330"/>
      <c r="DVY631" s="330"/>
      <c r="DVZ631" s="330"/>
      <c r="DWA631" s="330"/>
      <c r="DWB631" s="330"/>
      <c r="DWC631" s="330"/>
      <c r="DWD631" s="330"/>
      <c r="DWE631" s="330"/>
      <c r="DWF631" s="330"/>
      <c r="DWG631" s="330"/>
      <c r="DWH631" s="330"/>
      <c r="DWI631" s="330"/>
      <c r="DWJ631" s="330"/>
      <c r="DWK631" s="330"/>
      <c r="DWL631" s="330"/>
      <c r="DWM631" s="330"/>
      <c r="DWN631" s="330"/>
      <c r="DWO631" s="330"/>
      <c r="DWP631" s="330"/>
      <c r="DWQ631" s="330"/>
      <c r="DWR631" s="330"/>
      <c r="DWS631" s="330"/>
      <c r="DWT631" s="330"/>
      <c r="DWU631" s="330"/>
      <c r="DWV631" s="330"/>
      <c r="DWW631" s="330"/>
      <c r="DWX631" s="330"/>
      <c r="DWY631" s="330"/>
      <c r="DWZ631" s="330"/>
      <c r="DXA631" s="330"/>
      <c r="DXB631" s="330"/>
      <c r="DXC631" s="330"/>
      <c r="DXD631" s="330"/>
      <c r="DXE631" s="330"/>
      <c r="DXF631" s="330"/>
      <c r="DXG631" s="330"/>
      <c r="DXH631" s="330"/>
      <c r="DXI631" s="330"/>
      <c r="DXJ631" s="330"/>
      <c r="DXK631" s="330"/>
      <c r="DXL631" s="330"/>
      <c r="DXM631" s="330"/>
      <c r="DXN631" s="330"/>
      <c r="DXO631" s="330"/>
      <c r="DXP631" s="330"/>
      <c r="DXQ631" s="330"/>
      <c r="DXR631" s="330"/>
      <c r="DXS631" s="330"/>
      <c r="DXT631" s="330"/>
      <c r="DXU631" s="330"/>
      <c r="DXV631" s="330"/>
      <c r="DXW631" s="330"/>
      <c r="DXX631" s="330"/>
      <c r="DXY631" s="330"/>
      <c r="DXZ631" s="330"/>
      <c r="DYA631" s="330"/>
      <c r="DYB631" s="330"/>
      <c r="DYC631" s="330"/>
      <c r="DYD631" s="330"/>
      <c r="DYE631" s="330"/>
      <c r="DYF631" s="330"/>
      <c r="DYG631" s="330"/>
      <c r="DYH631" s="330"/>
      <c r="DYI631" s="330"/>
      <c r="DYJ631" s="330"/>
      <c r="DYK631" s="330"/>
      <c r="DYL631" s="330"/>
      <c r="DYM631" s="330"/>
      <c r="DYN631" s="330"/>
      <c r="DYO631" s="330"/>
      <c r="DYP631" s="330"/>
      <c r="DYQ631" s="330"/>
      <c r="DYR631" s="330"/>
      <c r="DYS631" s="330"/>
      <c r="DYT631" s="330"/>
      <c r="DYU631" s="330"/>
      <c r="DYV631" s="330"/>
      <c r="DYW631" s="330"/>
      <c r="DYX631" s="330"/>
      <c r="DYY631" s="330"/>
      <c r="DYZ631" s="330"/>
      <c r="DZA631" s="330"/>
      <c r="DZB631" s="330"/>
      <c r="DZC631" s="330"/>
      <c r="DZD631" s="330"/>
      <c r="DZE631" s="330"/>
      <c r="DZF631" s="330"/>
      <c r="DZG631" s="330"/>
      <c r="DZH631" s="330"/>
      <c r="DZI631" s="330"/>
      <c r="DZJ631" s="330"/>
      <c r="DZK631" s="330"/>
      <c r="DZL631" s="330"/>
      <c r="DZM631" s="330"/>
      <c r="DZN631" s="330"/>
      <c r="DZO631" s="330"/>
      <c r="DZP631" s="330"/>
      <c r="DZQ631" s="330"/>
      <c r="DZR631" s="330"/>
      <c r="DZS631" s="330"/>
      <c r="DZT631" s="330"/>
      <c r="DZU631" s="330"/>
      <c r="DZV631" s="330"/>
      <c r="DZW631" s="330"/>
      <c r="DZX631" s="330"/>
      <c r="DZY631" s="330"/>
      <c r="DZZ631" s="330"/>
      <c r="EAA631" s="330"/>
      <c r="EAB631" s="330"/>
      <c r="EAC631" s="330"/>
      <c r="EAD631" s="330"/>
      <c r="EAE631" s="330"/>
      <c r="EAF631" s="330"/>
      <c r="EAG631" s="330"/>
      <c r="EAH631" s="330"/>
      <c r="EAI631" s="330"/>
      <c r="EAJ631" s="330"/>
      <c r="EAK631" s="330"/>
      <c r="EAL631" s="330"/>
      <c r="EAM631" s="330"/>
      <c r="EAN631" s="330"/>
      <c r="EAO631" s="330"/>
      <c r="EAP631" s="330"/>
      <c r="EAQ631" s="330"/>
      <c r="EAR631" s="330"/>
      <c r="EAS631" s="330"/>
      <c r="EAT631" s="330"/>
      <c r="EAU631" s="330"/>
      <c r="EAV631" s="330"/>
      <c r="EAW631" s="330"/>
      <c r="EAX631" s="330"/>
      <c r="EAY631" s="330"/>
      <c r="EAZ631" s="330"/>
      <c r="EBA631" s="330"/>
      <c r="EBB631" s="330"/>
      <c r="EBC631" s="330"/>
      <c r="EBD631" s="330"/>
      <c r="EBE631" s="330"/>
      <c r="EBF631" s="330"/>
      <c r="EBG631" s="330"/>
      <c r="EBH631" s="330"/>
      <c r="EBI631" s="330"/>
      <c r="EBJ631" s="330"/>
      <c r="EBK631" s="330"/>
      <c r="EBL631" s="330"/>
      <c r="EBM631" s="330"/>
      <c r="EBN631" s="330"/>
      <c r="EBO631" s="330"/>
      <c r="EBP631" s="330"/>
      <c r="EBQ631" s="330"/>
      <c r="EBR631" s="330"/>
      <c r="EBS631" s="330"/>
      <c r="EBT631" s="330"/>
      <c r="EBU631" s="330"/>
      <c r="EBV631" s="330"/>
      <c r="EBW631" s="330"/>
      <c r="EBX631" s="330"/>
      <c r="EBY631" s="330"/>
      <c r="EBZ631" s="330"/>
      <c r="ECA631" s="330"/>
      <c r="ECB631" s="330"/>
      <c r="ECC631" s="330"/>
      <c r="ECD631" s="330"/>
      <c r="ECE631" s="330"/>
      <c r="ECF631" s="330"/>
      <c r="ECG631" s="330"/>
      <c r="ECH631" s="330"/>
      <c r="ECI631" s="330"/>
      <c r="ECJ631" s="330"/>
      <c r="ECK631" s="330"/>
      <c r="ECL631" s="330"/>
      <c r="ECM631" s="330"/>
      <c r="ECN631" s="330"/>
      <c r="ECO631" s="330"/>
      <c r="ECP631" s="330"/>
      <c r="ECQ631" s="330"/>
      <c r="ECR631" s="330"/>
      <c r="ECS631" s="330"/>
      <c r="ECT631" s="330"/>
      <c r="ECU631" s="330"/>
      <c r="ECV631" s="330"/>
      <c r="ECW631" s="330"/>
      <c r="ECX631" s="330"/>
      <c r="ECY631" s="330"/>
      <c r="ECZ631" s="330"/>
      <c r="EDA631" s="330"/>
      <c r="EDB631" s="330"/>
      <c r="EDC631" s="330"/>
      <c r="EDD631" s="330"/>
      <c r="EDE631" s="330"/>
      <c r="EDF631" s="330"/>
      <c r="EDG631" s="330"/>
      <c r="EDH631" s="330"/>
      <c r="EDI631" s="330"/>
      <c r="EDJ631" s="330"/>
      <c r="EDK631" s="330"/>
      <c r="EDL631" s="330"/>
      <c r="EDM631" s="330"/>
      <c r="EDN631" s="330"/>
      <c r="EDO631" s="330"/>
      <c r="EDP631" s="330"/>
      <c r="EDQ631" s="330"/>
      <c r="EDR631" s="330"/>
      <c r="EDS631" s="330"/>
      <c r="EDT631" s="330"/>
      <c r="EDU631" s="330"/>
      <c r="EDV631" s="330"/>
      <c r="EDW631" s="330"/>
      <c r="EDX631" s="330"/>
      <c r="EDY631" s="330"/>
      <c r="EDZ631" s="330"/>
      <c r="EEA631" s="330"/>
      <c r="EEB631" s="330"/>
      <c r="EEC631" s="330"/>
      <c r="EED631" s="330"/>
      <c r="EEE631" s="330"/>
      <c r="EEF631" s="330"/>
      <c r="EEG631" s="330"/>
      <c r="EEH631" s="330"/>
      <c r="EEI631" s="330"/>
      <c r="EEJ631" s="330"/>
      <c r="EEK631" s="330"/>
      <c r="EEL631" s="330"/>
      <c r="EEM631" s="330"/>
      <c r="EEN631" s="330"/>
      <c r="EEO631" s="330"/>
      <c r="EEP631" s="330"/>
      <c r="EEQ631" s="330"/>
      <c r="EER631" s="330"/>
      <c r="EES631" s="330"/>
      <c r="EET631" s="330"/>
      <c r="EEU631" s="330"/>
      <c r="EEV631" s="330"/>
      <c r="EEW631" s="330"/>
      <c r="EEX631" s="330"/>
      <c r="EEY631" s="330"/>
      <c r="EEZ631" s="330"/>
      <c r="EFA631" s="330"/>
      <c r="EFB631" s="330"/>
      <c r="EFC631" s="330"/>
      <c r="EFD631" s="330"/>
      <c r="EFE631" s="330"/>
      <c r="EFF631" s="330"/>
      <c r="EFG631" s="330"/>
      <c r="EFH631" s="330"/>
      <c r="EFI631" s="330"/>
      <c r="EFJ631" s="330"/>
      <c r="EFK631" s="330"/>
      <c r="EFL631" s="330"/>
      <c r="EFM631" s="330"/>
      <c r="EFN631" s="330"/>
      <c r="EFO631" s="330"/>
      <c r="EFP631" s="330"/>
      <c r="EFQ631" s="330"/>
      <c r="EFR631" s="330"/>
      <c r="EFS631" s="330"/>
      <c r="EFT631" s="330"/>
      <c r="EFU631" s="330"/>
      <c r="EFV631" s="330"/>
      <c r="EFW631" s="330"/>
      <c r="EFX631" s="330"/>
      <c r="EFY631" s="330"/>
      <c r="EFZ631" s="330"/>
      <c r="EGA631" s="330"/>
      <c r="EGB631" s="330"/>
      <c r="EGC631" s="330"/>
      <c r="EGD631" s="330"/>
      <c r="EGE631" s="330"/>
      <c r="EGF631" s="330"/>
      <c r="EGG631" s="330"/>
      <c r="EGH631" s="330"/>
      <c r="EGI631" s="330"/>
      <c r="EGJ631" s="330"/>
      <c r="EGK631" s="330"/>
      <c r="EGL631" s="330"/>
      <c r="EGM631" s="330"/>
      <c r="EGN631" s="330"/>
      <c r="EGO631" s="330"/>
      <c r="EGP631" s="330"/>
      <c r="EGQ631" s="330"/>
      <c r="EGR631" s="330"/>
      <c r="EGS631" s="330"/>
      <c r="EGT631" s="330"/>
      <c r="EGU631" s="330"/>
      <c r="EGV631" s="330"/>
      <c r="EGW631" s="330"/>
      <c r="EGX631" s="330"/>
      <c r="EGY631" s="330"/>
      <c r="EGZ631" s="330"/>
      <c r="EHA631" s="330"/>
      <c r="EHB631" s="330"/>
      <c r="EHC631" s="330"/>
      <c r="EHD631" s="330"/>
      <c r="EHE631" s="330"/>
      <c r="EHF631" s="330"/>
      <c r="EHG631" s="330"/>
      <c r="EHH631" s="330"/>
      <c r="EHI631" s="330"/>
      <c r="EHJ631" s="330"/>
      <c r="EHK631" s="330"/>
      <c r="EHL631" s="330"/>
      <c r="EHM631" s="330"/>
      <c r="EHN631" s="330"/>
      <c r="EHO631" s="330"/>
      <c r="EHP631" s="330"/>
      <c r="EHQ631" s="330"/>
      <c r="EHR631" s="330"/>
      <c r="EHS631" s="330"/>
      <c r="EHT631" s="330"/>
      <c r="EHU631" s="330"/>
      <c r="EHV631" s="330"/>
      <c r="EHW631" s="330"/>
      <c r="EHX631" s="330"/>
      <c r="EHY631" s="330"/>
      <c r="EHZ631" s="330"/>
      <c r="EIA631" s="330"/>
      <c r="EIB631" s="330"/>
      <c r="EIC631" s="330"/>
      <c r="EID631" s="330"/>
      <c r="EIE631" s="330"/>
      <c r="EIF631" s="330"/>
      <c r="EIG631" s="330"/>
      <c r="EIH631" s="330"/>
      <c r="EII631" s="330"/>
      <c r="EIJ631" s="330"/>
      <c r="EIK631" s="330"/>
      <c r="EIL631" s="330"/>
      <c r="EIM631" s="330"/>
      <c r="EIN631" s="330"/>
      <c r="EIO631" s="330"/>
      <c r="EIP631" s="330"/>
      <c r="EIQ631" s="330"/>
      <c r="EIR631" s="330"/>
      <c r="EIS631" s="330"/>
      <c r="EIT631" s="330"/>
      <c r="EIU631" s="330"/>
      <c r="EIV631" s="330"/>
      <c r="EIW631" s="330"/>
      <c r="EIX631" s="330"/>
      <c r="EIY631" s="330"/>
      <c r="EIZ631" s="330"/>
      <c r="EJA631" s="330"/>
      <c r="EJB631" s="330"/>
      <c r="EJC631" s="330"/>
      <c r="EJD631" s="330"/>
      <c r="EJE631" s="330"/>
      <c r="EJF631" s="330"/>
      <c r="EJG631" s="330"/>
      <c r="EJH631" s="330"/>
      <c r="EJI631" s="330"/>
      <c r="EJJ631" s="330"/>
      <c r="EJK631" s="330"/>
      <c r="EJL631" s="330"/>
      <c r="EJM631" s="330"/>
      <c r="EJN631" s="330"/>
      <c r="EJO631" s="330"/>
      <c r="EJP631" s="330"/>
      <c r="EJQ631" s="330"/>
      <c r="EJR631" s="330"/>
      <c r="EJS631" s="330"/>
      <c r="EJT631" s="330"/>
      <c r="EJU631" s="330"/>
      <c r="EJV631" s="330"/>
      <c r="EJW631" s="330"/>
      <c r="EJX631" s="330"/>
      <c r="EJY631" s="330"/>
      <c r="EJZ631" s="330"/>
      <c r="EKA631" s="330"/>
      <c r="EKB631" s="330"/>
      <c r="EKC631" s="330"/>
      <c r="EKD631" s="330"/>
      <c r="EKE631" s="330"/>
      <c r="EKF631" s="330"/>
      <c r="EKG631" s="330"/>
      <c r="EKH631" s="330"/>
      <c r="EKI631" s="330"/>
      <c r="EKJ631" s="330"/>
      <c r="EKK631" s="330"/>
      <c r="EKL631" s="330"/>
      <c r="EKM631" s="330"/>
      <c r="EKN631" s="330"/>
      <c r="EKO631" s="330"/>
      <c r="EKP631" s="330"/>
      <c r="EKQ631" s="330"/>
      <c r="EKR631" s="330"/>
      <c r="EKS631" s="330"/>
      <c r="EKT631" s="330"/>
      <c r="EKU631" s="330"/>
      <c r="EKV631" s="330"/>
      <c r="EKW631" s="330"/>
      <c r="EKX631" s="330"/>
      <c r="EKY631" s="330"/>
      <c r="EKZ631" s="330"/>
      <c r="ELA631" s="330"/>
      <c r="ELB631" s="330"/>
      <c r="ELC631" s="330"/>
      <c r="ELD631" s="330"/>
      <c r="ELE631" s="330"/>
      <c r="ELF631" s="330"/>
      <c r="ELG631" s="330"/>
      <c r="ELH631" s="330"/>
      <c r="ELI631" s="330"/>
      <c r="ELJ631" s="330"/>
      <c r="ELK631" s="330"/>
      <c r="ELL631" s="330"/>
      <c r="ELM631" s="330"/>
      <c r="ELN631" s="330"/>
      <c r="ELO631" s="330"/>
      <c r="ELP631" s="330"/>
      <c r="ELQ631" s="330"/>
      <c r="ELR631" s="330"/>
      <c r="ELS631" s="330"/>
      <c r="ELT631" s="330"/>
      <c r="ELU631" s="330"/>
      <c r="ELV631" s="330"/>
      <c r="ELW631" s="330"/>
      <c r="ELX631" s="330"/>
      <c r="ELY631" s="330"/>
      <c r="ELZ631" s="330"/>
      <c r="EMA631" s="330"/>
      <c r="EMB631" s="330"/>
      <c r="EMC631" s="330"/>
      <c r="EMD631" s="330"/>
      <c r="EME631" s="330"/>
      <c r="EMF631" s="330"/>
      <c r="EMG631" s="330"/>
      <c r="EMH631" s="330"/>
      <c r="EMI631" s="330"/>
      <c r="EMJ631" s="330"/>
      <c r="EMK631" s="330"/>
      <c r="EML631" s="330"/>
      <c r="EMM631" s="330"/>
      <c r="EMN631" s="330"/>
      <c r="EMO631" s="330"/>
      <c r="EMP631" s="330"/>
      <c r="EMQ631" s="330"/>
      <c r="EMR631" s="330"/>
      <c r="EMS631" s="330"/>
      <c r="EMT631" s="330"/>
      <c r="EMU631" s="330"/>
      <c r="EMV631" s="330"/>
      <c r="EMW631" s="330"/>
      <c r="EMX631" s="330"/>
      <c r="EMY631" s="330"/>
      <c r="EMZ631" s="330"/>
      <c r="ENA631" s="330"/>
      <c r="ENB631" s="330"/>
      <c r="ENC631" s="330"/>
      <c r="END631" s="330"/>
      <c r="ENE631" s="330"/>
      <c r="ENF631" s="330"/>
      <c r="ENG631" s="330"/>
      <c r="ENH631" s="330"/>
      <c r="ENI631" s="330"/>
      <c r="ENJ631" s="330"/>
      <c r="ENK631" s="330"/>
      <c r="ENL631" s="330"/>
      <c r="ENM631" s="330"/>
      <c r="ENN631" s="330"/>
      <c r="ENO631" s="330"/>
      <c r="ENP631" s="330"/>
      <c r="ENQ631" s="330"/>
      <c r="ENR631" s="330"/>
      <c r="ENS631" s="330"/>
      <c r="ENT631" s="330"/>
      <c r="ENU631" s="330"/>
      <c r="ENV631" s="330"/>
      <c r="ENW631" s="330"/>
      <c r="ENX631" s="330"/>
      <c r="ENY631" s="330"/>
      <c r="ENZ631" s="330"/>
      <c r="EOA631" s="330"/>
      <c r="EOB631" s="330"/>
      <c r="EOC631" s="330"/>
      <c r="EOD631" s="330"/>
      <c r="EOE631" s="330"/>
      <c r="EOF631" s="330"/>
      <c r="EOG631" s="330"/>
      <c r="EOH631" s="330"/>
      <c r="EOI631" s="330"/>
      <c r="EOJ631" s="330"/>
      <c r="EOK631" s="330"/>
      <c r="EOL631" s="330"/>
      <c r="EOM631" s="330"/>
      <c r="EON631" s="330"/>
      <c r="EOO631" s="330"/>
      <c r="EOP631" s="330"/>
      <c r="EOQ631" s="330"/>
      <c r="EOR631" s="330"/>
      <c r="EOS631" s="330"/>
      <c r="EOT631" s="330"/>
      <c r="EOU631" s="330"/>
      <c r="EOV631" s="330"/>
      <c r="EOW631" s="330"/>
      <c r="EOX631" s="330"/>
      <c r="EOY631" s="330"/>
      <c r="EOZ631" s="330"/>
      <c r="EPA631" s="330"/>
      <c r="EPB631" s="330"/>
      <c r="EPC631" s="330"/>
      <c r="EPD631" s="330"/>
      <c r="EPE631" s="330"/>
      <c r="EPF631" s="330"/>
      <c r="EPG631" s="330"/>
      <c r="EPH631" s="330"/>
      <c r="EPI631" s="330"/>
      <c r="EPJ631" s="330"/>
      <c r="EPK631" s="330"/>
      <c r="EPL631" s="330"/>
      <c r="EPM631" s="330"/>
      <c r="EPN631" s="330"/>
      <c r="EPO631" s="330"/>
      <c r="EPP631" s="330"/>
      <c r="EPQ631" s="330"/>
      <c r="EPR631" s="330"/>
      <c r="EPS631" s="330"/>
      <c r="EPT631" s="330"/>
      <c r="EPU631" s="330"/>
      <c r="EPV631" s="330"/>
      <c r="EPW631" s="330"/>
      <c r="EPX631" s="330"/>
      <c r="EPY631" s="330"/>
      <c r="EPZ631" s="330"/>
      <c r="EQA631" s="330"/>
      <c r="EQB631" s="330"/>
      <c r="EQC631" s="330"/>
      <c r="EQD631" s="330"/>
      <c r="EQE631" s="330"/>
      <c r="EQF631" s="330"/>
      <c r="EQG631" s="330"/>
      <c r="EQH631" s="330"/>
      <c r="EQI631" s="330"/>
      <c r="EQJ631" s="330"/>
      <c r="EQK631" s="330"/>
      <c r="EQL631" s="330"/>
      <c r="EQM631" s="330"/>
      <c r="EQN631" s="330"/>
      <c r="EQO631" s="330"/>
      <c r="EQP631" s="330"/>
      <c r="EQQ631" s="330"/>
      <c r="EQR631" s="330"/>
      <c r="EQS631" s="330"/>
      <c r="EQT631" s="330"/>
      <c r="EQU631" s="330"/>
      <c r="EQV631" s="330"/>
      <c r="EQW631" s="330"/>
      <c r="EQX631" s="330"/>
      <c r="EQY631" s="330"/>
      <c r="EQZ631" s="330"/>
      <c r="ERA631" s="330"/>
      <c r="ERB631" s="330"/>
      <c r="ERC631" s="330"/>
      <c r="ERD631" s="330"/>
      <c r="ERE631" s="330"/>
      <c r="ERF631" s="330"/>
      <c r="ERG631" s="330"/>
      <c r="ERH631" s="330"/>
      <c r="ERI631" s="330"/>
      <c r="ERJ631" s="330"/>
      <c r="ERK631" s="330"/>
      <c r="ERL631" s="330"/>
      <c r="ERM631" s="330"/>
      <c r="ERN631" s="330"/>
      <c r="ERO631" s="330"/>
      <c r="ERP631" s="330"/>
      <c r="ERQ631" s="330"/>
      <c r="ERR631" s="330"/>
      <c r="ERS631" s="330"/>
      <c r="ERT631" s="330"/>
      <c r="ERU631" s="330"/>
      <c r="ERV631" s="330"/>
      <c r="ERW631" s="330"/>
      <c r="ERX631" s="330"/>
      <c r="ERY631" s="330"/>
      <c r="ERZ631" s="330"/>
      <c r="ESA631" s="330"/>
      <c r="ESB631" s="330"/>
      <c r="ESC631" s="330"/>
      <c r="ESD631" s="330"/>
      <c r="ESE631" s="330"/>
      <c r="ESF631" s="330"/>
      <c r="ESG631" s="330"/>
      <c r="ESH631" s="330"/>
      <c r="ESI631" s="330"/>
      <c r="ESJ631" s="330"/>
      <c r="ESK631" s="330"/>
      <c r="ESL631" s="330"/>
      <c r="ESM631" s="330"/>
      <c r="ESN631" s="330"/>
      <c r="ESO631" s="330"/>
      <c r="ESP631" s="330"/>
      <c r="ESQ631" s="330"/>
      <c r="ESR631" s="330"/>
      <c r="ESS631" s="330"/>
      <c r="EST631" s="330"/>
      <c r="ESU631" s="330"/>
      <c r="ESV631" s="330"/>
      <c r="ESW631" s="330"/>
      <c r="ESX631" s="330"/>
      <c r="ESY631" s="330"/>
      <c r="ESZ631" s="330"/>
      <c r="ETA631" s="330"/>
      <c r="ETB631" s="330"/>
      <c r="ETC631" s="330"/>
      <c r="ETD631" s="330"/>
      <c r="ETE631" s="330"/>
      <c r="ETF631" s="330"/>
      <c r="ETG631" s="330"/>
      <c r="ETH631" s="330"/>
      <c r="ETI631" s="330"/>
      <c r="ETJ631" s="330"/>
      <c r="ETK631" s="330"/>
      <c r="ETL631" s="330"/>
      <c r="ETM631" s="330"/>
      <c r="ETN631" s="330"/>
      <c r="ETO631" s="330"/>
      <c r="ETP631" s="330"/>
      <c r="ETQ631" s="330"/>
      <c r="ETR631" s="330"/>
      <c r="ETS631" s="330"/>
      <c r="ETT631" s="330"/>
      <c r="ETU631" s="330"/>
      <c r="ETV631" s="330"/>
      <c r="ETW631" s="330"/>
      <c r="ETX631" s="330"/>
      <c r="ETY631" s="330"/>
      <c r="ETZ631" s="330"/>
      <c r="EUA631" s="330"/>
      <c r="EUB631" s="330"/>
      <c r="EUC631" s="330"/>
      <c r="EUD631" s="330"/>
      <c r="EUE631" s="330"/>
      <c r="EUF631" s="330"/>
      <c r="EUG631" s="330"/>
      <c r="EUH631" s="330"/>
      <c r="EUI631" s="330"/>
      <c r="EUJ631" s="330"/>
      <c r="EUK631" s="330"/>
      <c r="EUL631" s="330"/>
      <c r="EUM631" s="330"/>
      <c r="EUN631" s="330"/>
      <c r="EUO631" s="330"/>
      <c r="EUP631" s="330"/>
      <c r="EUQ631" s="330"/>
      <c r="EUR631" s="330"/>
      <c r="EUS631" s="330"/>
      <c r="EUT631" s="330"/>
      <c r="EUU631" s="330"/>
      <c r="EUV631" s="330"/>
      <c r="EUW631" s="330"/>
      <c r="EUX631" s="330"/>
      <c r="EUY631" s="330"/>
      <c r="EUZ631" s="330"/>
      <c r="EVA631" s="330"/>
      <c r="EVB631" s="330"/>
      <c r="EVC631" s="330"/>
      <c r="EVD631" s="330"/>
      <c r="EVE631" s="330"/>
      <c r="EVF631" s="330"/>
      <c r="EVG631" s="330"/>
      <c r="EVH631" s="330"/>
      <c r="EVI631" s="330"/>
      <c r="EVJ631" s="330"/>
      <c r="EVK631" s="330"/>
      <c r="EVL631" s="330"/>
      <c r="EVM631" s="330"/>
      <c r="EVN631" s="330"/>
      <c r="EVO631" s="330"/>
      <c r="EVP631" s="330"/>
      <c r="EVQ631" s="330"/>
      <c r="EVR631" s="330"/>
      <c r="EVS631" s="330"/>
      <c r="EVT631" s="330"/>
      <c r="EVU631" s="330"/>
      <c r="EVV631" s="330"/>
      <c r="EVW631" s="330"/>
      <c r="EVX631" s="330"/>
      <c r="EVY631" s="330"/>
      <c r="EVZ631" s="330"/>
      <c r="EWA631" s="330"/>
      <c r="EWB631" s="330"/>
      <c r="EWC631" s="330"/>
      <c r="EWD631" s="330"/>
      <c r="EWE631" s="330"/>
      <c r="EWF631" s="330"/>
      <c r="EWG631" s="330"/>
      <c r="EWH631" s="330"/>
      <c r="EWI631" s="330"/>
      <c r="EWJ631" s="330"/>
      <c r="EWK631" s="330"/>
      <c r="EWL631" s="330"/>
      <c r="EWM631" s="330"/>
      <c r="EWN631" s="330"/>
      <c r="EWO631" s="330"/>
      <c r="EWP631" s="330"/>
      <c r="EWQ631" s="330"/>
      <c r="EWR631" s="330"/>
      <c r="EWS631" s="330"/>
      <c r="EWT631" s="330"/>
      <c r="EWU631" s="330"/>
      <c r="EWV631" s="330"/>
      <c r="EWW631" s="330"/>
      <c r="EWX631" s="330"/>
      <c r="EWY631" s="330"/>
      <c r="EWZ631" s="330"/>
      <c r="EXA631" s="330"/>
      <c r="EXB631" s="330"/>
      <c r="EXC631" s="330"/>
      <c r="EXD631" s="330"/>
      <c r="EXE631" s="330"/>
      <c r="EXF631" s="330"/>
      <c r="EXG631" s="330"/>
      <c r="EXH631" s="330"/>
      <c r="EXI631" s="330"/>
      <c r="EXJ631" s="330"/>
      <c r="EXK631" s="330"/>
      <c r="EXL631" s="330"/>
      <c r="EXM631" s="330"/>
      <c r="EXN631" s="330"/>
      <c r="EXO631" s="330"/>
      <c r="EXP631" s="330"/>
      <c r="EXQ631" s="330"/>
      <c r="EXR631" s="330"/>
      <c r="EXS631" s="330"/>
      <c r="EXT631" s="330"/>
      <c r="EXU631" s="330"/>
      <c r="EXV631" s="330"/>
      <c r="EXW631" s="330"/>
      <c r="EXX631" s="330"/>
      <c r="EXY631" s="330"/>
      <c r="EXZ631" s="330"/>
      <c r="EYA631" s="330"/>
      <c r="EYB631" s="330"/>
      <c r="EYC631" s="330"/>
      <c r="EYD631" s="330"/>
      <c r="EYE631" s="330"/>
      <c r="EYF631" s="330"/>
      <c r="EYG631" s="330"/>
      <c r="EYH631" s="330"/>
      <c r="EYI631" s="330"/>
      <c r="EYJ631" s="330"/>
      <c r="EYK631" s="330"/>
      <c r="EYL631" s="330"/>
      <c r="EYM631" s="330"/>
      <c r="EYN631" s="330"/>
      <c r="EYO631" s="330"/>
      <c r="EYP631" s="330"/>
      <c r="EYQ631" s="330"/>
      <c r="EYR631" s="330"/>
      <c r="EYS631" s="330"/>
      <c r="EYT631" s="330"/>
      <c r="EYU631" s="330"/>
      <c r="EYV631" s="330"/>
      <c r="EYW631" s="330"/>
      <c r="EYX631" s="330"/>
      <c r="EYY631" s="330"/>
      <c r="EYZ631" s="330"/>
      <c r="EZA631" s="330"/>
      <c r="EZB631" s="330"/>
      <c r="EZC631" s="330"/>
      <c r="EZD631" s="330"/>
      <c r="EZE631" s="330"/>
      <c r="EZF631" s="330"/>
      <c r="EZG631" s="330"/>
      <c r="EZH631" s="330"/>
      <c r="EZI631" s="330"/>
      <c r="EZJ631" s="330"/>
      <c r="EZK631" s="330"/>
      <c r="EZL631" s="330"/>
      <c r="EZM631" s="330"/>
      <c r="EZN631" s="330"/>
      <c r="EZO631" s="330"/>
      <c r="EZP631" s="330"/>
      <c r="EZQ631" s="330"/>
      <c r="EZR631" s="330"/>
      <c r="EZS631" s="330"/>
      <c r="EZT631" s="330"/>
      <c r="EZU631" s="330"/>
      <c r="EZV631" s="330"/>
      <c r="EZW631" s="330"/>
      <c r="EZX631" s="330"/>
      <c r="EZY631" s="330"/>
      <c r="EZZ631" s="330"/>
      <c r="FAA631" s="330"/>
      <c r="FAB631" s="330"/>
      <c r="FAC631" s="330"/>
      <c r="FAD631" s="330"/>
      <c r="FAE631" s="330"/>
      <c r="FAF631" s="330"/>
      <c r="FAG631" s="330"/>
      <c r="FAH631" s="330"/>
      <c r="FAI631" s="330"/>
      <c r="FAJ631" s="330"/>
      <c r="FAK631" s="330"/>
      <c r="FAL631" s="330"/>
      <c r="FAM631" s="330"/>
      <c r="FAN631" s="330"/>
      <c r="FAO631" s="330"/>
      <c r="FAP631" s="330"/>
      <c r="FAQ631" s="330"/>
      <c r="FAR631" s="330"/>
      <c r="FAS631" s="330"/>
      <c r="FAT631" s="330"/>
      <c r="FAU631" s="330"/>
      <c r="FAV631" s="330"/>
      <c r="FAW631" s="330"/>
      <c r="FAX631" s="330"/>
      <c r="FAY631" s="330"/>
      <c r="FAZ631" s="330"/>
      <c r="FBA631" s="330"/>
      <c r="FBB631" s="330"/>
      <c r="FBC631" s="330"/>
      <c r="FBD631" s="330"/>
      <c r="FBE631" s="330"/>
      <c r="FBF631" s="330"/>
      <c r="FBG631" s="330"/>
      <c r="FBH631" s="330"/>
      <c r="FBI631" s="330"/>
      <c r="FBJ631" s="330"/>
      <c r="FBK631" s="330"/>
      <c r="FBL631" s="330"/>
      <c r="FBM631" s="330"/>
      <c r="FBN631" s="330"/>
      <c r="FBO631" s="330"/>
      <c r="FBP631" s="330"/>
      <c r="FBQ631" s="330"/>
      <c r="FBR631" s="330"/>
      <c r="FBS631" s="330"/>
      <c r="FBT631" s="330"/>
      <c r="FBU631" s="330"/>
      <c r="FBV631" s="330"/>
      <c r="FBW631" s="330"/>
      <c r="FBX631" s="330"/>
      <c r="FBY631" s="330"/>
      <c r="FBZ631" s="330"/>
      <c r="FCA631" s="330"/>
      <c r="FCB631" s="330"/>
      <c r="FCC631" s="330"/>
      <c r="FCD631" s="330"/>
      <c r="FCE631" s="330"/>
      <c r="FCF631" s="330"/>
      <c r="FCG631" s="330"/>
      <c r="FCH631" s="330"/>
      <c r="FCI631" s="330"/>
      <c r="FCJ631" s="330"/>
      <c r="FCK631" s="330"/>
      <c r="FCL631" s="330"/>
      <c r="FCM631" s="330"/>
      <c r="FCN631" s="330"/>
      <c r="FCO631" s="330"/>
      <c r="FCP631" s="330"/>
      <c r="FCQ631" s="330"/>
      <c r="FCR631" s="330"/>
      <c r="FCS631" s="330"/>
      <c r="FCT631" s="330"/>
      <c r="FCU631" s="330"/>
      <c r="FCV631" s="330"/>
      <c r="FCW631" s="330"/>
      <c r="FCX631" s="330"/>
      <c r="FCY631" s="330"/>
      <c r="FCZ631" s="330"/>
      <c r="FDA631" s="330"/>
      <c r="FDB631" s="330"/>
      <c r="FDC631" s="330"/>
      <c r="FDD631" s="330"/>
      <c r="FDE631" s="330"/>
      <c r="FDF631" s="330"/>
      <c r="FDG631" s="330"/>
      <c r="FDH631" s="330"/>
      <c r="FDI631" s="330"/>
      <c r="FDJ631" s="330"/>
      <c r="FDK631" s="330"/>
      <c r="FDL631" s="330"/>
      <c r="FDM631" s="330"/>
      <c r="FDN631" s="330"/>
      <c r="FDO631" s="330"/>
      <c r="FDP631" s="330"/>
      <c r="FDQ631" s="330"/>
      <c r="FDR631" s="330"/>
      <c r="FDS631" s="330"/>
      <c r="FDT631" s="330"/>
      <c r="FDU631" s="330"/>
      <c r="FDV631" s="330"/>
      <c r="FDW631" s="330"/>
      <c r="FDX631" s="330"/>
      <c r="FDY631" s="330"/>
      <c r="FDZ631" s="330"/>
      <c r="FEA631" s="330"/>
      <c r="FEB631" s="330"/>
      <c r="FEC631" s="330"/>
      <c r="FED631" s="330"/>
      <c r="FEE631" s="330"/>
      <c r="FEF631" s="330"/>
      <c r="FEG631" s="330"/>
      <c r="FEH631" s="330"/>
      <c r="FEI631" s="330"/>
      <c r="FEJ631" s="330"/>
      <c r="FEK631" s="330"/>
      <c r="FEL631" s="330"/>
      <c r="FEM631" s="330"/>
      <c r="FEN631" s="330"/>
      <c r="FEO631" s="330"/>
      <c r="FEP631" s="330"/>
      <c r="FEQ631" s="330"/>
      <c r="FER631" s="330"/>
      <c r="FES631" s="330"/>
      <c r="FET631" s="330"/>
      <c r="FEU631" s="330"/>
      <c r="FEV631" s="330"/>
      <c r="FEW631" s="330"/>
      <c r="FEX631" s="330"/>
      <c r="FEY631" s="330"/>
      <c r="FEZ631" s="330"/>
      <c r="FFA631" s="330"/>
      <c r="FFB631" s="330"/>
      <c r="FFC631" s="330"/>
      <c r="FFD631" s="330"/>
      <c r="FFE631" s="330"/>
      <c r="FFF631" s="330"/>
      <c r="FFG631" s="330"/>
      <c r="FFH631" s="330"/>
      <c r="FFI631" s="330"/>
      <c r="FFJ631" s="330"/>
      <c r="FFK631" s="330"/>
      <c r="FFL631" s="330"/>
      <c r="FFM631" s="330"/>
      <c r="FFN631" s="330"/>
      <c r="FFO631" s="330"/>
      <c r="FFP631" s="330"/>
      <c r="FFQ631" s="330"/>
      <c r="FFR631" s="330"/>
      <c r="FFS631" s="330"/>
      <c r="FFT631" s="330"/>
      <c r="FFU631" s="330"/>
      <c r="FFV631" s="330"/>
      <c r="FFW631" s="330"/>
      <c r="FFX631" s="330"/>
      <c r="FFY631" s="330"/>
      <c r="FFZ631" s="330"/>
      <c r="FGA631" s="330"/>
      <c r="FGB631" s="330"/>
      <c r="FGC631" s="330"/>
      <c r="FGD631" s="330"/>
      <c r="FGE631" s="330"/>
      <c r="FGF631" s="330"/>
      <c r="FGG631" s="330"/>
      <c r="FGH631" s="330"/>
      <c r="FGI631" s="330"/>
      <c r="FGJ631" s="330"/>
      <c r="FGK631" s="330"/>
      <c r="FGL631" s="330"/>
      <c r="FGM631" s="330"/>
      <c r="FGN631" s="330"/>
      <c r="FGO631" s="330"/>
      <c r="FGP631" s="330"/>
      <c r="FGQ631" s="330"/>
      <c r="FGR631" s="330"/>
      <c r="FGS631" s="330"/>
      <c r="FGT631" s="330"/>
      <c r="FGU631" s="330"/>
      <c r="FGV631" s="330"/>
      <c r="FGW631" s="330"/>
      <c r="FGX631" s="330"/>
      <c r="FGY631" s="330"/>
      <c r="FGZ631" s="330"/>
      <c r="FHA631" s="330"/>
      <c r="FHB631" s="330"/>
      <c r="FHC631" s="330"/>
      <c r="FHD631" s="330"/>
      <c r="FHE631" s="330"/>
      <c r="FHF631" s="330"/>
      <c r="FHG631" s="330"/>
      <c r="FHH631" s="330"/>
      <c r="FHI631" s="330"/>
      <c r="FHJ631" s="330"/>
      <c r="FHK631" s="330"/>
      <c r="FHL631" s="330"/>
      <c r="FHM631" s="330"/>
      <c r="FHN631" s="330"/>
      <c r="FHO631" s="330"/>
      <c r="FHP631" s="330"/>
      <c r="FHQ631" s="330"/>
      <c r="FHR631" s="330"/>
      <c r="FHS631" s="330"/>
      <c r="FHT631" s="330"/>
      <c r="FHU631" s="330"/>
      <c r="FHV631" s="330"/>
      <c r="FHW631" s="330"/>
      <c r="FHX631" s="330"/>
      <c r="FHY631" s="330"/>
      <c r="FHZ631" s="330"/>
      <c r="FIA631" s="330"/>
      <c r="FIB631" s="330"/>
      <c r="FIC631" s="330"/>
      <c r="FID631" s="330"/>
      <c r="FIE631" s="330"/>
      <c r="FIF631" s="330"/>
      <c r="FIG631" s="330"/>
      <c r="FIH631" s="330"/>
      <c r="FII631" s="330"/>
      <c r="FIJ631" s="330"/>
      <c r="FIK631" s="330"/>
      <c r="FIL631" s="330"/>
      <c r="FIM631" s="330"/>
      <c r="FIN631" s="330"/>
      <c r="FIO631" s="330"/>
      <c r="FIP631" s="330"/>
      <c r="FIQ631" s="330"/>
      <c r="FIR631" s="330"/>
      <c r="FIS631" s="330"/>
      <c r="FIT631" s="330"/>
      <c r="FIU631" s="330"/>
      <c r="FIV631" s="330"/>
      <c r="FIW631" s="330"/>
      <c r="FIX631" s="330"/>
      <c r="FIY631" s="330"/>
      <c r="FIZ631" s="330"/>
      <c r="FJA631" s="330"/>
      <c r="FJB631" s="330"/>
      <c r="FJC631" s="330"/>
      <c r="FJD631" s="330"/>
      <c r="FJE631" s="330"/>
      <c r="FJF631" s="330"/>
      <c r="FJG631" s="330"/>
      <c r="FJH631" s="330"/>
      <c r="FJI631" s="330"/>
      <c r="FJJ631" s="330"/>
      <c r="FJK631" s="330"/>
      <c r="FJL631" s="330"/>
      <c r="FJM631" s="330"/>
      <c r="FJN631" s="330"/>
      <c r="FJO631" s="330"/>
      <c r="FJP631" s="330"/>
      <c r="FJQ631" s="330"/>
      <c r="FJR631" s="330"/>
      <c r="FJS631" s="330"/>
      <c r="FJT631" s="330"/>
      <c r="FJU631" s="330"/>
      <c r="FJV631" s="330"/>
      <c r="FJW631" s="330"/>
      <c r="FJX631" s="330"/>
      <c r="FJY631" s="330"/>
      <c r="FJZ631" s="330"/>
      <c r="FKA631" s="330"/>
      <c r="FKB631" s="330"/>
      <c r="FKC631" s="330"/>
      <c r="FKD631" s="330"/>
      <c r="FKE631" s="330"/>
      <c r="FKF631" s="330"/>
      <c r="FKG631" s="330"/>
      <c r="FKH631" s="330"/>
      <c r="FKI631" s="330"/>
      <c r="FKJ631" s="330"/>
      <c r="FKK631" s="330"/>
      <c r="FKL631" s="330"/>
      <c r="FKM631" s="330"/>
      <c r="FKN631" s="330"/>
      <c r="FKO631" s="330"/>
      <c r="FKP631" s="330"/>
      <c r="FKQ631" s="330"/>
      <c r="FKR631" s="330"/>
      <c r="FKS631" s="330"/>
      <c r="FKT631" s="330"/>
      <c r="FKU631" s="330"/>
      <c r="FKV631" s="330"/>
      <c r="FKW631" s="330"/>
      <c r="FKX631" s="330"/>
      <c r="FKY631" s="330"/>
      <c r="FKZ631" s="330"/>
      <c r="FLA631" s="330"/>
      <c r="FLB631" s="330"/>
      <c r="FLC631" s="330"/>
      <c r="FLD631" s="330"/>
      <c r="FLE631" s="330"/>
      <c r="FLF631" s="330"/>
      <c r="FLG631" s="330"/>
      <c r="FLH631" s="330"/>
      <c r="FLI631" s="330"/>
      <c r="FLJ631" s="330"/>
      <c r="FLK631" s="330"/>
      <c r="FLL631" s="330"/>
      <c r="FLM631" s="330"/>
      <c r="FLN631" s="330"/>
      <c r="FLO631" s="330"/>
      <c r="FLP631" s="330"/>
      <c r="FLQ631" s="330"/>
      <c r="FLR631" s="330"/>
      <c r="FLS631" s="330"/>
      <c r="FLT631" s="330"/>
      <c r="FLU631" s="330"/>
      <c r="FLV631" s="330"/>
      <c r="FLW631" s="330"/>
      <c r="FLX631" s="330"/>
      <c r="FLY631" s="330"/>
      <c r="FLZ631" s="330"/>
      <c r="FMA631" s="330"/>
      <c r="FMB631" s="330"/>
      <c r="FMC631" s="330"/>
      <c r="FMD631" s="330"/>
      <c r="FME631" s="330"/>
      <c r="FMF631" s="330"/>
      <c r="FMG631" s="330"/>
      <c r="FMH631" s="330"/>
      <c r="FMI631" s="330"/>
      <c r="FMJ631" s="330"/>
      <c r="FMK631" s="330"/>
      <c r="FML631" s="330"/>
      <c r="FMM631" s="330"/>
      <c r="FMN631" s="330"/>
      <c r="FMO631" s="330"/>
      <c r="FMP631" s="330"/>
      <c r="FMQ631" s="330"/>
      <c r="FMR631" s="330"/>
      <c r="FMS631" s="330"/>
      <c r="FMT631" s="330"/>
      <c r="FMU631" s="330"/>
      <c r="FMV631" s="330"/>
      <c r="FMW631" s="330"/>
      <c r="FMX631" s="330"/>
      <c r="FMY631" s="330"/>
      <c r="FMZ631" s="330"/>
      <c r="FNA631" s="330"/>
      <c r="FNB631" s="330"/>
      <c r="FNC631" s="330"/>
      <c r="FND631" s="330"/>
      <c r="FNE631" s="330"/>
      <c r="FNF631" s="330"/>
      <c r="FNG631" s="330"/>
      <c r="FNH631" s="330"/>
      <c r="FNI631" s="330"/>
      <c r="FNJ631" s="330"/>
      <c r="FNK631" s="330"/>
      <c r="FNL631" s="330"/>
      <c r="FNM631" s="330"/>
      <c r="FNN631" s="330"/>
      <c r="FNO631" s="330"/>
      <c r="FNP631" s="330"/>
      <c r="FNQ631" s="330"/>
      <c r="FNR631" s="330"/>
      <c r="FNS631" s="330"/>
      <c r="FNT631" s="330"/>
      <c r="FNU631" s="330"/>
      <c r="FNV631" s="330"/>
      <c r="FNW631" s="330"/>
      <c r="FNX631" s="330"/>
      <c r="FNY631" s="330"/>
      <c r="FNZ631" s="330"/>
      <c r="FOA631" s="330"/>
      <c r="FOB631" s="330"/>
      <c r="FOC631" s="330"/>
      <c r="FOD631" s="330"/>
      <c r="FOE631" s="330"/>
      <c r="FOF631" s="330"/>
      <c r="FOG631" s="330"/>
      <c r="FOH631" s="330"/>
      <c r="FOI631" s="330"/>
      <c r="FOJ631" s="330"/>
      <c r="FOK631" s="330"/>
      <c r="FOL631" s="330"/>
      <c r="FOM631" s="330"/>
      <c r="FON631" s="330"/>
      <c r="FOO631" s="330"/>
      <c r="FOP631" s="330"/>
      <c r="FOQ631" s="330"/>
      <c r="FOR631" s="330"/>
      <c r="FOS631" s="330"/>
      <c r="FOT631" s="330"/>
      <c r="FOU631" s="330"/>
      <c r="FOV631" s="330"/>
      <c r="FOW631" s="330"/>
      <c r="FOX631" s="330"/>
      <c r="FOY631" s="330"/>
      <c r="FOZ631" s="330"/>
      <c r="FPA631" s="330"/>
      <c r="FPB631" s="330"/>
      <c r="FPC631" s="330"/>
      <c r="FPD631" s="330"/>
      <c r="FPE631" s="330"/>
      <c r="FPF631" s="330"/>
      <c r="FPG631" s="330"/>
      <c r="FPH631" s="330"/>
      <c r="FPI631" s="330"/>
      <c r="FPJ631" s="330"/>
      <c r="FPK631" s="330"/>
      <c r="FPL631" s="330"/>
      <c r="FPM631" s="330"/>
      <c r="FPN631" s="330"/>
      <c r="FPO631" s="330"/>
      <c r="FPP631" s="330"/>
      <c r="FPQ631" s="330"/>
      <c r="FPR631" s="330"/>
      <c r="FPS631" s="330"/>
      <c r="FPT631" s="330"/>
      <c r="FPU631" s="330"/>
      <c r="FPV631" s="330"/>
      <c r="FPW631" s="330"/>
      <c r="FPX631" s="330"/>
      <c r="FPY631" s="330"/>
      <c r="FPZ631" s="330"/>
      <c r="FQA631" s="330"/>
      <c r="FQB631" s="330"/>
      <c r="FQC631" s="330"/>
      <c r="FQD631" s="330"/>
      <c r="FQE631" s="330"/>
      <c r="FQF631" s="330"/>
      <c r="FQG631" s="330"/>
      <c r="FQH631" s="330"/>
      <c r="FQI631" s="330"/>
      <c r="FQJ631" s="330"/>
      <c r="FQK631" s="330"/>
      <c r="FQL631" s="330"/>
      <c r="FQM631" s="330"/>
      <c r="FQN631" s="330"/>
      <c r="FQO631" s="330"/>
      <c r="FQP631" s="330"/>
      <c r="FQQ631" s="330"/>
      <c r="FQR631" s="330"/>
      <c r="FQS631" s="330"/>
      <c r="FQT631" s="330"/>
      <c r="FQU631" s="330"/>
      <c r="FQV631" s="330"/>
      <c r="FQW631" s="330"/>
      <c r="FQX631" s="330"/>
      <c r="FQY631" s="330"/>
      <c r="FQZ631" s="330"/>
      <c r="FRA631" s="330"/>
      <c r="FRB631" s="330"/>
      <c r="FRC631" s="330"/>
      <c r="FRD631" s="330"/>
      <c r="FRE631" s="330"/>
      <c r="FRF631" s="330"/>
      <c r="FRG631" s="330"/>
      <c r="FRH631" s="330"/>
      <c r="FRI631" s="330"/>
      <c r="FRJ631" s="330"/>
      <c r="FRK631" s="330"/>
      <c r="FRL631" s="330"/>
      <c r="FRM631" s="330"/>
      <c r="FRN631" s="330"/>
      <c r="FRO631" s="330"/>
      <c r="FRP631" s="330"/>
      <c r="FRQ631" s="330"/>
      <c r="FRR631" s="330"/>
      <c r="FRS631" s="330"/>
      <c r="FRT631" s="330"/>
      <c r="FRU631" s="330"/>
      <c r="FRV631" s="330"/>
      <c r="FRW631" s="330"/>
      <c r="FRX631" s="330"/>
      <c r="FRY631" s="330"/>
      <c r="FRZ631" s="330"/>
      <c r="FSA631" s="330"/>
      <c r="FSB631" s="330"/>
      <c r="FSC631" s="330"/>
      <c r="FSD631" s="330"/>
      <c r="FSE631" s="330"/>
      <c r="FSF631" s="330"/>
      <c r="FSG631" s="330"/>
      <c r="FSH631" s="330"/>
      <c r="FSI631" s="330"/>
      <c r="FSJ631" s="330"/>
      <c r="FSK631" s="330"/>
      <c r="FSL631" s="330"/>
      <c r="FSM631" s="330"/>
      <c r="FSN631" s="330"/>
      <c r="FSO631" s="330"/>
      <c r="FSP631" s="330"/>
      <c r="FSQ631" s="330"/>
      <c r="FSR631" s="330"/>
      <c r="FSS631" s="330"/>
      <c r="FST631" s="330"/>
      <c r="FSU631" s="330"/>
      <c r="FSV631" s="330"/>
      <c r="FSW631" s="330"/>
      <c r="FSX631" s="330"/>
      <c r="FSY631" s="330"/>
      <c r="FSZ631" s="330"/>
      <c r="FTA631" s="330"/>
      <c r="FTB631" s="330"/>
      <c r="FTC631" s="330"/>
      <c r="FTD631" s="330"/>
      <c r="FTE631" s="330"/>
      <c r="FTF631" s="330"/>
      <c r="FTG631" s="330"/>
      <c r="FTH631" s="330"/>
      <c r="FTI631" s="330"/>
      <c r="FTJ631" s="330"/>
      <c r="FTK631" s="330"/>
      <c r="FTL631" s="330"/>
      <c r="FTM631" s="330"/>
      <c r="FTN631" s="330"/>
      <c r="FTO631" s="330"/>
      <c r="FTP631" s="330"/>
      <c r="FTQ631" s="330"/>
      <c r="FTR631" s="330"/>
      <c r="FTS631" s="330"/>
      <c r="FTT631" s="330"/>
      <c r="FTU631" s="330"/>
      <c r="FTV631" s="330"/>
      <c r="FTW631" s="330"/>
      <c r="FTX631" s="330"/>
      <c r="FTY631" s="330"/>
      <c r="FTZ631" s="330"/>
      <c r="FUA631" s="330"/>
      <c r="FUB631" s="330"/>
      <c r="FUC631" s="330"/>
      <c r="FUD631" s="330"/>
      <c r="FUE631" s="330"/>
      <c r="FUF631" s="330"/>
      <c r="FUG631" s="330"/>
      <c r="FUH631" s="330"/>
      <c r="FUI631" s="330"/>
      <c r="FUJ631" s="330"/>
      <c r="FUK631" s="330"/>
      <c r="FUL631" s="330"/>
      <c r="FUM631" s="330"/>
      <c r="FUN631" s="330"/>
      <c r="FUO631" s="330"/>
      <c r="FUP631" s="330"/>
      <c r="FUQ631" s="330"/>
      <c r="FUR631" s="330"/>
      <c r="FUS631" s="330"/>
      <c r="FUT631" s="330"/>
      <c r="FUU631" s="330"/>
      <c r="FUV631" s="330"/>
      <c r="FUW631" s="330"/>
      <c r="FUX631" s="330"/>
      <c r="FUY631" s="330"/>
      <c r="FUZ631" s="330"/>
      <c r="FVA631" s="330"/>
      <c r="FVB631" s="330"/>
      <c r="FVC631" s="330"/>
      <c r="FVD631" s="330"/>
      <c r="FVE631" s="330"/>
      <c r="FVF631" s="330"/>
      <c r="FVG631" s="330"/>
      <c r="FVH631" s="330"/>
      <c r="FVI631" s="330"/>
      <c r="FVJ631" s="330"/>
      <c r="FVK631" s="330"/>
      <c r="FVL631" s="330"/>
      <c r="FVM631" s="330"/>
      <c r="FVN631" s="330"/>
      <c r="FVO631" s="330"/>
      <c r="FVP631" s="330"/>
      <c r="FVQ631" s="330"/>
      <c r="FVR631" s="330"/>
      <c r="FVS631" s="330"/>
      <c r="FVT631" s="330"/>
      <c r="FVU631" s="330"/>
      <c r="FVV631" s="330"/>
      <c r="FVW631" s="330"/>
      <c r="FVX631" s="330"/>
      <c r="FVY631" s="330"/>
      <c r="FVZ631" s="330"/>
      <c r="FWA631" s="330"/>
      <c r="FWB631" s="330"/>
      <c r="FWC631" s="330"/>
      <c r="FWD631" s="330"/>
      <c r="FWE631" s="330"/>
      <c r="FWF631" s="330"/>
      <c r="FWG631" s="330"/>
      <c r="FWH631" s="330"/>
      <c r="FWI631" s="330"/>
      <c r="FWJ631" s="330"/>
      <c r="FWK631" s="330"/>
      <c r="FWL631" s="330"/>
      <c r="FWM631" s="330"/>
      <c r="FWN631" s="330"/>
      <c r="FWO631" s="330"/>
      <c r="FWP631" s="330"/>
      <c r="FWQ631" s="330"/>
      <c r="FWR631" s="330"/>
      <c r="FWS631" s="330"/>
      <c r="FWT631" s="330"/>
      <c r="FWU631" s="330"/>
      <c r="FWV631" s="330"/>
      <c r="FWW631" s="330"/>
      <c r="FWX631" s="330"/>
      <c r="FWY631" s="330"/>
      <c r="FWZ631" s="330"/>
      <c r="FXA631" s="330"/>
      <c r="FXB631" s="330"/>
      <c r="FXC631" s="330"/>
      <c r="FXD631" s="330"/>
      <c r="FXE631" s="330"/>
      <c r="FXF631" s="330"/>
      <c r="FXG631" s="330"/>
      <c r="FXH631" s="330"/>
      <c r="FXI631" s="330"/>
      <c r="FXJ631" s="330"/>
      <c r="FXK631" s="330"/>
      <c r="FXL631" s="330"/>
      <c r="FXM631" s="330"/>
      <c r="FXN631" s="330"/>
      <c r="FXO631" s="330"/>
      <c r="FXP631" s="330"/>
      <c r="FXQ631" s="330"/>
      <c r="FXR631" s="330"/>
      <c r="FXS631" s="330"/>
      <c r="FXT631" s="330"/>
      <c r="FXU631" s="330"/>
      <c r="FXV631" s="330"/>
      <c r="FXW631" s="330"/>
      <c r="FXX631" s="330"/>
      <c r="FXY631" s="330"/>
      <c r="FXZ631" s="330"/>
      <c r="FYA631" s="330"/>
      <c r="FYB631" s="330"/>
      <c r="FYC631" s="330"/>
      <c r="FYD631" s="330"/>
      <c r="FYE631" s="330"/>
      <c r="FYF631" s="330"/>
      <c r="FYG631" s="330"/>
      <c r="FYH631" s="330"/>
      <c r="FYI631" s="330"/>
      <c r="FYJ631" s="330"/>
      <c r="FYK631" s="330"/>
      <c r="FYL631" s="330"/>
      <c r="FYM631" s="330"/>
      <c r="FYN631" s="330"/>
      <c r="FYO631" s="330"/>
      <c r="FYP631" s="330"/>
      <c r="FYQ631" s="330"/>
      <c r="FYR631" s="330"/>
      <c r="FYS631" s="330"/>
      <c r="FYT631" s="330"/>
      <c r="FYU631" s="330"/>
      <c r="FYV631" s="330"/>
      <c r="FYW631" s="330"/>
      <c r="FYX631" s="330"/>
      <c r="FYY631" s="330"/>
      <c r="FYZ631" s="330"/>
      <c r="FZA631" s="330"/>
      <c r="FZB631" s="330"/>
      <c r="FZC631" s="330"/>
      <c r="FZD631" s="330"/>
      <c r="FZE631" s="330"/>
      <c r="FZF631" s="330"/>
      <c r="FZG631" s="330"/>
      <c r="FZH631" s="330"/>
      <c r="FZI631" s="330"/>
      <c r="FZJ631" s="330"/>
      <c r="FZK631" s="330"/>
      <c r="FZL631" s="330"/>
      <c r="FZM631" s="330"/>
      <c r="FZN631" s="330"/>
      <c r="FZO631" s="330"/>
      <c r="FZP631" s="330"/>
      <c r="FZQ631" s="330"/>
      <c r="FZR631" s="330"/>
      <c r="FZS631" s="330"/>
      <c r="FZT631" s="330"/>
      <c r="FZU631" s="330"/>
      <c r="FZV631" s="330"/>
      <c r="FZW631" s="330"/>
      <c r="FZX631" s="330"/>
      <c r="FZY631" s="330"/>
      <c r="FZZ631" s="330"/>
      <c r="GAA631" s="330"/>
      <c r="GAB631" s="330"/>
      <c r="GAC631" s="330"/>
      <c r="GAD631" s="330"/>
      <c r="GAE631" s="330"/>
      <c r="GAF631" s="330"/>
      <c r="GAG631" s="330"/>
      <c r="GAH631" s="330"/>
      <c r="GAI631" s="330"/>
      <c r="GAJ631" s="330"/>
      <c r="GAK631" s="330"/>
      <c r="GAL631" s="330"/>
      <c r="GAM631" s="330"/>
      <c r="GAN631" s="330"/>
      <c r="GAO631" s="330"/>
      <c r="GAP631" s="330"/>
      <c r="GAQ631" s="330"/>
      <c r="GAR631" s="330"/>
      <c r="GAS631" s="330"/>
      <c r="GAT631" s="330"/>
      <c r="GAU631" s="330"/>
      <c r="GAV631" s="330"/>
      <c r="GAW631" s="330"/>
      <c r="GAX631" s="330"/>
      <c r="GAY631" s="330"/>
      <c r="GAZ631" s="330"/>
      <c r="GBA631" s="330"/>
      <c r="GBB631" s="330"/>
      <c r="GBC631" s="330"/>
      <c r="GBD631" s="330"/>
      <c r="GBE631" s="330"/>
      <c r="GBF631" s="330"/>
      <c r="GBG631" s="330"/>
      <c r="GBH631" s="330"/>
      <c r="GBI631" s="330"/>
      <c r="GBJ631" s="330"/>
      <c r="GBK631" s="330"/>
      <c r="GBL631" s="330"/>
      <c r="GBM631" s="330"/>
      <c r="GBN631" s="330"/>
      <c r="GBO631" s="330"/>
      <c r="GBP631" s="330"/>
      <c r="GBQ631" s="330"/>
      <c r="GBR631" s="330"/>
      <c r="GBS631" s="330"/>
      <c r="GBT631" s="330"/>
      <c r="GBU631" s="330"/>
      <c r="GBV631" s="330"/>
      <c r="GBW631" s="330"/>
      <c r="GBX631" s="330"/>
      <c r="GBY631" s="330"/>
      <c r="GBZ631" s="330"/>
      <c r="GCA631" s="330"/>
      <c r="GCB631" s="330"/>
      <c r="GCC631" s="330"/>
      <c r="GCD631" s="330"/>
      <c r="GCE631" s="330"/>
      <c r="GCF631" s="330"/>
      <c r="GCG631" s="330"/>
      <c r="GCH631" s="330"/>
      <c r="GCI631" s="330"/>
      <c r="GCJ631" s="330"/>
      <c r="GCK631" s="330"/>
      <c r="GCL631" s="330"/>
      <c r="GCM631" s="330"/>
      <c r="GCN631" s="330"/>
      <c r="GCO631" s="330"/>
      <c r="GCP631" s="330"/>
      <c r="GCQ631" s="330"/>
      <c r="GCR631" s="330"/>
      <c r="GCS631" s="330"/>
      <c r="GCT631" s="330"/>
      <c r="GCU631" s="330"/>
      <c r="GCV631" s="330"/>
      <c r="GCW631" s="330"/>
      <c r="GCX631" s="330"/>
      <c r="GCY631" s="330"/>
      <c r="GCZ631" s="330"/>
      <c r="GDA631" s="330"/>
      <c r="GDB631" s="330"/>
      <c r="GDC631" s="330"/>
      <c r="GDD631" s="330"/>
      <c r="GDE631" s="330"/>
      <c r="GDF631" s="330"/>
      <c r="GDG631" s="330"/>
      <c r="GDH631" s="330"/>
      <c r="GDI631" s="330"/>
      <c r="GDJ631" s="330"/>
      <c r="GDK631" s="330"/>
      <c r="GDL631" s="330"/>
      <c r="GDM631" s="330"/>
      <c r="GDN631" s="330"/>
      <c r="GDO631" s="330"/>
      <c r="GDP631" s="330"/>
      <c r="GDQ631" s="330"/>
      <c r="GDR631" s="330"/>
      <c r="GDS631" s="330"/>
      <c r="GDT631" s="330"/>
      <c r="GDU631" s="330"/>
      <c r="GDV631" s="330"/>
      <c r="GDW631" s="330"/>
      <c r="GDX631" s="330"/>
      <c r="GDY631" s="330"/>
      <c r="GDZ631" s="330"/>
      <c r="GEA631" s="330"/>
      <c r="GEB631" s="330"/>
      <c r="GEC631" s="330"/>
      <c r="GED631" s="330"/>
      <c r="GEE631" s="330"/>
      <c r="GEF631" s="330"/>
      <c r="GEG631" s="330"/>
      <c r="GEH631" s="330"/>
      <c r="GEI631" s="330"/>
      <c r="GEJ631" s="330"/>
      <c r="GEK631" s="330"/>
      <c r="GEL631" s="330"/>
      <c r="GEM631" s="330"/>
      <c r="GEN631" s="330"/>
      <c r="GEO631" s="330"/>
      <c r="GEP631" s="330"/>
      <c r="GEQ631" s="330"/>
      <c r="GER631" s="330"/>
      <c r="GES631" s="330"/>
      <c r="GET631" s="330"/>
      <c r="GEU631" s="330"/>
      <c r="GEV631" s="330"/>
      <c r="GEW631" s="330"/>
      <c r="GEX631" s="330"/>
      <c r="GEY631" s="330"/>
      <c r="GEZ631" s="330"/>
      <c r="GFA631" s="330"/>
      <c r="GFB631" s="330"/>
      <c r="GFC631" s="330"/>
      <c r="GFD631" s="330"/>
      <c r="GFE631" s="330"/>
      <c r="GFF631" s="330"/>
      <c r="GFG631" s="330"/>
      <c r="GFH631" s="330"/>
      <c r="GFI631" s="330"/>
      <c r="GFJ631" s="330"/>
      <c r="GFK631" s="330"/>
      <c r="GFL631" s="330"/>
      <c r="GFM631" s="330"/>
      <c r="GFN631" s="330"/>
      <c r="GFO631" s="330"/>
      <c r="GFP631" s="330"/>
      <c r="GFQ631" s="330"/>
      <c r="GFR631" s="330"/>
      <c r="GFS631" s="330"/>
      <c r="GFT631" s="330"/>
      <c r="GFU631" s="330"/>
      <c r="GFV631" s="330"/>
      <c r="GFW631" s="330"/>
      <c r="GFX631" s="330"/>
      <c r="GFY631" s="330"/>
      <c r="GFZ631" s="330"/>
      <c r="GGA631" s="330"/>
      <c r="GGB631" s="330"/>
      <c r="GGC631" s="330"/>
      <c r="GGD631" s="330"/>
      <c r="GGE631" s="330"/>
      <c r="GGF631" s="330"/>
      <c r="GGG631" s="330"/>
      <c r="GGH631" s="330"/>
      <c r="GGI631" s="330"/>
      <c r="GGJ631" s="330"/>
      <c r="GGK631" s="330"/>
      <c r="GGL631" s="330"/>
      <c r="GGM631" s="330"/>
      <c r="GGN631" s="330"/>
      <c r="GGO631" s="330"/>
      <c r="GGP631" s="330"/>
      <c r="GGQ631" s="330"/>
      <c r="GGR631" s="330"/>
      <c r="GGS631" s="330"/>
      <c r="GGT631" s="330"/>
      <c r="GGU631" s="330"/>
      <c r="GGV631" s="330"/>
      <c r="GGW631" s="330"/>
      <c r="GGX631" s="330"/>
      <c r="GGY631" s="330"/>
      <c r="GGZ631" s="330"/>
      <c r="GHA631" s="330"/>
      <c r="GHB631" s="330"/>
      <c r="GHC631" s="330"/>
      <c r="GHD631" s="330"/>
      <c r="GHE631" s="330"/>
      <c r="GHF631" s="330"/>
      <c r="GHG631" s="330"/>
      <c r="GHH631" s="330"/>
      <c r="GHI631" s="330"/>
      <c r="GHJ631" s="330"/>
      <c r="GHK631" s="330"/>
      <c r="GHL631" s="330"/>
      <c r="GHM631" s="330"/>
      <c r="GHN631" s="330"/>
      <c r="GHO631" s="330"/>
      <c r="GHP631" s="330"/>
      <c r="GHQ631" s="330"/>
      <c r="GHR631" s="330"/>
      <c r="GHS631" s="330"/>
      <c r="GHT631" s="330"/>
      <c r="GHU631" s="330"/>
      <c r="GHV631" s="330"/>
      <c r="GHW631" s="330"/>
      <c r="GHX631" s="330"/>
      <c r="GHY631" s="330"/>
      <c r="GHZ631" s="330"/>
      <c r="GIA631" s="330"/>
      <c r="GIB631" s="330"/>
      <c r="GIC631" s="330"/>
      <c r="GID631" s="330"/>
      <c r="GIE631" s="330"/>
      <c r="GIF631" s="330"/>
      <c r="GIG631" s="330"/>
      <c r="GIH631" s="330"/>
      <c r="GII631" s="330"/>
      <c r="GIJ631" s="330"/>
      <c r="GIK631" s="330"/>
      <c r="GIL631" s="330"/>
      <c r="GIM631" s="330"/>
      <c r="GIN631" s="330"/>
      <c r="GIO631" s="330"/>
      <c r="GIP631" s="330"/>
      <c r="GIQ631" s="330"/>
      <c r="GIR631" s="330"/>
      <c r="GIS631" s="330"/>
      <c r="GIT631" s="330"/>
      <c r="GIU631" s="330"/>
      <c r="GIV631" s="330"/>
      <c r="GIW631" s="330"/>
      <c r="GIX631" s="330"/>
      <c r="GIY631" s="330"/>
      <c r="GIZ631" s="330"/>
      <c r="GJA631" s="330"/>
      <c r="GJB631" s="330"/>
      <c r="GJC631" s="330"/>
      <c r="GJD631" s="330"/>
      <c r="GJE631" s="330"/>
      <c r="GJF631" s="330"/>
      <c r="GJG631" s="330"/>
      <c r="GJH631" s="330"/>
      <c r="GJI631" s="330"/>
      <c r="GJJ631" s="330"/>
      <c r="GJK631" s="330"/>
      <c r="GJL631" s="330"/>
      <c r="GJM631" s="330"/>
      <c r="GJN631" s="330"/>
      <c r="GJO631" s="330"/>
      <c r="GJP631" s="330"/>
      <c r="GJQ631" s="330"/>
      <c r="GJR631" s="330"/>
      <c r="GJS631" s="330"/>
      <c r="GJT631" s="330"/>
      <c r="GJU631" s="330"/>
      <c r="GJV631" s="330"/>
      <c r="GJW631" s="330"/>
      <c r="GJX631" s="330"/>
      <c r="GJY631" s="330"/>
      <c r="GJZ631" s="330"/>
      <c r="GKA631" s="330"/>
      <c r="GKB631" s="330"/>
      <c r="GKC631" s="330"/>
      <c r="GKD631" s="330"/>
      <c r="GKE631" s="330"/>
      <c r="GKF631" s="330"/>
      <c r="GKG631" s="330"/>
      <c r="GKH631" s="330"/>
      <c r="GKI631" s="330"/>
      <c r="GKJ631" s="330"/>
      <c r="GKK631" s="330"/>
      <c r="GKL631" s="330"/>
      <c r="GKM631" s="330"/>
      <c r="GKN631" s="330"/>
      <c r="GKO631" s="330"/>
      <c r="GKP631" s="330"/>
      <c r="GKQ631" s="330"/>
      <c r="GKR631" s="330"/>
      <c r="GKS631" s="330"/>
      <c r="GKT631" s="330"/>
      <c r="GKU631" s="330"/>
      <c r="GKV631" s="330"/>
      <c r="GKW631" s="330"/>
      <c r="GKX631" s="330"/>
      <c r="GKY631" s="330"/>
      <c r="GKZ631" s="330"/>
      <c r="GLA631" s="330"/>
      <c r="GLB631" s="330"/>
      <c r="GLC631" s="330"/>
      <c r="GLD631" s="330"/>
      <c r="GLE631" s="330"/>
      <c r="GLF631" s="330"/>
      <c r="GLG631" s="330"/>
      <c r="GLH631" s="330"/>
      <c r="GLI631" s="330"/>
      <c r="GLJ631" s="330"/>
      <c r="GLK631" s="330"/>
      <c r="GLL631" s="330"/>
      <c r="GLM631" s="330"/>
      <c r="GLN631" s="330"/>
      <c r="GLO631" s="330"/>
      <c r="GLP631" s="330"/>
      <c r="GLQ631" s="330"/>
      <c r="GLR631" s="330"/>
      <c r="GLS631" s="330"/>
      <c r="GLT631" s="330"/>
      <c r="GLU631" s="330"/>
      <c r="GLV631" s="330"/>
      <c r="GLW631" s="330"/>
      <c r="GLX631" s="330"/>
      <c r="GLY631" s="330"/>
      <c r="GLZ631" s="330"/>
      <c r="GMA631" s="330"/>
      <c r="GMB631" s="330"/>
      <c r="GMC631" s="330"/>
      <c r="GMD631" s="330"/>
      <c r="GME631" s="330"/>
      <c r="GMF631" s="330"/>
      <c r="GMG631" s="330"/>
      <c r="GMH631" s="330"/>
      <c r="GMI631" s="330"/>
      <c r="GMJ631" s="330"/>
      <c r="GMK631" s="330"/>
      <c r="GML631" s="330"/>
      <c r="GMM631" s="330"/>
      <c r="GMN631" s="330"/>
      <c r="GMO631" s="330"/>
      <c r="GMP631" s="330"/>
      <c r="GMQ631" s="330"/>
      <c r="GMR631" s="330"/>
      <c r="GMS631" s="330"/>
      <c r="GMT631" s="330"/>
      <c r="GMU631" s="330"/>
      <c r="GMV631" s="330"/>
      <c r="GMW631" s="330"/>
      <c r="GMX631" s="330"/>
      <c r="GMY631" s="330"/>
      <c r="GMZ631" s="330"/>
      <c r="GNA631" s="330"/>
      <c r="GNB631" s="330"/>
      <c r="GNC631" s="330"/>
      <c r="GND631" s="330"/>
      <c r="GNE631" s="330"/>
      <c r="GNF631" s="330"/>
      <c r="GNG631" s="330"/>
      <c r="GNH631" s="330"/>
      <c r="GNI631" s="330"/>
      <c r="GNJ631" s="330"/>
      <c r="GNK631" s="330"/>
      <c r="GNL631" s="330"/>
      <c r="GNM631" s="330"/>
      <c r="GNN631" s="330"/>
      <c r="GNO631" s="330"/>
      <c r="GNP631" s="330"/>
      <c r="GNQ631" s="330"/>
      <c r="GNR631" s="330"/>
      <c r="GNS631" s="330"/>
      <c r="GNT631" s="330"/>
      <c r="GNU631" s="330"/>
      <c r="GNV631" s="330"/>
      <c r="GNW631" s="330"/>
      <c r="GNX631" s="330"/>
      <c r="GNY631" s="330"/>
      <c r="GNZ631" s="330"/>
      <c r="GOA631" s="330"/>
      <c r="GOB631" s="330"/>
      <c r="GOC631" s="330"/>
      <c r="GOD631" s="330"/>
      <c r="GOE631" s="330"/>
      <c r="GOF631" s="330"/>
      <c r="GOG631" s="330"/>
      <c r="GOH631" s="330"/>
      <c r="GOI631" s="330"/>
      <c r="GOJ631" s="330"/>
      <c r="GOK631" s="330"/>
      <c r="GOL631" s="330"/>
      <c r="GOM631" s="330"/>
      <c r="GON631" s="330"/>
      <c r="GOO631" s="330"/>
      <c r="GOP631" s="330"/>
      <c r="GOQ631" s="330"/>
      <c r="GOR631" s="330"/>
      <c r="GOS631" s="330"/>
      <c r="GOT631" s="330"/>
      <c r="GOU631" s="330"/>
      <c r="GOV631" s="330"/>
      <c r="GOW631" s="330"/>
      <c r="GOX631" s="330"/>
      <c r="GOY631" s="330"/>
      <c r="GOZ631" s="330"/>
      <c r="GPA631" s="330"/>
      <c r="GPB631" s="330"/>
      <c r="GPC631" s="330"/>
      <c r="GPD631" s="330"/>
      <c r="GPE631" s="330"/>
      <c r="GPF631" s="330"/>
      <c r="GPG631" s="330"/>
      <c r="GPH631" s="330"/>
      <c r="GPI631" s="330"/>
      <c r="GPJ631" s="330"/>
      <c r="GPK631" s="330"/>
      <c r="GPL631" s="330"/>
      <c r="GPM631" s="330"/>
      <c r="GPN631" s="330"/>
      <c r="GPO631" s="330"/>
      <c r="GPP631" s="330"/>
      <c r="GPQ631" s="330"/>
      <c r="GPR631" s="330"/>
      <c r="GPS631" s="330"/>
      <c r="GPT631" s="330"/>
      <c r="GPU631" s="330"/>
      <c r="GPV631" s="330"/>
      <c r="GPW631" s="330"/>
      <c r="GPX631" s="330"/>
      <c r="GPY631" s="330"/>
      <c r="GPZ631" s="330"/>
      <c r="GQA631" s="330"/>
      <c r="GQB631" s="330"/>
      <c r="GQC631" s="330"/>
      <c r="GQD631" s="330"/>
      <c r="GQE631" s="330"/>
      <c r="GQF631" s="330"/>
      <c r="GQG631" s="330"/>
      <c r="GQH631" s="330"/>
      <c r="GQI631" s="330"/>
      <c r="GQJ631" s="330"/>
      <c r="GQK631" s="330"/>
      <c r="GQL631" s="330"/>
      <c r="GQM631" s="330"/>
      <c r="GQN631" s="330"/>
      <c r="GQO631" s="330"/>
      <c r="GQP631" s="330"/>
      <c r="GQQ631" s="330"/>
      <c r="GQR631" s="330"/>
      <c r="GQS631" s="330"/>
      <c r="GQT631" s="330"/>
      <c r="GQU631" s="330"/>
      <c r="GQV631" s="330"/>
      <c r="GQW631" s="330"/>
      <c r="GQX631" s="330"/>
      <c r="GQY631" s="330"/>
      <c r="GQZ631" s="330"/>
      <c r="GRA631" s="330"/>
      <c r="GRB631" s="330"/>
      <c r="GRC631" s="330"/>
      <c r="GRD631" s="330"/>
      <c r="GRE631" s="330"/>
      <c r="GRF631" s="330"/>
      <c r="GRG631" s="330"/>
      <c r="GRH631" s="330"/>
      <c r="GRI631" s="330"/>
      <c r="GRJ631" s="330"/>
      <c r="GRK631" s="330"/>
      <c r="GRL631" s="330"/>
      <c r="GRM631" s="330"/>
      <c r="GRN631" s="330"/>
      <c r="GRO631" s="330"/>
      <c r="GRP631" s="330"/>
      <c r="GRQ631" s="330"/>
      <c r="GRR631" s="330"/>
      <c r="GRS631" s="330"/>
      <c r="GRT631" s="330"/>
      <c r="GRU631" s="330"/>
      <c r="GRV631" s="330"/>
      <c r="GRW631" s="330"/>
      <c r="GRX631" s="330"/>
      <c r="GRY631" s="330"/>
      <c r="GRZ631" s="330"/>
      <c r="GSA631" s="330"/>
      <c r="GSB631" s="330"/>
      <c r="GSC631" s="330"/>
      <c r="GSD631" s="330"/>
      <c r="GSE631" s="330"/>
      <c r="GSF631" s="330"/>
      <c r="GSG631" s="330"/>
      <c r="GSH631" s="330"/>
      <c r="GSI631" s="330"/>
      <c r="GSJ631" s="330"/>
      <c r="GSK631" s="330"/>
      <c r="GSL631" s="330"/>
      <c r="GSM631" s="330"/>
      <c r="GSN631" s="330"/>
      <c r="GSO631" s="330"/>
      <c r="GSP631" s="330"/>
      <c r="GSQ631" s="330"/>
      <c r="GSR631" s="330"/>
      <c r="GSS631" s="330"/>
      <c r="GST631" s="330"/>
      <c r="GSU631" s="330"/>
      <c r="GSV631" s="330"/>
      <c r="GSW631" s="330"/>
      <c r="GSX631" s="330"/>
      <c r="GSY631" s="330"/>
      <c r="GSZ631" s="330"/>
      <c r="GTA631" s="330"/>
      <c r="GTB631" s="330"/>
      <c r="GTC631" s="330"/>
      <c r="GTD631" s="330"/>
      <c r="GTE631" s="330"/>
      <c r="GTF631" s="330"/>
      <c r="GTG631" s="330"/>
      <c r="GTH631" s="330"/>
      <c r="GTI631" s="330"/>
      <c r="GTJ631" s="330"/>
      <c r="GTK631" s="330"/>
      <c r="GTL631" s="330"/>
      <c r="GTM631" s="330"/>
      <c r="GTN631" s="330"/>
      <c r="GTO631" s="330"/>
      <c r="GTP631" s="330"/>
      <c r="GTQ631" s="330"/>
      <c r="GTR631" s="330"/>
      <c r="GTS631" s="330"/>
      <c r="GTT631" s="330"/>
      <c r="GTU631" s="330"/>
      <c r="GTV631" s="330"/>
      <c r="GTW631" s="330"/>
      <c r="GTX631" s="330"/>
      <c r="GTY631" s="330"/>
      <c r="GTZ631" s="330"/>
      <c r="GUA631" s="330"/>
      <c r="GUB631" s="330"/>
      <c r="GUC631" s="330"/>
      <c r="GUD631" s="330"/>
      <c r="GUE631" s="330"/>
      <c r="GUF631" s="330"/>
      <c r="GUG631" s="330"/>
      <c r="GUH631" s="330"/>
      <c r="GUI631" s="330"/>
      <c r="GUJ631" s="330"/>
      <c r="GUK631" s="330"/>
      <c r="GUL631" s="330"/>
      <c r="GUM631" s="330"/>
      <c r="GUN631" s="330"/>
      <c r="GUO631" s="330"/>
      <c r="GUP631" s="330"/>
      <c r="GUQ631" s="330"/>
      <c r="GUR631" s="330"/>
      <c r="GUS631" s="330"/>
      <c r="GUT631" s="330"/>
      <c r="GUU631" s="330"/>
      <c r="GUV631" s="330"/>
      <c r="GUW631" s="330"/>
      <c r="GUX631" s="330"/>
      <c r="GUY631" s="330"/>
      <c r="GUZ631" s="330"/>
      <c r="GVA631" s="330"/>
      <c r="GVB631" s="330"/>
      <c r="GVC631" s="330"/>
      <c r="GVD631" s="330"/>
      <c r="GVE631" s="330"/>
      <c r="GVF631" s="330"/>
      <c r="GVG631" s="330"/>
      <c r="GVH631" s="330"/>
      <c r="GVI631" s="330"/>
      <c r="GVJ631" s="330"/>
      <c r="GVK631" s="330"/>
      <c r="GVL631" s="330"/>
      <c r="GVM631" s="330"/>
      <c r="GVN631" s="330"/>
      <c r="GVO631" s="330"/>
      <c r="GVP631" s="330"/>
      <c r="GVQ631" s="330"/>
      <c r="GVR631" s="330"/>
      <c r="GVS631" s="330"/>
      <c r="GVT631" s="330"/>
      <c r="GVU631" s="330"/>
      <c r="GVV631" s="330"/>
      <c r="GVW631" s="330"/>
      <c r="GVX631" s="330"/>
      <c r="GVY631" s="330"/>
      <c r="GVZ631" s="330"/>
      <c r="GWA631" s="330"/>
      <c r="GWB631" s="330"/>
      <c r="GWC631" s="330"/>
      <c r="GWD631" s="330"/>
      <c r="GWE631" s="330"/>
      <c r="GWF631" s="330"/>
      <c r="GWG631" s="330"/>
      <c r="GWH631" s="330"/>
      <c r="GWI631" s="330"/>
      <c r="GWJ631" s="330"/>
      <c r="GWK631" s="330"/>
      <c r="GWL631" s="330"/>
      <c r="GWM631" s="330"/>
      <c r="GWN631" s="330"/>
      <c r="GWO631" s="330"/>
      <c r="GWP631" s="330"/>
      <c r="GWQ631" s="330"/>
      <c r="GWR631" s="330"/>
      <c r="GWS631" s="330"/>
      <c r="GWT631" s="330"/>
      <c r="GWU631" s="330"/>
      <c r="GWV631" s="330"/>
      <c r="GWW631" s="330"/>
      <c r="GWX631" s="330"/>
      <c r="GWY631" s="330"/>
      <c r="GWZ631" s="330"/>
      <c r="GXA631" s="330"/>
      <c r="GXB631" s="330"/>
      <c r="GXC631" s="330"/>
      <c r="GXD631" s="330"/>
      <c r="GXE631" s="330"/>
      <c r="GXF631" s="330"/>
      <c r="GXG631" s="330"/>
      <c r="GXH631" s="330"/>
      <c r="GXI631" s="330"/>
      <c r="GXJ631" s="330"/>
      <c r="GXK631" s="330"/>
      <c r="GXL631" s="330"/>
      <c r="GXM631" s="330"/>
      <c r="GXN631" s="330"/>
      <c r="GXO631" s="330"/>
      <c r="GXP631" s="330"/>
      <c r="GXQ631" s="330"/>
      <c r="GXR631" s="330"/>
      <c r="GXS631" s="330"/>
      <c r="GXT631" s="330"/>
      <c r="GXU631" s="330"/>
      <c r="GXV631" s="330"/>
      <c r="GXW631" s="330"/>
      <c r="GXX631" s="330"/>
      <c r="GXY631" s="330"/>
      <c r="GXZ631" s="330"/>
      <c r="GYA631" s="330"/>
      <c r="GYB631" s="330"/>
      <c r="GYC631" s="330"/>
      <c r="GYD631" s="330"/>
      <c r="GYE631" s="330"/>
      <c r="GYF631" s="330"/>
      <c r="GYG631" s="330"/>
      <c r="GYH631" s="330"/>
      <c r="GYI631" s="330"/>
      <c r="GYJ631" s="330"/>
      <c r="GYK631" s="330"/>
      <c r="GYL631" s="330"/>
      <c r="GYM631" s="330"/>
      <c r="GYN631" s="330"/>
      <c r="GYO631" s="330"/>
      <c r="GYP631" s="330"/>
      <c r="GYQ631" s="330"/>
      <c r="GYR631" s="330"/>
      <c r="GYS631" s="330"/>
      <c r="GYT631" s="330"/>
      <c r="GYU631" s="330"/>
      <c r="GYV631" s="330"/>
      <c r="GYW631" s="330"/>
      <c r="GYX631" s="330"/>
      <c r="GYY631" s="330"/>
      <c r="GYZ631" s="330"/>
      <c r="GZA631" s="330"/>
      <c r="GZB631" s="330"/>
      <c r="GZC631" s="330"/>
      <c r="GZD631" s="330"/>
      <c r="GZE631" s="330"/>
      <c r="GZF631" s="330"/>
      <c r="GZG631" s="330"/>
      <c r="GZH631" s="330"/>
      <c r="GZI631" s="330"/>
      <c r="GZJ631" s="330"/>
      <c r="GZK631" s="330"/>
      <c r="GZL631" s="330"/>
      <c r="GZM631" s="330"/>
      <c r="GZN631" s="330"/>
      <c r="GZO631" s="330"/>
      <c r="GZP631" s="330"/>
      <c r="GZQ631" s="330"/>
      <c r="GZR631" s="330"/>
      <c r="GZS631" s="330"/>
      <c r="GZT631" s="330"/>
      <c r="GZU631" s="330"/>
      <c r="GZV631" s="330"/>
      <c r="GZW631" s="330"/>
      <c r="GZX631" s="330"/>
      <c r="GZY631" s="330"/>
      <c r="GZZ631" s="330"/>
      <c r="HAA631" s="330"/>
      <c r="HAB631" s="330"/>
      <c r="HAC631" s="330"/>
      <c r="HAD631" s="330"/>
      <c r="HAE631" s="330"/>
      <c r="HAF631" s="330"/>
      <c r="HAG631" s="330"/>
      <c r="HAH631" s="330"/>
      <c r="HAI631" s="330"/>
      <c r="HAJ631" s="330"/>
      <c r="HAK631" s="330"/>
      <c r="HAL631" s="330"/>
      <c r="HAM631" s="330"/>
      <c r="HAN631" s="330"/>
      <c r="HAO631" s="330"/>
      <c r="HAP631" s="330"/>
      <c r="HAQ631" s="330"/>
      <c r="HAR631" s="330"/>
      <c r="HAS631" s="330"/>
      <c r="HAT631" s="330"/>
      <c r="HAU631" s="330"/>
      <c r="HAV631" s="330"/>
      <c r="HAW631" s="330"/>
      <c r="HAX631" s="330"/>
      <c r="HAY631" s="330"/>
      <c r="HAZ631" s="330"/>
      <c r="HBA631" s="330"/>
      <c r="HBB631" s="330"/>
      <c r="HBC631" s="330"/>
      <c r="HBD631" s="330"/>
      <c r="HBE631" s="330"/>
      <c r="HBF631" s="330"/>
      <c r="HBG631" s="330"/>
      <c r="HBH631" s="330"/>
      <c r="HBI631" s="330"/>
      <c r="HBJ631" s="330"/>
      <c r="HBK631" s="330"/>
      <c r="HBL631" s="330"/>
      <c r="HBM631" s="330"/>
      <c r="HBN631" s="330"/>
      <c r="HBO631" s="330"/>
      <c r="HBP631" s="330"/>
      <c r="HBQ631" s="330"/>
      <c r="HBR631" s="330"/>
      <c r="HBS631" s="330"/>
      <c r="HBT631" s="330"/>
      <c r="HBU631" s="330"/>
      <c r="HBV631" s="330"/>
      <c r="HBW631" s="330"/>
      <c r="HBX631" s="330"/>
      <c r="HBY631" s="330"/>
      <c r="HBZ631" s="330"/>
      <c r="HCA631" s="330"/>
      <c r="HCB631" s="330"/>
      <c r="HCC631" s="330"/>
      <c r="HCD631" s="330"/>
      <c r="HCE631" s="330"/>
      <c r="HCF631" s="330"/>
      <c r="HCG631" s="330"/>
      <c r="HCH631" s="330"/>
      <c r="HCI631" s="330"/>
      <c r="HCJ631" s="330"/>
      <c r="HCK631" s="330"/>
      <c r="HCL631" s="330"/>
      <c r="HCM631" s="330"/>
      <c r="HCN631" s="330"/>
      <c r="HCO631" s="330"/>
      <c r="HCP631" s="330"/>
      <c r="HCQ631" s="330"/>
      <c r="HCR631" s="330"/>
      <c r="HCS631" s="330"/>
      <c r="HCT631" s="330"/>
      <c r="HCU631" s="330"/>
      <c r="HCV631" s="330"/>
      <c r="HCW631" s="330"/>
      <c r="HCX631" s="330"/>
      <c r="HCY631" s="330"/>
      <c r="HCZ631" s="330"/>
      <c r="HDA631" s="330"/>
      <c r="HDB631" s="330"/>
      <c r="HDC631" s="330"/>
      <c r="HDD631" s="330"/>
      <c r="HDE631" s="330"/>
      <c r="HDF631" s="330"/>
      <c r="HDG631" s="330"/>
      <c r="HDH631" s="330"/>
      <c r="HDI631" s="330"/>
      <c r="HDJ631" s="330"/>
      <c r="HDK631" s="330"/>
      <c r="HDL631" s="330"/>
      <c r="HDM631" s="330"/>
      <c r="HDN631" s="330"/>
      <c r="HDO631" s="330"/>
      <c r="HDP631" s="330"/>
      <c r="HDQ631" s="330"/>
      <c r="HDR631" s="330"/>
      <c r="HDS631" s="330"/>
      <c r="HDT631" s="330"/>
      <c r="HDU631" s="330"/>
      <c r="HDV631" s="330"/>
      <c r="HDW631" s="330"/>
      <c r="HDX631" s="330"/>
      <c r="HDY631" s="330"/>
      <c r="HDZ631" s="330"/>
      <c r="HEA631" s="330"/>
      <c r="HEB631" s="330"/>
      <c r="HEC631" s="330"/>
      <c r="HED631" s="330"/>
      <c r="HEE631" s="330"/>
      <c r="HEF631" s="330"/>
      <c r="HEG631" s="330"/>
      <c r="HEH631" s="330"/>
      <c r="HEI631" s="330"/>
      <c r="HEJ631" s="330"/>
      <c r="HEK631" s="330"/>
      <c r="HEL631" s="330"/>
      <c r="HEM631" s="330"/>
      <c r="HEN631" s="330"/>
      <c r="HEO631" s="330"/>
      <c r="HEP631" s="330"/>
      <c r="HEQ631" s="330"/>
      <c r="HER631" s="330"/>
      <c r="HES631" s="330"/>
      <c r="HET631" s="330"/>
      <c r="HEU631" s="330"/>
      <c r="HEV631" s="330"/>
      <c r="HEW631" s="330"/>
      <c r="HEX631" s="330"/>
      <c r="HEY631" s="330"/>
      <c r="HEZ631" s="330"/>
      <c r="HFA631" s="330"/>
      <c r="HFB631" s="330"/>
      <c r="HFC631" s="330"/>
      <c r="HFD631" s="330"/>
      <c r="HFE631" s="330"/>
      <c r="HFF631" s="330"/>
      <c r="HFG631" s="330"/>
      <c r="HFH631" s="330"/>
      <c r="HFI631" s="330"/>
      <c r="HFJ631" s="330"/>
      <c r="HFK631" s="330"/>
      <c r="HFL631" s="330"/>
      <c r="HFM631" s="330"/>
      <c r="HFN631" s="330"/>
      <c r="HFO631" s="330"/>
      <c r="HFP631" s="330"/>
      <c r="HFQ631" s="330"/>
      <c r="HFR631" s="330"/>
      <c r="HFS631" s="330"/>
      <c r="HFT631" s="330"/>
      <c r="HFU631" s="330"/>
      <c r="HFV631" s="330"/>
      <c r="HFW631" s="330"/>
      <c r="HFX631" s="330"/>
      <c r="HFY631" s="330"/>
      <c r="HFZ631" s="330"/>
      <c r="HGA631" s="330"/>
      <c r="HGB631" s="330"/>
      <c r="HGC631" s="330"/>
      <c r="HGD631" s="330"/>
      <c r="HGE631" s="330"/>
      <c r="HGF631" s="330"/>
      <c r="HGG631" s="330"/>
      <c r="HGH631" s="330"/>
      <c r="HGI631" s="330"/>
      <c r="HGJ631" s="330"/>
      <c r="HGK631" s="330"/>
      <c r="HGL631" s="330"/>
      <c r="HGM631" s="330"/>
      <c r="HGN631" s="330"/>
      <c r="HGO631" s="330"/>
      <c r="HGP631" s="330"/>
      <c r="HGQ631" s="330"/>
      <c r="HGR631" s="330"/>
      <c r="HGS631" s="330"/>
      <c r="HGT631" s="330"/>
      <c r="HGU631" s="330"/>
      <c r="HGV631" s="330"/>
      <c r="HGW631" s="330"/>
      <c r="HGX631" s="330"/>
      <c r="HGY631" s="330"/>
      <c r="HGZ631" s="330"/>
      <c r="HHA631" s="330"/>
      <c r="HHB631" s="330"/>
      <c r="HHC631" s="330"/>
      <c r="HHD631" s="330"/>
      <c r="HHE631" s="330"/>
      <c r="HHF631" s="330"/>
      <c r="HHG631" s="330"/>
      <c r="HHH631" s="330"/>
      <c r="HHI631" s="330"/>
      <c r="HHJ631" s="330"/>
      <c r="HHK631" s="330"/>
      <c r="HHL631" s="330"/>
      <c r="HHM631" s="330"/>
      <c r="HHN631" s="330"/>
      <c r="HHO631" s="330"/>
      <c r="HHP631" s="330"/>
      <c r="HHQ631" s="330"/>
      <c r="HHR631" s="330"/>
      <c r="HHS631" s="330"/>
      <c r="HHT631" s="330"/>
      <c r="HHU631" s="330"/>
      <c r="HHV631" s="330"/>
      <c r="HHW631" s="330"/>
      <c r="HHX631" s="330"/>
      <c r="HHY631" s="330"/>
      <c r="HHZ631" s="330"/>
      <c r="HIA631" s="330"/>
      <c r="HIB631" s="330"/>
      <c r="HIC631" s="330"/>
      <c r="HID631" s="330"/>
      <c r="HIE631" s="330"/>
      <c r="HIF631" s="330"/>
      <c r="HIG631" s="330"/>
      <c r="HIH631" s="330"/>
      <c r="HII631" s="330"/>
      <c r="HIJ631" s="330"/>
      <c r="HIK631" s="330"/>
      <c r="HIL631" s="330"/>
      <c r="HIM631" s="330"/>
      <c r="HIN631" s="330"/>
      <c r="HIO631" s="330"/>
      <c r="HIP631" s="330"/>
      <c r="HIQ631" s="330"/>
      <c r="HIR631" s="330"/>
      <c r="HIS631" s="330"/>
      <c r="HIT631" s="330"/>
      <c r="HIU631" s="330"/>
      <c r="HIV631" s="330"/>
      <c r="HIW631" s="330"/>
      <c r="HIX631" s="330"/>
      <c r="HIY631" s="330"/>
      <c r="HIZ631" s="330"/>
      <c r="HJA631" s="330"/>
      <c r="HJB631" s="330"/>
      <c r="HJC631" s="330"/>
      <c r="HJD631" s="330"/>
      <c r="HJE631" s="330"/>
      <c r="HJF631" s="330"/>
      <c r="HJG631" s="330"/>
      <c r="HJH631" s="330"/>
      <c r="HJI631" s="330"/>
      <c r="HJJ631" s="330"/>
      <c r="HJK631" s="330"/>
      <c r="HJL631" s="330"/>
      <c r="HJM631" s="330"/>
      <c r="HJN631" s="330"/>
      <c r="HJO631" s="330"/>
      <c r="HJP631" s="330"/>
      <c r="HJQ631" s="330"/>
      <c r="HJR631" s="330"/>
      <c r="HJS631" s="330"/>
      <c r="HJT631" s="330"/>
      <c r="HJU631" s="330"/>
      <c r="HJV631" s="330"/>
      <c r="HJW631" s="330"/>
      <c r="HJX631" s="330"/>
      <c r="HJY631" s="330"/>
      <c r="HJZ631" s="330"/>
      <c r="HKA631" s="330"/>
      <c r="HKB631" s="330"/>
      <c r="HKC631" s="330"/>
      <c r="HKD631" s="330"/>
      <c r="HKE631" s="330"/>
      <c r="HKF631" s="330"/>
      <c r="HKG631" s="330"/>
      <c r="HKH631" s="330"/>
      <c r="HKI631" s="330"/>
      <c r="HKJ631" s="330"/>
      <c r="HKK631" s="330"/>
      <c r="HKL631" s="330"/>
      <c r="HKM631" s="330"/>
      <c r="HKN631" s="330"/>
      <c r="HKO631" s="330"/>
      <c r="HKP631" s="330"/>
      <c r="HKQ631" s="330"/>
      <c r="HKR631" s="330"/>
      <c r="HKS631" s="330"/>
      <c r="HKT631" s="330"/>
      <c r="HKU631" s="330"/>
      <c r="HKV631" s="330"/>
      <c r="HKW631" s="330"/>
      <c r="HKX631" s="330"/>
      <c r="HKY631" s="330"/>
      <c r="HKZ631" s="330"/>
      <c r="HLA631" s="330"/>
      <c r="HLB631" s="330"/>
      <c r="HLC631" s="330"/>
      <c r="HLD631" s="330"/>
      <c r="HLE631" s="330"/>
      <c r="HLF631" s="330"/>
      <c r="HLG631" s="330"/>
      <c r="HLH631" s="330"/>
      <c r="HLI631" s="330"/>
      <c r="HLJ631" s="330"/>
      <c r="HLK631" s="330"/>
      <c r="HLL631" s="330"/>
      <c r="HLM631" s="330"/>
      <c r="HLN631" s="330"/>
      <c r="HLO631" s="330"/>
      <c r="HLP631" s="330"/>
      <c r="HLQ631" s="330"/>
      <c r="HLR631" s="330"/>
      <c r="HLS631" s="330"/>
      <c r="HLT631" s="330"/>
      <c r="HLU631" s="330"/>
      <c r="HLV631" s="330"/>
      <c r="HLW631" s="330"/>
      <c r="HLX631" s="330"/>
      <c r="HLY631" s="330"/>
      <c r="HLZ631" s="330"/>
      <c r="HMA631" s="330"/>
      <c r="HMB631" s="330"/>
      <c r="HMC631" s="330"/>
      <c r="HMD631" s="330"/>
      <c r="HME631" s="330"/>
      <c r="HMF631" s="330"/>
      <c r="HMG631" s="330"/>
      <c r="HMH631" s="330"/>
      <c r="HMI631" s="330"/>
      <c r="HMJ631" s="330"/>
      <c r="HMK631" s="330"/>
      <c r="HML631" s="330"/>
      <c r="HMM631" s="330"/>
      <c r="HMN631" s="330"/>
      <c r="HMO631" s="330"/>
      <c r="HMP631" s="330"/>
      <c r="HMQ631" s="330"/>
      <c r="HMR631" s="330"/>
      <c r="HMS631" s="330"/>
      <c r="HMT631" s="330"/>
      <c r="HMU631" s="330"/>
      <c r="HMV631" s="330"/>
      <c r="HMW631" s="330"/>
      <c r="HMX631" s="330"/>
      <c r="HMY631" s="330"/>
      <c r="HMZ631" s="330"/>
      <c r="HNA631" s="330"/>
      <c r="HNB631" s="330"/>
      <c r="HNC631" s="330"/>
      <c r="HND631" s="330"/>
      <c r="HNE631" s="330"/>
      <c r="HNF631" s="330"/>
      <c r="HNG631" s="330"/>
      <c r="HNH631" s="330"/>
      <c r="HNI631" s="330"/>
      <c r="HNJ631" s="330"/>
      <c r="HNK631" s="330"/>
      <c r="HNL631" s="330"/>
      <c r="HNM631" s="330"/>
      <c r="HNN631" s="330"/>
      <c r="HNO631" s="330"/>
      <c r="HNP631" s="330"/>
      <c r="HNQ631" s="330"/>
      <c r="HNR631" s="330"/>
      <c r="HNS631" s="330"/>
      <c r="HNT631" s="330"/>
      <c r="HNU631" s="330"/>
      <c r="HNV631" s="330"/>
      <c r="HNW631" s="330"/>
      <c r="HNX631" s="330"/>
      <c r="HNY631" s="330"/>
      <c r="HNZ631" s="330"/>
      <c r="HOA631" s="330"/>
      <c r="HOB631" s="330"/>
      <c r="HOC631" s="330"/>
      <c r="HOD631" s="330"/>
      <c r="HOE631" s="330"/>
      <c r="HOF631" s="330"/>
      <c r="HOG631" s="330"/>
      <c r="HOH631" s="330"/>
      <c r="HOI631" s="330"/>
      <c r="HOJ631" s="330"/>
      <c r="HOK631" s="330"/>
      <c r="HOL631" s="330"/>
      <c r="HOM631" s="330"/>
      <c r="HON631" s="330"/>
      <c r="HOO631" s="330"/>
      <c r="HOP631" s="330"/>
      <c r="HOQ631" s="330"/>
      <c r="HOR631" s="330"/>
      <c r="HOS631" s="330"/>
      <c r="HOT631" s="330"/>
      <c r="HOU631" s="330"/>
      <c r="HOV631" s="330"/>
      <c r="HOW631" s="330"/>
      <c r="HOX631" s="330"/>
      <c r="HOY631" s="330"/>
      <c r="HOZ631" s="330"/>
      <c r="HPA631" s="330"/>
      <c r="HPB631" s="330"/>
      <c r="HPC631" s="330"/>
      <c r="HPD631" s="330"/>
      <c r="HPE631" s="330"/>
      <c r="HPF631" s="330"/>
      <c r="HPG631" s="330"/>
      <c r="HPH631" s="330"/>
      <c r="HPI631" s="330"/>
      <c r="HPJ631" s="330"/>
      <c r="HPK631" s="330"/>
      <c r="HPL631" s="330"/>
      <c r="HPM631" s="330"/>
      <c r="HPN631" s="330"/>
      <c r="HPO631" s="330"/>
      <c r="HPP631" s="330"/>
      <c r="HPQ631" s="330"/>
      <c r="HPR631" s="330"/>
      <c r="HPS631" s="330"/>
      <c r="HPT631" s="330"/>
      <c r="HPU631" s="330"/>
      <c r="HPV631" s="330"/>
      <c r="HPW631" s="330"/>
      <c r="HPX631" s="330"/>
      <c r="HPY631" s="330"/>
      <c r="HPZ631" s="330"/>
      <c r="HQA631" s="330"/>
      <c r="HQB631" s="330"/>
      <c r="HQC631" s="330"/>
      <c r="HQD631" s="330"/>
      <c r="HQE631" s="330"/>
      <c r="HQF631" s="330"/>
      <c r="HQG631" s="330"/>
      <c r="HQH631" s="330"/>
      <c r="HQI631" s="330"/>
      <c r="HQJ631" s="330"/>
      <c r="HQK631" s="330"/>
      <c r="HQL631" s="330"/>
      <c r="HQM631" s="330"/>
      <c r="HQN631" s="330"/>
      <c r="HQO631" s="330"/>
      <c r="HQP631" s="330"/>
      <c r="HQQ631" s="330"/>
      <c r="HQR631" s="330"/>
      <c r="HQS631" s="330"/>
      <c r="HQT631" s="330"/>
      <c r="HQU631" s="330"/>
      <c r="HQV631" s="330"/>
      <c r="HQW631" s="330"/>
      <c r="HQX631" s="330"/>
      <c r="HQY631" s="330"/>
      <c r="HQZ631" s="330"/>
      <c r="HRA631" s="330"/>
      <c r="HRB631" s="330"/>
      <c r="HRC631" s="330"/>
      <c r="HRD631" s="330"/>
      <c r="HRE631" s="330"/>
      <c r="HRF631" s="330"/>
      <c r="HRG631" s="330"/>
      <c r="HRH631" s="330"/>
      <c r="HRI631" s="330"/>
      <c r="HRJ631" s="330"/>
      <c r="HRK631" s="330"/>
      <c r="HRL631" s="330"/>
      <c r="HRM631" s="330"/>
      <c r="HRN631" s="330"/>
      <c r="HRO631" s="330"/>
      <c r="HRP631" s="330"/>
      <c r="HRQ631" s="330"/>
      <c r="HRR631" s="330"/>
      <c r="HRS631" s="330"/>
      <c r="HRT631" s="330"/>
      <c r="HRU631" s="330"/>
      <c r="HRV631" s="330"/>
      <c r="HRW631" s="330"/>
      <c r="HRX631" s="330"/>
      <c r="HRY631" s="330"/>
      <c r="HRZ631" s="330"/>
      <c r="HSA631" s="330"/>
      <c r="HSB631" s="330"/>
      <c r="HSC631" s="330"/>
      <c r="HSD631" s="330"/>
      <c r="HSE631" s="330"/>
      <c r="HSF631" s="330"/>
      <c r="HSG631" s="330"/>
      <c r="HSH631" s="330"/>
      <c r="HSI631" s="330"/>
      <c r="HSJ631" s="330"/>
      <c r="HSK631" s="330"/>
      <c r="HSL631" s="330"/>
      <c r="HSM631" s="330"/>
      <c r="HSN631" s="330"/>
      <c r="HSO631" s="330"/>
      <c r="HSP631" s="330"/>
      <c r="HSQ631" s="330"/>
      <c r="HSR631" s="330"/>
      <c r="HSS631" s="330"/>
      <c r="HST631" s="330"/>
      <c r="HSU631" s="330"/>
      <c r="HSV631" s="330"/>
      <c r="HSW631" s="330"/>
      <c r="HSX631" s="330"/>
      <c r="HSY631" s="330"/>
      <c r="HSZ631" s="330"/>
      <c r="HTA631" s="330"/>
      <c r="HTB631" s="330"/>
      <c r="HTC631" s="330"/>
      <c r="HTD631" s="330"/>
      <c r="HTE631" s="330"/>
      <c r="HTF631" s="330"/>
      <c r="HTG631" s="330"/>
      <c r="HTH631" s="330"/>
      <c r="HTI631" s="330"/>
      <c r="HTJ631" s="330"/>
      <c r="HTK631" s="330"/>
      <c r="HTL631" s="330"/>
      <c r="HTM631" s="330"/>
      <c r="HTN631" s="330"/>
      <c r="HTO631" s="330"/>
      <c r="HTP631" s="330"/>
      <c r="HTQ631" s="330"/>
      <c r="HTR631" s="330"/>
      <c r="HTS631" s="330"/>
      <c r="HTT631" s="330"/>
      <c r="HTU631" s="330"/>
      <c r="HTV631" s="330"/>
      <c r="HTW631" s="330"/>
      <c r="HTX631" s="330"/>
      <c r="HTY631" s="330"/>
      <c r="HTZ631" s="330"/>
      <c r="HUA631" s="330"/>
      <c r="HUB631" s="330"/>
      <c r="HUC631" s="330"/>
      <c r="HUD631" s="330"/>
      <c r="HUE631" s="330"/>
      <c r="HUF631" s="330"/>
      <c r="HUG631" s="330"/>
      <c r="HUH631" s="330"/>
      <c r="HUI631" s="330"/>
      <c r="HUJ631" s="330"/>
      <c r="HUK631" s="330"/>
      <c r="HUL631" s="330"/>
      <c r="HUM631" s="330"/>
      <c r="HUN631" s="330"/>
      <c r="HUO631" s="330"/>
      <c r="HUP631" s="330"/>
      <c r="HUQ631" s="330"/>
      <c r="HUR631" s="330"/>
      <c r="HUS631" s="330"/>
      <c r="HUT631" s="330"/>
      <c r="HUU631" s="330"/>
      <c r="HUV631" s="330"/>
      <c r="HUW631" s="330"/>
      <c r="HUX631" s="330"/>
      <c r="HUY631" s="330"/>
      <c r="HUZ631" s="330"/>
      <c r="HVA631" s="330"/>
      <c r="HVB631" s="330"/>
      <c r="HVC631" s="330"/>
      <c r="HVD631" s="330"/>
      <c r="HVE631" s="330"/>
      <c r="HVF631" s="330"/>
      <c r="HVG631" s="330"/>
      <c r="HVH631" s="330"/>
      <c r="HVI631" s="330"/>
      <c r="HVJ631" s="330"/>
      <c r="HVK631" s="330"/>
      <c r="HVL631" s="330"/>
      <c r="HVM631" s="330"/>
      <c r="HVN631" s="330"/>
      <c r="HVO631" s="330"/>
      <c r="HVP631" s="330"/>
      <c r="HVQ631" s="330"/>
      <c r="HVR631" s="330"/>
      <c r="HVS631" s="330"/>
      <c r="HVT631" s="330"/>
      <c r="HVU631" s="330"/>
      <c r="HVV631" s="330"/>
      <c r="HVW631" s="330"/>
      <c r="HVX631" s="330"/>
      <c r="HVY631" s="330"/>
      <c r="HVZ631" s="330"/>
      <c r="HWA631" s="330"/>
      <c r="HWB631" s="330"/>
      <c r="HWC631" s="330"/>
      <c r="HWD631" s="330"/>
      <c r="HWE631" s="330"/>
      <c r="HWF631" s="330"/>
      <c r="HWG631" s="330"/>
      <c r="HWH631" s="330"/>
      <c r="HWI631" s="330"/>
      <c r="HWJ631" s="330"/>
      <c r="HWK631" s="330"/>
      <c r="HWL631" s="330"/>
      <c r="HWM631" s="330"/>
      <c r="HWN631" s="330"/>
      <c r="HWO631" s="330"/>
      <c r="HWP631" s="330"/>
      <c r="HWQ631" s="330"/>
      <c r="HWR631" s="330"/>
      <c r="HWS631" s="330"/>
      <c r="HWT631" s="330"/>
      <c r="HWU631" s="330"/>
      <c r="HWV631" s="330"/>
      <c r="HWW631" s="330"/>
      <c r="HWX631" s="330"/>
      <c r="HWY631" s="330"/>
      <c r="HWZ631" s="330"/>
      <c r="HXA631" s="330"/>
      <c r="HXB631" s="330"/>
      <c r="HXC631" s="330"/>
      <c r="HXD631" s="330"/>
      <c r="HXE631" s="330"/>
      <c r="HXF631" s="330"/>
      <c r="HXG631" s="330"/>
      <c r="HXH631" s="330"/>
      <c r="HXI631" s="330"/>
      <c r="HXJ631" s="330"/>
      <c r="HXK631" s="330"/>
      <c r="HXL631" s="330"/>
      <c r="HXM631" s="330"/>
      <c r="HXN631" s="330"/>
      <c r="HXO631" s="330"/>
      <c r="HXP631" s="330"/>
      <c r="HXQ631" s="330"/>
      <c r="HXR631" s="330"/>
      <c r="HXS631" s="330"/>
      <c r="HXT631" s="330"/>
      <c r="HXU631" s="330"/>
      <c r="HXV631" s="330"/>
      <c r="HXW631" s="330"/>
      <c r="HXX631" s="330"/>
      <c r="HXY631" s="330"/>
      <c r="HXZ631" s="330"/>
      <c r="HYA631" s="330"/>
      <c r="HYB631" s="330"/>
      <c r="HYC631" s="330"/>
      <c r="HYD631" s="330"/>
      <c r="HYE631" s="330"/>
      <c r="HYF631" s="330"/>
      <c r="HYG631" s="330"/>
      <c r="HYH631" s="330"/>
      <c r="HYI631" s="330"/>
      <c r="HYJ631" s="330"/>
      <c r="HYK631" s="330"/>
      <c r="HYL631" s="330"/>
      <c r="HYM631" s="330"/>
      <c r="HYN631" s="330"/>
      <c r="HYO631" s="330"/>
      <c r="HYP631" s="330"/>
      <c r="HYQ631" s="330"/>
      <c r="HYR631" s="330"/>
      <c r="HYS631" s="330"/>
      <c r="HYT631" s="330"/>
      <c r="HYU631" s="330"/>
      <c r="HYV631" s="330"/>
      <c r="HYW631" s="330"/>
      <c r="HYX631" s="330"/>
      <c r="HYY631" s="330"/>
      <c r="HYZ631" s="330"/>
      <c r="HZA631" s="330"/>
      <c r="HZB631" s="330"/>
      <c r="HZC631" s="330"/>
      <c r="HZD631" s="330"/>
      <c r="HZE631" s="330"/>
      <c r="HZF631" s="330"/>
      <c r="HZG631" s="330"/>
      <c r="HZH631" s="330"/>
      <c r="HZI631" s="330"/>
      <c r="HZJ631" s="330"/>
      <c r="HZK631" s="330"/>
      <c r="HZL631" s="330"/>
      <c r="HZM631" s="330"/>
      <c r="HZN631" s="330"/>
      <c r="HZO631" s="330"/>
      <c r="HZP631" s="330"/>
      <c r="HZQ631" s="330"/>
      <c r="HZR631" s="330"/>
      <c r="HZS631" s="330"/>
      <c r="HZT631" s="330"/>
      <c r="HZU631" s="330"/>
      <c r="HZV631" s="330"/>
      <c r="HZW631" s="330"/>
      <c r="HZX631" s="330"/>
      <c r="HZY631" s="330"/>
      <c r="HZZ631" s="330"/>
      <c r="IAA631" s="330"/>
      <c r="IAB631" s="330"/>
      <c r="IAC631" s="330"/>
      <c r="IAD631" s="330"/>
      <c r="IAE631" s="330"/>
      <c r="IAF631" s="330"/>
      <c r="IAG631" s="330"/>
      <c r="IAH631" s="330"/>
      <c r="IAI631" s="330"/>
      <c r="IAJ631" s="330"/>
      <c r="IAK631" s="330"/>
      <c r="IAL631" s="330"/>
      <c r="IAM631" s="330"/>
      <c r="IAN631" s="330"/>
      <c r="IAO631" s="330"/>
      <c r="IAP631" s="330"/>
      <c r="IAQ631" s="330"/>
      <c r="IAR631" s="330"/>
      <c r="IAS631" s="330"/>
      <c r="IAT631" s="330"/>
      <c r="IAU631" s="330"/>
      <c r="IAV631" s="330"/>
      <c r="IAW631" s="330"/>
      <c r="IAX631" s="330"/>
      <c r="IAY631" s="330"/>
      <c r="IAZ631" s="330"/>
      <c r="IBA631" s="330"/>
      <c r="IBB631" s="330"/>
      <c r="IBC631" s="330"/>
      <c r="IBD631" s="330"/>
      <c r="IBE631" s="330"/>
      <c r="IBF631" s="330"/>
      <c r="IBG631" s="330"/>
      <c r="IBH631" s="330"/>
      <c r="IBI631" s="330"/>
      <c r="IBJ631" s="330"/>
      <c r="IBK631" s="330"/>
      <c r="IBL631" s="330"/>
      <c r="IBM631" s="330"/>
      <c r="IBN631" s="330"/>
      <c r="IBO631" s="330"/>
      <c r="IBP631" s="330"/>
      <c r="IBQ631" s="330"/>
      <c r="IBR631" s="330"/>
      <c r="IBS631" s="330"/>
      <c r="IBT631" s="330"/>
      <c r="IBU631" s="330"/>
      <c r="IBV631" s="330"/>
      <c r="IBW631" s="330"/>
      <c r="IBX631" s="330"/>
      <c r="IBY631" s="330"/>
      <c r="IBZ631" s="330"/>
      <c r="ICA631" s="330"/>
      <c r="ICB631" s="330"/>
      <c r="ICC631" s="330"/>
      <c r="ICD631" s="330"/>
      <c r="ICE631" s="330"/>
      <c r="ICF631" s="330"/>
      <c r="ICG631" s="330"/>
      <c r="ICH631" s="330"/>
      <c r="ICI631" s="330"/>
      <c r="ICJ631" s="330"/>
      <c r="ICK631" s="330"/>
      <c r="ICL631" s="330"/>
      <c r="ICM631" s="330"/>
      <c r="ICN631" s="330"/>
      <c r="ICO631" s="330"/>
      <c r="ICP631" s="330"/>
      <c r="ICQ631" s="330"/>
      <c r="ICR631" s="330"/>
      <c r="ICS631" s="330"/>
      <c r="ICT631" s="330"/>
      <c r="ICU631" s="330"/>
      <c r="ICV631" s="330"/>
      <c r="ICW631" s="330"/>
      <c r="ICX631" s="330"/>
      <c r="ICY631" s="330"/>
      <c r="ICZ631" s="330"/>
      <c r="IDA631" s="330"/>
      <c r="IDB631" s="330"/>
      <c r="IDC631" s="330"/>
      <c r="IDD631" s="330"/>
      <c r="IDE631" s="330"/>
      <c r="IDF631" s="330"/>
      <c r="IDG631" s="330"/>
      <c r="IDH631" s="330"/>
      <c r="IDI631" s="330"/>
      <c r="IDJ631" s="330"/>
      <c r="IDK631" s="330"/>
      <c r="IDL631" s="330"/>
      <c r="IDM631" s="330"/>
      <c r="IDN631" s="330"/>
      <c r="IDO631" s="330"/>
      <c r="IDP631" s="330"/>
      <c r="IDQ631" s="330"/>
      <c r="IDR631" s="330"/>
      <c r="IDS631" s="330"/>
      <c r="IDT631" s="330"/>
      <c r="IDU631" s="330"/>
      <c r="IDV631" s="330"/>
      <c r="IDW631" s="330"/>
      <c r="IDX631" s="330"/>
      <c r="IDY631" s="330"/>
      <c r="IDZ631" s="330"/>
      <c r="IEA631" s="330"/>
      <c r="IEB631" s="330"/>
      <c r="IEC631" s="330"/>
      <c r="IED631" s="330"/>
      <c r="IEE631" s="330"/>
      <c r="IEF631" s="330"/>
      <c r="IEG631" s="330"/>
      <c r="IEH631" s="330"/>
      <c r="IEI631" s="330"/>
      <c r="IEJ631" s="330"/>
      <c r="IEK631" s="330"/>
      <c r="IEL631" s="330"/>
      <c r="IEM631" s="330"/>
      <c r="IEN631" s="330"/>
      <c r="IEO631" s="330"/>
      <c r="IEP631" s="330"/>
      <c r="IEQ631" s="330"/>
      <c r="IER631" s="330"/>
      <c r="IES631" s="330"/>
      <c r="IET631" s="330"/>
      <c r="IEU631" s="330"/>
      <c r="IEV631" s="330"/>
      <c r="IEW631" s="330"/>
      <c r="IEX631" s="330"/>
      <c r="IEY631" s="330"/>
      <c r="IEZ631" s="330"/>
      <c r="IFA631" s="330"/>
      <c r="IFB631" s="330"/>
      <c r="IFC631" s="330"/>
      <c r="IFD631" s="330"/>
      <c r="IFE631" s="330"/>
      <c r="IFF631" s="330"/>
      <c r="IFG631" s="330"/>
      <c r="IFH631" s="330"/>
      <c r="IFI631" s="330"/>
      <c r="IFJ631" s="330"/>
      <c r="IFK631" s="330"/>
      <c r="IFL631" s="330"/>
      <c r="IFM631" s="330"/>
      <c r="IFN631" s="330"/>
      <c r="IFO631" s="330"/>
      <c r="IFP631" s="330"/>
      <c r="IFQ631" s="330"/>
      <c r="IFR631" s="330"/>
      <c r="IFS631" s="330"/>
      <c r="IFT631" s="330"/>
      <c r="IFU631" s="330"/>
      <c r="IFV631" s="330"/>
      <c r="IFW631" s="330"/>
      <c r="IFX631" s="330"/>
      <c r="IFY631" s="330"/>
      <c r="IFZ631" s="330"/>
      <c r="IGA631" s="330"/>
      <c r="IGB631" s="330"/>
      <c r="IGC631" s="330"/>
      <c r="IGD631" s="330"/>
      <c r="IGE631" s="330"/>
      <c r="IGF631" s="330"/>
      <c r="IGG631" s="330"/>
      <c r="IGH631" s="330"/>
      <c r="IGI631" s="330"/>
      <c r="IGJ631" s="330"/>
      <c r="IGK631" s="330"/>
      <c r="IGL631" s="330"/>
      <c r="IGM631" s="330"/>
      <c r="IGN631" s="330"/>
      <c r="IGO631" s="330"/>
      <c r="IGP631" s="330"/>
      <c r="IGQ631" s="330"/>
      <c r="IGR631" s="330"/>
      <c r="IGS631" s="330"/>
      <c r="IGT631" s="330"/>
      <c r="IGU631" s="330"/>
      <c r="IGV631" s="330"/>
      <c r="IGW631" s="330"/>
      <c r="IGX631" s="330"/>
      <c r="IGY631" s="330"/>
      <c r="IGZ631" s="330"/>
      <c r="IHA631" s="330"/>
      <c r="IHB631" s="330"/>
      <c r="IHC631" s="330"/>
      <c r="IHD631" s="330"/>
      <c r="IHE631" s="330"/>
      <c r="IHF631" s="330"/>
      <c r="IHG631" s="330"/>
      <c r="IHH631" s="330"/>
      <c r="IHI631" s="330"/>
      <c r="IHJ631" s="330"/>
      <c r="IHK631" s="330"/>
      <c r="IHL631" s="330"/>
      <c r="IHM631" s="330"/>
      <c r="IHN631" s="330"/>
      <c r="IHO631" s="330"/>
      <c r="IHP631" s="330"/>
      <c r="IHQ631" s="330"/>
      <c r="IHR631" s="330"/>
      <c r="IHS631" s="330"/>
      <c r="IHT631" s="330"/>
      <c r="IHU631" s="330"/>
      <c r="IHV631" s="330"/>
      <c r="IHW631" s="330"/>
      <c r="IHX631" s="330"/>
      <c r="IHY631" s="330"/>
      <c r="IHZ631" s="330"/>
      <c r="IIA631" s="330"/>
      <c r="IIB631" s="330"/>
      <c r="IIC631" s="330"/>
      <c r="IID631" s="330"/>
      <c r="IIE631" s="330"/>
      <c r="IIF631" s="330"/>
      <c r="IIG631" s="330"/>
      <c r="IIH631" s="330"/>
      <c r="III631" s="330"/>
      <c r="IIJ631" s="330"/>
      <c r="IIK631" s="330"/>
      <c r="IIL631" s="330"/>
      <c r="IIM631" s="330"/>
      <c r="IIN631" s="330"/>
      <c r="IIO631" s="330"/>
      <c r="IIP631" s="330"/>
      <c r="IIQ631" s="330"/>
      <c r="IIR631" s="330"/>
      <c r="IIS631" s="330"/>
      <c r="IIT631" s="330"/>
      <c r="IIU631" s="330"/>
      <c r="IIV631" s="330"/>
      <c r="IIW631" s="330"/>
      <c r="IIX631" s="330"/>
      <c r="IIY631" s="330"/>
      <c r="IIZ631" s="330"/>
      <c r="IJA631" s="330"/>
      <c r="IJB631" s="330"/>
      <c r="IJC631" s="330"/>
      <c r="IJD631" s="330"/>
      <c r="IJE631" s="330"/>
      <c r="IJF631" s="330"/>
      <c r="IJG631" s="330"/>
      <c r="IJH631" s="330"/>
      <c r="IJI631" s="330"/>
      <c r="IJJ631" s="330"/>
      <c r="IJK631" s="330"/>
      <c r="IJL631" s="330"/>
      <c r="IJM631" s="330"/>
      <c r="IJN631" s="330"/>
      <c r="IJO631" s="330"/>
      <c r="IJP631" s="330"/>
      <c r="IJQ631" s="330"/>
      <c r="IJR631" s="330"/>
      <c r="IJS631" s="330"/>
      <c r="IJT631" s="330"/>
      <c r="IJU631" s="330"/>
      <c r="IJV631" s="330"/>
      <c r="IJW631" s="330"/>
      <c r="IJX631" s="330"/>
      <c r="IJY631" s="330"/>
      <c r="IJZ631" s="330"/>
      <c r="IKA631" s="330"/>
      <c r="IKB631" s="330"/>
      <c r="IKC631" s="330"/>
      <c r="IKD631" s="330"/>
      <c r="IKE631" s="330"/>
      <c r="IKF631" s="330"/>
      <c r="IKG631" s="330"/>
      <c r="IKH631" s="330"/>
      <c r="IKI631" s="330"/>
      <c r="IKJ631" s="330"/>
      <c r="IKK631" s="330"/>
      <c r="IKL631" s="330"/>
      <c r="IKM631" s="330"/>
      <c r="IKN631" s="330"/>
      <c r="IKO631" s="330"/>
      <c r="IKP631" s="330"/>
      <c r="IKQ631" s="330"/>
      <c r="IKR631" s="330"/>
      <c r="IKS631" s="330"/>
      <c r="IKT631" s="330"/>
      <c r="IKU631" s="330"/>
      <c r="IKV631" s="330"/>
      <c r="IKW631" s="330"/>
      <c r="IKX631" s="330"/>
      <c r="IKY631" s="330"/>
      <c r="IKZ631" s="330"/>
      <c r="ILA631" s="330"/>
      <c r="ILB631" s="330"/>
      <c r="ILC631" s="330"/>
      <c r="ILD631" s="330"/>
      <c r="ILE631" s="330"/>
      <c r="ILF631" s="330"/>
      <c r="ILG631" s="330"/>
      <c r="ILH631" s="330"/>
      <c r="ILI631" s="330"/>
      <c r="ILJ631" s="330"/>
      <c r="ILK631" s="330"/>
      <c r="ILL631" s="330"/>
      <c r="ILM631" s="330"/>
      <c r="ILN631" s="330"/>
      <c r="ILO631" s="330"/>
      <c r="ILP631" s="330"/>
      <c r="ILQ631" s="330"/>
      <c r="ILR631" s="330"/>
      <c r="ILS631" s="330"/>
      <c r="ILT631" s="330"/>
      <c r="ILU631" s="330"/>
      <c r="ILV631" s="330"/>
      <c r="ILW631" s="330"/>
      <c r="ILX631" s="330"/>
      <c r="ILY631" s="330"/>
      <c r="ILZ631" s="330"/>
      <c r="IMA631" s="330"/>
      <c r="IMB631" s="330"/>
      <c r="IMC631" s="330"/>
      <c r="IMD631" s="330"/>
      <c r="IME631" s="330"/>
      <c r="IMF631" s="330"/>
      <c r="IMG631" s="330"/>
      <c r="IMH631" s="330"/>
      <c r="IMI631" s="330"/>
      <c r="IMJ631" s="330"/>
      <c r="IMK631" s="330"/>
      <c r="IML631" s="330"/>
      <c r="IMM631" s="330"/>
      <c r="IMN631" s="330"/>
      <c r="IMO631" s="330"/>
      <c r="IMP631" s="330"/>
      <c r="IMQ631" s="330"/>
      <c r="IMR631" s="330"/>
      <c r="IMS631" s="330"/>
      <c r="IMT631" s="330"/>
      <c r="IMU631" s="330"/>
      <c r="IMV631" s="330"/>
      <c r="IMW631" s="330"/>
      <c r="IMX631" s="330"/>
      <c r="IMY631" s="330"/>
      <c r="IMZ631" s="330"/>
      <c r="INA631" s="330"/>
      <c r="INB631" s="330"/>
      <c r="INC631" s="330"/>
      <c r="IND631" s="330"/>
      <c r="INE631" s="330"/>
      <c r="INF631" s="330"/>
      <c r="ING631" s="330"/>
      <c r="INH631" s="330"/>
      <c r="INI631" s="330"/>
      <c r="INJ631" s="330"/>
      <c r="INK631" s="330"/>
      <c r="INL631" s="330"/>
      <c r="INM631" s="330"/>
      <c r="INN631" s="330"/>
      <c r="INO631" s="330"/>
      <c r="INP631" s="330"/>
      <c r="INQ631" s="330"/>
      <c r="INR631" s="330"/>
      <c r="INS631" s="330"/>
      <c r="INT631" s="330"/>
      <c r="INU631" s="330"/>
      <c r="INV631" s="330"/>
      <c r="INW631" s="330"/>
      <c r="INX631" s="330"/>
      <c r="INY631" s="330"/>
      <c r="INZ631" s="330"/>
      <c r="IOA631" s="330"/>
      <c r="IOB631" s="330"/>
      <c r="IOC631" s="330"/>
      <c r="IOD631" s="330"/>
      <c r="IOE631" s="330"/>
      <c r="IOF631" s="330"/>
      <c r="IOG631" s="330"/>
      <c r="IOH631" s="330"/>
      <c r="IOI631" s="330"/>
      <c r="IOJ631" s="330"/>
      <c r="IOK631" s="330"/>
      <c r="IOL631" s="330"/>
      <c r="IOM631" s="330"/>
      <c r="ION631" s="330"/>
      <c r="IOO631" s="330"/>
      <c r="IOP631" s="330"/>
      <c r="IOQ631" s="330"/>
      <c r="IOR631" s="330"/>
      <c r="IOS631" s="330"/>
      <c r="IOT631" s="330"/>
      <c r="IOU631" s="330"/>
      <c r="IOV631" s="330"/>
      <c r="IOW631" s="330"/>
      <c r="IOX631" s="330"/>
      <c r="IOY631" s="330"/>
      <c r="IOZ631" s="330"/>
      <c r="IPA631" s="330"/>
      <c r="IPB631" s="330"/>
      <c r="IPC631" s="330"/>
      <c r="IPD631" s="330"/>
      <c r="IPE631" s="330"/>
      <c r="IPF631" s="330"/>
      <c r="IPG631" s="330"/>
      <c r="IPH631" s="330"/>
      <c r="IPI631" s="330"/>
      <c r="IPJ631" s="330"/>
      <c r="IPK631" s="330"/>
      <c r="IPL631" s="330"/>
      <c r="IPM631" s="330"/>
      <c r="IPN631" s="330"/>
      <c r="IPO631" s="330"/>
      <c r="IPP631" s="330"/>
      <c r="IPQ631" s="330"/>
      <c r="IPR631" s="330"/>
      <c r="IPS631" s="330"/>
      <c r="IPT631" s="330"/>
      <c r="IPU631" s="330"/>
      <c r="IPV631" s="330"/>
      <c r="IPW631" s="330"/>
      <c r="IPX631" s="330"/>
      <c r="IPY631" s="330"/>
      <c r="IPZ631" s="330"/>
      <c r="IQA631" s="330"/>
      <c r="IQB631" s="330"/>
      <c r="IQC631" s="330"/>
      <c r="IQD631" s="330"/>
      <c r="IQE631" s="330"/>
      <c r="IQF631" s="330"/>
      <c r="IQG631" s="330"/>
      <c r="IQH631" s="330"/>
      <c r="IQI631" s="330"/>
      <c r="IQJ631" s="330"/>
      <c r="IQK631" s="330"/>
      <c r="IQL631" s="330"/>
      <c r="IQM631" s="330"/>
      <c r="IQN631" s="330"/>
      <c r="IQO631" s="330"/>
      <c r="IQP631" s="330"/>
      <c r="IQQ631" s="330"/>
      <c r="IQR631" s="330"/>
      <c r="IQS631" s="330"/>
      <c r="IQT631" s="330"/>
      <c r="IQU631" s="330"/>
      <c r="IQV631" s="330"/>
      <c r="IQW631" s="330"/>
      <c r="IQX631" s="330"/>
      <c r="IQY631" s="330"/>
      <c r="IQZ631" s="330"/>
      <c r="IRA631" s="330"/>
      <c r="IRB631" s="330"/>
      <c r="IRC631" s="330"/>
      <c r="IRD631" s="330"/>
      <c r="IRE631" s="330"/>
      <c r="IRF631" s="330"/>
      <c r="IRG631" s="330"/>
      <c r="IRH631" s="330"/>
      <c r="IRI631" s="330"/>
      <c r="IRJ631" s="330"/>
      <c r="IRK631" s="330"/>
      <c r="IRL631" s="330"/>
      <c r="IRM631" s="330"/>
      <c r="IRN631" s="330"/>
      <c r="IRO631" s="330"/>
      <c r="IRP631" s="330"/>
      <c r="IRQ631" s="330"/>
      <c r="IRR631" s="330"/>
      <c r="IRS631" s="330"/>
      <c r="IRT631" s="330"/>
      <c r="IRU631" s="330"/>
      <c r="IRV631" s="330"/>
      <c r="IRW631" s="330"/>
      <c r="IRX631" s="330"/>
      <c r="IRY631" s="330"/>
      <c r="IRZ631" s="330"/>
      <c r="ISA631" s="330"/>
      <c r="ISB631" s="330"/>
      <c r="ISC631" s="330"/>
      <c r="ISD631" s="330"/>
      <c r="ISE631" s="330"/>
      <c r="ISF631" s="330"/>
      <c r="ISG631" s="330"/>
      <c r="ISH631" s="330"/>
      <c r="ISI631" s="330"/>
      <c r="ISJ631" s="330"/>
      <c r="ISK631" s="330"/>
      <c r="ISL631" s="330"/>
      <c r="ISM631" s="330"/>
      <c r="ISN631" s="330"/>
      <c r="ISO631" s="330"/>
      <c r="ISP631" s="330"/>
      <c r="ISQ631" s="330"/>
      <c r="ISR631" s="330"/>
      <c r="ISS631" s="330"/>
      <c r="IST631" s="330"/>
      <c r="ISU631" s="330"/>
      <c r="ISV631" s="330"/>
      <c r="ISW631" s="330"/>
      <c r="ISX631" s="330"/>
      <c r="ISY631" s="330"/>
      <c r="ISZ631" s="330"/>
      <c r="ITA631" s="330"/>
      <c r="ITB631" s="330"/>
      <c r="ITC631" s="330"/>
      <c r="ITD631" s="330"/>
      <c r="ITE631" s="330"/>
      <c r="ITF631" s="330"/>
      <c r="ITG631" s="330"/>
      <c r="ITH631" s="330"/>
      <c r="ITI631" s="330"/>
      <c r="ITJ631" s="330"/>
      <c r="ITK631" s="330"/>
      <c r="ITL631" s="330"/>
      <c r="ITM631" s="330"/>
      <c r="ITN631" s="330"/>
      <c r="ITO631" s="330"/>
      <c r="ITP631" s="330"/>
      <c r="ITQ631" s="330"/>
      <c r="ITR631" s="330"/>
      <c r="ITS631" s="330"/>
      <c r="ITT631" s="330"/>
      <c r="ITU631" s="330"/>
      <c r="ITV631" s="330"/>
      <c r="ITW631" s="330"/>
      <c r="ITX631" s="330"/>
      <c r="ITY631" s="330"/>
      <c r="ITZ631" s="330"/>
      <c r="IUA631" s="330"/>
      <c r="IUB631" s="330"/>
      <c r="IUC631" s="330"/>
      <c r="IUD631" s="330"/>
      <c r="IUE631" s="330"/>
      <c r="IUF631" s="330"/>
      <c r="IUG631" s="330"/>
      <c r="IUH631" s="330"/>
      <c r="IUI631" s="330"/>
      <c r="IUJ631" s="330"/>
      <c r="IUK631" s="330"/>
      <c r="IUL631" s="330"/>
      <c r="IUM631" s="330"/>
      <c r="IUN631" s="330"/>
      <c r="IUO631" s="330"/>
      <c r="IUP631" s="330"/>
      <c r="IUQ631" s="330"/>
      <c r="IUR631" s="330"/>
      <c r="IUS631" s="330"/>
      <c r="IUT631" s="330"/>
      <c r="IUU631" s="330"/>
      <c r="IUV631" s="330"/>
      <c r="IUW631" s="330"/>
      <c r="IUX631" s="330"/>
      <c r="IUY631" s="330"/>
      <c r="IUZ631" s="330"/>
      <c r="IVA631" s="330"/>
      <c r="IVB631" s="330"/>
      <c r="IVC631" s="330"/>
      <c r="IVD631" s="330"/>
      <c r="IVE631" s="330"/>
      <c r="IVF631" s="330"/>
      <c r="IVG631" s="330"/>
      <c r="IVH631" s="330"/>
      <c r="IVI631" s="330"/>
      <c r="IVJ631" s="330"/>
      <c r="IVK631" s="330"/>
      <c r="IVL631" s="330"/>
      <c r="IVM631" s="330"/>
      <c r="IVN631" s="330"/>
      <c r="IVO631" s="330"/>
      <c r="IVP631" s="330"/>
      <c r="IVQ631" s="330"/>
      <c r="IVR631" s="330"/>
      <c r="IVS631" s="330"/>
      <c r="IVT631" s="330"/>
      <c r="IVU631" s="330"/>
      <c r="IVV631" s="330"/>
      <c r="IVW631" s="330"/>
      <c r="IVX631" s="330"/>
      <c r="IVY631" s="330"/>
      <c r="IVZ631" s="330"/>
      <c r="IWA631" s="330"/>
      <c r="IWB631" s="330"/>
      <c r="IWC631" s="330"/>
      <c r="IWD631" s="330"/>
      <c r="IWE631" s="330"/>
      <c r="IWF631" s="330"/>
      <c r="IWG631" s="330"/>
      <c r="IWH631" s="330"/>
      <c r="IWI631" s="330"/>
      <c r="IWJ631" s="330"/>
      <c r="IWK631" s="330"/>
      <c r="IWL631" s="330"/>
      <c r="IWM631" s="330"/>
      <c r="IWN631" s="330"/>
      <c r="IWO631" s="330"/>
      <c r="IWP631" s="330"/>
      <c r="IWQ631" s="330"/>
      <c r="IWR631" s="330"/>
      <c r="IWS631" s="330"/>
      <c r="IWT631" s="330"/>
      <c r="IWU631" s="330"/>
      <c r="IWV631" s="330"/>
      <c r="IWW631" s="330"/>
      <c r="IWX631" s="330"/>
      <c r="IWY631" s="330"/>
      <c r="IWZ631" s="330"/>
      <c r="IXA631" s="330"/>
      <c r="IXB631" s="330"/>
      <c r="IXC631" s="330"/>
      <c r="IXD631" s="330"/>
      <c r="IXE631" s="330"/>
      <c r="IXF631" s="330"/>
      <c r="IXG631" s="330"/>
      <c r="IXH631" s="330"/>
      <c r="IXI631" s="330"/>
      <c r="IXJ631" s="330"/>
      <c r="IXK631" s="330"/>
      <c r="IXL631" s="330"/>
      <c r="IXM631" s="330"/>
      <c r="IXN631" s="330"/>
      <c r="IXO631" s="330"/>
      <c r="IXP631" s="330"/>
      <c r="IXQ631" s="330"/>
      <c r="IXR631" s="330"/>
      <c r="IXS631" s="330"/>
      <c r="IXT631" s="330"/>
      <c r="IXU631" s="330"/>
      <c r="IXV631" s="330"/>
      <c r="IXW631" s="330"/>
      <c r="IXX631" s="330"/>
      <c r="IXY631" s="330"/>
      <c r="IXZ631" s="330"/>
      <c r="IYA631" s="330"/>
      <c r="IYB631" s="330"/>
      <c r="IYC631" s="330"/>
      <c r="IYD631" s="330"/>
      <c r="IYE631" s="330"/>
      <c r="IYF631" s="330"/>
      <c r="IYG631" s="330"/>
      <c r="IYH631" s="330"/>
      <c r="IYI631" s="330"/>
      <c r="IYJ631" s="330"/>
      <c r="IYK631" s="330"/>
      <c r="IYL631" s="330"/>
      <c r="IYM631" s="330"/>
      <c r="IYN631" s="330"/>
      <c r="IYO631" s="330"/>
      <c r="IYP631" s="330"/>
      <c r="IYQ631" s="330"/>
      <c r="IYR631" s="330"/>
      <c r="IYS631" s="330"/>
      <c r="IYT631" s="330"/>
      <c r="IYU631" s="330"/>
      <c r="IYV631" s="330"/>
      <c r="IYW631" s="330"/>
      <c r="IYX631" s="330"/>
      <c r="IYY631" s="330"/>
      <c r="IYZ631" s="330"/>
      <c r="IZA631" s="330"/>
      <c r="IZB631" s="330"/>
      <c r="IZC631" s="330"/>
      <c r="IZD631" s="330"/>
      <c r="IZE631" s="330"/>
      <c r="IZF631" s="330"/>
      <c r="IZG631" s="330"/>
      <c r="IZH631" s="330"/>
      <c r="IZI631" s="330"/>
      <c r="IZJ631" s="330"/>
      <c r="IZK631" s="330"/>
      <c r="IZL631" s="330"/>
      <c r="IZM631" s="330"/>
      <c r="IZN631" s="330"/>
      <c r="IZO631" s="330"/>
      <c r="IZP631" s="330"/>
      <c r="IZQ631" s="330"/>
      <c r="IZR631" s="330"/>
      <c r="IZS631" s="330"/>
      <c r="IZT631" s="330"/>
      <c r="IZU631" s="330"/>
      <c r="IZV631" s="330"/>
      <c r="IZW631" s="330"/>
      <c r="IZX631" s="330"/>
      <c r="IZY631" s="330"/>
      <c r="IZZ631" s="330"/>
      <c r="JAA631" s="330"/>
      <c r="JAB631" s="330"/>
      <c r="JAC631" s="330"/>
      <c r="JAD631" s="330"/>
      <c r="JAE631" s="330"/>
      <c r="JAF631" s="330"/>
      <c r="JAG631" s="330"/>
      <c r="JAH631" s="330"/>
      <c r="JAI631" s="330"/>
      <c r="JAJ631" s="330"/>
      <c r="JAK631" s="330"/>
      <c r="JAL631" s="330"/>
      <c r="JAM631" s="330"/>
      <c r="JAN631" s="330"/>
      <c r="JAO631" s="330"/>
      <c r="JAP631" s="330"/>
      <c r="JAQ631" s="330"/>
      <c r="JAR631" s="330"/>
      <c r="JAS631" s="330"/>
      <c r="JAT631" s="330"/>
      <c r="JAU631" s="330"/>
      <c r="JAV631" s="330"/>
      <c r="JAW631" s="330"/>
      <c r="JAX631" s="330"/>
      <c r="JAY631" s="330"/>
      <c r="JAZ631" s="330"/>
      <c r="JBA631" s="330"/>
      <c r="JBB631" s="330"/>
      <c r="JBC631" s="330"/>
      <c r="JBD631" s="330"/>
      <c r="JBE631" s="330"/>
      <c r="JBF631" s="330"/>
      <c r="JBG631" s="330"/>
      <c r="JBH631" s="330"/>
      <c r="JBI631" s="330"/>
      <c r="JBJ631" s="330"/>
      <c r="JBK631" s="330"/>
      <c r="JBL631" s="330"/>
      <c r="JBM631" s="330"/>
      <c r="JBN631" s="330"/>
      <c r="JBO631" s="330"/>
      <c r="JBP631" s="330"/>
      <c r="JBQ631" s="330"/>
      <c r="JBR631" s="330"/>
      <c r="JBS631" s="330"/>
      <c r="JBT631" s="330"/>
      <c r="JBU631" s="330"/>
      <c r="JBV631" s="330"/>
      <c r="JBW631" s="330"/>
      <c r="JBX631" s="330"/>
      <c r="JBY631" s="330"/>
      <c r="JBZ631" s="330"/>
      <c r="JCA631" s="330"/>
      <c r="JCB631" s="330"/>
      <c r="JCC631" s="330"/>
      <c r="JCD631" s="330"/>
      <c r="JCE631" s="330"/>
      <c r="JCF631" s="330"/>
      <c r="JCG631" s="330"/>
      <c r="JCH631" s="330"/>
      <c r="JCI631" s="330"/>
      <c r="JCJ631" s="330"/>
      <c r="JCK631" s="330"/>
      <c r="JCL631" s="330"/>
      <c r="JCM631" s="330"/>
      <c r="JCN631" s="330"/>
      <c r="JCO631" s="330"/>
      <c r="JCP631" s="330"/>
      <c r="JCQ631" s="330"/>
      <c r="JCR631" s="330"/>
      <c r="JCS631" s="330"/>
      <c r="JCT631" s="330"/>
      <c r="JCU631" s="330"/>
      <c r="JCV631" s="330"/>
      <c r="JCW631" s="330"/>
      <c r="JCX631" s="330"/>
      <c r="JCY631" s="330"/>
      <c r="JCZ631" s="330"/>
      <c r="JDA631" s="330"/>
      <c r="JDB631" s="330"/>
      <c r="JDC631" s="330"/>
      <c r="JDD631" s="330"/>
      <c r="JDE631" s="330"/>
      <c r="JDF631" s="330"/>
      <c r="JDG631" s="330"/>
      <c r="JDH631" s="330"/>
      <c r="JDI631" s="330"/>
      <c r="JDJ631" s="330"/>
      <c r="JDK631" s="330"/>
      <c r="JDL631" s="330"/>
      <c r="JDM631" s="330"/>
      <c r="JDN631" s="330"/>
      <c r="JDO631" s="330"/>
      <c r="JDP631" s="330"/>
      <c r="JDQ631" s="330"/>
      <c r="JDR631" s="330"/>
      <c r="JDS631" s="330"/>
      <c r="JDT631" s="330"/>
      <c r="JDU631" s="330"/>
      <c r="JDV631" s="330"/>
      <c r="JDW631" s="330"/>
      <c r="JDX631" s="330"/>
      <c r="JDY631" s="330"/>
      <c r="JDZ631" s="330"/>
      <c r="JEA631" s="330"/>
      <c r="JEB631" s="330"/>
      <c r="JEC631" s="330"/>
      <c r="JED631" s="330"/>
      <c r="JEE631" s="330"/>
      <c r="JEF631" s="330"/>
      <c r="JEG631" s="330"/>
      <c r="JEH631" s="330"/>
      <c r="JEI631" s="330"/>
      <c r="JEJ631" s="330"/>
      <c r="JEK631" s="330"/>
      <c r="JEL631" s="330"/>
      <c r="JEM631" s="330"/>
      <c r="JEN631" s="330"/>
      <c r="JEO631" s="330"/>
      <c r="JEP631" s="330"/>
      <c r="JEQ631" s="330"/>
      <c r="JER631" s="330"/>
      <c r="JES631" s="330"/>
      <c r="JET631" s="330"/>
      <c r="JEU631" s="330"/>
      <c r="JEV631" s="330"/>
      <c r="JEW631" s="330"/>
      <c r="JEX631" s="330"/>
      <c r="JEY631" s="330"/>
      <c r="JEZ631" s="330"/>
      <c r="JFA631" s="330"/>
      <c r="JFB631" s="330"/>
      <c r="JFC631" s="330"/>
      <c r="JFD631" s="330"/>
      <c r="JFE631" s="330"/>
      <c r="JFF631" s="330"/>
      <c r="JFG631" s="330"/>
      <c r="JFH631" s="330"/>
      <c r="JFI631" s="330"/>
      <c r="JFJ631" s="330"/>
      <c r="JFK631" s="330"/>
      <c r="JFL631" s="330"/>
      <c r="JFM631" s="330"/>
      <c r="JFN631" s="330"/>
      <c r="JFO631" s="330"/>
      <c r="JFP631" s="330"/>
      <c r="JFQ631" s="330"/>
      <c r="JFR631" s="330"/>
      <c r="JFS631" s="330"/>
      <c r="JFT631" s="330"/>
      <c r="JFU631" s="330"/>
      <c r="JFV631" s="330"/>
      <c r="JFW631" s="330"/>
      <c r="JFX631" s="330"/>
      <c r="JFY631" s="330"/>
      <c r="JFZ631" s="330"/>
      <c r="JGA631" s="330"/>
      <c r="JGB631" s="330"/>
      <c r="JGC631" s="330"/>
      <c r="JGD631" s="330"/>
      <c r="JGE631" s="330"/>
      <c r="JGF631" s="330"/>
      <c r="JGG631" s="330"/>
      <c r="JGH631" s="330"/>
      <c r="JGI631" s="330"/>
      <c r="JGJ631" s="330"/>
      <c r="JGK631" s="330"/>
      <c r="JGL631" s="330"/>
      <c r="JGM631" s="330"/>
      <c r="JGN631" s="330"/>
      <c r="JGO631" s="330"/>
      <c r="JGP631" s="330"/>
      <c r="JGQ631" s="330"/>
      <c r="JGR631" s="330"/>
      <c r="JGS631" s="330"/>
      <c r="JGT631" s="330"/>
      <c r="JGU631" s="330"/>
      <c r="JGV631" s="330"/>
      <c r="JGW631" s="330"/>
      <c r="JGX631" s="330"/>
      <c r="JGY631" s="330"/>
      <c r="JGZ631" s="330"/>
      <c r="JHA631" s="330"/>
      <c r="JHB631" s="330"/>
      <c r="JHC631" s="330"/>
      <c r="JHD631" s="330"/>
      <c r="JHE631" s="330"/>
      <c r="JHF631" s="330"/>
      <c r="JHG631" s="330"/>
      <c r="JHH631" s="330"/>
      <c r="JHI631" s="330"/>
      <c r="JHJ631" s="330"/>
      <c r="JHK631" s="330"/>
      <c r="JHL631" s="330"/>
      <c r="JHM631" s="330"/>
      <c r="JHN631" s="330"/>
      <c r="JHO631" s="330"/>
      <c r="JHP631" s="330"/>
      <c r="JHQ631" s="330"/>
      <c r="JHR631" s="330"/>
      <c r="JHS631" s="330"/>
      <c r="JHT631" s="330"/>
      <c r="JHU631" s="330"/>
      <c r="JHV631" s="330"/>
      <c r="JHW631" s="330"/>
      <c r="JHX631" s="330"/>
      <c r="JHY631" s="330"/>
      <c r="JHZ631" s="330"/>
      <c r="JIA631" s="330"/>
      <c r="JIB631" s="330"/>
      <c r="JIC631" s="330"/>
      <c r="JID631" s="330"/>
      <c r="JIE631" s="330"/>
      <c r="JIF631" s="330"/>
      <c r="JIG631" s="330"/>
      <c r="JIH631" s="330"/>
      <c r="JII631" s="330"/>
      <c r="JIJ631" s="330"/>
      <c r="JIK631" s="330"/>
      <c r="JIL631" s="330"/>
      <c r="JIM631" s="330"/>
      <c r="JIN631" s="330"/>
      <c r="JIO631" s="330"/>
      <c r="JIP631" s="330"/>
      <c r="JIQ631" s="330"/>
      <c r="JIR631" s="330"/>
      <c r="JIS631" s="330"/>
      <c r="JIT631" s="330"/>
      <c r="JIU631" s="330"/>
      <c r="JIV631" s="330"/>
      <c r="JIW631" s="330"/>
      <c r="JIX631" s="330"/>
      <c r="JIY631" s="330"/>
      <c r="JIZ631" s="330"/>
      <c r="JJA631" s="330"/>
      <c r="JJB631" s="330"/>
      <c r="JJC631" s="330"/>
      <c r="JJD631" s="330"/>
      <c r="JJE631" s="330"/>
      <c r="JJF631" s="330"/>
      <c r="JJG631" s="330"/>
      <c r="JJH631" s="330"/>
      <c r="JJI631" s="330"/>
      <c r="JJJ631" s="330"/>
      <c r="JJK631" s="330"/>
      <c r="JJL631" s="330"/>
      <c r="JJM631" s="330"/>
      <c r="JJN631" s="330"/>
      <c r="JJO631" s="330"/>
      <c r="JJP631" s="330"/>
      <c r="JJQ631" s="330"/>
      <c r="JJR631" s="330"/>
      <c r="JJS631" s="330"/>
      <c r="JJT631" s="330"/>
      <c r="JJU631" s="330"/>
      <c r="JJV631" s="330"/>
      <c r="JJW631" s="330"/>
      <c r="JJX631" s="330"/>
      <c r="JJY631" s="330"/>
      <c r="JJZ631" s="330"/>
      <c r="JKA631" s="330"/>
      <c r="JKB631" s="330"/>
      <c r="JKC631" s="330"/>
      <c r="JKD631" s="330"/>
      <c r="JKE631" s="330"/>
      <c r="JKF631" s="330"/>
      <c r="JKG631" s="330"/>
      <c r="JKH631" s="330"/>
      <c r="JKI631" s="330"/>
      <c r="JKJ631" s="330"/>
      <c r="JKK631" s="330"/>
      <c r="JKL631" s="330"/>
      <c r="JKM631" s="330"/>
      <c r="JKN631" s="330"/>
      <c r="JKO631" s="330"/>
      <c r="JKP631" s="330"/>
      <c r="JKQ631" s="330"/>
      <c r="JKR631" s="330"/>
      <c r="JKS631" s="330"/>
      <c r="JKT631" s="330"/>
      <c r="JKU631" s="330"/>
      <c r="JKV631" s="330"/>
      <c r="JKW631" s="330"/>
      <c r="JKX631" s="330"/>
      <c r="JKY631" s="330"/>
      <c r="JKZ631" s="330"/>
      <c r="JLA631" s="330"/>
      <c r="JLB631" s="330"/>
      <c r="JLC631" s="330"/>
      <c r="JLD631" s="330"/>
      <c r="JLE631" s="330"/>
      <c r="JLF631" s="330"/>
      <c r="JLG631" s="330"/>
      <c r="JLH631" s="330"/>
      <c r="JLI631" s="330"/>
      <c r="JLJ631" s="330"/>
      <c r="JLK631" s="330"/>
      <c r="JLL631" s="330"/>
      <c r="JLM631" s="330"/>
      <c r="JLN631" s="330"/>
      <c r="JLO631" s="330"/>
      <c r="JLP631" s="330"/>
      <c r="JLQ631" s="330"/>
      <c r="JLR631" s="330"/>
      <c r="JLS631" s="330"/>
      <c r="JLT631" s="330"/>
      <c r="JLU631" s="330"/>
      <c r="JLV631" s="330"/>
      <c r="JLW631" s="330"/>
      <c r="JLX631" s="330"/>
      <c r="JLY631" s="330"/>
      <c r="JLZ631" s="330"/>
      <c r="JMA631" s="330"/>
      <c r="JMB631" s="330"/>
      <c r="JMC631" s="330"/>
      <c r="JMD631" s="330"/>
      <c r="JME631" s="330"/>
      <c r="JMF631" s="330"/>
      <c r="JMG631" s="330"/>
      <c r="JMH631" s="330"/>
      <c r="JMI631" s="330"/>
      <c r="JMJ631" s="330"/>
      <c r="JMK631" s="330"/>
      <c r="JML631" s="330"/>
      <c r="JMM631" s="330"/>
      <c r="JMN631" s="330"/>
      <c r="JMO631" s="330"/>
      <c r="JMP631" s="330"/>
      <c r="JMQ631" s="330"/>
      <c r="JMR631" s="330"/>
      <c r="JMS631" s="330"/>
      <c r="JMT631" s="330"/>
      <c r="JMU631" s="330"/>
      <c r="JMV631" s="330"/>
      <c r="JMW631" s="330"/>
      <c r="JMX631" s="330"/>
      <c r="JMY631" s="330"/>
      <c r="JMZ631" s="330"/>
      <c r="JNA631" s="330"/>
      <c r="JNB631" s="330"/>
      <c r="JNC631" s="330"/>
      <c r="JND631" s="330"/>
      <c r="JNE631" s="330"/>
      <c r="JNF631" s="330"/>
      <c r="JNG631" s="330"/>
      <c r="JNH631" s="330"/>
      <c r="JNI631" s="330"/>
      <c r="JNJ631" s="330"/>
      <c r="JNK631" s="330"/>
      <c r="JNL631" s="330"/>
      <c r="JNM631" s="330"/>
      <c r="JNN631" s="330"/>
      <c r="JNO631" s="330"/>
      <c r="JNP631" s="330"/>
      <c r="JNQ631" s="330"/>
      <c r="JNR631" s="330"/>
      <c r="JNS631" s="330"/>
      <c r="JNT631" s="330"/>
      <c r="JNU631" s="330"/>
      <c r="JNV631" s="330"/>
      <c r="JNW631" s="330"/>
      <c r="JNX631" s="330"/>
      <c r="JNY631" s="330"/>
      <c r="JNZ631" s="330"/>
      <c r="JOA631" s="330"/>
      <c r="JOB631" s="330"/>
      <c r="JOC631" s="330"/>
      <c r="JOD631" s="330"/>
      <c r="JOE631" s="330"/>
      <c r="JOF631" s="330"/>
      <c r="JOG631" s="330"/>
      <c r="JOH631" s="330"/>
      <c r="JOI631" s="330"/>
      <c r="JOJ631" s="330"/>
      <c r="JOK631" s="330"/>
      <c r="JOL631" s="330"/>
      <c r="JOM631" s="330"/>
      <c r="JON631" s="330"/>
      <c r="JOO631" s="330"/>
      <c r="JOP631" s="330"/>
      <c r="JOQ631" s="330"/>
      <c r="JOR631" s="330"/>
      <c r="JOS631" s="330"/>
      <c r="JOT631" s="330"/>
      <c r="JOU631" s="330"/>
      <c r="JOV631" s="330"/>
      <c r="JOW631" s="330"/>
      <c r="JOX631" s="330"/>
      <c r="JOY631" s="330"/>
      <c r="JOZ631" s="330"/>
      <c r="JPA631" s="330"/>
      <c r="JPB631" s="330"/>
      <c r="JPC631" s="330"/>
      <c r="JPD631" s="330"/>
      <c r="JPE631" s="330"/>
      <c r="JPF631" s="330"/>
      <c r="JPG631" s="330"/>
      <c r="JPH631" s="330"/>
      <c r="JPI631" s="330"/>
      <c r="JPJ631" s="330"/>
      <c r="JPK631" s="330"/>
      <c r="JPL631" s="330"/>
      <c r="JPM631" s="330"/>
      <c r="JPN631" s="330"/>
      <c r="JPO631" s="330"/>
      <c r="JPP631" s="330"/>
      <c r="JPQ631" s="330"/>
      <c r="JPR631" s="330"/>
      <c r="JPS631" s="330"/>
      <c r="JPT631" s="330"/>
      <c r="JPU631" s="330"/>
      <c r="JPV631" s="330"/>
      <c r="JPW631" s="330"/>
      <c r="JPX631" s="330"/>
      <c r="JPY631" s="330"/>
      <c r="JPZ631" s="330"/>
      <c r="JQA631" s="330"/>
      <c r="JQB631" s="330"/>
      <c r="JQC631" s="330"/>
      <c r="JQD631" s="330"/>
      <c r="JQE631" s="330"/>
      <c r="JQF631" s="330"/>
      <c r="JQG631" s="330"/>
      <c r="JQH631" s="330"/>
      <c r="JQI631" s="330"/>
      <c r="JQJ631" s="330"/>
      <c r="JQK631" s="330"/>
      <c r="JQL631" s="330"/>
      <c r="JQM631" s="330"/>
      <c r="JQN631" s="330"/>
      <c r="JQO631" s="330"/>
      <c r="JQP631" s="330"/>
      <c r="JQQ631" s="330"/>
      <c r="JQR631" s="330"/>
      <c r="JQS631" s="330"/>
      <c r="JQT631" s="330"/>
      <c r="JQU631" s="330"/>
      <c r="JQV631" s="330"/>
      <c r="JQW631" s="330"/>
      <c r="JQX631" s="330"/>
      <c r="JQY631" s="330"/>
      <c r="JQZ631" s="330"/>
      <c r="JRA631" s="330"/>
      <c r="JRB631" s="330"/>
      <c r="JRC631" s="330"/>
      <c r="JRD631" s="330"/>
      <c r="JRE631" s="330"/>
      <c r="JRF631" s="330"/>
      <c r="JRG631" s="330"/>
      <c r="JRH631" s="330"/>
      <c r="JRI631" s="330"/>
      <c r="JRJ631" s="330"/>
      <c r="JRK631" s="330"/>
      <c r="JRL631" s="330"/>
      <c r="JRM631" s="330"/>
      <c r="JRN631" s="330"/>
      <c r="JRO631" s="330"/>
      <c r="JRP631" s="330"/>
      <c r="JRQ631" s="330"/>
      <c r="JRR631" s="330"/>
      <c r="JRS631" s="330"/>
      <c r="JRT631" s="330"/>
      <c r="JRU631" s="330"/>
      <c r="JRV631" s="330"/>
      <c r="JRW631" s="330"/>
      <c r="JRX631" s="330"/>
      <c r="JRY631" s="330"/>
      <c r="JRZ631" s="330"/>
      <c r="JSA631" s="330"/>
      <c r="JSB631" s="330"/>
      <c r="JSC631" s="330"/>
      <c r="JSD631" s="330"/>
      <c r="JSE631" s="330"/>
      <c r="JSF631" s="330"/>
      <c r="JSG631" s="330"/>
      <c r="JSH631" s="330"/>
      <c r="JSI631" s="330"/>
      <c r="JSJ631" s="330"/>
      <c r="JSK631" s="330"/>
      <c r="JSL631" s="330"/>
      <c r="JSM631" s="330"/>
      <c r="JSN631" s="330"/>
      <c r="JSO631" s="330"/>
      <c r="JSP631" s="330"/>
      <c r="JSQ631" s="330"/>
      <c r="JSR631" s="330"/>
      <c r="JSS631" s="330"/>
      <c r="JST631" s="330"/>
      <c r="JSU631" s="330"/>
      <c r="JSV631" s="330"/>
      <c r="JSW631" s="330"/>
      <c r="JSX631" s="330"/>
      <c r="JSY631" s="330"/>
      <c r="JSZ631" s="330"/>
      <c r="JTA631" s="330"/>
      <c r="JTB631" s="330"/>
      <c r="JTC631" s="330"/>
      <c r="JTD631" s="330"/>
      <c r="JTE631" s="330"/>
      <c r="JTF631" s="330"/>
      <c r="JTG631" s="330"/>
      <c r="JTH631" s="330"/>
      <c r="JTI631" s="330"/>
      <c r="JTJ631" s="330"/>
      <c r="JTK631" s="330"/>
      <c r="JTL631" s="330"/>
      <c r="JTM631" s="330"/>
      <c r="JTN631" s="330"/>
      <c r="JTO631" s="330"/>
      <c r="JTP631" s="330"/>
      <c r="JTQ631" s="330"/>
      <c r="JTR631" s="330"/>
      <c r="JTS631" s="330"/>
      <c r="JTT631" s="330"/>
      <c r="JTU631" s="330"/>
      <c r="JTV631" s="330"/>
      <c r="JTW631" s="330"/>
      <c r="JTX631" s="330"/>
      <c r="JTY631" s="330"/>
      <c r="JTZ631" s="330"/>
      <c r="JUA631" s="330"/>
      <c r="JUB631" s="330"/>
      <c r="JUC631" s="330"/>
      <c r="JUD631" s="330"/>
      <c r="JUE631" s="330"/>
      <c r="JUF631" s="330"/>
      <c r="JUG631" s="330"/>
      <c r="JUH631" s="330"/>
      <c r="JUI631" s="330"/>
      <c r="JUJ631" s="330"/>
      <c r="JUK631" s="330"/>
      <c r="JUL631" s="330"/>
      <c r="JUM631" s="330"/>
      <c r="JUN631" s="330"/>
      <c r="JUO631" s="330"/>
      <c r="JUP631" s="330"/>
      <c r="JUQ631" s="330"/>
      <c r="JUR631" s="330"/>
      <c r="JUS631" s="330"/>
      <c r="JUT631" s="330"/>
      <c r="JUU631" s="330"/>
      <c r="JUV631" s="330"/>
      <c r="JUW631" s="330"/>
      <c r="JUX631" s="330"/>
      <c r="JUY631" s="330"/>
      <c r="JUZ631" s="330"/>
      <c r="JVA631" s="330"/>
      <c r="JVB631" s="330"/>
      <c r="JVC631" s="330"/>
      <c r="JVD631" s="330"/>
      <c r="JVE631" s="330"/>
      <c r="JVF631" s="330"/>
      <c r="JVG631" s="330"/>
      <c r="JVH631" s="330"/>
      <c r="JVI631" s="330"/>
      <c r="JVJ631" s="330"/>
      <c r="JVK631" s="330"/>
      <c r="JVL631" s="330"/>
      <c r="JVM631" s="330"/>
      <c r="JVN631" s="330"/>
      <c r="JVO631" s="330"/>
      <c r="JVP631" s="330"/>
      <c r="JVQ631" s="330"/>
      <c r="JVR631" s="330"/>
      <c r="JVS631" s="330"/>
      <c r="JVT631" s="330"/>
      <c r="JVU631" s="330"/>
      <c r="JVV631" s="330"/>
      <c r="JVW631" s="330"/>
      <c r="JVX631" s="330"/>
      <c r="JVY631" s="330"/>
      <c r="JVZ631" s="330"/>
      <c r="JWA631" s="330"/>
      <c r="JWB631" s="330"/>
      <c r="JWC631" s="330"/>
      <c r="JWD631" s="330"/>
      <c r="JWE631" s="330"/>
      <c r="JWF631" s="330"/>
      <c r="JWG631" s="330"/>
      <c r="JWH631" s="330"/>
      <c r="JWI631" s="330"/>
      <c r="JWJ631" s="330"/>
      <c r="JWK631" s="330"/>
      <c r="JWL631" s="330"/>
      <c r="JWM631" s="330"/>
      <c r="JWN631" s="330"/>
      <c r="JWO631" s="330"/>
      <c r="JWP631" s="330"/>
      <c r="JWQ631" s="330"/>
      <c r="JWR631" s="330"/>
      <c r="JWS631" s="330"/>
      <c r="JWT631" s="330"/>
      <c r="JWU631" s="330"/>
      <c r="JWV631" s="330"/>
      <c r="JWW631" s="330"/>
      <c r="JWX631" s="330"/>
      <c r="JWY631" s="330"/>
      <c r="JWZ631" s="330"/>
      <c r="JXA631" s="330"/>
      <c r="JXB631" s="330"/>
      <c r="JXC631" s="330"/>
      <c r="JXD631" s="330"/>
      <c r="JXE631" s="330"/>
      <c r="JXF631" s="330"/>
      <c r="JXG631" s="330"/>
      <c r="JXH631" s="330"/>
      <c r="JXI631" s="330"/>
      <c r="JXJ631" s="330"/>
      <c r="JXK631" s="330"/>
      <c r="JXL631" s="330"/>
      <c r="JXM631" s="330"/>
      <c r="JXN631" s="330"/>
      <c r="JXO631" s="330"/>
      <c r="JXP631" s="330"/>
      <c r="JXQ631" s="330"/>
      <c r="JXR631" s="330"/>
      <c r="JXS631" s="330"/>
      <c r="JXT631" s="330"/>
      <c r="JXU631" s="330"/>
      <c r="JXV631" s="330"/>
      <c r="JXW631" s="330"/>
      <c r="JXX631" s="330"/>
      <c r="JXY631" s="330"/>
      <c r="JXZ631" s="330"/>
      <c r="JYA631" s="330"/>
      <c r="JYB631" s="330"/>
      <c r="JYC631" s="330"/>
      <c r="JYD631" s="330"/>
      <c r="JYE631" s="330"/>
      <c r="JYF631" s="330"/>
      <c r="JYG631" s="330"/>
      <c r="JYH631" s="330"/>
      <c r="JYI631" s="330"/>
      <c r="JYJ631" s="330"/>
      <c r="JYK631" s="330"/>
      <c r="JYL631" s="330"/>
      <c r="JYM631" s="330"/>
      <c r="JYN631" s="330"/>
      <c r="JYO631" s="330"/>
      <c r="JYP631" s="330"/>
      <c r="JYQ631" s="330"/>
      <c r="JYR631" s="330"/>
      <c r="JYS631" s="330"/>
      <c r="JYT631" s="330"/>
      <c r="JYU631" s="330"/>
      <c r="JYV631" s="330"/>
      <c r="JYW631" s="330"/>
      <c r="JYX631" s="330"/>
      <c r="JYY631" s="330"/>
      <c r="JYZ631" s="330"/>
      <c r="JZA631" s="330"/>
      <c r="JZB631" s="330"/>
      <c r="JZC631" s="330"/>
      <c r="JZD631" s="330"/>
      <c r="JZE631" s="330"/>
      <c r="JZF631" s="330"/>
      <c r="JZG631" s="330"/>
      <c r="JZH631" s="330"/>
      <c r="JZI631" s="330"/>
      <c r="JZJ631" s="330"/>
      <c r="JZK631" s="330"/>
      <c r="JZL631" s="330"/>
      <c r="JZM631" s="330"/>
      <c r="JZN631" s="330"/>
      <c r="JZO631" s="330"/>
      <c r="JZP631" s="330"/>
      <c r="JZQ631" s="330"/>
      <c r="JZR631" s="330"/>
      <c r="JZS631" s="330"/>
      <c r="JZT631" s="330"/>
      <c r="JZU631" s="330"/>
      <c r="JZV631" s="330"/>
      <c r="JZW631" s="330"/>
      <c r="JZX631" s="330"/>
      <c r="JZY631" s="330"/>
      <c r="JZZ631" s="330"/>
      <c r="KAA631" s="330"/>
      <c r="KAB631" s="330"/>
      <c r="KAC631" s="330"/>
      <c r="KAD631" s="330"/>
      <c r="KAE631" s="330"/>
      <c r="KAF631" s="330"/>
      <c r="KAG631" s="330"/>
      <c r="KAH631" s="330"/>
      <c r="KAI631" s="330"/>
      <c r="KAJ631" s="330"/>
      <c r="KAK631" s="330"/>
      <c r="KAL631" s="330"/>
      <c r="KAM631" s="330"/>
      <c r="KAN631" s="330"/>
      <c r="KAO631" s="330"/>
      <c r="KAP631" s="330"/>
      <c r="KAQ631" s="330"/>
      <c r="KAR631" s="330"/>
      <c r="KAS631" s="330"/>
      <c r="KAT631" s="330"/>
      <c r="KAU631" s="330"/>
      <c r="KAV631" s="330"/>
      <c r="KAW631" s="330"/>
      <c r="KAX631" s="330"/>
      <c r="KAY631" s="330"/>
      <c r="KAZ631" s="330"/>
      <c r="KBA631" s="330"/>
      <c r="KBB631" s="330"/>
      <c r="KBC631" s="330"/>
      <c r="KBD631" s="330"/>
      <c r="KBE631" s="330"/>
      <c r="KBF631" s="330"/>
      <c r="KBG631" s="330"/>
      <c r="KBH631" s="330"/>
      <c r="KBI631" s="330"/>
      <c r="KBJ631" s="330"/>
      <c r="KBK631" s="330"/>
      <c r="KBL631" s="330"/>
      <c r="KBM631" s="330"/>
      <c r="KBN631" s="330"/>
      <c r="KBO631" s="330"/>
      <c r="KBP631" s="330"/>
      <c r="KBQ631" s="330"/>
      <c r="KBR631" s="330"/>
      <c r="KBS631" s="330"/>
      <c r="KBT631" s="330"/>
      <c r="KBU631" s="330"/>
      <c r="KBV631" s="330"/>
      <c r="KBW631" s="330"/>
      <c r="KBX631" s="330"/>
      <c r="KBY631" s="330"/>
      <c r="KBZ631" s="330"/>
      <c r="KCA631" s="330"/>
      <c r="KCB631" s="330"/>
      <c r="KCC631" s="330"/>
      <c r="KCD631" s="330"/>
      <c r="KCE631" s="330"/>
      <c r="KCF631" s="330"/>
      <c r="KCG631" s="330"/>
      <c r="KCH631" s="330"/>
      <c r="KCI631" s="330"/>
      <c r="KCJ631" s="330"/>
      <c r="KCK631" s="330"/>
      <c r="KCL631" s="330"/>
      <c r="KCM631" s="330"/>
      <c r="KCN631" s="330"/>
      <c r="KCO631" s="330"/>
      <c r="KCP631" s="330"/>
      <c r="KCQ631" s="330"/>
      <c r="KCR631" s="330"/>
      <c r="KCS631" s="330"/>
      <c r="KCT631" s="330"/>
      <c r="KCU631" s="330"/>
      <c r="KCV631" s="330"/>
      <c r="KCW631" s="330"/>
      <c r="KCX631" s="330"/>
      <c r="KCY631" s="330"/>
      <c r="KCZ631" s="330"/>
      <c r="KDA631" s="330"/>
      <c r="KDB631" s="330"/>
      <c r="KDC631" s="330"/>
      <c r="KDD631" s="330"/>
      <c r="KDE631" s="330"/>
      <c r="KDF631" s="330"/>
      <c r="KDG631" s="330"/>
      <c r="KDH631" s="330"/>
      <c r="KDI631" s="330"/>
      <c r="KDJ631" s="330"/>
      <c r="KDK631" s="330"/>
      <c r="KDL631" s="330"/>
      <c r="KDM631" s="330"/>
      <c r="KDN631" s="330"/>
      <c r="KDO631" s="330"/>
      <c r="KDP631" s="330"/>
      <c r="KDQ631" s="330"/>
      <c r="KDR631" s="330"/>
      <c r="KDS631" s="330"/>
      <c r="KDT631" s="330"/>
      <c r="KDU631" s="330"/>
      <c r="KDV631" s="330"/>
      <c r="KDW631" s="330"/>
      <c r="KDX631" s="330"/>
      <c r="KDY631" s="330"/>
      <c r="KDZ631" s="330"/>
      <c r="KEA631" s="330"/>
      <c r="KEB631" s="330"/>
      <c r="KEC631" s="330"/>
      <c r="KED631" s="330"/>
      <c r="KEE631" s="330"/>
      <c r="KEF631" s="330"/>
      <c r="KEG631" s="330"/>
      <c r="KEH631" s="330"/>
      <c r="KEI631" s="330"/>
      <c r="KEJ631" s="330"/>
      <c r="KEK631" s="330"/>
      <c r="KEL631" s="330"/>
      <c r="KEM631" s="330"/>
      <c r="KEN631" s="330"/>
      <c r="KEO631" s="330"/>
      <c r="KEP631" s="330"/>
      <c r="KEQ631" s="330"/>
      <c r="KER631" s="330"/>
      <c r="KES631" s="330"/>
      <c r="KET631" s="330"/>
      <c r="KEU631" s="330"/>
      <c r="KEV631" s="330"/>
      <c r="KEW631" s="330"/>
      <c r="KEX631" s="330"/>
      <c r="KEY631" s="330"/>
      <c r="KEZ631" s="330"/>
      <c r="KFA631" s="330"/>
      <c r="KFB631" s="330"/>
      <c r="KFC631" s="330"/>
      <c r="KFD631" s="330"/>
      <c r="KFE631" s="330"/>
      <c r="KFF631" s="330"/>
      <c r="KFG631" s="330"/>
      <c r="KFH631" s="330"/>
      <c r="KFI631" s="330"/>
      <c r="KFJ631" s="330"/>
      <c r="KFK631" s="330"/>
      <c r="KFL631" s="330"/>
      <c r="KFM631" s="330"/>
      <c r="KFN631" s="330"/>
      <c r="KFO631" s="330"/>
      <c r="KFP631" s="330"/>
      <c r="KFQ631" s="330"/>
      <c r="KFR631" s="330"/>
      <c r="KFS631" s="330"/>
      <c r="KFT631" s="330"/>
      <c r="KFU631" s="330"/>
      <c r="KFV631" s="330"/>
      <c r="KFW631" s="330"/>
      <c r="KFX631" s="330"/>
      <c r="KFY631" s="330"/>
      <c r="KFZ631" s="330"/>
      <c r="KGA631" s="330"/>
      <c r="KGB631" s="330"/>
      <c r="KGC631" s="330"/>
      <c r="KGD631" s="330"/>
      <c r="KGE631" s="330"/>
      <c r="KGF631" s="330"/>
      <c r="KGG631" s="330"/>
      <c r="KGH631" s="330"/>
      <c r="KGI631" s="330"/>
      <c r="KGJ631" s="330"/>
      <c r="KGK631" s="330"/>
      <c r="KGL631" s="330"/>
      <c r="KGM631" s="330"/>
      <c r="KGN631" s="330"/>
      <c r="KGO631" s="330"/>
      <c r="KGP631" s="330"/>
      <c r="KGQ631" s="330"/>
      <c r="KGR631" s="330"/>
      <c r="KGS631" s="330"/>
      <c r="KGT631" s="330"/>
      <c r="KGU631" s="330"/>
      <c r="KGV631" s="330"/>
      <c r="KGW631" s="330"/>
      <c r="KGX631" s="330"/>
      <c r="KGY631" s="330"/>
      <c r="KGZ631" s="330"/>
      <c r="KHA631" s="330"/>
      <c r="KHB631" s="330"/>
      <c r="KHC631" s="330"/>
      <c r="KHD631" s="330"/>
      <c r="KHE631" s="330"/>
      <c r="KHF631" s="330"/>
      <c r="KHG631" s="330"/>
      <c r="KHH631" s="330"/>
      <c r="KHI631" s="330"/>
      <c r="KHJ631" s="330"/>
      <c r="KHK631" s="330"/>
      <c r="KHL631" s="330"/>
      <c r="KHM631" s="330"/>
      <c r="KHN631" s="330"/>
      <c r="KHO631" s="330"/>
      <c r="KHP631" s="330"/>
      <c r="KHQ631" s="330"/>
      <c r="KHR631" s="330"/>
      <c r="KHS631" s="330"/>
      <c r="KHT631" s="330"/>
      <c r="KHU631" s="330"/>
      <c r="KHV631" s="330"/>
      <c r="KHW631" s="330"/>
      <c r="KHX631" s="330"/>
      <c r="KHY631" s="330"/>
      <c r="KHZ631" s="330"/>
      <c r="KIA631" s="330"/>
      <c r="KIB631" s="330"/>
      <c r="KIC631" s="330"/>
      <c r="KID631" s="330"/>
      <c r="KIE631" s="330"/>
      <c r="KIF631" s="330"/>
      <c r="KIG631" s="330"/>
      <c r="KIH631" s="330"/>
      <c r="KII631" s="330"/>
      <c r="KIJ631" s="330"/>
      <c r="KIK631" s="330"/>
      <c r="KIL631" s="330"/>
      <c r="KIM631" s="330"/>
      <c r="KIN631" s="330"/>
      <c r="KIO631" s="330"/>
      <c r="KIP631" s="330"/>
      <c r="KIQ631" s="330"/>
      <c r="KIR631" s="330"/>
      <c r="KIS631" s="330"/>
      <c r="KIT631" s="330"/>
      <c r="KIU631" s="330"/>
      <c r="KIV631" s="330"/>
      <c r="KIW631" s="330"/>
      <c r="KIX631" s="330"/>
      <c r="KIY631" s="330"/>
      <c r="KIZ631" s="330"/>
      <c r="KJA631" s="330"/>
      <c r="KJB631" s="330"/>
      <c r="KJC631" s="330"/>
      <c r="KJD631" s="330"/>
      <c r="KJE631" s="330"/>
      <c r="KJF631" s="330"/>
      <c r="KJG631" s="330"/>
      <c r="KJH631" s="330"/>
      <c r="KJI631" s="330"/>
      <c r="KJJ631" s="330"/>
      <c r="KJK631" s="330"/>
      <c r="KJL631" s="330"/>
      <c r="KJM631" s="330"/>
      <c r="KJN631" s="330"/>
      <c r="KJO631" s="330"/>
      <c r="KJP631" s="330"/>
      <c r="KJQ631" s="330"/>
      <c r="KJR631" s="330"/>
      <c r="KJS631" s="330"/>
      <c r="KJT631" s="330"/>
      <c r="KJU631" s="330"/>
      <c r="KJV631" s="330"/>
      <c r="KJW631" s="330"/>
      <c r="KJX631" s="330"/>
      <c r="KJY631" s="330"/>
      <c r="KJZ631" s="330"/>
      <c r="KKA631" s="330"/>
      <c r="KKB631" s="330"/>
      <c r="KKC631" s="330"/>
      <c r="KKD631" s="330"/>
      <c r="KKE631" s="330"/>
      <c r="KKF631" s="330"/>
      <c r="KKG631" s="330"/>
      <c r="KKH631" s="330"/>
      <c r="KKI631" s="330"/>
      <c r="KKJ631" s="330"/>
      <c r="KKK631" s="330"/>
      <c r="KKL631" s="330"/>
      <c r="KKM631" s="330"/>
      <c r="KKN631" s="330"/>
      <c r="KKO631" s="330"/>
      <c r="KKP631" s="330"/>
      <c r="KKQ631" s="330"/>
      <c r="KKR631" s="330"/>
      <c r="KKS631" s="330"/>
      <c r="KKT631" s="330"/>
      <c r="KKU631" s="330"/>
      <c r="KKV631" s="330"/>
      <c r="KKW631" s="330"/>
      <c r="KKX631" s="330"/>
      <c r="KKY631" s="330"/>
      <c r="KKZ631" s="330"/>
      <c r="KLA631" s="330"/>
      <c r="KLB631" s="330"/>
      <c r="KLC631" s="330"/>
      <c r="KLD631" s="330"/>
      <c r="KLE631" s="330"/>
      <c r="KLF631" s="330"/>
      <c r="KLG631" s="330"/>
      <c r="KLH631" s="330"/>
      <c r="KLI631" s="330"/>
      <c r="KLJ631" s="330"/>
      <c r="KLK631" s="330"/>
      <c r="KLL631" s="330"/>
      <c r="KLM631" s="330"/>
      <c r="KLN631" s="330"/>
      <c r="KLO631" s="330"/>
      <c r="KLP631" s="330"/>
      <c r="KLQ631" s="330"/>
      <c r="KLR631" s="330"/>
      <c r="KLS631" s="330"/>
      <c r="KLT631" s="330"/>
      <c r="KLU631" s="330"/>
      <c r="KLV631" s="330"/>
      <c r="KLW631" s="330"/>
      <c r="KLX631" s="330"/>
      <c r="KLY631" s="330"/>
      <c r="KLZ631" s="330"/>
      <c r="KMA631" s="330"/>
      <c r="KMB631" s="330"/>
      <c r="KMC631" s="330"/>
      <c r="KMD631" s="330"/>
      <c r="KME631" s="330"/>
      <c r="KMF631" s="330"/>
      <c r="KMG631" s="330"/>
      <c r="KMH631" s="330"/>
      <c r="KMI631" s="330"/>
      <c r="KMJ631" s="330"/>
      <c r="KMK631" s="330"/>
      <c r="KML631" s="330"/>
      <c r="KMM631" s="330"/>
      <c r="KMN631" s="330"/>
      <c r="KMO631" s="330"/>
      <c r="KMP631" s="330"/>
      <c r="KMQ631" s="330"/>
      <c r="KMR631" s="330"/>
      <c r="KMS631" s="330"/>
      <c r="KMT631" s="330"/>
      <c r="KMU631" s="330"/>
      <c r="KMV631" s="330"/>
      <c r="KMW631" s="330"/>
      <c r="KMX631" s="330"/>
      <c r="KMY631" s="330"/>
      <c r="KMZ631" s="330"/>
      <c r="KNA631" s="330"/>
      <c r="KNB631" s="330"/>
      <c r="KNC631" s="330"/>
      <c r="KND631" s="330"/>
      <c r="KNE631" s="330"/>
      <c r="KNF631" s="330"/>
      <c r="KNG631" s="330"/>
      <c r="KNH631" s="330"/>
      <c r="KNI631" s="330"/>
      <c r="KNJ631" s="330"/>
      <c r="KNK631" s="330"/>
      <c r="KNL631" s="330"/>
      <c r="KNM631" s="330"/>
      <c r="KNN631" s="330"/>
      <c r="KNO631" s="330"/>
      <c r="KNP631" s="330"/>
      <c r="KNQ631" s="330"/>
      <c r="KNR631" s="330"/>
      <c r="KNS631" s="330"/>
      <c r="KNT631" s="330"/>
      <c r="KNU631" s="330"/>
      <c r="KNV631" s="330"/>
      <c r="KNW631" s="330"/>
      <c r="KNX631" s="330"/>
      <c r="KNY631" s="330"/>
      <c r="KNZ631" s="330"/>
      <c r="KOA631" s="330"/>
      <c r="KOB631" s="330"/>
      <c r="KOC631" s="330"/>
      <c r="KOD631" s="330"/>
      <c r="KOE631" s="330"/>
      <c r="KOF631" s="330"/>
      <c r="KOG631" s="330"/>
      <c r="KOH631" s="330"/>
      <c r="KOI631" s="330"/>
      <c r="KOJ631" s="330"/>
      <c r="KOK631" s="330"/>
      <c r="KOL631" s="330"/>
      <c r="KOM631" s="330"/>
      <c r="KON631" s="330"/>
      <c r="KOO631" s="330"/>
      <c r="KOP631" s="330"/>
      <c r="KOQ631" s="330"/>
      <c r="KOR631" s="330"/>
      <c r="KOS631" s="330"/>
      <c r="KOT631" s="330"/>
      <c r="KOU631" s="330"/>
      <c r="KOV631" s="330"/>
      <c r="KOW631" s="330"/>
      <c r="KOX631" s="330"/>
      <c r="KOY631" s="330"/>
      <c r="KOZ631" s="330"/>
      <c r="KPA631" s="330"/>
      <c r="KPB631" s="330"/>
      <c r="KPC631" s="330"/>
      <c r="KPD631" s="330"/>
      <c r="KPE631" s="330"/>
      <c r="KPF631" s="330"/>
      <c r="KPG631" s="330"/>
      <c r="KPH631" s="330"/>
      <c r="KPI631" s="330"/>
      <c r="KPJ631" s="330"/>
      <c r="KPK631" s="330"/>
      <c r="KPL631" s="330"/>
      <c r="KPM631" s="330"/>
      <c r="KPN631" s="330"/>
      <c r="KPO631" s="330"/>
      <c r="KPP631" s="330"/>
      <c r="KPQ631" s="330"/>
      <c r="KPR631" s="330"/>
      <c r="KPS631" s="330"/>
      <c r="KPT631" s="330"/>
      <c r="KPU631" s="330"/>
      <c r="KPV631" s="330"/>
      <c r="KPW631" s="330"/>
      <c r="KPX631" s="330"/>
      <c r="KPY631" s="330"/>
      <c r="KPZ631" s="330"/>
      <c r="KQA631" s="330"/>
      <c r="KQB631" s="330"/>
      <c r="KQC631" s="330"/>
      <c r="KQD631" s="330"/>
      <c r="KQE631" s="330"/>
      <c r="KQF631" s="330"/>
      <c r="KQG631" s="330"/>
      <c r="KQH631" s="330"/>
      <c r="KQI631" s="330"/>
      <c r="KQJ631" s="330"/>
      <c r="KQK631" s="330"/>
      <c r="KQL631" s="330"/>
      <c r="KQM631" s="330"/>
      <c r="KQN631" s="330"/>
      <c r="KQO631" s="330"/>
      <c r="KQP631" s="330"/>
      <c r="KQQ631" s="330"/>
      <c r="KQR631" s="330"/>
      <c r="KQS631" s="330"/>
      <c r="KQT631" s="330"/>
      <c r="KQU631" s="330"/>
      <c r="KQV631" s="330"/>
      <c r="KQW631" s="330"/>
      <c r="KQX631" s="330"/>
      <c r="KQY631" s="330"/>
      <c r="KQZ631" s="330"/>
      <c r="KRA631" s="330"/>
      <c r="KRB631" s="330"/>
      <c r="KRC631" s="330"/>
      <c r="KRD631" s="330"/>
      <c r="KRE631" s="330"/>
      <c r="KRF631" s="330"/>
      <c r="KRG631" s="330"/>
      <c r="KRH631" s="330"/>
      <c r="KRI631" s="330"/>
      <c r="KRJ631" s="330"/>
      <c r="KRK631" s="330"/>
      <c r="KRL631" s="330"/>
      <c r="KRM631" s="330"/>
      <c r="KRN631" s="330"/>
      <c r="KRO631" s="330"/>
      <c r="KRP631" s="330"/>
      <c r="KRQ631" s="330"/>
      <c r="KRR631" s="330"/>
      <c r="KRS631" s="330"/>
      <c r="KRT631" s="330"/>
      <c r="KRU631" s="330"/>
      <c r="KRV631" s="330"/>
      <c r="KRW631" s="330"/>
      <c r="KRX631" s="330"/>
      <c r="KRY631" s="330"/>
      <c r="KRZ631" s="330"/>
      <c r="KSA631" s="330"/>
      <c r="KSB631" s="330"/>
      <c r="KSC631" s="330"/>
      <c r="KSD631" s="330"/>
      <c r="KSE631" s="330"/>
      <c r="KSF631" s="330"/>
      <c r="KSG631" s="330"/>
      <c r="KSH631" s="330"/>
      <c r="KSI631" s="330"/>
      <c r="KSJ631" s="330"/>
      <c r="KSK631" s="330"/>
      <c r="KSL631" s="330"/>
      <c r="KSM631" s="330"/>
      <c r="KSN631" s="330"/>
      <c r="KSO631" s="330"/>
      <c r="KSP631" s="330"/>
      <c r="KSQ631" s="330"/>
      <c r="KSR631" s="330"/>
      <c r="KSS631" s="330"/>
      <c r="KST631" s="330"/>
      <c r="KSU631" s="330"/>
      <c r="KSV631" s="330"/>
      <c r="KSW631" s="330"/>
      <c r="KSX631" s="330"/>
      <c r="KSY631" s="330"/>
      <c r="KSZ631" s="330"/>
      <c r="KTA631" s="330"/>
      <c r="KTB631" s="330"/>
      <c r="KTC631" s="330"/>
      <c r="KTD631" s="330"/>
      <c r="KTE631" s="330"/>
      <c r="KTF631" s="330"/>
      <c r="KTG631" s="330"/>
      <c r="KTH631" s="330"/>
      <c r="KTI631" s="330"/>
      <c r="KTJ631" s="330"/>
      <c r="KTK631" s="330"/>
      <c r="KTL631" s="330"/>
      <c r="KTM631" s="330"/>
      <c r="KTN631" s="330"/>
      <c r="KTO631" s="330"/>
      <c r="KTP631" s="330"/>
      <c r="KTQ631" s="330"/>
      <c r="KTR631" s="330"/>
      <c r="KTS631" s="330"/>
      <c r="KTT631" s="330"/>
      <c r="KTU631" s="330"/>
      <c r="KTV631" s="330"/>
      <c r="KTW631" s="330"/>
      <c r="KTX631" s="330"/>
      <c r="KTY631" s="330"/>
      <c r="KTZ631" s="330"/>
      <c r="KUA631" s="330"/>
      <c r="KUB631" s="330"/>
      <c r="KUC631" s="330"/>
      <c r="KUD631" s="330"/>
      <c r="KUE631" s="330"/>
      <c r="KUF631" s="330"/>
      <c r="KUG631" s="330"/>
      <c r="KUH631" s="330"/>
      <c r="KUI631" s="330"/>
      <c r="KUJ631" s="330"/>
      <c r="KUK631" s="330"/>
      <c r="KUL631" s="330"/>
      <c r="KUM631" s="330"/>
      <c r="KUN631" s="330"/>
      <c r="KUO631" s="330"/>
      <c r="KUP631" s="330"/>
      <c r="KUQ631" s="330"/>
      <c r="KUR631" s="330"/>
      <c r="KUS631" s="330"/>
      <c r="KUT631" s="330"/>
      <c r="KUU631" s="330"/>
      <c r="KUV631" s="330"/>
      <c r="KUW631" s="330"/>
      <c r="KUX631" s="330"/>
      <c r="KUY631" s="330"/>
      <c r="KUZ631" s="330"/>
      <c r="KVA631" s="330"/>
      <c r="KVB631" s="330"/>
      <c r="KVC631" s="330"/>
      <c r="KVD631" s="330"/>
      <c r="KVE631" s="330"/>
      <c r="KVF631" s="330"/>
      <c r="KVG631" s="330"/>
      <c r="KVH631" s="330"/>
      <c r="KVI631" s="330"/>
      <c r="KVJ631" s="330"/>
      <c r="KVK631" s="330"/>
      <c r="KVL631" s="330"/>
      <c r="KVM631" s="330"/>
      <c r="KVN631" s="330"/>
      <c r="KVO631" s="330"/>
      <c r="KVP631" s="330"/>
      <c r="KVQ631" s="330"/>
      <c r="KVR631" s="330"/>
      <c r="KVS631" s="330"/>
      <c r="KVT631" s="330"/>
      <c r="KVU631" s="330"/>
      <c r="KVV631" s="330"/>
      <c r="KVW631" s="330"/>
      <c r="KVX631" s="330"/>
      <c r="KVY631" s="330"/>
      <c r="KVZ631" s="330"/>
      <c r="KWA631" s="330"/>
      <c r="KWB631" s="330"/>
      <c r="KWC631" s="330"/>
      <c r="KWD631" s="330"/>
      <c r="KWE631" s="330"/>
      <c r="KWF631" s="330"/>
      <c r="KWG631" s="330"/>
      <c r="KWH631" s="330"/>
      <c r="KWI631" s="330"/>
      <c r="KWJ631" s="330"/>
      <c r="KWK631" s="330"/>
      <c r="KWL631" s="330"/>
      <c r="KWM631" s="330"/>
      <c r="KWN631" s="330"/>
      <c r="KWO631" s="330"/>
      <c r="KWP631" s="330"/>
      <c r="KWQ631" s="330"/>
      <c r="KWR631" s="330"/>
      <c r="KWS631" s="330"/>
      <c r="KWT631" s="330"/>
      <c r="KWU631" s="330"/>
      <c r="KWV631" s="330"/>
      <c r="KWW631" s="330"/>
      <c r="KWX631" s="330"/>
      <c r="KWY631" s="330"/>
      <c r="KWZ631" s="330"/>
      <c r="KXA631" s="330"/>
      <c r="KXB631" s="330"/>
      <c r="KXC631" s="330"/>
      <c r="KXD631" s="330"/>
      <c r="KXE631" s="330"/>
      <c r="KXF631" s="330"/>
      <c r="KXG631" s="330"/>
      <c r="KXH631" s="330"/>
      <c r="KXI631" s="330"/>
      <c r="KXJ631" s="330"/>
      <c r="KXK631" s="330"/>
      <c r="KXL631" s="330"/>
      <c r="KXM631" s="330"/>
      <c r="KXN631" s="330"/>
      <c r="KXO631" s="330"/>
      <c r="KXP631" s="330"/>
      <c r="KXQ631" s="330"/>
      <c r="KXR631" s="330"/>
      <c r="KXS631" s="330"/>
      <c r="KXT631" s="330"/>
      <c r="KXU631" s="330"/>
      <c r="KXV631" s="330"/>
      <c r="KXW631" s="330"/>
      <c r="KXX631" s="330"/>
      <c r="KXY631" s="330"/>
      <c r="KXZ631" s="330"/>
      <c r="KYA631" s="330"/>
      <c r="KYB631" s="330"/>
      <c r="KYC631" s="330"/>
      <c r="KYD631" s="330"/>
      <c r="KYE631" s="330"/>
      <c r="KYF631" s="330"/>
      <c r="KYG631" s="330"/>
      <c r="KYH631" s="330"/>
      <c r="KYI631" s="330"/>
      <c r="KYJ631" s="330"/>
      <c r="KYK631" s="330"/>
      <c r="KYL631" s="330"/>
      <c r="KYM631" s="330"/>
      <c r="KYN631" s="330"/>
      <c r="KYO631" s="330"/>
      <c r="KYP631" s="330"/>
      <c r="KYQ631" s="330"/>
      <c r="KYR631" s="330"/>
      <c r="KYS631" s="330"/>
      <c r="KYT631" s="330"/>
      <c r="KYU631" s="330"/>
      <c r="KYV631" s="330"/>
      <c r="KYW631" s="330"/>
      <c r="KYX631" s="330"/>
      <c r="KYY631" s="330"/>
      <c r="KYZ631" s="330"/>
      <c r="KZA631" s="330"/>
      <c r="KZB631" s="330"/>
      <c r="KZC631" s="330"/>
      <c r="KZD631" s="330"/>
      <c r="KZE631" s="330"/>
      <c r="KZF631" s="330"/>
      <c r="KZG631" s="330"/>
      <c r="KZH631" s="330"/>
      <c r="KZI631" s="330"/>
      <c r="KZJ631" s="330"/>
      <c r="KZK631" s="330"/>
      <c r="KZL631" s="330"/>
      <c r="KZM631" s="330"/>
      <c r="KZN631" s="330"/>
      <c r="KZO631" s="330"/>
      <c r="KZP631" s="330"/>
      <c r="KZQ631" s="330"/>
      <c r="KZR631" s="330"/>
      <c r="KZS631" s="330"/>
      <c r="KZT631" s="330"/>
      <c r="KZU631" s="330"/>
      <c r="KZV631" s="330"/>
      <c r="KZW631" s="330"/>
      <c r="KZX631" s="330"/>
      <c r="KZY631" s="330"/>
      <c r="KZZ631" s="330"/>
      <c r="LAA631" s="330"/>
      <c r="LAB631" s="330"/>
      <c r="LAC631" s="330"/>
      <c r="LAD631" s="330"/>
      <c r="LAE631" s="330"/>
      <c r="LAF631" s="330"/>
      <c r="LAG631" s="330"/>
      <c r="LAH631" s="330"/>
      <c r="LAI631" s="330"/>
      <c r="LAJ631" s="330"/>
      <c r="LAK631" s="330"/>
      <c r="LAL631" s="330"/>
      <c r="LAM631" s="330"/>
      <c r="LAN631" s="330"/>
      <c r="LAO631" s="330"/>
      <c r="LAP631" s="330"/>
      <c r="LAQ631" s="330"/>
      <c r="LAR631" s="330"/>
      <c r="LAS631" s="330"/>
      <c r="LAT631" s="330"/>
      <c r="LAU631" s="330"/>
      <c r="LAV631" s="330"/>
      <c r="LAW631" s="330"/>
      <c r="LAX631" s="330"/>
      <c r="LAY631" s="330"/>
      <c r="LAZ631" s="330"/>
      <c r="LBA631" s="330"/>
      <c r="LBB631" s="330"/>
      <c r="LBC631" s="330"/>
      <c r="LBD631" s="330"/>
      <c r="LBE631" s="330"/>
      <c r="LBF631" s="330"/>
      <c r="LBG631" s="330"/>
      <c r="LBH631" s="330"/>
      <c r="LBI631" s="330"/>
      <c r="LBJ631" s="330"/>
      <c r="LBK631" s="330"/>
      <c r="LBL631" s="330"/>
      <c r="LBM631" s="330"/>
      <c r="LBN631" s="330"/>
      <c r="LBO631" s="330"/>
      <c r="LBP631" s="330"/>
      <c r="LBQ631" s="330"/>
      <c r="LBR631" s="330"/>
      <c r="LBS631" s="330"/>
      <c r="LBT631" s="330"/>
      <c r="LBU631" s="330"/>
      <c r="LBV631" s="330"/>
      <c r="LBW631" s="330"/>
      <c r="LBX631" s="330"/>
      <c r="LBY631" s="330"/>
      <c r="LBZ631" s="330"/>
      <c r="LCA631" s="330"/>
      <c r="LCB631" s="330"/>
      <c r="LCC631" s="330"/>
      <c r="LCD631" s="330"/>
      <c r="LCE631" s="330"/>
      <c r="LCF631" s="330"/>
      <c r="LCG631" s="330"/>
      <c r="LCH631" s="330"/>
      <c r="LCI631" s="330"/>
      <c r="LCJ631" s="330"/>
      <c r="LCK631" s="330"/>
      <c r="LCL631" s="330"/>
      <c r="LCM631" s="330"/>
      <c r="LCN631" s="330"/>
      <c r="LCO631" s="330"/>
      <c r="LCP631" s="330"/>
      <c r="LCQ631" s="330"/>
      <c r="LCR631" s="330"/>
      <c r="LCS631" s="330"/>
      <c r="LCT631" s="330"/>
      <c r="LCU631" s="330"/>
      <c r="LCV631" s="330"/>
      <c r="LCW631" s="330"/>
      <c r="LCX631" s="330"/>
      <c r="LCY631" s="330"/>
      <c r="LCZ631" s="330"/>
      <c r="LDA631" s="330"/>
      <c r="LDB631" s="330"/>
      <c r="LDC631" s="330"/>
      <c r="LDD631" s="330"/>
      <c r="LDE631" s="330"/>
      <c r="LDF631" s="330"/>
      <c r="LDG631" s="330"/>
      <c r="LDH631" s="330"/>
      <c r="LDI631" s="330"/>
      <c r="LDJ631" s="330"/>
      <c r="LDK631" s="330"/>
      <c r="LDL631" s="330"/>
      <c r="LDM631" s="330"/>
      <c r="LDN631" s="330"/>
      <c r="LDO631" s="330"/>
      <c r="LDP631" s="330"/>
      <c r="LDQ631" s="330"/>
      <c r="LDR631" s="330"/>
      <c r="LDS631" s="330"/>
      <c r="LDT631" s="330"/>
      <c r="LDU631" s="330"/>
      <c r="LDV631" s="330"/>
      <c r="LDW631" s="330"/>
      <c r="LDX631" s="330"/>
      <c r="LDY631" s="330"/>
      <c r="LDZ631" s="330"/>
      <c r="LEA631" s="330"/>
      <c r="LEB631" s="330"/>
      <c r="LEC631" s="330"/>
      <c r="LED631" s="330"/>
      <c r="LEE631" s="330"/>
      <c r="LEF631" s="330"/>
      <c r="LEG631" s="330"/>
      <c r="LEH631" s="330"/>
      <c r="LEI631" s="330"/>
      <c r="LEJ631" s="330"/>
      <c r="LEK631" s="330"/>
      <c r="LEL631" s="330"/>
      <c r="LEM631" s="330"/>
      <c r="LEN631" s="330"/>
      <c r="LEO631" s="330"/>
      <c r="LEP631" s="330"/>
      <c r="LEQ631" s="330"/>
      <c r="LER631" s="330"/>
      <c r="LES631" s="330"/>
      <c r="LET631" s="330"/>
      <c r="LEU631" s="330"/>
      <c r="LEV631" s="330"/>
      <c r="LEW631" s="330"/>
      <c r="LEX631" s="330"/>
      <c r="LEY631" s="330"/>
      <c r="LEZ631" s="330"/>
      <c r="LFA631" s="330"/>
      <c r="LFB631" s="330"/>
      <c r="LFC631" s="330"/>
      <c r="LFD631" s="330"/>
      <c r="LFE631" s="330"/>
      <c r="LFF631" s="330"/>
      <c r="LFG631" s="330"/>
      <c r="LFH631" s="330"/>
      <c r="LFI631" s="330"/>
      <c r="LFJ631" s="330"/>
      <c r="LFK631" s="330"/>
      <c r="LFL631" s="330"/>
      <c r="LFM631" s="330"/>
      <c r="LFN631" s="330"/>
      <c r="LFO631" s="330"/>
      <c r="LFP631" s="330"/>
      <c r="LFQ631" s="330"/>
      <c r="LFR631" s="330"/>
      <c r="LFS631" s="330"/>
      <c r="LFT631" s="330"/>
      <c r="LFU631" s="330"/>
      <c r="LFV631" s="330"/>
      <c r="LFW631" s="330"/>
      <c r="LFX631" s="330"/>
      <c r="LFY631" s="330"/>
      <c r="LFZ631" s="330"/>
      <c r="LGA631" s="330"/>
      <c r="LGB631" s="330"/>
      <c r="LGC631" s="330"/>
      <c r="LGD631" s="330"/>
      <c r="LGE631" s="330"/>
      <c r="LGF631" s="330"/>
      <c r="LGG631" s="330"/>
      <c r="LGH631" s="330"/>
      <c r="LGI631" s="330"/>
      <c r="LGJ631" s="330"/>
      <c r="LGK631" s="330"/>
      <c r="LGL631" s="330"/>
      <c r="LGM631" s="330"/>
      <c r="LGN631" s="330"/>
      <c r="LGO631" s="330"/>
      <c r="LGP631" s="330"/>
      <c r="LGQ631" s="330"/>
      <c r="LGR631" s="330"/>
      <c r="LGS631" s="330"/>
      <c r="LGT631" s="330"/>
      <c r="LGU631" s="330"/>
      <c r="LGV631" s="330"/>
      <c r="LGW631" s="330"/>
      <c r="LGX631" s="330"/>
      <c r="LGY631" s="330"/>
      <c r="LGZ631" s="330"/>
      <c r="LHA631" s="330"/>
      <c r="LHB631" s="330"/>
      <c r="LHC631" s="330"/>
      <c r="LHD631" s="330"/>
      <c r="LHE631" s="330"/>
      <c r="LHF631" s="330"/>
      <c r="LHG631" s="330"/>
      <c r="LHH631" s="330"/>
      <c r="LHI631" s="330"/>
      <c r="LHJ631" s="330"/>
      <c r="LHK631" s="330"/>
      <c r="LHL631" s="330"/>
      <c r="LHM631" s="330"/>
      <c r="LHN631" s="330"/>
      <c r="LHO631" s="330"/>
      <c r="LHP631" s="330"/>
      <c r="LHQ631" s="330"/>
      <c r="LHR631" s="330"/>
      <c r="LHS631" s="330"/>
      <c r="LHT631" s="330"/>
      <c r="LHU631" s="330"/>
      <c r="LHV631" s="330"/>
      <c r="LHW631" s="330"/>
      <c r="LHX631" s="330"/>
      <c r="LHY631" s="330"/>
      <c r="LHZ631" s="330"/>
      <c r="LIA631" s="330"/>
      <c r="LIB631" s="330"/>
      <c r="LIC631" s="330"/>
      <c r="LID631" s="330"/>
      <c r="LIE631" s="330"/>
      <c r="LIF631" s="330"/>
      <c r="LIG631" s="330"/>
      <c r="LIH631" s="330"/>
      <c r="LII631" s="330"/>
      <c r="LIJ631" s="330"/>
      <c r="LIK631" s="330"/>
      <c r="LIL631" s="330"/>
      <c r="LIM631" s="330"/>
      <c r="LIN631" s="330"/>
      <c r="LIO631" s="330"/>
      <c r="LIP631" s="330"/>
      <c r="LIQ631" s="330"/>
      <c r="LIR631" s="330"/>
      <c r="LIS631" s="330"/>
      <c r="LIT631" s="330"/>
      <c r="LIU631" s="330"/>
      <c r="LIV631" s="330"/>
      <c r="LIW631" s="330"/>
      <c r="LIX631" s="330"/>
      <c r="LIY631" s="330"/>
      <c r="LIZ631" s="330"/>
      <c r="LJA631" s="330"/>
      <c r="LJB631" s="330"/>
      <c r="LJC631" s="330"/>
      <c r="LJD631" s="330"/>
      <c r="LJE631" s="330"/>
      <c r="LJF631" s="330"/>
      <c r="LJG631" s="330"/>
      <c r="LJH631" s="330"/>
      <c r="LJI631" s="330"/>
      <c r="LJJ631" s="330"/>
      <c r="LJK631" s="330"/>
      <c r="LJL631" s="330"/>
      <c r="LJM631" s="330"/>
      <c r="LJN631" s="330"/>
      <c r="LJO631" s="330"/>
      <c r="LJP631" s="330"/>
      <c r="LJQ631" s="330"/>
      <c r="LJR631" s="330"/>
      <c r="LJS631" s="330"/>
      <c r="LJT631" s="330"/>
      <c r="LJU631" s="330"/>
      <c r="LJV631" s="330"/>
      <c r="LJW631" s="330"/>
      <c r="LJX631" s="330"/>
      <c r="LJY631" s="330"/>
      <c r="LJZ631" s="330"/>
      <c r="LKA631" s="330"/>
      <c r="LKB631" s="330"/>
      <c r="LKC631" s="330"/>
      <c r="LKD631" s="330"/>
      <c r="LKE631" s="330"/>
      <c r="LKF631" s="330"/>
      <c r="LKG631" s="330"/>
      <c r="LKH631" s="330"/>
      <c r="LKI631" s="330"/>
      <c r="LKJ631" s="330"/>
      <c r="LKK631" s="330"/>
      <c r="LKL631" s="330"/>
      <c r="LKM631" s="330"/>
      <c r="LKN631" s="330"/>
      <c r="LKO631" s="330"/>
      <c r="LKP631" s="330"/>
      <c r="LKQ631" s="330"/>
      <c r="LKR631" s="330"/>
      <c r="LKS631" s="330"/>
      <c r="LKT631" s="330"/>
      <c r="LKU631" s="330"/>
      <c r="LKV631" s="330"/>
      <c r="LKW631" s="330"/>
      <c r="LKX631" s="330"/>
      <c r="LKY631" s="330"/>
      <c r="LKZ631" s="330"/>
      <c r="LLA631" s="330"/>
      <c r="LLB631" s="330"/>
      <c r="LLC631" s="330"/>
      <c r="LLD631" s="330"/>
      <c r="LLE631" s="330"/>
      <c r="LLF631" s="330"/>
      <c r="LLG631" s="330"/>
      <c r="LLH631" s="330"/>
      <c r="LLI631" s="330"/>
      <c r="LLJ631" s="330"/>
      <c r="LLK631" s="330"/>
      <c r="LLL631" s="330"/>
      <c r="LLM631" s="330"/>
      <c r="LLN631" s="330"/>
      <c r="LLO631" s="330"/>
      <c r="LLP631" s="330"/>
      <c r="LLQ631" s="330"/>
      <c r="LLR631" s="330"/>
      <c r="LLS631" s="330"/>
      <c r="LLT631" s="330"/>
      <c r="LLU631" s="330"/>
      <c r="LLV631" s="330"/>
      <c r="LLW631" s="330"/>
      <c r="LLX631" s="330"/>
      <c r="LLY631" s="330"/>
      <c r="LLZ631" s="330"/>
      <c r="LMA631" s="330"/>
      <c r="LMB631" s="330"/>
      <c r="LMC631" s="330"/>
      <c r="LMD631" s="330"/>
      <c r="LME631" s="330"/>
      <c r="LMF631" s="330"/>
      <c r="LMG631" s="330"/>
      <c r="LMH631" s="330"/>
      <c r="LMI631" s="330"/>
      <c r="LMJ631" s="330"/>
      <c r="LMK631" s="330"/>
      <c r="LML631" s="330"/>
      <c r="LMM631" s="330"/>
      <c r="LMN631" s="330"/>
      <c r="LMO631" s="330"/>
      <c r="LMP631" s="330"/>
      <c r="LMQ631" s="330"/>
      <c r="LMR631" s="330"/>
      <c r="LMS631" s="330"/>
      <c r="LMT631" s="330"/>
      <c r="LMU631" s="330"/>
      <c r="LMV631" s="330"/>
      <c r="LMW631" s="330"/>
      <c r="LMX631" s="330"/>
      <c r="LMY631" s="330"/>
      <c r="LMZ631" s="330"/>
      <c r="LNA631" s="330"/>
      <c r="LNB631" s="330"/>
      <c r="LNC631" s="330"/>
      <c r="LND631" s="330"/>
      <c r="LNE631" s="330"/>
      <c r="LNF631" s="330"/>
      <c r="LNG631" s="330"/>
      <c r="LNH631" s="330"/>
      <c r="LNI631" s="330"/>
      <c r="LNJ631" s="330"/>
      <c r="LNK631" s="330"/>
      <c r="LNL631" s="330"/>
      <c r="LNM631" s="330"/>
      <c r="LNN631" s="330"/>
      <c r="LNO631" s="330"/>
      <c r="LNP631" s="330"/>
      <c r="LNQ631" s="330"/>
      <c r="LNR631" s="330"/>
      <c r="LNS631" s="330"/>
      <c r="LNT631" s="330"/>
      <c r="LNU631" s="330"/>
      <c r="LNV631" s="330"/>
      <c r="LNW631" s="330"/>
      <c r="LNX631" s="330"/>
      <c r="LNY631" s="330"/>
      <c r="LNZ631" s="330"/>
      <c r="LOA631" s="330"/>
      <c r="LOB631" s="330"/>
      <c r="LOC631" s="330"/>
      <c r="LOD631" s="330"/>
      <c r="LOE631" s="330"/>
      <c r="LOF631" s="330"/>
      <c r="LOG631" s="330"/>
      <c r="LOH631" s="330"/>
      <c r="LOI631" s="330"/>
      <c r="LOJ631" s="330"/>
      <c r="LOK631" s="330"/>
      <c r="LOL631" s="330"/>
      <c r="LOM631" s="330"/>
      <c r="LON631" s="330"/>
      <c r="LOO631" s="330"/>
      <c r="LOP631" s="330"/>
      <c r="LOQ631" s="330"/>
      <c r="LOR631" s="330"/>
      <c r="LOS631" s="330"/>
      <c r="LOT631" s="330"/>
      <c r="LOU631" s="330"/>
      <c r="LOV631" s="330"/>
      <c r="LOW631" s="330"/>
      <c r="LOX631" s="330"/>
      <c r="LOY631" s="330"/>
      <c r="LOZ631" s="330"/>
      <c r="LPA631" s="330"/>
      <c r="LPB631" s="330"/>
      <c r="LPC631" s="330"/>
      <c r="LPD631" s="330"/>
      <c r="LPE631" s="330"/>
      <c r="LPF631" s="330"/>
      <c r="LPG631" s="330"/>
      <c r="LPH631" s="330"/>
      <c r="LPI631" s="330"/>
      <c r="LPJ631" s="330"/>
      <c r="LPK631" s="330"/>
      <c r="LPL631" s="330"/>
      <c r="LPM631" s="330"/>
      <c r="LPN631" s="330"/>
      <c r="LPO631" s="330"/>
      <c r="LPP631" s="330"/>
      <c r="LPQ631" s="330"/>
      <c r="LPR631" s="330"/>
      <c r="LPS631" s="330"/>
      <c r="LPT631" s="330"/>
      <c r="LPU631" s="330"/>
      <c r="LPV631" s="330"/>
      <c r="LPW631" s="330"/>
      <c r="LPX631" s="330"/>
      <c r="LPY631" s="330"/>
      <c r="LPZ631" s="330"/>
      <c r="LQA631" s="330"/>
      <c r="LQB631" s="330"/>
      <c r="LQC631" s="330"/>
      <c r="LQD631" s="330"/>
      <c r="LQE631" s="330"/>
      <c r="LQF631" s="330"/>
      <c r="LQG631" s="330"/>
      <c r="LQH631" s="330"/>
      <c r="LQI631" s="330"/>
      <c r="LQJ631" s="330"/>
      <c r="LQK631" s="330"/>
      <c r="LQL631" s="330"/>
      <c r="LQM631" s="330"/>
      <c r="LQN631" s="330"/>
      <c r="LQO631" s="330"/>
      <c r="LQP631" s="330"/>
      <c r="LQQ631" s="330"/>
      <c r="LQR631" s="330"/>
      <c r="LQS631" s="330"/>
      <c r="LQT631" s="330"/>
      <c r="LQU631" s="330"/>
      <c r="LQV631" s="330"/>
      <c r="LQW631" s="330"/>
      <c r="LQX631" s="330"/>
      <c r="LQY631" s="330"/>
      <c r="LQZ631" s="330"/>
      <c r="LRA631" s="330"/>
      <c r="LRB631" s="330"/>
      <c r="LRC631" s="330"/>
      <c r="LRD631" s="330"/>
      <c r="LRE631" s="330"/>
      <c r="LRF631" s="330"/>
      <c r="LRG631" s="330"/>
      <c r="LRH631" s="330"/>
      <c r="LRI631" s="330"/>
      <c r="LRJ631" s="330"/>
      <c r="LRK631" s="330"/>
      <c r="LRL631" s="330"/>
      <c r="LRM631" s="330"/>
      <c r="LRN631" s="330"/>
      <c r="LRO631" s="330"/>
      <c r="LRP631" s="330"/>
      <c r="LRQ631" s="330"/>
      <c r="LRR631" s="330"/>
      <c r="LRS631" s="330"/>
      <c r="LRT631" s="330"/>
      <c r="LRU631" s="330"/>
      <c r="LRV631" s="330"/>
      <c r="LRW631" s="330"/>
      <c r="LRX631" s="330"/>
      <c r="LRY631" s="330"/>
      <c r="LRZ631" s="330"/>
      <c r="LSA631" s="330"/>
      <c r="LSB631" s="330"/>
      <c r="LSC631" s="330"/>
      <c r="LSD631" s="330"/>
      <c r="LSE631" s="330"/>
      <c r="LSF631" s="330"/>
      <c r="LSG631" s="330"/>
      <c r="LSH631" s="330"/>
      <c r="LSI631" s="330"/>
      <c r="LSJ631" s="330"/>
      <c r="LSK631" s="330"/>
      <c r="LSL631" s="330"/>
      <c r="LSM631" s="330"/>
      <c r="LSN631" s="330"/>
      <c r="LSO631" s="330"/>
      <c r="LSP631" s="330"/>
      <c r="LSQ631" s="330"/>
      <c r="LSR631" s="330"/>
      <c r="LSS631" s="330"/>
      <c r="LST631" s="330"/>
      <c r="LSU631" s="330"/>
      <c r="LSV631" s="330"/>
      <c r="LSW631" s="330"/>
      <c r="LSX631" s="330"/>
      <c r="LSY631" s="330"/>
      <c r="LSZ631" s="330"/>
      <c r="LTA631" s="330"/>
      <c r="LTB631" s="330"/>
      <c r="LTC631" s="330"/>
      <c r="LTD631" s="330"/>
      <c r="LTE631" s="330"/>
      <c r="LTF631" s="330"/>
      <c r="LTG631" s="330"/>
      <c r="LTH631" s="330"/>
      <c r="LTI631" s="330"/>
      <c r="LTJ631" s="330"/>
      <c r="LTK631" s="330"/>
      <c r="LTL631" s="330"/>
      <c r="LTM631" s="330"/>
      <c r="LTN631" s="330"/>
      <c r="LTO631" s="330"/>
      <c r="LTP631" s="330"/>
      <c r="LTQ631" s="330"/>
      <c r="LTR631" s="330"/>
      <c r="LTS631" s="330"/>
      <c r="LTT631" s="330"/>
      <c r="LTU631" s="330"/>
      <c r="LTV631" s="330"/>
      <c r="LTW631" s="330"/>
      <c r="LTX631" s="330"/>
      <c r="LTY631" s="330"/>
      <c r="LTZ631" s="330"/>
      <c r="LUA631" s="330"/>
      <c r="LUB631" s="330"/>
      <c r="LUC631" s="330"/>
      <c r="LUD631" s="330"/>
      <c r="LUE631" s="330"/>
      <c r="LUF631" s="330"/>
      <c r="LUG631" s="330"/>
      <c r="LUH631" s="330"/>
      <c r="LUI631" s="330"/>
      <c r="LUJ631" s="330"/>
      <c r="LUK631" s="330"/>
      <c r="LUL631" s="330"/>
      <c r="LUM631" s="330"/>
      <c r="LUN631" s="330"/>
      <c r="LUO631" s="330"/>
      <c r="LUP631" s="330"/>
      <c r="LUQ631" s="330"/>
      <c r="LUR631" s="330"/>
      <c r="LUS631" s="330"/>
      <c r="LUT631" s="330"/>
      <c r="LUU631" s="330"/>
      <c r="LUV631" s="330"/>
      <c r="LUW631" s="330"/>
      <c r="LUX631" s="330"/>
      <c r="LUY631" s="330"/>
      <c r="LUZ631" s="330"/>
      <c r="LVA631" s="330"/>
      <c r="LVB631" s="330"/>
      <c r="LVC631" s="330"/>
      <c r="LVD631" s="330"/>
      <c r="LVE631" s="330"/>
      <c r="LVF631" s="330"/>
      <c r="LVG631" s="330"/>
      <c r="LVH631" s="330"/>
      <c r="LVI631" s="330"/>
      <c r="LVJ631" s="330"/>
      <c r="LVK631" s="330"/>
      <c r="LVL631" s="330"/>
      <c r="LVM631" s="330"/>
      <c r="LVN631" s="330"/>
      <c r="LVO631" s="330"/>
      <c r="LVP631" s="330"/>
      <c r="LVQ631" s="330"/>
      <c r="LVR631" s="330"/>
      <c r="LVS631" s="330"/>
      <c r="LVT631" s="330"/>
      <c r="LVU631" s="330"/>
      <c r="LVV631" s="330"/>
      <c r="LVW631" s="330"/>
      <c r="LVX631" s="330"/>
      <c r="LVY631" s="330"/>
      <c r="LVZ631" s="330"/>
      <c r="LWA631" s="330"/>
      <c r="LWB631" s="330"/>
      <c r="LWC631" s="330"/>
      <c r="LWD631" s="330"/>
      <c r="LWE631" s="330"/>
      <c r="LWF631" s="330"/>
      <c r="LWG631" s="330"/>
      <c r="LWH631" s="330"/>
      <c r="LWI631" s="330"/>
      <c r="LWJ631" s="330"/>
      <c r="LWK631" s="330"/>
      <c r="LWL631" s="330"/>
      <c r="LWM631" s="330"/>
      <c r="LWN631" s="330"/>
      <c r="LWO631" s="330"/>
      <c r="LWP631" s="330"/>
      <c r="LWQ631" s="330"/>
      <c r="LWR631" s="330"/>
      <c r="LWS631" s="330"/>
      <c r="LWT631" s="330"/>
      <c r="LWU631" s="330"/>
      <c r="LWV631" s="330"/>
      <c r="LWW631" s="330"/>
      <c r="LWX631" s="330"/>
      <c r="LWY631" s="330"/>
      <c r="LWZ631" s="330"/>
      <c r="LXA631" s="330"/>
      <c r="LXB631" s="330"/>
      <c r="LXC631" s="330"/>
      <c r="LXD631" s="330"/>
      <c r="LXE631" s="330"/>
      <c r="LXF631" s="330"/>
      <c r="LXG631" s="330"/>
      <c r="LXH631" s="330"/>
      <c r="LXI631" s="330"/>
      <c r="LXJ631" s="330"/>
      <c r="LXK631" s="330"/>
      <c r="LXL631" s="330"/>
      <c r="LXM631" s="330"/>
      <c r="LXN631" s="330"/>
      <c r="LXO631" s="330"/>
      <c r="LXP631" s="330"/>
      <c r="LXQ631" s="330"/>
      <c r="LXR631" s="330"/>
      <c r="LXS631" s="330"/>
      <c r="LXT631" s="330"/>
      <c r="LXU631" s="330"/>
      <c r="LXV631" s="330"/>
      <c r="LXW631" s="330"/>
      <c r="LXX631" s="330"/>
      <c r="LXY631" s="330"/>
      <c r="LXZ631" s="330"/>
      <c r="LYA631" s="330"/>
      <c r="LYB631" s="330"/>
      <c r="LYC631" s="330"/>
      <c r="LYD631" s="330"/>
      <c r="LYE631" s="330"/>
      <c r="LYF631" s="330"/>
      <c r="LYG631" s="330"/>
      <c r="LYH631" s="330"/>
      <c r="LYI631" s="330"/>
      <c r="LYJ631" s="330"/>
      <c r="LYK631" s="330"/>
      <c r="LYL631" s="330"/>
      <c r="LYM631" s="330"/>
      <c r="LYN631" s="330"/>
      <c r="LYO631" s="330"/>
      <c r="LYP631" s="330"/>
      <c r="LYQ631" s="330"/>
      <c r="LYR631" s="330"/>
      <c r="LYS631" s="330"/>
      <c r="LYT631" s="330"/>
      <c r="LYU631" s="330"/>
      <c r="LYV631" s="330"/>
      <c r="LYW631" s="330"/>
      <c r="LYX631" s="330"/>
      <c r="LYY631" s="330"/>
      <c r="LYZ631" s="330"/>
      <c r="LZA631" s="330"/>
      <c r="LZB631" s="330"/>
      <c r="LZC631" s="330"/>
      <c r="LZD631" s="330"/>
      <c r="LZE631" s="330"/>
      <c r="LZF631" s="330"/>
      <c r="LZG631" s="330"/>
      <c r="LZH631" s="330"/>
      <c r="LZI631" s="330"/>
      <c r="LZJ631" s="330"/>
      <c r="LZK631" s="330"/>
      <c r="LZL631" s="330"/>
      <c r="LZM631" s="330"/>
      <c r="LZN631" s="330"/>
      <c r="LZO631" s="330"/>
      <c r="LZP631" s="330"/>
      <c r="LZQ631" s="330"/>
      <c r="LZR631" s="330"/>
      <c r="LZS631" s="330"/>
      <c r="LZT631" s="330"/>
      <c r="LZU631" s="330"/>
      <c r="LZV631" s="330"/>
      <c r="LZW631" s="330"/>
      <c r="LZX631" s="330"/>
      <c r="LZY631" s="330"/>
      <c r="LZZ631" s="330"/>
      <c r="MAA631" s="330"/>
      <c r="MAB631" s="330"/>
      <c r="MAC631" s="330"/>
      <c r="MAD631" s="330"/>
      <c r="MAE631" s="330"/>
      <c r="MAF631" s="330"/>
      <c r="MAG631" s="330"/>
      <c r="MAH631" s="330"/>
      <c r="MAI631" s="330"/>
      <c r="MAJ631" s="330"/>
      <c r="MAK631" s="330"/>
      <c r="MAL631" s="330"/>
      <c r="MAM631" s="330"/>
      <c r="MAN631" s="330"/>
      <c r="MAO631" s="330"/>
      <c r="MAP631" s="330"/>
      <c r="MAQ631" s="330"/>
      <c r="MAR631" s="330"/>
      <c r="MAS631" s="330"/>
      <c r="MAT631" s="330"/>
      <c r="MAU631" s="330"/>
      <c r="MAV631" s="330"/>
      <c r="MAW631" s="330"/>
      <c r="MAX631" s="330"/>
      <c r="MAY631" s="330"/>
      <c r="MAZ631" s="330"/>
      <c r="MBA631" s="330"/>
      <c r="MBB631" s="330"/>
      <c r="MBC631" s="330"/>
      <c r="MBD631" s="330"/>
      <c r="MBE631" s="330"/>
      <c r="MBF631" s="330"/>
      <c r="MBG631" s="330"/>
      <c r="MBH631" s="330"/>
      <c r="MBI631" s="330"/>
      <c r="MBJ631" s="330"/>
      <c r="MBK631" s="330"/>
      <c r="MBL631" s="330"/>
      <c r="MBM631" s="330"/>
      <c r="MBN631" s="330"/>
      <c r="MBO631" s="330"/>
      <c r="MBP631" s="330"/>
      <c r="MBQ631" s="330"/>
      <c r="MBR631" s="330"/>
      <c r="MBS631" s="330"/>
      <c r="MBT631" s="330"/>
      <c r="MBU631" s="330"/>
      <c r="MBV631" s="330"/>
      <c r="MBW631" s="330"/>
      <c r="MBX631" s="330"/>
      <c r="MBY631" s="330"/>
      <c r="MBZ631" s="330"/>
      <c r="MCA631" s="330"/>
      <c r="MCB631" s="330"/>
      <c r="MCC631" s="330"/>
      <c r="MCD631" s="330"/>
      <c r="MCE631" s="330"/>
      <c r="MCF631" s="330"/>
      <c r="MCG631" s="330"/>
      <c r="MCH631" s="330"/>
      <c r="MCI631" s="330"/>
      <c r="MCJ631" s="330"/>
      <c r="MCK631" s="330"/>
      <c r="MCL631" s="330"/>
      <c r="MCM631" s="330"/>
      <c r="MCN631" s="330"/>
      <c r="MCO631" s="330"/>
      <c r="MCP631" s="330"/>
      <c r="MCQ631" s="330"/>
      <c r="MCR631" s="330"/>
      <c r="MCS631" s="330"/>
      <c r="MCT631" s="330"/>
      <c r="MCU631" s="330"/>
      <c r="MCV631" s="330"/>
      <c r="MCW631" s="330"/>
      <c r="MCX631" s="330"/>
      <c r="MCY631" s="330"/>
      <c r="MCZ631" s="330"/>
      <c r="MDA631" s="330"/>
      <c r="MDB631" s="330"/>
      <c r="MDC631" s="330"/>
      <c r="MDD631" s="330"/>
      <c r="MDE631" s="330"/>
      <c r="MDF631" s="330"/>
      <c r="MDG631" s="330"/>
      <c r="MDH631" s="330"/>
      <c r="MDI631" s="330"/>
      <c r="MDJ631" s="330"/>
      <c r="MDK631" s="330"/>
      <c r="MDL631" s="330"/>
      <c r="MDM631" s="330"/>
      <c r="MDN631" s="330"/>
      <c r="MDO631" s="330"/>
      <c r="MDP631" s="330"/>
      <c r="MDQ631" s="330"/>
      <c r="MDR631" s="330"/>
      <c r="MDS631" s="330"/>
      <c r="MDT631" s="330"/>
      <c r="MDU631" s="330"/>
      <c r="MDV631" s="330"/>
      <c r="MDW631" s="330"/>
      <c r="MDX631" s="330"/>
      <c r="MDY631" s="330"/>
      <c r="MDZ631" s="330"/>
      <c r="MEA631" s="330"/>
      <c r="MEB631" s="330"/>
      <c r="MEC631" s="330"/>
      <c r="MED631" s="330"/>
      <c r="MEE631" s="330"/>
      <c r="MEF631" s="330"/>
      <c r="MEG631" s="330"/>
      <c r="MEH631" s="330"/>
      <c r="MEI631" s="330"/>
      <c r="MEJ631" s="330"/>
      <c r="MEK631" s="330"/>
      <c r="MEL631" s="330"/>
      <c r="MEM631" s="330"/>
      <c r="MEN631" s="330"/>
      <c r="MEO631" s="330"/>
      <c r="MEP631" s="330"/>
      <c r="MEQ631" s="330"/>
      <c r="MER631" s="330"/>
      <c r="MES631" s="330"/>
      <c r="MET631" s="330"/>
      <c r="MEU631" s="330"/>
      <c r="MEV631" s="330"/>
      <c r="MEW631" s="330"/>
      <c r="MEX631" s="330"/>
      <c r="MEY631" s="330"/>
      <c r="MEZ631" s="330"/>
      <c r="MFA631" s="330"/>
      <c r="MFB631" s="330"/>
      <c r="MFC631" s="330"/>
      <c r="MFD631" s="330"/>
      <c r="MFE631" s="330"/>
      <c r="MFF631" s="330"/>
      <c r="MFG631" s="330"/>
      <c r="MFH631" s="330"/>
      <c r="MFI631" s="330"/>
      <c r="MFJ631" s="330"/>
      <c r="MFK631" s="330"/>
      <c r="MFL631" s="330"/>
      <c r="MFM631" s="330"/>
      <c r="MFN631" s="330"/>
      <c r="MFO631" s="330"/>
      <c r="MFP631" s="330"/>
      <c r="MFQ631" s="330"/>
      <c r="MFR631" s="330"/>
      <c r="MFS631" s="330"/>
      <c r="MFT631" s="330"/>
      <c r="MFU631" s="330"/>
      <c r="MFV631" s="330"/>
      <c r="MFW631" s="330"/>
      <c r="MFX631" s="330"/>
      <c r="MFY631" s="330"/>
      <c r="MFZ631" s="330"/>
      <c r="MGA631" s="330"/>
      <c r="MGB631" s="330"/>
      <c r="MGC631" s="330"/>
      <c r="MGD631" s="330"/>
      <c r="MGE631" s="330"/>
      <c r="MGF631" s="330"/>
      <c r="MGG631" s="330"/>
      <c r="MGH631" s="330"/>
      <c r="MGI631" s="330"/>
      <c r="MGJ631" s="330"/>
      <c r="MGK631" s="330"/>
      <c r="MGL631" s="330"/>
      <c r="MGM631" s="330"/>
      <c r="MGN631" s="330"/>
      <c r="MGO631" s="330"/>
      <c r="MGP631" s="330"/>
      <c r="MGQ631" s="330"/>
      <c r="MGR631" s="330"/>
      <c r="MGS631" s="330"/>
      <c r="MGT631" s="330"/>
      <c r="MGU631" s="330"/>
      <c r="MGV631" s="330"/>
      <c r="MGW631" s="330"/>
      <c r="MGX631" s="330"/>
      <c r="MGY631" s="330"/>
      <c r="MGZ631" s="330"/>
      <c r="MHA631" s="330"/>
      <c r="MHB631" s="330"/>
      <c r="MHC631" s="330"/>
      <c r="MHD631" s="330"/>
      <c r="MHE631" s="330"/>
      <c r="MHF631" s="330"/>
      <c r="MHG631" s="330"/>
      <c r="MHH631" s="330"/>
      <c r="MHI631" s="330"/>
      <c r="MHJ631" s="330"/>
      <c r="MHK631" s="330"/>
      <c r="MHL631" s="330"/>
      <c r="MHM631" s="330"/>
      <c r="MHN631" s="330"/>
      <c r="MHO631" s="330"/>
      <c r="MHP631" s="330"/>
      <c r="MHQ631" s="330"/>
      <c r="MHR631" s="330"/>
      <c r="MHS631" s="330"/>
      <c r="MHT631" s="330"/>
      <c r="MHU631" s="330"/>
      <c r="MHV631" s="330"/>
      <c r="MHW631" s="330"/>
      <c r="MHX631" s="330"/>
      <c r="MHY631" s="330"/>
      <c r="MHZ631" s="330"/>
      <c r="MIA631" s="330"/>
      <c r="MIB631" s="330"/>
      <c r="MIC631" s="330"/>
      <c r="MID631" s="330"/>
      <c r="MIE631" s="330"/>
      <c r="MIF631" s="330"/>
      <c r="MIG631" s="330"/>
      <c r="MIH631" s="330"/>
      <c r="MII631" s="330"/>
      <c r="MIJ631" s="330"/>
      <c r="MIK631" s="330"/>
      <c r="MIL631" s="330"/>
      <c r="MIM631" s="330"/>
      <c r="MIN631" s="330"/>
      <c r="MIO631" s="330"/>
      <c r="MIP631" s="330"/>
      <c r="MIQ631" s="330"/>
      <c r="MIR631" s="330"/>
      <c r="MIS631" s="330"/>
      <c r="MIT631" s="330"/>
      <c r="MIU631" s="330"/>
      <c r="MIV631" s="330"/>
      <c r="MIW631" s="330"/>
      <c r="MIX631" s="330"/>
      <c r="MIY631" s="330"/>
      <c r="MIZ631" s="330"/>
      <c r="MJA631" s="330"/>
      <c r="MJB631" s="330"/>
      <c r="MJC631" s="330"/>
      <c r="MJD631" s="330"/>
      <c r="MJE631" s="330"/>
      <c r="MJF631" s="330"/>
      <c r="MJG631" s="330"/>
      <c r="MJH631" s="330"/>
      <c r="MJI631" s="330"/>
      <c r="MJJ631" s="330"/>
      <c r="MJK631" s="330"/>
      <c r="MJL631" s="330"/>
      <c r="MJM631" s="330"/>
      <c r="MJN631" s="330"/>
      <c r="MJO631" s="330"/>
      <c r="MJP631" s="330"/>
      <c r="MJQ631" s="330"/>
      <c r="MJR631" s="330"/>
      <c r="MJS631" s="330"/>
      <c r="MJT631" s="330"/>
      <c r="MJU631" s="330"/>
      <c r="MJV631" s="330"/>
      <c r="MJW631" s="330"/>
      <c r="MJX631" s="330"/>
      <c r="MJY631" s="330"/>
      <c r="MJZ631" s="330"/>
      <c r="MKA631" s="330"/>
      <c r="MKB631" s="330"/>
      <c r="MKC631" s="330"/>
      <c r="MKD631" s="330"/>
      <c r="MKE631" s="330"/>
      <c r="MKF631" s="330"/>
      <c r="MKG631" s="330"/>
      <c r="MKH631" s="330"/>
      <c r="MKI631" s="330"/>
      <c r="MKJ631" s="330"/>
      <c r="MKK631" s="330"/>
      <c r="MKL631" s="330"/>
      <c r="MKM631" s="330"/>
      <c r="MKN631" s="330"/>
      <c r="MKO631" s="330"/>
      <c r="MKP631" s="330"/>
      <c r="MKQ631" s="330"/>
      <c r="MKR631" s="330"/>
      <c r="MKS631" s="330"/>
      <c r="MKT631" s="330"/>
      <c r="MKU631" s="330"/>
      <c r="MKV631" s="330"/>
      <c r="MKW631" s="330"/>
      <c r="MKX631" s="330"/>
      <c r="MKY631" s="330"/>
      <c r="MKZ631" s="330"/>
      <c r="MLA631" s="330"/>
      <c r="MLB631" s="330"/>
      <c r="MLC631" s="330"/>
      <c r="MLD631" s="330"/>
      <c r="MLE631" s="330"/>
      <c r="MLF631" s="330"/>
      <c r="MLG631" s="330"/>
      <c r="MLH631" s="330"/>
      <c r="MLI631" s="330"/>
      <c r="MLJ631" s="330"/>
      <c r="MLK631" s="330"/>
      <c r="MLL631" s="330"/>
      <c r="MLM631" s="330"/>
      <c r="MLN631" s="330"/>
      <c r="MLO631" s="330"/>
      <c r="MLP631" s="330"/>
      <c r="MLQ631" s="330"/>
      <c r="MLR631" s="330"/>
      <c r="MLS631" s="330"/>
      <c r="MLT631" s="330"/>
      <c r="MLU631" s="330"/>
      <c r="MLV631" s="330"/>
      <c r="MLW631" s="330"/>
      <c r="MLX631" s="330"/>
      <c r="MLY631" s="330"/>
      <c r="MLZ631" s="330"/>
      <c r="MMA631" s="330"/>
      <c r="MMB631" s="330"/>
      <c r="MMC631" s="330"/>
      <c r="MMD631" s="330"/>
      <c r="MME631" s="330"/>
      <c r="MMF631" s="330"/>
      <c r="MMG631" s="330"/>
      <c r="MMH631" s="330"/>
      <c r="MMI631" s="330"/>
      <c r="MMJ631" s="330"/>
      <c r="MMK631" s="330"/>
      <c r="MML631" s="330"/>
      <c r="MMM631" s="330"/>
      <c r="MMN631" s="330"/>
      <c r="MMO631" s="330"/>
      <c r="MMP631" s="330"/>
      <c r="MMQ631" s="330"/>
      <c r="MMR631" s="330"/>
      <c r="MMS631" s="330"/>
      <c r="MMT631" s="330"/>
      <c r="MMU631" s="330"/>
      <c r="MMV631" s="330"/>
      <c r="MMW631" s="330"/>
      <c r="MMX631" s="330"/>
      <c r="MMY631" s="330"/>
      <c r="MMZ631" s="330"/>
      <c r="MNA631" s="330"/>
      <c r="MNB631" s="330"/>
      <c r="MNC631" s="330"/>
      <c r="MND631" s="330"/>
      <c r="MNE631" s="330"/>
      <c r="MNF631" s="330"/>
      <c r="MNG631" s="330"/>
      <c r="MNH631" s="330"/>
      <c r="MNI631" s="330"/>
      <c r="MNJ631" s="330"/>
      <c r="MNK631" s="330"/>
      <c r="MNL631" s="330"/>
      <c r="MNM631" s="330"/>
      <c r="MNN631" s="330"/>
      <c r="MNO631" s="330"/>
      <c r="MNP631" s="330"/>
      <c r="MNQ631" s="330"/>
      <c r="MNR631" s="330"/>
      <c r="MNS631" s="330"/>
      <c r="MNT631" s="330"/>
      <c r="MNU631" s="330"/>
      <c r="MNV631" s="330"/>
      <c r="MNW631" s="330"/>
      <c r="MNX631" s="330"/>
      <c r="MNY631" s="330"/>
      <c r="MNZ631" s="330"/>
      <c r="MOA631" s="330"/>
      <c r="MOB631" s="330"/>
      <c r="MOC631" s="330"/>
      <c r="MOD631" s="330"/>
      <c r="MOE631" s="330"/>
      <c r="MOF631" s="330"/>
      <c r="MOG631" s="330"/>
      <c r="MOH631" s="330"/>
      <c r="MOI631" s="330"/>
      <c r="MOJ631" s="330"/>
      <c r="MOK631" s="330"/>
      <c r="MOL631" s="330"/>
      <c r="MOM631" s="330"/>
      <c r="MON631" s="330"/>
      <c r="MOO631" s="330"/>
      <c r="MOP631" s="330"/>
      <c r="MOQ631" s="330"/>
      <c r="MOR631" s="330"/>
      <c r="MOS631" s="330"/>
      <c r="MOT631" s="330"/>
      <c r="MOU631" s="330"/>
      <c r="MOV631" s="330"/>
      <c r="MOW631" s="330"/>
      <c r="MOX631" s="330"/>
      <c r="MOY631" s="330"/>
      <c r="MOZ631" s="330"/>
      <c r="MPA631" s="330"/>
      <c r="MPB631" s="330"/>
      <c r="MPC631" s="330"/>
      <c r="MPD631" s="330"/>
      <c r="MPE631" s="330"/>
      <c r="MPF631" s="330"/>
      <c r="MPG631" s="330"/>
      <c r="MPH631" s="330"/>
      <c r="MPI631" s="330"/>
      <c r="MPJ631" s="330"/>
      <c r="MPK631" s="330"/>
      <c r="MPL631" s="330"/>
      <c r="MPM631" s="330"/>
      <c r="MPN631" s="330"/>
      <c r="MPO631" s="330"/>
      <c r="MPP631" s="330"/>
      <c r="MPQ631" s="330"/>
      <c r="MPR631" s="330"/>
      <c r="MPS631" s="330"/>
      <c r="MPT631" s="330"/>
      <c r="MPU631" s="330"/>
      <c r="MPV631" s="330"/>
      <c r="MPW631" s="330"/>
      <c r="MPX631" s="330"/>
      <c r="MPY631" s="330"/>
      <c r="MPZ631" s="330"/>
      <c r="MQA631" s="330"/>
      <c r="MQB631" s="330"/>
      <c r="MQC631" s="330"/>
      <c r="MQD631" s="330"/>
      <c r="MQE631" s="330"/>
      <c r="MQF631" s="330"/>
      <c r="MQG631" s="330"/>
      <c r="MQH631" s="330"/>
      <c r="MQI631" s="330"/>
      <c r="MQJ631" s="330"/>
      <c r="MQK631" s="330"/>
      <c r="MQL631" s="330"/>
      <c r="MQM631" s="330"/>
      <c r="MQN631" s="330"/>
      <c r="MQO631" s="330"/>
      <c r="MQP631" s="330"/>
      <c r="MQQ631" s="330"/>
      <c r="MQR631" s="330"/>
      <c r="MQS631" s="330"/>
      <c r="MQT631" s="330"/>
      <c r="MQU631" s="330"/>
      <c r="MQV631" s="330"/>
      <c r="MQW631" s="330"/>
      <c r="MQX631" s="330"/>
      <c r="MQY631" s="330"/>
      <c r="MQZ631" s="330"/>
      <c r="MRA631" s="330"/>
      <c r="MRB631" s="330"/>
      <c r="MRC631" s="330"/>
      <c r="MRD631" s="330"/>
      <c r="MRE631" s="330"/>
      <c r="MRF631" s="330"/>
      <c r="MRG631" s="330"/>
      <c r="MRH631" s="330"/>
      <c r="MRI631" s="330"/>
      <c r="MRJ631" s="330"/>
      <c r="MRK631" s="330"/>
      <c r="MRL631" s="330"/>
      <c r="MRM631" s="330"/>
      <c r="MRN631" s="330"/>
      <c r="MRO631" s="330"/>
      <c r="MRP631" s="330"/>
      <c r="MRQ631" s="330"/>
      <c r="MRR631" s="330"/>
      <c r="MRS631" s="330"/>
      <c r="MRT631" s="330"/>
      <c r="MRU631" s="330"/>
      <c r="MRV631" s="330"/>
      <c r="MRW631" s="330"/>
      <c r="MRX631" s="330"/>
      <c r="MRY631" s="330"/>
      <c r="MRZ631" s="330"/>
      <c r="MSA631" s="330"/>
      <c r="MSB631" s="330"/>
      <c r="MSC631" s="330"/>
      <c r="MSD631" s="330"/>
      <c r="MSE631" s="330"/>
      <c r="MSF631" s="330"/>
      <c r="MSG631" s="330"/>
      <c r="MSH631" s="330"/>
      <c r="MSI631" s="330"/>
      <c r="MSJ631" s="330"/>
      <c r="MSK631" s="330"/>
      <c r="MSL631" s="330"/>
      <c r="MSM631" s="330"/>
      <c r="MSN631" s="330"/>
      <c r="MSO631" s="330"/>
      <c r="MSP631" s="330"/>
      <c r="MSQ631" s="330"/>
      <c r="MSR631" s="330"/>
      <c r="MSS631" s="330"/>
      <c r="MST631" s="330"/>
      <c r="MSU631" s="330"/>
      <c r="MSV631" s="330"/>
      <c r="MSW631" s="330"/>
      <c r="MSX631" s="330"/>
      <c r="MSY631" s="330"/>
      <c r="MSZ631" s="330"/>
      <c r="MTA631" s="330"/>
      <c r="MTB631" s="330"/>
      <c r="MTC631" s="330"/>
      <c r="MTD631" s="330"/>
      <c r="MTE631" s="330"/>
      <c r="MTF631" s="330"/>
      <c r="MTG631" s="330"/>
      <c r="MTH631" s="330"/>
      <c r="MTI631" s="330"/>
      <c r="MTJ631" s="330"/>
      <c r="MTK631" s="330"/>
      <c r="MTL631" s="330"/>
      <c r="MTM631" s="330"/>
      <c r="MTN631" s="330"/>
      <c r="MTO631" s="330"/>
      <c r="MTP631" s="330"/>
      <c r="MTQ631" s="330"/>
      <c r="MTR631" s="330"/>
      <c r="MTS631" s="330"/>
      <c r="MTT631" s="330"/>
      <c r="MTU631" s="330"/>
      <c r="MTV631" s="330"/>
      <c r="MTW631" s="330"/>
      <c r="MTX631" s="330"/>
      <c r="MTY631" s="330"/>
      <c r="MTZ631" s="330"/>
      <c r="MUA631" s="330"/>
      <c r="MUB631" s="330"/>
      <c r="MUC631" s="330"/>
      <c r="MUD631" s="330"/>
      <c r="MUE631" s="330"/>
      <c r="MUF631" s="330"/>
      <c r="MUG631" s="330"/>
      <c r="MUH631" s="330"/>
      <c r="MUI631" s="330"/>
      <c r="MUJ631" s="330"/>
      <c r="MUK631" s="330"/>
      <c r="MUL631" s="330"/>
      <c r="MUM631" s="330"/>
      <c r="MUN631" s="330"/>
      <c r="MUO631" s="330"/>
      <c r="MUP631" s="330"/>
      <c r="MUQ631" s="330"/>
      <c r="MUR631" s="330"/>
      <c r="MUS631" s="330"/>
      <c r="MUT631" s="330"/>
      <c r="MUU631" s="330"/>
      <c r="MUV631" s="330"/>
      <c r="MUW631" s="330"/>
      <c r="MUX631" s="330"/>
      <c r="MUY631" s="330"/>
      <c r="MUZ631" s="330"/>
      <c r="MVA631" s="330"/>
      <c r="MVB631" s="330"/>
      <c r="MVC631" s="330"/>
      <c r="MVD631" s="330"/>
      <c r="MVE631" s="330"/>
      <c r="MVF631" s="330"/>
      <c r="MVG631" s="330"/>
      <c r="MVH631" s="330"/>
      <c r="MVI631" s="330"/>
      <c r="MVJ631" s="330"/>
      <c r="MVK631" s="330"/>
      <c r="MVL631" s="330"/>
      <c r="MVM631" s="330"/>
      <c r="MVN631" s="330"/>
      <c r="MVO631" s="330"/>
      <c r="MVP631" s="330"/>
      <c r="MVQ631" s="330"/>
      <c r="MVR631" s="330"/>
      <c r="MVS631" s="330"/>
      <c r="MVT631" s="330"/>
      <c r="MVU631" s="330"/>
      <c r="MVV631" s="330"/>
      <c r="MVW631" s="330"/>
      <c r="MVX631" s="330"/>
      <c r="MVY631" s="330"/>
      <c r="MVZ631" s="330"/>
      <c r="MWA631" s="330"/>
      <c r="MWB631" s="330"/>
      <c r="MWC631" s="330"/>
      <c r="MWD631" s="330"/>
      <c r="MWE631" s="330"/>
      <c r="MWF631" s="330"/>
      <c r="MWG631" s="330"/>
      <c r="MWH631" s="330"/>
      <c r="MWI631" s="330"/>
      <c r="MWJ631" s="330"/>
      <c r="MWK631" s="330"/>
      <c r="MWL631" s="330"/>
      <c r="MWM631" s="330"/>
      <c r="MWN631" s="330"/>
      <c r="MWO631" s="330"/>
      <c r="MWP631" s="330"/>
      <c r="MWQ631" s="330"/>
      <c r="MWR631" s="330"/>
      <c r="MWS631" s="330"/>
      <c r="MWT631" s="330"/>
      <c r="MWU631" s="330"/>
      <c r="MWV631" s="330"/>
      <c r="MWW631" s="330"/>
      <c r="MWX631" s="330"/>
      <c r="MWY631" s="330"/>
      <c r="MWZ631" s="330"/>
      <c r="MXA631" s="330"/>
      <c r="MXB631" s="330"/>
      <c r="MXC631" s="330"/>
      <c r="MXD631" s="330"/>
      <c r="MXE631" s="330"/>
      <c r="MXF631" s="330"/>
      <c r="MXG631" s="330"/>
      <c r="MXH631" s="330"/>
      <c r="MXI631" s="330"/>
      <c r="MXJ631" s="330"/>
      <c r="MXK631" s="330"/>
      <c r="MXL631" s="330"/>
      <c r="MXM631" s="330"/>
      <c r="MXN631" s="330"/>
      <c r="MXO631" s="330"/>
      <c r="MXP631" s="330"/>
      <c r="MXQ631" s="330"/>
      <c r="MXR631" s="330"/>
      <c r="MXS631" s="330"/>
      <c r="MXT631" s="330"/>
      <c r="MXU631" s="330"/>
      <c r="MXV631" s="330"/>
      <c r="MXW631" s="330"/>
      <c r="MXX631" s="330"/>
      <c r="MXY631" s="330"/>
      <c r="MXZ631" s="330"/>
      <c r="MYA631" s="330"/>
      <c r="MYB631" s="330"/>
      <c r="MYC631" s="330"/>
      <c r="MYD631" s="330"/>
      <c r="MYE631" s="330"/>
      <c r="MYF631" s="330"/>
      <c r="MYG631" s="330"/>
      <c r="MYH631" s="330"/>
      <c r="MYI631" s="330"/>
      <c r="MYJ631" s="330"/>
      <c r="MYK631" s="330"/>
      <c r="MYL631" s="330"/>
      <c r="MYM631" s="330"/>
      <c r="MYN631" s="330"/>
      <c r="MYO631" s="330"/>
      <c r="MYP631" s="330"/>
      <c r="MYQ631" s="330"/>
      <c r="MYR631" s="330"/>
      <c r="MYS631" s="330"/>
      <c r="MYT631" s="330"/>
      <c r="MYU631" s="330"/>
      <c r="MYV631" s="330"/>
      <c r="MYW631" s="330"/>
      <c r="MYX631" s="330"/>
      <c r="MYY631" s="330"/>
      <c r="MYZ631" s="330"/>
      <c r="MZA631" s="330"/>
      <c r="MZB631" s="330"/>
      <c r="MZC631" s="330"/>
      <c r="MZD631" s="330"/>
      <c r="MZE631" s="330"/>
      <c r="MZF631" s="330"/>
      <c r="MZG631" s="330"/>
      <c r="MZH631" s="330"/>
      <c r="MZI631" s="330"/>
      <c r="MZJ631" s="330"/>
      <c r="MZK631" s="330"/>
      <c r="MZL631" s="330"/>
      <c r="MZM631" s="330"/>
      <c r="MZN631" s="330"/>
      <c r="MZO631" s="330"/>
      <c r="MZP631" s="330"/>
      <c r="MZQ631" s="330"/>
      <c r="MZR631" s="330"/>
      <c r="MZS631" s="330"/>
      <c r="MZT631" s="330"/>
      <c r="MZU631" s="330"/>
      <c r="MZV631" s="330"/>
      <c r="MZW631" s="330"/>
      <c r="MZX631" s="330"/>
      <c r="MZY631" s="330"/>
      <c r="MZZ631" s="330"/>
      <c r="NAA631" s="330"/>
      <c r="NAB631" s="330"/>
      <c r="NAC631" s="330"/>
      <c r="NAD631" s="330"/>
      <c r="NAE631" s="330"/>
      <c r="NAF631" s="330"/>
      <c r="NAG631" s="330"/>
      <c r="NAH631" s="330"/>
      <c r="NAI631" s="330"/>
      <c r="NAJ631" s="330"/>
      <c r="NAK631" s="330"/>
      <c r="NAL631" s="330"/>
      <c r="NAM631" s="330"/>
      <c r="NAN631" s="330"/>
      <c r="NAO631" s="330"/>
      <c r="NAP631" s="330"/>
      <c r="NAQ631" s="330"/>
      <c r="NAR631" s="330"/>
      <c r="NAS631" s="330"/>
      <c r="NAT631" s="330"/>
      <c r="NAU631" s="330"/>
      <c r="NAV631" s="330"/>
      <c r="NAW631" s="330"/>
      <c r="NAX631" s="330"/>
      <c r="NAY631" s="330"/>
      <c r="NAZ631" s="330"/>
      <c r="NBA631" s="330"/>
      <c r="NBB631" s="330"/>
      <c r="NBC631" s="330"/>
      <c r="NBD631" s="330"/>
      <c r="NBE631" s="330"/>
      <c r="NBF631" s="330"/>
      <c r="NBG631" s="330"/>
      <c r="NBH631" s="330"/>
      <c r="NBI631" s="330"/>
      <c r="NBJ631" s="330"/>
      <c r="NBK631" s="330"/>
      <c r="NBL631" s="330"/>
      <c r="NBM631" s="330"/>
      <c r="NBN631" s="330"/>
      <c r="NBO631" s="330"/>
      <c r="NBP631" s="330"/>
      <c r="NBQ631" s="330"/>
      <c r="NBR631" s="330"/>
      <c r="NBS631" s="330"/>
      <c r="NBT631" s="330"/>
      <c r="NBU631" s="330"/>
      <c r="NBV631" s="330"/>
      <c r="NBW631" s="330"/>
      <c r="NBX631" s="330"/>
      <c r="NBY631" s="330"/>
      <c r="NBZ631" s="330"/>
      <c r="NCA631" s="330"/>
      <c r="NCB631" s="330"/>
      <c r="NCC631" s="330"/>
      <c r="NCD631" s="330"/>
      <c r="NCE631" s="330"/>
      <c r="NCF631" s="330"/>
      <c r="NCG631" s="330"/>
      <c r="NCH631" s="330"/>
      <c r="NCI631" s="330"/>
      <c r="NCJ631" s="330"/>
      <c r="NCK631" s="330"/>
      <c r="NCL631" s="330"/>
      <c r="NCM631" s="330"/>
      <c r="NCN631" s="330"/>
      <c r="NCO631" s="330"/>
      <c r="NCP631" s="330"/>
      <c r="NCQ631" s="330"/>
      <c r="NCR631" s="330"/>
      <c r="NCS631" s="330"/>
      <c r="NCT631" s="330"/>
      <c r="NCU631" s="330"/>
      <c r="NCV631" s="330"/>
      <c r="NCW631" s="330"/>
      <c r="NCX631" s="330"/>
      <c r="NCY631" s="330"/>
      <c r="NCZ631" s="330"/>
      <c r="NDA631" s="330"/>
      <c r="NDB631" s="330"/>
      <c r="NDC631" s="330"/>
      <c r="NDD631" s="330"/>
      <c r="NDE631" s="330"/>
      <c r="NDF631" s="330"/>
      <c r="NDG631" s="330"/>
      <c r="NDH631" s="330"/>
      <c r="NDI631" s="330"/>
      <c r="NDJ631" s="330"/>
      <c r="NDK631" s="330"/>
      <c r="NDL631" s="330"/>
      <c r="NDM631" s="330"/>
      <c r="NDN631" s="330"/>
      <c r="NDO631" s="330"/>
      <c r="NDP631" s="330"/>
      <c r="NDQ631" s="330"/>
      <c r="NDR631" s="330"/>
      <c r="NDS631" s="330"/>
      <c r="NDT631" s="330"/>
      <c r="NDU631" s="330"/>
      <c r="NDV631" s="330"/>
      <c r="NDW631" s="330"/>
      <c r="NDX631" s="330"/>
      <c r="NDY631" s="330"/>
      <c r="NDZ631" s="330"/>
      <c r="NEA631" s="330"/>
      <c r="NEB631" s="330"/>
      <c r="NEC631" s="330"/>
      <c r="NED631" s="330"/>
      <c r="NEE631" s="330"/>
      <c r="NEF631" s="330"/>
      <c r="NEG631" s="330"/>
      <c r="NEH631" s="330"/>
      <c r="NEI631" s="330"/>
      <c r="NEJ631" s="330"/>
      <c r="NEK631" s="330"/>
      <c r="NEL631" s="330"/>
      <c r="NEM631" s="330"/>
      <c r="NEN631" s="330"/>
      <c r="NEO631" s="330"/>
      <c r="NEP631" s="330"/>
      <c r="NEQ631" s="330"/>
      <c r="NER631" s="330"/>
      <c r="NES631" s="330"/>
      <c r="NET631" s="330"/>
      <c r="NEU631" s="330"/>
      <c r="NEV631" s="330"/>
      <c r="NEW631" s="330"/>
      <c r="NEX631" s="330"/>
      <c r="NEY631" s="330"/>
      <c r="NEZ631" s="330"/>
      <c r="NFA631" s="330"/>
      <c r="NFB631" s="330"/>
      <c r="NFC631" s="330"/>
      <c r="NFD631" s="330"/>
      <c r="NFE631" s="330"/>
      <c r="NFF631" s="330"/>
      <c r="NFG631" s="330"/>
      <c r="NFH631" s="330"/>
      <c r="NFI631" s="330"/>
      <c r="NFJ631" s="330"/>
      <c r="NFK631" s="330"/>
      <c r="NFL631" s="330"/>
      <c r="NFM631" s="330"/>
      <c r="NFN631" s="330"/>
      <c r="NFO631" s="330"/>
      <c r="NFP631" s="330"/>
      <c r="NFQ631" s="330"/>
      <c r="NFR631" s="330"/>
      <c r="NFS631" s="330"/>
      <c r="NFT631" s="330"/>
      <c r="NFU631" s="330"/>
      <c r="NFV631" s="330"/>
      <c r="NFW631" s="330"/>
      <c r="NFX631" s="330"/>
      <c r="NFY631" s="330"/>
      <c r="NFZ631" s="330"/>
      <c r="NGA631" s="330"/>
      <c r="NGB631" s="330"/>
      <c r="NGC631" s="330"/>
      <c r="NGD631" s="330"/>
      <c r="NGE631" s="330"/>
      <c r="NGF631" s="330"/>
      <c r="NGG631" s="330"/>
      <c r="NGH631" s="330"/>
      <c r="NGI631" s="330"/>
      <c r="NGJ631" s="330"/>
      <c r="NGK631" s="330"/>
      <c r="NGL631" s="330"/>
      <c r="NGM631" s="330"/>
      <c r="NGN631" s="330"/>
      <c r="NGO631" s="330"/>
      <c r="NGP631" s="330"/>
      <c r="NGQ631" s="330"/>
      <c r="NGR631" s="330"/>
      <c r="NGS631" s="330"/>
      <c r="NGT631" s="330"/>
      <c r="NGU631" s="330"/>
      <c r="NGV631" s="330"/>
      <c r="NGW631" s="330"/>
      <c r="NGX631" s="330"/>
      <c r="NGY631" s="330"/>
      <c r="NGZ631" s="330"/>
      <c r="NHA631" s="330"/>
      <c r="NHB631" s="330"/>
      <c r="NHC631" s="330"/>
      <c r="NHD631" s="330"/>
      <c r="NHE631" s="330"/>
      <c r="NHF631" s="330"/>
      <c r="NHG631" s="330"/>
      <c r="NHH631" s="330"/>
      <c r="NHI631" s="330"/>
      <c r="NHJ631" s="330"/>
      <c r="NHK631" s="330"/>
      <c r="NHL631" s="330"/>
      <c r="NHM631" s="330"/>
      <c r="NHN631" s="330"/>
      <c r="NHO631" s="330"/>
      <c r="NHP631" s="330"/>
      <c r="NHQ631" s="330"/>
      <c r="NHR631" s="330"/>
      <c r="NHS631" s="330"/>
      <c r="NHT631" s="330"/>
      <c r="NHU631" s="330"/>
      <c r="NHV631" s="330"/>
      <c r="NHW631" s="330"/>
      <c r="NHX631" s="330"/>
      <c r="NHY631" s="330"/>
      <c r="NHZ631" s="330"/>
      <c r="NIA631" s="330"/>
      <c r="NIB631" s="330"/>
      <c r="NIC631" s="330"/>
      <c r="NID631" s="330"/>
      <c r="NIE631" s="330"/>
      <c r="NIF631" s="330"/>
      <c r="NIG631" s="330"/>
      <c r="NIH631" s="330"/>
      <c r="NII631" s="330"/>
      <c r="NIJ631" s="330"/>
      <c r="NIK631" s="330"/>
      <c r="NIL631" s="330"/>
      <c r="NIM631" s="330"/>
      <c r="NIN631" s="330"/>
      <c r="NIO631" s="330"/>
      <c r="NIP631" s="330"/>
      <c r="NIQ631" s="330"/>
      <c r="NIR631" s="330"/>
      <c r="NIS631" s="330"/>
      <c r="NIT631" s="330"/>
      <c r="NIU631" s="330"/>
      <c r="NIV631" s="330"/>
      <c r="NIW631" s="330"/>
      <c r="NIX631" s="330"/>
      <c r="NIY631" s="330"/>
      <c r="NIZ631" s="330"/>
      <c r="NJA631" s="330"/>
      <c r="NJB631" s="330"/>
      <c r="NJC631" s="330"/>
      <c r="NJD631" s="330"/>
      <c r="NJE631" s="330"/>
      <c r="NJF631" s="330"/>
      <c r="NJG631" s="330"/>
      <c r="NJH631" s="330"/>
      <c r="NJI631" s="330"/>
      <c r="NJJ631" s="330"/>
      <c r="NJK631" s="330"/>
      <c r="NJL631" s="330"/>
      <c r="NJM631" s="330"/>
      <c r="NJN631" s="330"/>
      <c r="NJO631" s="330"/>
      <c r="NJP631" s="330"/>
      <c r="NJQ631" s="330"/>
      <c r="NJR631" s="330"/>
      <c r="NJS631" s="330"/>
      <c r="NJT631" s="330"/>
      <c r="NJU631" s="330"/>
      <c r="NJV631" s="330"/>
      <c r="NJW631" s="330"/>
      <c r="NJX631" s="330"/>
      <c r="NJY631" s="330"/>
      <c r="NJZ631" s="330"/>
      <c r="NKA631" s="330"/>
      <c r="NKB631" s="330"/>
      <c r="NKC631" s="330"/>
      <c r="NKD631" s="330"/>
      <c r="NKE631" s="330"/>
      <c r="NKF631" s="330"/>
      <c r="NKG631" s="330"/>
      <c r="NKH631" s="330"/>
      <c r="NKI631" s="330"/>
      <c r="NKJ631" s="330"/>
      <c r="NKK631" s="330"/>
      <c r="NKL631" s="330"/>
      <c r="NKM631" s="330"/>
      <c r="NKN631" s="330"/>
      <c r="NKO631" s="330"/>
      <c r="NKP631" s="330"/>
      <c r="NKQ631" s="330"/>
      <c r="NKR631" s="330"/>
      <c r="NKS631" s="330"/>
      <c r="NKT631" s="330"/>
      <c r="NKU631" s="330"/>
      <c r="NKV631" s="330"/>
      <c r="NKW631" s="330"/>
      <c r="NKX631" s="330"/>
      <c r="NKY631" s="330"/>
      <c r="NKZ631" s="330"/>
      <c r="NLA631" s="330"/>
      <c r="NLB631" s="330"/>
      <c r="NLC631" s="330"/>
      <c r="NLD631" s="330"/>
      <c r="NLE631" s="330"/>
      <c r="NLF631" s="330"/>
      <c r="NLG631" s="330"/>
      <c r="NLH631" s="330"/>
      <c r="NLI631" s="330"/>
      <c r="NLJ631" s="330"/>
      <c r="NLK631" s="330"/>
      <c r="NLL631" s="330"/>
      <c r="NLM631" s="330"/>
      <c r="NLN631" s="330"/>
      <c r="NLO631" s="330"/>
      <c r="NLP631" s="330"/>
      <c r="NLQ631" s="330"/>
      <c r="NLR631" s="330"/>
      <c r="NLS631" s="330"/>
      <c r="NLT631" s="330"/>
      <c r="NLU631" s="330"/>
      <c r="NLV631" s="330"/>
      <c r="NLW631" s="330"/>
      <c r="NLX631" s="330"/>
      <c r="NLY631" s="330"/>
      <c r="NLZ631" s="330"/>
      <c r="NMA631" s="330"/>
      <c r="NMB631" s="330"/>
      <c r="NMC631" s="330"/>
      <c r="NMD631" s="330"/>
      <c r="NME631" s="330"/>
      <c r="NMF631" s="330"/>
      <c r="NMG631" s="330"/>
      <c r="NMH631" s="330"/>
      <c r="NMI631" s="330"/>
      <c r="NMJ631" s="330"/>
      <c r="NMK631" s="330"/>
      <c r="NML631" s="330"/>
      <c r="NMM631" s="330"/>
      <c r="NMN631" s="330"/>
      <c r="NMO631" s="330"/>
      <c r="NMP631" s="330"/>
      <c r="NMQ631" s="330"/>
      <c r="NMR631" s="330"/>
      <c r="NMS631" s="330"/>
      <c r="NMT631" s="330"/>
      <c r="NMU631" s="330"/>
      <c r="NMV631" s="330"/>
      <c r="NMW631" s="330"/>
      <c r="NMX631" s="330"/>
      <c r="NMY631" s="330"/>
      <c r="NMZ631" s="330"/>
      <c r="NNA631" s="330"/>
      <c r="NNB631" s="330"/>
      <c r="NNC631" s="330"/>
      <c r="NND631" s="330"/>
      <c r="NNE631" s="330"/>
      <c r="NNF631" s="330"/>
      <c r="NNG631" s="330"/>
      <c r="NNH631" s="330"/>
      <c r="NNI631" s="330"/>
      <c r="NNJ631" s="330"/>
      <c r="NNK631" s="330"/>
      <c r="NNL631" s="330"/>
      <c r="NNM631" s="330"/>
      <c r="NNN631" s="330"/>
      <c r="NNO631" s="330"/>
      <c r="NNP631" s="330"/>
      <c r="NNQ631" s="330"/>
      <c r="NNR631" s="330"/>
      <c r="NNS631" s="330"/>
      <c r="NNT631" s="330"/>
      <c r="NNU631" s="330"/>
      <c r="NNV631" s="330"/>
      <c r="NNW631" s="330"/>
      <c r="NNX631" s="330"/>
      <c r="NNY631" s="330"/>
      <c r="NNZ631" s="330"/>
      <c r="NOA631" s="330"/>
      <c r="NOB631" s="330"/>
      <c r="NOC631" s="330"/>
      <c r="NOD631" s="330"/>
      <c r="NOE631" s="330"/>
      <c r="NOF631" s="330"/>
      <c r="NOG631" s="330"/>
      <c r="NOH631" s="330"/>
      <c r="NOI631" s="330"/>
      <c r="NOJ631" s="330"/>
      <c r="NOK631" s="330"/>
      <c r="NOL631" s="330"/>
      <c r="NOM631" s="330"/>
      <c r="NON631" s="330"/>
      <c r="NOO631" s="330"/>
      <c r="NOP631" s="330"/>
      <c r="NOQ631" s="330"/>
      <c r="NOR631" s="330"/>
      <c r="NOS631" s="330"/>
      <c r="NOT631" s="330"/>
      <c r="NOU631" s="330"/>
      <c r="NOV631" s="330"/>
      <c r="NOW631" s="330"/>
      <c r="NOX631" s="330"/>
      <c r="NOY631" s="330"/>
      <c r="NOZ631" s="330"/>
      <c r="NPA631" s="330"/>
      <c r="NPB631" s="330"/>
      <c r="NPC631" s="330"/>
      <c r="NPD631" s="330"/>
      <c r="NPE631" s="330"/>
      <c r="NPF631" s="330"/>
      <c r="NPG631" s="330"/>
      <c r="NPH631" s="330"/>
      <c r="NPI631" s="330"/>
      <c r="NPJ631" s="330"/>
      <c r="NPK631" s="330"/>
      <c r="NPL631" s="330"/>
      <c r="NPM631" s="330"/>
      <c r="NPN631" s="330"/>
      <c r="NPO631" s="330"/>
      <c r="NPP631" s="330"/>
      <c r="NPQ631" s="330"/>
      <c r="NPR631" s="330"/>
      <c r="NPS631" s="330"/>
      <c r="NPT631" s="330"/>
      <c r="NPU631" s="330"/>
      <c r="NPV631" s="330"/>
      <c r="NPW631" s="330"/>
      <c r="NPX631" s="330"/>
      <c r="NPY631" s="330"/>
      <c r="NPZ631" s="330"/>
      <c r="NQA631" s="330"/>
      <c r="NQB631" s="330"/>
      <c r="NQC631" s="330"/>
      <c r="NQD631" s="330"/>
      <c r="NQE631" s="330"/>
      <c r="NQF631" s="330"/>
      <c r="NQG631" s="330"/>
      <c r="NQH631" s="330"/>
      <c r="NQI631" s="330"/>
      <c r="NQJ631" s="330"/>
      <c r="NQK631" s="330"/>
      <c r="NQL631" s="330"/>
      <c r="NQM631" s="330"/>
      <c r="NQN631" s="330"/>
      <c r="NQO631" s="330"/>
      <c r="NQP631" s="330"/>
      <c r="NQQ631" s="330"/>
      <c r="NQR631" s="330"/>
      <c r="NQS631" s="330"/>
      <c r="NQT631" s="330"/>
      <c r="NQU631" s="330"/>
      <c r="NQV631" s="330"/>
      <c r="NQW631" s="330"/>
      <c r="NQX631" s="330"/>
      <c r="NQY631" s="330"/>
      <c r="NQZ631" s="330"/>
      <c r="NRA631" s="330"/>
      <c r="NRB631" s="330"/>
      <c r="NRC631" s="330"/>
      <c r="NRD631" s="330"/>
      <c r="NRE631" s="330"/>
      <c r="NRF631" s="330"/>
      <c r="NRG631" s="330"/>
      <c r="NRH631" s="330"/>
      <c r="NRI631" s="330"/>
      <c r="NRJ631" s="330"/>
      <c r="NRK631" s="330"/>
      <c r="NRL631" s="330"/>
      <c r="NRM631" s="330"/>
      <c r="NRN631" s="330"/>
      <c r="NRO631" s="330"/>
      <c r="NRP631" s="330"/>
      <c r="NRQ631" s="330"/>
      <c r="NRR631" s="330"/>
      <c r="NRS631" s="330"/>
      <c r="NRT631" s="330"/>
      <c r="NRU631" s="330"/>
      <c r="NRV631" s="330"/>
      <c r="NRW631" s="330"/>
      <c r="NRX631" s="330"/>
      <c r="NRY631" s="330"/>
      <c r="NRZ631" s="330"/>
      <c r="NSA631" s="330"/>
      <c r="NSB631" s="330"/>
      <c r="NSC631" s="330"/>
      <c r="NSD631" s="330"/>
      <c r="NSE631" s="330"/>
      <c r="NSF631" s="330"/>
      <c r="NSG631" s="330"/>
      <c r="NSH631" s="330"/>
      <c r="NSI631" s="330"/>
      <c r="NSJ631" s="330"/>
      <c r="NSK631" s="330"/>
      <c r="NSL631" s="330"/>
      <c r="NSM631" s="330"/>
      <c r="NSN631" s="330"/>
      <c r="NSO631" s="330"/>
      <c r="NSP631" s="330"/>
      <c r="NSQ631" s="330"/>
      <c r="NSR631" s="330"/>
      <c r="NSS631" s="330"/>
      <c r="NST631" s="330"/>
      <c r="NSU631" s="330"/>
      <c r="NSV631" s="330"/>
      <c r="NSW631" s="330"/>
      <c r="NSX631" s="330"/>
      <c r="NSY631" s="330"/>
      <c r="NSZ631" s="330"/>
      <c r="NTA631" s="330"/>
      <c r="NTB631" s="330"/>
      <c r="NTC631" s="330"/>
      <c r="NTD631" s="330"/>
      <c r="NTE631" s="330"/>
      <c r="NTF631" s="330"/>
      <c r="NTG631" s="330"/>
      <c r="NTH631" s="330"/>
      <c r="NTI631" s="330"/>
      <c r="NTJ631" s="330"/>
      <c r="NTK631" s="330"/>
      <c r="NTL631" s="330"/>
      <c r="NTM631" s="330"/>
      <c r="NTN631" s="330"/>
      <c r="NTO631" s="330"/>
      <c r="NTP631" s="330"/>
      <c r="NTQ631" s="330"/>
      <c r="NTR631" s="330"/>
      <c r="NTS631" s="330"/>
      <c r="NTT631" s="330"/>
      <c r="NTU631" s="330"/>
      <c r="NTV631" s="330"/>
      <c r="NTW631" s="330"/>
      <c r="NTX631" s="330"/>
      <c r="NTY631" s="330"/>
      <c r="NTZ631" s="330"/>
      <c r="NUA631" s="330"/>
      <c r="NUB631" s="330"/>
      <c r="NUC631" s="330"/>
      <c r="NUD631" s="330"/>
      <c r="NUE631" s="330"/>
      <c r="NUF631" s="330"/>
      <c r="NUG631" s="330"/>
      <c r="NUH631" s="330"/>
      <c r="NUI631" s="330"/>
      <c r="NUJ631" s="330"/>
      <c r="NUK631" s="330"/>
      <c r="NUL631" s="330"/>
      <c r="NUM631" s="330"/>
      <c r="NUN631" s="330"/>
      <c r="NUO631" s="330"/>
      <c r="NUP631" s="330"/>
      <c r="NUQ631" s="330"/>
      <c r="NUR631" s="330"/>
      <c r="NUS631" s="330"/>
      <c r="NUT631" s="330"/>
      <c r="NUU631" s="330"/>
      <c r="NUV631" s="330"/>
      <c r="NUW631" s="330"/>
      <c r="NUX631" s="330"/>
      <c r="NUY631" s="330"/>
      <c r="NUZ631" s="330"/>
      <c r="NVA631" s="330"/>
      <c r="NVB631" s="330"/>
      <c r="NVC631" s="330"/>
      <c r="NVD631" s="330"/>
      <c r="NVE631" s="330"/>
      <c r="NVF631" s="330"/>
      <c r="NVG631" s="330"/>
      <c r="NVH631" s="330"/>
      <c r="NVI631" s="330"/>
      <c r="NVJ631" s="330"/>
      <c r="NVK631" s="330"/>
      <c r="NVL631" s="330"/>
      <c r="NVM631" s="330"/>
      <c r="NVN631" s="330"/>
      <c r="NVO631" s="330"/>
      <c r="NVP631" s="330"/>
      <c r="NVQ631" s="330"/>
      <c r="NVR631" s="330"/>
      <c r="NVS631" s="330"/>
      <c r="NVT631" s="330"/>
      <c r="NVU631" s="330"/>
      <c r="NVV631" s="330"/>
      <c r="NVW631" s="330"/>
      <c r="NVX631" s="330"/>
      <c r="NVY631" s="330"/>
      <c r="NVZ631" s="330"/>
      <c r="NWA631" s="330"/>
      <c r="NWB631" s="330"/>
      <c r="NWC631" s="330"/>
      <c r="NWD631" s="330"/>
      <c r="NWE631" s="330"/>
      <c r="NWF631" s="330"/>
      <c r="NWG631" s="330"/>
      <c r="NWH631" s="330"/>
      <c r="NWI631" s="330"/>
      <c r="NWJ631" s="330"/>
      <c r="NWK631" s="330"/>
      <c r="NWL631" s="330"/>
      <c r="NWM631" s="330"/>
      <c r="NWN631" s="330"/>
      <c r="NWO631" s="330"/>
      <c r="NWP631" s="330"/>
      <c r="NWQ631" s="330"/>
      <c r="NWR631" s="330"/>
      <c r="NWS631" s="330"/>
      <c r="NWT631" s="330"/>
      <c r="NWU631" s="330"/>
      <c r="NWV631" s="330"/>
      <c r="NWW631" s="330"/>
      <c r="NWX631" s="330"/>
      <c r="NWY631" s="330"/>
      <c r="NWZ631" s="330"/>
      <c r="NXA631" s="330"/>
      <c r="NXB631" s="330"/>
      <c r="NXC631" s="330"/>
      <c r="NXD631" s="330"/>
      <c r="NXE631" s="330"/>
      <c r="NXF631" s="330"/>
      <c r="NXG631" s="330"/>
      <c r="NXH631" s="330"/>
      <c r="NXI631" s="330"/>
      <c r="NXJ631" s="330"/>
      <c r="NXK631" s="330"/>
      <c r="NXL631" s="330"/>
      <c r="NXM631" s="330"/>
      <c r="NXN631" s="330"/>
      <c r="NXO631" s="330"/>
      <c r="NXP631" s="330"/>
      <c r="NXQ631" s="330"/>
      <c r="NXR631" s="330"/>
      <c r="NXS631" s="330"/>
      <c r="NXT631" s="330"/>
      <c r="NXU631" s="330"/>
      <c r="NXV631" s="330"/>
      <c r="NXW631" s="330"/>
      <c r="NXX631" s="330"/>
      <c r="NXY631" s="330"/>
      <c r="NXZ631" s="330"/>
      <c r="NYA631" s="330"/>
      <c r="NYB631" s="330"/>
      <c r="NYC631" s="330"/>
      <c r="NYD631" s="330"/>
      <c r="NYE631" s="330"/>
      <c r="NYF631" s="330"/>
      <c r="NYG631" s="330"/>
      <c r="NYH631" s="330"/>
      <c r="NYI631" s="330"/>
      <c r="NYJ631" s="330"/>
      <c r="NYK631" s="330"/>
      <c r="NYL631" s="330"/>
      <c r="NYM631" s="330"/>
      <c r="NYN631" s="330"/>
      <c r="NYO631" s="330"/>
      <c r="NYP631" s="330"/>
      <c r="NYQ631" s="330"/>
      <c r="NYR631" s="330"/>
      <c r="NYS631" s="330"/>
      <c r="NYT631" s="330"/>
      <c r="NYU631" s="330"/>
      <c r="NYV631" s="330"/>
      <c r="NYW631" s="330"/>
      <c r="NYX631" s="330"/>
      <c r="NYY631" s="330"/>
      <c r="NYZ631" s="330"/>
      <c r="NZA631" s="330"/>
      <c r="NZB631" s="330"/>
      <c r="NZC631" s="330"/>
      <c r="NZD631" s="330"/>
      <c r="NZE631" s="330"/>
      <c r="NZF631" s="330"/>
      <c r="NZG631" s="330"/>
      <c r="NZH631" s="330"/>
      <c r="NZI631" s="330"/>
      <c r="NZJ631" s="330"/>
      <c r="NZK631" s="330"/>
      <c r="NZL631" s="330"/>
      <c r="NZM631" s="330"/>
      <c r="NZN631" s="330"/>
      <c r="NZO631" s="330"/>
      <c r="NZP631" s="330"/>
      <c r="NZQ631" s="330"/>
      <c r="NZR631" s="330"/>
      <c r="NZS631" s="330"/>
      <c r="NZT631" s="330"/>
      <c r="NZU631" s="330"/>
      <c r="NZV631" s="330"/>
      <c r="NZW631" s="330"/>
      <c r="NZX631" s="330"/>
      <c r="NZY631" s="330"/>
      <c r="NZZ631" s="330"/>
      <c r="OAA631" s="330"/>
      <c r="OAB631" s="330"/>
      <c r="OAC631" s="330"/>
      <c r="OAD631" s="330"/>
      <c r="OAE631" s="330"/>
      <c r="OAF631" s="330"/>
      <c r="OAG631" s="330"/>
      <c r="OAH631" s="330"/>
      <c r="OAI631" s="330"/>
      <c r="OAJ631" s="330"/>
      <c r="OAK631" s="330"/>
      <c r="OAL631" s="330"/>
      <c r="OAM631" s="330"/>
      <c r="OAN631" s="330"/>
      <c r="OAO631" s="330"/>
      <c r="OAP631" s="330"/>
      <c r="OAQ631" s="330"/>
      <c r="OAR631" s="330"/>
      <c r="OAS631" s="330"/>
      <c r="OAT631" s="330"/>
      <c r="OAU631" s="330"/>
      <c r="OAV631" s="330"/>
      <c r="OAW631" s="330"/>
      <c r="OAX631" s="330"/>
      <c r="OAY631" s="330"/>
      <c r="OAZ631" s="330"/>
      <c r="OBA631" s="330"/>
      <c r="OBB631" s="330"/>
      <c r="OBC631" s="330"/>
      <c r="OBD631" s="330"/>
      <c r="OBE631" s="330"/>
      <c r="OBF631" s="330"/>
      <c r="OBG631" s="330"/>
      <c r="OBH631" s="330"/>
      <c r="OBI631" s="330"/>
      <c r="OBJ631" s="330"/>
      <c r="OBK631" s="330"/>
      <c r="OBL631" s="330"/>
      <c r="OBM631" s="330"/>
      <c r="OBN631" s="330"/>
      <c r="OBO631" s="330"/>
      <c r="OBP631" s="330"/>
      <c r="OBQ631" s="330"/>
      <c r="OBR631" s="330"/>
      <c r="OBS631" s="330"/>
      <c r="OBT631" s="330"/>
      <c r="OBU631" s="330"/>
      <c r="OBV631" s="330"/>
      <c r="OBW631" s="330"/>
      <c r="OBX631" s="330"/>
      <c r="OBY631" s="330"/>
      <c r="OBZ631" s="330"/>
      <c r="OCA631" s="330"/>
      <c r="OCB631" s="330"/>
      <c r="OCC631" s="330"/>
      <c r="OCD631" s="330"/>
      <c r="OCE631" s="330"/>
      <c r="OCF631" s="330"/>
      <c r="OCG631" s="330"/>
      <c r="OCH631" s="330"/>
      <c r="OCI631" s="330"/>
      <c r="OCJ631" s="330"/>
      <c r="OCK631" s="330"/>
      <c r="OCL631" s="330"/>
      <c r="OCM631" s="330"/>
      <c r="OCN631" s="330"/>
      <c r="OCO631" s="330"/>
      <c r="OCP631" s="330"/>
      <c r="OCQ631" s="330"/>
      <c r="OCR631" s="330"/>
      <c r="OCS631" s="330"/>
      <c r="OCT631" s="330"/>
      <c r="OCU631" s="330"/>
      <c r="OCV631" s="330"/>
      <c r="OCW631" s="330"/>
      <c r="OCX631" s="330"/>
      <c r="OCY631" s="330"/>
      <c r="OCZ631" s="330"/>
      <c r="ODA631" s="330"/>
      <c r="ODB631" s="330"/>
      <c r="ODC631" s="330"/>
      <c r="ODD631" s="330"/>
      <c r="ODE631" s="330"/>
      <c r="ODF631" s="330"/>
      <c r="ODG631" s="330"/>
      <c r="ODH631" s="330"/>
      <c r="ODI631" s="330"/>
      <c r="ODJ631" s="330"/>
      <c r="ODK631" s="330"/>
      <c r="ODL631" s="330"/>
      <c r="ODM631" s="330"/>
      <c r="ODN631" s="330"/>
      <c r="ODO631" s="330"/>
      <c r="ODP631" s="330"/>
      <c r="ODQ631" s="330"/>
      <c r="ODR631" s="330"/>
      <c r="ODS631" s="330"/>
      <c r="ODT631" s="330"/>
      <c r="ODU631" s="330"/>
      <c r="ODV631" s="330"/>
      <c r="ODW631" s="330"/>
      <c r="ODX631" s="330"/>
      <c r="ODY631" s="330"/>
      <c r="ODZ631" s="330"/>
      <c r="OEA631" s="330"/>
      <c r="OEB631" s="330"/>
      <c r="OEC631" s="330"/>
      <c r="OED631" s="330"/>
      <c r="OEE631" s="330"/>
      <c r="OEF631" s="330"/>
      <c r="OEG631" s="330"/>
      <c r="OEH631" s="330"/>
      <c r="OEI631" s="330"/>
      <c r="OEJ631" s="330"/>
      <c r="OEK631" s="330"/>
      <c r="OEL631" s="330"/>
      <c r="OEM631" s="330"/>
      <c r="OEN631" s="330"/>
      <c r="OEO631" s="330"/>
      <c r="OEP631" s="330"/>
      <c r="OEQ631" s="330"/>
      <c r="OER631" s="330"/>
      <c r="OES631" s="330"/>
      <c r="OET631" s="330"/>
      <c r="OEU631" s="330"/>
      <c r="OEV631" s="330"/>
      <c r="OEW631" s="330"/>
      <c r="OEX631" s="330"/>
      <c r="OEY631" s="330"/>
      <c r="OEZ631" s="330"/>
      <c r="OFA631" s="330"/>
      <c r="OFB631" s="330"/>
      <c r="OFC631" s="330"/>
      <c r="OFD631" s="330"/>
      <c r="OFE631" s="330"/>
      <c r="OFF631" s="330"/>
      <c r="OFG631" s="330"/>
      <c r="OFH631" s="330"/>
      <c r="OFI631" s="330"/>
      <c r="OFJ631" s="330"/>
      <c r="OFK631" s="330"/>
      <c r="OFL631" s="330"/>
      <c r="OFM631" s="330"/>
      <c r="OFN631" s="330"/>
      <c r="OFO631" s="330"/>
      <c r="OFP631" s="330"/>
      <c r="OFQ631" s="330"/>
      <c r="OFR631" s="330"/>
      <c r="OFS631" s="330"/>
      <c r="OFT631" s="330"/>
      <c r="OFU631" s="330"/>
      <c r="OFV631" s="330"/>
      <c r="OFW631" s="330"/>
      <c r="OFX631" s="330"/>
      <c r="OFY631" s="330"/>
      <c r="OFZ631" s="330"/>
      <c r="OGA631" s="330"/>
      <c r="OGB631" s="330"/>
      <c r="OGC631" s="330"/>
      <c r="OGD631" s="330"/>
      <c r="OGE631" s="330"/>
      <c r="OGF631" s="330"/>
      <c r="OGG631" s="330"/>
      <c r="OGH631" s="330"/>
      <c r="OGI631" s="330"/>
      <c r="OGJ631" s="330"/>
      <c r="OGK631" s="330"/>
      <c r="OGL631" s="330"/>
      <c r="OGM631" s="330"/>
      <c r="OGN631" s="330"/>
      <c r="OGO631" s="330"/>
      <c r="OGP631" s="330"/>
      <c r="OGQ631" s="330"/>
      <c r="OGR631" s="330"/>
      <c r="OGS631" s="330"/>
      <c r="OGT631" s="330"/>
      <c r="OGU631" s="330"/>
      <c r="OGV631" s="330"/>
      <c r="OGW631" s="330"/>
      <c r="OGX631" s="330"/>
      <c r="OGY631" s="330"/>
      <c r="OGZ631" s="330"/>
      <c r="OHA631" s="330"/>
      <c r="OHB631" s="330"/>
      <c r="OHC631" s="330"/>
      <c r="OHD631" s="330"/>
      <c r="OHE631" s="330"/>
      <c r="OHF631" s="330"/>
      <c r="OHG631" s="330"/>
      <c r="OHH631" s="330"/>
      <c r="OHI631" s="330"/>
      <c r="OHJ631" s="330"/>
      <c r="OHK631" s="330"/>
      <c r="OHL631" s="330"/>
      <c r="OHM631" s="330"/>
      <c r="OHN631" s="330"/>
      <c r="OHO631" s="330"/>
      <c r="OHP631" s="330"/>
      <c r="OHQ631" s="330"/>
      <c r="OHR631" s="330"/>
      <c r="OHS631" s="330"/>
      <c r="OHT631" s="330"/>
      <c r="OHU631" s="330"/>
      <c r="OHV631" s="330"/>
      <c r="OHW631" s="330"/>
      <c r="OHX631" s="330"/>
      <c r="OHY631" s="330"/>
      <c r="OHZ631" s="330"/>
      <c r="OIA631" s="330"/>
      <c r="OIB631" s="330"/>
      <c r="OIC631" s="330"/>
      <c r="OID631" s="330"/>
      <c r="OIE631" s="330"/>
      <c r="OIF631" s="330"/>
      <c r="OIG631" s="330"/>
      <c r="OIH631" s="330"/>
      <c r="OII631" s="330"/>
      <c r="OIJ631" s="330"/>
      <c r="OIK631" s="330"/>
      <c r="OIL631" s="330"/>
      <c r="OIM631" s="330"/>
      <c r="OIN631" s="330"/>
      <c r="OIO631" s="330"/>
      <c r="OIP631" s="330"/>
      <c r="OIQ631" s="330"/>
      <c r="OIR631" s="330"/>
      <c r="OIS631" s="330"/>
      <c r="OIT631" s="330"/>
      <c r="OIU631" s="330"/>
      <c r="OIV631" s="330"/>
      <c r="OIW631" s="330"/>
      <c r="OIX631" s="330"/>
      <c r="OIY631" s="330"/>
      <c r="OIZ631" s="330"/>
      <c r="OJA631" s="330"/>
      <c r="OJB631" s="330"/>
      <c r="OJC631" s="330"/>
      <c r="OJD631" s="330"/>
      <c r="OJE631" s="330"/>
      <c r="OJF631" s="330"/>
      <c r="OJG631" s="330"/>
      <c r="OJH631" s="330"/>
      <c r="OJI631" s="330"/>
      <c r="OJJ631" s="330"/>
      <c r="OJK631" s="330"/>
      <c r="OJL631" s="330"/>
      <c r="OJM631" s="330"/>
      <c r="OJN631" s="330"/>
      <c r="OJO631" s="330"/>
      <c r="OJP631" s="330"/>
      <c r="OJQ631" s="330"/>
      <c r="OJR631" s="330"/>
      <c r="OJS631" s="330"/>
      <c r="OJT631" s="330"/>
      <c r="OJU631" s="330"/>
      <c r="OJV631" s="330"/>
      <c r="OJW631" s="330"/>
      <c r="OJX631" s="330"/>
      <c r="OJY631" s="330"/>
      <c r="OJZ631" s="330"/>
      <c r="OKA631" s="330"/>
      <c r="OKB631" s="330"/>
      <c r="OKC631" s="330"/>
      <c r="OKD631" s="330"/>
      <c r="OKE631" s="330"/>
      <c r="OKF631" s="330"/>
      <c r="OKG631" s="330"/>
      <c r="OKH631" s="330"/>
      <c r="OKI631" s="330"/>
      <c r="OKJ631" s="330"/>
      <c r="OKK631" s="330"/>
      <c r="OKL631" s="330"/>
      <c r="OKM631" s="330"/>
      <c r="OKN631" s="330"/>
      <c r="OKO631" s="330"/>
      <c r="OKP631" s="330"/>
      <c r="OKQ631" s="330"/>
      <c r="OKR631" s="330"/>
      <c r="OKS631" s="330"/>
      <c r="OKT631" s="330"/>
      <c r="OKU631" s="330"/>
      <c r="OKV631" s="330"/>
      <c r="OKW631" s="330"/>
      <c r="OKX631" s="330"/>
      <c r="OKY631" s="330"/>
      <c r="OKZ631" s="330"/>
      <c r="OLA631" s="330"/>
      <c r="OLB631" s="330"/>
      <c r="OLC631" s="330"/>
      <c r="OLD631" s="330"/>
      <c r="OLE631" s="330"/>
      <c r="OLF631" s="330"/>
      <c r="OLG631" s="330"/>
      <c r="OLH631" s="330"/>
      <c r="OLI631" s="330"/>
      <c r="OLJ631" s="330"/>
      <c r="OLK631" s="330"/>
      <c r="OLL631" s="330"/>
      <c r="OLM631" s="330"/>
      <c r="OLN631" s="330"/>
      <c r="OLO631" s="330"/>
      <c r="OLP631" s="330"/>
      <c r="OLQ631" s="330"/>
      <c r="OLR631" s="330"/>
      <c r="OLS631" s="330"/>
      <c r="OLT631" s="330"/>
      <c r="OLU631" s="330"/>
      <c r="OLV631" s="330"/>
      <c r="OLW631" s="330"/>
      <c r="OLX631" s="330"/>
      <c r="OLY631" s="330"/>
      <c r="OLZ631" s="330"/>
      <c r="OMA631" s="330"/>
      <c r="OMB631" s="330"/>
      <c r="OMC631" s="330"/>
      <c r="OMD631" s="330"/>
      <c r="OME631" s="330"/>
      <c r="OMF631" s="330"/>
      <c r="OMG631" s="330"/>
      <c r="OMH631" s="330"/>
      <c r="OMI631" s="330"/>
      <c r="OMJ631" s="330"/>
      <c r="OMK631" s="330"/>
      <c r="OML631" s="330"/>
      <c r="OMM631" s="330"/>
      <c r="OMN631" s="330"/>
      <c r="OMO631" s="330"/>
      <c r="OMP631" s="330"/>
      <c r="OMQ631" s="330"/>
      <c r="OMR631" s="330"/>
      <c r="OMS631" s="330"/>
      <c r="OMT631" s="330"/>
      <c r="OMU631" s="330"/>
      <c r="OMV631" s="330"/>
      <c r="OMW631" s="330"/>
      <c r="OMX631" s="330"/>
      <c r="OMY631" s="330"/>
      <c r="OMZ631" s="330"/>
      <c r="ONA631" s="330"/>
      <c r="ONB631" s="330"/>
      <c r="ONC631" s="330"/>
      <c r="OND631" s="330"/>
      <c r="ONE631" s="330"/>
      <c r="ONF631" s="330"/>
      <c r="ONG631" s="330"/>
      <c r="ONH631" s="330"/>
      <c r="ONI631" s="330"/>
      <c r="ONJ631" s="330"/>
      <c r="ONK631" s="330"/>
      <c r="ONL631" s="330"/>
      <c r="ONM631" s="330"/>
      <c r="ONN631" s="330"/>
      <c r="ONO631" s="330"/>
      <c r="ONP631" s="330"/>
      <c r="ONQ631" s="330"/>
      <c r="ONR631" s="330"/>
      <c r="ONS631" s="330"/>
      <c r="ONT631" s="330"/>
      <c r="ONU631" s="330"/>
      <c r="ONV631" s="330"/>
      <c r="ONW631" s="330"/>
      <c r="ONX631" s="330"/>
      <c r="ONY631" s="330"/>
      <c r="ONZ631" s="330"/>
      <c r="OOA631" s="330"/>
      <c r="OOB631" s="330"/>
      <c r="OOC631" s="330"/>
      <c r="OOD631" s="330"/>
      <c r="OOE631" s="330"/>
      <c r="OOF631" s="330"/>
      <c r="OOG631" s="330"/>
      <c r="OOH631" s="330"/>
      <c r="OOI631" s="330"/>
      <c r="OOJ631" s="330"/>
      <c r="OOK631" s="330"/>
      <c r="OOL631" s="330"/>
      <c r="OOM631" s="330"/>
      <c r="OON631" s="330"/>
      <c r="OOO631" s="330"/>
      <c r="OOP631" s="330"/>
      <c r="OOQ631" s="330"/>
      <c r="OOR631" s="330"/>
      <c r="OOS631" s="330"/>
      <c r="OOT631" s="330"/>
      <c r="OOU631" s="330"/>
      <c r="OOV631" s="330"/>
      <c r="OOW631" s="330"/>
      <c r="OOX631" s="330"/>
      <c r="OOY631" s="330"/>
      <c r="OOZ631" s="330"/>
      <c r="OPA631" s="330"/>
      <c r="OPB631" s="330"/>
      <c r="OPC631" s="330"/>
      <c r="OPD631" s="330"/>
      <c r="OPE631" s="330"/>
      <c r="OPF631" s="330"/>
      <c r="OPG631" s="330"/>
      <c r="OPH631" s="330"/>
      <c r="OPI631" s="330"/>
      <c r="OPJ631" s="330"/>
      <c r="OPK631" s="330"/>
      <c r="OPL631" s="330"/>
      <c r="OPM631" s="330"/>
      <c r="OPN631" s="330"/>
      <c r="OPO631" s="330"/>
      <c r="OPP631" s="330"/>
      <c r="OPQ631" s="330"/>
      <c r="OPR631" s="330"/>
      <c r="OPS631" s="330"/>
      <c r="OPT631" s="330"/>
      <c r="OPU631" s="330"/>
      <c r="OPV631" s="330"/>
      <c r="OPW631" s="330"/>
      <c r="OPX631" s="330"/>
      <c r="OPY631" s="330"/>
      <c r="OPZ631" s="330"/>
      <c r="OQA631" s="330"/>
      <c r="OQB631" s="330"/>
      <c r="OQC631" s="330"/>
      <c r="OQD631" s="330"/>
      <c r="OQE631" s="330"/>
      <c r="OQF631" s="330"/>
      <c r="OQG631" s="330"/>
      <c r="OQH631" s="330"/>
      <c r="OQI631" s="330"/>
      <c r="OQJ631" s="330"/>
      <c r="OQK631" s="330"/>
      <c r="OQL631" s="330"/>
      <c r="OQM631" s="330"/>
      <c r="OQN631" s="330"/>
      <c r="OQO631" s="330"/>
      <c r="OQP631" s="330"/>
      <c r="OQQ631" s="330"/>
      <c r="OQR631" s="330"/>
      <c r="OQS631" s="330"/>
      <c r="OQT631" s="330"/>
      <c r="OQU631" s="330"/>
      <c r="OQV631" s="330"/>
      <c r="OQW631" s="330"/>
      <c r="OQX631" s="330"/>
      <c r="OQY631" s="330"/>
      <c r="OQZ631" s="330"/>
      <c r="ORA631" s="330"/>
      <c r="ORB631" s="330"/>
      <c r="ORC631" s="330"/>
      <c r="ORD631" s="330"/>
      <c r="ORE631" s="330"/>
      <c r="ORF631" s="330"/>
      <c r="ORG631" s="330"/>
      <c r="ORH631" s="330"/>
      <c r="ORI631" s="330"/>
      <c r="ORJ631" s="330"/>
      <c r="ORK631" s="330"/>
      <c r="ORL631" s="330"/>
      <c r="ORM631" s="330"/>
      <c r="ORN631" s="330"/>
      <c r="ORO631" s="330"/>
      <c r="ORP631" s="330"/>
      <c r="ORQ631" s="330"/>
      <c r="ORR631" s="330"/>
      <c r="ORS631" s="330"/>
      <c r="ORT631" s="330"/>
      <c r="ORU631" s="330"/>
      <c r="ORV631" s="330"/>
      <c r="ORW631" s="330"/>
      <c r="ORX631" s="330"/>
      <c r="ORY631" s="330"/>
      <c r="ORZ631" s="330"/>
      <c r="OSA631" s="330"/>
      <c r="OSB631" s="330"/>
      <c r="OSC631" s="330"/>
      <c r="OSD631" s="330"/>
      <c r="OSE631" s="330"/>
      <c r="OSF631" s="330"/>
      <c r="OSG631" s="330"/>
      <c r="OSH631" s="330"/>
      <c r="OSI631" s="330"/>
      <c r="OSJ631" s="330"/>
      <c r="OSK631" s="330"/>
      <c r="OSL631" s="330"/>
      <c r="OSM631" s="330"/>
      <c r="OSN631" s="330"/>
      <c r="OSO631" s="330"/>
      <c r="OSP631" s="330"/>
      <c r="OSQ631" s="330"/>
      <c r="OSR631" s="330"/>
      <c r="OSS631" s="330"/>
      <c r="OST631" s="330"/>
      <c r="OSU631" s="330"/>
      <c r="OSV631" s="330"/>
      <c r="OSW631" s="330"/>
      <c r="OSX631" s="330"/>
      <c r="OSY631" s="330"/>
      <c r="OSZ631" s="330"/>
      <c r="OTA631" s="330"/>
      <c r="OTB631" s="330"/>
      <c r="OTC631" s="330"/>
      <c r="OTD631" s="330"/>
      <c r="OTE631" s="330"/>
      <c r="OTF631" s="330"/>
      <c r="OTG631" s="330"/>
      <c r="OTH631" s="330"/>
      <c r="OTI631" s="330"/>
      <c r="OTJ631" s="330"/>
      <c r="OTK631" s="330"/>
      <c r="OTL631" s="330"/>
      <c r="OTM631" s="330"/>
      <c r="OTN631" s="330"/>
      <c r="OTO631" s="330"/>
      <c r="OTP631" s="330"/>
      <c r="OTQ631" s="330"/>
      <c r="OTR631" s="330"/>
      <c r="OTS631" s="330"/>
      <c r="OTT631" s="330"/>
      <c r="OTU631" s="330"/>
      <c r="OTV631" s="330"/>
      <c r="OTW631" s="330"/>
      <c r="OTX631" s="330"/>
      <c r="OTY631" s="330"/>
      <c r="OTZ631" s="330"/>
      <c r="OUA631" s="330"/>
      <c r="OUB631" s="330"/>
      <c r="OUC631" s="330"/>
      <c r="OUD631" s="330"/>
      <c r="OUE631" s="330"/>
      <c r="OUF631" s="330"/>
      <c r="OUG631" s="330"/>
      <c r="OUH631" s="330"/>
      <c r="OUI631" s="330"/>
      <c r="OUJ631" s="330"/>
      <c r="OUK631" s="330"/>
      <c r="OUL631" s="330"/>
      <c r="OUM631" s="330"/>
      <c r="OUN631" s="330"/>
      <c r="OUO631" s="330"/>
      <c r="OUP631" s="330"/>
      <c r="OUQ631" s="330"/>
      <c r="OUR631" s="330"/>
      <c r="OUS631" s="330"/>
      <c r="OUT631" s="330"/>
      <c r="OUU631" s="330"/>
      <c r="OUV631" s="330"/>
      <c r="OUW631" s="330"/>
      <c r="OUX631" s="330"/>
      <c r="OUY631" s="330"/>
      <c r="OUZ631" s="330"/>
      <c r="OVA631" s="330"/>
      <c r="OVB631" s="330"/>
      <c r="OVC631" s="330"/>
      <c r="OVD631" s="330"/>
      <c r="OVE631" s="330"/>
      <c r="OVF631" s="330"/>
      <c r="OVG631" s="330"/>
      <c r="OVH631" s="330"/>
      <c r="OVI631" s="330"/>
      <c r="OVJ631" s="330"/>
      <c r="OVK631" s="330"/>
      <c r="OVL631" s="330"/>
      <c r="OVM631" s="330"/>
      <c r="OVN631" s="330"/>
      <c r="OVO631" s="330"/>
      <c r="OVP631" s="330"/>
      <c r="OVQ631" s="330"/>
      <c r="OVR631" s="330"/>
      <c r="OVS631" s="330"/>
      <c r="OVT631" s="330"/>
      <c r="OVU631" s="330"/>
      <c r="OVV631" s="330"/>
      <c r="OVW631" s="330"/>
      <c r="OVX631" s="330"/>
      <c r="OVY631" s="330"/>
      <c r="OVZ631" s="330"/>
      <c r="OWA631" s="330"/>
      <c r="OWB631" s="330"/>
      <c r="OWC631" s="330"/>
      <c r="OWD631" s="330"/>
      <c r="OWE631" s="330"/>
      <c r="OWF631" s="330"/>
      <c r="OWG631" s="330"/>
      <c r="OWH631" s="330"/>
      <c r="OWI631" s="330"/>
      <c r="OWJ631" s="330"/>
      <c r="OWK631" s="330"/>
      <c r="OWL631" s="330"/>
      <c r="OWM631" s="330"/>
      <c r="OWN631" s="330"/>
      <c r="OWO631" s="330"/>
      <c r="OWP631" s="330"/>
      <c r="OWQ631" s="330"/>
      <c r="OWR631" s="330"/>
      <c r="OWS631" s="330"/>
      <c r="OWT631" s="330"/>
      <c r="OWU631" s="330"/>
      <c r="OWV631" s="330"/>
      <c r="OWW631" s="330"/>
      <c r="OWX631" s="330"/>
      <c r="OWY631" s="330"/>
      <c r="OWZ631" s="330"/>
      <c r="OXA631" s="330"/>
      <c r="OXB631" s="330"/>
      <c r="OXC631" s="330"/>
      <c r="OXD631" s="330"/>
      <c r="OXE631" s="330"/>
      <c r="OXF631" s="330"/>
      <c r="OXG631" s="330"/>
      <c r="OXH631" s="330"/>
      <c r="OXI631" s="330"/>
      <c r="OXJ631" s="330"/>
      <c r="OXK631" s="330"/>
      <c r="OXL631" s="330"/>
      <c r="OXM631" s="330"/>
      <c r="OXN631" s="330"/>
      <c r="OXO631" s="330"/>
      <c r="OXP631" s="330"/>
      <c r="OXQ631" s="330"/>
      <c r="OXR631" s="330"/>
      <c r="OXS631" s="330"/>
      <c r="OXT631" s="330"/>
      <c r="OXU631" s="330"/>
      <c r="OXV631" s="330"/>
      <c r="OXW631" s="330"/>
      <c r="OXX631" s="330"/>
      <c r="OXY631" s="330"/>
      <c r="OXZ631" s="330"/>
      <c r="OYA631" s="330"/>
      <c r="OYB631" s="330"/>
      <c r="OYC631" s="330"/>
      <c r="OYD631" s="330"/>
      <c r="OYE631" s="330"/>
      <c r="OYF631" s="330"/>
      <c r="OYG631" s="330"/>
      <c r="OYH631" s="330"/>
      <c r="OYI631" s="330"/>
      <c r="OYJ631" s="330"/>
      <c r="OYK631" s="330"/>
      <c r="OYL631" s="330"/>
      <c r="OYM631" s="330"/>
      <c r="OYN631" s="330"/>
      <c r="OYO631" s="330"/>
      <c r="OYP631" s="330"/>
      <c r="OYQ631" s="330"/>
      <c r="OYR631" s="330"/>
      <c r="OYS631" s="330"/>
      <c r="OYT631" s="330"/>
      <c r="OYU631" s="330"/>
      <c r="OYV631" s="330"/>
      <c r="OYW631" s="330"/>
      <c r="OYX631" s="330"/>
      <c r="OYY631" s="330"/>
      <c r="OYZ631" s="330"/>
      <c r="OZA631" s="330"/>
      <c r="OZB631" s="330"/>
      <c r="OZC631" s="330"/>
      <c r="OZD631" s="330"/>
      <c r="OZE631" s="330"/>
      <c r="OZF631" s="330"/>
      <c r="OZG631" s="330"/>
      <c r="OZH631" s="330"/>
      <c r="OZI631" s="330"/>
      <c r="OZJ631" s="330"/>
      <c r="OZK631" s="330"/>
      <c r="OZL631" s="330"/>
      <c r="OZM631" s="330"/>
      <c r="OZN631" s="330"/>
      <c r="OZO631" s="330"/>
      <c r="OZP631" s="330"/>
      <c r="OZQ631" s="330"/>
      <c r="OZR631" s="330"/>
      <c r="OZS631" s="330"/>
      <c r="OZT631" s="330"/>
      <c r="OZU631" s="330"/>
      <c r="OZV631" s="330"/>
      <c r="OZW631" s="330"/>
      <c r="OZX631" s="330"/>
      <c r="OZY631" s="330"/>
      <c r="OZZ631" s="330"/>
      <c r="PAA631" s="330"/>
      <c r="PAB631" s="330"/>
      <c r="PAC631" s="330"/>
      <c r="PAD631" s="330"/>
      <c r="PAE631" s="330"/>
      <c r="PAF631" s="330"/>
      <c r="PAG631" s="330"/>
      <c r="PAH631" s="330"/>
      <c r="PAI631" s="330"/>
      <c r="PAJ631" s="330"/>
      <c r="PAK631" s="330"/>
      <c r="PAL631" s="330"/>
      <c r="PAM631" s="330"/>
      <c r="PAN631" s="330"/>
      <c r="PAO631" s="330"/>
      <c r="PAP631" s="330"/>
      <c r="PAQ631" s="330"/>
      <c r="PAR631" s="330"/>
      <c r="PAS631" s="330"/>
      <c r="PAT631" s="330"/>
      <c r="PAU631" s="330"/>
      <c r="PAV631" s="330"/>
      <c r="PAW631" s="330"/>
      <c r="PAX631" s="330"/>
      <c r="PAY631" s="330"/>
      <c r="PAZ631" s="330"/>
      <c r="PBA631" s="330"/>
      <c r="PBB631" s="330"/>
      <c r="PBC631" s="330"/>
      <c r="PBD631" s="330"/>
      <c r="PBE631" s="330"/>
      <c r="PBF631" s="330"/>
      <c r="PBG631" s="330"/>
      <c r="PBH631" s="330"/>
      <c r="PBI631" s="330"/>
      <c r="PBJ631" s="330"/>
      <c r="PBK631" s="330"/>
      <c r="PBL631" s="330"/>
      <c r="PBM631" s="330"/>
      <c r="PBN631" s="330"/>
      <c r="PBO631" s="330"/>
      <c r="PBP631" s="330"/>
      <c r="PBQ631" s="330"/>
      <c r="PBR631" s="330"/>
      <c r="PBS631" s="330"/>
      <c r="PBT631" s="330"/>
      <c r="PBU631" s="330"/>
      <c r="PBV631" s="330"/>
      <c r="PBW631" s="330"/>
      <c r="PBX631" s="330"/>
      <c r="PBY631" s="330"/>
      <c r="PBZ631" s="330"/>
      <c r="PCA631" s="330"/>
      <c r="PCB631" s="330"/>
      <c r="PCC631" s="330"/>
      <c r="PCD631" s="330"/>
      <c r="PCE631" s="330"/>
      <c r="PCF631" s="330"/>
      <c r="PCG631" s="330"/>
      <c r="PCH631" s="330"/>
      <c r="PCI631" s="330"/>
      <c r="PCJ631" s="330"/>
      <c r="PCK631" s="330"/>
      <c r="PCL631" s="330"/>
      <c r="PCM631" s="330"/>
      <c r="PCN631" s="330"/>
      <c r="PCO631" s="330"/>
      <c r="PCP631" s="330"/>
      <c r="PCQ631" s="330"/>
      <c r="PCR631" s="330"/>
      <c r="PCS631" s="330"/>
      <c r="PCT631" s="330"/>
      <c r="PCU631" s="330"/>
      <c r="PCV631" s="330"/>
      <c r="PCW631" s="330"/>
      <c r="PCX631" s="330"/>
      <c r="PCY631" s="330"/>
      <c r="PCZ631" s="330"/>
      <c r="PDA631" s="330"/>
      <c r="PDB631" s="330"/>
      <c r="PDC631" s="330"/>
      <c r="PDD631" s="330"/>
      <c r="PDE631" s="330"/>
      <c r="PDF631" s="330"/>
      <c r="PDG631" s="330"/>
      <c r="PDH631" s="330"/>
      <c r="PDI631" s="330"/>
      <c r="PDJ631" s="330"/>
      <c r="PDK631" s="330"/>
      <c r="PDL631" s="330"/>
      <c r="PDM631" s="330"/>
      <c r="PDN631" s="330"/>
      <c r="PDO631" s="330"/>
      <c r="PDP631" s="330"/>
      <c r="PDQ631" s="330"/>
      <c r="PDR631" s="330"/>
      <c r="PDS631" s="330"/>
      <c r="PDT631" s="330"/>
      <c r="PDU631" s="330"/>
      <c r="PDV631" s="330"/>
      <c r="PDW631" s="330"/>
      <c r="PDX631" s="330"/>
      <c r="PDY631" s="330"/>
      <c r="PDZ631" s="330"/>
      <c r="PEA631" s="330"/>
      <c r="PEB631" s="330"/>
      <c r="PEC631" s="330"/>
      <c r="PED631" s="330"/>
      <c r="PEE631" s="330"/>
      <c r="PEF631" s="330"/>
      <c r="PEG631" s="330"/>
      <c r="PEH631" s="330"/>
      <c r="PEI631" s="330"/>
      <c r="PEJ631" s="330"/>
      <c r="PEK631" s="330"/>
      <c r="PEL631" s="330"/>
      <c r="PEM631" s="330"/>
      <c r="PEN631" s="330"/>
      <c r="PEO631" s="330"/>
      <c r="PEP631" s="330"/>
      <c r="PEQ631" s="330"/>
      <c r="PER631" s="330"/>
      <c r="PES631" s="330"/>
      <c r="PET631" s="330"/>
      <c r="PEU631" s="330"/>
      <c r="PEV631" s="330"/>
      <c r="PEW631" s="330"/>
      <c r="PEX631" s="330"/>
      <c r="PEY631" s="330"/>
      <c r="PEZ631" s="330"/>
      <c r="PFA631" s="330"/>
      <c r="PFB631" s="330"/>
      <c r="PFC631" s="330"/>
      <c r="PFD631" s="330"/>
      <c r="PFE631" s="330"/>
      <c r="PFF631" s="330"/>
      <c r="PFG631" s="330"/>
      <c r="PFH631" s="330"/>
      <c r="PFI631" s="330"/>
      <c r="PFJ631" s="330"/>
      <c r="PFK631" s="330"/>
      <c r="PFL631" s="330"/>
      <c r="PFM631" s="330"/>
      <c r="PFN631" s="330"/>
      <c r="PFO631" s="330"/>
      <c r="PFP631" s="330"/>
      <c r="PFQ631" s="330"/>
      <c r="PFR631" s="330"/>
      <c r="PFS631" s="330"/>
      <c r="PFT631" s="330"/>
      <c r="PFU631" s="330"/>
      <c r="PFV631" s="330"/>
      <c r="PFW631" s="330"/>
      <c r="PFX631" s="330"/>
      <c r="PFY631" s="330"/>
      <c r="PFZ631" s="330"/>
      <c r="PGA631" s="330"/>
      <c r="PGB631" s="330"/>
      <c r="PGC631" s="330"/>
      <c r="PGD631" s="330"/>
      <c r="PGE631" s="330"/>
      <c r="PGF631" s="330"/>
      <c r="PGG631" s="330"/>
      <c r="PGH631" s="330"/>
      <c r="PGI631" s="330"/>
      <c r="PGJ631" s="330"/>
      <c r="PGK631" s="330"/>
      <c r="PGL631" s="330"/>
      <c r="PGM631" s="330"/>
      <c r="PGN631" s="330"/>
      <c r="PGO631" s="330"/>
      <c r="PGP631" s="330"/>
      <c r="PGQ631" s="330"/>
      <c r="PGR631" s="330"/>
      <c r="PGS631" s="330"/>
      <c r="PGT631" s="330"/>
      <c r="PGU631" s="330"/>
      <c r="PGV631" s="330"/>
      <c r="PGW631" s="330"/>
      <c r="PGX631" s="330"/>
      <c r="PGY631" s="330"/>
      <c r="PGZ631" s="330"/>
      <c r="PHA631" s="330"/>
      <c r="PHB631" s="330"/>
      <c r="PHC631" s="330"/>
      <c r="PHD631" s="330"/>
      <c r="PHE631" s="330"/>
      <c r="PHF631" s="330"/>
      <c r="PHG631" s="330"/>
      <c r="PHH631" s="330"/>
      <c r="PHI631" s="330"/>
      <c r="PHJ631" s="330"/>
      <c r="PHK631" s="330"/>
      <c r="PHL631" s="330"/>
      <c r="PHM631" s="330"/>
      <c r="PHN631" s="330"/>
      <c r="PHO631" s="330"/>
      <c r="PHP631" s="330"/>
      <c r="PHQ631" s="330"/>
      <c r="PHR631" s="330"/>
      <c r="PHS631" s="330"/>
      <c r="PHT631" s="330"/>
      <c r="PHU631" s="330"/>
      <c r="PHV631" s="330"/>
      <c r="PHW631" s="330"/>
      <c r="PHX631" s="330"/>
      <c r="PHY631" s="330"/>
      <c r="PHZ631" s="330"/>
      <c r="PIA631" s="330"/>
      <c r="PIB631" s="330"/>
      <c r="PIC631" s="330"/>
      <c r="PID631" s="330"/>
      <c r="PIE631" s="330"/>
      <c r="PIF631" s="330"/>
      <c r="PIG631" s="330"/>
      <c r="PIH631" s="330"/>
      <c r="PII631" s="330"/>
      <c r="PIJ631" s="330"/>
      <c r="PIK631" s="330"/>
      <c r="PIL631" s="330"/>
      <c r="PIM631" s="330"/>
      <c r="PIN631" s="330"/>
      <c r="PIO631" s="330"/>
      <c r="PIP631" s="330"/>
      <c r="PIQ631" s="330"/>
      <c r="PIR631" s="330"/>
      <c r="PIS631" s="330"/>
      <c r="PIT631" s="330"/>
      <c r="PIU631" s="330"/>
      <c r="PIV631" s="330"/>
      <c r="PIW631" s="330"/>
      <c r="PIX631" s="330"/>
      <c r="PIY631" s="330"/>
      <c r="PIZ631" s="330"/>
      <c r="PJA631" s="330"/>
      <c r="PJB631" s="330"/>
      <c r="PJC631" s="330"/>
      <c r="PJD631" s="330"/>
      <c r="PJE631" s="330"/>
      <c r="PJF631" s="330"/>
      <c r="PJG631" s="330"/>
      <c r="PJH631" s="330"/>
      <c r="PJI631" s="330"/>
      <c r="PJJ631" s="330"/>
      <c r="PJK631" s="330"/>
      <c r="PJL631" s="330"/>
      <c r="PJM631" s="330"/>
      <c r="PJN631" s="330"/>
      <c r="PJO631" s="330"/>
      <c r="PJP631" s="330"/>
      <c r="PJQ631" s="330"/>
      <c r="PJR631" s="330"/>
      <c r="PJS631" s="330"/>
      <c r="PJT631" s="330"/>
      <c r="PJU631" s="330"/>
      <c r="PJV631" s="330"/>
      <c r="PJW631" s="330"/>
      <c r="PJX631" s="330"/>
      <c r="PJY631" s="330"/>
      <c r="PJZ631" s="330"/>
      <c r="PKA631" s="330"/>
      <c r="PKB631" s="330"/>
      <c r="PKC631" s="330"/>
      <c r="PKD631" s="330"/>
      <c r="PKE631" s="330"/>
      <c r="PKF631" s="330"/>
      <c r="PKG631" s="330"/>
      <c r="PKH631" s="330"/>
      <c r="PKI631" s="330"/>
      <c r="PKJ631" s="330"/>
      <c r="PKK631" s="330"/>
      <c r="PKL631" s="330"/>
      <c r="PKM631" s="330"/>
      <c r="PKN631" s="330"/>
      <c r="PKO631" s="330"/>
      <c r="PKP631" s="330"/>
      <c r="PKQ631" s="330"/>
      <c r="PKR631" s="330"/>
      <c r="PKS631" s="330"/>
      <c r="PKT631" s="330"/>
      <c r="PKU631" s="330"/>
      <c r="PKV631" s="330"/>
      <c r="PKW631" s="330"/>
      <c r="PKX631" s="330"/>
      <c r="PKY631" s="330"/>
      <c r="PKZ631" s="330"/>
      <c r="PLA631" s="330"/>
      <c r="PLB631" s="330"/>
      <c r="PLC631" s="330"/>
      <c r="PLD631" s="330"/>
      <c r="PLE631" s="330"/>
      <c r="PLF631" s="330"/>
      <c r="PLG631" s="330"/>
      <c r="PLH631" s="330"/>
      <c r="PLI631" s="330"/>
      <c r="PLJ631" s="330"/>
      <c r="PLK631" s="330"/>
      <c r="PLL631" s="330"/>
      <c r="PLM631" s="330"/>
      <c r="PLN631" s="330"/>
      <c r="PLO631" s="330"/>
      <c r="PLP631" s="330"/>
      <c r="PLQ631" s="330"/>
      <c r="PLR631" s="330"/>
      <c r="PLS631" s="330"/>
      <c r="PLT631" s="330"/>
      <c r="PLU631" s="330"/>
      <c r="PLV631" s="330"/>
      <c r="PLW631" s="330"/>
      <c r="PLX631" s="330"/>
      <c r="PLY631" s="330"/>
      <c r="PLZ631" s="330"/>
      <c r="PMA631" s="330"/>
      <c r="PMB631" s="330"/>
      <c r="PMC631" s="330"/>
      <c r="PMD631" s="330"/>
      <c r="PME631" s="330"/>
      <c r="PMF631" s="330"/>
      <c r="PMG631" s="330"/>
      <c r="PMH631" s="330"/>
      <c r="PMI631" s="330"/>
      <c r="PMJ631" s="330"/>
      <c r="PMK631" s="330"/>
      <c r="PML631" s="330"/>
      <c r="PMM631" s="330"/>
      <c r="PMN631" s="330"/>
      <c r="PMO631" s="330"/>
      <c r="PMP631" s="330"/>
      <c r="PMQ631" s="330"/>
      <c r="PMR631" s="330"/>
      <c r="PMS631" s="330"/>
      <c r="PMT631" s="330"/>
      <c r="PMU631" s="330"/>
      <c r="PMV631" s="330"/>
      <c r="PMW631" s="330"/>
      <c r="PMX631" s="330"/>
      <c r="PMY631" s="330"/>
      <c r="PMZ631" s="330"/>
      <c r="PNA631" s="330"/>
      <c r="PNB631" s="330"/>
      <c r="PNC631" s="330"/>
      <c r="PND631" s="330"/>
      <c r="PNE631" s="330"/>
      <c r="PNF631" s="330"/>
      <c r="PNG631" s="330"/>
      <c r="PNH631" s="330"/>
      <c r="PNI631" s="330"/>
      <c r="PNJ631" s="330"/>
      <c r="PNK631" s="330"/>
      <c r="PNL631" s="330"/>
      <c r="PNM631" s="330"/>
      <c r="PNN631" s="330"/>
      <c r="PNO631" s="330"/>
      <c r="PNP631" s="330"/>
      <c r="PNQ631" s="330"/>
      <c r="PNR631" s="330"/>
      <c r="PNS631" s="330"/>
      <c r="PNT631" s="330"/>
      <c r="PNU631" s="330"/>
      <c r="PNV631" s="330"/>
      <c r="PNW631" s="330"/>
      <c r="PNX631" s="330"/>
      <c r="PNY631" s="330"/>
      <c r="PNZ631" s="330"/>
      <c r="POA631" s="330"/>
      <c r="POB631" s="330"/>
      <c r="POC631" s="330"/>
      <c r="POD631" s="330"/>
      <c r="POE631" s="330"/>
      <c r="POF631" s="330"/>
      <c r="POG631" s="330"/>
      <c r="POH631" s="330"/>
      <c r="POI631" s="330"/>
      <c r="POJ631" s="330"/>
      <c r="POK631" s="330"/>
      <c r="POL631" s="330"/>
      <c r="POM631" s="330"/>
      <c r="PON631" s="330"/>
      <c r="POO631" s="330"/>
      <c r="POP631" s="330"/>
      <c r="POQ631" s="330"/>
      <c r="POR631" s="330"/>
      <c r="POS631" s="330"/>
      <c r="POT631" s="330"/>
      <c r="POU631" s="330"/>
      <c r="POV631" s="330"/>
      <c r="POW631" s="330"/>
      <c r="POX631" s="330"/>
      <c r="POY631" s="330"/>
      <c r="POZ631" s="330"/>
      <c r="PPA631" s="330"/>
      <c r="PPB631" s="330"/>
      <c r="PPC631" s="330"/>
      <c r="PPD631" s="330"/>
      <c r="PPE631" s="330"/>
      <c r="PPF631" s="330"/>
      <c r="PPG631" s="330"/>
      <c r="PPH631" s="330"/>
      <c r="PPI631" s="330"/>
      <c r="PPJ631" s="330"/>
      <c r="PPK631" s="330"/>
      <c r="PPL631" s="330"/>
      <c r="PPM631" s="330"/>
      <c r="PPN631" s="330"/>
      <c r="PPO631" s="330"/>
      <c r="PPP631" s="330"/>
      <c r="PPQ631" s="330"/>
      <c r="PPR631" s="330"/>
      <c r="PPS631" s="330"/>
      <c r="PPT631" s="330"/>
      <c r="PPU631" s="330"/>
      <c r="PPV631" s="330"/>
      <c r="PPW631" s="330"/>
      <c r="PPX631" s="330"/>
      <c r="PPY631" s="330"/>
      <c r="PPZ631" s="330"/>
      <c r="PQA631" s="330"/>
      <c r="PQB631" s="330"/>
      <c r="PQC631" s="330"/>
      <c r="PQD631" s="330"/>
      <c r="PQE631" s="330"/>
      <c r="PQF631" s="330"/>
      <c r="PQG631" s="330"/>
      <c r="PQH631" s="330"/>
      <c r="PQI631" s="330"/>
      <c r="PQJ631" s="330"/>
      <c r="PQK631" s="330"/>
      <c r="PQL631" s="330"/>
      <c r="PQM631" s="330"/>
      <c r="PQN631" s="330"/>
      <c r="PQO631" s="330"/>
      <c r="PQP631" s="330"/>
      <c r="PQQ631" s="330"/>
      <c r="PQR631" s="330"/>
      <c r="PQS631" s="330"/>
      <c r="PQT631" s="330"/>
      <c r="PQU631" s="330"/>
      <c r="PQV631" s="330"/>
      <c r="PQW631" s="330"/>
      <c r="PQX631" s="330"/>
      <c r="PQY631" s="330"/>
      <c r="PQZ631" s="330"/>
      <c r="PRA631" s="330"/>
      <c r="PRB631" s="330"/>
      <c r="PRC631" s="330"/>
      <c r="PRD631" s="330"/>
      <c r="PRE631" s="330"/>
      <c r="PRF631" s="330"/>
      <c r="PRG631" s="330"/>
      <c r="PRH631" s="330"/>
      <c r="PRI631" s="330"/>
      <c r="PRJ631" s="330"/>
      <c r="PRK631" s="330"/>
      <c r="PRL631" s="330"/>
      <c r="PRM631" s="330"/>
      <c r="PRN631" s="330"/>
      <c r="PRO631" s="330"/>
      <c r="PRP631" s="330"/>
      <c r="PRQ631" s="330"/>
      <c r="PRR631" s="330"/>
      <c r="PRS631" s="330"/>
      <c r="PRT631" s="330"/>
      <c r="PRU631" s="330"/>
      <c r="PRV631" s="330"/>
      <c r="PRW631" s="330"/>
      <c r="PRX631" s="330"/>
      <c r="PRY631" s="330"/>
      <c r="PRZ631" s="330"/>
      <c r="PSA631" s="330"/>
      <c r="PSB631" s="330"/>
      <c r="PSC631" s="330"/>
      <c r="PSD631" s="330"/>
      <c r="PSE631" s="330"/>
      <c r="PSF631" s="330"/>
      <c r="PSG631" s="330"/>
      <c r="PSH631" s="330"/>
      <c r="PSI631" s="330"/>
      <c r="PSJ631" s="330"/>
      <c r="PSK631" s="330"/>
      <c r="PSL631" s="330"/>
      <c r="PSM631" s="330"/>
      <c r="PSN631" s="330"/>
      <c r="PSO631" s="330"/>
      <c r="PSP631" s="330"/>
      <c r="PSQ631" s="330"/>
      <c r="PSR631" s="330"/>
      <c r="PSS631" s="330"/>
      <c r="PST631" s="330"/>
      <c r="PSU631" s="330"/>
      <c r="PSV631" s="330"/>
      <c r="PSW631" s="330"/>
      <c r="PSX631" s="330"/>
      <c r="PSY631" s="330"/>
      <c r="PSZ631" s="330"/>
      <c r="PTA631" s="330"/>
      <c r="PTB631" s="330"/>
      <c r="PTC631" s="330"/>
      <c r="PTD631" s="330"/>
      <c r="PTE631" s="330"/>
      <c r="PTF631" s="330"/>
      <c r="PTG631" s="330"/>
      <c r="PTH631" s="330"/>
      <c r="PTI631" s="330"/>
      <c r="PTJ631" s="330"/>
      <c r="PTK631" s="330"/>
      <c r="PTL631" s="330"/>
      <c r="PTM631" s="330"/>
      <c r="PTN631" s="330"/>
      <c r="PTO631" s="330"/>
      <c r="PTP631" s="330"/>
      <c r="PTQ631" s="330"/>
      <c r="PTR631" s="330"/>
      <c r="PTS631" s="330"/>
      <c r="PTT631" s="330"/>
      <c r="PTU631" s="330"/>
      <c r="PTV631" s="330"/>
      <c r="PTW631" s="330"/>
      <c r="PTX631" s="330"/>
      <c r="PTY631" s="330"/>
      <c r="PTZ631" s="330"/>
      <c r="PUA631" s="330"/>
      <c r="PUB631" s="330"/>
      <c r="PUC631" s="330"/>
      <c r="PUD631" s="330"/>
      <c r="PUE631" s="330"/>
      <c r="PUF631" s="330"/>
      <c r="PUG631" s="330"/>
      <c r="PUH631" s="330"/>
      <c r="PUI631" s="330"/>
      <c r="PUJ631" s="330"/>
      <c r="PUK631" s="330"/>
      <c r="PUL631" s="330"/>
      <c r="PUM631" s="330"/>
      <c r="PUN631" s="330"/>
      <c r="PUO631" s="330"/>
      <c r="PUP631" s="330"/>
      <c r="PUQ631" s="330"/>
      <c r="PUR631" s="330"/>
      <c r="PUS631" s="330"/>
      <c r="PUT631" s="330"/>
      <c r="PUU631" s="330"/>
      <c r="PUV631" s="330"/>
      <c r="PUW631" s="330"/>
      <c r="PUX631" s="330"/>
      <c r="PUY631" s="330"/>
      <c r="PUZ631" s="330"/>
      <c r="PVA631" s="330"/>
      <c r="PVB631" s="330"/>
      <c r="PVC631" s="330"/>
      <c r="PVD631" s="330"/>
      <c r="PVE631" s="330"/>
      <c r="PVF631" s="330"/>
      <c r="PVG631" s="330"/>
      <c r="PVH631" s="330"/>
      <c r="PVI631" s="330"/>
      <c r="PVJ631" s="330"/>
      <c r="PVK631" s="330"/>
      <c r="PVL631" s="330"/>
      <c r="PVM631" s="330"/>
      <c r="PVN631" s="330"/>
      <c r="PVO631" s="330"/>
      <c r="PVP631" s="330"/>
      <c r="PVQ631" s="330"/>
      <c r="PVR631" s="330"/>
      <c r="PVS631" s="330"/>
      <c r="PVT631" s="330"/>
      <c r="PVU631" s="330"/>
      <c r="PVV631" s="330"/>
      <c r="PVW631" s="330"/>
      <c r="PVX631" s="330"/>
      <c r="PVY631" s="330"/>
      <c r="PVZ631" s="330"/>
      <c r="PWA631" s="330"/>
      <c r="PWB631" s="330"/>
      <c r="PWC631" s="330"/>
      <c r="PWD631" s="330"/>
      <c r="PWE631" s="330"/>
      <c r="PWF631" s="330"/>
      <c r="PWG631" s="330"/>
      <c r="PWH631" s="330"/>
      <c r="PWI631" s="330"/>
      <c r="PWJ631" s="330"/>
      <c r="PWK631" s="330"/>
      <c r="PWL631" s="330"/>
      <c r="PWM631" s="330"/>
      <c r="PWN631" s="330"/>
      <c r="PWO631" s="330"/>
      <c r="PWP631" s="330"/>
      <c r="PWQ631" s="330"/>
      <c r="PWR631" s="330"/>
      <c r="PWS631" s="330"/>
      <c r="PWT631" s="330"/>
      <c r="PWU631" s="330"/>
      <c r="PWV631" s="330"/>
      <c r="PWW631" s="330"/>
      <c r="PWX631" s="330"/>
      <c r="PWY631" s="330"/>
      <c r="PWZ631" s="330"/>
      <c r="PXA631" s="330"/>
      <c r="PXB631" s="330"/>
      <c r="PXC631" s="330"/>
      <c r="PXD631" s="330"/>
      <c r="PXE631" s="330"/>
      <c r="PXF631" s="330"/>
      <c r="PXG631" s="330"/>
      <c r="PXH631" s="330"/>
      <c r="PXI631" s="330"/>
      <c r="PXJ631" s="330"/>
      <c r="PXK631" s="330"/>
      <c r="PXL631" s="330"/>
      <c r="PXM631" s="330"/>
      <c r="PXN631" s="330"/>
      <c r="PXO631" s="330"/>
      <c r="PXP631" s="330"/>
      <c r="PXQ631" s="330"/>
      <c r="PXR631" s="330"/>
      <c r="PXS631" s="330"/>
      <c r="PXT631" s="330"/>
      <c r="PXU631" s="330"/>
      <c r="PXV631" s="330"/>
      <c r="PXW631" s="330"/>
      <c r="PXX631" s="330"/>
      <c r="PXY631" s="330"/>
      <c r="PXZ631" s="330"/>
      <c r="PYA631" s="330"/>
      <c r="PYB631" s="330"/>
      <c r="PYC631" s="330"/>
      <c r="PYD631" s="330"/>
      <c r="PYE631" s="330"/>
      <c r="PYF631" s="330"/>
      <c r="PYG631" s="330"/>
      <c r="PYH631" s="330"/>
      <c r="PYI631" s="330"/>
      <c r="PYJ631" s="330"/>
      <c r="PYK631" s="330"/>
      <c r="PYL631" s="330"/>
      <c r="PYM631" s="330"/>
      <c r="PYN631" s="330"/>
      <c r="PYO631" s="330"/>
      <c r="PYP631" s="330"/>
      <c r="PYQ631" s="330"/>
      <c r="PYR631" s="330"/>
      <c r="PYS631" s="330"/>
      <c r="PYT631" s="330"/>
      <c r="PYU631" s="330"/>
      <c r="PYV631" s="330"/>
      <c r="PYW631" s="330"/>
      <c r="PYX631" s="330"/>
      <c r="PYY631" s="330"/>
      <c r="PYZ631" s="330"/>
      <c r="PZA631" s="330"/>
      <c r="PZB631" s="330"/>
      <c r="PZC631" s="330"/>
      <c r="PZD631" s="330"/>
      <c r="PZE631" s="330"/>
      <c r="PZF631" s="330"/>
      <c r="PZG631" s="330"/>
      <c r="PZH631" s="330"/>
      <c r="PZI631" s="330"/>
      <c r="PZJ631" s="330"/>
      <c r="PZK631" s="330"/>
      <c r="PZL631" s="330"/>
      <c r="PZM631" s="330"/>
      <c r="PZN631" s="330"/>
      <c r="PZO631" s="330"/>
      <c r="PZP631" s="330"/>
      <c r="PZQ631" s="330"/>
      <c r="PZR631" s="330"/>
      <c r="PZS631" s="330"/>
      <c r="PZT631" s="330"/>
      <c r="PZU631" s="330"/>
      <c r="PZV631" s="330"/>
      <c r="PZW631" s="330"/>
      <c r="PZX631" s="330"/>
      <c r="PZY631" s="330"/>
      <c r="PZZ631" s="330"/>
      <c r="QAA631" s="330"/>
      <c r="QAB631" s="330"/>
      <c r="QAC631" s="330"/>
      <c r="QAD631" s="330"/>
      <c r="QAE631" s="330"/>
      <c r="QAF631" s="330"/>
      <c r="QAG631" s="330"/>
      <c r="QAH631" s="330"/>
      <c r="QAI631" s="330"/>
      <c r="QAJ631" s="330"/>
      <c r="QAK631" s="330"/>
      <c r="QAL631" s="330"/>
      <c r="QAM631" s="330"/>
      <c r="QAN631" s="330"/>
      <c r="QAO631" s="330"/>
      <c r="QAP631" s="330"/>
      <c r="QAQ631" s="330"/>
      <c r="QAR631" s="330"/>
      <c r="QAS631" s="330"/>
      <c r="QAT631" s="330"/>
      <c r="QAU631" s="330"/>
      <c r="QAV631" s="330"/>
      <c r="QAW631" s="330"/>
      <c r="QAX631" s="330"/>
      <c r="QAY631" s="330"/>
      <c r="QAZ631" s="330"/>
      <c r="QBA631" s="330"/>
      <c r="QBB631" s="330"/>
      <c r="QBC631" s="330"/>
      <c r="QBD631" s="330"/>
      <c r="QBE631" s="330"/>
      <c r="QBF631" s="330"/>
      <c r="QBG631" s="330"/>
      <c r="QBH631" s="330"/>
      <c r="QBI631" s="330"/>
      <c r="QBJ631" s="330"/>
      <c r="QBK631" s="330"/>
      <c r="QBL631" s="330"/>
      <c r="QBM631" s="330"/>
      <c r="QBN631" s="330"/>
      <c r="QBO631" s="330"/>
      <c r="QBP631" s="330"/>
      <c r="QBQ631" s="330"/>
      <c r="QBR631" s="330"/>
      <c r="QBS631" s="330"/>
      <c r="QBT631" s="330"/>
      <c r="QBU631" s="330"/>
      <c r="QBV631" s="330"/>
      <c r="QBW631" s="330"/>
      <c r="QBX631" s="330"/>
      <c r="QBY631" s="330"/>
      <c r="QBZ631" s="330"/>
      <c r="QCA631" s="330"/>
      <c r="QCB631" s="330"/>
      <c r="QCC631" s="330"/>
      <c r="QCD631" s="330"/>
      <c r="QCE631" s="330"/>
      <c r="QCF631" s="330"/>
      <c r="QCG631" s="330"/>
      <c r="QCH631" s="330"/>
      <c r="QCI631" s="330"/>
      <c r="QCJ631" s="330"/>
      <c r="QCK631" s="330"/>
      <c r="QCL631" s="330"/>
      <c r="QCM631" s="330"/>
      <c r="QCN631" s="330"/>
      <c r="QCO631" s="330"/>
      <c r="QCP631" s="330"/>
      <c r="QCQ631" s="330"/>
      <c r="QCR631" s="330"/>
      <c r="QCS631" s="330"/>
      <c r="QCT631" s="330"/>
      <c r="QCU631" s="330"/>
      <c r="QCV631" s="330"/>
      <c r="QCW631" s="330"/>
      <c r="QCX631" s="330"/>
      <c r="QCY631" s="330"/>
      <c r="QCZ631" s="330"/>
      <c r="QDA631" s="330"/>
      <c r="QDB631" s="330"/>
      <c r="QDC631" s="330"/>
      <c r="QDD631" s="330"/>
      <c r="QDE631" s="330"/>
      <c r="QDF631" s="330"/>
      <c r="QDG631" s="330"/>
      <c r="QDH631" s="330"/>
      <c r="QDI631" s="330"/>
      <c r="QDJ631" s="330"/>
      <c r="QDK631" s="330"/>
      <c r="QDL631" s="330"/>
      <c r="QDM631" s="330"/>
      <c r="QDN631" s="330"/>
      <c r="QDO631" s="330"/>
      <c r="QDP631" s="330"/>
      <c r="QDQ631" s="330"/>
      <c r="QDR631" s="330"/>
      <c r="QDS631" s="330"/>
      <c r="QDT631" s="330"/>
      <c r="QDU631" s="330"/>
      <c r="QDV631" s="330"/>
      <c r="QDW631" s="330"/>
      <c r="QDX631" s="330"/>
      <c r="QDY631" s="330"/>
      <c r="QDZ631" s="330"/>
      <c r="QEA631" s="330"/>
      <c r="QEB631" s="330"/>
      <c r="QEC631" s="330"/>
      <c r="QED631" s="330"/>
      <c r="QEE631" s="330"/>
      <c r="QEF631" s="330"/>
      <c r="QEG631" s="330"/>
      <c r="QEH631" s="330"/>
      <c r="QEI631" s="330"/>
      <c r="QEJ631" s="330"/>
      <c r="QEK631" s="330"/>
      <c r="QEL631" s="330"/>
      <c r="QEM631" s="330"/>
      <c r="QEN631" s="330"/>
      <c r="QEO631" s="330"/>
      <c r="QEP631" s="330"/>
      <c r="QEQ631" s="330"/>
      <c r="QER631" s="330"/>
      <c r="QES631" s="330"/>
      <c r="QET631" s="330"/>
      <c r="QEU631" s="330"/>
      <c r="QEV631" s="330"/>
      <c r="QEW631" s="330"/>
      <c r="QEX631" s="330"/>
      <c r="QEY631" s="330"/>
      <c r="QEZ631" s="330"/>
      <c r="QFA631" s="330"/>
      <c r="QFB631" s="330"/>
      <c r="QFC631" s="330"/>
      <c r="QFD631" s="330"/>
      <c r="QFE631" s="330"/>
      <c r="QFF631" s="330"/>
      <c r="QFG631" s="330"/>
      <c r="QFH631" s="330"/>
      <c r="QFI631" s="330"/>
      <c r="QFJ631" s="330"/>
      <c r="QFK631" s="330"/>
      <c r="QFL631" s="330"/>
      <c r="QFM631" s="330"/>
      <c r="QFN631" s="330"/>
      <c r="QFO631" s="330"/>
      <c r="QFP631" s="330"/>
      <c r="QFQ631" s="330"/>
      <c r="QFR631" s="330"/>
      <c r="QFS631" s="330"/>
      <c r="QFT631" s="330"/>
      <c r="QFU631" s="330"/>
      <c r="QFV631" s="330"/>
      <c r="QFW631" s="330"/>
      <c r="QFX631" s="330"/>
      <c r="QFY631" s="330"/>
      <c r="QFZ631" s="330"/>
      <c r="QGA631" s="330"/>
      <c r="QGB631" s="330"/>
      <c r="QGC631" s="330"/>
      <c r="QGD631" s="330"/>
      <c r="QGE631" s="330"/>
      <c r="QGF631" s="330"/>
      <c r="QGG631" s="330"/>
      <c r="QGH631" s="330"/>
      <c r="QGI631" s="330"/>
      <c r="QGJ631" s="330"/>
      <c r="QGK631" s="330"/>
      <c r="QGL631" s="330"/>
      <c r="QGM631" s="330"/>
      <c r="QGN631" s="330"/>
      <c r="QGO631" s="330"/>
      <c r="QGP631" s="330"/>
      <c r="QGQ631" s="330"/>
      <c r="QGR631" s="330"/>
      <c r="QGS631" s="330"/>
      <c r="QGT631" s="330"/>
      <c r="QGU631" s="330"/>
      <c r="QGV631" s="330"/>
      <c r="QGW631" s="330"/>
      <c r="QGX631" s="330"/>
      <c r="QGY631" s="330"/>
      <c r="QGZ631" s="330"/>
      <c r="QHA631" s="330"/>
      <c r="QHB631" s="330"/>
      <c r="QHC631" s="330"/>
      <c r="QHD631" s="330"/>
      <c r="QHE631" s="330"/>
      <c r="QHF631" s="330"/>
      <c r="QHG631" s="330"/>
      <c r="QHH631" s="330"/>
      <c r="QHI631" s="330"/>
      <c r="QHJ631" s="330"/>
      <c r="QHK631" s="330"/>
      <c r="QHL631" s="330"/>
      <c r="QHM631" s="330"/>
      <c r="QHN631" s="330"/>
      <c r="QHO631" s="330"/>
      <c r="QHP631" s="330"/>
      <c r="QHQ631" s="330"/>
      <c r="QHR631" s="330"/>
      <c r="QHS631" s="330"/>
      <c r="QHT631" s="330"/>
      <c r="QHU631" s="330"/>
      <c r="QHV631" s="330"/>
      <c r="QHW631" s="330"/>
      <c r="QHX631" s="330"/>
      <c r="QHY631" s="330"/>
      <c r="QHZ631" s="330"/>
      <c r="QIA631" s="330"/>
      <c r="QIB631" s="330"/>
      <c r="QIC631" s="330"/>
      <c r="QID631" s="330"/>
      <c r="QIE631" s="330"/>
      <c r="QIF631" s="330"/>
      <c r="QIG631" s="330"/>
      <c r="QIH631" s="330"/>
      <c r="QII631" s="330"/>
      <c r="QIJ631" s="330"/>
      <c r="QIK631" s="330"/>
      <c r="QIL631" s="330"/>
      <c r="QIM631" s="330"/>
      <c r="QIN631" s="330"/>
      <c r="QIO631" s="330"/>
      <c r="QIP631" s="330"/>
      <c r="QIQ631" s="330"/>
      <c r="QIR631" s="330"/>
      <c r="QIS631" s="330"/>
      <c r="QIT631" s="330"/>
      <c r="QIU631" s="330"/>
      <c r="QIV631" s="330"/>
      <c r="QIW631" s="330"/>
      <c r="QIX631" s="330"/>
      <c r="QIY631" s="330"/>
      <c r="QIZ631" s="330"/>
      <c r="QJA631" s="330"/>
      <c r="QJB631" s="330"/>
      <c r="QJC631" s="330"/>
      <c r="QJD631" s="330"/>
      <c r="QJE631" s="330"/>
      <c r="QJF631" s="330"/>
      <c r="QJG631" s="330"/>
      <c r="QJH631" s="330"/>
      <c r="QJI631" s="330"/>
      <c r="QJJ631" s="330"/>
      <c r="QJK631" s="330"/>
      <c r="QJL631" s="330"/>
      <c r="QJM631" s="330"/>
      <c r="QJN631" s="330"/>
      <c r="QJO631" s="330"/>
      <c r="QJP631" s="330"/>
      <c r="QJQ631" s="330"/>
      <c r="QJR631" s="330"/>
      <c r="QJS631" s="330"/>
      <c r="QJT631" s="330"/>
      <c r="QJU631" s="330"/>
      <c r="QJV631" s="330"/>
      <c r="QJW631" s="330"/>
      <c r="QJX631" s="330"/>
      <c r="QJY631" s="330"/>
      <c r="QJZ631" s="330"/>
      <c r="QKA631" s="330"/>
      <c r="QKB631" s="330"/>
      <c r="QKC631" s="330"/>
      <c r="QKD631" s="330"/>
      <c r="QKE631" s="330"/>
      <c r="QKF631" s="330"/>
      <c r="QKG631" s="330"/>
      <c r="QKH631" s="330"/>
      <c r="QKI631" s="330"/>
      <c r="QKJ631" s="330"/>
      <c r="QKK631" s="330"/>
      <c r="QKL631" s="330"/>
      <c r="QKM631" s="330"/>
      <c r="QKN631" s="330"/>
      <c r="QKO631" s="330"/>
      <c r="QKP631" s="330"/>
      <c r="QKQ631" s="330"/>
      <c r="QKR631" s="330"/>
      <c r="QKS631" s="330"/>
      <c r="QKT631" s="330"/>
      <c r="QKU631" s="330"/>
      <c r="QKV631" s="330"/>
      <c r="QKW631" s="330"/>
      <c r="QKX631" s="330"/>
      <c r="QKY631" s="330"/>
      <c r="QKZ631" s="330"/>
      <c r="QLA631" s="330"/>
      <c r="QLB631" s="330"/>
      <c r="QLC631" s="330"/>
      <c r="QLD631" s="330"/>
      <c r="QLE631" s="330"/>
      <c r="QLF631" s="330"/>
      <c r="QLG631" s="330"/>
      <c r="QLH631" s="330"/>
      <c r="QLI631" s="330"/>
      <c r="QLJ631" s="330"/>
      <c r="QLK631" s="330"/>
      <c r="QLL631" s="330"/>
      <c r="QLM631" s="330"/>
      <c r="QLN631" s="330"/>
      <c r="QLO631" s="330"/>
      <c r="QLP631" s="330"/>
      <c r="QLQ631" s="330"/>
      <c r="QLR631" s="330"/>
      <c r="QLS631" s="330"/>
      <c r="QLT631" s="330"/>
      <c r="QLU631" s="330"/>
      <c r="QLV631" s="330"/>
      <c r="QLW631" s="330"/>
      <c r="QLX631" s="330"/>
      <c r="QLY631" s="330"/>
      <c r="QLZ631" s="330"/>
      <c r="QMA631" s="330"/>
      <c r="QMB631" s="330"/>
      <c r="QMC631" s="330"/>
      <c r="QMD631" s="330"/>
      <c r="QME631" s="330"/>
      <c r="QMF631" s="330"/>
      <c r="QMG631" s="330"/>
      <c r="QMH631" s="330"/>
      <c r="QMI631" s="330"/>
      <c r="QMJ631" s="330"/>
      <c r="QMK631" s="330"/>
      <c r="QML631" s="330"/>
      <c r="QMM631" s="330"/>
      <c r="QMN631" s="330"/>
      <c r="QMO631" s="330"/>
      <c r="QMP631" s="330"/>
      <c r="QMQ631" s="330"/>
      <c r="QMR631" s="330"/>
      <c r="QMS631" s="330"/>
      <c r="QMT631" s="330"/>
      <c r="QMU631" s="330"/>
      <c r="QMV631" s="330"/>
      <c r="QMW631" s="330"/>
      <c r="QMX631" s="330"/>
      <c r="QMY631" s="330"/>
      <c r="QMZ631" s="330"/>
      <c r="QNA631" s="330"/>
      <c r="QNB631" s="330"/>
      <c r="QNC631" s="330"/>
      <c r="QND631" s="330"/>
      <c r="QNE631" s="330"/>
      <c r="QNF631" s="330"/>
      <c r="QNG631" s="330"/>
      <c r="QNH631" s="330"/>
      <c r="QNI631" s="330"/>
      <c r="QNJ631" s="330"/>
      <c r="QNK631" s="330"/>
      <c r="QNL631" s="330"/>
      <c r="QNM631" s="330"/>
      <c r="QNN631" s="330"/>
      <c r="QNO631" s="330"/>
      <c r="QNP631" s="330"/>
      <c r="QNQ631" s="330"/>
      <c r="QNR631" s="330"/>
      <c r="QNS631" s="330"/>
      <c r="QNT631" s="330"/>
      <c r="QNU631" s="330"/>
      <c r="QNV631" s="330"/>
      <c r="QNW631" s="330"/>
      <c r="QNX631" s="330"/>
      <c r="QNY631" s="330"/>
      <c r="QNZ631" s="330"/>
      <c r="QOA631" s="330"/>
      <c r="QOB631" s="330"/>
      <c r="QOC631" s="330"/>
      <c r="QOD631" s="330"/>
      <c r="QOE631" s="330"/>
      <c r="QOF631" s="330"/>
      <c r="QOG631" s="330"/>
      <c r="QOH631" s="330"/>
      <c r="QOI631" s="330"/>
      <c r="QOJ631" s="330"/>
      <c r="QOK631" s="330"/>
      <c r="QOL631" s="330"/>
      <c r="QOM631" s="330"/>
      <c r="QON631" s="330"/>
      <c r="QOO631" s="330"/>
      <c r="QOP631" s="330"/>
      <c r="QOQ631" s="330"/>
      <c r="QOR631" s="330"/>
      <c r="QOS631" s="330"/>
      <c r="QOT631" s="330"/>
      <c r="QOU631" s="330"/>
      <c r="QOV631" s="330"/>
      <c r="QOW631" s="330"/>
      <c r="QOX631" s="330"/>
      <c r="QOY631" s="330"/>
      <c r="QOZ631" s="330"/>
      <c r="QPA631" s="330"/>
      <c r="QPB631" s="330"/>
      <c r="QPC631" s="330"/>
      <c r="QPD631" s="330"/>
      <c r="QPE631" s="330"/>
      <c r="QPF631" s="330"/>
      <c r="QPG631" s="330"/>
      <c r="QPH631" s="330"/>
      <c r="QPI631" s="330"/>
      <c r="QPJ631" s="330"/>
      <c r="QPK631" s="330"/>
      <c r="QPL631" s="330"/>
      <c r="QPM631" s="330"/>
      <c r="QPN631" s="330"/>
      <c r="QPO631" s="330"/>
      <c r="QPP631" s="330"/>
      <c r="QPQ631" s="330"/>
      <c r="QPR631" s="330"/>
      <c r="QPS631" s="330"/>
      <c r="QPT631" s="330"/>
      <c r="QPU631" s="330"/>
      <c r="QPV631" s="330"/>
      <c r="QPW631" s="330"/>
      <c r="QPX631" s="330"/>
      <c r="QPY631" s="330"/>
      <c r="QPZ631" s="330"/>
      <c r="QQA631" s="330"/>
      <c r="QQB631" s="330"/>
      <c r="QQC631" s="330"/>
      <c r="QQD631" s="330"/>
      <c r="QQE631" s="330"/>
      <c r="QQF631" s="330"/>
      <c r="QQG631" s="330"/>
      <c r="QQH631" s="330"/>
      <c r="QQI631" s="330"/>
      <c r="QQJ631" s="330"/>
      <c r="QQK631" s="330"/>
      <c r="QQL631" s="330"/>
      <c r="QQM631" s="330"/>
      <c r="QQN631" s="330"/>
      <c r="QQO631" s="330"/>
      <c r="QQP631" s="330"/>
      <c r="QQQ631" s="330"/>
      <c r="QQR631" s="330"/>
      <c r="QQS631" s="330"/>
      <c r="QQT631" s="330"/>
      <c r="QQU631" s="330"/>
      <c r="QQV631" s="330"/>
      <c r="QQW631" s="330"/>
      <c r="QQX631" s="330"/>
      <c r="QQY631" s="330"/>
      <c r="QQZ631" s="330"/>
      <c r="QRA631" s="330"/>
      <c r="QRB631" s="330"/>
      <c r="QRC631" s="330"/>
      <c r="QRD631" s="330"/>
      <c r="QRE631" s="330"/>
      <c r="QRF631" s="330"/>
      <c r="QRG631" s="330"/>
      <c r="QRH631" s="330"/>
      <c r="QRI631" s="330"/>
      <c r="QRJ631" s="330"/>
      <c r="QRK631" s="330"/>
      <c r="QRL631" s="330"/>
      <c r="QRM631" s="330"/>
      <c r="QRN631" s="330"/>
      <c r="QRO631" s="330"/>
      <c r="QRP631" s="330"/>
      <c r="QRQ631" s="330"/>
      <c r="QRR631" s="330"/>
      <c r="QRS631" s="330"/>
      <c r="QRT631" s="330"/>
      <c r="QRU631" s="330"/>
      <c r="QRV631" s="330"/>
      <c r="QRW631" s="330"/>
      <c r="QRX631" s="330"/>
      <c r="QRY631" s="330"/>
      <c r="QRZ631" s="330"/>
      <c r="QSA631" s="330"/>
      <c r="QSB631" s="330"/>
      <c r="QSC631" s="330"/>
      <c r="QSD631" s="330"/>
      <c r="QSE631" s="330"/>
      <c r="QSF631" s="330"/>
      <c r="QSG631" s="330"/>
      <c r="QSH631" s="330"/>
      <c r="QSI631" s="330"/>
      <c r="QSJ631" s="330"/>
      <c r="QSK631" s="330"/>
      <c r="QSL631" s="330"/>
      <c r="QSM631" s="330"/>
      <c r="QSN631" s="330"/>
      <c r="QSO631" s="330"/>
      <c r="QSP631" s="330"/>
      <c r="QSQ631" s="330"/>
      <c r="QSR631" s="330"/>
      <c r="QSS631" s="330"/>
      <c r="QST631" s="330"/>
      <c r="QSU631" s="330"/>
      <c r="QSV631" s="330"/>
      <c r="QSW631" s="330"/>
      <c r="QSX631" s="330"/>
      <c r="QSY631" s="330"/>
      <c r="QSZ631" s="330"/>
      <c r="QTA631" s="330"/>
      <c r="QTB631" s="330"/>
      <c r="QTC631" s="330"/>
      <c r="QTD631" s="330"/>
      <c r="QTE631" s="330"/>
      <c r="QTF631" s="330"/>
      <c r="QTG631" s="330"/>
      <c r="QTH631" s="330"/>
      <c r="QTI631" s="330"/>
      <c r="QTJ631" s="330"/>
      <c r="QTK631" s="330"/>
      <c r="QTL631" s="330"/>
      <c r="QTM631" s="330"/>
      <c r="QTN631" s="330"/>
      <c r="QTO631" s="330"/>
      <c r="QTP631" s="330"/>
      <c r="QTQ631" s="330"/>
      <c r="QTR631" s="330"/>
      <c r="QTS631" s="330"/>
      <c r="QTT631" s="330"/>
      <c r="QTU631" s="330"/>
      <c r="QTV631" s="330"/>
      <c r="QTW631" s="330"/>
      <c r="QTX631" s="330"/>
      <c r="QTY631" s="330"/>
      <c r="QTZ631" s="330"/>
      <c r="QUA631" s="330"/>
      <c r="QUB631" s="330"/>
      <c r="QUC631" s="330"/>
      <c r="QUD631" s="330"/>
      <c r="QUE631" s="330"/>
      <c r="QUF631" s="330"/>
      <c r="QUG631" s="330"/>
      <c r="QUH631" s="330"/>
      <c r="QUI631" s="330"/>
      <c r="QUJ631" s="330"/>
      <c r="QUK631" s="330"/>
      <c r="QUL631" s="330"/>
      <c r="QUM631" s="330"/>
      <c r="QUN631" s="330"/>
      <c r="QUO631" s="330"/>
      <c r="QUP631" s="330"/>
      <c r="QUQ631" s="330"/>
      <c r="QUR631" s="330"/>
      <c r="QUS631" s="330"/>
      <c r="QUT631" s="330"/>
      <c r="QUU631" s="330"/>
      <c r="QUV631" s="330"/>
      <c r="QUW631" s="330"/>
      <c r="QUX631" s="330"/>
      <c r="QUY631" s="330"/>
      <c r="QUZ631" s="330"/>
      <c r="QVA631" s="330"/>
      <c r="QVB631" s="330"/>
      <c r="QVC631" s="330"/>
      <c r="QVD631" s="330"/>
      <c r="QVE631" s="330"/>
      <c r="QVF631" s="330"/>
      <c r="QVG631" s="330"/>
      <c r="QVH631" s="330"/>
      <c r="QVI631" s="330"/>
      <c r="QVJ631" s="330"/>
      <c r="QVK631" s="330"/>
      <c r="QVL631" s="330"/>
      <c r="QVM631" s="330"/>
      <c r="QVN631" s="330"/>
      <c r="QVO631" s="330"/>
      <c r="QVP631" s="330"/>
      <c r="QVQ631" s="330"/>
      <c r="QVR631" s="330"/>
      <c r="QVS631" s="330"/>
      <c r="QVT631" s="330"/>
      <c r="QVU631" s="330"/>
      <c r="QVV631" s="330"/>
      <c r="QVW631" s="330"/>
      <c r="QVX631" s="330"/>
      <c r="QVY631" s="330"/>
      <c r="QVZ631" s="330"/>
      <c r="QWA631" s="330"/>
      <c r="QWB631" s="330"/>
      <c r="QWC631" s="330"/>
      <c r="QWD631" s="330"/>
      <c r="QWE631" s="330"/>
      <c r="QWF631" s="330"/>
      <c r="QWG631" s="330"/>
      <c r="QWH631" s="330"/>
      <c r="QWI631" s="330"/>
      <c r="QWJ631" s="330"/>
      <c r="QWK631" s="330"/>
      <c r="QWL631" s="330"/>
      <c r="QWM631" s="330"/>
      <c r="QWN631" s="330"/>
      <c r="QWO631" s="330"/>
      <c r="QWP631" s="330"/>
      <c r="QWQ631" s="330"/>
      <c r="QWR631" s="330"/>
      <c r="QWS631" s="330"/>
      <c r="QWT631" s="330"/>
      <c r="QWU631" s="330"/>
      <c r="QWV631" s="330"/>
      <c r="QWW631" s="330"/>
      <c r="QWX631" s="330"/>
      <c r="QWY631" s="330"/>
      <c r="QWZ631" s="330"/>
      <c r="QXA631" s="330"/>
      <c r="QXB631" s="330"/>
      <c r="QXC631" s="330"/>
      <c r="QXD631" s="330"/>
      <c r="QXE631" s="330"/>
      <c r="QXF631" s="330"/>
      <c r="QXG631" s="330"/>
      <c r="QXH631" s="330"/>
      <c r="QXI631" s="330"/>
      <c r="QXJ631" s="330"/>
      <c r="QXK631" s="330"/>
      <c r="QXL631" s="330"/>
      <c r="QXM631" s="330"/>
      <c r="QXN631" s="330"/>
      <c r="QXO631" s="330"/>
      <c r="QXP631" s="330"/>
      <c r="QXQ631" s="330"/>
      <c r="QXR631" s="330"/>
      <c r="QXS631" s="330"/>
      <c r="QXT631" s="330"/>
      <c r="QXU631" s="330"/>
      <c r="QXV631" s="330"/>
      <c r="QXW631" s="330"/>
      <c r="QXX631" s="330"/>
      <c r="QXY631" s="330"/>
      <c r="QXZ631" s="330"/>
      <c r="QYA631" s="330"/>
      <c r="QYB631" s="330"/>
      <c r="QYC631" s="330"/>
      <c r="QYD631" s="330"/>
      <c r="QYE631" s="330"/>
      <c r="QYF631" s="330"/>
      <c r="QYG631" s="330"/>
      <c r="QYH631" s="330"/>
      <c r="QYI631" s="330"/>
      <c r="QYJ631" s="330"/>
      <c r="QYK631" s="330"/>
      <c r="QYL631" s="330"/>
      <c r="QYM631" s="330"/>
      <c r="QYN631" s="330"/>
      <c r="QYO631" s="330"/>
      <c r="QYP631" s="330"/>
      <c r="QYQ631" s="330"/>
      <c r="QYR631" s="330"/>
      <c r="QYS631" s="330"/>
      <c r="QYT631" s="330"/>
      <c r="QYU631" s="330"/>
      <c r="QYV631" s="330"/>
      <c r="QYW631" s="330"/>
      <c r="QYX631" s="330"/>
      <c r="QYY631" s="330"/>
      <c r="QYZ631" s="330"/>
      <c r="QZA631" s="330"/>
      <c r="QZB631" s="330"/>
      <c r="QZC631" s="330"/>
      <c r="QZD631" s="330"/>
      <c r="QZE631" s="330"/>
      <c r="QZF631" s="330"/>
      <c r="QZG631" s="330"/>
      <c r="QZH631" s="330"/>
      <c r="QZI631" s="330"/>
      <c r="QZJ631" s="330"/>
      <c r="QZK631" s="330"/>
      <c r="QZL631" s="330"/>
      <c r="QZM631" s="330"/>
      <c r="QZN631" s="330"/>
      <c r="QZO631" s="330"/>
      <c r="QZP631" s="330"/>
      <c r="QZQ631" s="330"/>
      <c r="QZR631" s="330"/>
      <c r="QZS631" s="330"/>
      <c r="QZT631" s="330"/>
      <c r="QZU631" s="330"/>
      <c r="QZV631" s="330"/>
      <c r="QZW631" s="330"/>
      <c r="QZX631" s="330"/>
      <c r="QZY631" s="330"/>
      <c r="QZZ631" s="330"/>
      <c r="RAA631" s="330"/>
      <c r="RAB631" s="330"/>
      <c r="RAC631" s="330"/>
      <c r="RAD631" s="330"/>
      <c r="RAE631" s="330"/>
      <c r="RAF631" s="330"/>
      <c r="RAG631" s="330"/>
      <c r="RAH631" s="330"/>
      <c r="RAI631" s="330"/>
      <c r="RAJ631" s="330"/>
      <c r="RAK631" s="330"/>
      <c r="RAL631" s="330"/>
      <c r="RAM631" s="330"/>
      <c r="RAN631" s="330"/>
      <c r="RAO631" s="330"/>
      <c r="RAP631" s="330"/>
      <c r="RAQ631" s="330"/>
      <c r="RAR631" s="330"/>
      <c r="RAS631" s="330"/>
      <c r="RAT631" s="330"/>
      <c r="RAU631" s="330"/>
      <c r="RAV631" s="330"/>
      <c r="RAW631" s="330"/>
      <c r="RAX631" s="330"/>
      <c r="RAY631" s="330"/>
      <c r="RAZ631" s="330"/>
      <c r="RBA631" s="330"/>
      <c r="RBB631" s="330"/>
      <c r="RBC631" s="330"/>
      <c r="RBD631" s="330"/>
      <c r="RBE631" s="330"/>
      <c r="RBF631" s="330"/>
      <c r="RBG631" s="330"/>
      <c r="RBH631" s="330"/>
      <c r="RBI631" s="330"/>
      <c r="RBJ631" s="330"/>
      <c r="RBK631" s="330"/>
      <c r="RBL631" s="330"/>
      <c r="RBM631" s="330"/>
      <c r="RBN631" s="330"/>
      <c r="RBO631" s="330"/>
      <c r="RBP631" s="330"/>
      <c r="RBQ631" s="330"/>
      <c r="RBR631" s="330"/>
      <c r="RBS631" s="330"/>
      <c r="RBT631" s="330"/>
      <c r="RBU631" s="330"/>
      <c r="RBV631" s="330"/>
      <c r="RBW631" s="330"/>
      <c r="RBX631" s="330"/>
      <c r="RBY631" s="330"/>
      <c r="RBZ631" s="330"/>
      <c r="RCA631" s="330"/>
      <c r="RCB631" s="330"/>
      <c r="RCC631" s="330"/>
      <c r="RCD631" s="330"/>
      <c r="RCE631" s="330"/>
      <c r="RCF631" s="330"/>
      <c r="RCG631" s="330"/>
      <c r="RCH631" s="330"/>
      <c r="RCI631" s="330"/>
      <c r="RCJ631" s="330"/>
      <c r="RCK631" s="330"/>
      <c r="RCL631" s="330"/>
      <c r="RCM631" s="330"/>
      <c r="RCN631" s="330"/>
      <c r="RCO631" s="330"/>
      <c r="RCP631" s="330"/>
      <c r="RCQ631" s="330"/>
      <c r="RCR631" s="330"/>
      <c r="RCS631" s="330"/>
      <c r="RCT631" s="330"/>
      <c r="RCU631" s="330"/>
      <c r="RCV631" s="330"/>
      <c r="RCW631" s="330"/>
      <c r="RCX631" s="330"/>
      <c r="RCY631" s="330"/>
      <c r="RCZ631" s="330"/>
      <c r="RDA631" s="330"/>
      <c r="RDB631" s="330"/>
      <c r="RDC631" s="330"/>
      <c r="RDD631" s="330"/>
      <c r="RDE631" s="330"/>
      <c r="RDF631" s="330"/>
      <c r="RDG631" s="330"/>
      <c r="RDH631" s="330"/>
      <c r="RDI631" s="330"/>
      <c r="RDJ631" s="330"/>
      <c r="RDK631" s="330"/>
      <c r="RDL631" s="330"/>
      <c r="RDM631" s="330"/>
      <c r="RDN631" s="330"/>
      <c r="RDO631" s="330"/>
      <c r="RDP631" s="330"/>
      <c r="RDQ631" s="330"/>
      <c r="RDR631" s="330"/>
      <c r="RDS631" s="330"/>
      <c r="RDT631" s="330"/>
      <c r="RDU631" s="330"/>
      <c r="RDV631" s="330"/>
      <c r="RDW631" s="330"/>
      <c r="RDX631" s="330"/>
      <c r="RDY631" s="330"/>
      <c r="RDZ631" s="330"/>
      <c r="REA631" s="330"/>
      <c r="REB631" s="330"/>
      <c r="REC631" s="330"/>
      <c r="RED631" s="330"/>
      <c r="REE631" s="330"/>
      <c r="REF631" s="330"/>
      <c r="REG631" s="330"/>
      <c r="REH631" s="330"/>
      <c r="REI631" s="330"/>
      <c r="REJ631" s="330"/>
      <c r="REK631" s="330"/>
      <c r="REL631" s="330"/>
      <c r="REM631" s="330"/>
      <c r="REN631" s="330"/>
      <c r="REO631" s="330"/>
      <c r="REP631" s="330"/>
      <c r="REQ631" s="330"/>
      <c r="RER631" s="330"/>
      <c r="RES631" s="330"/>
      <c r="RET631" s="330"/>
      <c r="REU631" s="330"/>
      <c r="REV631" s="330"/>
      <c r="REW631" s="330"/>
      <c r="REX631" s="330"/>
      <c r="REY631" s="330"/>
      <c r="REZ631" s="330"/>
      <c r="RFA631" s="330"/>
      <c r="RFB631" s="330"/>
      <c r="RFC631" s="330"/>
      <c r="RFD631" s="330"/>
      <c r="RFE631" s="330"/>
      <c r="RFF631" s="330"/>
      <c r="RFG631" s="330"/>
      <c r="RFH631" s="330"/>
      <c r="RFI631" s="330"/>
      <c r="RFJ631" s="330"/>
      <c r="RFK631" s="330"/>
      <c r="RFL631" s="330"/>
      <c r="RFM631" s="330"/>
      <c r="RFN631" s="330"/>
      <c r="RFO631" s="330"/>
      <c r="RFP631" s="330"/>
      <c r="RFQ631" s="330"/>
      <c r="RFR631" s="330"/>
      <c r="RFS631" s="330"/>
      <c r="RFT631" s="330"/>
      <c r="RFU631" s="330"/>
      <c r="RFV631" s="330"/>
      <c r="RFW631" s="330"/>
      <c r="RFX631" s="330"/>
      <c r="RFY631" s="330"/>
      <c r="RFZ631" s="330"/>
      <c r="RGA631" s="330"/>
      <c r="RGB631" s="330"/>
      <c r="RGC631" s="330"/>
      <c r="RGD631" s="330"/>
      <c r="RGE631" s="330"/>
      <c r="RGF631" s="330"/>
      <c r="RGG631" s="330"/>
      <c r="RGH631" s="330"/>
      <c r="RGI631" s="330"/>
      <c r="RGJ631" s="330"/>
      <c r="RGK631" s="330"/>
      <c r="RGL631" s="330"/>
      <c r="RGM631" s="330"/>
      <c r="RGN631" s="330"/>
      <c r="RGO631" s="330"/>
      <c r="RGP631" s="330"/>
      <c r="RGQ631" s="330"/>
      <c r="RGR631" s="330"/>
      <c r="RGS631" s="330"/>
      <c r="RGT631" s="330"/>
      <c r="RGU631" s="330"/>
      <c r="RGV631" s="330"/>
      <c r="RGW631" s="330"/>
      <c r="RGX631" s="330"/>
      <c r="RGY631" s="330"/>
      <c r="RGZ631" s="330"/>
      <c r="RHA631" s="330"/>
      <c r="RHB631" s="330"/>
      <c r="RHC631" s="330"/>
      <c r="RHD631" s="330"/>
      <c r="RHE631" s="330"/>
      <c r="RHF631" s="330"/>
      <c r="RHG631" s="330"/>
      <c r="RHH631" s="330"/>
      <c r="RHI631" s="330"/>
      <c r="RHJ631" s="330"/>
      <c r="RHK631" s="330"/>
      <c r="RHL631" s="330"/>
      <c r="RHM631" s="330"/>
      <c r="RHN631" s="330"/>
      <c r="RHO631" s="330"/>
      <c r="RHP631" s="330"/>
      <c r="RHQ631" s="330"/>
      <c r="RHR631" s="330"/>
      <c r="RHS631" s="330"/>
      <c r="RHT631" s="330"/>
      <c r="RHU631" s="330"/>
      <c r="RHV631" s="330"/>
      <c r="RHW631" s="330"/>
      <c r="RHX631" s="330"/>
      <c r="RHY631" s="330"/>
      <c r="RHZ631" s="330"/>
      <c r="RIA631" s="330"/>
      <c r="RIB631" s="330"/>
      <c r="RIC631" s="330"/>
      <c r="RID631" s="330"/>
      <c r="RIE631" s="330"/>
      <c r="RIF631" s="330"/>
      <c r="RIG631" s="330"/>
      <c r="RIH631" s="330"/>
      <c r="RII631" s="330"/>
      <c r="RIJ631" s="330"/>
      <c r="RIK631" s="330"/>
      <c r="RIL631" s="330"/>
      <c r="RIM631" s="330"/>
      <c r="RIN631" s="330"/>
      <c r="RIO631" s="330"/>
      <c r="RIP631" s="330"/>
      <c r="RIQ631" s="330"/>
      <c r="RIR631" s="330"/>
      <c r="RIS631" s="330"/>
      <c r="RIT631" s="330"/>
      <c r="RIU631" s="330"/>
      <c r="RIV631" s="330"/>
      <c r="RIW631" s="330"/>
      <c r="RIX631" s="330"/>
      <c r="RIY631" s="330"/>
      <c r="RIZ631" s="330"/>
      <c r="RJA631" s="330"/>
      <c r="RJB631" s="330"/>
      <c r="RJC631" s="330"/>
      <c r="RJD631" s="330"/>
      <c r="RJE631" s="330"/>
      <c r="RJF631" s="330"/>
      <c r="RJG631" s="330"/>
      <c r="RJH631" s="330"/>
      <c r="RJI631" s="330"/>
      <c r="RJJ631" s="330"/>
      <c r="RJK631" s="330"/>
      <c r="RJL631" s="330"/>
      <c r="RJM631" s="330"/>
      <c r="RJN631" s="330"/>
      <c r="RJO631" s="330"/>
      <c r="RJP631" s="330"/>
      <c r="RJQ631" s="330"/>
      <c r="RJR631" s="330"/>
      <c r="RJS631" s="330"/>
      <c r="RJT631" s="330"/>
      <c r="RJU631" s="330"/>
      <c r="RJV631" s="330"/>
      <c r="RJW631" s="330"/>
      <c r="RJX631" s="330"/>
      <c r="RJY631" s="330"/>
      <c r="RJZ631" s="330"/>
      <c r="RKA631" s="330"/>
      <c r="RKB631" s="330"/>
      <c r="RKC631" s="330"/>
      <c r="RKD631" s="330"/>
      <c r="RKE631" s="330"/>
      <c r="RKF631" s="330"/>
      <c r="RKG631" s="330"/>
      <c r="RKH631" s="330"/>
      <c r="RKI631" s="330"/>
      <c r="RKJ631" s="330"/>
      <c r="RKK631" s="330"/>
      <c r="RKL631" s="330"/>
      <c r="RKM631" s="330"/>
      <c r="RKN631" s="330"/>
      <c r="RKO631" s="330"/>
      <c r="RKP631" s="330"/>
      <c r="RKQ631" s="330"/>
      <c r="RKR631" s="330"/>
      <c r="RKS631" s="330"/>
      <c r="RKT631" s="330"/>
      <c r="RKU631" s="330"/>
      <c r="RKV631" s="330"/>
      <c r="RKW631" s="330"/>
      <c r="RKX631" s="330"/>
      <c r="RKY631" s="330"/>
      <c r="RKZ631" s="330"/>
      <c r="RLA631" s="330"/>
      <c r="RLB631" s="330"/>
      <c r="RLC631" s="330"/>
      <c r="RLD631" s="330"/>
      <c r="RLE631" s="330"/>
      <c r="RLF631" s="330"/>
      <c r="RLG631" s="330"/>
      <c r="RLH631" s="330"/>
      <c r="RLI631" s="330"/>
      <c r="RLJ631" s="330"/>
      <c r="RLK631" s="330"/>
      <c r="RLL631" s="330"/>
      <c r="RLM631" s="330"/>
      <c r="RLN631" s="330"/>
      <c r="RLO631" s="330"/>
      <c r="RLP631" s="330"/>
      <c r="RLQ631" s="330"/>
      <c r="RLR631" s="330"/>
      <c r="RLS631" s="330"/>
      <c r="RLT631" s="330"/>
      <c r="RLU631" s="330"/>
      <c r="RLV631" s="330"/>
      <c r="RLW631" s="330"/>
      <c r="RLX631" s="330"/>
      <c r="RLY631" s="330"/>
      <c r="RLZ631" s="330"/>
      <c r="RMA631" s="330"/>
      <c r="RMB631" s="330"/>
      <c r="RMC631" s="330"/>
      <c r="RMD631" s="330"/>
      <c r="RME631" s="330"/>
      <c r="RMF631" s="330"/>
      <c r="RMG631" s="330"/>
      <c r="RMH631" s="330"/>
      <c r="RMI631" s="330"/>
      <c r="RMJ631" s="330"/>
      <c r="RMK631" s="330"/>
      <c r="RML631" s="330"/>
      <c r="RMM631" s="330"/>
      <c r="RMN631" s="330"/>
      <c r="RMO631" s="330"/>
      <c r="RMP631" s="330"/>
      <c r="RMQ631" s="330"/>
      <c r="RMR631" s="330"/>
      <c r="RMS631" s="330"/>
      <c r="RMT631" s="330"/>
      <c r="RMU631" s="330"/>
      <c r="RMV631" s="330"/>
      <c r="RMW631" s="330"/>
      <c r="RMX631" s="330"/>
      <c r="RMY631" s="330"/>
      <c r="RMZ631" s="330"/>
      <c r="RNA631" s="330"/>
      <c r="RNB631" s="330"/>
      <c r="RNC631" s="330"/>
      <c r="RND631" s="330"/>
      <c r="RNE631" s="330"/>
      <c r="RNF631" s="330"/>
      <c r="RNG631" s="330"/>
      <c r="RNH631" s="330"/>
      <c r="RNI631" s="330"/>
      <c r="RNJ631" s="330"/>
      <c r="RNK631" s="330"/>
      <c r="RNL631" s="330"/>
      <c r="RNM631" s="330"/>
      <c r="RNN631" s="330"/>
      <c r="RNO631" s="330"/>
      <c r="RNP631" s="330"/>
      <c r="RNQ631" s="330"/>
      <c r="RNR631" s="330"/>
      <c r="RNS631" s="330"/>
      <c r="RNT631" s="330"/>
      <c r="RNU631" s="330"/>
      <c r="RNV631" s="330"/>
      <c r="RNW631" s="330"/>
      <c r="RNX631" s="330"/>
      <c r="RNY631" s="330"/>
      <c r="RNZ631" s="330"/>
      <c r="ROA631" s="330"/>
      <c r="ROB631" s="330"/>
      <c r="ROC631" s="330"/>
      <c r="ROD631" s="330"/>
      <c r="ROE631" s="330"/>
      <c r="ROF631" s="330"/>
      <c r="ROG631" s="330"/>
      <c r="ROH631" s="330"/>
      <c r="ROI631" s="330"/>
      <c r="ROJ631" s="330"/>
      <c r="ROK631" s="330"/>
      <c r="ROL631" s="330"/>
      <c r="ROM631" s="330"/>
      <c r="RON631" s="330"/>
      <c r="ROO631" s="330"/>
      <c r="ROP631" s="330"/>
      <c r="ROQ631" s="330"/>
      <c r="ROR631" s="330"/>
      <c r="ROS631" s="330"/>
      <c r="ROT631" s="330"/>
      <c r="ROU631" s="330"/>
      <c r="ROV631" s="330"/>
      <c r="ROW631" s="330"/>
      <c r="ROX631" s="330"/>
      <c r="ROY631" s="330"/>
      <c r="ROZ631" s="330"/>
      <c r="RPA631" s="330"/>
      <c r="RPB631" s="330"/>
      <c r="RPC631" s="330"/>
      <c r="RPD631" s="330"/>
      <c r="RPE631" s="330"/>
      <c r="RPF631" s="330"/>
      <c r="RPG631" s="330"/>
      <c r="RPH631" s="330"/>
      <c r="RPI631" s="330"/>
      <c r="RPJ631" s="330"/>
      <c r="RPK631" s="330"/>
      <c r="RPL631" s="330"/>
      <c r="RPM631" s="330"/>
      <c r="RPN631" s="330"/>
      <c r="RPO631" s="330"/>
      <c r="RPP631" s="330"/>
      <c r="RPQ631" s="330"/>
      <c r="RPR631" s="330"/>
      <c r="RPS631" s="330"/>
      <c r="RPT631" s="330"/>
      <c r="RPU631" s="330"/>
      <c r="RPV631" s="330"/>
      <c r="RPW631" s="330"/>
      <c r="RPX631" s="330"/>
      <c r="RPY631" s="330"/>
      <c r="RPZ631" s="330"/>
      <c r="RQA631" s="330"/>
      <c r="RQB631" s="330"/>
      <c r="RQC631" s="330"/>
      <c r="RQD631" s="330"/>
      <c r="RQE631" s="330"/>
      <c r="RQF631" s="330"/>
      <c r="RQG631" s="330"/>
      <c r="RQH631" s="330"/>
      <c r="RQI631" s="330"/>
      <c r="RQJ631" s="330"/>
      <c r="RQK631" s="330"/>
      <c r="RQL631" s="330"/>
      <c r="RQM631" s="330"/>
      <c r="RQN631" s="330"/>
      <c r="RQO631" s="330"/>
      <c r="RQP631" s="330"/>
      <c r="RQQ631" s="330"/>
      <c r="RQR631" s="330"/>
      <c r="RQS631" s="330"/>
      <c r="RQT631" s="330"/>
      <c r="RQU631" s="330"/>
      <c r="RQV631" s="330"/>
      <c r="RQW631" s="330"/>
      <c r="RQX631" s="330"/>
      <c r="RQY631" s="330"/>
      <c r="RQZ631" s="330"/>
      <c r="RRA631" s="330"/>
      <c r="RRB631" s="330"/>
      <c r="RRC631" s="330"/>
      <c r="RRD631" s="330"/>
      <c r="RRE631" s="330"/>
      <c r="RRF631" s="330"/>
      <c r="RRG631" s="330"/>
      <c r="RRH631" s="330"/>
      <c r="RRI631" s="330"/>
      <c r="RRJ631" s="330"/>
      <c r="RRK631" s="330"/>
      <c r="RRL631" s="330"/>
      <c r="RRM631" s="330"/>
      <c r="RRN631" s="330"/>
      <c r="RRO631" s="330"/>
      <c r="RRP631" s="330"/>
      <c r="RRQ631" s="330"/>
      <c r="RRR631" s="330"/>
      <c r="RRS631" s="330"/>
      <c r="RRT631" s="330"/>
      <c r="RRU631" s="330"/>
      <c r="RRV631" s="330"/>
      <c r="RRW631" s="330"/>
      <c r="RRX631" s="330"/>
      <c r="RRY631" s="330"/>
      <c r="RRZ631" s="330"/>
      <c r="RSA631" s="330"/>
      <c r="RSB631" s="330"/>
      <c r="RSC631" s="330"/>
      <c r="RSD631" s="330"/>
      <c r="RSE631" s="330"/>
      <c r="RSF631" s="330"/>
      <c r="RSG631" s="330"/>
      <c r="RSH631" s="330"/>
      <c r="RSI631" s="330"/>
      <c r="RSJ631" s="330"/>
      <c r="RSK631" s="330"/>
      <c r="RSL631" s="330"/>
      <c r="RSM631" s="330"/>
      <c r="RSN631" s="330"/>
      <c r="RSO631" s="330"/>
      <c r="RSP631" s="330"/>
      <c r="RSQ631" s="330"/>
      <c r="RSR631" s="330"/>
      <c r="RSS631" s="330"/>
      <c r="RST631" s="330"/>
      <c r="RSU631" s="330"/>
      <c r="RSV631" s="330"/>
      <c r="RSW631" s="330"/>
      <c r="RSX631" s="330"/>
      <c r="RSY631" s="330"/>
      <c r="RSZ631" s="330"/>
      <c r="RTA631" s="330"/>
      <c r="RTB631" s="330"/>
      <c r="RTC631" s="330"/>
      <c r="RTD631" s="330"/>
      <c r="RTE631" s="330"/>
      <c r="RTF631" s="330"/>
      <c r="RTG631" s="330"/>
      <c r="RTH631" s="330"/>
      <c r="RTI631" s="330"/>
      <c r="RTJ631" s="330"/>
      <c r="RTK631" s="330"/>
      <c r="RTL631" s="330"/>
      <c r="RTM631" s="330"/>
      <c r="RTN631" s="330"/>
      <c r="RTO631" s="330"/>
      <c r="RTP631" s="330"/>
      <c r="RTQ631" s="330"/>
      <c r="RTR631" s="330"/>
      <c r="RTS631" s="330"/>
      <c r="RTT631" s="330"/>
      <c r="RTU631" s="330"/>
      <c r="RTV631" s="330"/>
      <c r="RTW631" s="330"/>
      <c r="RTX631" s="330"/>
      <c r="RTY631" s="330"/>
      <c r="RTZ631" s="330"/>
      <c r="RUA631" s="330"/>
      <c r="RUB631" s="330"/>
      <c r="RUC631" s="330"/>
      <c r="RUD631" s="330"/>
      <c r="RUE631" s="330"/>
      <c r="RUF631" s="330"/>
      <c r="RUG631" s="330"/>
      <c r="RUH631" s="330"/>
      <c r="RUI631" s="330"/>
      <c r="RUJ631" s="330"/>
      <c r="RUK631" s="330"/>
      <c r="RUL631" s="330"/>
      <c r="RUM631" s="330"/>
      <c r="RUN631" s="330"/>
      <c r="RUO631" s="330"/>
      <c r="RUP631" s="330"/>
      <c r="RUQ631" s="330"/>
      <c r="RUR631" s="330"/>
      <c r="RUS631" s="330"/>
      <c r="RUT631" s="330"/>
      <c r="RUU631" s="330"/>
      <c r="RUV631" s="330"/>
      <c r="RUW631" s="330"/>
      <c r="RUX631" s="330"/>
      <c r="RUY631" s="330"/>
      <c r="RUZ631" s="330"/>
      <c r="RVA631" s="330"/>
      <c r="RVB631" s="330"/>
      <c r="RVC631" s="330"/>
      <c r="RVD631" s="330"/>
      <c r="RVE631" s="330"/>
      <c r="RVF631" s="330"/>
      <c r="RVG631" s="330"/>
      <c r="RVH631" s="330"/>
      <c r="RVI631" s="330"/>
      <c r="RVJ631" s="330"/>
      <c r="RVK631" s="330"/>
      <c r="RVL631" s="330"/>
      <c r="RVM631" s="330"/>
      <c r="RVN631" s="330"/>
      <c r="RVO631" s="330"/>
      <c r="RVP631" s="330"/>
      <c r="RVQ631" s="330"/>
      <c r="RVR631" s="330"/>
      <c r="RVS631" s="330"/>
      <c r="RVT631" s="330"/>
      <c r="RVU631" s="330"/>
      <c r="RVV631" s="330"/>
      <c r="RVW631" s="330"/>
      <c r="RVX631" s="330"/>
      <c r="RVY631" s="330"/>
      <c r="RVZ631" s="330"/>
      <c r="RWA631" s="330"/>
      <c r="RWB631" s="330"/>
      <c r="RWC631" s="330"/>
      <c r="RWD631" s="330"/>
      <c r="RWE631" s="330"/>
      <c r="RWF631" s="330"/>
      <c r="RWG631" s="330"/>
      <c r="RWH631" s="330"/>
      <c r="RWI631" s="330"/>
      <c r="RWJ631" s="330"/>
      <c r="RWK631" s="330"/>
      <c r="RWL631" s="330"/>
      <c r="RWM631" s="330"/>
      <c r="RWN631" s="330"/>
      <c r="RWO631" s="330"/>
      <c r="RWP631" s="330"/>
      <c r="RWQ631" s="330"/>
      <c r="RWR631" s="330"/>
      <c r="RWS631" s="330"/>
      <c r="RWT631" s="330"/>
      <c r="RWU631" s="330"/>
      <c r="RWV631" s="330"/>
      <c r="RWW631" s="330"/>
      <c r="RWX631" s="330"/>
      <c r="RWY631" s="330"/>
      <c r="RWZ631" s="330"/>
      <c r="RXA631" s="330"/>
      <c r="RXB631" s="330"/>
      <c r="RXC631" s="330"/>
      <c r="RXD631" s="330"/>
      <c r="RXE631" s="330"/>
      <c r="RXF631" s="330"/>
      <c r="RXG631" s="330"/>
      <c r="RXH631" s="330"/>
      <c r="RXI631" s="330"/>
      <c r="RXJ631" s="330"/>
      <c r="RXK631" s="330"/>
      <c r="RXL631" s="330"/>
      <c r="RXM631" s="330"/>
      <c r="RXN631" s="330"/>
      <c r="RXO631" s="330"/>
      <c r="RXP631" s="330"/>
      <c r="RXQ631" s="330"/>
      <c r="RXR631" s="330"/>
      <c r="RXS631" s="330"/>
      <c r="RXT631" s="330"/>
      <c r="RXU631" s="330"/>
      <c r="RXV631" s="330"/>
      <c r="RXW631" s="330"/>
      <c r="RXX631" s="330"/>
      <c r="RXY631" s="330"/>
      <c r="RXZ631" s="330"/>
      <c r="RYA631" s="330"/>
      <c r="RYB631" s="330"/>
      <c r="RYC631" s="330"/>
      <c r="RYD631" s="330"/>
      <c r="RYE631" s="330"/>
      <c r="RYF631" s="330"/>
      <c r="RYG631" s="330"/>
      <c r="RYH631" s="330"/>
      <c r="RYI631" s="330"/>
      <c r="RYJ631" s="330"/>
      <c r="RYK631" s="330"/>
      <c r="RYL631" s="330"/>
      <c r="RYM631" s="330"/>
      <c r="RYN631" s="330"/>
      <c r="RYO631" s="330"/>
      <c r="RYP631" s="330"/>
      <c r="RYQ631" s="330"/>
      <c r="RYR631" s="330"/>
      <c r="RYS631" s="330"/>
      <c r="RYT631" s="330"/>
      <c r="RYU631" s="330"/>
      <c r="RYV631" s="330"/>
      <c r="RYW631" s="330"/>
      <c r="RYX631" s="330"/>
      <c r="RYY631" s="330"/>
      <c r="RYZ631" s="330"/>
      <c r="RZA631" s="330"/>
      <c r="RZB631" s="330"/>
      <c r="RZC631" s="330"/>
      <c r="RZD631" s="330"/>
      <c r="RZE631" s="330"/>
      <c r="RZF631" s="330"/>
      <c r="RZG631" s="330"/>
      <c r="RZH631" s="330"/>
      <c r="RZI631" s="330"/>
      <c r="RZJ631" s="330"/>
      <c r="RZK631" s="330"/>
      <c r="RZL631" s="330"/>
      <c r="RZM631" s="330"/>
      <c r="RZN631" s="330"/>
      <c r="RZO631" s="330"/>
      <c r="RZP631" s="330"/>
      <c r="RZQ631" s="330"/>
      <c r="RZR631" s="330"/>
      <c r="RZS631" s="330"/>
      <c r="RZT631" s="330"/>
      <c r="RZU631" s="330"/>
      <c r="RZV631" s="330"/>
      <c r="RZW631" s="330"/>
      <c r="RZX631" s="330"/>
      <c r="RZY631" s="330"/>
      <c r="RZZ631" s="330"/>
      <c r="SAA631" s="330"/>
      <c r="SAB631" s="330"/>
      <c r="SAC631" s="330"/>
      <c r="SAD631" s="330"/>
      <c r="SAE631" s="330"/>
      <c r="SAF631" s="330"/>
      <c r="SAG631" s="330"/>
      <c r="SAH631" s="330"/>
      <c r="SAI631" s="330"/>
      <c r="SAJ631" s="330"/>
      <c r="SAK631" s="330"/>
      <c r="SAL631" s="330"/>
      <c r="SAM631" s="330"/>
      <c r="SAN631" s="330"/>
      <c r="SAO631" s="330"/>
      <c r="SAP631" s="330"/>
      <c r="SAQ631" s="330"/>
      <c r="SAR631" s="330"/>
      <c r="SAS631" s="330"/>
      <c r="SAT631" s="330"/>
      <c r="SAU631" s="330"/>
      <c r="SAV631" s="330"/>
      <c r="SAW631" s="330"/>
      <c r="SAX631" s="330"/>
      <c r="SAY631" s="330"/>
      <c r="SAZ631" s="330"/>
      <c r="SBA631" s="330"/>
      <c r="SBB631" s="330"/>
      <c r="SBC631" s="330"/>
      <c r="SBD631" s="330"/>
      <c r="SBE631" s="330"/>
      <c r="SBF631" s="330"/>
      <c r="SBG631" s="330"/>
      <c r="SBH631" s="330"/>
      <c r="SBI631" s="330"/>
      <c r="SBJ631" s="330"/>
      <c r="SBK631" s="330"/>
      <c r="SBL631" s="330"/>
      <c r="SBM631" s="330"/>
      <c r="SBN631" s="330"/>
      <c r="SBO631" s="330"/>
      <c r="SBP631" s="330"/>
      <c r="SBQ631" s="330"/>
      <c r="SBR631" s="330"/>
      <c r="SBS631" s="330"/>
      <c r="SBT631" s="330"/>
      <c r="SBU631" s="330"/>
      <c r="SBV631" s="330"/>
      <c r="SBW631" s="330"/>
      <c r="SBX631" s="330"/>
      <c r="SBY631" s="330"/>
      <c r="SBZ631" s="330"/>
      <c r="SCA631" s="330"/>
      <c r="SCB631" s="330"/>
      <c r="SCC631" s="330"/>
      <c r="SCD631" s="330"/>
      <c r="SCE631" s="330"/>
      <c r="SCF631" s="330"/>
      <c r="SCG631" s="330"/>
      <c r="SCH631" s="330"/>
      <c r="SCI631" s="330"/>
      <c r="SCJ631" s="330"/>
      <c r="SCK631" s="330"/>
      <c r="SCL631" s="330"/>
      <c r="SCM631" s="330"/>
      <c r="SCN631" s="330"/>
      <c r="SCO631" s="330"/>
      <c r="SCP631" s="330"/>
      <c r="SCQ631" s="330"/>
      <c r="SCR631" s="330"/>
      <c r="SCS631" s="330"/>
      <c r="SCT631" s="330"/>
      <c r="SCU631" s="330"/>
      <c r="SCV631" s="330"/>
      <c r="SCW631" s="330"/>
      <c r="SCX631" s="330"/>
      <c r="SCY631" s="330"/>
      <c r="SCZ631" s="330"/>
      <c r="SDA631" s="330"/>
      <c r="SDB631" s="330"/>
      <c r="SDC631" s="330"/>
      <c r="SDD631" s="330"/>
      <c r="SDE631" s="330"/>
      <c r="SDF631" s="330"/>
      <c r="SDG631" s="330"/>
      <c r="SDH631" s="330"/>
      <c r="SDI631" s="330"/>
      <c r="SDJ631" s="330"/>
      <c r="SDK631" s="330"/>
      <c r="SDL631" s="330"/>
      <c r="SDM631" s="330"/>
      <c r="SDN631" s="330"/>
      <c r="SDO631" s="330"/>
      <c r="SDP631" s="330"/>
      <c r="SDQ631" s="330"/>
      <c r="SDR631" s="330"/>
      <c r="SDS631" s="330"/>
      <c r="SDT631" s="330"/>
      <c r="SDU631" s="330"/>
      <c r="SDV631" s="330"/>
      <c r="SDW631" s="330"/>
      <c r="SDX631" s="330"/>
      <c r="SDY631" s="330"/>
      <c r="SDZ631" s="330"/>
      <c r="SEA631" s="330"/>
      <c r="SEB631" s="330"/>
      <c r="SEC631" s="330"/>
      <c r="SED631" s="330"/>
      <c r="SEE631" s="330"/>
      <c r="SEF631" s="330"/>
      <c r="SEG631" s="330"/>
      <c r="SEH631" s="330"/>
      <c r="SEI631" s="330"/>
      <c r="SEJ631" s="330"/>
      <c r="SEK631" s="330"/>
      <c r="SEL631" s="330"/>
      <c r="SEM631" s="330"/>
      <c r="SEN631" s="330"/>
      <c r="SEO631" s="330"/>
      <c r="SEP631" s="330"/>
      <c r="SEQ631" s="330"/>
      <c r="SER631" s="330"/>
      <c r="SES631" s="330"/>
      <c r="SET631" s="330"/>
      <c r="SEU631" s="330"/>
      <c r="SEV631" s="330"/>
      <c r="SEW631" s="330"/>
      <c r="SEX631" s="330"/>
      <c r="SEY631" s="330"/>
      <c r="SEZ631" s="330"/>
      <c r="SFA631" s="330"/>
      <c r="SFB631" s="330"/>
      <c r="SFC631" s="330"/>
      <c r="SFD631" s="330"/>
      <c r="SFE631" s="330"/>
      <c r="SFF631" s="330"/>
      <c r="SFG631" s="330"/>
      <c r="SFH631" s="330"/>
      <c r="SFI631" s="330"/>
      <c r="SFJ631" s="330"/>
      <c r="SFK631" s="330"/>
      <c r="SFL631" s="330"/>
      <c r="SFM631" s="330"/>
      <c r="SFN631" s="330"/>
      <c r="SFO631" s="330"/>
      <c r="SFP631" s="330"/>
      <c r="SFQ631" s="330"/>
      <c r="SFR631" s="330"/>
      <c r="SFS631" s="330"/>
      <c r="SFT631" s="330"/>
      <c r="SFU631" s="330"/>
      <c r="SFV631" s="330"/>
      <c r="SFW631" s="330"/>
      <c r="SFX631" s="330"/>
      <c r="SFY631" s="330"/>
      <c r="SFZ631" s="330"/>
      <c r="SGA631" s="330"/>
      <c r="SGB631" s="330"/>
      <c r="SGC631" s="330"/>
      <c r="SGD631" s="330"/>
      <c r="SGE631" s="330"/>
      <c r="SGF631" s="330"/>
      <c r="SGG631" s="330"/>
      <c r="SGH631" s="330"/>
      <c r="SGI631" s="330"/>
      <c r="SGJ631" s="330"/>
      <c r="SGK631" s="330"/>
      <c r="SGL631" s="330"/>
      <c r="SGM631" s="330"/>
      <c r="SGN631" s="330"/>
      <c r="SGO631" s="330"/>
      <c r="SGP631" s="330"/>
      <c r="SGQ631" s="330"/>
      <c r="SGR631" s="330"/>
      <c r="SGS631" s="330"/>
      <c r="SGT631" s="330"/>
      <c r="SGU631" s="330"/>
      <c r="SGV631" s="330"/>
      <c r="SGW631" s="330"/>
      <c r="SGX631" s="330"/>
      <c r="SGY631" s="330"/>
      <c r="SGZ631" s="330"/>
      <c r="SHA631" s="330"/>
      <c r="SHB631" s="330"/>
      <c r="SHC631" s="330"/>
      <c r="SHD631" s="330"/>
      <c r="SHE631" s="330"/>
      <c r="SHF631" s="330"/>
      <c r="SHG631" s="330"/>
      <c r="SHH631" s="330"/>
      <c r="SHI631" s="330"/>
      <c r="SHJ631" s="330"/>
      <c r="SHK631" s="330"/>
      <c r="SHL631" s="330"/>
      <c r="SHM631" s="330"/>
      <c r="SHN631" s="330"/>
      <c r="SHO631" s="330"/>
      <c r="SHP631" s="330"/>
      <c r="SHQ631" s="330"/>
      <c r="SHR631" s="330"/>
      <c r="SHS631" s="330"/>
      <c r="SHT631" s="330"/>
      <c r="SHU631" s="330"/>
      <c r="SHV631" s="330"/>
      <c r="SHW631" s="330"/>
      <c r="SHX631" s="330"/>
      <c r="SHY631" s="330"/>
      <c r="SHZ631" s="330"/>
      <c r="SIA631" s="330"/>
      <c r="SIB631" s="330"/>
      <c r="SIC631" s="330"/>
      <c r="SID631" s="330"/>
      <c r="SIE631" s="330"/>
      <c r="SIF631" s="330"/>
      <c r="SIG631" s="330"/>
      <c r="SIH631" s="330"/>
      <c r="SII631" s="330"/>
      <c r="SIJ631" s="330"/>
      <c r="SIK631" s="330"/>
      <c r="SIL631" s="330"/>
      <c r="SIM631" s="330"/>
      <c r="SIN631" s="330"/>
      <c r="SIO631" s="330"/>
      <c r="SIP631" s="330"/>
      <c r="SIQ631" s="330"/>
      <c r="SIR631" s="330"/>
      <c r="SIS631" s="330"/>
      <c r="SIT631" s="330"/>
      <c r="SIU631" s="330"/>
      <c r="SIV631" s="330"/>
      <c r="SIW631" s="330"/>
      <c r="SIX631" s="330"/>
      <c r="SIY631" s="330"/>
      <c r="SIZ631" s="330"/>
      <c r="SJA631" s="330"/>
      <c r="SJB631" s="330"/>
      <c r="SJC631" s="330"/>
      <c r="SJD631" s="330"/>
      <c r="SJE631" s="330"/>
      <c r="SJF631" s="330"/>
      <c r="SJG631" s="330"/>
      <c r="SJH631" s="330"/>
      <c r="SJI631" s="330"/>
      <c r="SJJ631" s="330"/>
      <c r="SJK631" s="330"/>
      <c r="SJL631" s="330"/>
      <c r="SJM631" s="330"/>
      <c r="SJN631" s="330"/>
      <c r="SJO631" s="330"/>
      <c r="SJP631" s="330"/>
      <c r="SJQ631" s="330"/>
      <c r="SJR631" s="330"/>
      <c r="SJS631" s="330"/>
      <c r="SJT631" s="330"/>
      <c r="SJU631" s="330"/>
      <c r="SJV631" s="330"/>
      <c r="SJW631" s="330"/>
      <c r="SJX631" s="330"/>
      <c r="SJY631" s="330"/>
      <c r="SJZ631" s="330"/>
      <c r="SKA631" s="330"/>
      <c r="SKB631" s="330"/>
      <c r="SKC631" s="330"/>
      <c r="SKD631" s="330"/>
      <c r="SKE631" s="330"/>
      <c r="SKF631" s="330"/>
      <c r="SKG631" s="330"/>
      <c r="SKH631" s="330"/>
      <c r="SKI631" s="330"/>
      <c r="SKJ631" s="330"/>
      <c r="SKK631" s="330"/>
      <c r="SKL631" s="330"/>
      <c r="SKM631" s="330"/>
      <c r="SKN631" s="330"/>
      <c r="SKO631" s="330"/>
      <c r="SKP631" s="330"/>
      <c r="SKQ631" s="330"/>
      <c r="SKR631" s="330"/>
      <c r="SKS631" s="330"/>
      <c r="SKT631" s="330"/>
      <c r="SKU631" s="330"/>
      <c r="SKV631" s="330"/>
      <c r="SKW631" s="330"/>
      <c r="SKX631" s="330"/>
      <c r="SKY631" s="330"/>
      <c r="SKZ631" s="330"/>
      <c r="SLA631" s="330"/>
      <c r="SLB631" s="330"/>
      <c r="SLC631" s="330"/>
      <c r="SLD631" s="330"/>
      <c r="SLE631" s="330"/>
      <c r="SLF631" s="330"/>
      <c r="SLG631" s="330"/>
      <c r="SLH631" s="330"/>
      <c r="SLI631" s="330"/>
      <c r="SLJ631" s="330"/>
      <c r="SLK631" s="330"/>
      <c r="SLL631" s="330"/>
      <c r="SLM631" s="330"/>
      <c r="SLN631" s="330"/>
      <c r="SLO631" s="330"/>
      <c r="SLP631" s="330"/>
      <c r="SLQ631" s="330"/>
      <c r="SLR631" s="330"/>
      <c r="SLS631" s="330"/>
      <c r="SLT631" s="330"/>
      <c r="SLU631" s="330"/>
      <c r="SLV631" s="330"/>
      <c r="SLW631" s="330"/>
      <c r="SLX631" s="330"/>
      <c r="SLY631" s="330"/>
      <c r="SLZ631" s="330"/>
      <c r="SMA631" s="330"/>
      <c r="SMB631" s="330"/>
      <c r="SMC631" s="330"/>
      <c r="SMD631" s="330"/>
      <c r="SME631" s="330"/>
      <c r="SMF631" s="330"/>
      <c r="SMG631" s="330"/>
      <c r="SMH631" s="330"/>
      <c r="SMI631" s="330"/>
      <c r="SMJ631" s="330"/>
      <c r="SMK631" s="330"/>
      <c r="SML631" s="330"/>
      <c r="SMM631" s="330"/>
      <c r="SMN631" s="330"/>
      <c r="SMO631" s="330"/>
      <c r="SMP631" s="330"/>
      <c r="SMQ631" s="330"/>
      <c r="SMR631" s="330"/>
      <c r="SMS631" s="330"/>
      <c r="SMT631" s="330"/>
      <c r="SMU631" s="330"/>
      <c r="SMV631" s="330"/>
      <c r="SMW631" s="330"/>
      <c r="SMX631" s="330"/>
      <c r="SMY631" s="330"/>
      <c r="SMZ631" s="330"/>
      <c r="SNA631" s="330"/>
      <c r="SNB631" s="330"/>
      <c r="SNC631" s="330"/>
      <c r="SND631" s="330"/>
      <c r="SNE631" s="330"/>
      <c r="SNF631" s="330"/>
      <c r="SNG631" s="330"/>
      <c r="SNH631" s="330"/>
      <c r="SNI631" s="330"/>
      <c r="SNJ631" s="330"/>
      <c r="SNK631" s="330"/>
      <c r="SNL631" s="330"/>
      <c r="SNM631" s="330"/>
      <c r="SNN631" s="330"/>
      <c r="SNO631" s="330"/>
      <c r="SNP631" s="330"/>
      <c r="SNQ631" s="330"/>
      <c r="SNR631" s="330"/>
      <c r="SNS631" s="330"/>
      <c r="SNT631" s="330"/>
      <c r="SNU631" s="330"/>
      <c r="SNV631" s="330"/>
      <c r="SNW631" s="330"/>
      <c r="SNX631" s="330"/>
      <c r="SNY631" s="330"/>
      <c r="SNZ631" s="330"/>
      <c r="SOA631" s="330"/>
      <c r="SOB631" s="330"/>
      <c r="SOC631" s="330"/>
      <c r="SOD631" s="330"/>
      <c r="SOE631" s="330"/>
      <c r="SOF631" s="330"/>
      <c r="SOG631" s="330"/>
      <c r="SOH631" s="330"/>
      <c r="SOI631" s="330"/>
      <c r="SOJ631" s="330"/>
      <c r="SOK631" s="330"/>
      <c r="SOL631" s="330"/>
      <c r="SOM631" s="330"/>
      <c r="SON631" s="330"/>
      <c r="SOO631" s="330"/>
      <c r="SOP631" s="330"/>
      <c r="SOQ631" s="330"/>
      <c r="SOR631" s="330"/>
      <c r="SOS631" s="330"/>
      <c r="SOT631" s="330"/>
      <c r="SOU631" s="330"/>
      <c r="SOV631" s="330"/>
      <c r="SOW631" s="330"/>
      <c r="SOX631" s="330"/>
      <c r="SOY631" s="330"/>
      <c r="SOZ631" s="330"/>
      <c r="SPA631" s="330"/>
      <c r="SPB631" s="330"/>
      <c r="SPC631" s="330"/>
      <c r="SPD631" s="330"/>
      <c r="SPE631" s="330"/>
      <c r="SPF631" s="330"/>
      <c r="SPG631" s="330"/>
      <c r="SPH631" s="330"/>
      <c r="SPI631" s="330"/>
      <c r="SPJ631" s="330"/>
      <c r="SPK631" s="330"/>
      <c r="SPL631" s="330"/>
      <c r="SPM631" s="330"/>
      <c r="SPN631" s="330"/>
      <c r="SPO631" s="330"/>
      <c r="SPP631" s="330"/>
      <c r="SPQ631" s="330"/>
      <c r="SPR631" s="330"/>
      <c r="SPS631" s="330"/>
      <c r="SPT631" s="330"/>
      <c r="SPU631" s="330"/>
      <c r="SPV631" s="330"/>
      <c r="SPW631" s="330"/>
      <c r="SPX631" s="330"/>
      <c r="SPY631" s="330"/>
      <c r="SPZ631" s="330"/>
      <c r="SQA631" s="330"/>
      <c r="SQB631" s="330"/>
      <c r="SQC631" s="330"/>
      <c r="SQD631" s="330"/>
      <c r="SQE631" s="330"/>
      <c r="SQF631" s="330"/>
      <c r="SQG631" s="330"/>
      <c r="SQH631" s="330"/>
      <c r="SQI631" s="330"/>
      <c r="SQJ631" s="330"/>
      <c r="SQK631" s="330"/>
      <c r="SQL631" s="330"/>
      <c r="SQM631" s="330"/>
      <c r="SQN631" s="330"/>
      <c r="SQO631" s="330"/>
      <c r="SQP631" s="330"/>
      <c r="SQQ631" s="330"/>
      <c r="SQR631" s="330"/>
      <c r="SQS631" s="330"/>
      <c r="SQT631" s="330"/>
      <c r="SQU631" s="330"/>
      <c r="SQV631" s="330"/>
      <c r="SQW631" s="330"/>
      <c r="SQX631" s="330"/>
      <c r="SQY631" s="330"/>
      <c r="SQZ631" s="330"/>
      <c r="SRA631" s="330"/>
      <c r="SRB631" s="330"/>
      <c r="SRC631" s="330"/>
      <c r="SRD631" s="330"/>
      <c r="SRE631" s="330"/>
      <c r="SRF631" s="330"/>
      <c r="SRG631" s="330"/>
      <c r="SRH631" s="330"/>
      <c r="SRI631" s="330"/>
      <c r="SRJ631" s="330"/>
      <c r="SRK631" s="330"/>
      <c r="SRL631" s="330"/>
      <c r="SRM631" s="330"/>
      <c r="SRN631" s="330"/>
      <c r="SRO631" s="330"/>
      <c r="SRP631" s="330"/>
      <c r="SRQ631" s="330"/>
      <c r="SRR631" s="330"/>
      <c r="SRS631" s="330"/>
      <c r="SRT631" s="330"/>
      <c r="SRU631" s="330"/>
      <c r="SRV631" s="330"/>
      <c r="SRW631" s="330"/>
      <c r="SRX631" s="330"/>
      <c r="SRY631" s="330"/>
      <c r="SRZ631" s="330"/>
      <c r="SSA631" s="330"/>
      <c r="SSB631" s="330"/>
      <c r="SSC631" s="330"/>
      <c r="SSD631" s="330"/>
      <c r="SSE631" s="330"/>
      <c r="SSF631" s="330"/>
      <c r="SSG631" s="330"/>
      <c r="SSH631" s="330"/>
      <c r="SSI631" s="330"/>
      <c r="SSJ631" s="330"/>
      <c r="SSK631" s="330"/>
      <c r="SSL631" s="330"/>
      <c r="SSM631" s="330"/>
      <c r="SSN631" s="330"/>
      <c r="SSO631" s="330"/>
      <c r="SSP631" s="330"/>
      <c r="SSQ631" s="330"/>
      <c r="SSR631" s="330"/>
      <c r="SSS631" s="330"/>
      <c r="SST631" s="330"/>
      <c r="SSU631" s="330"/>
      <c r="SSV631" s="330"/>
      <c r="SSW631" s="330"/>
      <c r="SSX631" s="330"/>
      <c r="SSY631" s="330"/>
      <c r="SSZ631" s="330"/>
      <c r="STA631" s="330"/>
      <c r="STB631" s="330"/>
      <c r="STC631" s="330"/>
      <c r="STD631" s="330"/>
      <c r="STE631" s="330"/>
      <c r="STF631" s="330"/>
      <c r="STG631" s="330"/>
      <c r="STH631" s="330"/>
      <c r="STI631" s="330"/>
      <c r="STJ631" s="330"/>
      <c r="STK631" s="330"/>
      <c r="STL631" s="330"/>
      <c r="STM631" s="330"/>
      <c r="STN631" s="330"/>
      <c r="STO631" s="330"/>
      <c r="STP631" s="330"/>
      <c r="STQ631" s="330"/>
      <c r="STR631" s="330"/>
      <c r="STS631" s="330"/>
      <c r="STT631" s="330"/>
      <c r="STU631" s="330"/>
      <c r="STV631" s="330"/>
      <c r="STW631" s="330"/>
      <c r="STX631" s="330"/>
      <c r="STY631" s="330"/>
      <c r="STZ631" s="330"/>
      <c r="SUA631" s="330"/>
      <c r="SUB631" s="330"/>
      <c r="SUC631" s="330"/>
      <c r="SUD631" s="330"/>
      <c r="SUE631" s="330"/>
      <c r="SUF631" s="330"/>
      <c r="SUG631" s="330"/>
      <c r="SUH631" s="330"/>
      <c r="SUI631" s="330"/>
      <c r="SUJ631" s="330"/>
      <c r="SUK631" s="330"/>
      <c r="SUL631" s="330"/>
      <c r="SUM631" s="330"/>
      <c r="SUN631" s="330"/>
      <c r="SUO631" s="330"/>
      <c r="SUP631" s="330"/>
      <c r="SUQ631" s="330"/>
      <c r="SUR631" s="330"/>
      <c r="SUS631" s="330"/>
      <c r="SUT631" s="330"/>
      <c r="SUU631" s="330"/>
      <c r="SUV631" s="330"/>
      <c r="SUW631" s="330"/>
      <c r="SUX631" s="330"/>
      <c r="SUY631" s="330"/>
      <c r="SUZ631" s="330"/>
      <c r="SVA631" s="330"/>
      <c r="SVB631" s="330"/>
      <c r="SVC631" s="330"/>
      <c r="SVD631" s="330"/>
      <c r="SVE631" s="330"/>
      <c r="SVF631" s="330"/>
      <c r="SVG631" s="330"/>
      <c r="SVH631" s="330"/>
      <c r="SVI631" s="330"/>
      <c r="SVJ631" s="330"/>
      <c r="SVK631" s="330"/>
      <c r="SVL631" s="330"/>
      <c r="SVM631" s="330"/>
      <c r="SVN631" s="330"/>
      <c r="SVO631" s="330"/>
      <c r="SVP631" s="330"/>
      <c r="SVQ631" s="330"/>
      <c r="SVR631" s="330"/>
      <c r="SVS631" s="330"/>
      <c r="SVT631" s="330"/>
      <c r="SVU631" s="330"/>
      <c r="SVV631" s="330"/>
      <c r="SVW631" s="330"/>
      <c r="SVX631" s="330"/>
      <c r="SVY631" s="330"/>
      <c r="SVZ631" s="330"/>
      <c r="SWA631" s="330"/>
      <c r="SWB631" s="330"/>
      <c r="SWC631" s="330"/>
      <c r="SWD631" s="330"/>
      <c r="SWE631" s="330"/>
      <c r="SWF631" s="330"/>
      <c r="SWG631" s="330"/>
      <c r="SWH631" s="330"/>
      <c r="SWI631" s="330"/>
      <c r="SWJ631" s="330"/>
      <c r="SWK631" s="330"/>
      <c r="SWL631" s="330"/>
      <c r="SWM631" s="330"/>
      <c r="SWN631" s="330"/>
      <c r="SWO631" s="330"/>
      <c r="SWP631" s="330"/>
      <c r="SWQ631" s="330"/>
      <c r="SWR631" s="330"/>
      <c r="SWS631" s="330"/>
      <c r="SWT631" s="330"/>
      <c r="SWU631" s="330"/>
      <c r="SWV631" s="330"/>
      <c r="SWW631" s="330"/>
      <c r="SWX631" s="330"/>
      <c r="SWY631" s="330"/>
      <c r="SWZ631" s="330"/>
      <c r="SXA631" s="330"/>
      <c r="SXB631" s="330"/>
      <c r="SXC631" s="330"/>
      <c r="SXD631" s="330"/>
      <c r="SXE631" s="330"/>
      <c r="SXF631" s="330"/>
      <c r="SXG631" s="330"/>
      <c r="SXH631" s="330"/>
      <c r="SXI631" s="330"/>
      <c r="SXJ631" s="330"/>
      <c r="SXK631" s="330"/>
      <c r="SXL631" s="330"/>
      <c r="SXM631" s="330"/>
      <c r="SXN631" s="330"/>
      <c r="SXO631" s="330"/>
      <c r="SXP631" s="330"/>
      <c r="SXQ631" s="330"/>
      <c r="SXR631" s="330"/>
      <c r="SXS631" s="330"/>
      <c r="SXT631" s="330"/>
      <c r="SXU631" s="330"/>
      <c r="SXV631" s="330"/>
      <c r="SXW631" s="330"/>
      <c r="SXX631" s="330"/>
      <c r="SXY631" s="330"/>
      <c r="SXZ631" s="330"/>
      <c r="SYA631" s="330"/>
      <c r="SYB631" s="330"/>
      <c r="SYC631" s="330"/>
      <c r="SYD631" s="330"/>
      <c r="SYE631" s="330"/>
      <c r="SYF631" s="330"/>
      <c r="SYG631" s="330"/>
      <c r="SYH631" s="330"/>
      <c r="SYI631" s="330"/>
      <c r="SYJ631" s="330"/>
      <c r="SYK631" s="330"/>
      <c r="SYL631" s="330"/>
      <c r="SYM631" s="330"/>
      <c r="SYN631" s="330"/>
      <c r="SYO631" s="330"/>
      <c r="SYP631" s="330"/>
      <c r="SYQ631" s="330"/>
      <c r="SYR631" s="330"/>
      <c r="SYS631" s="330"/>
      <c r="SYT631" s="330"/>
      <c r="SYU631" s="330"/>
      <c r="SYV631" s="330"/>
      <c r="SYW631" s="330"/>
      <c r="SYX631" s="330"/>
      <c r="SYY631" s="330"/>
      <c r="SYZ631" s="330"/>
      <c r="SZA631" s="330"/>
      <c r="SZB631" s="330"/>
      <c r="SZC631" s="330"/>
      <c r="SZD631" s="330"/>
      <c r="SZE631" s="330"/>
      <c r="SZF631" s="330"/>
      <c r="SZG631" s="330"/>
      <c r="SZH631" s="330"/>
      <c r="SZI631" s="330"/>
      <c r="SZJ631" s="330"/>
      <c r="SZK631" s="330"/>
      <c r="SZL631" s="330"/>
      <c r="SZM631" s="330"/>
      <c r="SZN631" s="330"/>
      <c r="SZO631" s="330"/>
      <c r="SZP631" s="330"/>
      <c r="SZQ631" s="330"/>
      <c r="SZR631" s="330"/>
      <c r="SZS631" s="330"/>
      <c r="SZT631" s="330"/>
      <c r="SZU631" s="330"/>
      <c r="SZV631" s="330"/>
      <c r="SZW631" s="330"/>
      <c r="SZX631" s="330"/>
      <c r="SZY631" s="330"/>
      <c r="SZZ631" s="330"/>
      <c r="TAA631" s="330"/>
      <c r="TAB631" s="330"/>
      <c r="TAC631" s="330"/>
      <c r="TAD631" s="330"/>
      <c r="TAE631" s="330"/>
      <c r="TAF631" s="330"/>
      <c r="TAG631" s="330"/>
      <c r="TAH631" s="330"/>
      <c r="TAI631" s="330"/>
      <c r="TAJ631" s="330"/>
      <c r="TAK631" s="330"/>
      <c r="TAL631" s="330"/>
      <c r="TAM631" s="330"/>
      <c r="TAN631" s="330"/>
      <c r="TAO631" s="330"/>
      <c r="TAP631" s="330"/>
      <c r="TAQ631" s="330"/>
      <c r="TAR631" s="330"/>
      <c r="TAS631" s="330"/>
      <c r="TAT631" s="330"/>
      <c r="TAU631" s="330"/>
      <c r="TAV631" s="330"/>
      <c r="TAW631" s="330"/>
      <c r="TAX631" s="330"/>
      <c r="TAY631" s="330"/>
      <c r="TAZ631" s="330"/>
      <c r="TBA631" s="330"/>
      <c r="TBB631" s="330"/>
      <c r="TBC631" s="330"/>
      <c r="TBD631" s="330"/>
      <c r="TBE631" s="330"/>
      <c r="TBF631" s="330"/>
      <c r="TBG631" s="330"/>
      <c r="TBH631" s="330"/>
      <c r="TBI631" s="330"/>
      <c r="TBJ631" s="330"/>
      <c r="TBK631" s="330"/>
      <c r="TBL631" s="330"/>
      <c r="TBM631" s="330"/>
      <c r="TBN631" s="330"/>
      <c r="TBO631" s="330"/>
      <c r="TBP631" s="330"/>
      <c r="TBQ631" s="330"/>
      <c r="TBR631" s="330"/>
      <c r="TBS631" s="330"/>
      <c r="TBT631" s="330"/>
      <c r="TBU631" s="330"/>
      <c r="TBV631" s="330"/>
      <c r="TBW631" s="330"/>
      <c r="TBX631" s="330"/>
      <c r="TBY631" s="330"/>
      <c r="TBZ631" s="330"/>
      <c r="TCA631" s="330"/>
      <c r="TCB631" s="330"/>
      <c r="TCC631" s="330"/>
      <c r="TCD631" s="330"/>
      <c r="TCE631" s="330"/>
      <c r="TCF631" s="330"/>
      <c r="TCG631" s="330"/>
      <c r="TCH631" s="330"/>
      <c r="TCI631" s="330"/>
      <c r="TCJ631" s="330"/>
      <c r="TCK631" s="330"/>
      <c r="TCL631" s="330"/>
      <c r="TCM631" s="330"/>
      <c r="TCN631" s="330"/>
      <c r="TCO631" s="330"/>
      <c r="TCP631" s="330"/>
      <c r="TCQ631" s="330"/>
      <c r="TCR631" s="330"/>
      <c r="TCS631" s="330"/>
      <c r="TCT631" s="330"/>
      <c r="TCU631" s="330"/>
      <c r="TCV631" s="330"/>
      <c r="TCW631" s="330"/>
      <c r="TCX631" s="330"/>
      <c r="TCY631" s="330"/>
      <c r="TCZ631" s="330"/>
      <c r="TDA631" s="330"/>
      <c r="TDB631" s="330"/>
      <c r="TDC631" s="330"/>
      <c r="TDD631" s="330"/>
      <c r="TDE631" s="330"/>
      <c r="TDF631" s="330"/>
      <c r="TDG631" s="330"/>
      <c r="TDH631" s="330"/>
      <c r="TDI631" s="330"/>
      <c r="TDJ631" s="330"/>
      <c r="TDK631" s="330"/>
      <c r="TDL631" s="330"/>
      <c r="TDM631" s="330"/>
      <c r="TDN631" s="330"/>
      <c r="TDO631" s="330"/>
      <c r="TDP631" s="330"/>
      <c r="TDQ631" s="330"/>
      <c r="TDR631" s="330"/>
      <c r="TDS631" s="330"/>
      <c r="TDT631" s="330"/>
      <c r="TDU631" s="330"/>
      <c r="TDV631" s="330"/>
      <c r="TDW631" s="330"/>
      <c r="TDX631" s="330"/>
      <c r="TDY631" s="330"/>
      <c r="TDZ631" s="330"/>
      <c r="TEA631" s="330"/>
      <c r="TEB631" s="330"/>
      <c r="TEC631" s="330"/>
      <c r="TED631" s="330"/>
      <c r="TEE631" s="330"/>
      <c r="TEF631" s="330"/>
      <c r="TEG631" s="330"/>
      <c r="TEH631" s="330"/>
      <c r="TEI631" s="330"/>
      <c r="TEJ631" s="330"/>
      <c r="TEK631" s="330"/>
      <c r="TEL631" s="330"/>
      <c r="TEM631" s="330"/>
      <c r="TEN631" s="330"/>
      <c r="TEO631" s="330"/>
      <c r="TEP631" s="330"/>
      <c r="TEQ631" s="330"/>
      <c r="TER631" s="330"/>
      <c r="TES631" s="330"/>
      <c r="TET631" s="330"/>
      <c r="TEU631" s="330"/>
      <c r="TEV631" s="330"/>
      <c r="TEW631" s="330"/>
      <c r="TEX631" s="330"/>
      <c r="TEY631" s="330"/>
      <c r="TEZ631" s="330"/>
      <c r="TFA631" s="330"/>
      <c r="TFB631" s="330"/>
      <c r="TFC631" s="330"/>
      <c r="TFD631" s="330"/>
      <c r="TFE631" s="330"/>
      <c r="TFF631" s="330"/>
      <c r="TFG631" s="330"/>
      <c r="TFH631" s="330"/>
      <c r="TFI631" s="330"/>
      <c r="TFJ631" s="330"/>
      <c r="TFK631" s="330"/>
      <c r="TFL631" s="330"/>
      <c r="TFM631" s="330"/>
      <c r="TFN631" s="330"/>
      <c r="TFO631" s="330"/>
      <c r="TFP631" s="330"/>
      <c r="TFQ631" s="330"/>
      <c r="TFR631" s="330"/>
      <c r="TFS631" s="330"/>
      <c r="TFT631" s="330"/>
      <c r="TFU631" s="330"/>
      <c r="TFV631" s="330"/>
      <c r="TFW631" s="330"/>
      <c r="TFX631" s="330"/>
      <c r="TFY631" s="330"/>
      <c r="TFZ631" s="330"/>
      <c r="TGA631" s="330"/>
      <c r="TGB631" s="330"/>
      <c r="TGC631" s="330"/>
      <c r="TGD631" s="330"/>
      <c r="TGE631" s="330"/>
      <c r="TGF631" s="330"/>
      <c r="TGG631" s="330"/>
      <c r="TGH631" s="330"/>
      <c r="TGI631" s="330"/>
      <c r="TGJ631" s="330"/>
      <c r="TGK631" s="330"/>
      <c r="TGL631" s="330"/>
      <c r="TGM631" s="330"/>
      <c r="TGN631" s="330"/>
      <c r="TGO631" s="330"/>
      <c r="TGP631" s="330"/>
      <c r="TGQ631" s="330"/>
      <c r="TGR631" s="330"/>
      <c r="TGS631" s="330"/>
      <c r="TGT631" s="330"/>
      <c r="TGU631" s="330"/>
      <c r="TGV631" s="330"/>
      <c r="TGW631" s="330"/>
      <c r="TGX631" s="330"/>
      <c r="TGY631" s="330"/>
      <c r="TGZ631" s="330"/>
      <c r="THA631" s="330"/>
      <c r="THB631" s="330"/>
      <c r="THC631" s="330"/>
      <c r="THD631" s="330"/>
      <c r="THE631" s="330"/>
      <c r="THF631" s="330"/>
      <c r="THG631" s="330"/>
      <c r="THH631" s="330"/>
      <c r="THI631" s="330"/>
      <c r="THJ631" s="330"/>
      <c r="THK631" s="330"/>
      <c r="THL631" s="330"/>
      <c r="THM631" s="330"/>
      <c r="THN631" s="330"/>
      <c r="THO631" s="330"/>
      <c r="THP631" s="330"/>
      <c r="THQ631" s="330"/>
      <c r="THR631" s="330"/>
      <c r="THS631" s="330"/>
      <c r="THT631" s="330"/>
      <c r="THU631" s="330"/>
      <c r="THV631" s="330"/>
      <c r="THW631" s="330"/>
      <c r="THX631" s="330"/>
      <c r="THY631" s="330"/>
      <c r="THZ631" s="330"/>
      <c r="TIA631" s="330"/>
      <c r="TIB631" s="330"/>
      <c r="TIC631" s="330"/>
      <c r="TID631" s="330"/>
      <c r="TIE631" s="330"/>
      <c r="TIF631" s="330"/>
      <c r="TIG631" s="330"/>
      <c r="TIH631" s="330"/>
      <c r="TII631" s="330"/>
      <c r="TIJ631" s="330"/>
      <c r="TIK631" s="330"/>
      <c r="TIL631" s="330"/>
      <c r="TIM631" s="330"/>
      <c r="TIN631" s="330"/>
      <c r="TIO631" s="330"/>
      <c r="TIP631" s="330"/>
      <c r="TIQ631" s="330"/>
      <c r="TIR631" s="330"/>
      <c r="TIS631" s="330"/>
      <c r="TIT631" s="330"/>
      <c r="TIU631" s="330"/>
      <c r="TIV631" s="330"/>
      <c r="TIW631" s="330"/>
      <c r="TIX631" s="330"/>
      <c r="TIY631" s="330"/>
      <c r="TIZ631" s="330"/>
      <c r="TJA631" s="330"/>
      <c r="TJB631" s="330"/>
      <c r="TJC631" s="330"/>
      <c r="TJD631" s="330"/>
      <c r="TJE631" s="330"/>
      <c r="TJF631" s="330"/>
      <c r="TJG631" s="330"/>
      <c r="TJH631" s="330"/>
      <c r="TJI631" s="330"/>
      <c r="TJJ631" s="330"/>
      <c r="TJK631" s="330"/>
      <c r="TJL631" s="330"/>
      <c r="TJM631" s="330"/>
      <c r="TJN631" s="330"/>
      <c r="TJO631" s="330"/>
      <c r="TJP631" s="330"/>
      <c r="TJQ631" s="330"/>
      <c r="TJR631" s="330"/>
      <c r="TJS631" s="330"/>
      <c r="TJT631" s="330"/>
      <c r="TJU631" s="330"/>
      <c r="TJV631" s="330"/>
      <c r="TJW631" s="330"/>
      <c r="TJX631" s="330"/>
      <c r="TJY631" s="330"/>
      <c r="TJZ631" s="330"/>
      <c r="TKA631" s="330"/>
      <c r="TKB631" s="330"/>
      <c r="TKC631" s="330"/>
      <c r="TKD631" s="330"/>
      <c r="TKE631" s="330"/>
      <c r="TKF631" s="330"/>
      <c r="TKG631" s="330"/>
      <c r="TKH631" s="330"/>
      <c r="TKI631" s="330"/>
      <c r="TKJ631" s="330"/>
      <c r="TKK631" s="330"/>
      <c r="TKL631" s="330"/>
      <c r="TKM631" s="330"/>
      <c r="TKN631" s="330"/>
      <c r="TKO631" s="330"/>
      <c r="TKP631" s="330"/>
      <c r="TKQ631" s="330"/>
      <c r="TKR631" s="330"/>
      <c r="TKS631" s="330"/>
      <c r="TKT631" s="330"/>
      <c r="TKU631" s="330"/>
      <c r="TKV631" s="330"/>
      <c r="TKW631" s="330"/>
      <c r="TKX631" s="330"/>
      <c r="TKY631" s="330"/>
      <c r="TKZ631" s="330"/>
      <c r="TLA631" s="330"/>
      <c r="TLB631" s="330"/>
      <c r="TLC631" s="330"/>
      <c r="TLD631" s="330"/>
      <c r="TLE631" s="330"/>
      <c r="TLF631" s="330"/>
      <c r="TLG631" s="330"/>
      <c r="TLH631" s="330"/>
      <c r="TLI631" s="330"/>
      <c r="TLJ631" s="330"/>
      <c r="TLK631" s="330"/>
      <c r="TLL631" s="330"/>
      <c r="TLM631" s="330"/>
      <c r="TLN631" s="330"/>
      <c r="TLO631" s="330"/>
      <c r="TLP631" s="330"/>
      <c r="TLQ631" s="330"/>
      <c r="TLR631" s="330"/>
      <c r="TLS631" s="330"/>
      <c r="TLT631" s="330"/>
      <c r="TLU631" s="330"/>
      <c r="TLV631" s="330"/>
      <c r="TLW631" s="330"/>
      <c r="TLX631" s="330"/>
      <c r="TLY631" s="330"/>
      <c r="TLZ631" s="330"/>
      <c r="TMA631" s="330"/>
      <c r="TMB631" s="330"/>
      <c r="TMC631" s="330"/>
      <c r="TMD631" s="330"/>
      <c r="TME631" s="330"/>
      <c r="TMF631" s="330"/>
      <c r="TMG631" s="330"/>
      <c r="TMH631" s="330"/>
      <c r="TMI631" s="330"/>
      <c r="TMJ631" s="330"/>
      <c r="TMK631" s="330"/>
      <c r="TML631" s="330"/>
      <c r="TMM631" s="330"/>
      <c r="TMN631" s="330"/>
      <c r="TMO631" s="330"/>
      <c r="TMP631" s="330"/>
      <c r="TMQ631" s="330"/>
      <c r="TMR631" s="330"/>
      <c r="TMS631" s="330"/>
      <c r="TMT631" s="330"/>
      <c r="TMU631" s="330"/>
      <c r="TMV631" s="330"/>
      <c r="TMW631" s="330"/>
      <c r="TMX631" s="330"/>
      <c r="TMY631" s="330"/>
      <c r="TMZ631" s="330"/>
      <c r="TNA631" s="330"/>
      <c r="TNB631" s="330"/>
      <c r="TNC631" s="330"/>
      <c r="TND631" s="330"/>
      <c r="TNE631" s="330"/>
      <c r="TNF631" s="330"/>
      <c r="TNG631" s="330"/>
      <c r="TNH631" s="330"/>
      <c r="TNI631" s="330"/>
      <c r="TNJ631" s="330"/>
      <c r="TNK631" s="330"/>
      <c r="TNL631" s="330"/>
      <c r="TNM631" s="330"/>
      <c r="TNN631" s="330"/>
      <c r="TNO631" s="330"/>
      <c r="TNP631" s="330"/>
      <c r="TNQ631" s="330"/>
      <c r="TNR631" s="330"/>
      <c r="TNS631" s="330"/>
      <c r="TNT631" s="330"/>
      <c r="TNU631" s="330"/>
      <c r="TNV631" s="330"/>
      <c r="TNW631" s="330"/>
      <c r="TNX631" s="330"/>
      <c r="TNY631" s="330"/>
      <c r="TNZ631" s="330"/>
      <c r="TOA631" s="330"/>
      <c r="TOB631" s="330"/>
      <c r="TOC631" s="330"/>
      <c r="TOD631" s="330"/>
      <c r="TOE631" s="330"/>
      <c r="TOF631" s="330"/>
      <c r="TOG631" s="330"/>
      <c r="TOH631" s="330"/>
      <c r="TOI631" s="330"/>
      <c r="TOJ631" s="330"/>
      <c r="TOK631" s="330"/>
      <c r="TOL631" s="330"/>
      <c r="TOM631" s="330"/>
      <c r="TON631" s="330"/>
      <c r="TOO631" s="330"/>
      <c r="TOP631" s="330"/>
      <c r="TOQ631" s="330"/>
      <c r="TOR631" s="330"/>
      <c r="TOS631" s="330"/>
      <c r="TOT631" s="330"/>
      <c r="TOU631" s="330"/>
      <c r="TOV631" s="330"/>
      <c r="TOW631" s="330"/>
      <c r="TOX631" s="330"/>
      <c r="TOY631" s="330"/>
      <c r="TOZ631" s="330"/>
      <c r="TPA631" s="330"/>
      <c r="TPB631" s="330"/>
      <c r="TPC631" s="330"/>
      <c r="TPD631" s="330"/>
      <c r="TPE631" s="330"/>
      <c r="TPF631" s="330"/>
      <c r="TPG631" s="330"/>
      <c r="TPH631" s="330"/>
      <c r="TPI631" s="330"/>
      <c r="TPJ631" s="330"/>
      <c r="TPK631" s="330"/>
      <c r="TPL631" s="330"/>
      <c r="TPM631" s="330"/>
      <c r="TPN631" s="330"/>
      <c r="TPO631" s="330"/>
      <c r="TPP631" s="330"/>
      <c r="TPQ631" s="330"/>
      <c r="TPR631" s="330"/>
      <c r="TPS631" s="330"/>
      <c r="TPT631" s="330"/>
      <c r="TPU631" s="330"/>
      <c r="TPV631" s="330"/>
      <c r="TPW631" s="330"/>
      <c r="TPX631" s="330"/>
      <c r="TPY631" s="330"/>
      <c r="TPZ631" s="330"/>
      <c r="TQA631" s="330"/>
      <c r="TQB631" s="330"/>
      <c r="TQC631" s="330"/>
      <c r="TQD631" s="330"/>
      <c r="TQE631" s="330"/>
      <c r="TQF631" s="330"/>
      <c r="TQG631" s="330"/>
      <c r="TQH631" s="330"/>
      <c r="TQI631" s="330"/>
      <c r="TQJ631" s="330"/>
      <c r="TQK631" s="330"/>
      <c r="TQL631" s="330"/>
      <c r="TQM631" s="330"/>
      <c r="TQN631" s="330"/>
      <c r="TQO631" s="330"/>
      <c r="TQP631" s="330"/>
      <c r="TQQ631" s="330"/>
      <c r="TQR631" s="330"/>
      <c r="TQS631" s="330"/>
      <c r="TQT631" s="330"/>
      <c r="TQU631" s="330"/>
      <c r="TQV631" s="330"/>
      <c r="TQW631" s="330"/>
      <c r="TQX631" s="330"/>
      <c r="TQY631" s="330"/>
      <c r="TQZ631" s="330"/>
      <c r="TRA631" s="330"/>
      <c r="TRB631" s="330"/>
      <c r="TRC631" s="330"/>
      <c r="TRD631" s="330"/>
      <c r="TRE631" s="330"/>
      <c r="TRF631" s="330"/>
      <c r="TRG631" s="330"/>
      <c r="TRH631" s="330"/>
      <c r="TRI631" s="330"/>
      <c r="TRJ631" s="330"/>
      <c r="TRK631" s="330"/>
      <c r="TRL631" s="330"/>
      <c r="TRM631" s="330"/>
      <c r="TRN631" s="330"/>
      <c r="TRO631" s="330"/>
      <c r="TRP631" s="330"/>
      <c r="TRQ631" s="330"/>
      <c r="TRR631" s="330"/>
      <c r="TRS631" s="330"/>
      <c r="TRT631" s="330"/>
      <c r="TRU631" s="330"/>
      <c r="TRV631" s="330"/>
      <c r="TRW631" s="330"/>
      <c r="TRX631" s="330"/>
      <c r="TRY631" s="330"/>
      <c r="TRZ631" s="330"/>
      <c r="TSA631" s="330"/>
      <c r="TSB631" s="330"/>
      <c r="TSC631" s="330"/>
      <c r="TSD631" s="330"/>
      <c r="TSE631" s="330"/>
      <c r="TSF631" s="330"/>
      <c r="TSG631" s="330"/>
      <c r="TSH631" s="330"/>
      <c r="TSI631" s="330"/>
      <c r="TSJ631" s="330"/>
      <c r="TSK631" s="330"/>
      <c r="TSL631" s="330"/>
      <c r="TSM631" s="330"/>
      <c r="TSN631" s="330"/>
      <c r="TSO631" s="330"/>
      <c r="TSP631" s="330"/>
      <c r="TSQ631" s="330"/>
      <c r="TSR631" s="330"/>
      <c r="TSS631" s="330"/>
      <c r="TST631" s="330"/>
      <c r="TSU631" s="330"/>
      <c r="TSV631" s="330"/>
      <c r="TSW631" s="330"/>
      <c r="TSX631" s="330"/>
      <c r="TSY631" s="330"/>
      <c r="TSZ631" s="330"/>
      <c r="TTA631" s="330"/>
      <c r="TTB631" s="330"/>
      <c r="TTC631" s="330"/>
      <c r="TTD631" s="330"/>
      <c r="TTE631" s="330"/>
      <c r="TTF631" s="330"/>
      <c r="TTG631" s="330"/>
      <c r="TTH631" s="330"/>
      <c r="TTI631" s="330"/>
      <c r="TTJ631" s="330"/>
      <c r="TTK631" s="330"/>
      <c r="TTL631" s="330"/>
      <c r="TTM631" s="330"/>
      <c r="TTN631" s="330"/>
      <c r="TTO631" s="330"/>
      <c r="TTP631" s="330"/>
      <c r="TTQ631" s="330"/>
      <c r="TTR631" s="330"/>
      <c r="TTS631" s="330"/>
      <c r="TTT631" s="330"/>
      <c r="TTU631" s="330"/>
      <c r="TTV631" s="330"/>
      <c r="TTW631" s="330"/>
      <c r="TTX631" s="330"/>
      <c r="TTY631" s="330"/>
      <c r="TTZ631" s="330"/>
      <c r="TUA631" s="330"/>
      <c r="TUB631" s="330"/>
      <c r="TUC631" s="330"/>
      <c r="TUD631" s="330"/>
      <c r="TUE631" s="330"/>
      <c r="TUF631" s="330"/>
      <c r="TUG631" s="330"/>
      <c r="TUH631" s="330"/>
      <c r="TUI631" s="330"/>
      <c r="TUJ631" s="330"/>
      <c r="TUK631" s="330"/>
      <c r="TUL631" s="330"/>
      <c r="TUM631" s="330"/>
      <c r="TUN631" s="330"/>
      <c r="TUO631" s="330"/>
      <c r="TUP631" s="330"/>
      <c r="TUQ631" s="330"/>
      <c r="TUR631" s="330"/>
      <c r="TUS631" s="330"/>
      <c r="TUT631" s="330"/>
      <c r="TUU631" s="330"/>
      <c r="TUV631" s="330"/>
      <c r="TUW631" s="330"/>
      <c r="TUX631" s="330"/>
      <c r="TUY631" s="330"/>
      <c r="TUZ631" s="330"/>
      <c r="TVA631" s="330"/>
      <c r="TVB631" s="330"/>
      <c r="TVC631" s="330"/>
      <c r="TVD631" s="330"/>
      <c r="TVE631" s="330"/>
      <c r="TVF631" s="330"/>
      <c r="TVG631" s="330"/>
      <c r="TVH631" s="330"/>
      <c r="TVI631" s="330"/>
      <c r="TVJ631" s="330"/>
      <c r="TVK631" s="330"/>
      <c r="TVL631" s="330"/>
      <c r="TVM631" s="330"/>
      <c r="TVN631" s="330"/>
      <c r="TVO631" s="330"/>
      <c r="TVP631" s="330"/>
      <c r="TVQ631" s="330"/>
      <c r="TVR631" s="330"/>
      <c r="TVS631" s="330"/>
      <c r="TVT631" s="330"/>
      <c r="TVU631" s="330"/>
      <c r="TVV631" s="330"/>
      <c r="TVW631" s="330"/>
      <c r="TVX631" s="330"/>
      <c r="TVY631" s="330"/>
      <c r="TVZ631" s="330"/>
      <c r="TWA631" s="330"/>
      <c r="TWB631" s="330"/>
      <c r="TWC631" s="330"/>
      <c r="TWD631" s="330"/>
      <c r="TWE631" s="330"/>
      <c r="TWF631" s="330"/>
      <c r="TWG631" s="330"/>
      <c r="TWH631" s="330"/>
      <c r="TWI631" s="330"/>
      <c r="TWJ631" s="330"/>
      <c r="TWK631" s="330"/>
      <c r="TWL631" s="330"/>
      <c r="TWM631" s="330"/>
      <c r="TWN631" s="330"/>
      <c r="TWO631" s="330"/>
      <c r="TWP631" s="330"/>
      <c r="TWQ631" s="330"/>
      <c r="TWR631" s="330"/>
      <c r="TWS631" s="330"/>
      <c r="TWT631" s="330"/>
      <c r="TWU631" s="330"/>
      <c r="TWV631" s="330"/>
      <c r="TWW631" s="330"/>
      <c r="TWX631" s="330"/>
      <c r="TWY631" s="330"/>
      <c r="TWZ631" s="330"/>
      <c r="TXA631" s="330"/>
      <c r="TXB631" s="330"/>
      <c r="TXC631" s="330"/>
      <c r="TXD631" s="330"/>
      <c r="TXE631" s="330"/>
      <c r="TXF631" s="330"/>
      <c r="TXG631" s="330"/>
      <c r="TXH631" s="330"/>
      <c r="TXI631" s="330"/>
      <c r="TXJ631" s="330"/>
      <c r="TXK631" s="330"/>
      <c r="TXL631" s="330"/>
      <c r="TXM631" s="330"/>
      <c r="TXN631" s="330"/>
      <c r="TXO631" s="330"/>
      <c r="TXP631" s="330"/>
      <c r="TXQ631" s="330"/>
      <c r="TXR631" s="330"/>
      <c r="TXS631" s="330"/>
      <c r="TXT631" s="330"/>
      <c r="TXU631" s="330"/>
      <c r="TXV631" s="330"/>
      <c r="TXW631" s="330"/>
      <c r="TXX631" s="330"/>
      <c r="TXY631" s="330"/>
      <c r="TXZ631" s="330"/>
      <c r="TYA631" s="330"/>
      <c r="TYB631" s="330"/>
      <c r="TYC631" s="330"/>
      <c r="TYD631" s="330"/>
      <c r="TYE631" s="330"/>
      <c r="TYF631" s="330"/>
      <c r="TYG631" s="330"/>
      <c r="TYH631" s="330"/>
      <c r="TYI631" s="330"/>
      <c r="TYJ631" s="330"/>
      <c r="TYK631" s="330"/>
      <c r="TYL631" s="330"/>
      <c r="TYM631" s="330"/>
      <c r="TYN631" s="330"/>
      <c r="TYO631" s="330"/>
      <c r="TYP631" s="330"/>
      <c r="TYQ631" s="330"/>
      <c r="TYR631" s="330"/>
      <c r="TYS631" s="330"/>
      <c r="TYT631" s="330"/>
      <c r="TYU631" s="330"/>
      <c r="TYV631" s="330"/>
      <c r="TYW631" s="330"/>
      <c r="TYX631" s="330"/>
      <c r="TYY631" s="330"/>
      <c r="TYZ631" s="330"/>
      <c r="TZA631" s="330"/>
      <c r="TZB631" s="330"/>
      <c r="TZC631" s="330"/>
      <c r="TZD631" s="330"/>
      <c r="TZE631" s="330"/>
      <c r="TZF631" s="330"/>
      <c r="TZG631" s="330"/>
      <c r="TZH631" s="330"/>
      <c r="TZI631" s="330"/>
      <c r="TZJ631" s="330"/>
      <c r="TZK631" s="330"/>
      <c r="TZL631" s="330"/>
      <c r="TZM631" s="330"/>
      <c r="TZN631" s="330"/>
      <c r="TZO631" s="330"/>
      <c r="TZP631" s="330"/>
      <c r="TZQ631" s="330"/>
      <c r="TZR631" s="330"/>
      <c r="TZS631" s="330"/>
      <c r="TZT631" s="330"/>
      <c r="TZU631" s="330"/>
      <c r="TZV631" s="330"/>
      <c r="TZW631" s="330"/>
      <c r="TZX631" s="330"/>
      <c r="TZY631" s="330"/>
      <c r="TZZ631" s="330"/>
      <c r="UAA631" s="330"/>
      <c r="UAB631" s="330"/>
      <c r="UAC631" s="330"/>
      <c r="UAD631" s="330"/>
      <c r="UAE631" s="330"/>
      <c r="UAF631" s="330"/>
      <c r="UAG631" s="330"/>
      <c r="UAH631" s="330"/>
      <c r="UAI631" s="330"/>
      <c r="UAJ631" s="330"/>
      <c r="UAK631" s="330"/>
      <c r="UAL631" s="330"/>
      <c r="UAM631" s="330"/>
      <c r="UAN631" s="330"/>
      <c r="UAO631" s="330"/>
      <c r="UAP631" s="330"/>
      <c r="UAQ631" s="330"/>
      <c r="UAR631" s="330"/>
      <c r="UAS631" s="330"/>
      <c r="UAT631" s="330"/>
      <c r="UAU631" s="330"/>
      <c r="UAV631" s="330"/>
      <c r="UAW631" s="330"/>
      <c r="UAX631" s="330"/>
      <c r="UAY631" s="330"/>
      <c r="UAZ631" s="330"/>
      <c r="UBA631" s="330"/>
      <c r="UBB631" s="330"/>
      <c r="UBC631" s="330"/>
      <c r="UBD631" s="330"/>
      <c r="UBE631" s="330"/>
      <c r="UBF631" s="330"/>
      <c r="UBG631" s="330"/>
      <c r="UBH631" s="330"/>
      <c r="UBI631" s="330"/>
      <c r="UBJ631" s="330"/>
      <c r="UBK631" s="330"/>
      <c r="UBL631" s="330"/>
      <c r="UBM631" s="330"/>
      <c r="UBN631" s="330"/>
      <c r="UBO631" s="330"/>
      <c r="UBP631" s="330"/>
      <c r="UBQ631" s="330"/>
      <c r="UBR631" s="330"/>
      <c r="UBS631" s="330"/>
      <c r="UBT631" s="330"/>
      <c r="UBU631" s="330"/>
      <c r="UBV631" s="330"/>
      <c r="UBW631" s="330"/>
      <c r="UBX631" s="330"/>
      <c r="UBY631" s="330"/>
      <c r="UBZ631" s="330"/>
      <c r="UCA631" s="330"/>
      <c r="UCB631" s="330"/>
      <c r="UCC631" s="330"/>
      <c r="UCD631" s="330"/>
      <c r="UCE631" s="330"/>
      <c r="UCF631" s="330"/>
      <c r="UCG631" s="330"/>
      <c r="UCH631" s="330"/>
      <c r="UCI631" s="330"/>
      <c r="UCJ631" s="330"/>
      <c r="UCK631" s="330"/>
      <c r="UCL631" s="330"/>
      <c r="UCM631" s="330"/>
      <c r="UCN631" s="330"/>
      <c r="UCO631" s="330"/>
      <c r="UCP631" s="330"/>
      <c r="UCQ631" s="330"/>
      <c r="UCR631" s="330"/>
      <c r="UCS631" s="330"/>
      <c r="UCT631" s="330"/>
      <c r="UCU631" s="330"/>
      <c r="UCV631" s="330"/>
      <c r="UCW631" s="330"/>
      <c r="UCX631" s="330"/>
      <c r="UCY631" s="330"/>
      <c r="UCZ631" s="330"/>
      <c r="UDA631" s="330"/>
      <c r="UDB631" s="330"/>
      <c r="UDC631" s="330"/>
      <c r="UDD631" s="330"/>
      <c r="UDE631" s="330"/>
      <c r="UDF631" s="330"/>
      <c r="UDG631" s="330"/>
      <c r="UDH631" s="330"/>
      <c r="UDI631" s="330"/>
      <c r="UDJ631" s="330"/>
      <c r="UDK631" s="330"/>
      <c r="UDL631" s="330"/>
      <c r="UDM631" s="330"/>
      <c r="UDN631" s="330"/>
      <c r="UDO631" s="330"/>
      <c r="UDP631" s="330"/>
      <c r="UDQ631" s="330"/>
      <c r="UDR631" s="330"/>
      <c r="UDS631" s="330"/>
      <c r="UDT631" s="330"/>
      <c r="UDU631" s="330"/>
      <c r="UDV631" s="330"/>
      <c r="UDW631" s="330"/>
      <c r="UDX631" s="330"/>
      <c r="UDY631" s="330"/>
      <c r="UDZ631" s="330"/>
      <c r="UEA631" s="330"/>
      <c r="UEB631" s="330"/>
      <c r="UEC631" s="330"/>
      <c r="UED631" s="330"/>
      <c r="UEE631" s="330"/>
      <c r="UEF631" s="330"/>
      <c r="UEG631" s="330"/>
      <c r="UEH631" s="330"/>
      <c r="UEI631" s="330"/>
      <c r="UEJ631" s="330"/>
      <c r="UEK631" s="330"/>
      <c r="UEL631" s="330"/>
      <c r="UEM631" s="330"/>
      <c r="UEN631" s="330"/>
      <c r="UEO631" s="330"/>
      <c r="UEP631" s="330"/>
      <c r="UEQ631" s="330"/>
      <c r="UER631" s="330"/>
      <c r="UES631" s="330"/>
      <c r="UET631" s="330"/>
      <c r="UEU631" s="330"/>
      <c r="UEV631" s="330"/>
      <c r="UEW631" s="330"/>
      <c r="UEX631" s="330"/>
      <c r="UEY631" s="330"/>
      <c r="UEZ631" s="330"/>
      <c r="UFA631" s="330"/>
      <c r="UFB631" s="330"/>
      <c r="UFC631" s="330"/>
      <c r="UFD631" s="330"/>
      <c r="UFE631" s="330"/>
      <c r="UFF631" s="330"/>
      <c r="UFG631" s="330"/>
      <c r="UFH631" s="330"/>
      <c r="UFI631" s="330"/>
      <c r="UFJ631" s="330"/>
      <c r="UFK631" s="330"/>
      <c r="UFL631" s="330"/>
      <c r="UFM631" s="330"/>
      <c r="UFN631" s="330"/>
      <c r="UFO631" s="330"/>
      <c r="UFP631" s="330"/>
      <c r="UFQ631" s="330"/>
      <c r="UFR631" s="330"/>
      <c r="UFS631" s="330"/>
      <c r="UFT631" s="330"/>
      <c r="UFU631" s="330"/>
      <c r="UFV631" s="330"/>
      <c r="UFW631" s="330"/>
      <c r="UFX631" s="330"/>
      <c r="UFY631" s="330"/>
      <c r="UFZ631" s="330"/>
      <c r="UGA631" s="330"/>
      <c r="UGB631" s="330"/>
      <c r="UGC631" s="330"/>
      <c r="UGD631" s="330"/>
      <c r="UGE631" s="330"/>
      <c r="UGF631" s="330"/>
      <c r="UGG631" s="330"/>
      <c r="UGH631" s="330"/>
      <c r="UGI631" s="330"/>
      <c r="UGJ631" s="330"/>
      <c r="UGK631" s="330"/>
      <c r="UGL631" s="330"/>
      <c r="UGM631" s="330"/>
      <c r="UGN631" s="330"/>
      <c r="UGO631" s="330"/>
      <c r="UGP631" s="330"/>
      <c r="UGQ631" s="330"/>
      <c r="UGR631" s="330"/>
      <c r="UGS631" s="330"/>
      <c r="UGT631" s="330"/>
      <c r="UGU631" s="330"/>
      <c r="UGV631" s="330"/>
      <c r="UGW631" s="330"/>
      <c r="UGX631" s="330"/>
      <c r="UGY631" s="330"/>
      <c r="UGZ631" s="330"/>
      <c r="UHA631" s="330"/>
      <c r="UHB631" s="330"/>
      <c r="UHC631" s="330"/>
      <c r="UHD631" s="330"/>
      <c r="UHE631" s="330"/>
      <c r="UHF631" s="330"/>
      <c r="UHG631" s="330"/>
      <c r="UHH631" s="330"/>
      <c r="UHI631" s="330"/>
      <c r="UHJ631" s="330"/>
      <c r="UHK631" s="330"/>
      <c r="UHL631" s="330"/>
      <c r="UHM631" s="330"/>
      <c r="UHN631" s="330"/>
      <c r="UHO631" s="330"/>
      <c r="UHP631" s="330"/>
      <c r="UHQ631" s="330"/>
      <c r="UHR631" s="330"/>
      <c r="UHS631" s="330"/>
      <c r="UHT631" s="330"/>
      <c r="UHU631" s="330"/>
      <c r="UHV631" s="330"/>
      <c r="UHW631" s="330"/>
      <c r="UHX631" s="330"/>
      <c r="UHY631" s="330"/>
      <c r="UHZ631" s="330"/>
      <c r="UIA631" s="330"/>
      <c r="UIB631" s="330"/>
      <c r="UIC631" s="330"/>
      <c r="UID631" s="330"/>
      <c r="UIE631" s="330"/>
      <c r="UIF631" s="330"/>
      <c r="UIG631" s="330"/>
      <c r="UIH631" s="330"/>
      <c r="UII631" s="330"/>
      <c r="UIJ631" s="330"/>
      <c r="UIK631" s="330"/>
      <c r="UIL631" s="330"/>
      <c r="UIM631" s="330"/>
      <c r="UIN631" s="330"/>
      <c r="UIO631" s="330"/>
      <c r="UIP631" s="330"/>
      <c r="UIQ631" s="330"/>
      <c r="UIR631" s="330"/>
      <c r="UIS631" s="330"/>
      <c r="UIT631" s="330"/>
      <c r="UIU631" s="330"/>
      <c r="UIV631" s="330"/>
      <c r="UIW631" s="330"/>
      <c r="UIX631" s="330"/>
      <c r="UIY631" s="330"/>
      <c r="UIZ631" s="330"/>
      <c r="UJA631" s="330"/>
      <c r="UJB631" s="330"/>
      <c r="UJC631" s="330"/>
      <c r="UJD631" s="330"/>
      <c r="UJE631" s="330"/>
      <c r="UJF631" s="330"/>
      <c r="UJG631" s="330"/>
      <c r="UJH631" s="330"/>
      <c r="UJI631" s="330"/>
      <c r="UJJ631" s="330"/>
      <c r="UJK631" s="330"/>
      <c r="UJL631" s="330"/>
      <c r="UJM631" s="330"/>
      <c r="UJN631" s="330"/>
      <c r="UJO631" s="330"/>
      <c r="UJP631" s="330"/>
      <c r="UJQ631" s="330"/>
      <c r="UJR631" s="330"/>
      <c r="UJS631" s="330"/>
      <c r="UJT631" s="330"/>
      <c r="UJU631" s="330"/>
      <c r="UJV631" s="330"/>
      <c r="UJW631" s="330"/>
      <c r="UJX631" s="330"/>
      <c r="UJY631" s="330"/>
      <c r="UJZ631" s="330"/>
      <c r="UKA631" s="330"/>
      <c r="UKB631" s="330"/>
      <c r="UKC631" s="330"/>
      <c r="UKD631" s="330"/>
      <c r="UKE631" s="330"/>
      <c r="UKF631" s="330"/>
      <c r="UKG631" s="330"/>
      <c r="UKH631" s="330"/>
      <c r="UKI631" s="330"/>
      <c r="UKJ631" s="330"/>
      <c r="UKK631" s="330"/>
      <c r="UKL631" s="330"/>
      <c r="UKM631" s="330"/>
      <c r="UKN631" s="330"/>
      <c r="UKO631" s="330"/>
      <c r="UKP631" s="330"/>
      <c r="UKQ631" s="330"/>
      <c r="UKR631" s="330"/>
      <c r="UKS631" s="330"/>
      <c r="UKT631" s="330"/>
      <c r="UKU631" s="330"/>
      <c r="UKV631" s="330"/>
      <c r="UKW631" s="330"/>
      <c r="UKX631" s="330"/>
      <c r="UKY631" s="330"/>
      <c r="UKZ631" s="330"/>
      <c r="ULA631" s="330"/>
      <c r="ULB631" s="330"/>
      <c r="ULC631" s="330"/>
      <c r="ULD631" s="330"/>
      <c r="ULE631" s="330"/>
      <c r="ULF631" s="330"/>
      <c r="ULG631" s="330"/>
      <c r="ULH631" s="330"/>
      <c r="ULI631" s="330"/>
      <c r="ULJ631" s="330"/>
      <c r="ULK631" s="330"/>
      <c r="ULL631" s="330"/>
      <c r="ULM631" s="330"/>
      <c r="ULN631" s="330"/>
      <c r="ULO631" s="330"/>
      <c r="ULP631" s="330"/>
      <c r="ULQ631" s="330"/>
      <c r="ULR631" s="330"/>
      <c r="ULS631" s="330"/>
      <c r="ULT631" s="330"/>
      <c r="ULU631" s="330"/>
      <c r="ULV631" s="330"/>
      <c r="ULW631" s="330"/>
      <c r="ULX631" s="330"/>
      <c r="ULY631" s="330"/>
      <c r="ULZ631" s="330"/>
      <c r="UMA631" s="330"/>
      <c r="UMB631" s="330"/>
      <c r="UMC631" s="330"/>
      <c r="UMD631" s="330"/>
      <c r="UME631" s="330"/>
      <c r="UMF631" s="330"/>
      <c r="UMG631" s="330"/>
      <c r="UMH631" s="330"/>
      <c r="UMI631" s="330"/>
      <c r="UMJ631" s="330"/>
      <c r="UMK631" s="330"/>
      <c r="UML631" s="330"/>
      <c r="UMM631" s="330"/>
      <c r="UMN631" s="330"/>
      <c r="UMO631" s="330"/>
      <c r="UMP631" s="330"/>
      <c r="UMQ631" s="330"/>
      <c r="UMR631" s="330"/>
      <c r="UMS631" s="330"/>
      <c r="UMT631" s="330"/>
      <c r="UMU631" s="330"/>
      <c r="UMV631" s="330"/>
      <c r="UMW631" s="330"/>
      <c r="UMX631" s="330"/>
      <c r="UMY631" s="330"/>
      <c r="UMZ631" s="330"/>
      <c r="UNA631" s="330"/>
      <c r="UNB631" s="330"/>
      <c r="UNC631" s="330"/>
      <c r="UND631" s="330"/>
      <c r="UNE631" s="330"/>
      <c r="UNF631" s="330"/>
      <c r="UNG631" s="330"/>
      <c r="UNH631" s="330"/>
      <c r="UNI631" s="330"/>
      <c r="UNJ631" s="330"/>
      <c r="UNK631" s="330"/>
      <c r="UNL631" s="330"/>
      <c r="UNM631" s="330"/>
      <c r="UNN631" s="330"/>
      <c r="UNO631" s="330"/>
      <c r="UNP631" s="330"/>
      <c r="UNQ631" s="330"/>
      <c r="UNR631" s="330"/>
      <c r="UNS631" s="330"/>
      <c r="UNT631" s="330"/>
      <c r="UNU631" s="330"/>
      <c r="UNV631" s="330"/>
      <c r="UNW631" s="330"/>
      <c r="UNX631" s="330"/>
      <c r="UNY631" s="330"/>
      <c r="UNZ631" s="330"/>
      <c r="UOA631" s="330"/>
      <c r="UOB631" s="330"/>
      <c r="UOC631" s="330"/>
      <c r="UOD631" s="330"/>
      <c r="UOE631" s="330"/>
      <c r="UOF631" s="330"/>
      <c r="UOG631" s="330"/>
      <c r="UOH631" s="330"/>
      <c r="UOI631" s="330"/>
      <c r="UOJ631" s="330"/>
      <c r="UOK631" s="330"/>
      <c r="UOL631" s="330"/>
      <c r="UOM631" s="330"/>
      <c r="UON631" s="330"/>
      <c r="UOO631" s="330"/>
      <c r="UOP631" s="330"/>
      <c r="UOQ631" s="330"/>
      <c r="UOR631" s="330"/>
      <c r="UOS631" s="330"/>
      <c r="UOT631" s="330"/>
      <c r="UOU631" s="330"/>
      <c r="UOV631" s="330"/>
      <c r="UOW631" s="330"/>
      <c r="UOX631" s="330"/>
      <c r="UOY631" s="330"/>
      <c r="UOZ631" s="330"/>
      <c r="UPA631" s="330"/>
      <c r="UPB631" s="330"/>
      <c r="UPC631" s="330"/>
      <c r="UPD631" s="330"/>
      <c r="UPE631" s="330"/>
      <c r="UPF631" s="330"/>
      <c r="UPG631" s="330"/>
      <c r="UPH631" s="330"/>
      <c r="UPI631" s="330"/>
      <c r="UPJ631" s="330"/>
      <c r="UPK631" s="330"/>
      <c r="UPL631" s="330"/>
      <c r="UPM631" s="330"/>
      <c r="UPN631" s="330"/>
      <c r="UPO631" s="330"/>
      <c r="UPP631" s="330"/>
      <c r="UPQ631" s="330"/>
      <c r="UPR631" s="330"/>
      <c r="UPS631" s="330"/>
      <c r="UPT631" s="330"/>
      <c r="UPU631" s="330"/>
      <c r="UPV631" s="330"/>
      <c r="UPW631" s="330"/>
      <c r="UPX631" s="330"/>
      <c r="UPY631" s="330"/>
      <c r="UPZ631" s="330"/>
      <c r="UQA631" s="330"/>
      <c r="UQB631" s="330"/>
      <c r="UQC631" s="330"/>
      <c r="UQD631" s="330"/>
      <c r="UQE631" s="330"/>
      <c r="UQF631" s="330"/>
      <c r="UQG631" s="330"/>
      <c r="UQH631" s="330"/>
      <c r="UQI631" s="330"/>
      <c r="UQJ631" s="330"/>
      <c r="UQK631" s="330"/>
      <c r="UQL631" s="330"/>
      <c r="UQM631" s="330"/>
      <c r="UQN631" s="330"/>
      <c r="UQO631" s="330"/>
      <c r="UQP631" s="330"/>
      <c r="UQQ631" s="330"/>
      <c r="UQR631" s="330"/>
      <c r="UQS631" s="330"/>
      <c r="UQT631" s="330"/>
      <c r="UQU631" s="330"/>
      <c r="UQV631" s="330"/>
      <c r="UQW631" s="330"/>
      <c r="UQX631" s="330"/>
      <c r="UQY631" s="330"/>
      <c r="UQZ631" s="330"/>
      <c r="URA631" s="330"/>
      <c r="URB631" s="330"/>
      <c r="URC631" s="330"/>
      <c r="URD631" s="330"/>
      <c r="URE631" s="330"/>
      <c r="URF631" s="330"/>
      <c r="URG631" s="330"/>
      <c r="URH631" s="330"/>
      <c r="URI631" s="330"/>
      <c r="URJ631" s="330"/>
      <c r="URK631" s="330"/>
      <c r="URL631" s="330"/>
      <c r="URM631" s="330"/>
      <c r="URN631" s="330"/>
      <c r="URO631" s="330"/>
      <c r="URP631" s="330"/>
      <c r="URQ631" s="330"/>
      <c r="URR631" s="330"/>
      <c r="URS631" s="330"/>
      <c r="URT631" s="330"/>
      <c r="URU631" s="330"/>
      <c r="URV631" s="330"/>
      <c r="URW631" s="330"/>
      <c r="URX631" s="330"/>
      <c r="URY631" s="330"/>
      <c r="URZ631" s="330"/>
      <c r="USA631" s="330"/>
      <c r="USB631" s="330"/>
      <c r="USC631" s="330"/>
      <c r="USD631" s="330"/>
      <c r="USE631" s="330"/>
      <c r="USF631" s="330"/>
      <c r="USG631" s="330"/>
      <c r="USH631" s="330"/>
      <c r="USI631" s="330"/>
      <c r="USJ631" s="330"/>
      <c r="USK631" s="330"/>
      <c r="USL631" s="330"/>
      <c r="USM631" s="330"/>
      <c r="USN631" s="330"/>
      <c r="USO631" s="330"/>
      <c r="USP631" s="330"/>
      <c r="USQ631" s="330"/>
      <c r="USR631" s="330"/>
      <c r="USS631" s="330"/>
      <c r="UST631" s="330"/>
      <c r="USU631" s="330"/>
      <c r="USV631" s="330"/>
      <c r="USW631" s="330"/>
      <c r="USX631" s="330"/>
      <c r="USY631" s="330"/>
      <c r="USZ631" s="330"/>
      <c r="UTA631" s="330"/>
      <c r="UTB631" s="330"/>
      <c r="UTC631" s="330"/>
      <c r="UTD631" s="330"/>
      <c r="UTE631" s="330"/>
      <c r="UTF631" s="330"/>
      <c r="UTG631" s="330"/>
      <c r="UTH631" s="330"/>
      <c r="UTI631" s="330"/>
      <c r="UTJ631" s="330"/>
      <c r="UTK631" s="330"/>
      <c r="UTL631" s="330"/>
      <c r="UTM631" s="330"/>
      <c r="UTN631" s="330"/>
      <c r="UTO631" s="330"/>
      <c r="UTP631" s="330"/>
      <c r="UTQ631" s="330"/>
      <c r="UTR631" s="330"/>
      <c r="UTS631" s="330"/>
      <c r="UTT631" s="330"/>
      <c r="UTU631" s="330"/>
      <c r="UTV631" s="330"/>
      <c r="UTW631" s="330"/>
      <c r="UTX631" s="330"/>
      <c r="UTY631" s="330"/>
      <c r="UTZ631" s="330"/>
      <c r="UUA631" s="330"/>
      <c r="UUB631" s="330"/>
      <c r="UUC631" s="330"/>
      <c r="UUD631" s="330"/>
      <c r="UUE631" s="330"/>
      <c r="UUF631" s="330"/>
      <c r="UUG631" s="330"/>
      <c r="UUH631" s="330"/>
      <c r="UUI631" s="330"/>
      <c r="UUJ631" s="330"/>
      <c r="UUK631" s="330"/>
      <c r="UUL631" s="330"/>
      <c r="UUM631" s="330"/>
      <c r="UUN631" s="330"/>
      <c r="UUO631" s="330"/>
      <c r="UUP631" s="330"/>
      <c r="UUQ631" s="330"/>
      <c r="UUR631" s="330"/>
      <c r="UUS631" s="330"/>
      <c r="UUT631" s="330"/>
      <c r="UUU631" s="330"/>
      <c r="UUV631" s="330"/>
      <c r="UUW631" s="330"/>
      <c r="UUX631" s="330"/>
      <c r="UUY631" s="330"/>
      <c r="UUZ631" s="330"/>
      <c r="UVA631" s="330"/>
      <c r="UVB631" s="330"/>
      <c r="UVC631" s="330"/>
      <c r="UVD631" s="330"/>
      <c r="UVE631" s="330"/>
      <c r="UVF631" s="330"/>
      <c r="UVG631" s="330"/>
      <c r="UVH631" s="330"/>
      <c r="UVI631" s="330"/>
      <c r="UVJ631" s="330"/>
      <c r="UVK631" s="330"/>
      <c r="UVL631" s="330"/>
      <c r="UVM631" s="330"/>
      <c r="UVN631" s="330"/>
      <c r="UVO631" s="330"/>
      <c r="UVP631" s="330"/>
      <c r="UVQ631" s="330"/>
      <c r="UVR631" s="330"/>
      <c r="UVS631" s="330"/>
      <c r="UVT631" s="330"/>
      <c r="UVU631" s="330"/>
      <c r="UVV631" s="330"/>
      <c r="UVW631" s="330"/>
      <c r="UVX631" s="330"/>
      <c r="UVY631" s="330"/>
      <c r="UVZ631" s="330"/>
      <c r="UWA631" s="330"/>
      <c r="UWB631" s="330"/>
      <c r="UWC631" s="330"/>
      <c r="UWD631" s="330"/>
      <c r="UWE631" s="330"/>
      <c r="UWF631" s="330"/>
      <c r="UWG631" s="330"/>
      <c r="UWH631" s="330"/>
      <c r="UWI631" s="330"/>
      <c r="UWJ631" s="330"/>
      <c r="UWK631" s="330"/>
      <c r="UWL631" s="330"/>
      <c r="UWM631" s="330"/>
      <c r="UWN631" s="330"/>
      <c r="UWO631" s="330"/>
      <c r="UWP631" s="330"/>
      <c r="UWQ631" s="330"/>
      <c r="UWR631" s="330"/>
      <c r="UWS631" s="330"/>
      <c r="UWT631" s="330"/>
      <c r="UWU631" s="330"/>
      <c r="UWV631" s="330"/>
      <c r="UWW631" s="330"/>
      <c r="UWX631" s="330"/>
      <c r="UWY631" s="330"/>
      <c r="UWZ631" s="330"/>
      <c r="UXA631" s="330"/>
      <c r="UXB631" s="330"/>
      <c r="UXC631" s="330"/>
      <c r="UXD631" s="330"/>
      <c r="UXE631" s="330"/>
      <c r="UXF631" s="330"/>
      <c r="UXG631" s="330"/>
      <c r="UXH631" s="330"/>
      <c r="UXI631" s="330"/>
      <c r="UXJ631" s="330"/>
      <c r="UXK631" s="330"/>
      <c r="UXL631" s="330"/>
      <c r="UXM631" s="330"/>
      <c r="UXN631" s="330"/>
      <c r="UXO631" s="330"/>
      <c r="UXP631" s="330"/>
      <c r="UXQ631" s="330"/>
      <c r="UXR631" s="330"/>
      <c r="UXS631" s="330"/>
      <c r="UXT631" s="330"/>
      <c r="UXU631" s="330"/>
      <c r="UXV631" s="330"/>
      <c r="UXW631" s="330"/>
      <c r="UXX631" s="330"/>
      <c r="UXY631" s="330"/>
      <c r="UXZ631" s="330"/>
      <c r="UYA631" s="330"/>
      <c r="UYB631" s="330"/>
      <c r="UYC631" s="330"/>
      <c r="UYD631" s="330"/>
      <c r="UYE631" s="330"/>
      <c r="UYF631" s="330"/>
      <c r="UYG631" s="330"/>
      <c r="UYH631" s="330"/>
      <c r="UYI631" s="330"/>
      <c r="UYJ631" s="330"/>
      <c r="UYK631" s="330"/>
      <c r="UYL631" s="330"/>
      <c r="UYM631" s="330"/>
      <c r="UYN631" s="330"/>
      <c r="UYO631" s="330"/>
      <c r="UYP631" s="330"/>
      <c r="UYQ631" s="330"/>
      <c r="UYR631" s="330"/>
      <c r="UYS631" s="330"/>
      <c r="UYT631" s="330"/>
      <c r="UYU631" s="330"/>
      <c r="UYV631" s="330"/>
      <c r="UYW631" s="330"/>
      <c r="UYX631" s="330"/>
      <c r="UYY631" s="330"/>
      <c r="UYZ631" s="330"/>
      <c r="UZA631" s="330"/>
      <c r="UZB631" s="330"/>
      <c r="UZC631" s="330"/>
      <c r="UZD631" s="330"/>
      <c r="UZE631" s="330"/>
      <c r="UZF631" s="330"/>
      <c r="UZG631" s="330"/>
      <c r="UZH631" s="330"/>
      <c r="UZI631" s="330"/>
      <c r="UZJ631" s="330"/>
      <c r="UZK631" s="330"/>
      <c r="UZL631" s="330"/>
      <c r="UZM631" s="330"/>
      <c r="UZN631" s="330"/>
      <c r="UZO631" s="330"/>
      <c r="UZP631" s="330"/>
      <c r="UZQ631" s="330"/>
      <c r="UZR631" s="330"/>
      <c r="UZS631" s="330"/>
      <c r="UZT631" s="330"/>
      <c r="UZU631" s="330"/>
      <c r="UZV631" s="330"/>
      <c r="UZW631" s="330"/>
      <c r="UZX631" s="330"/>
      <c r="UZY631" s="330"/>
      <c r="UZZ631" s="330"/>
      <c r="VAA631" s="330"/>
      <c r="VAB631" s="330"/>
      <c r="VAC631" s="330"/>
      <c r="VAD631" s="330"/>
      <c r="VAE631" s="330"/>
      <c r="VAF631" s="330"/>
      <c r="VAG631" s="330"/>
      <c r="VAH631" s="330"/>
      <c r="VAI631" s="330"/>
      <c r="VAJ631" s="330"/>
      <c r="VAK631" s="330"/>
      <c r="VAL631" s="330"/>
      <c r="VAM631" s="330"/>
      <c r="VAN631" s="330"/>
      <c r="VAO631" s="330"/>
      <c r="VAP631" s="330"/>
      <c r="VAQ631" s="330"/>
      <c r="VAR631" s="330"/>
      <c r="VAS631" s="330"/>
      <c r="VAT631" s="330"/>
      <c r="VAU631" s="330"/>
      <c r="VAV631" s="330"/>
      <c r="VAW631" s="330"/>
      <c r="VAX631" s="330"/>
      <c r="VAY631" s="330"/>
      <c r="VAZ631" s="330"/>
      <c r="VBA631" s="330"/>
      <c r="VBB631" s="330"/>
      <c r="VBC631" s="330"/>
      <c r="VBD631" s="330"/>
      <c r="VBE631" s="330"/>
      <c r="VBF631" s="330"/>
      <c r="VBG631" s="330"/>
      <c r="VBH631" s="330"/>
      <c r="VBI631" s="330"/>
      <c r="VBJ631" s="330"/>
      <c r="VBK631" s="330"/>
      <c r="VBL631" s="330"/>
      <c r="VBM631" s="330"/>
      <c r="VBN631" s="330"/>
      <c r="VBO631" s="330"/>
      <c r="VBP631" s="330"/>
      <c r="VBQ631" s="330"/>
      <c r="VBR631" s="330"/>
      <c r="VBS631" s="330"/>
      <c r="VBT631" s="330"/>
      <c r="VBU631" s="330"/>
      <c r="VBV631" s="330"/>
      <c r="VBW631" s="330"/>
      <c r="VBX631" s="330"/>
      <c r="VBY631" s="330"/>
      <c r="VBZ631" s="330"/>
      <c r="VCA631" s="330"/>
      <c r="VCB631" s="330"/>
      <c r="VCC631" s="330"/>
      <c r="VCD631" s="330"/>
      <c r="VCE631" s="330"/>
      <c r="VCF631" s="330"/>
      <c r="VCG631" s="330"/>
      <c r="VCH631" s="330"/>
      <c r="VCI631" s="330"/>
      <c r="VCJ631" s="330"/>
      <c r="VCK631" s="330"/>
      <c r="VCL631" s="330"/>
      <c r="VCM631" s="330"/>
      <c r="VCN631" s="330"/>
      <c r="VCO631" s="330"/>
      <c r="VCP631" s="330"/>
      <c r="VCQ631" s="330"/>
      <c r="VCR631" s="330"/>
      <c r="VCS631" s="330"/>
      <c r="VCT631" s="330"/>
      <c r="VCU631" s="330"/>
      <c r="VCV631" s="330"/>
      <c r="VCW631" s="330"/>
      <c r="VCX631" s="330"/>
      <c r="VCY631" s="330"/>
      <c r="VCZ631" s="330"/>
      <c r="VDA631" s="330"/>
      <c r="VDB631" s="330"/>
      <c r="VDC631" s="330"/>
      <c r="VDD631" s="330"/>
      <c r="VDE631" s="330"/>
      <c r="VDF631" s="330"/>
      <c r="VDG631" s="330"/>
      <c r="VDH631" s="330"/>
      <c r="VDI631" s="330"/>
      <c r="VDJ631" s="330"/>
      <c r="VDK631" s="330"/>
      <c r="VDL631" s="330"/>
      <c r="VDM631" s="330"/>
      <c r="VDN631" s="330"/>
      <c r="VDO631" s="330"/>
      <c r="VDP631" s="330"/>
      <c r="VDQ631" s="330"/>
      <c r="VDR631" s="330"/>
      <c r="VDS631" s="330"/>
      <c r="VDT631" s="330"/>
      <c r="VDU631" s="330"/>
      <c r="VDV631" s="330"/>
      <c r="VDW631" s="330"/>
      <c r="VDX631" s="330"/>
      <c r="VDY631" s="330"/>
      <c r="VDZ631" s="330"/>
      <c r="VEA631" s="330"/>
      <c r="VEB631" s="330"/>
      <c r="VEC631" s="330"/>
      <c r="VED631" s="330"/>
      <c r="VEE631" s="330"/>
      <c r="VEF631" s="330"/>
      <c r="VEG631" s="330"/>
      <c r="VEH631" s="330"/>
      <c r="VEI631" s="330"/>
      <c r="VEJ631" s="330"/>
      <c r="VEK631" s="330"/>
      <c r="VEL631" s="330"/>
      <c r="VEM631" s="330"/>
      <c r="VEN631" s="330"/>
      <c r="VEO631" s="330"/>
      <c r="VEP631" s="330"/>
      <c r="VEQ631" s="330"/>
      <c r="VER631" s="330"/>
      <c r="VES631" s="330"/>
      <c r="VET631" s="330"/>
      <c r="VEU631" s="330"/>
      <c r="VEV631" s="330"/>
      <c r="VEW631" s="330"/>
      <c r="VEX631" s="330"/>
      <c r="VEY631" s="330"/>
      <c r="VEZ631" s="330"/>
      <c r="VFA631" s="330"/>
      <c r="VFB631" s="330"/>
      <c r="VFC631" s="330"/>
      <c r="VFD631" s="330"/>
      <c r="VFE631" s="330"/>
      <c r="VFF631" s="330"/>
      <c r="VFG631" s="330"/>
      <c r="VFH631" s="330"/>
      <c r="VFI631" s="330"/>
      <c r="VFJ631" s="330"/>
      <c r="VFK631" s="330"/>
      <c r="VFL631" s="330"/>
      <c r="VFM631" s="330"/>
      <c r="VFN631" s="330"/>
      <c r="VFO631" s="330"/>
      <c r="VFP631" s="330"/>
      <c r="VFQ631" s="330"/>
      <c r="VFR631" s="330"/>
      <c r="VFS631" s="330"/>
      <c r="VFT631" s="330"/>
      <c r="VFU631" s="330"/>
      <c r="VFV631" s="330"/>
      <c r="VFW631" s="330"/>
      <c r="VFX631" s="330"/>
      <c r="VFY631" s="330"/>
      <c r="VFZ631" s="330"/>
      <c r="VGA631" s="330"/>
      <c r="VGB631" s="330"/>
      <c r="VGC631" s="330"/>
      <c r="VGD631" s="330"/>
      <c r="VGE631" s="330"/>
      <c r="VGF631" s="330"/>
      <c r="VGG631" s="330"/>
      <c r="VGH631" s="330"/>
      <c r="VGI631" s="330"/>
      <c r="VGJ631" s="330"/>
      <c r="VGK631" s="330"/>
      <c r="VGL631" s="330"/>
      <c r="VGM631" s="330"/>
      <c r="VGN631" s="330"/>
      <c r="VGO631" s="330"/>
      <c r="VGP631" s="330"/>
      <c r="VGQ631" s="330"/>
      <c r="VGR631" s="330"/>
      <c r="VGS631" s="330"/>
      <c r="VGT631" s="330"/>
      <c r="VGU631" s="330"/>
      <c r="VGV631" s="330"/>
      <c r="VGW631" s="330"/>
      <c r="VGX631" s="330"/>
      <c r="VGY631" s="330"/>
      <c r="VGZ631" s="330"/>
      <c r="VHA631" s="330"/>
      <c r="VHB631" s="330"/>
      <c r="VHC631" s="330"/>
      <c r="VHD631" s="330"/>
      <c r="VHE631" s="330"/>
      <c r="VHF631" s="330"/>
      <c r="VHG631" s="330"/>
      <c r="VHH631" s="330"/>
      <c r="VHI631" s="330"/>
      <c r="VHJ631" s="330"/>
      <c r="VHK631" s="330"/>
      <c r="VHL631" s="330"/>
      <c r="VHM631" s="330"/>
      <c r="VHN631" s="330"/>
      <c r="VHO631" s="330"/>
      <c r="VHP631" s="330"/>
      <c r="VHQ631" s="330"/>
      <c r="VHR631" s="330"/>
      <c r="VHS631" s="330"/>
      <c r="VHT631" s="330"/>
      <c r="VHU631" s="330"/>
      <c r="VHV631" s="330"/>
      <c r="VHW631" s="330"/>
      <c r="VHX631" s="330"/>
      <c r="VHY631" s="330"/>
      <c r="VHZ631" s="330"/>
      <c r="VIA631" s="330"/>
      <c r="VIB631" s="330"/>
      <c r="VIC631" s="330"/>
      <c r="VID631" s="330"/>
      <c r="VIE631" s="330"/>
      <c r="VIF631" s="330"/>
      <c r="VIG631" s="330"/>
      <c r="VIH631" s="330"/>
      <c r="VII631" s="330"/>
      <c r="VIJ631" s="330"/>
      <c r="VIK631" s="330"/>
      <c r="VIL631" s="330"/>
      <c r="VIM631" s="330"/>
      <c r="VIN631" s="330"/>
      <c r="VIO631" s="330"/>
      <c r="VIP631" s="330"/>
      <c r="VIQ631" s="330"/>
      <c r="VIR631" s="330"/>
      <c r="VIS631" s="330"/>
      <c r="VIT631" s="330"/>
      <c r="VIU631" s="330"/>
      <c r="VIV631" s="330"/>
      <c r="VIW631" s="330"/>
      <c r="VIX631" s="330"/>
      <c r="VIY631" s="330"/>
      <c r="VIZ631" s="330"/>
      <c r="VJA631" s="330"/>
      <c r="VJB631" s="330"/>
      <c r="VJC631" s="330"/>
      <c r="VJD631" s="330"/>
      <c r="VJE631" s="330"/>
      <c r="VJF631" s="330"/>
      <c r="VJG631" s="330"/>
      <c r="VJH631" s="330"/>
      <c r="VJI631" s="330"/>
      <c r="VJJ631" s="330"/>
      <c r="VJK631" s="330"/>
      <c r="VJL631" s="330"/>
      <c r="VJM631" s="330"/>
      <c r="VJN631" s="330"/>
      <c r="VJO631" s="330"/>
      <c r="VJP631" s="330"/>
      <c r="VJQ631" s="330"/>
      <c r="VJR631" s="330"/>
      <c r="VJS631" s="330"/>
      <c r="VJT631" s="330"/>
      <c r="VJU631" s="330"/>
      <c r="VJV631" s="330"/>
      <c r="VJW631" s="330"/>
      <c r="VJX631" s="330"/>
      <c r="VJY631" s="330"/>
      <c r="VJZ631" s="330"/>
      <c r="VKA631" s="330"/>
      <c r="VKB631" s="330"/>
      <c r="VKC631" s="330"/>
      <c r="VKD631" s="330"/>
      <c r="VKE631" s="330"/>
      <c r="VKF631" s="330"/>
      <c r="VKG631" s="330"/>
      <c r="VKH631" s="330"/>
      <c r="VKI631" s="330"/>
      <c r="VKJ631" s="330"/>
      <c r="VKK631" s="330"/>
      <c r="VKL631" s="330"/>
      <c r="VKM631" s="330"/>
      <c r="VKN631" s="330"/>
      <c r="VKO631" s="330"/>
      <c r="VKP631" s="330"/>
      <c r="VKQ631" s="330"/>
      <c r="VKR631" s="330"/>
      <c r="VKS631" s="330"/>
      <c r="VKT631" s="330"/>
      <c r="VKU631" s="330"/>
      <c r="VKV631" s="330"/>
      <c r="VKW631" s="330"/>
      <c r="VKX631" s="330"/>
      <c r="VKY631" s="330"/>
      <c r="VKZ631" s="330"/>
      <c r="VLA631" s="330"/>
      <c r="VLB631" s="330"/>
      <c r="VLC631" s="330"/>
      <c r="VLD631" s="330"/>
      <c r="VLE631" s="330"/>
      <c r="VLF631" s="330"/>
      <c r="VLG631" s="330"/>
      <c r="VLH631" s="330"/>
      <c r="VLI631" s="330"/>
      <c r="VLJ631" s="330"/>
      <c r="VLK631" s="330"/>
      <c r="VLL631" s="330"/>
      <c r="VLM631" s="330"/>
      <c r="VLN631" s="330"/>
      <c r="VLO631" s="330"/>
      <c r="VLP631" s="330"/>
      <c r="VLQ631" s="330"/>
      <c r="VLR631" s="330"/>
      <c r="VLS631" s="330"/>
      <c r="VLT631" s="330"/>
      <c r="VLU631" s="330"/>
      <c r="VLV631" s="330"/>
      <c r="VLW631" s="330"/>
      <c r="VLX631" s="330"/>
      <c r="VLY631" s="330"/>
      <c r="VLZ631" s="330"/>
      <c r="VMA631" s="330"/>
      <c r="VMB631" s="330"/>
      <c r="VMC631" s="330"/>
      <c r="VMD631" s="330"/>
      <c r="VME631" s="330"/>
      <c r="VMF631" s="330"/>
      <c r="VMG631" s="330"/>
      <c r="VMH631" s="330"/>
      <c r="VMI631" s="330"/>
      <c r="VMJ631" s="330"/>
      <c r="VMK631" s="330"/>
      <c r="VML631" s="330"/>
      <c r="VMM631" s="330"/>
      <c r="VMN631" s="330"/>
      <c r="VMO631" s="330"/>
      <c r="VMP631" s="330"/>
      <c r="VMQ631" s="330"/>
      <c r="VMR631" s="330"/>
      <c r="VMS631" s="330"/>
      <c r="VMT631" s="330"/>
      <c r="VMU631" s="330"/>
      <c r="VMV631" s="330"/>
      <c r="VMW631" s="330"/>
      <c r="VMX631" s="330"/>
      <c r="VMY631" s="330"/>
      <c r="VMZ631" s="330"/>
      <c r="VNA631" s="330"/>
      <c r="VNB631" s="330"/>
      <c r="VNC631" s="330"/>
      <c r="VND631" s="330"/>
      <c r="VNE631" s="330"/>
      <c r="VNF631" s="330"/>
      <c r="VNG631" s="330"/>
      <c r="VNH631" s="330"/>
      <c r="VNI631" s="330"/>
      <c r="VNJ631" s="330"/>
      <c r="VNK631" s="330"/>
      <c r="VNL631" s="330"/>
      <c r="VNM631" s="330"/>
      <c r="VNN631" s="330"/>
      <c r="VNO631" s="330"/>
      <c r="VNP631" s="330"/>
      <c r="VNQ631" s="330"/>
      <c r="VNR631" s="330"/>
      <c r="VNS631" s="330"/>
      <c r="VNT631" s="330"/>
      <c r="VNU631" s="330"/>
      <c r="VNV631" s="330"/>
      <c r="VNW631" s="330"/>
      <c r="VNX631" s="330"/>
      <c r="VNY631" s="330"/>
      <c r="VNZ631" s="330"/>
      <c r="VOA631" s="330"/>
      <c r="VOB631" s="330"/>
      <c r="VOC631" s="330"/>
      <c r="VOD631" s="330"/>
      <c r="VOE631" s="330"/>
      <c r="VOF631" s="330"/>
      <c r="VOG631" s="330"/>
      <c r="VOH631" s="330"/>
      <c r="VOI631" s="330"/>
      <c r="VOJ631" s="330"/>
      <c r="VOK631" s="330"/>
      <c r="VOL631" s="330"/>
      <c r="VOM631" s="330"/>
      <c r="VON631" s="330"/>
      <c r="VOO631" s="330"/>
      <c r="VOP631" s="330"/>
      <c r="VOQ631" s="330"/>
      <c r="VOR631" s="330"/>
      <c r="VOS631" s="330"/>
      <c r="VOT631" s="330"/>
      <c r="VOU631" s="330"/>
      <c r="VOV631" s="330"/>
      <c r="VOW631" s="330"/>
      <c r="VOX631" s="330"/>
      <c r="VOY631" s="330"/>
      <c r="VOZ631" s="330"/>
      <c r="VPA631" s="330"/>
      <c r="VPB631" s="330"/>
      <c r="VPC631" s="330"/>
      <c r="VPD631" s="330"/>
      <c r="VPE631" s="330"/>
      <c r="VPF631" s="330"/>
      <c r="VPG631" s="330"/>
      <c r="VPH631" s="330"/>
      <c r="VPI631" s="330"/>
      <c r="VPJ631" s="330"/>
      <c r="VPK631" s="330"/>
      <c r="VPL631" s="330"/>
      <c r="VPM631" s="330"/>
      <c r="VPN631" s="330"/>
      <c r="VPO631" s="330"/>
      <c r="VPP631" s="330"/>
      <c r="VPQ631" s="330"/>
      <c r="VPR631" s="330"/>
      <c r="VPS631" s="330"/>
      <c r="VPT631" s="330"/>
      <c r="VPU631" s="330"/>
      <c r="VPV631" s="330"/>
      <c r="VPW631" s="330"/>
      <c r="VPX631" s="330"/>
      <c r="VPY631" s="330"/>
      <c r="VPZ631" s="330"/>
      <c r="VQA631" s="330"/>
      <c r="VQB631" s="330"/>
      <c r="VQC631" s="330"/>
      <c r="VQD631" s="330"/>
      <c r="VQE631" s="330"/>
      <c r="VQF631" s="330"/>
      <c r="VQG631" s="330"/>
      <c r="VQH631" s="330"/>
      <c r="VQI631" s="330"/>
      <c r="VQJ631" s="330"/>
      <c r="VQK631" s="330"/>
      <c r="VQL631" s="330"/>
      <c r="VQM631" s="330"/>
      <c r="VQN631" s="330"/>
      <c r="VQO631" s="330"/>
      <c r="VQP631" s="330"/>
      <c r="VQQ631" s="330"/>
      <c r="VQR631" s="330"/>
      <c r="VQS631" s="330"/>
      <c r="VQT631" s="330"/>
      <c r="VQU631" s="330"/>
      <c r="VQV631" s="330"/>
      <c r="VQW631" s="330"/>
      <c r="VQX631" s="330"/>
      <c r="VQY631" s="330"/>
      <c r="VQZ631" s="330"/>
      <c r="VRA631" s="330"/>
      <c r="VRB631" s="330"/>
      <c r="VRC631" s="330"/>
      <c r="VRD631" s="330"/>
      <c r="VRE631" s="330"/>
      <c r="VRF631" s="330"/>
      <c r="VRG631" s="330"/>
      <c r="VRH631" s="330"/>
      <c r="VRI631" s="330"/>
      <c r="VRJ631" s="330"/>
      <c r="VRK631" s="330"/>
      <c r="VRL631" s="330"/>
      <c r="VRM631" s="330"/>
      <c r="VRN631" s="330"/>
      <c r="VRO631" s="330"/>
      <c r="VRP631" s="330"/>
      <c r="VRQ631" s="330"/>
      <c r="VRR631" s="330"/>
      <c r="VRS631" s="330"/>
      <c r="VRT631" s="330"/>
      <c r="VRU631" s="330"/>
      <c r="VRV631" s="330"/>
      <c r="VRW631" s="330"/>
      <c r="VRX631" s="330"/>
      <c r="VRY631" s="330"/>
      <c r="VRZ631" s="330"/>
      <c r="VSA631" s="330"/>
      <c r="VSB631" s="330"/>
      <c r="VSC631" s="330"/>
      <c r="VSD631" s="330"/>
      <c r="VSE631" s="330"/>
      <c r="VSF631" s="330"/>
      <c r="VSG631" s="330"/>
      <c r="VSH631" s="330"/>
      <c r="VSI631" s="330"/>
      <c r="VSJ631" s="330"/>
      <c r="VSK631" s="330"/>
      <c r="VSL631" s="330"/>
      <c r="VSM631" s="330"/>
      <c r="VSN631" s="330"/>
      <c r="VSO631" s="330"/>
      <c r="VSP631" s="330"/>
      <c r="VSQ631" s="330"/>
      <c r="VSR631" s="330"/>
      <c r="VSS631" s="330"/>
      <c r="VST631" s="330"/>
      <c r="VSU631" s="330"/>
      <c r="VSV631" s="330"/>
      <c r="VSW631" s="330"/>
      <c r="VSX631" s="330"/>
      <c r="VSY631" s="330"/>
      <c r="VSZ631" s="330"/>
      <c r="VTA631" s="330"/>
      <c r="VTB631" s="330"/>
      <c r="VTC631" s="330"/>
      <c r="VTD631" s="330"/>
      <c r="VTE631" s="330"/>
      <c r="VTF631" s="330"/>
      <c r="VTG631" s="330"/>
      <c r="VTH631" s="330"/>
      <c r="VTI631" s="330"/>
      <c r="VTJ631" s="330"/>
      <c r="VTK631" s="330"/>
      <c r="VTL631" s="330"/>
      <c r="VTM631" s="330"/>
      <c r="VTN631" s="330"/>
      <c r="VTO631" s="330"/>
      <c r="VTP631" s="330"/>
      <c r="VTQ631" s="330"/>
      <c r="VTR631" s="330"/>
      <c r="VTS631" s="330"/>
      <c r="VTT631" s="330"/>
      <c r="VTU631" s="330"/>
      <c r="VTV631" s="330"/>
      <c r="VTW631" s="330"/>
      <c r="VTX631" s="330"/>
      <c r="VTY631" s="330"/>
      <c r="VTZ631" s="330"/>
      <c r="VUA631" s="330"/>
      <c r="VUB631" s="330"/>
      <c r="VUC631" s="330"/>
      <c r="VUD631" s="330"/>
      <c r="VUE631" s="330"/>
      <c r="VUF631" s="330"/>
      <c r="VUG631" s="330"/>
      <c r="VUH631" s="330"/>
      <c r="VUI631" s="330"/>
      <c r="VUJ631" s="330"/>
      <c r="VUK631" s="330"/>
      <c r="VUL631" s="330"/>
      <c r="VUM631" s="330"/>
      <c r="VUN631" s="330"/>
      <c r="VUO631" s="330"/>
      <c r="VUP631" s="330"/>
      <c r="VUQ631" s="330"/>
      <c r="VUR631" s="330"/>
      <c r="VUS631" s="330"/>
      <c r="VUT631" s="330"/>
      <c r="VUU631" s="330"/>
      <c r="VUV631" s="330"/>
      <c r="VUW631" s="330"/>
      <c r="VUX631" s="330"/>
      <c r="VUY631" s="330"/>
      <c r="VUZ631" s="330"/>
      <c r="VVA631" s="330"/>
      <c r="VVB631" s="330"/>
      <c r="VVC631" s="330"/>
      <c r="VVD631" s="330"/>
      <c r="VVE631" s="330"/>
      <c r="VVF631" s="330"/>
      <c r="VVG631" s="330"/>
      <c r="VVH631" s="330"/>
      <c r="VVI631" s="330"/>
      <c r="VVJ631" s="330"/>
      <c r="VVK631" s="330"/>
      <c r="VVL631" s="330"/>
      <c r="VVM631" s="330"/>
      <c r="VVN631" s="330"/>
      <c r="VVO631" s="330"/>
      <c r="VVP631" s="330"/>
      <c r="VVQ631" s="330"/>
      <c r="VVR631" s="330"/>
      <c r="VVS631" s="330"/>
      <c r="VVT631" s="330"/>
      <c r="VVU631" s="330"/>
      <c r="VVV631" s="330"/>
      <c r="VVW631" s="330"/>
      <c r="VVX631" s="330"/>
      <c r="VVY631" s="330"/>
      <c r="VVZ631" s="330"/>
      <c r="VWA631" s="330"/>
      <c r="VWB631" s="330"/>
      <c r="VWC631" s="330"/>
      <c r="VWD631" s="330"/>
      <c r="VWE631" s="330"/>
      <c r="VWF631" s="330"/>
      <c r="VWG631" s="330"/>
      <c r="VWH631" s="330"/>
      <c r="VWI631" s="330"/>
      <c r="VWJ631" s="330"/>
      <c r="VWK631" s="330"/>
      <c r="VWL631" s="330"/>
      <c r="VWM631" s="330"/>
      <c r="VWN631" s="330"/>
      <c r="VWO631" s="330"/>
      <c r="VWP631" s="330"/>
      <c r="VWQ631" s="330"/>
      <c r="VWR631" s="330"/>
      <c r="VWS631" s="330"/>
      <c r="VWT631" s="330"/>
      <c r="VWU631" s="330"/>
      <c r="VWV631" s="330"/>
      <c r="VWW631" s="330"/>
      <c r="VWX631" s="330"/>
      <c r="VWY631" s="330"/>
      <c r="VWZ631" s="330"/>
      <c r="VXA631" s="330"/>
      <c r="VXB631" s="330"/>
      <c r="VXC631" s="330"/>
      <c r="VXD631" s="330"/>
      <c r="VXE631" s="330"/>
      <c r="VXF631" s="330"/>
      <c r="VXG631" s="330"/>
      <c r="VXH631" s="330"/>
      <c r="VXI631" s="330"/>
      <c r="VXJ631" s="330"/>
      <c r="VXK631" s="330"/>
      <c r="VXL631" s="330"/>
      <c r="VXM631" s="330"/>
      <c r="VXN631" s="330"/>
      <c r="VXO631" s="330"/>
      <c r="VXP631" s="330"/>
      <c r="VXQ631" s="330"/>
      <c r="VXR631" s="330"/>
      <c r="VXS631" s="330"/>
      <c r="VXT631" s="330"/>
      <c r="VXU631" s="330"/>
      <c r="VXV631" s="330"/>
      <c r="VXW631" s="330"/>
      <c r="VXX631" s="330"/>
      <c r="VXY631" s="330"/>
      <c r="VXZ631" s="330"/>
      <c r="VYA631" s="330"/>
      <c r="VYB631" s="330"/>
      <c r="VYC631" s="330"/>
      <c r="VYD631" s="330"/>
      <c r="VYE631" s="330"/>
      <c r="VYF631" s="330"/>
      <c r="VYG631" s="330"/>
      <c r="VYH631" s="330"/>
      <c r="VYI631" s="330"/>
      <c r="VYJ631" s="330"/>
      <c r="VYK631" s="330"/>
      <c r="VYL631" s="330"/>
      <c r="VYM631" s="330"/>
      <c r="VYN631" s="330"/>
      <c r="VYO631" s="330"/>
      <c r="VYP631" s="330"/>
      <c r="VYQ631" s="330"/>
      <c r="VYR631" s="330"/>
      <c r="VYS631" s="330"/>
      <c r="VYT631" s="330"/>
      <c r="VYU631" s="330"/>
      <c r="VYV631" s="330"/>
      <c r="VYW631" s="330"/>
      <c r="VYX631" s="330"/>
      <c r="VYY631" s="330"/>
      <c r="VYZ631" s="330"/>
      <c r="VZA631" s="330"/>
      <c r="VZB631" s="330"/>
      <c r="VZC631" s="330"/>
      <c r="VZD631" s="330"/>
      <c r="VZE631" s="330"/>
      <c r="VZF631" s="330"/>
      <c r="VZG631" s="330"/>
      <c r="VZH631" s="330"/>
      <c r="VZI631" s="330"/>
      <c r="VZJ631" s="330"/>
      <c r="VZK631" s="330"/>
      <c r="VZL631" s="330"/>
      <c r="VZM631" s="330"/>
      <c r="VZN631" s="330"/>
      <c r="VZO631" s="330"/>
      <c r="VZP631" s="330"/>
      <c r="VZQ631" s="330"/>
      <c r="VZR631" s="330"/>
      <c r="VZS631" s="330"/>
      <c r="VZT631" s="330"/>
      <c r="VZU631" s="330"/>
      <c r="VZV631" s="330"/>
      <c r="VZW631" s="330"/>
      <c r="VZX631" s="330"/>
      <c r="VZY631" s="330"/>
      <c r="VZZ631" s="330"/>
      <c r="WAA631" s="330"/>
      <c r="WAB631" s="330"/>
      <c r="WAC631" s="330"/>
      <c r="WAD631" s="330"/>
      <c r="WAE631" s="330"/>
      <c r="WAF631" s="330"/>
      <c r="WAG631" s="330"/>
      <c r="WAH631" s="330"/>
      <c r="WAI631" s="330"/>
      <c r="WAJ631" s="330"/>
      <c r="WAK631" s="330"/>
      <c r="WAL631" s="330"/>
      <c r="WAM631" s="330"/>
      <c r="WAN631" s="330"/>
      <c r="WAO631" s="330"/>
      <c r="WAP631" s="330"/>
      <c r="WAQ631" s="330"/>
      <c r="WAR631" s="330"/>
      <c r="WAS631" s="330"/>
      <c r="WAT631" s="330"/>
      <c r="WAU631" s="330"/>
      <c r="WAV631" s="330"/>
      <c r="WAW631" s="330"/>
      <c r="WAX631" s="330"/>
      <c r="WAY631" s="330"/>
      <c r="WAZ631" s="330"/>
      <c r="WBA631" s="330"/>
      <c r="WBB631" s="330"/>
      <c r="WBC631" s="330"/>
      <c r="WBD631" s="330"/>
      <c r="WBE631" s="330"/>
      <c r="WBF631" s="330"/>
      <c r="WBG631" s="330"/>
      <c r="WBH631" s="330"/>
      <c r="WBI631" s="330"/>
      <c r="WBJ631" s="330"/>
      <c r="WBK631" s="330"/>
      <c r="WBL631" s="330"/>
      <c r="WBM631" s="330"/>
      <c r="WBN631" s="330"/>
      <c r="WBO631" s="330"/>
      <c r="WBP631" s="330"/>
      <c r="WBQ631" s="330"/>
      <c r="WBR631" s="330"/>
      <c r="WBS631" s="330"/>
      <c r="WBT631" s="330"/>
      <c r="WBU631" s="330"/>
      <c r="WBV631" s="330"/>
      <c r="WBW631" s="330"/>
      <c r="WBX631" s="330"/>
      <c r="WBY631" s="330"/>
      <c r="WBZ631" s="330"/>
      <c r="WCA631" s="330"/>
      <c r="WCB631" s="330"/>
      <c r="WCC631" s="330"/>
      <c r="WCD631" s="330"/>
      <c r="WCE631" s="330"/>
      <c r="WCF631" s="330"/>
      <c r="WCG631" s="330"/>
      <c r="WCH631" s="330"/>
      <c r="WCI631" s="330"/>
      <c r="WCJ631" s="330"/>
      <c r="WCK631" s="330"/>
      <c r="WCL631" s="330"/>
      <c r="WCM631" s="330"/>
      <c r="WCN631" s="330"/>
      <c r="WCO631" s="330"/>
      <c r="WCP631" s="330"/>
      <c r="WCQ631" s="330"/>
      <c r="WCR631" s="330"/>
      <c r="WCS631" s="330"/>
      <c r="WCT631" s="330"/>
      <c r="WCU631" s="330"/>
      <c r="WCV631" s="330"/>
      <c r="WCW631" s="330"/>
      <c r="WCX631" s="330"/>
      <c r="WCY631" s="330"/>
      <c r="WCZ631" s="330"/>
      <c r="WDA631" s="330"/>
      <c r="WDB631" s="330"/>
      <c r="WDC631" s="330"/>
      <c r="WDD631" s="330"/>
      <c r="WDE631" s="330"/>
      <c r="WDF631" s="330"/>
      <c r="WDG631" s="330"/>
      <c r="WDH631" s="330"/>
      <c r="WDI631" s="330"/>
      <c r="WDJ631" s="330"/>
      <c r="WDK631" s="330"/>
      <c r="WDL631" s="330"/>
      <c r="WDM631" s="330"/>
      <c r="WDN631" s="330"/>
      <c r="WDO631" s="330"/>
      <c r="WDP631" s="330"/>
      <c r="WDQ631" s="330"/>
      <c r="WDR631" s="330"/>
      <c r="WDS631" s="330"/>
      <c r="WDT631" s="330"/>
      <c r="WDU631" s="330"/>
      <c r="WDV631" s="330"/>
      <c r="WDW631" s="330"/>
      <c r="WDX631" s="330"/>
      <c r="WDY631" s="330"/>
      <c r="WDZ631" s="330"/>
      <c r="WEA631" s="330"/>
      <c r="WEB631" s="330"/>
      <c r="WEC631" s="330"/>
      <c r="WED631" s="330"/>
      <c r="WEE631" s="330"/>
      <c r="WEF631" s="330"/>
      <c r="WEG631" s="330"/>
      <c r="WEH631" s="330"/>
      <c r="WEI631" s="330"/>
      <c r="WEJ631" s="330"/>
      <c r="WEK631" s="330"/>
      <c r="WEL631" s="330"/>
      <c r="WEM631" s="330"/>
      <c r="WEN631" s="330"/>
      <c r="WEO631" s="330"/>
      <c r="WEP631" s="330"/>
      <c r="WEQ631" s="330"/>
      <c r="WER631" s="330"/>
      <c r="WES631" s="330"/>
      <c r="WET631" s="330"/>
      <c r="WEU631" s="330"/>
      <c r="WEV631" s="330"/>
      <c r="WEW631" s="330"/>
      <c r="WEX631" s="330"/>
      <c r="WEY631" s="330"/>
      <c r="WEZ631" s="330"/>
      <c r="WFA631" s="330"/>
      <c r="WFB631" s="330"/>
      <c r="WFC631" s="330"/>
      <c r="WFD631" s="330"/>
      <c r="WFE631" s="330"/>
      <c r="WFF631" s="330"/>
      <c r="WFG631" s="330"/>
      <c r="WFH631" s="330"/>
      <c r="WFI631" s="330"/>
      <c r="WFJ631" s="330"/>
      <c r="WFK631" s="330"/>
      <c r="WFL631" s="330"/>
      <c r="WFM631" s="330"/>
      <c r="WFN631" s="330"/>
      <c r="WFO631" s="330"/>
      <c r="WFP631" s="330"/>
      <c r="WFQ631" s="330"/>
      <c r="WFR631" s="330"/>
      <c r="WFS631" s="330"/>
      <c r="WFT631" s="330"/>
      <c r="WFU631" s="330"/>
      <c r="WFV631" s="330"/>
      <c r="WFW631" s="330"/>
      <c r="WFX631" s="330"/>
      <c r="WFY631" s="330"/>
      <c r="WFZ631" s="330"/>
      <c r="WGA631" s="330"/>
      <c r="WGB631" s="330"/>
      <c r="WGC631" s="330"/>
      <c r="WGD631" s="330"/>
      <c r="WGE631" s="330"/>
      <c r="WGF631" s="330"/>
      <c r="WGG631" s="330"/>
      <c r="WGH631" s="330"/>
      <c r="WGI631" s="330"/>
      <c r="WGJ631" s="330"/>
      <c r="WGK631" s="330"/>
      <c r="WGL631" s="330"/>
      <c r="WGM631" s="330"/>
      <c r="WGN631" s="330"/>
      <c r="WGO631" s="330"/>
      <c r="WGP631" s="330"/>
      <c r="WGQ631" s="330"/>
      <c r="WGR631" s="330"/>
      <c r="WGS631" s="330"/>
      <c r="WGT631" s="330"/>
      <c r="WGU631" s="330"/>
      <c r="WGV631" s="330"/>
      <c r="WGW631" s="330"/>
      <c r="WGX631" s="330"/>
      <c r="WGY631" s="330"/>
      <c r="WGZ631" s="330"/>
      <c r="WHA631" s="330"/>
      <c r="WHB631" s="330"/>
      <c r="WHC631" s="330"/>
      <c r="WHD631" s="330"/>
      <c r="WHE631" s="330"/>
      <c r="WHF631" s="330"/>
      <c r="WHG631" s="330"/>
      <c r="WHH631" s="330"/>
      <c r="WHI631" s="330"/>
      <c r="WHJ631" s="330"/>
      <c r="WHK631" s="330"/>
      <c r="WHL631" s="330"/>
      <c r="WHM631" s="330"/>
      <c r="WHN631" s="330"/>
      <c r="WHO631" s="330"/>
      <c r="WHP631" s="330"/>
      <c r="WHQ631" s="330"/>
      <c r="WHR631" s="330"/>
      <c r="WHS631" s="330"/>
      <c r="WHT631" s="330"/>
      <c r="WHU631" s="330"/>
      <c r="WHV631" s="330"/>
      <c r="WHW631" s="330"/>
      <c r="WHX631" s="330"/>
      <c r="WHY631" s="330"/>
      <c r="WHZ631" s="330"/>
      <c r="WIA631" s="330"/>
      <c r="WIB631" s="330"/>
      <c r="WIC631" s="330"/>
      <c r="WID631" s="330"/>
      <c r="WIE631" s="330"/>
      <c r="WIF631" s="330"/>
      <c r="WIG631" s="330"/>
      <c r="WIH631" s="330"/>
      <c r="WII631" s="330"/>
      <c r="WIJ631" s="330"/>
      <c r="WIK631" s="330"/>
      <c r="WIL631" s="330"/>
      <c r="WIM631" s="330"/>
      <c r="WIN631" s="330"/>
      <c r="WIO631" s="330"/>
      <c r="WIP631" s="330"/>
      <c r="WIQ631" s="330"/>
      <c r="WIR631" s="330"/>
      <c r="WIS631" s="330"/>
      <c r="WIT631" s="330"/>
      <c r="WIU631" s="330"/>
      <c r="WIV631" s="330"/>
      <c r="WIW631" s="330"/>
      <c r="WIX631" s="330"/>
      <c r="WIY631" s="330"/>
      <c r="WIZ631" s="330"/>
      <c r="WJA631" s="330"/>
      <c r="WJB631" s="330"/>
      <c r="WJC631" s="330"/>
      <c r="WJD631" s="330"/>
      <c r="WJE631" s="330"/>
      <c r="WJF631" s="330"/>
      <c r="WJG631" s="330"/>
      <c r="WJH631" s="330"/>
      <c r="WJI631" s="330"/>
      <c r="WJJ631" s="330"/>
      <c r="WJK631" s="330"/>
      <c r="WJL631" s="330"/>
      <c r="WJM631" s="330"/>
      <c r="WJN631" s="330"/>
      <c r="WJO631" s="330"/>
      <c r="WJP631" s="330"/>
      <c r="WJQ631" s="330"/>
      <c r="WJR631" s="330"/>
      <c r="WJS631" s="330"/>
      <c r="WJT631" s="330"/>
      <c r="WJU631" s="330"/>
      <c r="WJV631" s="330"/>
      <c r="WJW631" s="330"/>
      <c r="WJX631" s="330"/>
      <c r="WJY631" s="330"/>
      <c r="WJZ631" s="330"/>
      <c r="WKA631" s="330"/>
      <c r="WKB631" s="330"/>
      <c r="WKC631" s="330"/>
      <c r="WKD631" s="330"/>
      <c r="WKE631" s="330"/>
      <c r="WKF631" s="330"/>
      <c r="WKG631" s="330"/>
      <c r="WKH631" s="330"/>
      <c r="WKI631" s="330"/>
      <c r="WKJ631" s="330"/>
      <c r="WKK631" s="330"/>
      <c r="WKL631" s="330"/>
      <c r="WKM631" s="330"/>
      <c r="WKN631" s="330"/>
      <c r="WKO631" s="330"/>
      <c r="WKP631" s="330"/>
      <c r="WKQ631" s="330"/>
      <c r="WKR631" s="330"/>
      <c r="WKS631" s="330"/>
      <c r="WKT631" s="330"/>
      <c r="WKU631" s="330"/>
      <c r="WKV631" s="330"/>
      <c r="WKW631" s="330"/>
      <c r="WKX631" s="330"/>
      <c r="WKY631" s="330"/>
      <c r="WKZ631" s="330"/>
      <c r="WLA631" s="330"/>
      <c r="WLB631" s="330"/>
      <c r="WLC631" s="330"/>
      <c r="WLD631" s="330"/>
      <c r="WLE631" s="330"/>
      <c r="WLF631" s="330"/>
      <c r="WLG631" s="330"/>
      <c r="WLH631" s="330"/>
      <c r="WLI631" s="330"/>
      <c r="WLJ631" s="330"/>
      <c r="WLK631" s="330"/>
      <c r="WLL631" s="330"/>
      <c r="WLM631" s="330"/>
      <c r="WLN631" s="330"/>
      <c r="WLO631" s="330"/>
      <c r="WLP631" s="330"/>
      <c r="WLQ631" s="330"/>
      <c r="WLR631" s="330"/>
      <c r="WLS631" s="330"/>
      <c r="WLT631" s="330"/>
      <c r="WLU631" s="330"/>
      <c r="WLV631" s="330"/>
      <c r="WLW631" s="330"/>
      <c r="WLX631" s="330"/>
      <c r="WLY631" s="330"/>
      <c r="WLZ631" s="330"/>
      <c r="WMA631" s="330"/>
      <c r="WMB631" s="330"/>
      <c r="WMC631" s="330"/>
      <c r="WMD631" s="330"/>
      <c r="WME631" s="330"/>
      <c r="WMF631" s="330"/>
      <c r="WMG631" s="330"/>
      <c r="WMH631" s="330"/>
      <c r="WMI631" s="330"/>
      <c r="WMJ631" s="330"/>
      <c r="WMK631" s="330"/>
      <c r="WML631" s="330"/>
      <c r="WMM631" s="330"/>
      <c r="WMN631" s="330"/>
      <c r="WMO631" s="330"/>
      <c r="WMP631" s="330"/>
      <c r="WMQ631" s="330"/>
      <c r="WMR631" s="330"/>
      <c r="WMS631" s="330"/>
      <c r="WMT631" s="330"/>
      <c r="WMU631" s="330"/>
      <c r="WMV631" s="330"/>
      <c r="WMW631" s="330"/>
      <c r="WMX631" s="330"/>
      <c r="WMY631" s="330"/>
      <c r="WMZ631" s="330"/>
      <c r="WNA631" s="330"/>
      <c r="WNB631" s="330"/>
      <c r="WNC631" s="330"/>
      <c r="WND631" s="330"/>
      <c r="WNE631" s="330"/>
      <c r="WNF631" s="330"/>
      <c r="WNG631" s="330"/>
      <c r="WNH631" s="330"/>
      <c r="WNI631" s="330"/>
      <c r="WNJ631" s="330"/>
      <c r="WNK631" s="330"/>
      <c r="WNL631" s="330"/>
      <c r="WNM631" s="330"/>
      <c r="WNN631" s="330"/>
      <c r="WNO631" s="330"/>
      <c r="WNP631" s="330"/>
      <c r="WNQ631" s="330"/>
      <c r="WNR631" s="330"/>
      <c r="WNS631" s="330"/>
      <c r="WNT631" s="330"/>
      <c r="WNU631" s="330"/>
      <c r="WNV631" s="330"/>
      <c r="WNW631" s="330"/>
      <c r="WNX631" s="330"/>
      <c r="WNY631" s="330"/>
      <c r="WNZ631" s="330"/>
      <c r="WOA631" s="330"/>
      <c r="WOB631" s="330"/>
      <c r="WOC631" s="330"/>
      <c r="WOD631" s="330"/>
      <c r="WOE631" s="330"/>
      <c r="WOF631" s="330"/>
      <c r="WOG631" s="330"/>
      <c r="WOH631" s="330"/>
      <c r="WOI631" s="330"/>
      <c r="WOJ631" s="330"/>
      <c r="WOK631" s="330"/>
      <c r="WOL631" s="330"/>
      <c r="WOM631" s="330"/>
      <c r="WON631" s="330"/>
      <c r="WOO631" s="330"/>
      <c r="WOP631" s="330"/>
      <c r="WOQ631" s="330"/>
      <c r="WOR631" s="330"/>
      <c r="WOS631" s="330"/>
      <c r="WOT631" s="330"/>
      <c r="WOU631" s="330"/>
      <c r="WOV631" s="330"/>
      <c r="WOW631" s="330"/>
      <c r="WOX631" s="330"/>
      <c r="WOY631" s="330"/>
      <c r="WOZ631" s="330"/>
      <c r="WPA631" s="330"/>
      <c r="WPB631" s="330"/>
      <c r="WPC631" s="330"/>
      <c r="WPD631" s="330"/>
      <c r="WPE631" s="330"/>
      <c r="WPF631" s="330"/>
      <c r="WPG631" s="330"/>
      <c r="WPH631" s="330"/>
      <c r="WPI631" s="330"/>
      <c r="WPJ631" s="330"/>
      <c r="WPK631" s="330"/>
      <c r="WPL631" s="330"/>
      <c r="WPM631" s="330"/>
      <c r="WPN631" s="330"/>
      <c r="WPO631" s="330"/>
      <c r="WPP631" s="330"/>
      <c r="WPQ631" s="330"/>
      <c r="WPR631" s="330"/>
      <c r="WPS631" s="330"/>
      <c r="WPT631" s="330"/>
      <c r="WPU631" s="330"/>
      <c r="WPV631" s="330"/>
      <c r="WPW631" s="330"/>
      <c r="WPX631" s="330"/>
      <c r="WPY631" s="330"/>
      <c r="WPZ631" s="330"/>
      <c r="WQA631" s="330"/>
      <c r="WQB631" s="330"/>
      <c r="WQC631" s="330"/>
      <c r="WQD631" s="330"/>
      <c r="WQE631" s="330"/>
      <c r="WQF631" s="330"/>
      <c r="WQG631" s="330"/>
      <c r="WQH631" s="330"/>
      <c r="WQI631" s="330"/>
      <c r="WQJ631" s="330"/>
      <c r="WQK631" s="330"/>
      <c r="WQL631" s="330"/>
      <c r="WQM631" s="330"/>
      <c r="WQN631" s="330"/>
      <c r="WQO631" s="330"/>
      <c r="WQP631" s="330"/>
      <c r="WQQ631" s="330"/>
      <c r="WQR631" s="330"/>
      <c r="WQS631" s="330"/>
      <c r="WQT631" s="330"/>
      <c r="WQU631" s="330"/>
      <c r="WQV631" s="330"/>
      <c r="WQW631" s="330"/>
      <c r="WQX631" s="330"/>
      <c r="WQY631" s="330"/>
      <c r="WQZ631" s="330"/>
      <c r="WRA631" s="330"/>
      <c r="WRB631" s="330"/>
      <c r="WRC631" s="330"/>
      <c r="WRD631" s="330"/>
      <c r="WRE631" s="330"/>
      <c r="WRF631" s="330"/>
      <c r="WRG631" s="330"/>
      <c r="WRH631" s="330"/>
      <c r="WRI631" s="330"/>
      <c r="WRJ631" s="330"/>
      <c r="WRK631" s="330"/>
      <c r="WRL631" s="330"/>
      <c r="WRM631" s="330"/>
      <c r="WRN631" s="330"/>
      <c r="WRO631" s="330"/>
      <c r="WRP631" s="330"/>
      <c r="WRQ631" s="330"/>
      <c r="WRR631" s="330"/>
      <c r="WRS631" s="330"/>
      <c r="WRT631" s="330"/>
      <c r="WRU631" s="330"/>
      <c r="WRV631" s="330"/>
      <c r="WRW631" s="330"/>
      <c r="WRX631" s="330"/>
      <c r="WRY631" s="330"/>
      <c r="WRZ631" s="330"/>
      <c r="WSA631" s="330"/>
      <c r="WSB631" s="330"/>
      <c r="WSC631" s="330"/>
      <c r="WSD631" s="330"/>
      <c r="WSE631" s="330"/>
      <c r="WSF631" s="330"/>
      <c r="WSG631" s="330"/>
      <c r="WSH631" s="330"/>
      <c r="WSI631" s="330"/>
      <c r="WSJ631" s="330"/>
      <c r="WSK631" s="330"/>
      <c r="WSL631" s="330"/>
      <c r="WSM631" s="330"/>
      <c r="WSN631" s="330"/>
      <c r="WSO631" s="330"/>
      <c r="WSP631" s="330"/>
      <c r="WSQ631" s="330"/>
      <c r="WSR631" s="330"/>
      <c r="WSS631" s="330"/>
      <c r="WST631" s="330"/>
      <c r="WSU631" s="330"/>
      <c r="WSV631" s="330"/>
      <c r="WSW631" s="330"/>
      <c r="WSX631" s="330"/>
      <c r="WSY631" s="330"/>
      <c r="WSZ631" s="330"/>
      <c r="WTA631" s="330"/>
      <c r="WTB631" s="330"/>
      <c r="WTC631" s="330"/>
      <c r="WTD631" s="330"/>
      <c r="WTE631" s="330"/>
      <c r="WTF631" s="330"/>
      <c r="WTG631" s="330"/>
      <c r="WTH631" s="330"/>
      <c r="WTI631" s="330"/>
      <c r="WTJ631" s="330"/>
      <c r="WTK631" s="330"/>
      <c r="WTL631" s="330"/>
      <c r="WTM631" s="330"/>
      <c r="WTN631" s="330"/>
      <c r="WTO631" s="330"/>
      <c r="WTP631" s="330"/>
      <c r="WTQ631" s="330"/>
      <c r="WTR631" s="330"/>
      <c r="WTS631" s="330"/>
      <c r="WTT631" s="330"/>
      <c r="WTU631" s="330"/>
      <c r="WTV631" s="330"/>
      <c r="WTW631" s="330"/>
      <c r="WTX631" s="330"/>
      <c r="WTY631" s="330"/>
      <c r="WTZ631" s="330"/>
      <c r="WUA631" s="330"/>
      <c r="WUB631" s="330"/>
      <c r="WUC631" s="330"/>
      <c r="WUD631" s="330"/>
      <c r="WUE631" s="330"/>
      <c r="WUF631" s="330"/>
      <c r="WUG631" s="330"/>
      <c r="WUH631" s="330"/>
      <c r="WUI631" s="330"/>
      <c r="WUJ631" s="330"/>
      <c r="WUK631" s="330"/>
      <c r="WUL631" s="330"/>
      <c r="WUM631" s="330"/>
      <c r="WUN631" s="330"/>
      <c r="WUO631" s="330"/>
      <c r="WUP631" s="330"/>
      <c r="WUQ631" s="330"/>
      <c r="WUR631" s="330"/>
      <c r="WUS631" s="330"/>
      <c r="WUT631" s="330"/>
      <c r="WUU631" s="330"/>
      <c r="WUV631" s="330"/>
      <c r="WUW631" s="330"/>
      <c r="WUX631" s="330"/>
      <c r="WUY631" s="330"/>
      <c r="WUZ631" s="330"/>
      <c r="WVA631" s="330"/>
      <c r="WVB631" s="330"/>
      <c r="WVC631" s="330"/>
      <c r="WVD631" s="330"/>
      <c r="WVE631" s="330"/>
      <c r="WVF631" s="330"/>
      <c r="WVG631" s="330"/>
      <c r="WVH631" s="330"/>
      <c r="WVI631" s="330"/>
      <c r="WVJ631" s="330"/>
      <c r="WVK631" s="330"/>
      <c r="WVL631" s="330"/>
      <c r="WVM631" s="330"/>
      <c r="WVN631" s="330"/>
      <c r="WVO631" s="330"/>
      <c r="WVP631" s="330"/>
      <c r="WVQ631" s="330"/>
      <c r="WVR631" s="330"/>
      <c r="WVS631" s="330"/>
      <c r="WVT631" s="330"/>
      <c r="WVU631" s="330"/>
      <c r="WVV631" s="330"/>
      <c r="WVW631" s="330"/>
      <c r="WVX631" s="330"/>
      <c r="WVY631" s="330"/>
      <c r="WVZ631" s="330"/>
      <c r="WWA631" s="330"/>
      <c r="WWB631" s="330"/>
      <c r="WWC631" s="330"/>
      <c r="WWD631" s="330"/>
      <c r="WWE631" s="330"/>
      <c r="WWF631" s="330"/>
      <c r="WWG631" s="330"/>
      <c r="WWH631" s="330"/>
      <c r="WWI631" s="330"/>
      <c r="WWJ631" s="330"/>
      <c r="WWK631" s="330"/>
      <c r="WWL631" s="330"/>
      <c r="WWM631" s="330"/>
      <c r="WWN631" s="330"/>
      <c r="WWO631" s="330"/>
      <c r="WWP631" s="330"/>
      <c r="WWQ631" s="330"/>
      <c r="WWR631" s="330"/>
      <c r="WWS631" s="330"/>
      <c r="WWT631" s="330"/>
      <c r="WWU631" s="330"/>
      <c r="WWV631" s="330"/>
      <c r="WWW631" s="330"/>
      <c r="WWX631" s="330"/>
      <c r="WWY631" s="330"/>
      <c r="WWZ631" s="330"/>
      <c r="WXA631" s="330"/>
      <c r="WXB631" s="330"/>
      <c r="WXC631" s="330"/>
      <c r="WXD631" s="330"/>
      <c r="WXE631" s="330"/>
      <c r="WXF631" s="330"/>
      <c r="WXG631" s="330"/>
      <c r="WXH631" s="330"/>
      <c r="WXI631" s="330"/>
      <c r="WXJ631" s="330"/>
      <c r="WXK631" s="330"/>
      <c r="WXL631" s="330"/>
      <c r="WXM631" s="330"/>
      <c r="WXN631" s="330"/>
      <c r="WXO631" s="330"/>
      <c r="WXP631" s="330"/>
      <c r="WXQ631" s="330"/>
      <c r="WXR631" s="330"/>
      <c r="WXS631" s="330"/>
      <c r="WXT631" s="330"/>
      <c r="WXU631" s="330"/>
      <c r="WXV631" s="330"/>
      <c r="WXW631" s="330"/>
      <c r="WXX631" s="330"/>
      <c r="WXY631" s="330"/>
      <c r="WXZ631" s="330"/>
      <c r="WYA631" s="330"/>
      <c r="WYB631" s="330"/>
      <c r="WYC631" s="330"/>
      <c r="WYD631" s="330"/>
      <c r="WYE631" s="330"/>
      <c r="WYF631" s="330"/>
      <c r="WYG631" s="330"/>
      <c r="WYH631" s="330"/>
      <c r="WYI631" s="330"/>
      <c r="WYJ631" s="330"/>
      <c r="WYK631" s="330"/>
      <c r="WYL631" s="330"/>
      <c r="WYM631" s="330"/>
      <c r="WYN631" s="330"/>
      <c r="WYO631" s="330"/>
      <c r="WYP631" s="330"/>
      <c r="WYQ631" s="330"/>
      <c r="WYR631" s="330"/>
      <c r="WYS631" s="330"/>
      <c r="WYT631" s="330"/>
      <c r="WYU631" s="330"/>
      <c r="WYV631" s="330"/>
      <c r="WYW631" s="330"/>
      <c r="WYX631" s="330"/>
      <c r="WYY631" s="330"/>
      <c r="WYZ631" s="330"/>
      <c r="WZA631" s="330"/>
      <c r="WZB631" s="330"/>
      <c r="WZC631" s="330"/>
      <c r="WZD631" s="330"/>
      <c r="WZE631" s="330"/>
      <c r="WZF631" s="330"/>
      <c r="WZG631" s="330"/>
      <c r="WZH631" s="330"/>
      <c r="WZI631" s="330"/>
      <c r="WZJ631" s="330"/>
      <c r="WZK631" s="330"/>
      <c r="WZL631" s="330"/>
      <c r="WZM631" s="330"/>
      <c r="WZN631" s="330"/>
      <c r="WZO631" s="330"/>
      <c r="WZP631" s="330"/>
      <c r="WZQ631" s="330"/>
      <c r="WZR631" s="330"/>
      <c r="WZS631" s="330"/>
      <c r="WZT631" s="330"/>
      <c r="WZU631" s="330"/>
      <c r="WZV631" s="330"/>
      <c r="WZW631" s="330"/>
      <c r="WZX631" s="330"/>
      <c r="WZY631" s="330"/>
      <c r="WZZ631" s="330"/>
      <c r="XAA631" s="330"/>
      <c r="XAB631" s="330"/>
      <c r="XAC631" s="330"/>
      <c r="XAD631" s="330"/>
      <c r="XAE631" s="330"/>
      <c r="XAF631" s="330"/>
      <c r="XAG631" s="330"/>
      <c r="XAH631" s="330"/>
      <c r="XAI631" s="330"/>
      <c r="XAJ631" s="330"/>
      <c r="XAK631" s="330"/>
      <c r="XAL631" s="330"/>
      <c r="XAM631" s="330"/>
      <c r="XAN631" s="330"/>
      <c r="XAO631" s="330"/>
      <c r="XAP631" s="330"/>
      <c r="XAQ631" s="330"/>
      <c r="XAR631" s="330"/>
      <c r="XAS631" s="330"/>
      <c r="XAT631" s="330"/>
      <c r="XAU631" s="330"/>
      <c r="XAV631" s="330"/>
      <c r="XAW631" s="330"/>
      <c r="XAX631" s="330"/>
      <c r="XAY631" s="330"/>
      <c r="XAZ631" s="330"/>
      <c r="XBA631" s="330"/>
      <c r="XBB631" s="330"/>
      <c r="XBC631" s="330"/>
      <c r="XBD631" s="330"/>
      <c r="XBE631" s="330"/>
      <c r="XBF631" s="330"/>
      <c r="XBG631" s="330"/>
      <c r="XBH631" s="330"/>
      <c r="XBI631" s="330"/>
      <c r="XBJ631" s="330"/>
      <c r="XBK631" s="330"/>
      <c r="XBL631" s="330"/>
      <c r="XBM631" s="330"/>
      <c r="XBN631" s="330"/>
      <c r="XBO631" s="330"/>
      <c r="XBP631" s="330"/>
      <c r="XBQ631" s="330"/>
      <c r="XBR631" s="330"/>
      <c r="XBS631" s="330"/>
      <c r="XBT631" s="330"/>
      <c r="XBU631" s="330"/>
      <c r="XBV631" s="330"/>
      <c r="XBW631" s="330"/>
      <c r="XBX631" s="330"/>
      <c r="XBY631" s="330"/>
      <c r="XBZ631" s="330"/>
      <c r="XCA631" s="330"/>
      <c r="XCB631" s="330"/>
      <c r="XCC631" s="330"/>
      <c r="XCD631" s="330"/>
      <c r="XCE631" s="330"/>
      <c r="XCF631" s="330"/>
      <c r="XCG631" s="330"/>
      <c r="XCH631" s="330"/>
      <c r="XCI631" s="330"/>
      <c r="XCJ631" s="330"/>
      <c r="XCK631" s="330"/>
      <c r="XCL631" s="330"/>
      <c r="XCM631" s="330"/>
      <c r="XCN631" s="330"/>
      <c r="XCO631" s="330"/>
      <c r="XCP631" s="330"/>
      <c r="XCQ631" s="330"/>
      <c r="XCR631" s="330"/>
      <c r="XCS631" s="330"/>
      <c r="XCT631" s="330"/>
      <c r="XCU631" s="330"/>
      <c r="XCV631" s="330"/>
      <c r="XCW631" s="330"/>
      <c r="XCX631" s="330"/>
      <c r="XCY631" s="330"/>
      <c r="XCZ631" s="330"/>
      <c r="XDA631" s="330"/>
      <c r="XDB631" s="330"/>
      <c r="XDC631" s="330"/>
      <c r="XDD631" s="330"/>
      <c r="XDE631" s="330"/>
      <c r="XDF631" s="330"/>
      <c r="XDG631" s="330"/>
      <c r="XDH631" s="330"/>
      <c r="XDI631" s="330"/>
      <c r="XDJ631" s="330"/>
      <c r="XDK631" s="330"/>
      <c r="XDL631" s="330"/>
      <c r="XDM631" s="330"/>
      <c r="XDN631" s="330"/>
      <c r="XDO631" s="330"/>
      <c r="XDP631" s="330"/>
      <c r="XDQ631" s="330"/>
      <c r="XDR631" s="330"/>
      <c r="XDS631" s="330"/>
      <c r="XDT631" s="330"/>
      <c r="XDU631" s="330"/>
      <c r="XDV631" s="330"/>
      <c r="XDW631" s="330"/>
      <c r="XDX631" s="330"/>
      <c r="XDY631" s="330"/>
      <c r="XDZ631" s="330"/>
      <c r="XEA631" s="330"/>
      <c r="XEB631" s="330"/>
      <c r="XEC631" s="330"/>
      <c r="XED631" s="330"/>
      <c r="XEE631" s="330"/>
      <c r="XEF631" s="330"/>
      <c r="XEG631" s="330"/>
    </row>
    <row r="632" spans="1:16361" s="298" customFormat="1" ht="22.5" customHeight="1">
      <c r="A632" s="331">
        <v>21001</v>
      </c>
      <c r="B632" s="332">
        <f t="shared" si="21"/>
        <v>5</v>
      </c>
      <c r="C632" s="333" t="s">
        <v>581</v>
      </c>
      <c r="D632" s="334">
        <v>1156</v>
      </c>
      <c r="E632" s="334">
        <f t="shared" si="22"/>
        <v>9.9253280000000395</v>
      </c>
      <c r="F632" s="334">
        <v>1165.925328</v>
      </c>
      <c r="G632" s="334">
        <v>1231</v>
      </c>
    </row>
    <row r="633" spans="1:16361" s="298" customFormat="1" ht="22.5" customHeight="1">
      <c r="A633" s="331">
        <v>2100101</v>
      </c>
      <c r="B633" s="332">
        <f t="shared" si="21"/>
        <v>7</v>
      </c>
      <c r="C633" s="336" t="s">
        <v>160</v>
      </c>
      <c r="D633" s="337">
        <v>509</v>
      </c>
      <c r="E633" s="334">
        <f t="shared" si="22"/>
        <v>0</v>
      </c>
      <c r="F633" s="337">
        <v>509</v>
      </c>
      <c r="G633" s="334">
        <v>559</v>
      </c>
    </row>
    <row r="634" spans="1:16361" s="298" customFormat="1" ht="20.100000000000001" customHeight="1">
      <c r="A634" s="331">
        <v>2100102</v>
      </c>
      <c r="B634" s="332">
        <f t="shared" si="21"/>
        <v>7</v>
      </c>
      <c r="C634" s="336" t="s">
        <v>161</v>
      </c>
      <c r="D634" s="337">
        <v>0</v>
      </c>
      <c r="E634" s="334">
        <f t="shared" si="22"/>
        <v>0</v>
      </c>
      <c r="F634" s="337">
        <v>0</v>
      </c>
      <c r="G634" s="334">
        <v>2</v>
      </c>
    </row>
    <row r="635" spans="1:16361" s="298" customFormat="1" ht="20.100000000000001" hidden="1" customHeight="1">
      <c r="A635" s="331">
        <v>2100103</v>
      </c>
      <c r="B635" s="332">
        <f t="shared" si="21"/>
        <v>7</v>
      </c>
      <c r="C635" s="336" t="s">
        <v>162</v>
      </c>
      <c r="D635" s="337">
        <v>0</v>
      </c>
      <c r="E635" s="334">
        <f t="shared" si="22"/>
        <v>0</v>
      </c>
      <c r="F635" s="337">
        <v>0</v>
      </c>
      <c r="G635" s="334">
        <v>0</v>
      </c>
    </row>
    <row r="636" spans="1:16361" s="298" customFormat="1" ht="22.5" customHeight="1">
      <c r="A636" s="331">
        <v>2100199</v>
      </c>
      <c r="B636" s="332">
        <f t="shared" si="21"/>
        <v>7</v>
      </c>
      <c r="C636" s="336" t="s">
        <v>582</v>
      </c>
      <c r="D636" s="337">
        <v>647</v>
      </c>
      <c r="E636" s="334">
        <f t="shared" si="22"/>
        <v>9.9253280000000395</v>
      </c>
      <c r="F636" s="337">
        <v>656.92532800000004</v>
      </c>
      <c r="G636" s="334">
        <v>670</v>
      </c>
    </row>
    <row r="637" spans="1:16361" s="298" customFormat="1" ht="22.5" customHeight="1">
      <c r="A637" s="331">
        <v>21002</v>
      </c>
      <c r="B637" s="332">
        <f t="shared" si="21"/>
        <v>5</v>
      </c>
      <c r="C637" s="333" t="s">
        <v>583</v>
      </c>
      <c r="D637" s="334">
        <v>207</v>
      </c>
      <c r="E637" s="334">
        <f t="shared" si="22"/>
        <v>293</v>
      </c>
      <c r="F637" s="334">
        <v>500</v>
      </c>
      <c r="G637" s="334">
        <v>704</v>
      </c>
    </row>
    <row r="638" spans="1:16361" s="298" customFormat="1" ht="22.5" customHeight="1">
      <c r="A638" s="331">
        <v>2100201</v>
      </c>
      <c r="B638" s="332">
        <f t="shared" si="21"/>
        <v>7</v>
      </c>
      <c r="C638" s="336" t="s">
        <v>584</v>
      </c>
      <c r="D638" s="337">
        <v>193</v>
      </c>
      <c r="E638" s="334">
        <f t="shared" si="22"/>
        <v>7</v>
      </c>
      <c r="F638" s="337">
        <v>200</v>
      </c>
      <c r="G638" s="334">
        <v>304</v>
      </c>
    </row>
    <row r="639" spans="1:16361" s="298" customFormat="1" ht="20.100000000000001" customHeight="1">
      <c r="A639" s="331">
        <v>2100202</v>
      </c>
      <c r="B639" s="332">
        <f t="shared" si="21"/>
        <v>7</v>
      </c>
      <c r="C639" s="336" t="s">
        <v>585</v>
      </c>
      <c r="D639" s="337">
        <v>14</v>
      </c>
      <c r="E639" s="334">
        <f t="shared" si="22"/>
        <v>286</v>
      </c>
      <c r="F639" s="337">
        <v>300</v>
      </c>
      <c r="G639" s="334">
        <v>400</v>
      </c>
    </row>
    <row r="640" spans="1:16361" s="298" customFormat="1" ht="20.100000000000001" hidden="1" customHeight="1">
      <c r="A640" s="331">
        <v>2100203</v>
      </c>
      <c r="B640" s="332">
        <f t="shared" si="21"/>
        <v>7</v>
      </c>
      <c r="C640" s="336" t="s">
        <v>586</v>
      </c>
      <c r="D640" s="337">
        <v>0</v>
      </c>
      <c r="E640" s="334">
        <f t="shared" si="22"/>
        <v>0</v>
      </c>
      <c r="F640" s="337">
        <v>0</v>
      </c>
      <c r="G640" s="334">
        <v>0</v>
      </c>
    </row>
    <row r="641" spans="1:7" s="298" customFormat="1" ht="20.100000000000001" hidden="1" customHeight="1">
      <c r="A641" s="331">
        <v>2100204</v>
      </c>
      <c r="B641" s="332">
        <f t="shared" si="21"/>
        <v>7</v>
      </c>
      <c r="C641" s="336" t="s">
        <v>587</v>
      </c>
      <c r="D641" s="337">
        <v>0</v>
      </c>
      <c r="E641" s="334">
        <f t="shared" si="22"/>
        <v>0</v>
      </c>
      <c r="F641" s="337">
        <v>0</v>
      </c>
      <c r="G641" s="334">
        <v>0</v>
      </c>
    </row>
    <row r="642" spans="1:7" s="302" customFormat="1" ht="20.100000000000001" hidden="1" customHeight="1">
      <c r="A642" s="331">
        <v>2100205</v>
      </c>
      <c r="B642" s="332">
        <f t="shared" si="21"/>
        <v>7</v>
      </c>
      <c r="C642" s="336" t="s">
        <v>588</v>
      </c>
      <c r="D642" s="337">
        <v>0</v>
      </c>
      <c r="E642" s="334">
        <f t="shared" si="22"/>
        <v>0</v>
      </c>
      <c r="F642" s="337">
        <v>0</v>
      </c>
      <c r="G642" s="334">
        <v>0</v>
      </c>
    </row>
    <row r="643" spans="1:7" s="302" customFormat="1" ht="20.100000000000001" hidden="1" customHeight="1">
      <c r="A643" s="331">
        <v>2100206</v>
      </c>
      <c r="B643" s="332">
        <f t="shared" si="21"/>
        <v>7</v>
      </c>
      <c r="C643" s="336" t="s">
        <v>589</v>
      </c>
      <c r="D643" s="337">
        <v>0</v>
      </c>
      <c r="E643" s="334">
        <f t="shared" si="22"/>
        <v>0</v>
      </c>
      <c r="F643" s="337">
        <v>0</v>
      </c>
      <c r="G643" s="334">
        <v>0</v>
      </c>
    </row>
    <row r="644" spans="1:7" s="302" customFormat="1" ht="20.100000000000001" hidden="1" customHeight="1">
      <c r="A644" s="331">
        <v>2100207</v>
      </c>
      <c r="B644" s="332">
        <f t="shared" si="21"/>
        <v>7</v>
      </c>
      <c r="C644" s="336" t="s">
        <v>590</v>
      </c>
      <c r="D644" s="337">
        <v>0</v>
      </c>
      <c r="E644" s="334">
        <f t="shared" si="22"/>
        <v>0</v>
      </c>
      <c r="F644" s="337">
        <v>0</v>
      </c>
      <c r="G644" s="334">
        <v>0</v>
      </c>
    </row>
    <row r="645" spans="1:7" s="298" customFormat="1" ht="20.100000000000001" hidden="1" customHeight="1">
      <c r="A645" s="331">
        <v>2100208</v>
      </c>
      <c r="B645" s="332">
        <f t="shared" si="21"/>
        <v>7</v>
      </c>
      <c r="C645" s="336" t="s">
        <v>591</v>
      </c>
      <c r="D645" s="337">
        <v>0</v>
      </c>
      <c r="E645" s="334">
        <f t="shared" si="22"/>
        <v>0</v>
      </c>
      <c r="F645" s="337">
        <v>0</v>
      </c>
      <c r="G645" s="334">
        <v>0</v>
      </c>
    </row>
    <row r="646" spans="1:7" s="298" customFormat="1" ht="20.100000000000001" hidden="1" customHeight="1">
      <c r="A646" s="331">
        <v>2100209</v>
      </c>
      <c r="B646" s="332">
        <f t="shared" si="21"/>
        <v>7</v>
      </c>
      <c r="C646" s="336" t="s">
        <v>592</v>
      </c>
      <c r="D646" s="337">
        <v>0</v>
      </c>
      <c r="E646" s="334">
        <f t="shared" si="22"/>
        <v>0</v>
      </c>
      <c r="F646" s="337">
        <v>0</v>
      </c>
      <c r="G646" s="334">
        <v>0</v>
      </c>
    </row>
    <row r="647" spans="1:7" s="298" customFormat="1" ht="20.100000000000001" hidden="1" customHeight="1">
      <c r="A647" s="331">
        <v>2100210</v>
      </c>
      <c r="B647" s="332">
        <f t="shared" si="21"/>
        <v>7</v>
      </c>
      <c r="C647" s="336" t="s">
        <v>593</v>
      </c>
      <c r="D647" s="337">
        <v>0</v>
      </c>
      <c r="E647" s="334">
        <f t="shared" si="22"/>
        <v>0</v>
      </c>
      <c r="F647" s="337">
        <v>0</v>
      </c>
      <c r="G647" s="334">
        <v>0</v>
      </c>
    </row>
    <row r="648" spans="1:7" s="298" customFormat="1" ht="20.100000000000001" hidden="1" customHeight="1">
      <c r="A648" s="331">
        <v>2100211</v>
      </c>
      <c r="B648" s="332">
        <f t="shared" si="21"/>
        <v>7</v>
      </c>
      <c r="C648" s="336" t="s">
        <v>594</v>
      </c>
      <c r="D648" s="337">
        <v>0</v>
      </c>
      <c r="E648" s="334">
        <f t="shared" si="22"/>
        <v>0</v>
      </c>
      <c r="F648" s="337">
        <v>0</v>
      </c>
      <c r="G648" s="334">
        <v>0</v>
      </c>
    </row>
    <row r="649" spans="1:7" s="298" customFormat="1" ht="20.100000000000001" hidden="1" customHeight="1">
      <c r="A649" s="331">
        <v>2100212</v>
      </c>
      <c r="B649" s="332">
        <f t="shared" si="21"/>
        <v>7</v>
      </c>
      <c r="C649" s="336" t="s">
        <v>595</v>
      </c>
      <c r="D649" s="337">
        <v>0</v>
      </c>
      <c r="E649" s="334">
        <f t="shared" si="22"/>
        <v>0</v>
      </c>
      <c r="F649" s="337">
        <v>0</v>
      </c>
      <c r="G649" s="334">
        <v>0</v>
      </c>
    </row>
    <row r="650" spans="1:7" s="298" customFormat="1" ht="20.100000000000001" hidden="1" customHeight="1">
      <c r="A650" s="331">
        <v>2100299</v>
      </c>
      <c r="B650" s="332">
        <f t="shared" si="21"/>
        <v>7</v>
      </c>
      <c r="C650" s="336" t="s">
        <v>596</v>
      </c>
      <c r="D650" s="337">
        <v>0</v>
      </c>
      <c r="E650" s="334">
        <f t="shared" si="22"/>
        <v>0</v>
      </c>
      <c r="F650" s="337">
        <v>0</v>
      </c>
      <c r="G650" s="334">
        <v>0</v>
      </c>
    </row>
    <row r="651" spans="1:7" s="298" customFormat="1" ht="22.5" customHeight="1">
      <c r="A651" s="331">
        <v>21003</v>
      </c>
      <c r="B651" s="332">
        <f t="shared" si="21"/>
        <v>5</v>
      </c>
      <c r="C651" s="333" t="s">
        <v>597</v>
      </c>
      <c r="D651" s="334">
        <v>8138</v>
      </c>
      <c r="E651" s="334">
        <f t="shared" si="22"/>
        <v>710.58448799999996</v>
      </c>
      <c r="F651" s="334">
        <v>8848.5844880000004</v>
      </c>
      <c r="G651" s="334">
        <v>8744</v>
      </c>
    </row>
    <row r="652" spans="1:7" s="302" customFormat="1" ht="22.5" customHeight="1">
      <c r="A652" s="331">
        <v>2100301</v>
      </c>
      <c r="B652" s="332">
        <f t="shared" si="21"/>
        <v>7</v>
      </c>
      <c r="C652" s="336" t="s">
        <v>598</v>
      </c>
      <c r="D652" s="337">
        <v>987</v>
      </c>
      <c r="E652" s="334">
        <f t="shared" si="22"/>
        <v>0</v>
      </c>
      <c r="F652" s="337">
        <v>987</v>
      </c>
      <c r="G652" s="334">
        <v>1028</v>
      </c>
    </row>
    <row r="653" spans="1:7" s="302" customFormat="1" ht="22.5" customHeight="1">
      <c r="A653" s="331">
        <v>2100302</v>
      </c>
      <c r="B653" s="332">
        <f t="shared" si="21"/>
        <v>7</v>
      </c>
      <c r="C653" s="336" t="s">
        <v>599</v>
      </c>
      <c r="D653" s="337">
        <v>5915</v>
      </c>
      <c r="E653" s="334">
        <f t="shared" si="22"/>
        <v>710.58448799999996</v>
      </c>
      <c r="F653" s="337">
        <v>6625.5844880000004</v>
      </c>
      <c r="G653" s="334">
        <v>6357</v>
      </c>
    </row>
    <row r="654" spans="1:7" s="302" customFormat="1" ht="22.5" customHeight="1">
      <c r="A654" s="331">
        <v>2100399</v>
      </c>
      <c r="B654" s="332">
        <f t="shared" si="21"/>
        <v>7</v>
      </c>
      <c r="C654" s="336" t="s">
        <v>600</v>
      </c>
      <c r="D654" s="337">
        <v>1236</v>
      </c>
      <c r="E654" s="334">
        <f t="shared" si="22"/>
        <v>0</v>
      </c>
      <c r="F654" s="337">
        <v>1236</v>
      </c>
      <c r="G654" s="334">
        <v>1359</v>
      </c>
    </row>
    <row r="655" spans="1:7" s="302" customFormat="1" ht="22.5" customHeight="1">
      <c r="A655" s="331">
        <v>21004</v>
      </c>
      <c r="B655" s="332">
        <f t="shared" si="21"/>
        <v>5</v>
      </c>
      <c r="C655" s="333" t="s">
        <v>601</v>
      </c>
      <c r="D655" s="334">
        <v>10317</v>
      </c>
      <c r="E655" s="334">
        <f t="shared" si="22"/>
        <v>4747.9349320000001</v>
      </c>
      <c r="F655" s="334">
        <v>15064.934932</v>
      </c>
      <c r="G655" s="334">
        <v>13562</v>
      </c>
    </row>
    <row r="656" spans="1:7" s="302" customFormat="1" ht="22.5" customHeight="1">
      <c r="A656" s="331">
        <v>2100401</v>
      </c>
      <c r="B656" s="332">
        <f t="shared" si="21"/>
        <v>7</v>
      </c>
      <c r="C656" s="336" t="s">
        <v>602</v>
      </c>
      <c r="D656" s="337">
        <v>1340</v>
      </c>
      <c r="E656" s="334">
        <f t="shared" si="22"/>
        <v>3286.172716</v>
      </c>
      <c r="F656" s="337">
        <v>4626.172716</v>
      </c>
      <c r="G656" s="334">
        <v>4634</v>
      </c>
    </row>
    <row r="657" spans="1:7" s="302" customFormat="1" ht="22.5" customHeight="1">
      <c r="A657" s="331">
        <v>2100402</v>
      </c>
      <c r="B657" s="332">
        <f t="shared" si="21"/>
        <v>7</v>
      </c>
      <c r="C657" s="336" t="s">
        <v>603</v>
      </c>
      <c r="D657" s="337">
        <v>624</v>
      </c>
      <c r="E657" s="334">
        <f t="shared" si="22"/>
        <v>11.152852000000101</v>
      </c>
      <c r="F657" s="337">
        <v>635.15285200000005</v>
      </c>
      <c r="G657" s="334">
        <v>656</v>
      </c>
    </row>
    <row r="658" spans="1:7" s="302" customFormat="1" ht="22.5" customHeight="1">
      <c r="A658" s="331">
        <v>2100403</v>
      </c>
      <c r="B658" s="332">
        <f t="shared" si="21"/>
        <v>7</v>
      </c>
      <c r="C658" s="336" t="s">
        <v>604</v>
      </c>
      <c r="D658" s="337">
        <v>713</v>
      </c>
      <c r="E658" s="334">
        <f t="shared" si="22"/>
        <v>65.291392000000002</v>
      </c>
      <c r="F658" s="337">
        <v>778.29139199999997</v>
      </c>
      <c r="G658" s="334">
        <v>804</v>
      </c>
    </row>
    <row r="659" spans="1:7" s="302" customFormat="1" ht="20.100000000000001" hidden="1" customHeight="1">
      <c r="A659" s="331">
        <v>2100404</v>
      </c>
      <c r="B659" s="332">
        <f t="shared" si="21"/>
        <v>7</v>
      </c>
      <c r="C659" s="336" t="s">
        <v>605</v>
      </c>
      <c r="D659" s="337">
        <v>0</v>
      </c>
      <c r="E659" s="334">
        <f t="shared" si="22"/>
        <v>0</v>
      </c>
      <c r="F659" s="337">
        <v>0</v>
      </c>
      <c r="G659" s="334">
        <v>0</v>
      </c>
    </row>
    <row r="660" spans="1:7" s="302" customFormat="1" ht="20.100000000000001" hidden="1" customHeight="1">
      <c r="A660" s="331">
        <v>2100405</v>
      </c>
      <c r="B660" s="332">
        <f t="shared" si="21"/>
        <v>7</v>
      </c>
      <c r="C660" s="336" t="s">
        <v>606</v>
      </c>
      <c r="D660" s="337">
        <v>0</v>
      </c>
      <c r="E660" s="334">
        <f t="shared" si="22"/>
        <v>0</v>
      </c>
      <c r="F660" s="337">
        <v>0</v>
      </c>
      <c r="G660" s="334">
        <v>0</v>
      </c>
    </row>
    <row r="661" spans="1:7" s="298" customFormat="1" ht="22.5" customHeight="1">
      <c r="A661" s="331">
        <v>2100406</v>
      </c>
      <c r="B661" s="332">
        <f t="shared" si="21"/>
        <v>7</v>
      </c>
      <c r="C661" s="336" t="s">
        <v>607</v>
      </c>
      <c r="D661" s="337">
        <v>124</v>
      </c>
      <c r="E661" s="334">
        <f t="shared" si="22"/>
        <v>767.31797200000005</v>
      </c>
      <c r="F661" s="337">
        <v>891.31797200000005</v>
      </c>
      <c r="G661" s="334">
        <v>1103</v>
      </c>
    </row>
    <row r="662" spans="1:7" s="298" customFormat="1" ht="20.100000000000001" hidden="1" customHeight="1">
      <c r="A662" s="331">
        <v>2100407</v>
      </c>
      <c r="B662" s="332">
        <f t="shared" si="21"/>
        <v>7</v>
      </c>
      <c r="C662" s="336" t="s">
        <v>608</v>
      </c>
      <c r="D662" s="337">
        <v>0</v>
      </c>
      <c r="E662" s="334">
        <f t="shared" si="22"/>
        <v>0</v>
      </c>
      <c r="F662" s="337">
        <v>0</v>
      </c>
      <c r="G662" s="334">
        <v>0</v>
      </c>
    </row>
    <row r="663" spans="1:7" s="298" customFormat="1" ht="22.5" customHeight="1">
      <c r="A663" s="331">
        <v>2100408</v>
      </c>
      <c r="B663" s="332">
        <f t="shared" si="21"/>
        <v>7</v>
      </c>
      <c r="C663" s="336" t="s">
        <v>609</v>
      </c>
      <c r="D663" s="337">
        <v>6014</v>
      </c>
      <c r="E663" s="334">
        <f t="shared" si="22"/>
        <v>618</v>
      </c>
      <c r="F663" s="337">
        <v>6632</v>
      </c>
      <c r="G663" s="334">
        <v>6272</v>
      </c>
    </row>
    <row r="664" spans="1:7" s="298" customFormat="1" ht="22.5" customHeight="1">
      <c r="A664" s="331">
        <v>2100409</v>
      </c>
      <c r="B664" s="332">
        <f t="shared" si="21"/>
        <v>7</v>
      </c>
      <c r="C664" s="336" t="s">
        <v>610</v>
      </c>
      <c r="D664" s="337">
        <v>439</v>
      </c>
      <c r="E664" s="334">
        <f t="shared" si="22"/>
        <v>0</v>
      </c>
      <c r="F664" s="337">
        <v>439</v>
      </c>
      <c r="G664" s="334">
        <v>74</v>
      </c>
    </row>
    <row r="665" spans="1:7" s="298" customFormat="1" ht="22.5" hidden="1" customHeight="1">
      <c r="A665" s="331">
        <v>2100410</v>
      </c>
      <c r="B665" s="332">
        <f t="shared" si="21"/>
        <v>7</v>
      </c>
      <c r="C665" s="336" t="s">
        <v>611</v>
      </c>
      <c r="D665" s="337">
        <v>0</v>
      </c>
      <c r="E665" s="334">
        <f t="shared" si="22"/>
        <v>0</v>
      </c>
      <c r="F665" s="337">
        <v>0</v>
      </c>
      <c r="G665" s="334">
        <v>0</v>
      </c>
    </row>
    <row r="666" spans="1:7" s="298" customFormat="1" ht="22.5" customHeight="1">
      <c r="A666" s="331">
        <v>2100499</v>
      </c>
      <c r="B666" s="332">
        <f t="shared" si="21"/>
        <v>7</v>
      </c>
      <c r="C666" s="336" t="s">
        <v>612</v>
      </c>
      <c r="D666" s="337">
        <v>1063</v>
      </c>
      <c r="E666" s="334">
        <f t="shared" si="22"/>
        <v>0</v>
      </c>
      <c r="F666" s="337">
        <v>1063</v>
      </c>
      <c r="G666" s="334">
        <v>19</v>
      </c>
    </row>
    <row r="667" spans="1:7" s="298" customFormat="1" ht="22.5" customHeight="1">
      <c r="A667" s="331">
        <v>21007</v>
      </c>
      <c r="B667" s="332">
        <f t="shared" si="21"/>
        <v>5</v>
      </c>
      <c r="C667" s="333" t="s">
        <v>613</v>
      </c>
      <c r="D667" s="334">
        <v>3910</v>
      </c>
      <c r="E667" s="334">
        <f t="shared" si="22"/>
        <v>154.76545999999999</v>
      </c>
      <c r="F667" s="334">
        <v>4064.7654600000001</v>
      </c>
      <c r="G667" s="334">
        <v>4064</v>
      </c>
    </row>
    <row r="668" spans="1:7" s="298" customFormat="1" ht="20.100000000000001" hidden="1" customHeight="1">
      <c r="A668" s="331">
        <v>2100716</v>
      </c>
      <c r="B668" s="332">
        <f t="shared" si="21"/>
        <v>7</v>
      </c>
      <c r="C668" s="336" t="s">
        <v>614</v>
      </c>
      <c r="D668" s="337">
        <v>0</v>
      </c>
      <c r="E668" s="334">
        <f t="shared" si="22"/>
        <v>0</v>
      </c>
      <c r="F668" s="337">
        <v>0</v>
      </c>
      <c r="G668" s="334">
        <v>0</v>
      </c>
    </row>
    <row r="669" spans="1:7" s="298" customFormat="1" ht="22.5" customHeight="1">
      <c r="A669" s="331">
        <v>2100717</v>
      </c>
      <c r="B669" s="332">
        <f t="shared" si="21"/>
        <v>7</v>
      </c>
      <c r="C669" s="336" t="s">
        <v>615</v>
      </c>
      <c r="D669" s="337">
        <v>3910</v>
      </c>
      <c r="E669" s="334">
        <f t="shared" si="22"/>
        <v>89.405999999999906</v>
      </c>
      <c r="F669" s="337">
        <v>3999.4059999999999</v>
      </c>
      <c r="G669" s="334">
        <v>3989</v>
      </c>
    </row>
    <row r="670" spans="1:7" s="298" customFormat="1" ht="22.9" customHeight="1">
      <c r="A670" s="331">
        <v>2100799</v>
      </c>
      <c r="B670" s="332">
        <f t="shared" si="21"/>
        <v>7</v>
      </c>
      <c r="C670" s="336" t="s">
        <v>616</v>
      </c>
      <c r="D670" s="337">
        <v>0</v>
      </c>
      <c r="E670" s="334">
        <f t="shared" si="22"/>
        <v>65.359459999999999</v>
      </c>
      <c r="F670" s="337">
        <v>65.359459999999999</v>
      </c>
      <c r="G670" s="334">
        <v>75</v>
      </c>
    </row>
    <row r="671" spans="1:7" s="298" customFormat="1" ht="22.5" customHeight="1">
      <c r="A671" s="331">
        <v>21011</v>
      </c>
      <c r="B671" s="332">
        <f t="shared" si="21"/>
        <v>5</v>
      </c>
      <c r="C671" s="333" t="s">
        <v>617</v>
      </c>
      <c r="D671" s="334">
        <v>15250</v>
      </c>
      <c r="E671" s="334">
        <f t="shared" si="22"/>
        <v>0</v>
      </c>
      <c r="F671" s="334">
        <v>15250</v>
      </c>
      <c r="G671" s="334">
        <v>15172.451981</v>
      </c>
    </row>
    <row r="672" spans="1:7" s="298" customFormat="1" ht="22.5" customHeight="1">
      <c r="A672" s="331">
        <v>2101101</v>
      </c>
      <c r="B672" s="332">
        <f t="shared" si="21"/>
        <v>7</v>
      </c>
      <c r="C672" s="336" t="s">
        <v>618</v>
      </c>
      <c r="D672" s="337">
        <v>3352</v>
      </c>
      <c r="E672" s="334">
        <f t="shared" si="22"/>
        <v>0</v>
      </c>
      <c r="F672" s="337">
        <v>3352</v>
      </c>
      <c r="G672" s="334">
        <v>3304.8225109999998</v>
      </c>
    </row>
    <row r="673" spans="1:7" s="298" customFormat="1" ht="22.5" customHeight="1">
      <c r="A673" s="331">
        <v>2101102</v>
      </c>
      <c r="B673" s="332">
        <f t="shared" si="21"/>
        <v>7</v>
      </c>
      <c r="C673" s="336" t="s">
        <v>619</v>
      </c>
      <c r="D673" s="337">
        <v>11448</v>
      </c>
      <c r="E673" s="334">
        <f t="shared" si="22"/>
        <v>0</v>
      </c>
      <c r="F673" s="337">
        <v>11448</v>
      </c>
      <c r="G673" s="334">
        <v>11414.62947</v>
      </c>
    </row>
    <row r="674" spans="1:7" s="298" customFormat="1" ht="20.100000000000001" hidden="1" customHeight="1">
      <c r="A674" s="331">
        <v>2101103</v>
      </c>
      <c r="B674" s="332">
        <f t="shared" si="21"/>
        <v>7</v>
      </c>
      <c r="C674" s="336" t="s">
        <v>620</v>
      </c>
      <c r="D674" s="337">
        <v>0</v>
      </c>
      <c r="E674" s="334">
        <f t="shared" si="22"/>
        <v>0</v>
      </c>
      <c r="F674" s="337">
        <v>0</v>
      </c>
      <c r="G674" s="334">
        <v>0</v>
      </c>
    </row>
    <row r="675" spans="1:7" s="298" customFormat="1" ht="22.5" customHeight="1">
      <c r="A675" s="331">
        <v>2101199</v>
      </c>
      <c r="B675" s="332">
        <f t="shared" si="21"/>
        <v>7</v>
      </c>
      <c r="C675" s="336" t="s">
        <v>621</v>
      </c>
      <c r="D675" s="337">
        <v>450</v>
      </c>
      <c r="E675" s="334">
        <f t="shared" si="22"/>
        <v>0</v>
      </c>
      <c r="F675" s="337">
        <v>450</v>
      </c>
      <c r="G675" s="334">
        <v>453</v>
      </c>
    </row>
    <row r="676" spans="1:7" s="298" customFormat="1" ht="22.5" customHeight="1">
      <c r="A676" s="331">
        <v>21012</v>
      </c>
      <c r="B676" s="332">
        <f t="shared" si="21"/>
        <v>5</v>
      </c>
      <c r="C676" s="333" t="s">
        <v>622</v>
      </c>
      <c r="D676" s="334">
        <v>2041</v>
      </c>
      <c r="E676" s="334">
        <f t="shared" si="22"/>
        <v>0</v>
      </c>
      <c r="F676" s="334">
        <v>2041</v>
      </c>
      <c r="G676" s="334">
        <v>1946</v>
      </c>
    </row>
    <row r="677" spans="1:7" s="298" customFormat="1" ht="20.100000000000001" hidden="1" customHeight="1">
      <c r="A677" s="331">
        <v>2101201</v>
      </c>
      <c r="B677" s="332">
        <f t="shared" si="21"/>
        <v>7</v>
      </c>
      <c r="C677" s="336" t="s">
        <v>623</v>
      </c>
      <c r="D677" s="337">
        <v>0</v>
      </c>
      <c r="E677" s="334">
        <f t="shared" si="22"/>
        <v>0</v>
      </c>
      <c r="F677" s="337">
        <v>0</v>
      </c>
      <c r="G677" s="334">
        <v>0</v>
      </c>
    </row>
    <row r="678" spans="1:7" s="298" customFormat="1" ht="22.5" customHeight="1">
      <c r="A678" s="331">
        <v>2101202</v>
      </c>
      <c r="B678" s="332">
        <f t="shared" si="21"/>
        <v>7</v>
      </c>
      <c r="C678" s="336" t="s">
        <v>624</v>
      </c>
      <c r="D678" s="337">
        <v>2041</v>
      </c>
      <c r="E678" s="334">
        <f t="shared" si="22"/>
        <v>0</v>
      </c>
      <c r="F678" s="337">
        <v>2041</v>
      </c>
      <c r="G678" s="334">
        <v>1946</v>
      </c>
    </row>
    <row r="679" spans="1:7" s="298" customFormat="1" ht="20.100000000000001" hidden="1" customHeight="1">
      <c r="A679" s="331">
        <v>2101299</v>
      </c>
      <c r="B679" s="332">
        <f t="shared" si="21"/>
        <v>7</v>
      </c>
      <c r="C679" s="336" t="s">
        <v>625</v>
      </c>
      <c r="D679" s="337">
        <v>0</v>
      </c>
      <c r="E679" s="334">
        <f t="shared" si="22"/>
        <v>0</v>
      </c>
      <c r="F679" s="337">
        <v>0</v>
      </c>
      <c r="G679" s="334">
        <v>0</v>
      </c>
    </row>
    <row r="680" spans="1:7" s="298" customFormat="1" ht="22.5" customHeight="1">
      <c r="A680" s="331">
        <v>21013</v>
      </c>
      <c r="B680" s="332">
        <f t="shared" si="21"/>
        <v>5</v>
      </c>
      <c r="C680" s="333" t="s">
        <v>626</v>
      </c>
      <c r="D680" s="334">
        <v>4468</v>
      </c>
      <c r="E680" s="334">
        <f t="shared" si="22"/>
        <v>1071.233176</v>
      </c>
      <c r="F680" s="334">
        <v>5539.2331759999997</v>
      </c>
      <c r="G680" s="334">
        <v>7244</v>
      </c>
    </row>
    <row r="681" spans="1:7" s="298" customFormat="1" ht="22.5" customHeight="1">
      <c r="A681" s="331">
        <v>2101301</v>
      </c>
      <c r="B681" s="332">
        <f t="shared" si="21"/>
        <v>7</v>
      </c>
      <c r="C681" s="336" t="s">
        <v>627</v>
      </c>
      <c r="D681" s="337">
        <v>3198</v>
      </c>
      <c r="E681" s="334">
        <f t="shared" si="22"/>
        <v>447</v>
      </c>
      <c r="F681" s="337">
        <v>3645</v>
      </c>
      <c r="G681" s="334">
        <v>3715</v>
      </c>
    </row>
    <row r="682" spans="1:7" s="298" customFormat="1" ht="20.100000000000001" hidden="1" customHeight="1">
      <c r="A682" s="331">
        <v>2101302</v>
      </c>
      <c r="B682" s="332">
        <f t="shared" si="21"/>
        <v>7</v>
      </c>
      <c r="C682" s="336" t="s">
        <v>628</v>
      </c>
      <c r="D682" s="337">
        <v>0</v>
      </c>
      <c r="E682" s="334">
        <f t="shared" si="22"/>
        <v>0</v>
      </c>
      <c r="F682" s="337">
        <v>0</v>
      </c>
      <c r="G682" s="334">
        <v>0</v>
      </c>
    </row>
    <row r="683" spans="1:7" s="298" customFormat="1" ht="22.5" customHeight="1">
      <c r="A683" s="331">
        <v>2101399</v>
      </c>
      <c r="B683" s="332">
        <f t="shared" si="21"/>
        <v>7</v>
      </c>
      <c r="C683" s="336" t="s">
        <v>629</v>
      </c>
      <c r="D683" s="337">
        <v>1270</v>
      </c>
      <c r="E683" s="334">
        <f t="shared" si="22"/>
        <v>624.23317599999996</v>
      </c>
      <c r="F683" s="337">
        <v>1894.233176</v>
      </c>
      <c r="G683" s="334">
        <v>3529</v>
      </c>
    </row>
    <row r="684" spans="1:7" s="298" customFormat="1" ht="22.5" customHeight="1">
      <c r="A684" s="331">
        <v>21014</v>
      </c>
      <c r="B684" s="332">
        <f t="shared" si="21"/>
        <v>5</v>
      </c>
      <c r="C684" s="333" t="s">
        <v>630</v>
      </c>
      <c r="D684" s="334">
        <v>738</v>
      </c>
      <c r="E684" s="334">
        <f t="shared" si="22"/>
        <v>0</v>
      </c>
      <c r="F684" s="334">
        <v>738</v>
      </c>
      <c r="G684" s="334">
        <v>684</v>
      </c>
    </row>
    <row r="685" spans="1:7" s="298" customFormat="1" ht="22.5" customHeight="1">
      <c r="A685" s="331">
        <v>2101401</v>
      </c>
      <c r="B685" s="332">
        <f t="shared" si="21"/>
        <v>7</v>
      </c>
      <c r="C685" s="336" t="s">
        <v>631</v>
      </c>
      <c r="D685" s="337">
        <v>738</v>
      </c>
      <c r="E685" s="334">
        <f t="shared" si="22"/>
        <v>0</v>
      </c>
      <c r="F685" s="337">
        <v>738</v>
      </c>
      <c r="G685" s="334">
        <v>684</v>
      </c>
    </row>
    <row r="686" spans="1:7" s="298" customFormat="1" ht="20.100000000000001" hidden="1" customHeight="1">
      <c r="A686" s="331">
        <v>2101499</v>
      </c>
      <c r="B686" s="332">
        <f t="shared" si="21"/>
        <v>7</v>
      </c>
      <c r="C686" s="336" t="s">
        <v>632</v>
      </c>
      <c r="D686" s="337">
        <v>0</v>
      </c>
      <c r="E686" s="334">
        <f t="shared" si="22"/>
        <v>0</v>
      </c>
      <c r="F686" s="337">
        <v>0</v>
      </c>
      <c r="G686" s="334">
        <v>0</v>
      </c>
    </row>
    <row r="687" spans="1:7" s="298" customFormat="1" ht="22.5" customHeight="1">
      <c r="A687" s="331">
        <v>21015</v>
      </c>
      <c r="B687" s="332">
        <f t="shared" si="21"/>
        <v>5</v>
      </c>
      <c r="C687" s="333" t="s">
        <v>633</v>
      </c>
      <c r="D687" s="334">
        <v>860</v>
      </c>
      <c r="E687" s="334">
        <f t="shared" si="22"/>
        <v>10.544307999999999</v>
      </c>
      <c r="F687" s="334">
        <v>870.544308</v>
      </c>
      <c r="G687" s="334">
        <v>864</v>
      </c>
    </row>
    <row r="688" spans="1:7" s="298" customFormat="1" ht="22.5" customHeight="1">
      <c r="A688" s="331">
        <v>2101501</v>
      </c>
      <c r="B688" s="332">
        <f t="shared" si="21"/>
        <v>7</v>
      </c>
      <c r="C688" s="336" t="s">
        <v>160</v>
      </c>
      <c r="D688" s="337">
        <v>393</v>
      </c>
      <c r="E688" s="334">
        <f t="shared" si="22"/>
        <v>10.544307999999999</v>
      </c>
      <c r="F688" s="337">
        <v>403.544308</v>
      </c>
      <c r="G688" s="334">
        <v>408</v>
      </c>
    </row>
    <row r="689" spans="1:16361" s="298" customFormat="1" ht="20.100000000000001" hidden="1" customHeight="1">
      <c r="A689" s="331">
        <v>2101502</v>
      </c>
      <c r="B689" s="332">
        <f t="shared" ref="B689:B695" si="23">LEN(A689)</f>
        <v>7</v>
      </c>
      <c r="C689" s="336" t="s">
        <v>161</v>
      </c>
      <c r="D689" s="337">
        <v>0</v>
      </c>
      <c r="E689" s="334">
        <f t="shared" si="22"/>
        <v>0</v>
      </c>
      <c r="F689" s="337">
        <v>0</v>
      </c>
      <c r="G689" s="334">
        <v>0</v>
      </c>
    </row>
    <row r="690" spans="1:16361" s="298" customFormat="1" ht="20.100000000000001" hidden="1" customHeight="1">
      <c r="A690" s="331">
        <v>2101503</v>
      </c>
      <c r="B690" s="332">
        <f t="shared" si="23"/>
        <v>7</v>
      </c>
      <c r="C690" s="336" t="s">
        <v>162</v>
      </c>
      <c r="D690" s="337">
        <v>0</v>
      </c>
      <c r="E690" s="334">
        <f t="shared" si="22"/>
        <v>0</v>
      </c>
      <c r="F690" s="337">
        <v>0</v>
      </c>
      <c r="G690" s="334">
        <v>0</v>
      </c>
    </row>
    <row r="691" spans="1:16361" s="298" customFormat="1" ht="20.100000000000001" hidden="1" customHeight="1">
      <c r="A691" s="331">
        <v>2101504</v>
      </c>
      <c r="B691" s="332">
        <f t="shared" si="23"/>
        <v>7</v>
      </c>
      <c r="C691" s="336" t="s">
        <v>201</v>
      </c>
      <c r="D691" s="337">
        <v>0</v>
      </c>
      <c r="E691" s="334">
        <f t="shared" si="22"/>
        <v>0</v>
      </c>
      <c r="F691" s="337">
        <v>0</v>
      </c>
      <c r="G691" s="334">
        <v>0</v>
      </c>
    </row>
    <row r="692" spans="1:16361" s="298" customFormat="1" ht="22.5" hidden="1" customHeight="1">
      <c r="A692" s="331">
        <v>2101505</v>
      </c>
      <c r="B692" s="332">
        <f t="shared" si="23"/>
        <v>7</v>
      </c>
      <c r="C692" s="336" t="s">
        <v>634</v>
      </c>
      <c r="D692" s="337">
        <v>180</v>
      </c>
      <c r="E692" s="334">
        <f t="shared" si="22"/>
        <v>0</v>
      </c>
      <c r="F692" s="337">
        <v>180</v>
      </c>
      <c r="G692" s="334">
        <v>0</v>
      </c>
    </row>
    <row r="693" spans="1:16361" s="298" customFormat="1" ht="22.5" customHeight="1">
      <c r="A693" s="331">
        <v>2101506</v>
      </c>
      <c r="B693" s="332">
        <f t="shared" si="23"/>
        <v>7</v>
      </c>
      <c r="C693" s="336" t="s">
        <v>635</v>
      </c>
      <c r="D693" s="337">
        <v>153</v>
      </c>
      <c r="E693" s="334">
        <f t="shared" ref="E693:E695" si="24">F693-D693</f>
        <v>0</v>
      </c>
      <c r="F693" s="337">
        <v>153</v>
      </c>
      <c r="G693" s="334">
        <v>317</v>
      </c>
    </row>
    <row r="694" spans="1:16361" s="298" customFormat="1" ht="22.5" customHeight="1">
      <c r="A694" s="331">
        <v>2101550</v>
      </c>
      <c r="B694" s="332">
        <f t="shared" si="23"/>
        <v>7</v>
      </c>
      <c r="C694" s="336" t="s">
        <v>169</v>
      </c>
      <c r="D694" s="337">
        <v>134</v>
      </c>
      <c r="E694" s="334">
        <f t="shared" si="24"/>
        <v>0</v>
      </c>
      <c r="F694" s="337">
        <v>134</v>
      </c>
      <c r="G694" s="334">
        <v>139</v>
      </c>
    </row>
    <row r="695" spans="1:16361" s="298" customFormat="1" ht="20.100000000000001" hidden="1" customHeight="1">
      <c r="A695" s="331">
        <v>2101599</v>
      </c>
      <c r="B695" s="332">
        <f t="shared" si="23"/>
        <v>7</v>
      </c>
      <c r="C695" s="336" t="s">
        <v>636</v>
      </c>
      <c r="D695" s="337">
        <v>0</v>
      </c>
      <c r="E695" s="334">
        <f t="shared" si="24"/>
        <v>0</v>
      </c>
      <c r="F695" s="337">
        <v>0</v>
      </c>
      <c r="G695" s="334">
        <v>0</v>
      </c>
    </row>
    <row r="696" spans="1:16361" s="298" customFormat="1" ht="20.100000000000001" customHeight="1">
      <c r="A696" s="331">
        <v>21017</v>
      </c>
      <c r="B696" s="332">
        <v>5</v>
      </c>
      <c r="C696" s="333" t="s">
        <v>637</v>
      </c>
      <c r="D696" s="337"/>
      <c r="E696" s="334"/>
      <c r="F696" s="337"/>
      <c r="G696" s="334">
        <v>34</v>
      </c>
    </row>
    <row r="697" spans="1:16361" s="298" customFormat="1" ht="20.100000000000001" customHeight="1">
      <c r="A697" s="331">
        <v>2101704</v>
      </c>
      <c r="B697" s="332">
        <v>7</v>
      </c>
      <c r="C697" s="336" t="s">
        <v>638</v>
      </c>
      <c r="D697" s="337"/>
      <c r="E697" s="334"/>
      <c r="F697" s="337"/>
      <c r="G697" s="334">
        <v>34</v>
      </c>
    </row>
    <row r="698" spans="1:16361" s="298" customFormat="1" ht="22.5" customHeight="1">
      <c r="A698" s="331">
        <v>21099</v>
      </c>
      <c r="B698" s="332">
        <f t="shared" ref="B698:B761" si="25">LEN(A698)</f>
        <v>5</v>
      </c>
      <c r="C698" s="333" t="s">
        <v>639</v>
      </c>
      <c r="D698" s="334">
        <v>0</v>
      </c>
      <c r="E698" s="334">
        <f t="shared" ref="E698:E735" si="26">F698-D698</f>
        <v>0</v>
      </c>
      <c r="F698" s="334">
        <v>0</v>
      </c>
      <c r="G698" s="334">
        <v>15</v>
      </c>
    </row>
    <row r="699" spans="1:16361" s="298" customFormat="1" ht="22.5" customHeight="1">
      <c r="A699" s="331">
        <v>2109999</v>
      </c>
      <c r="B699" s="344">
        <f t="shared" si="25"/>
        <v>7</v>
      </c>
      <c r="C699" s="336" t="s">
        <v>639</v>
      </c>
      <c r="D699" s="337">
        <v>0</v>
      </c>
      <c r="E699" s="334">
        <f t="shared" si="26"/>
        <v>15</v>
      </c>
      <c r="F699" s="337">
        <v>15</v>
      </c>
      <c r="G699" s="334">
        <v>15</v>
      </c>
    </row>
    <row r="700" spans="1:16361" s="300" customFormat="1" ht="22.5" customHeight="1">
      <c r="A700" s="346">
        <v>211</v>
      </c>
      <c r="B700" s="327">
        <f t="shared" si="25"/>
        <v>3</v>
      </c>
      <c r="C700" s="328" t="s">
        <v>104</v>
      </c>
      <c r="D700" s="329">
        <v>10472</v>
      </c>
      <c r="E700" s="329">
        <f t="shared" si="26"/>
        <v>9668.7181519999995</v>
      </c>
      <c r="F700" s="329">
        <v>20140.718152000001</v>
      </c>
      <c r="G700" s="329">
        <v>16368.39352</v>
      </c>
      <c r="H700" s="330"/>
      <c r="I700" s="330"/>
      <c r="J700" s="330"/>
      <c r="K700" s="330"/>
      <c r="L700" s="330"/>
      <c r="M700" s="330"/>
      <c r="N700" s="330"/>
      <c r="O700" s="330"/>
      <c r="P700" s="330"/>
      <c r="Q700" s="330"/>
      <c r="R700" s="330"/>
      <c r="S700" s="330"/>
      <c r="T700" s="330"/>
      <c r="U700" s="330"/>
      <c r="V700" s="330"/>
      <c r="W700" s="330"/>
      <c r="X700" s="330"/>
      <c r="Y700" s="330"/>
      <c r="Z700" s="330"/>
      <c r="AA700" s="330"/>
      <c r="AB700" s="330"/>
      <c r="AC700" s="330"/>
      <c r="AD700" s="330"/>
      <c r="AE700" s="330"/>
      <c r="AF700" s="330"/>
      <c r="AG700" s="330"/>
      <c r="AH700" s="330"/>
      <c r="AI700" s="330"/>
      <c r="AJ700" s="330"/>
      <c r="AK700" s="330"/>
      <c r="AL700" s="330"/>
      <c r="AM700" s="330"/>
      <c r="AN700" s="330"/>
      <c r="AO700" s="330"/>
      <c r="AP700" s="330"/>
      <c r="AQ700" s="330"/>
      <c r="AR700" s="330"/>
      <c r="AS700" s="330"/>
      <c r="AT700" s="330"/>
      <c r="AU700" s="330"/>
      <c r="AV700" s="330"/>
      <c r="AW700" s="330"/>
      <c r="AX700" s="330"/>
      <c r="AY700" s="330"/>
      <c r="AZ700" s="330"/>
      <c r="BA700" s="330"/>
      <c r="BB700" s="330"/>
      <c r="BC700" s="330"/>
      <c r="BD700" s="330"/>
      <c r="BE700" s="330"/>
      <c r="BF700" s="330"/>
      <c r="BG700" s="330"/>
      <c r="BH700" s="330"/>
      <c r="BI700" s="330"/>
      <c r="BJ700" s="330"/>
      <c r="BK700" s="330"/>
      <c r="BL700" s="330"/>
      <c r="BM700" s="330"/>
      <c r="BN700" s="330"/>
      <c r="BO700" s="330"/>
      <c r="BP700" s="330"/>
      <c r="BQ700" s="330"/>
      <c r="BR700" s="330"/>
      <c r="BS700" s="330"/>
      <c r="BT700" s="330"/>
      <c r="BU700" s="330"/>
      <c r="BV700" s="330"/>
      <c r="BW700" s="330"/>
      <c r="BX700" s="330"/>
      <c r="BY700" s="330"/>
      <c r="BZ700" s="330"/>
      <c r="CA700" s="330"/>
      <c r="CB700" s="330"/>
      <c r="CC700" s="330"/>
      <c r="CD700" s="330"/>
      <c r="CE700" s="330"/>
      <c r="CF700" s="330"/>
      <c r="CG700" s="330"/>
      <c r="CH700" s="330"/>
      <c r="CI700" s="330"/>
      <c r="CJ700" s="330"/>
      <c r="CK700" s="330"/>
      <c r="CL700" s="330"/>
      <c r="CM700" s="330"/>
      <c r="CN700" s="330"/>
      <c r="CO700" s="330"/>
      <c r="CP700" s="330"/>
      <c r="CQ700" s="330"/>
      <c r="CR700" s="330"/>
      <c r="CS700" s="330"/>
      <c r="CT700" s="330"/>
      <c r="CU700" s="330"/>
      <c r="CV700" s="330"/>
      <c r="CW700" s="330"/>
      <c r="CX700" s="330"/>
      <c r="CY700" s="330"/>
      <c r="CZ700" s="330"/>
      <c r="DA700" s="330"/>
      <c r="DB700" s="330"/>
      <c r="DC700" s="330"/>
      <c r="DD700" s="330"/>
      <c r="DE700" s="330"/>
      <c r="DF700" s="330"/>
      <c r="DG700" s="330"/>
      <c r="DH700" s="330"/>
      <c r="DI700" s="330"/>
      <c r="DJ700" s="330"/>
      <c r="DK700" s="330"/>
      <c r="DL700" s="330"/>
      <c r="DM700" s="330"/>
      <c r="DN700" s="330"/>
      <c r="DO700" s="330"/>
      <c r="DP700" s="330"/>
      <c r="DQ700" s="330"/>
      <c r="DR700" s="330"/>
      <c r="DS700" s="330"/>
      <c r="DT700" s="330"/>
      <c r="DU700" s="330"/>
      <c r="DV700" s="330"/>
      <c r="DW700" s="330"/>
      <c r="DX700" s="330"/>
      <c r="DY700" s="330"/>
      <c r="DZ700" s="330"/>
      <c r="EA700" s="330"/>
      <c r="EB700" s="330"/>
      <c r="EC700" s="330"/>
      <c r="ED700" s="330"/>
      <c r="EE700" s="330"/>
      <c r="EF700" s="330"/>
      <c r="EG700" s="330"/>
      <c r="EH700" s="330"/>
      <c r="EI700" s="330"/>
      <c r="EJ700" s="330"/>
      <c r="EK700" s="330"/>
      <c r="EL700" s="330"/>
      <c r="EM700" s="330"/>
      <c r="EN700" s="330"/>
      <c r="EO700" s="330"/>
      <c r="EP700" s="330"/>
      <c r="EQ700" s="330"/>
      <c r="ER700" s="330"/>
      <c r="ES700" s="330"/>
      <c r="ET700" s="330"/>
      <c r="EU700" s="330"/>
      <c r="EV700" s="330"/>
      <c r="EW700" s="330"/>
      <c r="EX700" s="330"/>
      <c r="EY700" s="330"/>
      <c r="EZ700" s="330"/>
      <c r="FA700" s="330"/>
      <c r="FB700" s="330"/>
      <c r="FC700" s="330"/>
      <c r="FD700" s="330"/>
      <c r="FE700" s="330"/>
      <c r="FF700" s="330"/>
      <c r="FG700" s="330"/>
      <c r="FH700" s="330"/>
      <c r="FI700" s="330"/>
      <c r="FJ700" s="330"/>
      <c r="FK700" s="330"/>
      <c r="FL700" s="330"/>
      <c r="FM700" s="330"/>
      <c r="FN700" s="330"/>
      <c r="FO700" s="330"/>
      <c r="FP700" s="330"/>
      <c r="FQ700" s="330"/>
      <c r="FR700" s="330"/>
      <c r="FS700" s="330"/>
      <c r="FT700" s="330"/>
      <c r="FU700" s="330"/>
      <c r="FV700" s="330"/>
      <c r="FW700" s="330"/>
      <c r="FX700" s="330"/>
      <c r="FY700" s="330"/>
      <c r="FZ700" s="330"/>
      <c r="GA700" s="330"/>
      <c r="GB700" s="330"/>
      <c r="GC700" s="330"/>
      <c r="GD700" s="330"/>
      <c r="GE700" s="330"/>
      <c r="GF700" s="330"/>
      <c r="GG700" s="330"/>
      <c r="GH700" s="330"/>
      <c r="GI700" s="330"/>
      <c r="GJ700" s="330"/>
      <c r="GK700" s="330"/>
      <c r="GL700" s="330"/>
      <c r="GM700" s="330"/>
      <c r="GN700" s="330"/>
      <c r="GO700" s="330"/>
      <c r="GP700" s="330"/>
      <c r="GQ700" s="330"/>
      <c r="GR700" s="330"/>
      <c r="GS700" s="330"/>
      <c r="GT700" s="330"/>
      <c r="GU700" s="330"/>
      <c r="GV700" s="330"/>
      <c r="GW700" s="330"/>
      <c r="GX700" s="330"/>
      <c r="GY700" s="330"/>
      <c r="GZ700" s="330"/>
      <c r="HA700" s="330"/>
      <c r="HB700" s="330"/>
      <c r="HC700" s="330"/>
      <c r="HD700" s="330"/>
      <c r="HE700" s="330"/>
      <c r="HF700" s="330"/>
      <c r="HG700" s="330"/>
      <c r="HH700" s="330"/>
      <c r="HI700" s="330"/>
      <c r="HJ700" s="330"/>
      <c r="HK700" s="330"/>
      <c r="HL700" s="330"/>
      <c r="HM700" s="330"/>
      <c r="HN700" s="330"/>
      <c r="HO700" s="330"/>
      <c r="HP700" s="330"/>
      <c r="HQ700" s="330"/>
      <c r="HR700" s="330"/>
      <c r="HS700" s="330"/>
      <c r="HT700" s="330"/>
      <c r="HU700" s="330"/>
      <c r="HV700" s="330"/>
      <c r="HW700" s="330"/>
      <c r="HX700" s="330"/>
      <c r="HY700" s="330"/>
      <c r="HZ700" s="330"/>
      <c r="IA700" s="330"/>
      <c r="IB700" s="330"/>
      <c r="IC700" s="330"/>
      <c r="ID700" s="330"/>
      <c r="IE700" s="330"/>
      <c r="IF700" s="330"/>
      <c r="IG700" s="330"/>
      <c r="IH700" s="330"/>
      <c r="II700" s="330"/>
      <c r="IJ700" s="330"/>
      <c r="IK700" s="330"/>
      <c r="IL700" s="330"/>
      <c r="IM700" s="330"/>
      <c r="IN700" s="330"/>
      <c r="IO700" s="330"/>
      <c r="IP700" s="330"/>
      <c r="IQ700" s="330"/>
      <c r="IR700" s="330"/>
      <c r="IS700" s="330"/>
      <c r="IT700" s="330"/>
      <c r="IU700" s="330"/>
      <c r="IV700" s="330"/>
      <c r="IW700" s="330"/>
      <c r="IX700" s="330"/>
      <c r="IY700" s="330"/>
      <c r="IZ700" s="330"/>
      <c r="JA700" s="330"/>
      <c r="JB700" s="330"/>
      <c r="JC700" s="330"/>
      <c r="JD700" s="330"/>
      <c r="JE700" s="330"/>
      <c r="JF700" s="330"/>
      <c r="JG700" s="330"/>
      <c r="JH700" s="330"/>
      <c r="JI700" s="330"/>
      <c r="JJ700" s="330"/>
      <c r="JK700" s="330"/>
      <c r="JL700" s="330"/>
      <c r="JM700" s="330"/>
      <c r="JN700" s="330"/>
      <c r="JO700" s="330"/>
      <c r="JP700" s="330"/>
      <c r="JQ700" s="330"/>
      <c r="JR700" s="330"/>
      <c r="JS700" s="330"/>
      <c r="JT700" s="330"/>
      <c r="JU700" s="330"/>
      <c r="JV700" s="330"/>
      <c r="JW700" s="330"/>
      <c r="JX700" s="330"/>
      <c r="JY700" s="330"/>
      <c r="JZ700" s="330"/>
      <c r="KA700" s="330"/>
      <c r="KB700" s="330"/>
      <c r="KC700" s="330"/>
      <c r="KD700" s="330"/>
      <c r="KE700" s="330"/>
      <c r="KF700" s="330"/>
      <c r="KG700" s="330"/>
      <c r="KH700" s="330"/>
      <c r="KI700" s="330"/>
      <c r="KJ700" s="330"/>
      <c r="KK700" s="330"/>
      <c r="KL700" s="330"/>
      <c r="KM700" s="330"/>
      <c r="KN700" s="330"/>
      <c r="KO700" s="330"/>
      <c r="KP700" s="330"/>
      <c r="KQ700" s="330"/>
      <c r="KR700" s="330"/>
      <c r="KS700" s="330"/>
      <c r="KT700" s="330"/>
      <c r="KU700" s="330"/>
      <c r="KV700" s="330"/>
      <c r="KW700" s="330"/>
      <c r="KX700" s="330"/>
      <c r="KY700" s="330"/>
      <c r="KZ700" s="330"/>
      <c r="LA700" s="330"/>
      <c r="LB700" s="330"/>
      <c r="LC700" s="330"/>
      <c r="LD700" s="330"/>
      <c r="LE700" s="330"/>
      <c r="LF700" s="330"/>
      <c r="LG700" s="330"/>
      <c r="LH700" s="330"/>
      <c r="LI700" s="330"/>
      <c r="LJ700" s="330"/>
      <c r="LK700" s="330"/>
      <c r="LL700" s="330"/>
      <c r="LM700" s="330"/>
      <c r="LN700" s="330"/>
      <c r="LO700" s="330"/>
      <c r="LP700" s="330"/>
      <c r="LQ700" s="330"/>
      <c r="LR700" s="330"/>
      <c r="LS700" s="330"/>
      <c r="LT700" s="330"/>
      <c r="LU700" s="330"/>
      <c r="LV700" s="330"/>
      <c r="LW700" s="330"/>
      <c r="LX700" s="330"/>
      <c r="LY700" s="330"/>
      <c r="LZ700" s="330"/>
      <c r="MA700" s="330"/>
      <c r="MB700" s="330"/>
      <c r="MC700" s="330"/>
      <c r="MD700" s="330"/>
      <c r="ME700" s="330"/>
      <c r="MF700" s="330"/>
      <c r="MG700" s="330"/>
      <c r="MH700" s="330"/>
      <c r="MI700" s="330"/>
      <c r="MJ700" s="330"/>
      <c r="MK700" s="330"/>
      <c r="ML700" s="330"/>
      <c r="MM700" s="330"/>
      <c r="MN700" s="330"/>
      <c r="MO700" s="330"/>
      <c r="MP700" s="330"/>
      <c r="MQ700" s="330"/>
      <c r="MR700" s="330"/>
      <c r="MS700" s="330"/>
      <c r="MT700" s="330"/>
      <c r="MU700" s="330"/>
      <c r="MV700" s="330"/>
      <c r="MW700" s="330"/>
      <c r="MX700" s="330"/>
      <c r="MY700" s="330"/>
      <c r="MZ700" s="330"/>
      <c r="NA700" s="330"/>
      <c r="NB700" s="330"/>
      <c r="NC700" s="330"/>
      <c r="ND700" s="330"/>
      <c r="NE700" s="330"/>
      <c r="NF700" s="330"/>
      <c r="NG700" s="330"/>
      <c r="NH700" s="330"/>
      <c r="NI700" s="330"/>
      <c r="NJ700" s="330"/>
      <c r="NK700" s="330"/>
      <c r="NL700" s="330"/>
      <c r="NM700" s="330"/>
      <c r="NN700" s="330"/>
      <c r="NO700" s="330"/>
      <c r="NP700" s="330"/>
      <c r="NQ700" s="330"/>
      <c r="NR700" s="330"/>
      <c r="NS700" s="330"/>
      <c r="NT700" s="330"/>
      <c r="NU700" s="330"/>
      <c r="NV700" s="330"/>
      <c r="NW700" s="330"/>
      <c r="NX700" s="330"/>
      <c r="NY700" s="330"/>
      <c r="NZ700" s="330"/>
      <c r="OA700" s="330"/>
      <c r="OB700" s="330"/>
      <c r="OC700" s="330"/>
      <c r="OD700" s="330"/>
      <c r="OE700" s="330"/>
      <c r="OF700" s="330"/>
      <c r="OG700" s="330"/>
      <c r="OH700" s="330"/>
      <c r="OI700" s="330"/>
      <c r="OJ700" s="330"/>
      <c r="OK700" s="330"/>
      <c r="OL700" s="330"/>
      <c r="OM700" s="330"/>
      <c r="ON700" s="330"/>
      <c r="OO700" s="330"/>
      <c r="OP700" s="330"/>
      <c r="OQ700" s="330"/>
      <c r="OR700" s="330"/>
      <c r="OS700" s="330"/>
      <c r="OT700" s="330"/>
      <c r="OU700" s="330"/>
      <c r="OV700" s="330"/>
      <c r="OW700" s="330"/>
      <c r="OX700" s="330"/>
      <c r="OY700" s="330"/>
      <c r="OZ700" s="330"/>
      <c r="PA700" s="330"/>
      <c r="PB700" s="330"/>
      <c r="PC700" s="330"/>
      <c r="PD700" s="330"/>
      <c r="PE700" s="330"/>
      <c r="PF700" s="330"/>
      <c r="PG700" s="330"/>
      <c r="PH700" s="330"/>
      <c r="PI700" s="330"/>
      <c r="PJ700" s="330"/>
      <c r="PK700" s="330"/>
      <c r="PL700" s="330"/>
      <c r="PM700" s="330"/>
      <c r="PN700" s="330"/>
      <c r="PO700" s="330"/>
      <c r="PP700" s="330"/>
      <c r="PQ700" s="330"/>
      <c r="PR700" s="330"/>
      <c r="PS700" s="330"/>
      <c r="PT700" s="330"/>
      <c r="PU700" s="330"/>
      <c r="PV700" s="330"/>
      <c r="PW700" s="330"/>
      <c r="PX700" s="330"/>
      <c r="PY700" s="330"/>
      <c r="PZ700" s="330"/>
      <c r="QA700" s="330"/>
      <c r="QB700" s="330"/>
      <c r="QC700" s="330"/>
      <c r="QD700" s="330"/>
      <c r="QE700" s="330"/>
      <c r="QF700" s="330"/>
      <c r="QG700" s="330"/>
      <c r="QH700" s="330"/>
      <c r="QI700" s="330"/>
      <c r="QJ700" s="330"/>
      <c r="QK700" s="330"/>
      <c r="QL700" s="330"/>
      <c r="QM700" s="330"/>
      <c r="QN700" s="330"/>
      <c r="QO700" s="330"/>
      <c r="QP700" s="330"/>
      <c r="QQ700" s="330"/>
      <c r="QR700" s="330"/>
      <c r="QS700" s="330"/>
      <c r="QT700" s="330"/>
      <c r="QU700" s="330"/>
      <c r="QV700" s="330"/>
      <c r="QW700" s="330"/>
      <c r="QX700" s="330"/>
      <c r="QY700" s="330"/>
      <c r="QZ700" s="330"/>
      <c r="RA700" s="330"/>
      <c r="RB700" s="330"/>
      <c r="RC700" s="330"/>
      <c r="RD700" s="330"/>
      <c r="RE700" s="330"/>
      <c r="RF700" s="330"/>
      <c r="RG700" s="330"/>
      <c r="RH700" s="330"/>
      <c r="RI700" s="330"/>
      <c r="RJ700" s="330"/>
      <c r="RK700" s="330"/>
      <c r="RL700" s="330"/>
      <c r="RM700" s="330"/>
      <c r="RN700" s="330"/>
      <c r="RO700" s="330"/>
      <c r="RP700" s="330"/>
      <c r="RQ700" s="330"/>
      <c r="RR700" s="330"/>
      <c r="RS700" s="330"/>
      <c r="RT700" s="330"/>
      <c r="RU700" s="330"/>
      <c r="RV700" s="330"/>
      <c r="RW700" s="330"/>
      <c r="RX700" s="330"/>
      <c r="RY700" s="330"/>
      <c r="RZ700" s="330"/>
      <c r="SA700" s="330"/>
      <c r="SB700" s="330"/>
      <c r="SC700" s="330"/>
      <c r="SD700" s="330"/>
      <c r="SE700" s="330"/>
      <c r="SF700" s="330"/>
      <c r="SG700" s="330"/>
      <c r="SH700" s="330"/>
      <c r="SI700" s="330"/>
      <c r="SJ700" s="330"/>
      <c r="SK700" s="330"/>
      <c r="SL700" s="330"/>
      <c r="SM700" s="330"/>
      <c r="SN700" s="330"/>
      <c r="SO700" s="330"/>
      <c r="SP700" s="330"/>
      <c r="SQ700" s="330"/>
      <c r="SR700" s="330"/>
      <c r="SS700" s="330"/>
      <c r="ST700" s="330"/>
      <c r="SU700" s="330"/>
      <c r="SV700" s="330"/>
      <c r="SW700" s="330"/>
      <c r="SX700" s="330"/>
      <c r="SY700" s="330"/>
      <c r="SZ700" s="330"/>
      <c r="TA700" s="330"/>
      <c r="TB700" s="330"/>
      <c r="TC700" s="330"/>
      <c r="TD700" s="330"/>
      <c r="TE700" s="330"/>
      <c r="TF700" s="330"/>
      <c r="TG700" s="330"/>
      <c r="TH700" s="330"/>
      <c r="TI700" s="330"/>
      <c r="TJ700" s="330"/>
      <c r="TK700" s="330"/>
      <c r="TL700" s="330"/>
      <c r="TM700" s="330"/>
      <c r="TN700" s="330"/>
      <c r="TO700" s="330"/>
      <c r="TP700" s="330"/>
      <c r="TQ700" s="330"/>
      <c r="TR700" s="330"/>
      <c r="TS700" s="330"/>
      <c r="TT700" s="330"/>
      <c r="TU700" s="330"/>
      <c r="TV700" s="330"/>
      <c r="TW700" s="330"/>
      <c r="TX700" s="330"/>
      <c r="TY700" s="330"/>
      <c r="TZ700" s="330"/>
      <c r="UA700" s="330"/>
      <c r="UB700" s="330"/>
      <c r="UC700" s="330"/>
      <c r="UD700" s="330"/>
      <c r="UE700" s="330"/>
      <c r="UF700" s="330"/>
      <c r="UG700" s="330"/>
      <c r="UH700" s="330"/>
      <c r="UI700" s="330"/>
      <c r="UJ700" s="330"/>
      <c r="UK700" s="330"/>
      <c r="UL700" s="330"/>
      <c r="UM700" s="330"/>
      <c r="UN700" s="330"/>
      <c r="UO700" s="330"/>
      <c r="UP700" s="330"/>
      <c r="UQ700" s="330"/>
      <c r="UR700" s="330"/>
      <c r="US700" s="330"/>
      <c r="UT700" s="330"/>
      <c r="UU700" s="330"/>
      <c r="UV700" s="330"/>
      <c r="UW700" s="330"/>
      <c r="UX700" s="330"/>
      <c r="UY700" s="330"/>
      <c r="UZ700" s="330"/>
      <c r="VA700" s="330"/>
      <c r="VB700" s="330"/>
      <c r="VC700" s="330"/>
      <c r="VD700" s="330"/>
      <c r="VE700" s="330"/>
      <c r="VF700" s="330"/>
      <c r="VG700" s="330"/>
      <c r="VH700" s="330"/>
      <c r="VI700" s="330"/>
      <c r="VJ700" s="330"/>
      <c r="VK700" s="330"/>
      <c r="VL700" s="330"/>
      <c r="VM700" s="330"/>
      <c r="VN700" s="330"/>
      <c r="VO700" s="330"/>
      <c r="VP700" s="330"/>
      <c r="VQ700" s="330"/>
      <c r="VR700" s="330"/>
      <c r="VS700" s="330"/>
      <c r="VT700" s="330"/>
      <c r="VU700" s="330"/>
      <c r="VV700" s="330"/>
      <c r="VW700" s="330"/>
      <c r="VX700" s="330"/>
      <c r="VY700" s="330"/>
      <c r="VZ700" s="330"/>
      <c r="WA700" s="330"/>
      <c r="WB700" s="330"/>
      <c r="WC700" s="330"/>
      <c r="WD700" s="330"/>
      <c r="WE700" s="330"/>
      <c r="WF700" s="330"/>
      <c r="WG700" s="330"/>
      <c r="WH700" s="330"/>
      <c r="WI700" s="330"/>
      <c r="WJ700" s="330"/>
      <c r="WK700" s="330"/>
      <c r="WL700" s="330"/>
      <c r="WM700" s="330"/>
      <c r="WN700" s="330"/>
      <c r="WO700" s="330"/>
      <c r="WP700" s="330"/>
      <c r="WQ700" s="330"/>
      <c r="WR700" s="330"/>
      <c r="WS700" s="330"/>
      <c r="WT700" s="330"/>
      <c r="WU700" s="330"/>
      <c r="WV700" s="330"/>
      <c r="WW700" s="330"/>
      <c r="WX700" s="330"/>
      <c r="WY700" s="330"/>
      <c r="WZ700" s="330"/>
      <c r="XA700" s="330"/>
      <c r="XB700" s="330"/>
      <c r="XC700" s="330"/>
      <c r="XD700" s="330"/>
      <c r="XE700" s="330"/>
      <c r="XF700" s="330"/>
      <c r="XG700" s="330"/>
      <c r="XH700" s="330"/>
      <c r="XI700" s="330"/>
      <c r="XJ700" s="330"/>
      <c r="XK700" s="330"/>
      <c r="XL700" s="330"/>
      <c r="XM700" s="330"/>
      <c r="XN700" s="330"/>
      <c r="XO700" s="330"/>
      <c r="XP700" s="330"/>
      <c r="XQ700" s="330"/>
      <c r="XR700" s="330"/>
      <c r="XS700" s="330"/>
      <c r="XT700" s="330"/>
      <c r="XU700" s="330"/>
      <c r="XV700" s="330"/>
      <c r="XW700" s="330"/>
      <c r="XX700" s="330"/>
      <c r="XY700" s="330"/>
      <c r="XZ700" s="330"/>
      <c r="YA700" s="330"/>
      <c r="YB700" s="330"/>
      <c r="YC700" s="330"/>
      <c r="YD700" s="330"/>
      <c r="YE700" s="330"/>
      <c r="YF700" s="330"/>
      <c r="YG700" s="330"/>
      <c r="YH700" s="330"/>
      <c r="YI700" s="330"/>
      <c r="YJ700" s="330"/>
      <c r="YK700" s="330"/>
      <c r="YL700" s="330"/>
      <c r="YM700" s="330"/>
      <c r="YN700" s="330"/>
      <c r="YO700" s="330"/>
      <c r="YP700" s="330"/>
      <c r="YQ700" s="330"/>
      <c r="YR700" s="330"/>
      <c r="YS700" s="330"/>
      <c r="YT700" s="330"/>
      <c r="YU700" s="330"/>
      <c r="YV700" s="330"/>
      <c r="YW700" s="330"/>
      <c r="YX700" s="330"/>
      <c r="YY700" s="330"/>
      <c r="YZ700" s="330"/>
      <c r="ZA700" s="330"/>
      <c r="ZB700" s="330"/>
      <c r="ZC700" s="330"/>
      <c r="ZD700" s="330"/>
      <c r="ZE700" s="330"/>
      <c r="ZF700" s="330"/>
      <c r="ZG700" s="330"/>
      <c r="ZH700" s="330"/>
      <c r="ZI700" s="330"/>
      <c r="ZJ700" s="330"/>
      <c r="ZK700" s="330"/>
      <c r="ZL700" s="330"/>
      <c r="ZM700" s="330"/>
      <c r="ZN700" s="330"/>
      <c r="ZO700" s="330"/>
      <c r="ZP700" s="330"/>
      <c r="ZQ700" s="330"/>
      <c r="ZR700" s="330"/>
      <c r="ZS700" s="330"/>
      <c r="ZT700" s="330"/>
      <c r="ZU700" s="330"/>
      <c r="ZV700" s="330"/>
      <c r="ZW700" s="330"/>
      <c r="ZX700" s="330"/>
      <c r="ZY700" s="330"/>
      <c r="ZZ700" s="330"/>
      <c r="AAA700" s="330"/>
      <c r="AAB700" s="330"/>
      <c r="AAC700" s="330"/>
      <c r="AAD700" s="330"/>
      <c r="AAE700" s="330"/>
      <c r="AAF700" s="330"/>
      <c r="AAG700" s="330"/>
      <c r="AAH700" s="330"/>
      <c r="AAI700" s="330"/>
      <c r="AAJ700" s="330"/>
      <c r="AAK700" s="330"/>
      <c r="AAL700" s="330"/>
      <c r="AAM700" s="330"/>
      <c r="AAN700" s="330"/>
      <c r="AAO700" s="330"/>
      <c r="AAP700" s="330"/>
      <c r="AAQ700" s="330"/>
      <c r="AAR700" s="330"/>
      <c r="AAS700" s="330"/>
      <c r="AAT700" s="330"/>
      <c r="AAU700" s="330"/>
      <c r="AAV700" s="330"/>
      <c r="AAW700" s="330"/>
      <c r="AAX700" s="330"/>
      <c r="AAY700" s="330"/>
      <c r="AAZ700" s="330"/>
      <c r="ABA700" s="330"/>
      <c r="ABB700" s="330"/>
      <c r="ABC700" s="330"/>
      <c r="ABD700" s="330"/>
      <c r="ABE700" s="330"/>
      <c r="ABF700" s="330"/>
      <c r="ABG700" s="330"/>
      <c r="ABH700" s="330"/>
      <c r="ABI700" s="330"/>
      <c r="ABJ700" s="330"/>
      <c r="ABK700" s="330"/>
      <c r="ABL700" s="330"/>
      <c r="ABM700" s="330"/>
      <c r="ABN700" s="330"/>
      <c r="ABO700" s="330"/>
      <c r="ABP700" s="330"/>
      <c r="ABQ700" s="330"/>
      <c r="ABR700" s="330"/>
      <c r="ABS700" s="330"/>
      <c r="ABT700" s="330"/>
      <c r="ABU700" s="330"/>
      <c r="ABV700" s="330"/>
      <c r="ABW700" s="330"/>
      <c r="ABX700" s="330"/>
      <c r="ABY700" s="330"/>
      <c r="ABZ700" s="330"/>
      <c r="ACA700" s="330"/>
      <c r="ACB700" s="330"/>
      <c r="ACC700" s="330"/>
      <c r="ACD700" s="330"/>
      <c r="ACE700" s="330"/>
      <c r="ACF700" s="330"/>
      <c r="ACG700" s="330"/>
      <c r="ACH700" s="330"/>
      <c r="ACI700" s="330"/>
      <c r="ACJ700" s="330"/>
      <c r="ACK700" s="330"/>
      <c r="ACL700" s="330"/>
      <c r="ACM700" s="330"/>
      <c r="ACN700" s="330"/>
      <c r="ACO700" s="330"/>
      <c r="ACP700" s="330"/>
      <c r="ACQ700" s="330"/>
      <c r="ACR700" s="330"/>
      <c r="ACS700" s="330"/>
      <c r="ACT700" s="330"/>
      <c r="ACU700" s="330"/>
      <c r="ACV700" s="330"/>
      <c r="ACW700" s="330"/>
      <c r="ACX700" s="330"/>
      <c r="ACY700" s="330"/>
      <c r="ACZ700" s="330"/>
      <c r="ADA700" s="330"/>
      <c r="ADB700" s="330"/>
      <c r="ADC700" s="330"/>
      <c r="ADD700" s="330"/>
      <c r="ADE700" s="330"/>
      <c r="ADF700" s="330"/>
      <c r="ADG700" s="330"/>
      <c r="ADH700" s="330"/>
      <c r="ADI700" s="330"/>
      <c r="ADJ700" s="330"/>
      <c r="ADK700" s="330"/>
      <c r="ADL700" s="330"/>
      <c r="ADM700" s="330"/>
      <c r="ADN700" s="330"/>
      <c r="ADO700" s="330"/>
      <c r="ADP700" s="330"/>
      <c r="ADQ700" s="330"/>
      <c r="ADR700" s="330"/>
      <c r="ADS700" s="330"/>
      <c r="ADT700" s="330"/>
      <c r="ADU700" s="330"/>
      <c r="ADV700" s="330"/>
      <c r="ADW700" s="330"/>
      <c r="ADX700" s="330"/>
      <c r="ADY700" s="330"/>
      <c r="ADZ700" s="330"/>
      <c r="AEA700" s="330"/>
      <c r="AEB700" s="330"/>
      <c r="AEC700" s="330"/>
      <c r="AED700" s="330"/>
      <c r="AEE700" s="330"/>
      <c r="AEF700" s="330"/>
      <c r="AEG700" s="330"/>
      <c r="AEH700" s="330"/>
      <c r="AEI700" s="330"/>
      <c r="AEJ700" s="330"/>
      <c r="AEK700" s="330"/>
      <c r="AEL700" s="330"/>
      <c r="AEM700" s="330"/>
      <c r="AEN700" s="330"/>
      <c r="AEO700" s="330"/>
      <c r="AEP700" s="330"/>
      <c r="AEQ700" s="330"/>
      <c r="AER700" s="330"/>
      <c r="AES700" s="330"/>
      <c r="AET700" s="330"/>
      <c r="AEU700" s="330"/>
      <c r="AEV700" s="330"/>
      <c r="AEW700" s="330"/>
      <c r="AEX700" s="330"/>
      <c r="AEY700" s="330"/>
      <c r="AEZ700" s="330"/>
      <c r="AFA700" s="330"/>
      <c r="AFB700" s="330"/>
      <c r="AFC700" s="330"/>
      <c r="AFD700" s="330"/>
      <c r="AFE700" s="330"/>
      <c r="AFF700" s="330"/>
      <c r="AFG700" s="330"/>
      <c r="AFH700" s="330"/>
      <c r="AFI700" s="330"/>
      <c r="AFJ700" s="330"/>
      <c r="AFK700" s="330"/>
      <c r="AFL700" s="330"/>
      <c r="AFM700" s="330"/>
      <c r="AFN700" s="330"/>
      <c r="AFO700" s="330"/>
      <c r="AFP700" s="330"/>
      <c r="AFQ700" s="330"/>
      <c r="AFR700" s="330"/>
      <c r="AFS700" s="330"/>
      <c r="AFT700" s="330"/>
      <c r="AFU700" s="330"/>
      <c r="AFV700" s="330"/>
      <c r="AFW700" s="330"/>
      <c r="AFX700" s="330"/>
      <c r="AFY700" s="330"/>
      <c r="AFZ700" s="330"/>
      <c r="AGA700" s="330"/>
      <c r="AGB700" s="330"/>
      <c r="AGC700" s="330"/>
      <c r="AGD700" s="330"/>
      <c r="AGE700" s="330"/>
      <c r="AGF700" s="330"/>
      <c r="AGG700" s="330"/>
      <c r="AGH700" s="330"/>
      <c r="AGI700" s="330"/>
      <c r="AGJ700" s="330"/>
      <c r="AGK700" s="330"/>
      <c r="AGL700" s="330"/>
      <c r="AGM700" s="330"/>
      <c r="AGN700" s="330"/>
      <c r="AGO700" s="330"/>
      <c r="AGP700" s="330"/>
      <c r="AGQ700" s="330"/>
      <c r="AGR700" s="330"/>
      <c r="AGS700" s="330"/>
      <c r="AGT700" s="330"/>
      <c r="AGU700" s="330"/>
      <c r="AGV700" s="330"/>
      <c r="AGW700" s="330"/>
      <c r="AGX700" s="330"/>
      <c r="AGY700" s="330"/>
      <c r="AGZ700" s="330"/>
      <c r="AHA700" s="330"/>
      <c r="AHB700" s="330"/>
      <c r="AHC700" s="330"/>
      <c r="AHD700" s="330"/>
      <c r="AHE700" s="330"/>
      <c r="AHF700" s="330"/>
      <c r="AHG700" s="330"/>
      <c r="AHH700" s="330"/>
      <c r="AHI700" s="330"/>
      <c r="AHJ700" s="330"/>
      <c r="AHK700" s="330"/>
      <c r="AHL700" s="330"/>
      <c r="AHM700" s="330"/>
      <c r="AHN700" s="330"/>
      <c r="AHO700" s="330"/>
      <c r="AHP700" s="330"/>
      <c r="AHQ700" s="330"/>
      <c r="AHR700" s="330"/>
      <c r="AHS700" s="330"/>
      <c r="AHT700" s="330"/>
      <c r="AHU700" s="330"/>
      <c r="AHV700" s="330"/>
      <c r="AHW700" s="330"/>
      <c r="AHX700" s="330"/>
      <c r="AHY700" s="330"/>
      <c r="AHZ700" s="330"/>
      <c r="AIA700" s="330"/>
      <c r="AIB700" s="330"/>
      <c r="AIC700" s="330"/>
      <c r="AID700" s="330"/>
      <c r="AIE700" s="330"/>
      <c r="AIF700" s="330"/>
      <c r="AIG700" s="330"/>
      <c r="AIH700" s="330"/>
      <c r="AII700" s="330"/>
      <c r="AIJ700" s="330"/>
      <c r="AIK700" s="330"/>
      <c r="AIL700" s="330"/>
      <c r="AIM700" s="330"/>
      <c r="AIN700" s="330"/>
      <c r="AIO700" s="330"/>
      <c r="AIP700" s="330"/>
      <c r="AIQ700" s="330"/>
      <c r="AIR700" s="330"/>
      <c r="AIS700" s="330"/>
      <c r="AIT700" s="330"/>
      <c r="AIU700" s="330"/>
      <c r="AIV700" s="330"/>
      <c r="AIW700" s="330"/>
      <c r="AIX700" s="330"/>
      <c r="AIY700" s="330"/>
      <c r="AIZ700" s="330"/>
      <c r="AJA700" s="330"/>
      <c r="AJB700" s="330"/>
      <c r="AJC700" s="330"/>
      <c r="AJD700" s="330"/>
      <c r="AJE700" s="330"/>
      <c r="AJF700" s="330"/>
      <c r="AJG700" s="330"/>
      <c r="AJH700" s="330"/>
      <c r="AJI700" s="330"/>
      <c r="AJJ700" s="330"/>
      <c r="AJK700" s="330"/>
      <c r="AJL700" s="330"/>
      <c r="AJM700" s="330"/>
      <c r="AJN700" s="330"/>
      <c r="AJO700" s="330"/>
      <c r="AJP700" s="330"/>
      <c r="AJQ700" s="330"/>
      <c r="AJR700" s="330"/>
      <c r="AJS700" s="330"/>
      <c r="AJT700" s="330"/>
      <c r="AJU700" s="330"/>
      <c r="AJV700" s="330"/>
      <c r="AJW700" s="330"/>
      <c r="AJX700" s="330"/>
      <c r="AJY700" s="330"/>
      <c r="AJZ700" s="330"/>
      <c r="AKA700" s="330"/>
      <c r="AKB700" s="330"/>
      <c r="AKC700" s="330"/>
      <c r="AKD700" s="330"/>
      <c r="AKE700" s="330"/>
      <c r="AKF700" s="330"/>
      <c r="AKG700" s="330"/>
      <c r="AKH700" s="330"/>
      <c r="AKI700" s="330"/>
      <c r="AKJ700" s="330"/>
      <c r="AKK700" s="330"/>
      <c r="AKL700" s="330"/>
      <c r="AKM700" s="330"/>
      <c r="AKN700" s="330"/>
      <c r="AKO700" s="330"/>
      <c r="AKP700" s="330"/>
      <c r="AKQ700" s="330"/>
      <c r="AKR700" s="330"/>
      <c r="AKS700" s="330"/>
      <c r="AKT700" s="330"/>
      <c r="AKU700" s="330"/>
      <c r="AKV700" s="330"/>
      <c r="AKW700" s="330"/>
      <c r="AKX700" s="330"/>
      <c r="AKY700" s="330"/>
      <c r="AKZ700" s="330"/>
      <c r="ALA700" s="330"/>
      <c r="ALB700" s="330"/>
      <c r="ALC700" s="330"/>
      <c r="ALD700" s="330"/>
      <c r="ALE700" s="330"/>
      <c r="ALF700" s="330"/>
      <c r="ALG700" s="330"/>
      <c r="ALH700" s="330"/>
      <c r="ALI700" s="330"/>
      <c r="ALJ700" s="330"/>
      <c r="ALK700" s="330"/>
      <c r="ALL700" s="330"/>
      <c r="ALM700" s="330"/>
      <c r="ALN700" s="330"/>
      <c r="ALO700" s="330"/>
      <c r="ALP700" s="330"/>
      <c r="ALQ700" s="330"/>
      <c r="ALR700" s="330"/>
      <c r="ALS700" s="330"/>
      <c r="ALT700" s="330"/>
      <c r="ALU700" s="330"/>
      <c r="ALV700" s="330"/>
      <c r="ALW700" s="330"/>
      <c r="ALX700" s="330"/>
      <c r="ALY700" s="330"/>
      <c r="ALZ700" s="330"/>
      <c r="AMA700" s="330"/>
      <c r="AMB700" s="330"/>
      <c r="AMC700" s="330"/>
      <c r="AMD700" s="330"/>
      <c r="AME700" s="330"/>
      <c r="AMF700" s="330"/>
      <c r="AMG700" s="330"/>
      <c r="AMH700" s="330"/>
      <c r="AMI700" s="330"/>
      <c r="AMJ700" s="330"/>
      <c r="AMK700" s="330"/>
      <c r="AML700" s="330"/>
      <c r="AMM700" s="330"/>
      <c r="AMN700" s="330"/>
      <c r="AMO700" s="330"/>
      <c r="AMP700" s="330"/>
      <c r="AMQ700" s="330"/>
      <c r="AMR700" s="330"/>
      <c r="AMS700" s="330"/>
      <c r="AMT700" s="330"/>
      <c r="AMU700" s="330"/>
      <c r="AMV700" s="330"/>
      <c r="AMW700" s="330"/>
      <c r="AMX700" s="330"/>
      <c r="AMY700" s="330"/>
      <c r="AMZ700" s="330"/>
      <c r="ANA700" s="330"/>
      <c r="ANB700" s="330"/>
      <c r="ANC700" s="330"/>
      <c r="AND700" s="330"/>
      <c r="ANE700" s="330"/>
      <c r="ANF700" s="330"/>
      <c r="ANG700" s="330"/>
      <c r="ANH700" s="330"/>
      <c r="ANI700" s="330"/>
      <c r="ANJ700" s="330"/>
      <c r="ANK700" s="330"/>
      <c r="ANL700" s="330"/>
      <c r="ANM700" s="330"/>
      <c r="ANN700" s="330"/>
      <c r="ANO700" s="330"/>
      <c r="ANP700" s="330"/>
      <c r="ANQ700" s="330"/>
      <c r="ANR700" s="330"/>
      <c r="ANS700" s="330"/>
      <c r="ANT700" s="330"/>
      <c r="ANU700" s="330"/>
      <c r="ANV700" s="330"/>
      <c r="ANW700" s="330"/>
      <c r="ANX700" s="330"/>
      <c r="ANY700" s="330"/>
      <c r="ANZ700" s="330"/>
      <c r="AOA700" s="330"/>
      <c r="AOB700" s="330"/>
      <c r="AOC700" s="330"/>
      <c r="AOD700" s="330"/>
      <c r="AOE700" s="330"/>
      <c r="AOF700" s="330"/>
      <c r="AOG700" s="330"/>
      <c r="AOH700" s="330"/>
      <c r="AOI700" s="330"/>
      <c r="AOJ700" s="330"/>
      <c r="AOK700" s="330"/>
      <c r="AOL700" s="330"/>
      <c r="AOM700" s="330"/>
      <c r="AON700" s="330"/>
      <c r="AOO700" s="330"/>
      <c r="AOP700" s="330"/>
      <c r="AOQ700" s="330"/>
      <c r="AOR700" s="330"/>
      <c r="AOS700" s="330"/>
      <c r="AOT700" s="330"/>
      <c r="AOU700" s="330"/>
      <c r="AOV700" s="330"/>
      <c r="AOW700" s="330"/>
      <c r="AOX700" s="330"/>
      <c r="AOY700" s="330"/>
      <c r="AOZ700" s="330"/>
      <c r="APA700" s="330"/>
      <c r="APB700" s="330"/>
      <c r="APC700" s="330"/>
      <c r="APD700" s="330"/>
      <c r="APE700" s="330"/>
      <c r="APF700" s="330"/>
      <c r="APG700" s="330"/>
      <c r="APH700" s="330"/>
      <c r="API700" s="330"/>
      <c r="APJ700" s="330"/>
      <c r="APK700" s="330"/>
      <c r="APL700" s="330"/>
      <c r="APM700" s="330"/>
      <c r="APN700" s="330"/>
      <c r="APO700" s="330"/>
      <c r="APP700" s="330"/>
      <c r="APQ700" s="330"/>
      <c r="APR700" s="330"/>
      <c r="APS700" s="330"/>
      <c r="APT700" s="330"/>
      <c r="APU700" s="330"/>
      <c r="APV700" s="330"/>
      <c r="APW700" s="330"/>
      <c r="APX700" s="330"/>
      <c r="APY700" s="330"/>
      <c r="APZ700" s="330"/>
      <c r="AQA700" s="330"/>
      <c r="AQB700" s="330"/>
      <c r="AQC700" s="330"/>
      <c r="AQD700" s="330"/>
      <c r="AQE700" s="330"/>
      <c r="AQF700" s="330"/>
      <c r="AQG700" s="330"/>
      <c r="AQH700" s="330"/>
      <c r="AQI700" s="330"/>
      <c r="AQJ700" s="330"/>
      <c r="AQK700" s="330"/>
      <c r="AQL700" s="330"/>
      <c r="AQM700" s="330"/>
      <c r="AQN700" s="330"/>
      <c r="AQO700" s="330"/>
      <c r="AQP700" s="330"/>
      <c r="AQQ700" s="330"/>
      <c r="AQR700" s="330"/>
      <c r="AQS700" s="330"/>
      <c r="AQT700" s="330"/>
      <c r="AQU700" s="330"/>
      <c r="AQV700" s="330"/>
      <c r="AQW700" s="330"/>
      <c r="AQX700" s="330"/>
      <c r="AQY700" s="330"/>
      <c r="AQZ700" s="330"/>
      <c r="ARA700" s="330"/>
      <c r="ARB700" s="330"/>
      <c r="ARC700" s="330"/>
      <c r="ARD700" s="330"/>
      <c r="ARE700" s="330"/>
      <c r="ARF700" s="330"/>
      <c r="ARG700" s="330"/>
      <c r="ARH700" s="330"/>
      <c r="ARI700" s="330"/>
      <c r="ARJ700" s="330"/>
      <c r="ARK700" s="330"/>
      <c r="ARL700" s="330"/>
      <c r="ARM700" s="330"/>
      <c r="ARN700" s="330"/>
      <c r="ARO700" s="330"/>
      <c r="ARP700" s="330"/>
      <c r="ARQ700" s="330"/>
      <c r="ARR700" s="330"/>
      <c r="ARS700" s="330"/>
      <c r="ART700" s="330"/>
      <c r="ARU700" s="330"/>
      <c r="ARV700" s="330"/>
      <c r="ARW700" s="330"/>
      <c r="ARX700" s="330"/>
      <c r="ARY700" s="330"/>
      <c r="ARZ700" s="330"/>
      <c r="ASA700" s="330"/>
      <c r="ASB700" s="330"/>
      <c r="ASC700" s="330"/>
      <c r="ASD700" s="330"/>
      <c r="ASE700" s="330"/>
      <c r="ASF700" s="330"/>
      <c r="ASG700" s="330"/>
      <c r="ASH700" s="330"/>
      <c r="ASI700" s="330"/>
      <c r="ASJ700" s="330"/>
      <c r="ASK700" s="330"/>
      <c r="ASL700" s="330"/>
      <c r="ASM700" s="330"/>
      <c r="ASN700" s="330"/>
      <c r="ASO700" s="330"/>
      <c r="ASP700" s="330"/>
      <c r="ASQ700" s="330"/>
      <c r="ASR700" s="330"/>
      <c r="ASS700" s="330"/>
      <c r="AST700" s="330"/>
      <c r="ASU700" s="330"/>
      <c r="ASV700" s="330"/>
      <c r="ASW700" s="330"/>
      <c r="ASX700" s="330"/>
      <c r="ASY700" s="330"/>
      <c r="ASZ700" s="330"/>
      <c r="ATA700" s="330"/>
      <c r="ATB700" s="330"/>
      <c r="ATC700" s="330"/>
      <c r="ATD700" s="330"/>
      <c r="ATE700" s="330"/>
      <c r="ATF700" s="330"/>
      <c r="ATG700" s="330"/>
      <c r="ATH700" s="330"/>
      <c r="ATI700" s="330"/>
      <c r="ATJ700" s="330"/>
      <c r="ATK700" s="330"/>
      <c r="ATL700" s="330"/>
      <c r="ATM700" s="330"/>
      <c r="ATN700" s="330"/>
      <c r="ATO700" s="330"/>
      <c r="ATP700" s="330"/>
      <c r="ATQ700" s="330"/>
      <c r="ATR700" s="330"/>
      <c r="ATS700" s="330"/>
      <c r="ATT700" s="330"/>
      <c r="ATU700" s="330"/>
      <c r="ATV700" s="330"/>
      <c r="ATW700" s="330"/>
      <c r="ATX700" s="330"/>
      <c r="ATY700" s="330"/>
      <c r="ATZ700" s="330"/>
      <c r="AUA700" s="330"/>
      <c r="AUB700" s="330"/>
      <c r="AUC700" s="330"/>
      <c r="AUD700" s="330"/>
      <c r="AUE700" s="330"/>
      <c r="AUF700" s="330"/>
      <c r="AUG700" s="330"/>
      <c r="AUH700" s="330"/>
      <c r="AUI700" s="330"/>
      <c r="AUJ700" s="330"/>
      <c r="AUK700" s="330"/>
      <c r="AUL700" s="330"/>
      <c r="AUM700" s="330"/>
      <c r="AUN700" s="330"/>
      <c r="AUO700" s="330"/>
      <c r="AUP700" s="330"/>
      <c r="AUQ700" s="330"/>
      <c r="AUR700" s="330"/>
      <c r="AUS700" s="330"/>
      <c r="AUT700" s="330"/>
      <c r="AUU700" s="330"/>
      <c r="AUV700" s="330"/>
      <c r="AUW700" s="330"/>
      <c r="AUX700" s="330"/>
      <c r="AUY700" s="330"/>
      <c r="AUZ700" s="330"/>
      <c r="AVA700" s="330"/>
      <c r="AVB700" s="330"/>
      <c r="AVC700" s="330"/>
      <c r="AVD700" s="330"/>
      <c r="AVE700" s="330"/>
      <c r="AVF700" s="330"/>
      <c r="AVG700" s="330"/>
      <c r="AVH700" s="330"/>
      <c r="AVI700" s="330"/>
      <c r="AVJ700" s="330"/>
      <c r="AVK700" s="330"/>
      <c r="AVL700" s="330"/>
      <c r="AVM700" s="330"/>
      <c r="AVN700" s="330"/>
      <c r="AVO700" s="330"/>
      <c r="AVP700" s="330"/>
      <c r="AVQ700" s="330"/>
      <c r="AVR700" s="330"/>
      <c r="AVS700" s="330"/>
      <c r="AVT700" s="330"/>
      <c r="AVU700" s="330"/>
      <c r="AVV700" s="330"/>
      <c r="AVW700" s="330"/>
      <c r="AVX700" s="330"/>
      <c r="AVY700" s="330"/>
      <c r="AVZ700" s="330"/>
      <c r="AWA700" s="330"/>
      <c r="AWB700" s="330"/>
      <c r="AWC700" s="330"/>
      <c r="AWD700" s="330"/>
      <c r="AWE700" s="330"/>
      <c r="AWF700" s="330"/>
      <c r="AWG700" s="330"/>
      <c r="AWH700" s="330"/>
      <c r="AWI700" s="330"/>
      <c r="AWJ700" s="330"/>
      <c r="AWK700" s="330"/>
      <c r="AWL700" s="330"/>
      <c r="AWM700" s="330"/>
      <c r="AWN700" s="330"/>
      <c r="AWO700" s="330"/>
      <c r="AWP700" s="330"/>
      <c r="AWQ700" s="330"/>
      <c r="AWR700" s="330"/>
      <c r="AWS700" s="330"/>
      <c r="AWT700" s="330"/>
      <c r="AWU700" s="330"/>
      <c r="AWV700" s="330"/>
      <c r="AWW700" s="330"/>
      <c r="AWX700" s="330"/>
      <c r="AWY700" s="330"/>
      <c r="AWZ700" s="330"/>
      <c r="AXA700" s="330"/>
      <c r="AXB700" s="330"/>
      <c r="AXC700" s="330"/>
      <c r="AXD700" s="330"/>
      <c r="AXE700" s="330"/>
      <c r="AXF700" s="330"/>
      <c r="AXG700" s="330"/>
      <c r="AXH700" s="330"/>
      <c r="AXI700" s="330"/>
      <c r="AXJ700" s="330"/>
      <c r="AXK700" s="330"/>
      <c r="AXL700" s="330"/>
      <c r="AXM700" s="330"/>
      <c r="AXN700" s="330"/>
      <c r="AXO700" s="330"/>
      <c r="AXP700" s="330"/>
      <c r="AXQ700" s="330"/>
      <c r="AXR700" s="330"/>
      <c r="AXS700" s="330"/>
      <c r="AXT700" s="330"/>
      <c r="AXU700" s="330"/>
      <c r="AXV700" s="330"/>
      <c r="AXW700" s="330"/>
      <c r="AXX700" s="330"/>
      <c r="AXY700" s="330"/>
      <c r="AXZ700" s="330"/>
      <c r="AYA700" s="330"/>
      <c r="AYB700" s="330"/>
      <c r="AYC700" s="330"/>
      <c r="AYD700" s="330"/>
      <c r="AYE700" s="330"/>
      <c r="AYF700" s="330"/>
      <c r="AYG700" s="330"/>
      <c r="AYH700" s="330"/>
      <c r="AYI700" s="330"/>
      <c r="AYJ700" s="330"/>
      <c r="AYK700" s="330"/>
      <c r="AYL700" s="330"/>
      <c r="AYM700" s="330"/>
      <c r="AYN700" s="330"/>
      <c r="AYO700" s="330"/>
      <c r="AYP700" s="330"/>
      <c r="AYQ700" s="330"/>
      <c r="AYR700" s="330"/>
      <c r="AYS700" s="330"/>
      <c r="AYT700" s="330"/>
      <c r="AYU700" s="330"/>
      <c r="AYV700" s="330"/>
      <c r="AYW700" s="330"/>
      <c r="AYX700" s="330"/>
      <c r="AYY700" s="330"/>
      <c r="AYZ700" s="330"/>
      <c r="AZA700" s="330"/>
      <c r="AZB700" s="330"/>
      <c r="AZC700" s="330"/>
      <c r="AZD700" s="330"/>
      <c r="AZE700" s="330"/>
      <c r="AZF700" s="330"/>
      <c r="AZG700" s="330"/>
      <c r="AZH700" s="330"/>
      <c r="AZI700" s="330"/>
      <c r="AZJ700" s="330"/>
      <c r="AZK700" s="330"/>
      <c r="AZL700" s="330"/>
      <c r="AZM700" s="330"/>
      <c r="AZN700" s="330"/>
      <c r="AZO700" s="330"/>
      <c r="AZP700" s="330"/>
      <c r="AZQ700" s="330"/>
      <c r="AZR700" s="330"/>
      <c r="AZS700" s="330"/>
      <c r="AZT700" s="330"/>
      <c r="AZU700" s="330"/>
      <c r="AZV700" s="330"/>
      <c r="AZW700" s="330"/>
      <c r="AZX700" s="330"/>
      <c r="AZY700" s="330"/>
      <c r="AZZ700" s="330"/>
      <c r="BAA700" s="330"/>
      <c r="BAB700" s="330"/>
      <c r="BAC700" s="330"/>
      <c r="BAD700" s="330"/>
      <c r="BAE700" s="330"/>
      <c r="BAF700" s="330"/>
      <c r="BAG700" s="330"/>
      <c r="BAH700" s="330"/>
      <c r="BAI700" s="330"/>
      <c r="BAJ700" s="330"/>
      <c r="BAK700" s="330"/>
      <c r="BAL700" s="330"/>
      <c r="BAM700" s="330"/>
      <c r="BAN700" s="330"/>
      <c r="BAO700" s="330"/>
      <c r="BAP700" s="330"/>
      <c r="BAQ700" s="330"/>
      <c r="BAR700" s="330"/>
      <c r="BAS700" s="330"/>
      <c r="BAT700" s="330"/>
      <c r="BAU700" s="330"/>
      <c r="BAV700" s="330"/>
      <c r="BAW700" s="330"/>
      <c r="BAX700" s="330"/>
      <c r="BAY700" s="330"/>
      <c r="BAZ700" s="330"/>
      <c r="BBA700" s="330"/>
      <c r="BBB700" s="330"/>
      <c r="BBC700" s="330"/>
      <c r="BBD700" s="330"/>
      <c r="BBE700" s="330"/>
      <c r="BBF700" s="330"/>
      <c r="BBG700" s="330"/>
      <c r="BBH700" s="330"/>
      <c r="BBI700" s="330"/>
      <c r="BBJ700" s="330"/>
      <c r="BBK700" s="330"/>
      <c r="BBL700" s="330"/>
      <c r="BBM700" s="330"/>
      <c r="BBN700" s="330"/>
      <c r="BBO700" s="330"/>
      <c r="BBP700" s="330"/>
      <c r="BBQ700" s="330"/>
      <c r="BBR700" s="330"/>
      <c r="BBS700" s="330"/>
      <c r="BBT700" s="330"/>
      <c r="BBU700" s="330"/>
      <c r="BBV700" s="330"/>
      <c r="BBW700" s="330"/>
      <c r="BBX700" s="330"/>
      <c r="BBY700" s="330"/>
      <c r="BBZ700" s="330"/>
      <c r="BCA700" s="330"/>
      <c r="BCB700" s="330"/>
      <c r="BCC700" s="330"/>
      <c r="BCD700" s="330"/>
      <c r="BCE700" s="330"/>
      <c r="BCF700" s="330"/>
      <c r="BCG700" s="330"/>
      <c r="BCH700" s="330"/>
      <c r="BCI700" s="330"/>
      <c r="BCJ700" s="330"/>
      <c r="BCK700" s="330"/>
      <c r="BCL700" s="330"/>
      <c r="BCM700" s="330"/>
      <c r="BCN700" s="330"/>
      <c r="BCO700" s="330"/>
      <c r="BCP700" s="330"/>
      <c r="BCQ700" s="330"/>
      <c r="BCR700" s="330"/>
      <c r="BCS700" s="330"/>
      <c r="BCT700" s="330"/>
      <c r="BCU700" s="330"/>
      <c r="BCV700" s="330"/>
      <c r="BCW700" s="330"/>
      <c r="BCX700" s="330"/>
      <c r="BCY700" s="330"/>
      <c r="BCZ700" s="330"/>
      <c r="BDA700" s="330"/>
      <c r="BDB700" s="330"/>
      <c r="BDC700" s="330"/>
      <c r="BDD700" s="330"/>
      <c r="BDE700" s="330"/>
      <c r="BDF700" s="330"/>
      <c r="BDG700" s="330"/>
      <c r="BDH700" s="330"/>
      <c r="BDI700" s="330"/>
      <c r="BDJ700" s="330"/>
      <c r="BDK700" s="330"/>
      <c r="BDL700" s="330"/>
      <c r="BDM700" s="330"/>
      <c r="BDN700" s="330"/>
      <c r="BDO700" s="330"/>
      <c r="BDP700" s="330"/>
      <c r="BDQ700" s="330"/>
      <c r="BDR700" s="330"/>
      <c r="BDS700" s="330"/>
      <c r="BDT700" s="330"/>
      <c r="BDU700" s="330"/>
      <c r="BDV700" s="330"/>
      <c r="BDW700" s="330"/>
      <c r="BDX700" s="330"/>
      <c r="BDY700" s="330"/>
      <c r="BDZ700" s="330"/>
      <c r="BEA700" s="330"/>
      <c r="BEB700" s="330"/>
      <c r="BEC700" s="330"/>
      <c r="BED700" s="330"/>
      <c r="BEE700" s="330"/>
      <c r="BEF700" s="330"/>
      <c r="BEG700" s="330"/>
      <c r="BEH700" s="330"/>
      <c r="BEI700" s="330"/>
      <c r="BEJ700" s="330"/>
      <c r="BEK700" s="330"/>
      <c r="BEL700" s="330"/>
      <c r="BEM700" s="330"/>
      <c r="BEN700" s="330"/>
      <c r="BEO700" s="330"/>
      <c r="BEP700" s="330"/>
      <c r="BEQ700" s="330"/>
      <c r="BER700" s="330"/>
      <c r="BES700" s="330"/>
      <c r="BET700" s="330"/>
      <c r="BEU700" s="330"/>
      <c r="BEV700" s="330"/>
      <c r="BEW700" s="330"/>
      <c r="BEX700" s="330"/>
      <c r="BEY700" s="330"/>
      <c r="BEZ700" s="330"/>
      <c r="BFA700" s="330"/>
      <c r="BFB700" s="330"/>
      <c r="BFC700" s="330"/>
      <c r="BFD700" s="330"/>
      <c r="BFE700" s="330"/>
      <c r="BFF700" s="330"/>
      <c r="BFG700" s="330"/>
      <c r="BFH700" s="330"/>
      <c r="BFI700" s="330"/>
      <c r="BFJ700" s="330"/>
      <c r="BFK700" s="330"/>
      <c r="BFL700" s="330"/>
      <c r="BFM700" s="330"/>
      <c r="BFN700" s="330"/>
      <c r="BFO700" s="330"/>
      <c r="BFP700" s="330"/>
      <c r="BFQ700" s="330"/>
      <c r="BFR700" s="330"/>
      <c r="BFS700" s="330"/>
      <c r="BFT700" s="330"/>
      <c r="BFU700" s="330"/>
      <c r="BFV700" s="330"/>
      <c r="BFW700" s="330"/>
      <c r="BFX700" s="330"/>
      <c r="BFY700" s="330"/>
      <c r="BFZ700" s="330"/>
      <c r="BGA700" s="330"/>
      <c r="BGB700" s="330"/>
      <c r="BGC700" s="330"/>
      <c r="BGD700" s="330"/>
      <c r="BGE700" s="330"/>
      <c r="BGF700" s="330"/>
      <c r="BGG700" s="330"/>
      <c r="BGH700" s="330"/>
      <c r="BGI700" s="330"/>
      <c r="BGJ700" s="330"/>
      <c r="BGK700" s="330"/>
      <c r="BGL700" s="330"/>
      <c r="BGM700" s="330"/>
      <c r="BGN700" s="330"/>
      <c r="BGO700" s="330"/>
      <c r="BGP700" s="330"/>
      <c r="BGQ700" s="330"/>
      <c r="BGR700" s="330"/>
      <c r="BGS700" s="330"/>
      <c r="BGT700" s="330"/>
      <c r="BGU700" s="330"/>
      <c r="BGV700" s="330"/>
      <c r="BGW700" s="330"/>
      <c r="BGX700" s="330"/>
      <c r="BGY700" s="330"/>
      <c r="BGZ700" s="330"/>
      <c r="BHA700" s="330"/>
      <c r="BHB700" s="330"/>
      <c r="BHC700" s="330"/>
      <c r="BHD700" s="330"/>
      <c r="BHE700" s="330"/>
      <c r="BHF700" s="330"/>
      <c r="BHG700" s="330"/>
      <c r="BHH700" s="330"/>
      <c r="BHI700" s="330"/>
      <c r="BHJ700" s="330"/>
      <c r="BHK700" s="330"/>
      <c r="BHL700" s="330"/>
      <c r="BHM700" s="330"/>
      <c r="BHN700" s="330"/>
      <c r="BHO700" s="330"/>
      <c r="BHP700" s="330"/>
      <c r="BHQ700" s="330"/>
      <c r="BHR700" s="330"/>
      <c r="BHS700" s="330"/>
      <c r="BHT700" s="330"/>
      <c r="BHU700" s="330"/>
      <c r="BHV700" s="330"/>
      <c r="BHW700" s="330"/>
      <c r="BHX700" s="330"/>
      <c r="BHY700" s="330"/>
      <c r="BHZ700" s="330"/>
      <c r="BIA700" s="330"/>
      <c r="BIB700" s="330"/>
      <c r="BIC700" s="330"/>
      <c r="BID700" s="330"/>
      <c r="BIE700" s="330"/>
      <c r="BIF700" s="330"/>
      <c r="BIG700" s="330"/>
      <c r="BIH700" s="330"/>
      <c r="BII700" s="330"/>
      <c r="BIJ700" s="330"/>
      <c r="BIK700" s="330"/>
      <c r="BIL700" s="330"/>
      <c r="BIM700" s="330"/>
      <c r="BIN700" s="330"/>
      <c r="BIO700" s="330"/>
      <c r="BIP700" s="330"/>
      <c r="BIQ700" s="330"/>
      <c r="BIR700" s="330"/>
      <c r="BIS700" s="330"/>
      <c r="BIT700" s="330"/>
      <c r="BIU700" s="330"/>
      <c r="BIV700" s="330"/>
      <c r="BIW700" s="330"/>
      <c r="BIX700" s="330"/>
      <c r="BIY700" s="330"/>
      <c r="BIZ700" s="330"/>
      <c r="BJA700" s="330"/>
      <c r="BJB700" s="330"/>
      <c r="BJC700" s="330"/>
      <c r="BJD700" s="330"/>
      <c r="BJE700" s="330"/>
      <c r="BJF700" s="330"/>
      <c r="BJG700" s="330"/>
      <c r="BJH700" s="330"/>
      <c r="BJI700" s="330"/>
      <c r="BJJ700" s="330"/>
      <c r="BJK700" s="330"/>
      <c r="BJL700" s="330"/>
      <c r="BJM700" s="330"/>
      <c r="BJN700" s="330"/>
      <c r="BJO700" s="330"/>
      <c r="BJP700" s="330"/>
      <c r="BJQ700" s="330"/>
      <c r="BJR700" s="330"/>
      <c r="BJS700" s="330"/>
      <c r="BJT700" s="330"/>
      <c r="BJU700" s="330"/>
      <c r="BJV700" s="330"/>
      <c r="BJW700" s="330"/>
      <c r="BJX700" s="330"/>
      <c r="BJY700" s="330"/>
      <c r="BJZ700" s="330"/>
      <c r="BKA700" s="330"/>
      <c r="BKB700" s="330"/>
      <c r="BKC700" s="330"/>
      <c r="BKD700" s="330"/>
      <c r="BKE700" s="330"/>
      <c r="BKF700" s="330"/>
      <c r="BKG700" s="330"/>
      <c r="BKH700" s="330"/>
      <c r="BKI700" s="330"/>
      <c r="BKJ700" s="330"/>
      <c r="BKK700" s="330"/>
      <c r="BKL700" s="330"/>
      <c r="BKM700" s="330"/>
      <c r="BKN700" s="330"/>
      <c r="BKO700" s="330"/>
      <c r="BKP700" s="330"/>
      <c r="BKQ700" s="330"/>
      <c r="BKR700" s="330"/>
      <c r="BKS700" s="330"/>
      <c r="BKT700" s="330"/>
      <c r="BKU700" s="330"/>
      <c r="BKV700" s="330"/>
      <c r="BKW700" s="330"/>
      <c r="BKX700" s="330"/>
      <c r="BKY700" s="330"/>
      <c r="BKZ700" s="330"/>
      <c r="BLA700" s="330"/>
      <c r="BLB700" s="330"/>
      <c r="BLC700" s="330"/>
      <c r="BLD700" s="330"/>
      <c r="BLE700" s="330"/>
      <c r="BLF700" s="330"/>
      <c r="BLG700" s="330"/>
      <c r="BLH700" s="330"/>
      <c r="BLI700" s="330"/>
      <c r="BLJ700" s="330"/>
      <c r="BLK700" s="330"/>
      <c r="BLL700" s="330"/>
      <c r="BLM700" s="330"/>
      <c r="BLN700" s="330"/>
      <c r="BLO700" s="330"/>
      <c r="BLP700" s="330"/>
      <c r="BLQ700" s="330"/>
      <c r="BLR700" s="330"/>
      <c r="BLS700" s="330"/>
      <c r="BLT700" s="330"/>
      <c r="BLU700" s="330"/>
      <c r="BLV700" s="330"/>
      <c r="BLW700" s="330"/>
      <c r="BLX700" s="330"/>
      <c r="BLY700" s="330"/>
      <c r="BLZ700" s="330"/>
      <c r="BMA700" s="330"/>
      <c r="BMB700" s="330"/>
      <c r="BMC700" s="330"/>
      <c r="BMD700" s="330"/>
      <c r="BME700" s="330"/>
      <c r="BMF700" s="330"/>
      <c r="BMG700" s="330"/>
      <c r="BMH700" s="330"/>
      <c r="BMI700" s="330"/>
      <c r="BMJ700" s="330"/>
      <c r="BMK700" s="330"/>
      <c r="BML700" s="330"/>
      <c r="BMM700" s="330"/>
      <c r="BMN700" s="330"/>
      <c r="BMO700" s="330"/>
      <c r="BMP700" s="330"/>
      <c r="BMQ700" s="330"/>
      <c r="BMR700" s="330"/>
      <c r="BMS700" s="330"/>
      <c r="BMT700" s="330"/>
      <c r="BMU700" s="330"/>
      <c r="BMV700" s="330"/>
      <c r="BMW700" s="330"/>
      <c r="BMX700" s="330"/>
      <c r="BMY700" s="330"/>
      <c r="BMZ700" s="330"/>
      <c r="BNA700" s="330"/>
      <c r="BNB700" s="330"/>
      <c r="BNC700" s="330"/>
      <c r="BND700" s="330"/>
      <c r="BNE700" s="330"/>
      <c r="BNF700" s="330"/>
      <c r="BNG700" s="330"/>
      <c r="BNH700" s="330"/>
      <c r="BNI700" s="330"/>
      <c r="BNJ700" s="330"/>
      <c r="BNK700" s="330"/>
      <c r="BNL700" s="330"/>
      <c r="BNM700" s="330"/>
      <c r="BNN700" s="330"/>
      <c r="BNO700" s="330"/>
      <c r="BNP700" s="330"/>
      <c r="BNQ700" s="330"/>
      <c r="BNR700" s="330"/>
      <c r="BNS700" s="330"/>
      <c r="BNT700" s="330"/>
      <c r="BNU700" s="330"/>
      <c r="BNV700" s="330"/>
      <c r="BNW700" s="330"/>
      <c r="BNX700" s="330"/>
      <c r="BNY700" s="330"/>
      <c r="BNZ700" s="330"/>
      <c r="BOA700" s="330"/>
      <c r="BOB700" s="330"/>
      <c r="BOC700" s="330"/>
      <c r="BOD700" s="330"/>
      <c r="BOE700" s="330"/>
      <c r="BOF700" s="330"/>
      <c r="BOG700" s="330"/>
      <c r="BOH700" s="330"/>
      <c r="BOI700" s="330"/>
      <c r="BOJ700" s="330"/>
      <c r="BOK700" s="330"/>
      <c r="BOL700" s="330"/>
      <c r="BOM700" s="330"/>
      <c r="BON700" s="330"/>
      <c r="BOO700" s="330"/>
      <c r="BOP700" s="330"/>
      <c r="BOQ700" s="330"/>
      <c r="BOR700" s="330"/>
      <c r="BOS700" s="330"/>
      <c r="BOT700" s="330"/>
      <c r="BOU700" s="330"/>
      <c r="BOV700" s="330"/>
      <c r="BOW700" s="330"/>
      <c r="BOX700" s="330"/>
      <c r="BOY700" s="330"/>
      <c r="BOZ700" s="330"/>
      <c r="BPA700" s="330"/>
      <c r="BPB700" s="330"/>
      <c r="BPC700" s="330"/>
      <c r="BPD700" s="330"/>
      <c r="BPE700" s="330"/>
      <c r="BPF700" s="330"/>
      <c r="BPG700" s="330"/>
      <c r="BPH700" s="330"/>
      <c r="BPI700" s="330"/>
      <c r="BPJ700" s="330"/>
      <c r="BPK700" s="330"/>
      <c r="BPL700" s="330"/>
      <c r="BPM700" s="330"/>
      <c r="BPN700" s="330"/>
      <c r="BPO700" s="330"/>
      <c r="BPP700" s="330"/>
      <c r="BPQ700" s="330"/>
      <c r="BPR700" s="330"/>
      <c r="BPS700" s="330"/>
      <c r="BPT700" s="330"/>
      <c r="BPU700" s="330"/>
      <c r="BPV700" s="330"/>
      <c r="BPW700" s="330"/>
      <c r="BPX700" s="330"/>
      <c r="BPY700" s="330"/>
      <c r="BPZ700" s="330"/>
      <c r="BQA700" s="330"/>
      <c r="BQB700" s="330"/>
      <c r="BQC700" s="330"/>
      <c r="BQD700" s="330"/>
      <c r="BQE700" s="330"/>
      <c r="BQF700" s="330"/>
      <c r="BQG700" s="330"/>
      <c r="BQH700" s="330"/>
      <c r="BQI700" s="330"/>
      <c r="BQJ700" s="330"/>
      <c r="BQK700" s="330"/>
      <c r="BQL700" s="330"/>
      <c r="BQM700" s="330"/>
      <c r="BQN700" s="330"/>
      <c r="BQO700" s="330"/>
      <c r="BQP700" s="330"/>
      <c r="BQQ700" s="330"/>
      <c r="BQR700" s="330"/>
      <c r="BQS700" s="330"/>
      <c r="BQT700" s="330"/>
      <c r="BQU700" s="330"/>
      <c r="BQV700" s="330"/>
      <c r="BQW700" s="330"/>
      <c r="BQX700" s="330"/>
      <c r="BQY700" s="330"/>
      <c r="BQZ700" s="330"/>
      <c r="BRA700" s="330"/>
      <c r="BRB700" s="330"/>
      <c r="BRC700" s="330"/>
      <c r="BRD700" s="330"/>
      <c r="BRE700" s="330"/>
      <c r="BRF700" s="330"/>
      <c r="BRG700" s="330"/>
      <c r="BRH700" s="330"/>
      <c r="BRI700" s="330"/>
      <c r="BRJ700" s="330"/>
      <c r="BRK700" s="330"/>
      <c r="BRL700" s="330"/>
      <c r="BRM700" s="330"/>
      <c r="BRN700" s="330"/>
      <c r="BRO700" s="330"/>
      <c r="BRP700" s="330"/>
      <c r="BRQ700" s="330"/>
      <c r="BRR700" s="330"/>
      <c r="BRS700" s="330"/>
      <c r="BRT700" s="330"/>
      <c r="BRU700" s="330"/>
      <c r="BRV700" s="330"/>
      <c r="BRW700" s="330"/>
      <c r="BRX700" s="330"/>
      <c r="BRY700" s="330"/>
      <c r="BRZ700" s="330"/>
      <c r="BSA700" s="330"/>
      <c r="BSB700" s="330"/>
      <c r="BSC700" s="330"/>
      <c r="BSD700" s="330"/>
      <c r="BSE700" s="330"/>
      <c r="BSF700" s="330"/>
      <c r="BSG700" s="330"/>
      <c r="BSH700" s="330"/>
      <c r="BSI700" s="330"/>
      <c r="BSJ700" s="330"/>
      <c r="BSK700" s="330"/>
      <c r="BSL700" s="330"/>
      <c r="BSM700" s="330"/>
      <c r="BSN700" s="330"/>
      <c r="BSO700" s="330"/>
      <c r="BSP700" s="330"/>
      <c r="BSQ700" s="330"/>
      <c r="BSR700" s="330"/>
      <c r="BSS700" s="330"/>
      <c r="BST700" s="330"/>
      <c r="BSU700" s="330"/>
      <c r="BSV700" s="330"/>
      <c r="BSW700" s="330"/>
      <c r="BSX700" s="330"/>
      <c r="BSY700" s="330"/>
      <c r="BSZ700" s="330"/>
      <c r="BTA700" s="330"/>
      <c r="BTB700" s="330"/>
      <c r="BTC700" s="330"/>
      <c r="BTD700" s="330"/>
      <c r="BTE700" s="330"/>
      <c r="BTF700" s="330"/>
      <c r="BTG700" s="330"/>
      <c r="BTH700" s="330"/>
      <c r="BTI700" s="330"/>
      <c r="BTJ700" s="330"/>
      <c r="BTK700" s="330"/>
      <c r="BTL700" s="330"/>
      <c r="BTM700" s="330"/>
      <c r="BTN700" s="330"/>
      <c r="BTO700" s="330"/>
      <c r="BTP700" s="330"/>
      <c r="BTQ700" s="330"/>
      <c r="BTR700" s="330"/>
      <c r="BTS700" s="330"/>
      <c r="BTT700" s="330"/>
      <c r="BTU700" s="330"/>
      <c r="BTV700" s="330"/>
      <c r="BTW700" s="330"/>
      <c r="BTX700" s="330"/>
      <c r="BTY700" s="330"/>
      <c r="BTZ700" s="330"/>
      <c r="BUA700" s="330"/>
      <c r="BUB700" s="330"/>
      <c r="BUC700" s="330"/>
      <c r="BUD700" s="330"/>
      <c r="BUE700" s="330"/>
      <c r="BUF700" s="330"/>
      <c r="BUG700" s="330"/>
      <c r="BUH700" s="330"/>
      <c r="BUI700" s="330"/>
      <c r="BUJ700" s="330"/>
      <c r="BUK700" s="330"/>
      <c r="BUL700" s="330"/>
      <c r="BUM700" s="330"/>
      <c r="BUN700" s="330"/>
      <c r="BUO700" s="330"/>
      <c r="BUP700" s="330"/>
      <c r="BUQ700" s="330"/>
      <c r="BUR700" s="330"/>
      <c r="BUS700" s="330"/>
      <c r="BUT700" s="330"/>
      <c r="BUU700" s="330"/>
      <c r="BUV700" s="330"/>
      <c r="BUW700" s="330"/>
      <c r="BUX700" s="330"/>
      <c r="BUY700" s="330"/>
      <c r="BUZ700" s="330"/>
      <c r="BVA700" s="330"/>
      <c r="BVB700" s="330"/>
      <c r="BVC700" s="330"/>
      <c r="BVD700" s="330"/>
      <c r="BVE700" s="330"/>
      <c r="BVF700" s="330"/>
      <c r="BVG700" s="330"/>
      <c r="BVH700" s="330"/>
      <c r="BVI700" s="330"/>
      <c r="BVJ700" s="330"/>
      <c r="BVK700" s="330"/>
      <c r="BVL700" s="330"/>
      <c r="BVM700" s="330"/>
      <c r="BVN700" s="330"/>
      <c r="BVO700" s="330"/>
      <c r="BVP700" s="330"/>
      <c r="BVQ700" s="330"/>
      <c r="BVR700" s="330"/>
      <c r="BVS700" s="330"/>
      <c r="BVT700" s="330"/>
      <c r="BVU700" s="330"/>
      <c r="BVV700" s="330"/>
      <c r="BVW700" s="330"/>
      <c r="BVX700" s="330"/>
      <c r="BVY700" s="330"/>
      <c r="BVZ700" s="330"/>
      <c r="BWA700" s="330"/>
      <c r="BWB700" s="330"/>
      <c r="BWC700" s="330"/>
      <c r="BWD700" s="330"/>
      <c r="BWE700" s="330"/>
      <c r="BWF700" s="330"/>
      <c r="BWG700" s="330"/>
      <c r="BWH700" s="330"/>
      <c r="BWI700" s="330"/>
      <c r="BWJ700" s="330"/>
      <c r="BWK700" s="330"/>
      <c r="BWL700" s="330"/>
      <c r="BWM700" s="330"/>
      <c r="BWN700" s="330"/>
      <c r="BWO700" s="330"/>
      <c r="BWP700" s="330"/>
      <c r="BWQ700" s="330"/>
      <c r="BWR700" s="330"/>
      <c r="BWS700" s="330"/>
      <c r="BWT700" s="330"/>
      <c r="BWU700" s="330"/>
      <c r="BWV700" s="330"/>
      <c r="BWW700" s="330"/>
      <c r="BWX700" s="330"/>
      <c r="BWY700" s="330"/>
      <c r="BWZ700" s="330"/>
      <c r="BXA700" s="330"/>
      <c r="BXB700" s="330"/>
      <c r="BXC700" s="330"/>
      <c r="BXD700" s="330"/>
      <c r="BXE700" s="330"/>
      <c r="BXF700" s="330"/>
      <c r="BXG700" s="330"/>
      <c r="BXH700" s="330"/>
      <c r="BXI700" s="330"/>
      <c r="BXJ700" s="330"/>
      <c r="BXK700" s="330"/>
      <c r="BXL700" s="330"/>
      <c r="BXM700" s="330"/>
      <c r="BXN700" s="330"/>
      <c r="BXO700" s="330"/>
      <c r="BXP700" s="330"/>
      <c r="BXQ700" s="330"/>
      <c r="BXR700" s="330"/>
      <c r="BXS700" s="330"/>
      <c r="BXT700" s="330"/>
      <c r="BXU700" s="330"/>
      <c r="BXV700" s="330"/>
      <c r="BXW700" s="330"/>
      <c r="BXX700" s="330"/>
      <c r="BXY700" s="330"/>
      <c r="BXZ700" s="330"/>
      <c r="BYA700" s="330"/>
      <c r="BYB700" s="330"/>
      <c r="BYC700" s="330"/>
      <c r="BYD700" s="330"/>
      <c r="BYE700" s="330"/>
      <c r="BYF700" s="330"/>
      <c r="BYG700" s="330"/>
      <c r="BYH700" s="330"/>
      <c r="BYI700" s="330"/>
      <c r="BYJ700" s="330"/>
      <c r="BYK700" s="330"/>
      <c r="BYL700" s="330"/>
      <c r="BYM700" s="330"/>
      <c r="BYN700" s="330"/>
      <c r="BYO700" s="330"/>
      <c r="BYP700" s="330"/>
      <c r="BYQ700" s="330"/>
      <c r="BYR700" s="330"/>
      <c r="BYS700" s="330"/>
      <c r="BYT700" s="330"/>
      <c r="BYU700" s="330"/>
      <c r="BYV700" s="330"/>
      <c r="BYW700" s="330"/>
      <c r="BYX700" s="330"/>
      <c r="BYY700" s="330"/>
      <c r="BYZ700" s="330"/>
      <c r="BZA700" s="330"/>
      <c r="BZB700" s="330"/>
      <c r="BZC700" s="330"/>
      <c r="BZD700" s="330"/>
      <c r="BZE700" s="330"/>
      <c r="BZF700" s="330"/>
      <c r="BZG700" s="330"/>
      <c r="BZH700" s="330"/>
      <c r="BZI700" s="330"/>
      <c r="BZJ700" s="330"/>
      <c r="BZK700" s="330"/>
      <c r="BZL700" s="330"/>
      <c r="BZM700" s="330"/>
      <c r="BZN700" s="330"/>
      <c r="BZO700" s="330"/>
      <c r="BZP700" s="330"/>
      <c r="BZQ700" s="330"/>
      <c r="BZR700" s="330"/>
      <c r="BZS700" s="330"/>
      <c r="BZT700" s="330"/>
      <c r="BZU700" s="330"/>
      <c r="BZV700" s="330"/>
      <c r="BZW700" s="330"/>
      <c r="BZX700" s="330"/>
      <c r="BZY700" s="330"/>
      <c r="BZZ700" s="330"/>
      <c r="CAA700" s="330"/>
      <c r="CAB700" s="330"/>
      <c r="CAC700" s="330"/>
      <c r="CAD700" s="330"/>
      <c r="CAE700" s="330"/>
      <c r="CAF700" s="330"/>
      <c r="CAG700" s="330"/>
      <c r="CAH700" s="330"/>
      <c r="CAI700" s="330"/>
      <c r="CAJ700" s="330"/>
      <c r="CAK700" s="330"/>
      <c r="CAL700" s="330"/>
      <c r="CAM700" s="330"/>
      <c r="CAN700" s="330"/>
      <c r="CAO700" s="330"/>
      <c r="CAP700" s="330"/>
      <c r="CAQ700" s="330"/>
      <c r="CAR700" s="330"/>
      <c r="CAS700" s="330"/>
      <c r="CAT700" s="330"/>
      <c r="CAU700" s="330"/>
      <c r="CAV700" s="330"/>
      <c r="CAW700" s="330"/>
      <c r="CAX700" s="330"/>
      <c r="CAY700" s="330"/>
      <c r="CAZ700" s="330"/>
      <c r="CBA700" s="330"/>
      <c r="CBB700" s="330"/>
      <c r="CBC700" s="330"/>
      <c r="CBD700" s="330"/>
      <c r="CBE700" s="330"/>
      <c r="CBF700" s="330"/>
      <c r="CBG700" s="330"/>
      <c r="CBH700" s="330"/>
      <c r="CBI700" s="330"/>
      <c r="CBJ700" s="330"/>
      <c r="CBK700" s="330"/>
      <c r="CBL700" s="330"/>
      <c r="CBM700" s="330"/>
      <c r="CBN700" s="330"/>
      <c r="CBO700" s="330"/>
      <c r="CBP700" s="330"/>
      <c r="CBQ700" s="330"/>
      <c r="CBR700" s="330"/>
      <c r="CBS700" s="330"/>
      <c r="CBT700" s="330"/>
      <c r="CBU700" s="330"/>
      <c r="CBV700" s="330"/>
      <c r="CBW700" s="330"/>
      <c r="CBX700" s="330"/>
      <c r="CBY700" s="330"/>
      <c r="CBZ700" s="330"/>
      <c r="CCA700" s="330"/>
      <c r="CCB700" s="330"/>
      <c r="CCC700" s="330"/>
      <c r="CCD700" s="330"/>
      <c r="CCE700" s="330"/>
      <c r="CCF700" s="330"/>
      <c r="CCG700" s="330"/>
      <c r="CCH700" s="330"/>
      <c r="CCI700" s="330"/>
      <c r="CCJ700" s="330"/>
      <c r="CCK700" s="330"/>
      <c r="CCL700" s="330"/>
      <c r="CCM700" s="330"/>
      <c r="CCN700" s="330"/>
      <c r="CCO700" s="330"/>
      <c r="CCP700" s="330"/>
      <c r="CCQ700" s="330"/>
      <c r="CCR700" s="330"/>
      <c r="CCS700" s="330"/>
      <c r="CCT700" s="330"/>
      <c r="CCU700" s="330"/>
      <c r="CCV700" s="330"/>
      <c r="CCW700" s="330"/>
      <c r="CCX700" s="330"/>
      <c r="CCY700" s="330"/>
      <c r="CCZ700" s="330"/>
      <c r="CDA700" s="330"/>
      <c r="CDB700" s="330"/>
      <c r="CDC700" s="330"/>
      <c r="CDD700" s="330"/>
      <c r="CDE700" s="330"/>
      <c r="CDF700" s="330"/>
      <c r="CDG700" s="330"/>
      <c r="CDH700" s="330"/>
      <c r="CDI700" s="330"/>
      <c r="CDJ700" s="330"/>
      <c r="CDK700" s="330"/>
      <c r="CDL700" s="330"/>
      <c r="CDM700" s="330"/>
      <c r="CDN700" s="330"/>
      <c r="CDO700" s="330"/>
      <c r="CDP700" s="330"/>
      <c r="CDQ700" s="330"/>
      <c r="CDR700" s="330"/>
      <c r="CDS700" s="330"/>
      <c r="CDT700" s="330"/>
      <c r="CDU700" s="330"/>
      <c r="CDV700" s="330"/>
      <c r="CDW700" s="330"/>
      <c r="CDX700" s="330"/>
      <c r="CDY700" s="330"/>
      <c r="CDZ700" s="330"/>
      <c r="CEA700" s="330"/>
      <c r="CEB700" s="330"/>
      <c r="CEC700" s="330"/>
      <c r="CED700" s="330"/>
      <c r="CEE700" s="330"/>
      <c r="CEF700" s="330"/>
      <c r="CEG700" s="330"/>
      <c r="CEH700" s="330"/>
      <c r="CEI700" s="330"/>
      <c r="CEJ700" s="330"/>
      <c r="CEK700" s="330"/>
      <c r="CEL700" s="330"/>
      <c r="CEM700" s="330"/>
      <c r="CEN700" s="330"/>
      <c r="CEO700" s="330"/>
      <c r="CEP700" s="330"/>
      <c r="CEQ700" s="330"/>
      <c r="CER700" s="330"/>
      <c r="CES700" s="330"/>
      <c r="CET700" s="330"/>
      <c r="CEU700" s="330"/>
      <c r="CEV700" s="330"/>
      <c r="CEW700" s="330"/>
      <c r="CEX700" s="330"/>
      <c r="CEY700" s="330"/>
      <c r="CEZ700" s="330"/>
      <c r="CFA700" s="330"/>
      <c r="CFB700" s="330"/>
      <c r="CFC700" s="330"/>
      <c r="CFD700" s="330"/>
      <c r="CFE700" s="330"/>
      <c r="CFF700" s="330"/>
      <c r="CFG700" s="330"/>
      <c r="CFH700" s="330"/>
      <c r="CFI700" s="330"/>
      <c r="CFJ700" s="330"/>
      <c r="CFK700" s="330"/>
      <c r="CFL700" s="330"/>
      <c r="CFM700" s="330"/>
      <c r="CFN700" s="330"/>
      <c r="CFO700" s="330"/>
      <c r="CFP700" s="330"/>
      <c r="CFQ700" s="330"/>
      <c r="CFR700" s="330"/>
      <c r="CFS700" s="330"/>
      <c r="CFT700" s="330"/>
      <c r="CFU700" s="330"/>
      <c r="CFV700" s="330"/>
      <c r="CFW700" s="330"/>
      <c r="CFX700" s="330"/>
      <c r="CFY700" s="330"/>
      <c r="CFZ700" s="330"/>
      <c r="CGA700" s="330"/>
      <c r="CGB700" s="330"/>
      <c r="CGC700" s="330"/>
      <c r="CGD700" s="330"/>
      <c r="CGE700" s="330"/>
      <c r="CGF700" s="330"/>
      <c r="CGG700" s="330"/>
      <c r="CGH700" s="330"/>
      <c r="CGI700" s="330"/>
      <c r="CGJ700" s="330"/>
      <c r="CGK700" s="330"/>
      <c r="CGL700" s="330"/>
      <c r="CGM700" s="330"/>
      <c r="CGN700" s="330"/>
      <c r="CGO700" s="330"/>
      <c r="CGP700" s="330"/>
      <c r="CGQ700" s="330"/>
      <c r="CGR700" s="330"/>
      <c r="CGS700" s="330"/>
      <c r="CGT700" s="330"/>
      <c r="CGU700" s="330"/>
      <c r="CGV700" s="330"/>
      <c r="CGW700" s="330"/>
      <c r="CGX700" s="330"/>
      <c r="CGY700" s="330"/>
      <c r="CGZ700" s="330"/>
      <c r="CHA700" s="330"/>
      <c r="CHB700" s="330"/>
      <c r="CHC700" s="330"/>
      <c r="CHD700" s="330"/>
      <c r="CHE700" s="330"/>
      <c r="CHF700" s="330"/>
      <c r="CHG700" s="330"/>
      <c r="CHH700" s="330"/>
      <c r="CHI700" s="330"/>
      <c r="CHJ700" s="330"/>
      <c r="CHK700" s="330"/>
      <c r="CHL700" s="330"/>
      <c r="CHM700" s="330"/>
      <c r="CHN700" s="330"/>
      <c r="CHO700" s="330"/>
      <c r="CHP700" s="330"/>
      <c r="CHQ700" s="330"/>
      <c r="CHR700" s="330"/>
      <c r="CHS700" s="330"/>
      <c r="CHT700" s="330"/>
      <c r="CHU700" s="330"/>
      <c r="CHV700" s="330"/>
      <c r="CHW700" s="330"/>
      <c r="CHX700" s="330"/>
      <c r="CHY700" s="330"/>
      <c r="CHZ700" s="330"/>
      <c r="CIA700" s="330"/>
      <c r="CIB700" s="330"/>
      <c r="CIC700" s="330"/>
      <c r="CID700" s="330"/>
      <c r="CIE700" s="330"/>
      <c r="CIF700" s="330"/>
      <c r="CIG700" s="330"/>
      <c r="CIH700" s="330"/>
      <c r="CII700" s="330"/>
      <c r="CIJ700" s="330"/>
      <c r="CIK700" s="330"/>
      <c r="CIL700" s="330"/>
      <c r="CIM700" s="330"/>
      <c r="CIN700" s="330"/>
      <c r="CIO700" s="330"/>
      <c r="CIP700" s="330"/>
      <c r="CIQ700" s="330"/>
      <c r="CIR700" s="330"/>
      <c r="CIS700" s="330"/>
      <c r="CIT700" s="330"/>
      <c r="CIU700" s="330"/>
      <c r="CIV700" s="330"/>
      <c r="CIW700" s="330"/>
      <c r="CIX700" s="330"/>
      <c r="CIY700" s="330"/>
      <c r="CIZ700" s="330"/>
      <c r="CJA700" s="330"/>
      <c r="CJB700" s="330"/>
      <c r="CJC700" s="330"/>
      <c r="CJD700" s="330"/>
      <c r="CJE700" s="330"/>
      <c r="CJF700" s="330"/>
      <c r="CJG700" s="330"/>
      <c r="CJH700" s="330"/>
      <c r="CJI700" s="330"/>
      <c r="CJJ700" s="330"/>
      <c r="CJK700" s="330"/>
      <c r="CJL700" s="330"/>
      <c r="CJM700" s="330"/>
      <c r="CJN700" s="330"/>
      <c r="CJO700" s="330"/>
      <c r="CJP700" s="330"/>
      <c r="CJQ700" s="330"/>
      <c r="CJR700" s="330"/>
      <c r="CJS700" s="330"/>
      <c r="CJT700" s="330"/>
      <c r="CJU700" s="330"/>
      <c r="CJV700" s="330"/>
      <c r="CJW700" s="330"/>
      <c r="CJX700" s="330"/>
      <c r="CJY700" s="330"/>
      <c r="CJZ700" s="330"/>
      <c r="CKA700" s="330"/>
      <c r="CKB700" s="330"/>
      <c r="CKC700" s="330"/>
      <c r="CKD700" s="330"/>
      <c r="CKE700" s="330"/>
      <c r="CKF700" s="330"/>
      <c r="CKG700" s="330"/>
      <c r="CKH700" s="330"/>
      <c r="CKI700" s="330"/>
      <c r="CKJ700" s="330"/>
      <c r="CKK700" s="330"/>
      <c r="CKL700" s="330"/>
      <c r="CKM700" s="330"/>
      <c r="CKN700" s="330"/>
      <c r="CKO700" s="330"/>
      <c r="CKP700" s="330"/>
      <c r="CKQ700" s="330"/>
      <c r="CKR700" s="330"/>
      <c r="CKS700" s="330"/>
      <c r="CKT700" s="330"/>
      <c r="CKU700" s="330"/>
      <c r="CKV700" s="330"/>
      <c r="CKW700" s="330"/>
      <c r="CKX700" s="330"/>
      <c r="CKY700" s="330"/>
      <c r="CKZ700" s="330"/>
      <c r="CLA700" s="330"/>
      <c r="CLB700" s="330"/>
      <c r="CLC700" s="330"/>
      <c r="CLD700" s="330"/>
      <c r="CLE700" s="330"/>
      <c r="CLF700" s="330"/>
      <c r="CLG700" s="330"/>
      <c r="CLH700" s="330"/>
      <c r="CLI700" s="330"/>
      <c r="CLJ700" s="330"/>
      <c r="CLK700" s="330"/>
      <c r="CLL700" s="330"/>
      <c r="CLM700" s="330"/>
      <c r="CLN700" s="330"/>
      <c r="CLO700" s="330"/>
      <c r="CLP700" s="330"/>
      <c r="CLQ700" s="330"/>
      <c r="CLR700" s="330"/>
      <c r="CLS700" s="330"/>
      <c r="CLT700" s="330"/>
      <c r="CLU700" s="330"/>
      <c r="CLV700" s="330"/>
      <c r="CLW700" s="330"/>
      <c r="CLX700" s="330"/>
      <c r="CLY700" s="330"/>
      <c r="CLZ700" s="330"/>
      <c r="CMA700" s="330"/>
      <c r="CMB700" s="330"/>
      <c r="CMC700" s="330"/>
      <c r="CMD700" s="330"/>
      <c r="CME700" s="330"/>
      <c r="CMF700" s="330"/>
      <c r="CMG700" s="330"/>
      <c r="CMH700" s="330"/>
      <c r="CMI700" s="330"/>
      <c r="CMJ700" s="330"/>
      <c r="CMK700" s="330"/>
      <c r="CML700" s="330"/>
      <c r="CMM700" s="330"/>
      <c r="CMN700" s="330"/>
      <c r="CMO700" s="330"/>
      <c r="CMP700" s="330"/>
      <c r="CMQ700" s="330"/>
      <c r="CMR700" s="330"/>
      <c r="CMS700" s="330"/>
      <c r="CMT700" s="330"/>
      <c r="CMU700" s="330"/>
      <c r="CMV700" s="330"/>
      <c r="CMW700" s="330"/>
      <c r="CMX700" s="330"/>
      <c r="CMY700" s="330"/>
      <c r="CMZ700" s="330"/>
      <c r="CNA700" s="330"/>
      <c r="CNB700" s="330"/>
      <c r="CNC700" s="330"/>
      <c r="CND700" s="330"/>
      <c r="CNE700" s="330"/>
      <c r="CNF700" s="330"/>
      <c r="CNG700" s="330"/>
      <c r="CNH700" s="330"/>
      <c r="CNI700" s="330"/>
      <c r="CNJ700" s="330"/>
      <c r="CNK700" s="330"/>
      <c r="CNL700" s="330"/>
      <c r="CNM700" s="330"/>
      <c r="CNN700" s="330"/>
      <c r="CNO700" s="330"/>
      <c r="CNP700" s="330"/>
      <c r="CNQ700" s="330"/>
      <c r="CNR700" s="330"/>
      <c r="CNS700" s="330"/>
      <c r="CNT700" s="330"/>
      <c r="CNU700" s="330"/>
      <c r="CNV700" s="330"/>
      <c r="CNW700" s="330"/>
      <c r="CNX700" s="330"/>
      <c r="CNY700" s="330"/>
      <c r="CNZ700" s="330"/>
      <c r="COA700" s="330"/>
      <c r="COB700" s="330"/>
      <c r="COC700" s="330"/>
      <c r="COD700" s="330"/>
      <c r="COE700" s="330"/>
      <c r="COF700" s="330"/>
      <c r="COG700" s="330"/>
      <c r="COH700" s="330"/>
      <c r="COI700" s="330"/>
      <c r="COJ700" s="330"/>
      <c r="COK700" s="330"/>
      <c r="COL700" s="330"/>
      <c r="COM700" s="330"/>
      <c r="CON700" s="330"/>
      <c r="COO700" s="330"/>
      <c r="COP700" s="330"/>
      <c r="COQ700" s="330"/>
      <c r="COR700" s="330"/>
      <c r="COS700" s="330"/>
      <c r="COT700" s="330"/>
      <c r="COU700" s="330"/>
      <c r="COV700" s="330"/>
      <c r="COW700" s="330"/>
      <c r="COX700" s="330"/>
      <c r="COY700" s="330"/>
      <c r="COZ700" s="330"/>
      <c r="CPA700" s="330"/>
      <c r="CPB700" s="330"/>
      <c r="CPC700" s="330"/>
      <c r="CPD700" s="330"/>
      <c r="CPE700" s="330"/>
      <c r="CPF700" s="330"/>
      <c r="CPG700" s="330"/>
      <c r="CPH700" s="330"/>
      <c r="CPI700" s="330"/>
      <c r="CPJ700" s="330"/>
      <c r="CPK700" s="330"/>
      <c r="CPL700" s="330"/>
      <c r="CPM700" s="330"/>
      <c r="CPN700" s="330"/>
      <c r="CPO700" s="330"/>
      <c r="CPP700" s="330"/>
      <c r="CPQ700" s="330"/>
      <c r="CPR700" s="330"/>
      <c r="CPS700" s="330"/>
      <c r="CPT700" s="330"/>
      <c r="CPU700" s="330"/>
      <c r="CPV700" s="330"/>
      <c r="CPW700" s="330"/>
      <c r="CPX700" s="330"/>
      <c r="CPY700" s="330"/>
      <c r="CPZ700" s="330"/>
      <c r="CQA700" s="330"/>
      <c r="CQB700" s="330"/>
      <c r="CQC700" s="330"/>
      <c r="CQD700" s="330"/>
      <c r="CQE700" s="330"/>
      <c r="CQF700" s="330"/>
      <c r="CQG700" s="330"/>
      <c r="CQH700" s="330"/>
      <c r="CQI700" s="330"/>
      <c r="CQJ700" s="330"/>
      <c r="CQK700" s="330"/>
      <c r="CQL700" s="330"/>
      <c r="CQM700" s="330"/>
      <c r="CQN700" s="330"/>
      <c r="CQO700" s="330"/>
      <c r="CQP700" s="330"/>
      <c r="CQQ700" s="330"/>
      <c r="CQR700" s="330"/>
      <c r="CQS700" s="330"/>
      <c r="CQT700" s="330"/>
      <c r="CQU700" s="330"/>
      <c r="CQV700" s="330"/>
      <c r="CQW700" s="330"/>
      <c r="CQX700" s="330"/>
      <c r="CQY700" s="330"/>
      <c r="CQZ700" s="330"/>
      <c r="CRA700" s="330"/>
      <c r="CRB700" s="330"/>
      <c r="CRC700" s="330"/>
      <c r="CRD700" s="330"/>
      <c r="CRE700" s="330"/>
      <c r="CRF700" s="330"/>
      <c r="CRG700" s="330"/>
      <c r="CRH700" s="330"/>
      <c r="CRI700" s="330"/>
      <c r="CRJ700" s="330"/>
      <c r="CRK700" s="330"/>
      <c r="CRL700" s="330"/>
      <c r="CRM700" s="330"/>
      <c r="CRN700" s="330"/>
      <c r="CRO700" s="330"/>
      <c r="CRP700" s="330"/>
      <c r="CRQ700" s="330"/>
      <c r="CRR700" s="330"/>
      <c r="CRS700" s="330"/>
      <c r="CRT700" s="330"/>
      <c r="CRU700" s="330"/>
      <c r="CRV700" s="330"/>
      <c r="CRW700" s="330"/>
      <c r="CRX700" s="330"/>
      <c r="CRY700" s="330"/>
      <c r="CRZ700" s="330"/>
      <c r="CSA700" s="330"/>
      <c r="CSB700" s="330"/>
      <c r="CSC700" s="330"/>
      <c r="CSD700" s="330"/>
      <c r="CSE700" s="330"/>
      <c r="CSF700" s="330"/>
      <c r="CSG700" s="330"/>
      <c r="CSH700" s="330"/>
      <c r="CSI700" s="330"/>
      <c r="CSJ700" s="330"/>
      <c r="CSK700" s="330"/>
      <c r="CSL700" s="330"/>
      <c r="CSM700" s="330"/>
      <c r="CSN700" s="330"/>
      <c r="CSO700" s="330"/>
      <c r="CSP700" s="330"/>
      <c r="CSQ700" s="330"/>
      <c r="CSR700" s="330"/>
      <c r="CSS700" s="330"/>
      <c r="CST700" s="330"/>
      <c r="CSU700" s="330"/>
      <c r="CSV700" s="330"/>
      <c r="CSW700" s="330"/>
      <c r="CSX700" s="330"/>
      <c r="CSY700" s="330"/>
      <c r="CSZ700" s="330"/>
      <c r="CTA700" s="330"/>
      <c r="CTB700" s="330"/>
      <c r="CTC700" s="330"/>
      <c r="CTD700" s="330"/>
      <c r="CTE700" s="330"/>
      <c r="CTF700" s="330"/>
      <c r="CTG700" s="330"/>
      <c r="CTH700" s="330"/>
      <c r="CTI700" s="330"/>
      <c r="CTJ700" s="330"/>
      <c r="CTK700" s="330"/>
      <c r="CTL700" s="330"/>
      <c r="CTM700" s="330"/>
      <c r="CTN700" s="330"/>
      <c r="CTO700" s="330"/>
      <c r="CTP700" s="330"/>
      <c r="CTQ700" s="330"/>
      <c r="CTR700" s="330"/>
      <c r="CTS700" s="330"/>
      <c r="CTT700" s="330"/>
      <c r="CTU700" s="330"/>
      <c r="CTV700" s="330"/>
      <c r="CTW700" s="330"/>
      <c r="CTX700" s="330"/>
      <c r="CTY700" s="330"/>
      <c r="CTZ700" s="330"/>
      <c r="CUA700" s="330"/>
      <c r="CUB700" s="330"/>
      <c r="CUC700" s="330"/>
      <c r="CUD700" s="330"/>
      <c r="CUE700" s="330"/>
      <c r="CUF700" s="330"/>
      <c r="CUG700" s="330"/>
      <c r="CUH700" s="330"/>
      <c r="CUI700" s="330"/>
      <c r="CUJ700" s="330"/>
      <c r="CUK700" s="330"/>
      <c r="CUL700" s="330"/>
      <c r="CUM700" s="330"/>
      <c r="CUN700" s="330"/>
      <c r="CUO700" s="330"/>
      <c r="CUP700" s="330"/>
      <c r="CUQ700" s="330"/>
      <c r="CUR700" s="330"/>
      <c r="CUS700" s="330"/>
      <c r="CUT700" s="330"/>
      <c r="CUU700" s="330"/>
      <c r="CUV700" s="330"/>
      <c r="CUW700" s="330"/>
      <c r="CUX700" s="330"/>
      <c r="CUY700" s="330"/>
      <c r="CUZ700" s="330"/>
      <c r="CVA700" s="330"/>
      <c r="CVB700" s="330"/>
      <c r="CVC700" s="330"/>
      <c r="CVD700" s="330"/>
      <c r="CVE700" s="330"/>
      <c r="CVF700" s="330"/>
      <c r="CVG700" s="330"/>
      <c r="CVH700" s="330"/>
      <c r="CVI700" s="330"/>
      <c r="CVJ700" s="330"/>
      <c r="CVK700" s="330"/>
      <c r="CVL700" s="330"/>
      <c r="CVM700" s="330"/>
      <c r="CVN700" s="330"/>
      <c r="CVO700" s="330"/>
      <c r="CVP700" s="330"/>
      <c r="CVQ700" s="330"/>
      <c r="CVR700" s="330"/>
      <c r="CVS700" s="330"/>
      <c r="CVT700" s="330"/>
      <c r="CVU700" s="330"/>
      <c r="CVV700" s="330"/>
      <c r="CVW700" s="330"/>
      <c r="CVX700" s="330"/>
      <c r="CVY700" s="330"/>
      <c r="CVZ700" s="330"/>
      <c r="CWA700" s="330"/>
      <c r="CWB700" s="330"/>
      <c r="CWC700" s="330"/>
      <c r="CWD700" s="330"/>
      <c r="CWE700" s="330"/>
      <c r="CWF700" s="330"/>
      <c r="CWG700" s="330"/>
      <c r="CWH700" s="330"/>
      <c r="CWI700" s="330"/>
      <c r="CWJ700" s="330"/>
      <c r="CWK700" s="330"/>
      <c r="CWL700" s="330"/>
      <c r="CWM700" s="330"/>
      <c r="CWN700" s="330"/>
      <c r="CWO700" s="330"/>
      <c r="CWP700" s="330"/>
      <c r="CWQ700" s="330"/>
      <c r="CWR700" s="330"/>
      <c r="CWS700" s="330"/>
      <c r="CWT700" s="330"/>
      <c r="CWU700" s="330"/>
      <c r="CWV700" s="330"/>
      <c r="CWW700" s="330"/>
      <c r="CWX700" s="330"/>
      <c r="CWY700" s="330"/>
      <c r="CWZ700" s="330"/>
      <c r="CXA700" s="330"/>
      <c r="CXB700" s="330"/>
      <c r="CXC700" s="330"/>
      <c r="CXD700" s="330"/>
      <c r="CXE700" s="330"/>
      <c r="CXF700" s="330"/>
      <c r="CXG700" s="330"/>
      <c r="CXH700" s="330"/>
      <c r="CXI700" s="330"/>
      <c r="CXJ700" s="330"/>
      <c r="CXK700" s="330"/>
      <c r="CXL700" s="330"/>
      <c r="CXM700" s="330"/>
      <c r="CXN700" s="330"/>
      <c r="CXO700" s="330"/>
      <c r="CXP700" s="330"/>
      <c r="CXQ700" s="330"/>
      <c r="CXR700" s="330"/>
      <c r="CXS700" s="330"/>
      <c r="CXT700" s="330"/>
      <c r="CXU700" s="330"/>
      <c r="CXV700" s="330"/>
      <c r="CXW700" s="330"/>
      <c r="CXX700" s="330"/>
      <c r="CXY700" s="330"/>
      <c r="CXZ700" s="330"/>
      <c r="CYA700" s="330"/>
      <c r="CYB700" s="330"/>
      <c r="CYC700" s="330"/>
      <c r="CYD700" s="330"/>
      <c r="CYE700" s="330"/>
      <c r="CYF700" s="330"/>
      <c r="CYG700" s="330"/>
      <c r="CYH700" s="330"/>
      <c r="CYI700" s="330"/>
      <c r="CYJ700" s="330"/>
      <c r="CYK700" s="330"/>
      <c r="CYL700" s="330"/>
      <c r="CYM700" s="330"/>
      <c r="CYN700" s="330"/>
      <c r="CYO700" s="330"/>
      <c r="CYP700" s="330"/>
      <c r="CYQ700" s="330"/>
      <c r="CYR700" s="330"/>
      <c r="CYS700" s="330"/>
      <c r="CYT700" s="330"/>
      <c r="CYU700" s="330"/>
      <c r="CYV700" s="330"/>
      <c r="CYW700" s="330"/>
      <c r="CYX700" s="330"/>
      <c r="CYY700" s="330"/>
      <c r="CYZ700" s="330"/>
      <c r="CZA700" s="330"/>
      <c r="CZB700" s="330"/>
      <c r="CZC700" s="330"/>
      <c r="CZD700" s="330"/>
      <c r="CZE700" s="330"/>
      <c r="CZF700" s="330"/>
      <c r="CZG700" s="330"/>
      <c r="CZH700" s="330"/>
      <c r="CZI700" s="330"/>
      <c r="CZJ700" s="330"/>
      <c r="CZK700" s="330"/>
      <c r="CZL700" s="330"/>
      <c r="CZM700" s="330"/>
      <c r="CZN700" s="330"/>
      <c r="CZO700" s="330"/>
      <c r="CZP700" s="330"/>
      <c r="CZQ700" s="330"/>
      <c r="CZR700" s="330"/>
      <c r="CZS700" s="330"/>
      <c r="CZT700" s="330"/>
      <c r="CZU700" s="330"/>
      <c r="CZV700" s="330"/>
      <c r="CZW700" s="330"/>
      <c r="CZX700" s="330"/>
      <c r="CZY700" s="330"/>
      <c r="CZZ700" s="330"/>
      <c r="DAA700" s="330"/>
      <c r="DAB700" s="330"/>
      <c r="DAC700" s="330"/>
      <c r="DAD700" s="330"/>
      <c r="DAE700" s="330"/>
      <c r="DAF700" s="330"/>
      <c r="DAG700" s="330"/>
      <c r="DAH700" s="330"/>
      <c r="DAI700" s="330"/>
      <c r="DAJ700" s="330"/>
      <c r="DAK700" s="330"/>
      <c r="DAL700" s="330"/>
      <c r="DAM700" s="330"/>
      <c r="DAN700" s="330"/>
      <c r="DAO700" s="330"/>
      <c r="DAP700" s="330"/>
      <c r="DAQ700" s="330"/>
      <c r="DAR700" s="330"/>
      <c r="DAS700" s="330"/>
      <c r="DAT700" s="330"/>
      <c r="DAU700" s="330"/>
      <c r="DAV700" s="330"/>
      <c r="DAW700" s="330"/>
      <c r="DAX700" s="330"/>
      <c r="DAY700" s="330"/>
      <c r="DAZ700" s="330"/>
      <c r="DBA700" s="330"/>
      <c r="DBB700" s="330"/>
      <c r="DBC700" s="330"/>
      <c r="DBD700" s="330"/>
      <c r="DBE700" s="330"/>
      <c r="DBF700" s="330"/>
      <c r="DBG700" s="330"/>
      <c r="DBH700" s="330"/>
      <c r="DBI700" s="330"/>
      <c r="DBJ700" s="330"/>
      <c r="DBK700" s="330"/>
      <c r="DBL700" s="330"/>
      <c r="DBM700" s="330"/>
      <c r="DBN700" s="330"/>
      <c r="DBO700" s="330"/>
      <c r="DBP700" s="330"/>
      <c r="DBQ700" s="330"/>
      <c r="DBR700" s="330"/>
      <c r="DBS700" s="330"/>
      <c r="DBT700" s="330"/>
      <c r="DBU700" s="330"/>
      <c r="DBV700" s="330"/>
      <c r="DBW700" s="330"/>
      <c r="DBX700" s="330"/>
      <c r="DBY700" s="330"/>
      <c r="DBZ700" s="330"/>
      <c r="DCA700" s="330"/>
      <c r="DCB700" s="330"/>
      <c r="DCC700" s="330"/>
      <c r="DCD700" s="330"/>
      <c r="DCE700" s="330"/>
      <c r="DCF700" s="330"/>
      <c r="DCG700" s="330"/>
      <c r="DCH700" s="330"/>
      <c r="DCI700" s="330"/>
      <c r="DCJ700" s="330"/>
      <c r="DCK700" s="330"/>
      <c r="DCL700" s="330"/>
      <c r="DCM700" s="330"/>
      <c r="DCN700" s="330"/>
      <c r="DCO700" s="330"/>
      <c r="DCP700" s="330"/>
      <c r="DCQ700" s="330"/>
      <c r="DCR700" s="330"/>
      <c r="DCS700" s="330"/>
      <c r="DCT700" s="330"/>
      <c r="DCU700" s="330"/>
      <c r="DCV700" s="330"/>
      <c r="DCW700" s="330"/>
      <c r="DCX700" s="330"/>
      <c r="DCY700" s="330"/>
      <c r="DCZ700" s="330"/>
      <c r="DDA700" s="330"/>
      <c r="DDB700" s="330"/>
      <c r="DDC700" s="330"/>
      <c r="DDD700" s="330"/>
      <c r="DDE700" s="330"/>
      <c r="DDF700" s="330"/>
      <c r="DDG700" s="330"/>
      <c r="DDH700" s="330"/>
      <c r="DDI700" s="330"/>
      <c r="DDJ700" s="330"/>
      <c r="DDK700" s="330"/>
      <c r="DDL700" s="330"/>
      <c r="DDM700" s="330"/>
      <c r="DDN700" s="330"/>
      <c r="DDO700" s="330"/>
      <c r="DDP700" s="330"/>
      <c r="DDQ700" s="330"/>
      <c r="DDR700" s="330"/>
      <c r="DDS700" s="330"/>
      <c r="DDT700" s="330"/>
      <c r="DDU700" s="330"/>
      <c r="DDV700" s="330"/>
      <c r="DDW700" s="330"/>
      <c r="DDX700" s="330"/>
      <c r="DDY700" s="330"/>
      <c r="DDZ700" s="330"/>
      <c r="DEA700" s="330"/>
      <c r="DEB700" s="330"/>
      <c r="DEC700" s="330"/>
      <c r="DED700" s="330"/>
      <c r="DEE700" s="330"/>
      <c r="DEF700" s="330"/>
      <c r="DEG700" s="330"/>
      <c r="DEH700" s="330"/>
      <c r="DEI700" s="330"/>
      <c r="DEJ700" s="330"/>
      <c r="DEK700" s="330"/>
      <c r="DEL700" s="330"/>
      <c r="DEM700" s="330"/>
      <c r="DEN700" s="330"/>
      <c r="DEO700" s="330"/>
      <c r="DEP700" s="330"/>
      <c r="DEQ700" s="330"/>
      <c r="DER700" s="330"/>
      <c r="DES700" s="330"/>
      <c r="DET700" s="330"/>
      <c r="DEU700" s="330"/>
      <c r="DEV700" s="330"/>
      <c r="DEW700" s="330"/>
      <c r="DEX700" s="330"/>
      <c r="DEY700" s="330"/>
      <c r="DEZ700" s="330"/>
      <c r="DFA700" s="330"/>
      <c r="DFB700" s="330"/>
      <c r="DFC700" s="330"/>
      <c r="DFD700" s="330"/>
      <c r="DFE700" s="330"/>
      <c r="DFF700" s="330"/>
      <c r="DFG700" s="330"/>
      <c r="DFH700" s="330"/>
      <c r="DFI700" s="330"/>
      <c r="DFJ700" s="330"/>
      <c r="DFK700" s="330"/>
      <c r="DFL700" s="330"/>
      <c r="DFM700" s="330"/>
      <c r="DFN700" s="330"/>
      <c r="DFO700" s="330"/>
      <c r="DFP700" s="330"/>
      <c r="DFQ700" s="330"/>
      <c r="DFR700" s="330"/>
      <c r="DFS700" s="330"/>
      <c r="DFT700" s="330"/>
      <c r="DFU700" s="330"/>
      <c r="DFV700" s="330"/>
      <c r="DFW700" s="330"/>
      <c r="DFX700" s="330"/>
      <c r="DFY700" s="330"/>
      <c r="DFZ700" s="330"/>
      <c r="DGA700" s="330"/>
      <c r="DGB700" s="330"/>
      <c r="DGC700" s="330"/>
      <c r="DGD700" s="330"/>
      <c r="DGE700" s="330"/>
      <c r="DGF700" s="330"/>
      <c r="DGG700" s="330"/>
      <c r="DGH700" s="330"/>
      <c r="DGI700" s="330"/>
      <c r="DGJ700" s="330"/>
      <c r="DGK700" s="330"/>
      <c r="DGL700" s="330"/>
      <c r="DGM700" s="330"/>
      <c r="DGN700" s="330"/>
      <c r="DGO700" s="330"/>
      <c r="DGP700" s="330"/>
      <c r="DGQ700" s="330"/>
      <c r="DGR700" s="330"/>
      <c r="DGS700" s="330"/>
      <c r="DGT700" s="330"/>
      <c r="DGU700" s="330"/>
      <c r="DGV700" s="330"/>
      <c r="DGW700" s="330"/>
      <c r="DGX700" s="330"/>
      <c r="DGY700" s="330"/>
      <c r="DGZ700" s="330"/>
      <c r="DHA700" s="330"/>
      <c r="DHB700" s="330"/>
      <c r="DHC700" s="330"/>
      <c r="DHD700" s="330"/>
      <c r="DHE700" s="330"/>
      <c r="DHF700" s="330"/>
      <c r="DHG700" s="330"/>
      <c r="DHH700" s="330"/>
      <c r="DHI700" s="330"/>
      <c r="DHJ700" s="330"/>
      <c r="DHK700" s="330"/>
      <c r="DHL700" s="330"/>
      <c r="DHM700" s="330"/>
      <c r="DHN700" s="330"/>
      <c r="DHO700" s="330"/>
      <c r="DHP700" s="330"/>
      <c r="DHQ700" s="330"/>
      <c r="DHR700" s="330"/>
      <c r="DHS700" s="330"/>
      <c r="DHT700" s="330"/>
      <c r="DHU700" s="330"/>
      <c r="DHV700" s="330"/>
      <c r="DHW700" s="330"/>
      <c r="DHX700" s="330"/>
      <c r="DHY700" s="330"/>
      <c r="DHZ700" s="330"/>
      <c r="DIA700" s="330"/>
      <c r="DIB700" s="330"/>
      <c r="DIC700" s="330"/>
      <c r="DID700" s="330"/>
      <c r="DIE700" s="330"/>
      <c r="DIF700" s="330"/>
      <c r="DIG700" s="330"/>
      <c r="DIH700" s="330"/>
      <c r="DII700" s="330"/>
      <c r="DIJ700" s="330"/>
      <c r="DIK700" s="330"/>
      <c r="DIL700" s="330"/>
      <c r="DIM700" s="330"/>
      <c r="DIN700" s="330"/>
      <c r="DIO700" s="330"/>
      <c r="DIP700" s="330"/>
      <c r="DIQ700" s="330"/>
      <c r="DIR700" s="330"/>
      <c r="DIS700" s="330"/>
      <c r="DIT700" s="330"/>
      <c r="DIU700" s="330"/>
      <c r="DIV700" s="330"/>
      <c r="DIW700" s="330"/>
      <c r="DIX700" s="330"/>
      <c r="DIY700" s="330"/>
      <c r="DIZ700" s="330"/>
      <c r="DJA700" s="330"/>
      <c r="DJB700" s="330"/>
      <c r="DJC700" s="330"/>
      <c r="DJD700" s="330"/>
      <c r="DJE700" s="330"/>
      <c r="DJF700" s="330"/>
      <c r="DJG700" s="330"/>
      <c r="DJH700" s="330"/>
      <c r="DJI700" s="330"/>
      <c r="DJJ700" s="330"/>
      <c r="DJK700" s="330"/>
      <c r="DJL700" s="330"/>
      <c r="DJM700" s="330"/>
      <c r="DJN700" s="330"/>
      <c r="DJO700" s="330"/>
      <c r="DJP700" s="330"/>
      <c r="DJQ700" s="330"/>
      <c r="DJR700" s="330"/>
      <c r="DJS700" s="330"/>
      <c r="DJT700" s="330"/>
      <c r="DJU700" s="330"/>
      <c r="DJV700" s="330"/>
      <c r="DJW700" s="330"/>
      <c r="DJX700" s="330"/>
      <c r="DJY700" s="330"/>
      <c r="DJZ700" s="330"/>
      <c r="DKA700" s="330"/>
      <c r="DKB700" s="330"/>
      <c r="DKC700" s="330"/>
      <c r="DKD700" s="330"/>
      <c r="DKE700" s="330"/>
      <c r="DKF700" s="330"/>
      <c r="DKG700" s="330"/>
      <c r="DKH700" s="330"/>
      <c r="DKI700" s="330"/>
      <c r="DKJ700" s="330"/>
      <c r="DKK700" s="330"/>
      <c r="DKL700" s="330"/>
      <c r="DKM700" s="330"/>
      <c r="DKN700" s="330"/>
      <c r="DKO700" s="330"/>
      <c r="DKP700" s="330"/>
      <c r="DKQ700" s="330"/>
      <c r="DKR700" s="330"/>
      <c r="DKS700" s="330"/>
      <c r="DKT700" s="330"/>
      <c r="DKU700" s="330"/>
      <c r="DKV700" s="330"/>
      <c r="DKW700" s="330"/>
      <c r="DKX700" s="330"/>
      <c r="DKY700" s="330"/>
      <c r="DKZ700" s="330"/>
      <c r="DLA700" s="330"/>
      <c r="DLB700" s="330"/>
      <c r="DLC700" s="330"/>
      <c r="DLD700" s="330"/>
      <c r="DLE700" s="330"/>
      <c r="DLF700" s="330"/>
      <c r="DLG700" s="330"/>
      <c r="DLH700" s="330"/>
      <c r="DLI700" s="330"/>
      <c r="DLJ700" s="330"/>
      <c r="DLK700" s="330"/>
      <c r="DLL700" s="330"/>
      <c r="DLM700" s="330"/>
      <c r="DLN700" s="330"/>
      <c r="DLO700" s="330"/>
      <c r="DLP700" s="330"/>
      <c r="DLQ700" s="330"/>
      <c r="DLR700" s="330"/>
      <c r="DLS700" s="330"/>
      <c r="DLT700" s="330"/>
      <c r="DLU700" s="330"/>
      <c r="DLV700" s="330"/>
      <c r="DLW700" s="330"/>
      <c r="DLX700" s="330"/>
      <c r="DLY700" s="330"/>
      <c r="DLZ700" s="330"/>
      <c r="DMA700" s="330"/>
      <c r="DMB700" s="330"/>
      <c r="DMC700" s="330"/>
      <c r="DMD700" s="330"/>
      <c r="DME700" s="330"/>
      <c r="DMF700" s="330"/>
      <c r="DMG700" s="330"/>
      <c r="DMH700" s="330"/>
      <c r="DMI700" s="330"/>
      <c r="DMJ700" s="330"/>
      <c r="DMK700" s="330"/>
      <c r="DML700" s="330"/>
      <c r="DMM700" s="330"/>
      <c r="DMN700" s="330"/>
      <c r="DMO700" s="330"/>
      <c r="DMP700" s="330"/>
      <c r="DMQ700" s="330"/>
      <c r="DMR700" s="330"/>
      <c r="DMS700" s="330"/>
      <c r="DMT700" s="330"/>
      <c r="DMU700" s="330"/>
      <c r="DMV700" s="330"/>
      <c r="DMW700" s="330"/>
      <c r="DMX700" s="330"/>
      <c r="DMY700" s="330"/>
      <c r="DMZ700" s="330"/>
      <c r="DNA700" s="330"/>
      <c r="DNB700" s="330"/>
      <c r="DNC700" s="330"/>
      <c r="DND700" s="330"/>
      <c r="DNE700" s="330"/>
      <c r="DNF700" s="330"/>
      <c r="DNG700" s="330"/>
      <c r="DNH700" s="330"/>
      <c r="DNI700" s="330"/>
      <c r="DNJ700" s="330"/>
      <c r="DNK700" s="330"/>
      <c r="DNL700" s="330"/>
      <c r="DNM700" s="330"/>
      <c r="DNN700" s="330"/>
      <c r="DNO700" s="330"/>
      <c r="DNP700" s="330"/>
      <c r="DNQ700" s="330"/>
      <c r="DNR700" s="330"/>
      <c r="DNS700" s="330"/>
      <c r="DNT700" s="330"/>
      <c r="DNU700" s="330"/>
      <c r="DNV700" s="330"/>
      <c r="DNW700" s="330"/>
      <c r="DNX700" s="330"/>
      <c r="DNY700" s="330"/>
      <c r="DNZ700" s="330"/>
      <c r="DOA700" s="330"/>
      <c r="DOB700" s="330"/>
      <c r="DOC700" s="330"/>
      <c r="DOD700" s="330"/>
      <c r="DOE700" s="330"/>
      <c r="DOF700" s="330"/>
      <c r="DOG700" s="330"/>
      <c r="DOH700" s="330"/>
      <c r="DOI700" s="330"/>
      <c r="DOJ700" s="330"/>
      <c r="DOK700" s="330"/>
      <c r="DOL700" s="330"/>
      <c r="DOM700" s="330"/>
      <c r="DON700" s="330"/>
      <c r="DOO700" s="330"/>
      <c r="DOP700" s="330"/>
      <c r="DOQ700" s="330"/>
      <c r="DOR700" s="330"/>
      <c r="DOS700" s="330"/>
      <c r="DOT700" s="330"/>
      <c r="DOU700" s="330"/>
      <c r="DOV700" s="330"/>
      <c r="DOW700" s="330"/>
      <c r="DOX700" s="330"/>
      <c r="DOY700" s="330"/>
      <c r="DOZ700" s="330"/>
      <c r="DPA700" s="330"/>
      <c r="DPB700" s="330"/>
      <c r="DPC700" s="330"/>
      <c r="DPD700" s="330"/>
      <c r="DPE700" s="330"/>
      <c r="DPF700" s="330"/>
      <c r="DPG700" s="330"/>
      <c r="DPH700" s="330"/>
      <c r="DPI700" s="330"/>
      <c r="DPJ700" s="330"/>
      <c r="DPK700" s="330"/>
      <c r="DPL700" s="330"/>
      <c r="DPM700" s="330"/>
      <c r="DPN700" s="330"/>
      <c r="DPO700" s="330"/>
      <c r="DPP700" s="330"/>
      <c r="DPQ700" s="330"/>
      <c r="DPR700" s="330"/>
      <c r="DPS700" s="330"/>
      <c r="DPT700" s="330"/>
      <c r="DPU700" s="330"/>
      <c r="DPV700" s="330"/>
      <c r="DPW700" s="330"/>
      <c r="DPX700" s="330"/>
      <c r="DPY700" s="330"/>
      <c r="DPZ700" s="330"/>
      <c r="DQA700" s="330"/>
      <c r="DQB700" s="330"/>
      <c r="DQC700" s="330"/>
      <c r="DQD700" s="330"/>
      <c r="DQE700" s="330"/>
      <c r="DQF700" s="330"/>
      <c r="DQG700" s="330"/>
      <c r="DQH700" s="330"/>
      <c r="DQI700" s="330"/>
      <c r="DQJ700" s="330"/>
      <c r="DQK700" s="330"/>
      <c r="DQL700" s="330"/>
      <c r="DQM700" s="330"/>
      <c r="DQN700" s="330"/>
      <c r="DQO700" s="330"/>
      <c r="DQP700" s="330"/>
      <c r="DQQ700" s="330"/>
      <c r="DQR700" s="330"/>
      <c r="DQS700" s="330"/>
      <c r="DQT700" s="330"/>
      <c r="DQU700" s="330"/>
      <c r="DQV700" s="330"/>
      <c r="DQW700" s="330"/>
      <c r="DQX700" s="330"/>
      <c r="DQY700" s="330"/>
      <c r="DQZ700" s="330"/>
      <c r="DRA700" s="330"/>
      <c r="DRB700" s="330"/>
      <c r="DRC700" s="330"/>
      <c r="DRD700" s="330"/>
      <c r="DRE700" s="330"/>
      <c r="DRF700" s="330"/>
      <c r="DRG700" s="330"/>
      <c r="DRH700" s="330"/>
      <c r="DRI700" s="330"/>
      <c r="DRJ700" s="330"/>
      <c r="DRK700" s="330"/>
      <c r="DRL700" s="330"/>
      <c r="DRM700" s="330"/>
      <c r="DRN700" s="330"/>
      <c r="DRO700" s="330"/>
      <c r="DRP700" s="330"/>
      <c r="DRQ700" s="330"/>
      <c r="DRR700" s="330"/>
      <c r="DRS700" s="330"/>
      <c r="DRT700" s="330"/>
      <c r="DRU700" s="330"/>
      <c r="DRV700" s="330"/>
      <c r="DRW700" s="330"/>
      <c r="DRX700" s="330"/>
      <c r="DRY700" s="330"/>
      <c r="DRZ700" s="330"/>
      <c r="DSA700" s="330"/>
      <c r="DSB700" s="330"/>
      <c r="DSC700" s="330"/>
      <c r="DSD700" s="330"/>
      <c r="DSE700" s="330"/>
      <c r="DSF700" s="330"/>
      <c r="DSG700" s="330"/>
      <c r="DSH700" s="330"/>
      <c r="DSI700" s="330"/>
      <c r="DSJ700" s="330"/>
      <c r="DSK700" s="330"/>
      <c r="DSL700" s="330"/>
      <c r="DSM700" s="330"/>
      <c r="DSN700" s="330"/>
      <c r="DSO700" s="330"/>
      <c r="DSP700" s="330"/>
      <c r="DSQ700" s="330"/>
      <c r="DSR700" s="330"/>
      <c r="DSS700" s="330"/>
      <c r="DST700" s="330"/>
      <c r="DSU700" s="330"/>
      <c r="DSV700" s="330"/>
      <c r="DSW700" s="330"/>
      <c r="DSX700" s="330"/>
      <c r="DSY700" s="330"/>
      <c r="DSZ700" s="330"/>
      <c r="DTA700" s="330"/>
      <c r="DTB700" s="330"/>
      <c r="DTC700" s="330"/>
      <c r="DTD700" s="330"/>
      <c r="DTE700" s="330"/>
      <c r="DTF700" s="330"/>
      <c r="DTG700" s="330"/>
      <c r="DTH700" s="330"/>
      <c r="DTI700" s="330"/>
      <c r="DTJ700" s="330"/>
      <c r="DTK700" s="330"/>
      <c r="DTL700" s="330"/>
      <c r="DTM700" s="330"/>
      <c r="DTN700" s="330"/>
      <c r="DTO700" s="330"/>
      <c r="DTP700" s="330"/>
      <c r="DTQ700" s="330"/>
      <c r="DTR700" s="330"/>
      <c r="DTS700" s="330"/>
      <c r="DTT700" s="330"/>
      <c r="DTU700" s="330"/>
      <c r="DTV700" s="330"/>
      <c r="DTW700" s="330"/>
      <c r="DTX700" s="330"/>
      <c r="DTY700" s="330"/>
      <c r="DTZ700" s="330"/>
      <c r="DUA700" s="330"/>
      <c r="DUB700" s="330"/>
      <c r="DUC700" s="330"/>
      <c r="DUD700" s="330"/>
      <c r="DUE700" s="330"/>
      <c r="DUF700" s="330"/>
      <c r="DUG700" s="330"/>
      <c r="DUH700" s="330"/>
      <c r="DUI700" s="330"/>
      <c r="DUJ700" s="330"/>
      <c r="DUK700" s="330"/>
      <c r="DUL700" s="330"/>
      <c r="DUM700" s="330"/>
      <c r="DUN700" s="330"/>
      <c r="DUO700" s="330"/>
      <c r="DUP700" s="330"/>
      <c r="DUQ700" s="330"/>
      <c r="DUR700" s="330"/>
      <c r="DUS700" s="330"/>
      <c r="DUT700" s="330"/>
      <c r="DUU700" s="330"/>
      <c r="DUV700" s="330"/>
      <c r="DUW700" s="330"/>
      <c r="DUX700" s="330"/>
      <c r="DUY700" s="330"/>
      <c r="DUZ700" s="330"/>
      <c r="DVA700" s="330"/>
      <c r="DVB700" s="330"/>
      <c r="DVC700" s="330"/>
      <c r="DVD700" s="330"/>
      <c r="DVE700" s="330"/>
      <c r="DVF700" s="330"/>
      <c r="DVG700" s="330"/>
      <c r="DVH700" s="330"/>
      <c r="DVI700" s="330"/>
      <c r="DVJ700" s="330"/>
      <c r="DVK700" s="330"/>
      <c r="DVL700" s="330"/>
      <c r="DVM700" s="330"/>
      <c r="DVN700" s="330"/>
      <c r="DVO700" s="330"/>
      <c r="DVP700" s="330"/>
      <c r="DVQ700" s="330"/>
      <c r="DVR700" s="330"/>
      <c r="DVS700" s="330"/>
      <c r="DVT700" s="330"/>
      <c r="DVU700" s="330"/>
      <c r="DVV700" s="330"/>
      <c r="DVW700" s="330"/>
      <c r="DVX700" s="330"/>
      <c r="DVY700" s="330"/>
      <c r="DVZ700" s="330"/>
      <c r="DWA700" s="330"/>
      <c r="DWB700" s="330"/>
      <c r="DWC700" s="330"/>
      <c r="DWD700" s="330"/>
      <c r="DWE700" s="330"/>
      <c r="DWF700" s="330"/>
      <c r="DWG700" s="330"/>
      <c r="DWH700" s="330"/>
      <c r="DWI700" s="330"/>
      <c r="DWJ700" s="330"/>
      <c r="DWK700" s="330"/>
      <c r="DWL700" s="330"/>
      <c r="DWM700" s="330"/>
      <c r="DWN700" s="330"/>
      <c r="DWO700" s="330"/>
      <c r="DWP700" s="330"/>
      <c r="DWQ700" s="330"/>
      <c r="DWR700" s="330"/>
      <c r="DWS700" s="330"/>
      <c r="DWT700" s="330"/>
      <c r="DWU700" s="330"/>
      <c r="DWV700" s="330"/>
      <c r="DWW700" s="330"/>
      <c r="DWX700" s="330"/>
      <c r="DWY700" s="330"/>
      <c r="DWZ700" s="330"/>
      <c r="DXA700" s="330"/>
      <c r="DXB700" s="330"/>
      <c r="DXC700" s="330"/>
      <c r="DXD700" s="330"/>
      <c r="DXE700" s="330"/>
      <c r="DXF700" s="330"/>
      <c r="DXG700" s="330"/>
      <c r="DXH700" s="330"/>
      <c r="DXI700" s="330"/>
      <c r="DXJ700" s="330"/>
      <c r="DXK700" s="330"/>
      <c r="DXL700" s="330"/>
      <c r="DXM700" s="330"/>
      <c r="DXN700" s="330"/>
      <c r="DXO700" s="330"/>
      <c r="DXP700" s="330"/>
      <c r="DXQ700" s="330"/>
      <c r="DXR700" s="330"/>
      <c r="DXS700" s="330"/>
      <c r="DXT700" s="330"/>
      <c r="DXU700" s="330"/>
      <c r="DXV700" s="330"/>
      <c r="DXW700" s="330"/>
      <c r="DXX700" s="330"/>
      <c r="DXY700" s="330"/>
      <c r="DXZ700" s="330"/>
      <c r="DYA700" s="330"/>
      <c r="DYB700" s="330"/>
      <c r="DYC700" s="330"/>
      <c r="DYD700" s="330"/>
      <c r="DYE700" s="330"/>
      <c r="DYF700" s="330"/>
      <c r="DYG700" s="330"/>
      <c r="DYH700" s="330"/>
      <c r="DYI700" s="330"/>
      <c r="DYJ700" s="330"/>
      <c r="DYK700" s="330"/>
      <c r="DYL700" s="330"/>
      <c r="DYM700" s="330"/>
      <c r="DYN700" s="330"/>
      <c r="DYO700" s="330"/>
      <c r="DYP700" s="330"/>
      <c r="DYQ700" s="330"/>
      <c r="DYR700" s="330"/>
      <c r="DYS700" s="330"/>
      <c r="DYT700" s="330"/>
      <c r="DYU700" s="330"/>
      <c r="DYV700" s="330"/>
      <c r="DYW700" s="330"/>
      <c r="DYX700" s="330"/>
      <c r="DYY700" s="330"/>
      <c r="DYZ700" s="330"/>
      <c r="DZA700" s="330"/>
      <c r="DZB700" s="330"/>
      <c r="DZC700" s="330"/>
      <c r="DZD700" s="330"/>
      <c r="DZE700" s="330"/>
      <c r="DZF700" s="330"/>
      <c r="DZG700" s="330"/>
      <c r="DZH700" s="330"/>
      <c r="DZI700" s="330"/>
      <c r="DZJ700" s="330"/>
      <c r="DZK700" s="330"/>
      <c r="DZL700" s="330"/>
      <c r="DZM700" s="330"/>
      <c r="DZN700" s="330"/>
      <c r="DZO700" s="330"/>
      <c r="DZP700" s="330"/>
      <c r="DZQ700" s="330"/>
      <c r="DZR700" s="330"/>
      <c r="DZS700" s="330"/>
      <c r="DZT700" s="330"/>
      <c r="DZU700" s="330"/>
      <c r="DZV700" s="330"/>
      <c r="DZW700" s="330"/>
      <c r="DZX700" s="330"/>
      <c r="DZY700" s="330"/>
      <c r="DZZ700" s="330"/>
      <c r="EAA700" s="330"/>
      <c r="EAB700" s="330"/>
      <c r="EAC700" s="330"/>
      <c r="EAD700" s="330"/>
      <c r="EAE700" s="330"/>
      <c r="EAF700" s="330"/>
      <c r="EAG700" s="330"/>
      <c r="EAH700" s="330"/>
      <c r="EAI700" s="330"/>
      <c r="EAJ700" s="330"/>
      <c r="EAK700" s="330"/>
      <c r="EAL700" s="330"/>
      <c r="EAM700" s="330"/>
      <c r="EAN700" s="330"/>
      <c r="EAO700" s="330"/>
      <c r="EAP700" s="330"/>
      <c r="EAQ700" s="330"/>
      <c r="EAR700" s="330"/>
      <c r="EAS700" s="330"/>
      <c r="EAT700" s="330"/>
      <c r="EAU700" s="330"/>
      <c r="EAV700" s="330"/>
      <c r="EAW700" s="330"/>
      <c r="EAX700" s="330"/>
      <c r="EAY700" s="330"/>
      <c r="EAZ700" s="330"/>
      <c r="EBA700" s="330"/>
      <c r="EBB700" s="330"/>
      <c r="EBC700" s="330"/>
      <c r="EBD700" s="330"/>
      <c r="EBE700" s="330"/>
      <c r="EBF700" s="330"/>
      <c r="EBG700" s="330"/>
      <c r="EBH700" s="330"/>
      <c r="EBI700" s="330"/>
      <c r="EBJ700" s="330"/>
      <c r="EBK700" s="330"/>
      <c r="EBL700" s="330"/>
      <c r="EBM700" s="330"/>
      <c r="EBN700" s="330"/>
      <c r="EBO700" s="330"/>
      <c r="EBP700" s="330"/>
      <c r="EBQ700" s="330"/>
      <c r="EBR700" s="330"/>
      <c r="EBS700" s="330"/>
      <c r="EBT700" s="330"/>
      <c r="EBU700" s="330"/>
      <c r="EBV700" s="330"/>
      <c r="EBW700" s="330"/>
      <c r="EBX700" s="330"/>
      <c r="EBY700" s="330"/>
      <c r="EBZ700" s="330"/>
      <c r="ECA700" s="330"/>
      <c r="ECB700" s="330"/>
      <c r="ECC700" s="330"/>
      <c r="ECD700" s="330"/>
      <c r="ECE700" s="330"/>
      <c r="ECF700" s="330"/>
      <c r="ECG700" s="330"/>
      <c r="ECH700" s="330"/>
      <c r="ECI700" s="330"/>
      <c r="ECJ700" s="330"/>
      <c r="ECK700" s="330"/>
      <c r="ECL700" s="330"/>
      <c r="ECM700" s="330"/>
      <c r="ECN700" s="330"/>
      <c r="ECO700" s="330"/>
      <c r="ECP700" s="330"/>
      <c r="ECQ700" s="330"/>
      <c r="ECR700" s="330"/>
      <c r="ECS700" s="330"/>
      <c r="ECT700" s="330"/>
      <c r="ECU700" s="330"/>
      <c r="ECV700" s="330"/>
      <c r="ECW700" s="330"/>
      <c r="ECX700" s="330"/>
      <c r="ECY700" s="330"/>
      <c r="ECZ700" s="330"/>
      <c r="EDA700" s="330"/>
      <c r="EDB700" s="330"/>
      <c r="EDC700" s="330"/>
      <c r="EDD700" s="330"/>
      <c r="EDE700" s="330"/>
      <c r="EDF700" s="330"/>
      <c r="EDG700" s="330"/>
      <c r="EDH700" s="330"/>
      <c r="EDI700" s="330"/>
      <c r="EDJ700" s="330"/>
      <c r="EDK700" s="330"/>
      <c r="EDL700" s="330"/>
      <c r="EDM700" s="330"/>
      <c r="EDN700" s="330"/>
      <c r="EDO700" s="330"/>
      <c r="EDP700" s="330"/>
      <c r="EDQ700" s="330"/>
      <c r="EDR700" s="330"/>
      <c r="EDS700" s="330"/>
      <c r="EDT700" s="330"/>
      <c r="EDU700" s="330"/>
      <c r="EDV700" s="330"/>
      <c r="EDW700" s="330"/>
      <c r="EDX700" s="330"/>
      <c r="EDY700" s="330"/>
      <c r="EDZ700" s="330"/>
      <c r="EEA700" s="330"/>
      <c r="EEB700" s="330"/>
      <c r="EEC700" s="330"/>
      <c r="EED700" s="330"/>
      <c r="EEE700" s="330"/>
      <c r="EEF700" s="330"/>
      <c r="EEG700" s="330"/>
      <c r="EEH700" s="330"/>
      <c r="EEI700" s="330"/>
      <c r="EEJ700" s="330"/>
      <c r="EEK700" s="330"/>
      <c r="EEL700" s="330"/>
      <c r="EEM700" s="330"/>
      <c r="EEN700" s="330"/>
      <c r="EEO700" s="330"/>
      <c r="EEP700" s="330"/>
      <c r="EEQ700" s="330"/>
      <c r="EER700" s="330"/>
      <c r="EES700" s="330"/>
      <c r="EET700" s="330"/>
      <c r="EEU700" s="330"/>
      <c r="EEV700" s="330"/>
      <c r="EEW700" s="330"/>
      <c r="EEX700" s="330"/>
      <c r="EEY700" s="330"/>
      <c r="EEZ700" s="330"/>
      <c r="EFA700" s="330"/>
      <c r="EFB700" s="330"/>
      <c r="EFC700" s="330"/>
      <c r="EFD700" s="330"/>
      <c r="EFE700" s="330"/>
      <c r="EFF700" s="330"/>
      <c r="EFG700" s="330"/>
      <c r="EFH700" s="330"/>
      <c r="EFI700" s="330"/>
      <c r="EFJ700" s="330"/>
      <c r="EFK700" s="330"/>
      <c r="EFL700" s="330"/>
      <c r="EFM700" s="330"/>
      <c r="EFN700" s="330"/>
      <c r="EFO700" s="330"/>
      <c r="EFP700" s="330"/>
      <c r="EFQ700" s="330"/>
      <c r="EFR700" s="330"/>
      <c r="EFS700" s="330"/>
      <c r="EFT700" s="330"/>
      <c r="EFU700" s="330"/>
      <c r="EFV700" s="330"/>
      <c r="EFW700" s="330"/>
      <c r="EFX700" s="330"/>
      <c r="EFY700" s="330"/>
      <c r="EFZ700" s="330"/>
      <c r="EGA700" s="330"/>
      <c r="EGB700" s="330"/>
      <c r="EGC700" s="330"/>
      <c r="EGD700" s="330"/>
      <c r="EGE700" s="330"/>
      <c r="EGF700" s="330"/>
      <c r="EGG700" s="330"/>
      <c r="EGH700" s="330"/>
      <c r="EGI700" s="330"/>
      <c r="EGJ700" s="330"/>
      <c r="EGK700" s="330"/>
      <c r="EGL700" s="330"/>
      <c r="EGM700" s="330"/>
      <c r="EGN700" s="330"/>
      <c r="EGO700" s="330"/>
      <c r="EGP700" s="330"/>
      <c r="EGQ700" s="330"/>
      <c r="EGR700" s="330"/>
      <c r="EGS700" s="330"/>
      <c r="EGT700" s="330"/>
      <c r="EGU700" s="330"/>
      <c r="EGV700" s="330"/>
      <c r="EGW700" s="330"/>
      <c r="EGX700" s="330"/>
      <c r="EGY700" s="330"/>
      <c r="EGZ700" s="330"/>
      <c r="EHA700" s="330"/>
      <c r="EHB700" s="330"/>
      <c r="EHC700" s="330"/>
      <c r="EHD700" s="330"/>
      <c r="EHE700" s="330"/>
      <c r="EHF700" s="330"/>
      <c r="EHG700" s="330"/>
      <c r="EHH700" s="330"/>
      <c r="EHI700" s="330"/>
      <c r="EHJ700" s="330"/>
      <c r="EHK700" s="330"/>
      <c r="EHL700" s="330"/>
      <c r="EHM700" s="330"/>
      <c r="EHN700" s="330"/>
      <c r="EHO700" s="330"/>
      <c r="EHP700" s="330"/>
      <c r="EHQ700" s="330"/>
      <c r="EHR700" s="330"/>
      <c r="EHS700" s="330"/>
      <c r="EHT700" s="330"/>
      <c r="EHU700" s="330"/>
      <c r="EHV700" s="330"/>
      <c r="EHW700" s="330"/>
      <c r="EHX700" s="330"/>
      <c r="EHY700" s="330"/>
      <c r="EHZ700" s="330"/>
      <c r="EIA700" s="330"/>
      <c r="EIB700" s="330"/>
      <c r="EIC700" s="330"/>
      <c r="EID700" s="330"/>
      <c r="EIE700" s="330"/>
      <c r="EIF700" s="330"/>
      <c r="EIG700" s="330"/>
      <c r="EIH700" s="330"/>
      <c r="EII700" s="330"/>
      <c r="EIJ700" s="330"/>
      <c r="EIK700" s="330"/>
      <c r="EIL700" s="330"/>
      <c r="EIM700" s="330"/>
      <c r="EIN700" s="330"/>
      <c r="EIO700" s="330"/>
      <c r="EIP700" s="330"/>
      <c r="EIQ700" s="330"/>
      <c r="EIR700" s="330"/>
      <c r="EIS700" s="330"/>
      <c r="EIT700" s="330"/>
      <c r="EIU700" s="330"/>
      <c r="EIV700" s="330"/>
      <c r="EIW700" s="330"/>
      <c r="EIX700" s="330"/>
      <c r="EIY700" s="330"/>
      <c r="EIZ700" s="330"/>
      <c r="EJA700" s="330"/>
      <c r="EJB700" s="330"/>
      <c r="EJC700" s="330"/>
      <c r="EJD700" s="330"/>
      <c r="EJE700" s="330"/>
      <c r="EJF700" s="330"/>
      <c r="EJG700" s="330"/>
      <c r="EJH700" s="330"/>
      <c r="EJI700" s="330"/>
      <c r="EJJ700" s="330"/>
      <c r="EJK700" s="330"/>
      <c r="EJL700" s="330"/>
      <c r="EJM700" s="330"/>
      <c r="EJN700" s="330"/>
      <c r="EJO700" s="330"/>
      <c r="EJP700" s="330"/>
      <c r="EJQ700" s="330"/>
      <c r="EJR700" s="330"/>
      <c r="EJS700" s="330"/>
      <c r="EJT700" s="330"/>
      <c r="EJU700" s="330"/>
      <c r="EJV700" s="330"/>
      <c r="EJW700" s="330"/>
      <c r="EJX700" s="330"/>
      <c r="EJY700" s="330"/>
      <c r="EJZ700" s="330"/>
      <c r="EKA700" s="330"/>
      <c r="EKB700" s="330"/>
      <c r="EKC700" s="330"/>
      <c r="EKD700" s="330"/>
      <c r="EKE700" s="330"/>
      <c r="EKF700" s="330"/>
      <c r="EKG700" s="330"/>
      <c r="EKH700" s="330"/>
      <c r="EKI700" s="330"/>
      <c r="EKJ700" s="330"/>
      <c r="EKK700" s="330"/>
      <c r="EKL700" s="330"/>
      <c r="EKM700" s="330"/>
      <c r="EKN700" s="330"/>
      <c r="EKO700" s="330"/>
      <c r="EKP700" s="330"/>
      <c r="EKQ700" s="330"/>
      <c r="EKR700" s="330"/>
      <c r="EKS700" s="330"/>
      <c r="EKT700" s="330"/>
      <c r="EKU700" s="330"/>
      <c r="EKV700" s="330"/>
      <c r="EKW700" s="330"/>
      <c r="EKX700" s="330"/>
      <c r="EKY700" s="330"/>
      <c r="EKZ700" s="330"/>
      <c r="ELA700" s="330"/>
      <c r="ELB700" s="330"/>
      <c r="ELC700" s="330"/>
      <c r="ELD700" s="330"/>
      <c r="ELE700" s="330"/>
      <c r="ELF700" s="330"/>
      <c r="ELG700" s="330"/>
      <c r="ELH700" s="330"/>
      <c r="ELI700" s="330"/>
      <c r="ELJ700" s="330"/>
      <c r="ELK700" s="330"/>
      <c r="ELL700" s="330"/>
      <c r="ELM700" s="330"/>
      <c r="ELN700" s="330"/>
      <c r="ELO700" s="330"/>
      <c r="ELP700" s="330"/>
      <c r="ELQ700" s="330"/>
      <c r="ELR700" s="330"/>
      <c r="ELS700" s="330"/>
      <c r="ELT700" s="330"/>
      <c r="ELU700" s="330"/>
      <c r="ELV700" s="330"/>
      <c r="ELW700" s="330"/>
      <c r="ELX700" s="330"/>
      <c r="ELY700" s="330"/>
      <c r="ELZ700" s="330"/>
      <c r="EMA700" s="330"/>
      <c r="EMB700" s="330"/>
      <c r="EMC700" s="330"/>
      <c r="EMD700" s="330"/>
      <c r="EME700" s="330"/>
      <c r="EMF700" s="330"/>
      <c r="EMG700" s="330"/>
      <c r="EMH700" s="330"/>
      <c r="EMI700" s="330"/>
      <c r="EMJ700" s="330"/>
      <c r="EMK700" s="330"/>
      <c r="EML700" s="330"/>
      <c r="EMM700" s="330"/>
      <c r="EMN700" s="330"/>
      <c r="EMO700" s="330"/>
      <c r="EMP700" s="330"/>
      <c r="EMQ700" s="330"/>
      <c r="EMR700" s="330"/>
      <c r="EMS700" s="330"/>
      <c r="EMT700" s="330"/>
      <c r="EMU700" s="330"/>
      <c r="EMV700" s="330"/>
      <c r="EMW700" s="330"/>
      <c r="EMX700" s="330"/>
      <c r="EMY700" s="330"/>
      <c r="EMZ700" s="330"/>
      <c r="ENA700" s="330"/>
      <c r="ENB700" s="330"/>
      <c r="ENC700" s="330"/>
      <c r="END700" s="330"/>
      <c r="ENE700" s="330"/>
      <c r="ENF700" s="330"/>
      <c r="ENG700" s="330"/>
      <c r="ENH700" s="330"/>
      <c r="ENI700" s="330"/>
      <c r="ENJ700" s="330"/>
      <c r="ENK700" s="330"/>
      <c r="ENL700" s="330"/>
      <c r="ENM700" s="330"/>
      <c r="ENN700" s="330"/>
      <c r="ENO700" s="330"/>
      <c r="ENP700" s="330"/>
      <c r="ENQ700" s="330"/>
      <c r="ENR700" s="330"/>
      <c r="ENS700" s="330"/>
      <c r="ENT700" s="330"/>
      <c r="ENU700" s="330"/>
      <c r="ENV700" s="330"/>
      <c r="ENW700" s="330"/>
      <c r="ENX700" s="330"/>
      <c r="ENY700" s="330"/>
      <c r="ENZ700" s="330"/>
      <c r="EOA700" s="330"/>
      <c r="EOB700" s="330"/>
      <c r="EOC700" s="330"/>
      <c r="EOD700" s="330"/>
      <c r="EOE700" s="330"/>
      <c r="EOF700" s="330"/>
      <c r="EOG700" s="330"/>
      <c r="EOH700" s="330"/>
      <c r="EOI700" s="330"/>
      <c r="EOJ700" s="330"/>
      <c r="EOK700" s="330"/>
      <c r="EOL700" s="330"/>
      <c r="EOM700" s="330"/>
      <c r="EON700" s="330"/>
      <c r="EOO700" s="330"/>
      <c r="EOP700" s="330"/>
      <c r="EOQ700" s="330"/>
      <c r="EOR700" s="330"/>
      <c r="EOS700" s="330"/>
      <c r="EOT700" s="330"/>
      <c r="EOU700" s="330"/>
      <c r="EOV700" s="330"/>
      <c r="EOW700" s="330"/>
      <c r="EOX700" s="330"/>
      <c r="EOY700" s="330"/>
      <c r="EOZ700" s="330"/>
      <c r="EPA700" s="330"/>
      <c r="EPB700" s="330"/>
      <c r="EPC700" s="330"/>
      <c r="EPD700" s="330"/>
      <c r="EPE700" s="330"/>
      <c r="EPF700" s="330"/>
      <c r="EPG700" s="330"/>
      <c r="EPH700" s="330"/>
      <c r="EPI700" s="330"/>
      <c r="EPJ700" s="330"/>
      <c r="EPK700" s="330"/>
      <c r="EPL700" s="330"/>
      <c r="EPM700" s="330"/>
      <c r="EPN700" s="330"/>
      <c r="EPO700" s="330"/>
      <c r="EPP700" s="330"/>
      <c r="EPQ700" s="330"/>
      <c r="EPR700" s="330"/>
      <c r="EPS700" s="330"/>
      <c r="EPT700" s="330"/>
      <c r="EPU700" s="330"/>
      <c r="EPV700" s="330"/>
      <c r="EPW700" s="330"/>
      <c r="EPX700" s="330"/>
      <c r="EPY700" s="330"/>
      <c r="EPZ700" s="330"/>
      <c r="EQA700" s="330"/>
      <c r="EQB700" s="330"/>
      <c r="EQC700" s="330"/>
      <c r="EQD700" s="330"/>
      <c r="EQE700" s="330"/>
      <c r="EQF700" s="330"/>
      <c r="EQG700" s="330"/>
      <c r="EQH700" s="330"/>
      <c r="EQI700" s="330"/>
      <c r="EQJ700" s="330"/>
      <c r="EQK700" s="330"/>
      <c r="EQL700" s="330"/>
      <c r="EQM700" s="330"/>
      <c r="EQN700" s="330"/>
      <c r="EQO700" s="330"/>
      <c r="EQP700" s="330"/>
      <c r="EQQ700" s="330"/>
      <c r="EQR700" s="330"/>
      <c r="EQS700" s="330"/>
      <c r="EQT700" s="330"/>
      <c r="EQU700" s="330"/>
      <c r="EQV700" s="330"/>
      <c r="EQW700" s="330"/>
      <c r="EQX700" s="330"/>
      <c r="EQY700" s="330"/>
      <c r="EQZ700" s="330"/>
      <c r="ERA700" s="330"/>
      <c r="ERB700" s="330"/>
      <c r="ERC700" s="330"/>
      <c r="ERD700" s="330"/>
      <c r="ERE700" s="330"/>
      <c r="ERF700" s="330"/>
      <c r="ERG700" s="330"/>
      <c r="ERH700" s="330"/>
      <c r="ERI700" s="330"/>
      <c r="ERJ700" s="330"/>
      <c r="ERK700" s="330"/>
      <c r="ERL700" s="330"/>
      <c r="ERM700" s="330"/>
      <c r="ERN700" s="330"/>
      <c r="ERO700" s="330"/>
      <c r="ERP700" s="330"/>
      <c r="ERQ700" s="330"/>
      <c r="ERR700" s="330"/>
      <c r="ERS700" s="330"/>
      <c r="ERT700" s="330"/>
      <c r="ERU700" s="330"/>
      <c r="ERV700" s="330"/>
      <c r="ERW700" s="330"/>
      <c r="ERX700" s="330"/>
      <c r="ERY700" s="330"/>
      <c r="ERZ700" s="330"/>
      <c r="ESA700" s="330"/>
      <c r="ESB700" s="330"/>
      <c r="ESC700" s="330"/>
      <c r="ESD700" s="330"/>
      <c r="ESE700" s="330"/>
      <c r="ESF700" s="330"/>
      <c r="ESG700" s="330"/>
      <c r="ESH700" s="330"/>
      <c r="ESI700" s="330"/>
      <c r="ESJ700" s="330"/>
      <c r="ESK700" s="330"/>
      <c r="ESL700" s="330"/>
      <c r="ESM700" s="330"/>
      <c r="ESN700" s="330"/>
      <c r="ESO700" s="330"/>
      <c r="ESP700" s="330"/>
      <c r="ESQ700" s="330"/>
      <c r="ESR700" s="330"/>
      <c r="ESS700" s="330"/>
      <c r="EST700" s="330"/>
      <c r="ESU700" s="330"/>
      <c r="ESV700" s="330"/>
      <c r="ESW700" s="330"/>
      <c r="ESX700" s="330"/>
      <c r="ESY700" s="330"/>
      <c r="ESZ700" s="330"/>
      <c r="ETA700" s="330"/>
      <c r="ETB700" s="330"/>
      <c r="ETC700" s="330"/>
      <c r="ETD700" s="330"/>
      <c r="ETE700" s="330"/>
      <c r="ETF700" s="330"/>
      <c r="ETG700" s="330"/>
      <c r="ETH700" s="330"/>
      <c r="ETI700" s="330"/>
      <c r="ETJ700" s="330"/>
      <c r="ETK700" s="330"/>
      <c r="ETL700" s="330"/>
      <c r="ETM700" s="330"/>
      <c r="ETN700" s="330"/>
      <c r="ETO700" s="330"/>
      <c r="ETP700" s="330"/>
      <c r="ETQ700" s="330"/>
      <c r="ETR700" s="330"/>
      <c r="ETS700" s="330"/>
      <c r="ETT700" s="330"/>
      <c r="ETU700" s="330"/>
      <c r="ETV700" s="330"/>
      <c r="ETW700" s="330"/>
      <c r="ETX700" s="330"/>
      <c r="ETY700" s="330"/>
      <c r="ETZ700" s="330"/>
      <c r="EUA700" s="330"/>
      <c r="EUB700" s="330"/>
      <c r="EUC700" s="330"/>
      <c r="EUD700" s="330"/>
      <c r="EUE700" s="330"/>
      <c r="EUF700" s="330"/>
      <c r="EUG700" s="330"/>
      <c r="EUH700" s="330"/>
      <c r="EUI700" s="330"/>
      <c r="EUJ700" s="330"/>
      <c r="EUK700" s="330"/>
      <c r="EUL700" s="330"/>
      <c r="EUM700" s="330"/>
      <c r="EUN700" s="330"/>
      <c r="EUO700" s="330"/>
      <c r="EUP700" s="330"/>
      <c r="EUQ700" s="330"/>
      <c r="EUR700" s="330"/>
      <c r="EUS700" s="330"/>
      <c r="EUT700" s="330"/>
      <c r="EUU700" s="330"/>
      <c r="EUV700" s="330"/>
      <c r="EUW700" s="330"/>
      <c r="EUX700" s="330"/>
      <c r="EUY700" s="330"/>
      <c r="EUZ700" s="330"/>
      <c r="EVA700" s="330"/>
      <c r="EVB700" s="330"/>
      <c r="EVC700" s="330"/>
      <c r="EVD700" s="330"/>
      <c r="EVE700" s="330"/>
      <c r="EVF700" s="330"/>
      <c r="EVG700" s="330"/>
      <c r="EVH700" s="330"/>
      <c r="EVI700" s="330"/>
      <c r="EVJ700" s="330"/>
      <c r="EVK700" s="330"/>
      <c r="EVL700" s="330"/>
      <c r="EVM700" s="330"/>
      <c r="EVN700" s="330"/>
      <c r="EVO700" s="330"/>
      <c r="EVP700" s="330"/>
      <c r="EVQ700" s="330"/>
      <c r="EVR700" s="330"/>
      <c r="EVS700" s="330"/>
      <c r="EVT700" s="330"/>
      <c r="EVU700" s="330"/>
      <c r="EVV700" s="330"/>
      <c r="EVW700" s="330"/>
      <c r="EVX700" s="330"/>
      <c r="EVY700" s="330"/>
      <c r="EVZ700" s="330"/>
      <c r="EWA700" s="330"/>
      <c r="EWB700" s="330"/>
      <c r="EWC700" s="330"/>
      <c r="EWD700" s="330"/>
      <c r="EWE700" s="330"/>
      <c r="EWF700" s="330"/>
      <c r="EWG700" s="330"/>
      <c r="EWH700" s="330"/>
      <c r="EWI700" s="330"/>
      <c r="EWJ700" s="330"/>
      <c r="EWK700" s="330"/>
      <c r="EWL700" s="330"/>
      <c r="EWM700" s="330"/>
      <c r="EWN700" s="330"/>
      <c r="EWO700" s="330"/>
      <c r="EWP700" s="330"/>
      <c r="EWQ700" s="330"/>
      <c r="EWR700" s="330"/>
      <c r="EWS700" s="330"/>
      <c r="EWT700" s="330"/>
      <c r="EWU700" s="330"/>
      <c r="EWV700" s="330"/>
      <c r="EWW700" s="330"/>
      <c r="EWX700" s="330"/>
      <c r="EWY700" s="330"/>
      <c r="EWZ700" s="330"/>
      <c r="EXA700" s="330"/>
      <c r="EXB700" s="330"/>
      <c r="EXC700" s="330"/>
      <c r="EXD700" s="330"/>
      <c r="EXE700" s="330"/>
      <c r="EXF700" s="330"/>
      <c r="EXG700" s="330"/>
      <c r="EXH700" s="330"/>
      <c r="EXI700" s="330"/>
      <c r="EXJ700" s="330"/>
      <c r="EXK700" s="330"/>
      <c r="EXL700" s="330"/>
      <c r="EXM700" s="330"/>
      <c r="EXN700" s="330"/>
      <c r="EXO700" s="330"/>
      <c r="EXP700" s="330"/>
      <c r="EXQ700" s="330"/>
      <c r="EXR700" s="330"/>
      <c r="EXS700" s="330"/>
      <c r="EXT700" s="330"/>
      <c r="EXU700" s="330"/>
      <c r="EXV700" s="330"/>
      <c r="EXW700" s="330"/>
      <c r="EXX700" s="330"/>
      <c r="EXY700" s="330"/>
      <c r="EXZ700" s="330"/>
      <c r="EYA700" s="330"/>
      <c r="EYB700" s="330"/>
      <c r="EYC700" s="330"/>
      <c r="EYD700" s="330"/>
      <c r="EYE700" s="330"/>
      <c r="EYF700" s="330"/>
      <c r="EYG700" s="330"/>
      <c r="EYH700" s="330"/>
      <c r="EYI700" s="330"/>
      <c r="EYJ700" s="330"/>
      <c r="EYK700" s="330"/>
      <c r="EYL700" s="330"/>
      <c r="EYM700" s="330"/>
      <c r="EYN700" s="330"/>
      <c r="EYO700" s="330"/>
      <c r="EYP700" s="330"/>
      <c r="EYQ700" s="330"/>
      <c r="EYR700" s="330"/>
      <c r="EYS700" s="330"/>
      <c r="EYT700" s="330"/>
      <c r="EYU700" s="330"/>
      <c r="EYV700" s="330"/>
      <c r="EYW700" s="330"/>
      <c r="EYX700" s="330"/>
      <c r="EYY700" s="330"/>
      <c r="EYZ700" s="330"/>
      <c r="EZA700" s="330"/>
      <c r="EZB700" s="330"/>
      <c r="EZC700" s="330"/>
      <c r="EZD700" s="330"/>
      <c r="EZE700" s="330"/>
      <c r="EZF700" s="330"/>
      <c r="EZG700" s="330"/>
      <c r="EZH700" s="330"/>
      <c r="EZI700" s="330"/>
      <c r="EZJ700" s="330"/>
      <c r="EZK700" s="330"/>
      <c r="EZL700" s="330"/>
      <c r="EZM700" s="330"/>
      <c r="EZN700" s="330"/>
      <c r="EZO700" s="330"/>
      <c r="EZP700" s="330"/>
      <c r="EZQ700" s="330"/>
      <c r="EZR700" s="330"/>
      <c r="EZS700" s="330"/>
      <c r="EZT700" s="330"/>
      <c r="EZU700" s="330"/>
      <c r="EZV700" s="330"/>
      <c r="EZW700" s="330"/>
      <c r="EZX700" s="330"/>
      <c r="EZY700" s="330"/>
      <c r="EZZ700" s="330"/>
      <c r="FAA700" s="330"/>
      <c r="FAB700" s="330"/>
      <c r="FAC700" s="330"/>
      <c r="FAD700" s="330"/>
      <c r="FAE700" s="330"/>
      <c r="FAF700" s="330"/>
      <c r="FAG700" s="330"/>
      <c r="FAH700" s="330"/>
      <c r="FAI700" s="330"/>
      <c r="FAJ700" s="330"/>
      <c r="FAK700" s="330"/>
      <c r="FAL700" s="330"/>
      <c r="FAM700" s="330"/>
      <c r="FAN700" s="330"/>
      <c r="FAO700" s="330"/>
      <c r="FAP700" s="330"/>
      <c r="FAQ700" s="330"/>
      <c r="FAR700" s="330"/>
      <c r="FAS700" s="330"/>
      <c r="FAT700" s="330"/>
      <c r="FAU700" s="330"/>
      <c r="FAV700" s="330"/>
      <c r="FAW700" s="330"/>
      <c r="FAX700" s="330"/>
      <c r="FAY700" s="330"/>
      <c r="FAZ700" s="330"/>
      <c r="FBA700" s="330"/>
      <c r="FBB700" s="330"/>
      <c r="FBC700" s="330"/>
      <c r="FBD700" s="330"/>
      <c r="FBE700" s="330"/>
      <c r="FBF700" s="330"/>
      <c r="FBG700" s="330"/>
      <c r="FBH700" s="330"/>
      <c r="FBI700" s="330"/>
      <c r="FBJ700" s="330"/>
      <c r="FBK700" s="330"/>
      <c r="FBL700" s="330"/>
      <c r="FBM700" s="330"/>
      <c r="FBN700" s="330"/>
      <c r="FBO700" s="330"/>
      <c r="FBP700" s="330"/>
      <c r="FBQ700" s="330"/>
      <c r="FBR700" s="330"/>
      <c r="FBS700" s="330"/>
      <c r="FBT700" s="330"/>
      <c r="FBU700" s="330"/>
      <c r="FBV700" s="330"/>
      <c r="FBW700" s="330"/>
      <c r="FBX700" s="330"/>
      <c r="FBY700" s="330"/>
      <c r="FBZ700" s="330"/>
      <c r="FCA700" s="330"/>
      <c r="FCB700" s="330"/>
      <c r="FCC700" s="330"/>
      <c r="FCD700" s="330"/>
      <c r="FCE700" s="330"/>
      <c r="FCF700" s="330"/>
      <c r="FCG700" s="330"/>
      <c r="FCH700" s="330"/>
      <c r="FCI700" s="330"/>
      <c r="FCJ700" s="330"/>
      <c r="FCK700" s="330"/>
      <c r="FCL700" s="330"/>
      <c r="FCM700" s="330"/>
      <c r="FCN700" s="330"/>
      <c r="FCO700" s="330"/>
      <c r="FCP700" s="330"/>
      <c r="FCQ700" s="330"/>
      <c r="FCR700" s="330"/>
      <c r="FCS700" s="330"/>
      <c r="FCT700" s="330"/>
      <c r="FCU700" s="330"/>
      <c r="FCV700" s="330"/>
      <c r="FCW700" s="330"/>
      <c r="FCX700" s="330"/>
      <c r="FCY700" s="330"/>
      <c r="FCZ700" s="330"/>
      <c r="FDA700" s="330"/>
      <c r="FDB700" s="330"/>
      <c r="FDC700" s="330"/>
      <c r="FDD700" s="330"/>
      <c r="FDE700" s="330"/>
      <c r="FDF700" s="330"/>
      <c r="FDG700" s="330"/>
      <c r="FDH700" s="330"/>
      <c r="FDI700" s="330"/>
      <c r="FDJ700" s="330"/>
      <c r="FDK700" s="330"/>
      <c r="FDL700" s="330"/>
      <c r="FDM700" s="330"/>
      <c r="FDN700" s="330"/>
      <c r="FDO700" s="330"/>
      <c r="FDP700" s="330"/>
      <c r="FDQ700" s="330"/>
      <c r="FDR700" s="330"/>
      <c r="FDS700" s="330"/>
      <c r="FDT700" s="330"/>
      <c r="FDU700" s="330"/>
      <c r="FDV700" s="330"/>
      <c r="FDW700" s="330"/>
      <c r="FDX700" s="330"/>
      <c r="FDY700" s="330"/>
      <c r="FDZ700" s="330"/>
      <c r="FEA700" s="330"/>
      <c r="FEB700" s="330"/>
      <c r="FEC700" s="330"/>
      <c r="FED700" s="330"/>
      <c r="FEE700" s="330"/>
      <c r="FEF700" s="330"/>
      <c r="FEG700" s="330"/>
      <c r="FEH700" s="330"/>
      <c r="FEI700" s="330"/>
      <c r="FEJ700" s="330"/>
      <c r="FEK700" s="330"/>
      <c r="FEL700" s="330"/>
      <c r="FEM700" s="330"/>
      <c r="FEN700" s="330"/>
      <c r="FEO700" s="330"/>
      <c r="FEP700" s="330"/>
      <c r="FEQ700" s="330"/>
      <c r="FER700" s="330"/>
      <c r="FES700" s="330"/>
      <c r="FET700" s="330"/>
      <c r="FEU700" s="330"/>
      <c r="FEV700" s="330"/>
      <c r="FEW700" s="330"/>
      <c r="FEX700" s="330"/>
      <c r="FEY700" s="330"/>
      <c r="FEZ700" s="330"/>
      <c r="FFA700" s="330"/>
      <c r="FFB700" s="330"/>
      <c r="FFC700" s="330"/>
      <c r="FFD700" s="330"/>
      <c r="FFE700" s="330"/>
      <c r="FFF700" s="330"/>
      <c r="FFG700" s="330"/>
      <c r="FFH700" s="330"/>
      <c r="FFI700" s="330"/>
      <c r="FFJ700" s="330"/>
      <c r="FFK700" s="330"/>
      <c r="FFL700" s="330"/>
      <c r="FFM700" s="330"/>
      <c r="FFN700" s="330"/>
      <c r="FFO700" s="330"/>
      <c r="FFP700" s="330"/>
      <c r="FFQ700" s="330"/>
      <c r="FFR700" s="330"/>
      <c r="FFS700" s="330"/>
      <c r="FFT700" s="330"/>
      <c r="FFU700" s="330"/>
      <c r="FFV700" s="330"/>
      <c r="FFW700" s="330"/>
      <c r="FFX700" s="330"/>
      <c r="FFY700" s="330"/>
      <c r="FFZ700" s="330"/>
      <c r="FGA700" s="330"/>
      <c r="FGB700" s="330"/>
      <c r="FGC700" s="330"/>
      <c r="FGD700" s="330"/>
      <c r="FGE700" s="330"/>
      <c r="FGF700" s="330"/>
      <c r="FGG700" s="330"/>
      <c r="FGH700" s="330"/>
      <c r="FGI700" s="330"/>
      <c r="FGJ700" s="330"/>
      <c r="FGK700" s="330"/>
      <c r="FGL700" s="330"/>
      <c r="FGM700" s="330"/>
      <c r="FGN700" s="330"/>
      <c r="FGO700" s="330"/>
      <c r="FGP700" s="330"/>
      <c r="FGQ700" s="330"/>
      <c r="FGR700" s="330"/>
      <c r="FGS700" s="330"/>
      <c r="FGT700" s="330"/>
      <c r="FGU700" s="330"/>
      <c r="FGV700" s="330"/>
      <c r="FGW700" s="330"/>
      <c r="FGX700" s="330"/>
      <c r="FGY700" s="330"/>
      <c r="FGZ700" s="330"/>
      <c r="FHA700" s="330"/>
      <c r="FHB700" s="330"/>
      <c r="FHC700" s="330"/>
      <c r="FHD700" s="330"/>
      <c r="FHE700" s="330"/>
      <c r="FHF700" s="330"/>
      <c r="FHG700" s="330"/>
      <c r="FHH700" s="330"/>
      <c r="FHI700" s="330"/>
      <c r="FHJ700" s="330"/>
      <c r="FHK700" s="330"/>
      <c r="FHL700" s="330"/>
      <c r="FHM700" s="330"/>
      <c r="FHN700" s="330"/>
      <c r="FHO700" s="330"/>
      <c r="FHP700" s="330"/>
      <c r="FHQ700" s="330"/>
      <c r="FHR700" s="330"/>
      <c r="FHS700" s="330"/>
      <c r="FHT700" s="330"/>
      <c r="FHU700" s="330"/>
      <c r="FHV700" s="330"/>
      <c r="FHW700" s="330"/>
      <c r="FHX700" s="330"/>
      <c r="FHY700" s="330"/>
      <c r="FHZ700" s="330"/>
      <c r="FIA700" s="330"/>
      <c r="FIB700" s="330"/>
      <c r="FIC700" s="330"/>
      <c r="FID700" s="330"/>
      <c r="FIE700" s="330"/>
      <c r="FIF700" s="330"/>
      <c r="FIG700" s="330"/>
      <c r="FIH700" s="330"/>
      <c r="FII700" s="330"/>
      <c r="FIJ700" s="330"/>
      <c r="FIK700" s="330"/>
      <c r="FIL700" s="330"/>
      <c r="FIM700" s="330"/>
      <c r="FIN700" s="330"/>
      <c r="FIO700" s="330"/>
      <c r="FIP700" s="330"/>
      <c r="FIQ700" s="330"/>
      <c r="FIR700" s="330"/>
      <c r="FIS700" s="330"/>
      <c r="FIT700" s="330"/>
      <c r="FIU700" s="330"/>
      <c r="FIV700" s="330"/>
      <c r="FIW700" s="330"/>
      <c r="FIX700" s="330"/>
      <c r="FIY700" s="330"/>
      <c r="FIZ700" s="330"/>
      <c r="FJA700" s="330"/>
      <c r="FJB700" s="330"/>
      <c r="FJC700" s="330"/>
      <c r="FJD700" s="330"/>
      <c r="FJE700" s="330"/>
      <c r="FJF700" s="330"/>
      <c r="FJG700" s="330"/>
      <c r="FJH700" s="330"/>
      <c r="FJI700" s="330"/>
      <c r="FJJ700" s="330"/>
      <c r="FJK700" s="330"/>
      <c r="FJL700" s="330"/>
      <c r="FJM700" s="330"/>
      <c r="FJN700" s="330"/>
      <c r="FJO700" s="330"/>
      <c r="FJP700" s="330"/>
      <c r="FJQ700" s="330"/>
      <c r="FJR700" s="330"/>
      <c r="FJS700" s="330"/>
      <c r="FJT700" s="330"/>
      <c r="FJU700" s="330"/>
      <c r="FJV700" s="330"/>
      <c r="FJW700" s="330"/>
      <c r="FJX700" s="330"/>
      <c r="FJY700" s="330"/>
      <c r="FJZ700" s="330"/>
      <c r="FKA700" s="330"/>
      <c r="FKB700" s="330"/>
      <c r="FKC700" s="330"/>
      <c r="FKD700" s="330"/>
      <c r="FKE700" s="330"/>
      <c r="FKF700" s="330"/>
      <c r="FKG700" s="330"/>
      <c r="FKH700" s="330"/>
      <c r="FKI700" s="330"/>
      <c r="FKJ700" s="330"/>
      <c r="FKK700" s="330"/>
      <c r="FKL700" s="330"/>
      <c r="FKM700" s="330"/>
      <c r="FKN700" s="330"/>
      <c r="FKO700" s="330"/>
      <c r="FKP700" s="330"/>
      <c r="FKQ700" s="330"/>
      <c r="FKR700" s="330"/>
      <c r="FKS700" s="330"/>
      <c r="FKT700" s="330"/>
      <c r="FKU700" s="330"/>
      <c r="FKV700" s="330"/>
      <c r="FKW700" s="330"/>
      <c r="FKX700" s="330"/>
      <c r="FKY700" s="330"/>
      <c r="FKZ700" s="330"/>
      <c r="FLA700" s="330"/>
      <c r="FLB700" s="330"/>
      <c r="FLC700" s="330"/>
      <c r="FLD700" s="330"/>
      <c r="FLE700" s="330"/>
      <c r="FLF700" s="330"/>
      <c r="FLG700" s="330"/>
      <c r="FLH700" s="330"/>
      <c r="FLI700" s="330"/>
      <c r="FLJ700" s="330"/>
      <c r="FLK700" s="330"/>
      <c r="FLL700" s="330"/>
      <c r="FLM700" s="330"/>
      <c r="FLN700" s="330"/>
      <c r="FLO700" s="330"/>
      <c r="FLP700" s="330"/>
      <c r="FLQ700" s="330"/>
      <c r="FLR700" s="330"/>
      <c r="FLS700" s="330"/>
      <c r="FLT700" s="330"/>
      <c r="FLU700" s="330"/>
      <c r="FLV700" s="330"/>
      <c r="FLW700" s="330"/>
      <c r="FLX700" s="330"/>
      <c r="FLY700" s="330"/>
      <c r="FLZ700" s="330"/>
      <c r="FMA700" s="330"/>
      <c r="FMB700" s="330"/>
      <c r="FMC700" s="330"/>
      <c r="FMD700" s="330"/>
      <c r="FME700" s="330"/>
      <c r="FMF700" s="330"/>
      <c r="FMG700" s="330"/>
      <c r="FMH700" s="330"/>
      <c r="FMI700" s="330"/>
      <c r="FMJ700" s="330"/>
      <c r="FMK700" s="330"/>
      <c r="FML700" s="330"/>
      <c r="FMM700" s="330"/>
      <c r="FMN700" s="330"/>
      <c r="FMO700" s="330"/>
      <c r="FMP700" s="330"/>
      <c r="FMQ700" s="330"/>
      <c r="FMR700" s="330"/>
      <c r="FMS700" s="330"/>
      <c r="FMT700" s="330"/>
      <c r="FMU700" s="330"/>
      <c r="FMV700" s="330"/>
      <c r="FMW700" s="330"/>
      <c r="FMX700" s="330"/>
      <c r="FMY700" s="330"/>
      <c r="FMZ700" s="330"/>
      <c r="FNA700" s="330"/>
      <c r="FNB700" s="330"/>
      <c r="FNC700" s="330"/>
      <c r="FND700" s="330"/>
      <c r="FNE700" s="330"/>
      <c r="FNF700" s="330"/>
      <c r="FNG700" s="330"/>
      <c r="FNH700" s="330"/>
      <c r="FNI700" s="330"/>
      <c r="FNJ700" s="330"/>
      <c r="FNK700" s="330"/>
      <c r="FNL700" s="330"/>
      <c r="FNM700" s="330"/>
      <c r="FNN700" s="330"/>
      <c r="FNO700" s="330"/>
      <c r="FNP700" s="330"/>
      <c r="FNQ700" s="330"/>
      <c r="FNR700" s="330"/>
      <c r="FNS700" s="330"/>
      <c r="FNT700" s="330"/>
      <c r="FNU700" s="330"/>
      <c r="FNV700" s="330"/>
      <c r="FNW700" s="330"/>
      <c r="FNX700" s="330"/>
      <c r="FNY700" s="330"/>
      <c r="FNZ700" s="330"/>
      <c r="FOA700" s="330"/>
      <c r="FOB700" s="330"/>
      <c r="FOC700" s="330"/>
      <c r="FOD700" s="330"/>
      <c r="FOE700" s="330"/>
      <c r="FOF700" s="330"/>
      <c r="FOG700" s="330"/>
      <c r="FOH700" s="330"/>
      <c r="FOI700" s="330"/>
      <c r="FOJ700" s="330"/>
      <c r="FOK700" s="330"/>
      <c r="FOL700" s="330"/>
      <c r="FOM700" s="330"/>
      <c r="FON700" s="330"/>
      <c r="FOO700" s="330"/>
      <c r="FOP700" s="330"/>
      <c r="FOQ700" s="330"/>
      <c r="FOR700" s="330"/>
      <c r="FOS700" s="330"/>
      <c r="FOT700" s="330"/>
      <c r="FOU700" s="330"/>
      <c r="FOV700" s="330"/>
      <c r="FOW700" s="330"/>
      <c r="FOX700" s="330"/>
      <c r="FOY700" s="330"/>
      <c r="FOZ700" s="330"/>
      <c r="FPA700" s="330"/>
      <c r="FPB700" s="330"/>
      <c r="FPC700" s="330"/>
      <c r="FPD700" s="330"/>
      <c r="FPE700" s="330"/>
      <c r="FPF700" s="330"/>
      <c r="FPG700" s="330"/>
      <c r="FPH700" s="330"/>
      <c r="FPI700" s="330"/>
      <c r="FPJ700" s="330"/>
      <c r="FPK700" s="330"/>
      <c r="FPL700" s="330"/>
      <c r="FPM700" s="330"/>
      <c r="FPN700" s="330"/>
      <c r="FPO700" s="330"/>
      <c r="FPP700" s="330"/>
      <c r="FPQ700" s="330"/>
      <c r="FPR700" s="330"/>
      <c r="FPS700" s="330"/>
      <c r="FPT700" s="330"/>
      <c r="FPU700" s="330"/>
      <c r="FPV700" s="330"/>
      <c r="FPW700" s="330"/>
      <c r="FPX700" s="330"/>
      <c r="FPY700" s="330"/>
      <c r="FPZ700" s="330"/>
      <c r="FQA700" s="330"/>
      <c r="FQB700" s="330"/>
      <c r="FQC700" s="330"/>
      <c r="FQD700" s="330"/>
      <c r="FQE700" s="330"/>
      <c r="FQF700" s="330"/>
      <c r="FQG700" s="330"/>
      <c r="FQH700" s="330"/>
      <c r="FQI700" s="330"/>
      <c r="FQJ700" s="330"/>
      <c r="FQK700" s="330"/>
      <c r="FQL700" s="330"/>
      <c r="FQM700" s="330"/>
      <c r="FQN700" s="330"/>
      <c r="FQO700" s="330"/>
      <c r="FQP700" s="330"/>
      <c r="FQQ700" s="330"/>
      <c r="FQR700" s="330"/>
      <c r="FQS700" s="330"/>
      <c r="FQT700" s="330"/>
      <c r="FQU700" s="330"/>
      <c r="FQV700" s="330"/>
      <c r="FQW700" s="330"/>
      <c r="FQX700" s="330"/>
      <c r="FQY700" s="330"/>
      <c r="FQZ700" s="330"/>
      <c r="FRA700" s="330"/>
      <c r="FRB700" s="330"/>
      <c r="FRC700" s="330"/>
      <c r="FRD700" s="330"/>
      <c r="FRE700" s="330"/>
      <c r="FRF700" s="330"/>
      <c r="FRG700" s="330"/>
      <c r="FRH700" s="330"/>
      <c r="FRI700" s="330"/>
      <c r="FRJ700" s="330"/>
      <c r="FRK700" s="330"/>
      <c r="FRL700" s="330"/>
      <c r="FRM700" s="330"/>
      <c r="FRN700" s="330"/>
      <c r="FRO700" s="330"/>
      <c r="FRP700" s="330"/>
      <c r="FRQ700" s="330"/>
      <c r="FRR700" s="330"/>
      <c r="FRS700" s="330"/>
      <c r="FRT700" s="330"/>
      <c r="FRU700" s="330"/>
      <c r="FRV700" s="330"/>
      <c r="FRW700" s="330"/>
      <c r="FRX700" s="330"/>
      <c r="FRY700" s="330"/>
      <c r="FRZ700" s="330"/>
      <c r="FSA700" s="330"/>
      <c r="FSB700" s="330"/>
      <c r="FSC700" s="330"/>
      <c r="FSD700" s="330"/>
      <c r="FSE700" s="330"/>
      <c r="FSF700" s="330"/>
      <c r="FSG700" s="330"/>
      <c r="FSH700" s="330"/>
      <c r="FSI700" s="330"/>
      <c r="FSJ700" s="330"/>
      <c r="FSK700" s="330"/>
      <c r="FSL700" s="330"/>
      <c r="FSM700" s="330"/>
      <c r="FSN700" s="330"/>
      <c r="FSO700" s="330"/>
      <c r="FSP700" s="330"/>
      <c r="FSQ700" s="330"/>
      <c r="FSR700" s="330"/>
      <c r="FSS700" s="330"/>
      <c r="FST700" s="330"/>
      <c r="FSU700" s="330"/>
      <c r="FSV700" s="330"/>
      <c r="FSW700" s="330"/>
      <c r="FSX700" s="330"/>
      <c r="FSY700" s="330"/>
      <c r="FSZ700" s="330"/>
      <c r="FTA700" s="330"/>
      <c r="FTB700" s="330"/>
      <c r="FTC700" s="330"/>
      <c r="FTD700" s="330"/>
      <c r="FTE700" s="330"/>
      <c r="FTF700" s="330"/>
      <c r="FTG700" s="330"/>
      <c r="FTH700" s="330"/>
      <c r="FTI700" s="330"/>
      <c r="FTJ700" s="330"/>
      <c r="FTK700" s="330"/>
      <c r="FTL700" s="330"/>
      <c r="FTM700" s="330"/>
      <c r="FTN700" s="330"/>
      <c r="FTO700" s="330"/>
      <c r="FTP700" s="330"/>
      <c r="FTQ700" s="330"/>
      <c r="FTR700" s="330"/>
      <c r="FTS700" s="330"/>
      <c r="FTT700" s="330"/>
      <c r="FTU700" s="330"/>
      <c r="FTV700" s="330"/>
      <c r="FTW700" s="330"/>
      <c r="FTX700" s="330"/>
      <c r="FTY700" s="330"/>
      <c r="FTZ700" s="330"/>
      <c r="FUA700" s="330"/>
      <c r="FUB700" s="330"/>
      <c r="FUC700" s="330"/>
      <c r="FUD700" s="330"/>
      <c r="FUE700" s="330"/>
      <c r="FUF700" s="330"/>
      <c r="FUG700" s="330"/>
      <c r="FUH700" s="330"/>
      <c r="FUI700" s="330"/>
      <c r="FUJ700" s="330"/>
      <c r="FUK700" s="330"/>
      <c r="FUL700" s="330"/>
      <c r="FUM700" s="330"/>
      <c r="FUN700" s="330"/>
      <c r="FUO700" s="330"/>
      <c r="FUP700" s="330"/>
      <c r="FUQ700" s="330"/>
      <c r="FUR700" s="330"/>
      <c r="FUS700" s="330"/>
      <c r="FUT700" s="330"/>
      <c r="FUU700" s="330"/>
      <c r="FUV700" s="330"/>
      <c r="FUW700" s="330"/>
      <c r="FUX700" s="330"/>
      <c r="FUY700" s="330"/>
      <c r="FUZ700" s="330"/>
      <c r="FVA700" s="330"/>
      <c r="FVB700" s="330"/>
      <c r="FVC700" s="330"/>
      <c r="FVD700" s="330"/>
      <c r="FVE700" s="330"/>
      <c r="FVF700" s="330"/>
      <c r="FVG700" s="330"/>
      <c r="FVH700" s="330"/>
      <c r="FVI700" s="330"/>
      <c r="FVJ700" s="330"/>
      <c r="FVK700" s="330"/>
      <c r="FVL700" s="330"/>
      <c r="FVM700" s="330"/>
      <c r="FVN700" s="330"/>
      <c r="FVO700" s="330"/>
      <c r="FVP700" s="330"/>
      <c r="FVQ700" s="330"/>
      <c r="FVR700" s="330"/>
      <c r="FVS700" s="330"/>
      <c r="FVT700" s="330"/>
      <c r="FVU700" s="330"/>
      <c r="FVV700" s="330"/>
      <c r="FVW700" s="330"/>
      <c r="FVX700" s="330"/>
      <c r="FVY700" s="330"/>
      <c r="FVZ700" s="330"/>
      <c r="FWA700" s="330"/>
      <c r="FWB700" s="330"/>
      <c r="FWC700" s="330"/>
      <c r="FWD700" s="330"/>
      <c r="FWE700" s="330"/>
      <c r="FWF700" s="330"/>
      <c r="FWG700" s="330"/>
      <c r="FWH700" s="330"/>
      <c r="FWI700" s="330"/>
      <c r="FWJ700" s="330"/>
      <c r="FWK700" s="330"/>
      <c r="FWL700" s="330"/>
      <c r="FWM700" s="330"/>
      <c r="FWN700" s="330"/>
      <c r="FWO700" s="330"/>
      <c r="FWP700" s="330"/>
      <c r="FWQ700" s="330"/>
      <c r="FWR700" s="330"/>
      <c r="FWS700" s="330"/>
      <c r="FWT700" s="330"/>
      <c r="FWU700" s="330"/>
      <c r="FWV700" s="330"/>
      <c r="FWW700" s="330"/>
      <c r="FWX700" s="330"/>
      <c r="FWY700" s="330"/>
      <c r="FWZ700" s="330"/>
      <c r="FXA700" s="330"/>
      <c r="FXB700" s="330"/>
      <c r="FXC700" s="330"/>
      <c r="FXD700" s="330"/>
      <c r="FXE700" s="330"/>
      <c r="FXF700" s="330"/>
      <c r="FXG700" s="330"/>
      <c r="FXH700" s="330"/>
      <c r="FXI700" s="330"/>
      <c r="FXJ700" s="330"/>
      <c r="FXK700" s="330"/>
      <c r="FXL700" s="330"/>
      <c r="FXM700" s="330"/>
      <c r="FXN700" s="330"/>
      <c r="FXO700" s="330"/>
      <c r="FXP700" s="330"/>
      <c r="FXQ700" s="330"/>
      <c r="FXR700" s="330"/>
      <c r="FXS700" s="330"/>
      <c r="FXT700" s="330"/>
      <c r="FXU700" s="330"/>
      <c r="FXV700" s="330"/>
      <c r="FXW700" s="330"/>
      <c r="FXX700" s="330"/>
      <c r="FXY700" s="330"/>
      <c r="FXZ700" s="330"/>
      <c r="FYA700" s="330"/>
      <c r="FYB700" s="330"/>
      <c r="FYC700" s="330"/>
      <c r="FYD700" s="330"/>
      <c r="FYE700" s="330"/>
      <c r="FYF700" s="330"/>
      <c r="FYG700" s="330"/>
      <c r="FYH700" s="330"/>
      <c r="FYI700" s="330"/>
      <c r="FYJ700" s="330"/>
      <c r="FYK700" s="330"/>
      <c r="FYL700" s="330"/>
      <c r="FYM700" s="330"/>
      <c r="FYN700" s="330"/>
      <c r="FYO700" s="330"/>
      <c r="FYP700" s="330"/>
      <c r="FYQ700" s="330"/>
      <c r="FYR700" s="330"/>
      <c r="FYS700" s="330"/>
      <c r="FYT700" s="330"/>
      <c r="FYU700" s="330"/>
      <c r="FYV700" s="330"/>
      <c r="FYW700" s="330"/>
      <c r="FYX700" s="330"/>
      <c r="FYY700" s="330"/>
      <c r="FYZ700" s="330"/>
      <c r="FZA700" s="330"/>
      <c r="FZB700" s="330"/>
      <c r="FZC700" s="330"/>
      <c r="FZD700" s="330"/>
      <c r="FZE700" s="330"/>
      <c r="FZF700" s="330"/>
      <c r="FZG700" s="330"/>
      <c r="FZH700" s="330"/>
      <c r="FZI700" s="330"/>
      <c r="FZJ700" s="330"/>
      <c r="FZK700" s="330"/>
      <c r="FZL700" s="330"/>
      <c r="FZM700" s="330"/>
      <c r="FZN700" s="330"/>
      <c r="FZO700" s="330"/>
      <c r="FZP700" s="330"/>
      <c r="FZQ700" s="330"/>
      <c r="FZR700" s="330"/>
      <c r="FZS700" s="330"/>
      <c r="FZT700" s="330"/>
      <c r="FZU700" s="330"/>
      <c r="FZV700" s="330"/>
      <c r="FZW700" s="330"/>
      <c r="FZX700" s="330"/>
      <c r="FZY700" s="330"/>
      <c r="FZZ700" s="330"/>
      <c r="GAA700" s="330"/>
      <c r="GAB700" s="330"/>
      <c r="GAC700" s="330"/>
      <c r="GAD700" s="330"/>
      <c r="GAE700" s="330"/>
      <c r="GAF700" s="330"/>
      <c r="GAG700" s="330"/>
      <c r="GAH700" s="330"/>
      <c r="GAI700" s="330"/>
      <c r="GAJ700" s="330"/>
      <c r="GAK700" s="330"/>
      <c r="GAL700" s="330"/>
      <c r="GAM700" s="330"/>
      <c r="GAN700" s="330"/>
      <c r="GAO700" s="330"/>
      <c r="GAP700" s="330"/>
      <c r="GAQ700" s="330"/>
      <c r="GAR700" s="330"/>
      <c r="GAS700" s="330"/>
      <c r="GAT700" s="330"/>
      <c r="GAU700" s="330"/>
      <c r="GAV700" s="330"/>
      <c r="GAW700" s="330"/>
      <c r="GAX700" s="330"/>
      <c r="GAY700" s="330"/>
      <c r="GAZ700" s="330"/>
      <c r="GBA700" s="330"/>
      <c r="GBB700" s="330"/>
      <c r="GBC700" s="330"/>
      <c r="GBD700" s="330"/>
      <c r="GBE700" s="330"/>
      <c r="GBF700" s="330"/>
      <c r="GBG700" s="330"/>
      <c r="GBH700" s="330"/>
      <c r="GBI700" s="330"/>
      <c r="GBJ700" s="330"/>
      <c r="GBK700" s="330"/>
      <c r="GBL700" s="330"/>
      <c r="GBM700" s="330"/>
      <c r="GBN700" s="330"/>
      <c r="GBO700" s="330"/>
      <c r="GBP700" s="330"/>
      <c r="GBQ700" s="330"/>
      <c r="GBR700" s="330"/>
      <c r="GBS700" s="330"/>
      <c r="GBT700" s="330"/>
      <c r="GBU700" s="330"/>
      <c r="GBV700" s="330"/>
      <c r="GBW700" s="330"/>
      <c r="GBX700" s="330"/>
      <c r="GBY700" s="330"/>
      <c r="GBZ700" s="330"/>
      <c r="GCA700" s="330"/>
      <c r="GCB700" s="330"/>
      <c r="GCC700" s="330"/>
      <c r="GCD700" s="330"/>
      <c r="GCE700" s="330"/>
      <c r="GCF700" s="330"/>
      <c r="GCG700" s="330"/>
      <c r="GCH700" s="330"/>
      <c r="GCI700" s="330"/>
      <c r="GCJ700" s="330"/>
      <c r="GCK700" s="330"/>
      <c r="GCL700" s="330"/>
      <c r="GCM700" s="330"/>
      <c r="GCN700" s="330"/>
      <c r="GCO700" s="330"/>
      <c r="GCP700" s="330"/>
      <c r="GCQ700" s="330"/>
      <c r="GCR700" s="330"/>
      <c r="GCS700" s="330"/>
      <c r="GCT700" s="330"/>
      <c r="GCU700" s="330"/>
      <c r="GCV700" s="330"/>
      <c r="GCW700" s="330"/>
      <c r="GCX700" s="330"/>
      <c r="GCY700" s="330"/>
      <c r="GCZ700" s="330"/>
      <c r="GDA700" s="330"/>
      <c r="GDB700" s="330"/>
      <c r="GDC700" s="330"/>
      <c r="GDD700" s="330"/>
      <c r="GDE700" s="330"/>
      <c r="GDF700" s="330"/>
      <c r="GDG700" s="330"/>
      <c r="GDH700" s="330"/>
      <c r="GDI700" s="330"/>
      <c r="GDJ700" s="330"/>
      <c r="GDK700" s="330"/>
      <c r="GDL700" s="330"/>
      <c r="GDM700" s="330"/>
      <c r="GDN700" s="330"/>
      <c r="GDO700" s="330"/>
      <c r="GDP700" s="330"/>
      <c r="GDQ700" s="330"/>
      <c r="GDR700" s="330"/>
      <c r="GDS700" s="330"/>
      <c r="GDT700" s="330"/>
      <c r="GDU700" s="330"/>
      <c r="GDV700" s="330"/>
      <c r="GDW700" s="330"/>
      <c r="GDX700" s="330"/>
      <c r="GDY700" s="330"/>
      <c r="GDZ700" s="330"/>
      <c r="GEA700" s="330"/>
      <c r="GEB700" s="330"/>
      <c r="GEC700" s="330"/>
      <c r="GED700" s="330"/>
      <c r="GEE700" s="330"/>
      <c r="GEF700" s="330"/>
      <c r="GEG700" s="330"/>
      <c r="GEH700" s="330"/>
      <c r="GEI700" s="330"/>
      <c r="GEJ700" s="330"/>
      <c r="GEK700" s="330"/>
      <c r="GEL700" s="330"/>
      <c r="GEM700" s="330"/>
      <c r="GEN700" s="330"/>
      <c r="GEO700" s="330"/>
      <c r="GEP700" s="330"/>
      <c r="GEQ700" s="330"/>
      <c r="GER700" s="330"/>
      <c r="GES700" s="330"/>
      <c r="GET700" s="330"/>
      <c r="GEU700" s="330"/>
      <c r="GEV700" s="330"/>
      <c r="GEW700" s="330"/>
      <c r="GEX700" s="330"/>
      <c r="GEY700" s="330"/>
      <c r="GEZ700" s="330"/>
      <c r="GFA700" s="330"/>
      <c r="GFB700" s="330"/>
      <c r="GFC700" s="330"/>
      <c r="GFD700" s="330"/>
      <c r="GFE700" s="330"/>
      <c r="GFF700" s="330"/>
      <c r="GFG700" s="330"/>
      <c r="GFH700" s="330"/>
      <c r="GFI700" s="330"/>
      <c r="GFJ700" s="330"/>
      <c r="GFK700" s="330"/>
      <c r="GFL700" s="330"/>
      <c r="GFM700" s="330"/>
      <c r="GFN700" s="330"/>
      <c r="GFO700" s="330"/>
      <c r="GFP700" s="330"/>
      <c r="GFQ700" s="330"/>
      <c r="GFR700" s="330"/>
      <c r="GFS700" s="330"/>
      <c r="GFT700" s="330"/>
      <c r="GFU700" s="330"/>
      <c r="GFV700" s="330"/>
      <c r="GFW700" s="330"/>
      <c r="GFX700" s="330"/>
      <c r="GFY700" s="330"/>
      <c r="GFZ700" s="330"/>
      <c r="GGA700" s="330"/>
      <c r="GGB700" s="330"/>
      <c r="GGC700" s="330"/>
      <c r="GGD700" s="330"/>
      <c r="GGE700" s="330"/>
      <c r="GGF700" s="330"/>
      <c r="GGG700" s="330"/>
      <c r="GGH700" s="330"/>
      <c r="GGI700" s="330"/>
      <c r="GGJ700" s="330"/>
      <c r="GGK700" s="330"/>
      <c r="GGL700" s="330"/>
      <c r="GGM700" s="330"/>
      <c r="GGN700" s="330"/>
      <c r="GGO700" s="330"/>
      <c r="GGP700" s="330"/>
      <c r="GGQ700" s="330"/>
      <c r="GGR700" s="330"/>
      <c r="GGS700" s="330"/>
      <c r="GGT700" s="330"/>
      <c r="GGU700" s="330"/>
      <c r="GGV700" s="330"/>
      <c r="GGW700" s="330"/>
      <c r="GGX700" s="330"/>
      <c r="GGY700" s="330"/>
      <c r="GGZ700" s="330"/>
      <c r="GHA700" s="330"/>
      <c r="GHB700" s="330"/>
      <c r="GHC700" s="330"/>
      <c r="GHD700" s="330"/>
      <c r="GHE700" s="330"/>
      <c r="GHF700" s="330"/>
      <c r="GHG700" s="330"/>
      <c r="GHH700" s="330"/>
      <c r="GHI700" s="330"/>
      <c r="GHJ700" s="330"/>
      <c r="GHK700" s="330"/>
      <c r="GHL700" s="330"/>
      <c r="GHM700" s="330"/>
      <c r="GHN700" s="330"/>
      <c r="GHO700" s="330"/>
      <c r="GHP700" s="330"/>
      <c r="GHQ700" s="330"/>
      <c r="GHR700" s="330"/>
      <c r="GHS700" s="330"/>
      <c r="GHT700" s="330"/>
      <c r="GHU700" s="330"/>
      <c r="GHV700" s="330"/>
      <c r="GHW700" s="330"/>
      <c r="GHX700" s="330"/>
      <c r="GHY700" s="330"/>
      <c r="GHZ700" s="330"/>
      <c r="GIA700" s="330"/>
      <c r="GIB700" s="330"/>
      <c r="GIC700" s="330"/>
      <c r="GID700" s="330"/>
      <c r="GIE700" s="330"/>
      <c r="GIF700" s="330"/>
      <c r="GIG700" s="330"/>
      <c r="GIH700" s="330"/>
      <c r="GII700" s="330"/>
      <c r="GIJ700" s="330"/>
      <c r="GIK700" s="330"/>
      <c r="GIL700" s="330"/>
      <c r="GIM700" s="330"/>
      <c r="GIN700" s="330"/>
      <c r="GIO700" s="330"/>
      <c r="GIP700" s="330"/>
      <c r="GIQ700" s="330"/>
      <c r="GIR700" s="330"/>
      <c r="GIS700" s="330"/>
      <c r="GIT700" s="330"/>
      <c r="GIU700" s="330"/>
      <c r="GIV700" s="330"/>
      <c r="GIW700" s="330"/>
      <c r="GIX700" s="330"/>
      <c r="GIY700" s="330"/>
      <c r="GIZ700" s="330"/>
      <c r="GJA700" s="330"/>
      <c r="GJB700" s="330"/>
      <c r="GJC700" s="330"/>
      <c r="GJD700" s="330"/>
      <c r="GJE700" s="330"/>
      <c r="GJF700" s="330"/>
      <c r="GJG700" s="330"/>
      <c r="GJH700" s="330"/>
      <c r="GJI700" s="330"/>
      <c r="GJJ700" s="330"/>
      <c r="GJK700" s="330"/>
      <c r="GJL700" s="330"/>
      <c r="GJM700" s="330"/>
      <c r="GJN700" s="330"/>
      <c r="GJO700" s="330"/>
      <c r="GJP700" s="330"/>
      <c r="GJQ700" s="330"/>
      <c r="GJR700" s="330"/>
      <c r="GJS700" s="330"/>
      <c r="GJT700" s="330"/>
      <c r="GJU700" s="330"/>
      <c r="GJV700" s="330"/>
      <c r="GJW700" s="330"/>
      <c r="GJX700" s="330"/>
      <c r="GJY700" s="330"/>
      <c r="GJZ700" s="330"/>
      <c r="GKA700" s="330"/>
      <c r="GKB700" s="330"/>
      <c r="GKC700" s="330"/>
      <c r="GKD700" s="330"/>
      <c r="GKE700" s="330"/>
      <c r="GKF700" s="330"/>
      <c r="GKG700" s="330"/>
      <c r="GKH700" s="330"/>
      <c r="GKI700" s="330"/>
      <c r="GKJ700" s="330"/>
      <c r="GKK700" s="330"/>
      <c r="GKL700" s="330"/>
      <c r="GKM700" s="330"/>
      <c r="GKN700" s="330"/>
      <c r="GKO700" s="330"/>
      <c r="GKP700" s="330"/>
      <c r="GKQ700" s="330"/>
      <c r="GKR700" s="330"/>
      <c r="GKS700" s="330"/>
      <c r="GKT700" s="330"/>
      <c r="GKU700" s="330"/>
      <c r="GKV700" s="330"/>
      <c r="GKW700" s="330"/>
      <c r="GKX700" s="330"/>
      <c r="GKY700" s="330"/>
      <c r="GKZ700" s="330"/>
      <c r="GLA700" s="330"/>
      <c r="GLB700" s="330"/>
      <c r="GLC700" s="330"/>
      <c r="GLD700" s="330"/>
      <c r="GLE700" s="330"/>
      <c r="GLF700" s="330"/>
      <c r="GLG700" s="330"/>
      <c r="GLH700" s="330"/>
      <c r="GLI700" s="330"/>
      <c r="GLJ700" s="330"/>
      <c r="GLK700" s="330"/>
      <c r="GLL700" s="330"/>
      <c r="GLM700" s="330"/>
      <c r="GLN700" s="330"/>
      <c r="GLO700" s="330"/>
      <c r="GLP700" s="330"/>
      <c r="GLQ700" s="330"/>
      <c r="GLR700" s="330"/>
      <c r="GLS700" s="330"/>
      <c r="GLT700" s="330"/>
      <c r="GLU700" s="330"/>
      <c r="GLV700" s="330"/>
      <c r="GLW700" s="330"/>
      <c r="GLX700" s="330"/>
      <c r="GLY700" s="330"/>
      <c r="GLZ700" s="330"/>
      <c r="GMA700" s="330"/>
      <c r="GMB700" s="330"/>
      <c r="GMC700" s="330"/>
      <c r="GMD700" s="330"/>
      <c r="GME700" s="330"/>
      <c r="GMF700" s="330"/>
      <c r="GMG700" s="330"/>
      <c r="GMH700" s="330"/>
      <c r="GMI700" s="330"/>
      <c r="GMJ700" s="330"/>
      <c r="GMK700" s="330"/>
      <c r="GML700" s="330"/>
      <c r="GMM700" s="330"/>
      <c r="GMN700" s="330"/>
      <c r="GMO700" s="330"/>
      <c r="GMP700" s="330"/>
      <c r="GMQ700" s="330"/>
      <c r="GMR700" s="330"/>
      <c r="GMS700" s="330"/>
      <c r="GMT700" s="330"/>
      <c r="GMU700" s="330"/>
      <c r="GMV700" s="330"/>
      <c r="GMW700" s="330"/>
      <c r="GMX700" s="330"/>
      <c r="GMY700" s="330"/>
      <c r="GMZ700" s="330"/>
      <c r="GNA700" s="330"/>
      <c r="GNB700" s="330"/>
      <c r="GNC700" s="330"/>
      <c r="GND700" s="330"/>
      <c r="GNE700" s="330"/>
      <c r="GNF700" s="330"/>
      <c r="GNG700" s="330"/>
      <c r="GNH700" s="330"/>
      <c r="GNI700" s="330"/>
      <c r="GNJ700" s="330"/>
      <c r="GNK700" s="330"/>
      <c r="GNL700" s="330"/>
      <c r="GNM700" s="330"/>
      <c r="GNN700" s="330"/>
      <c r="GNO700" s="330"/>
      <c r="GNP700" s="330"/>
      <c r="GNQ700" s="330"/>
      <c r="GNR700" s="330"/>
      <c r="GNS700" s="330"/>
      <c r="GNT700" s="330"/>
      <c r="GNU700" s="330"/>
      <c r="GNV700" s="330"/>
      <c r="GNW700" s="330"/>
      <c r="GNX700" s="330"/>
      <c r="GNY700" s="330"/>
      <c r="GNZ700" s="330"/>
      <c r="GOA700" s="330"/>
      <c r="GOB700" s="330"/>
      <c r="GOC700" s="330"/>
      <c r="GOD700" s="330"/>
      <c r="GOE700" s="330"/>
      <c r="GOF700" s="330"/>
      <c r="GOG700" s="330"/>
      <c r="GOH700" s="330"/>
      <c r="GOI700" s="330"/>
      <c r="GOJ700" s="330"/>
      <c r="GOK700" s="330"/>
      <c r="GOL700" s="330"/>
      <c r="GOM700" s="330"/>
      <c r="GON700" s="330"/>
      <c r="GOO700" s="330"/>
      <c r="GOP700" s="330"/>
      <c r="GOQ700" s="330"/>
      <c r="GOR700" s="330"/>
      <c r="GOS700" s="330"/>
      <c r="GOT700" s="330"/>
      <c r="GOU700" s="330"/>
      <c r="GOV700" s="330"/>
      <c r="GOW700" s="330"/>
      <c r="GOX700" s="330"/>
      <c r="GOY700" s="330"/>
      <c r="GOZ700" s="330"/>
      <c r="GPA700" s="330"/>
      <c r="GPB700" s="330"/>
      <c r="GPC700" s="330"/>
      <c r="GPD700" s="330"/>
      <c r="GPE700" s="330"/>
      <c r="GPF700" s="330"/>
      <c r="GPG700" s="330"/>
      <c r="GPH700" s="330"/>
      <c r="GPI700" s="330"/>
      <c r="GPJ700" s="330"/>
      <c r="GPK700" s="330"/>
      <c r="GPL700" s="330"/>
      <c r="GPM700" s="330"/>
      <c r="GPN700" s="330"/>
      <c r="GPO700" s="330"/>
      <c r="GPP700" s="330"/>
      <c r="GPQ700" s="330"/>
      <c r="GPR700" s="330"/>
      <c r="GPS700" s="330"/>
      <c r="GPT700" s="330"/>
      <c r="GPU700" s="330"/>
      <c r="GPV700" s="330"/>
      <c r="GPW700" s="330"/>
      <c r="GPX700" s="330"/>
      <c r="GPY700" s="330"/>
      <c r="GPZ700" s="330"/>
      <c r="GQA700" s="330"/>
      <c r="GQB700" s="330"/>
      <c r="GQC700" s="330"/>
      <c r="GQD700" s="330"/>
      <c r="GQE700" s="330"/>
      <c r="GQF700" s="330"/>
      <c r="GQG700" s="330"/>
      <c r="GQH700" s="330"/>
      <c r="GQI700" s="330"/>
      <c r="GQJ700" s="330"/>
      <c r="GQK700" s="330"/>
      <c r="GQL700" s="330"/>
      <c r="GQM700" s="330"/>
      <c r="GQN700" s="330"/>
      <c r="GQO700" s="330"/>
      <c r="GQP700" s="330"/>
      <c r="GQQ700" s="330"/>
      <c r="GQR700" s="330"/>
      <c r="GQS700" s="330"/>
      <c r="GQT700" s="330"/>
      <c r="GQU700" s="330"/>
      <c r="GQV700" s="330"/>
      <c r="GQW700" s="330"/>
      <c r="GQX700" s="330"/>
      <c r="GQY700" s="330"/>
      <c r="GQZ700" s="330"/>
      <c r="GRA700" s="330"/>
      <c r="GRB700" s="330"/>
      <c r="GRC700" s="330"/>
      <c r="GRD700" s="330"/>
      <c r="GRE700" s="330"/>
      <c r="GRF700" s="330"/>
      <c r="GRG700" s="330"/>
      <c r="GRH700" s="330"/>
      <c r="GRI700" s="330"/>
      <c r="GRJ700" s="330"/>
      <c r="GRK700" s="330"/>
      <c r="GRL700" s="330"/>
      <c r="GRM700" s="330"/>
      <c r="GRN700" s="330"/>
      <c r="GRO700" s="330"/>
      <c r="GRP700" s="330"/>
      <c r="GRQ700" s="330"/>
      <c r="GRR700" s="330"/>
      <c r="GRS700" s="330"/>
      <c r="GRT700" s="330"/>
      <c r="GRU700" s="330"/>
      <c r="GRV700" s="330"/>
      <c r="GRW700" s="330"/>
      <c r="GRX700" s="330"/>
      <c r="GRY700" s="330"/>
      <c r="GRZ700" s="330"/>
      <c r="GSA700" s="330"/>
      <c r="GSB700" s="330"/>
      <c r="GSC700" s="330"/>
      <c r="GSD700" s="330"/>
      <c r="GSE700" s="330"/>
      <c r="GSF700" s="330"/>
      <c r="GSG700" s="330"/>
      <c r="GSH700" s="330"/>
      <c r="GSI700" s="330"/>
      <c r="GSJ700" s="330"/>
      <c r="GSK700" s="330"/>
      <c r="GSL700" s="330"/>
      <c r="GSM700" s="330"/>
      <c r="GSN700" s="330"/>
      <c r="GSO700" s="330"/>
      <c r="GSP700" s="330"/>
      <c r="GSQ700" s="330"/>
      <c r="GSR700" s="330"/>
      <c r="GSS700" s="330"/>
      <c r="GST700" s="330"/>
      <c r="GSU700" s="330"/>
      <c r="GSV700" s="330"/>
      <c r="GSW700" s="330"/>
      <c r="GSX700" s="330"/>
      <c r="GSY700" s="330"/>
      <c r="GSZ700" s="330"/>
      <c r="GTA700" s="330"/>
      <c r="GTB700" s="330"/>
      <c r="GTC700" s="330"/>
      <c r="GTD700" s="330"/>
      <c r="GTE700" s="330"/>
      <c r="GTF700" s="330"/>
      <c r="GTG700" s="330"/>
      <c r="GTH700" s="330"/>
      <c r="GTI700" s="330"/>
      <c r="GTJ700" s="330"/>
      <c r="GTK700" s="330"/>
      <c r="GTL700" s="330"/>
      <c r="GTM700" s="330"/>
      <c r="GTN700" s="330"/>
      <c r="GTO700" s="330"/>
      <c r="GTP700" s="330"/>
      <c r="GTQ700" s="330"/>
      <c r="GTR700" s="330"/>
      <c r="GTS700" s="330"/>
      <c r="GTT700" s="330"/>
      <c r="GTU700" s="330"/>
      <c r="GTV700" s="330"/>
      <c r="GTW700" s="330"/>
      <c r="GTX700" s="330"/>
      <c r="GTY700" s="330"/>
      <c r="GTZ700" s="330"/>
      <c r="GUA700" s="330"/>
      <c r="GUB700" s="330"/>
      <c r="GUC700" s="330"/>
      <c r="GUD700" s="330"/>
      <c r="GUE700" s="330"/>
      <c r="GUF700" s="330"/>
      <c r="GUG700" s="330"/>
      <c r="GUH700" s="330"/>
      <c r="GUI700" s="330"/>
      <c r="GUJ700" s="330"/>
      <c r="GUK700" s="330"/>
      <c r="GUL700" s="330"/>
      <c r="GUM700" s="330"/>
      <c r="GUN700" s="330"/>
      <c r="GUO700" s="330"/>
      <c r="GUP700" s="330"/>
      <c r="GUQ700" s="330"/>
      <c r="GUR700" s="330"/>
      <c r="GUS700" s="330"/>
      <c r="GUT700" s="330"/>
      <c r="GUU700" s="330"/>
      <c r="GUV700" s="330"/>
      <c r="GUW700" s="330"/>
      <c r="GUX700" s="330"/>
      <c r="GUY700" s="330"/>
      <c r="GUZ700" s="330"/>
      <c r="GVA700" s="330"/>
      <c r="GVB700" s="330"/>
      <c r="GVC700" s="330"/>
      <c r="GVD700" s="330"/>
      <c r="GVE700" s="330"/>
      <c r="GVF700" s="330"/>
      <c r="GVG700" s="330"/>
      <c r="GVH700" s="330"/>
      <c r="GVI700" s="330"/>
      <c r="GVJ700" s="330"/>
      <c r="GVK700" s="330"/>
      <c r="GVL700" s="330"/>
      <c r="GVM700" s="330"/>
      <c r="GVN700" s="330"/>
      <c r="GVO700" s="330"/>
      <c r="GVP700" s="330"/>
      <c r="GVQ700" s="330"/>
      <c r="GVR700" s="330"/>
      <c r="GVS700" s="330"/>
      <c r="GVT700" s="330"/>
      <c r="GVU700" s="330"/>
      <c r="GVV700" s="330"/>
      <c r="GVW700" s="330"/>
      <c r="GVX700" s="330"/>
      <c r="GVY700" s="330"/>
      <c r="GVZ700" s="330"/>
      <c r="GWA700" s="330"/>
      <c r="GWB700" s="330"/>
      <c r="GWC700" s="330"/>
      <c r="GWD700" s="330"/>
      <c r="GWE700" s="330"/>
      <c r="GWF700" s="330"/>
      <c r="GWG700" s="330"/>
      <c r="GWH700" s="330"/>
      <c r="GWI700" s="330"/>
      <c r="GWJ700" s="330"/>
      <c r="GWK700" s="330"/>
      <c r="GWL700" s="330"/>
      <c r="GWM700" s="330"/>
      <c r="GWN700" s="330"/>
      <c r="GWO700" s="330"/>
      <c r="GWP700" s="330"/>
      <c r="GWQ700" s="330"/>
      <c r="GWR700" s="330"/>
      <c r="GWS700" s="330"/>
      <c r="GWT700" s="330"/>
      <c r="GWU700" s="330"/>
      <c r="GWV700" s="330"/>
      <c r="GWW700" s="330"/>
      <c r="GWX700" s="330"/>
      <c r="GWY700" s="330"/>
      <c r="GWZ700" s="330"/>
      <c r="GXA700" s="330"/>
      <c r="GXB700" s="330"/>
      <c r="GXC700" s="330"/>
      <c r="GXD700" s="330"/>
      <c r="GXE700" s="330"/>
      <c r="GXF700" s="330"/>
      <c r="GXG700" s="330"/>
      <c r="GXH700" s="330"/>
      <c r="GXI700" s="330"/>
      <c r="GXJ700" s="330"/>
      <c r="GXK700" s="330"/>
      <c r="GXL700" s="330"/>
      <c r="GXM700" s="330"/>
      <c r="GXN700" s="330"/>
      <c r="GXO700" s="330"/>
      <c r="GXP700" s="330"/>
      <c r="GXQ700" s="330"/>
      <c r="GXR700" s="330"/>
      <c r="GXS700" s="330"/>
      <c r="GXT700" s="330"/>
      <c r="GXU700" s="330"/>
      <c r="GXV700" s="330"/>
      <c r="GXW700" s="330"/>
      <c r="GXX700" s="330"/>
      <c r="GXY700" s="330"/>
      <c r="GXZ700" s="330"/>
      <c r="GYA700" s="330"/>
      <c r="GYB700" s="330"/>
      <c r="GYC700" s="330"/>
      <c r="GYD700" s="330"/>
      <c r="GYE700" s="330"/>
      <c r="GYF700" s="330"/>
      <c r="GYG700" s="330"/>
      <c r="GYH700" s="330"/>
      <c r="GYI700" s="330"/>
      <c r="GYJ700" s="330"/>
      <c r="GYK700" s="330"/>
      <c r="GYL700" s="330"/>
      <c r="GYM700" s="330"/>
      <c r="GYN700" s="330"/>
      <c r="GYO700" s="330"/>
      <c r="GYP700" s="330"/>
      <c r="GYQ700" s="330"/>
      <c r="GYR700" s="330"/>
      <c r="GYS700" s="330"/>
      <c r="GYT700" s="330"/>
      <c r="GYU700" s="330"/>
      <c r="GYV700" s="330"/>
      <c r="GYW700" s="330"/>
      <c r="GYX700" s="330"/>
      <c r="GYY700" s="330"/>
      <c r="GYZ700" s="330"/>
      <c r="GZA700" s="330"/>
      <c r="GZB700" s="330"/>
      <c r="GZC700" s="330"/>
      <c r="GZD700" s="330"/>
      <c r="GZE700" s="330"/>
      <c r="GZF700" s="330"/>
      <c r="GZG700" s="330"/>
      <c r="GZH700" s="330"/>
      <c r="GZI700" s="330"/>
      <c r="GZJ700" s="330"/>
      <c r="GZK700" s="330"/>
      <c r="GZL700" s="330"/>
      <c r="GZM700" s="330"/>
      <c r="GZN700" s="330"/>
      <c r="GZO700" s="330"/>
      <c r="GZP700" s="330"/>
      <c r="GZQ700" s="330"/>
      <c r="GZR700" s="330"/>
      <c r="GZS700" s="330"/>
      <c r="GZT700" s="330"/>
      <c r="GZU700" s="330"/>
      <c r="GZV700" s="330"/>
      <c r="GZW700" s="330"/>
      <c r="GZX700" s="330"/>
      <c r="GZY700" s="330"/>
      <c r="GZZ700" s="330"/>
      <c r="HAA700" s="330"/>
      <c r="HAB700" s="330"/>
      <c r="HAC700" s="330"/>
      <c r="HAD700" s="330"/>
      <c r="HAE700" s="330"/>
      <c r="HAF700" s="330"/>
      <c r="HAG700" s="330"/>
      <c r="HAH700" s="330"/>
      <c r="HAI700" s="330"/>
      <c r="HAJ700" s="330"/>
      <c r="HAK700" s="330"/>
      <c r="HAL700" s="330"/>
      <c r="HAM700" s="330"/>
      <c r="HAN700" s="330"/>
      <c r="HAO700" s="330"/>
      <c r="HAP700" s="330"/>
      <c r="HAQ700" s="330"/>
      <c r="HAR700" s="330"/>
      <c r="HAS700" s="330"/>
      <c r="HAT700" s="330"/>
      <c r="HAU700" s="330"/>
      <c r="HAV700" s="330"/>
      <c r="HAW700" s="330"/>
      <c r="HAX700" s="330"/>
      <c r="HAY700" s="330"/>
      <c r="HAZ700" s="330"/>
      <c r="HBA700" s="330"/>
      <c r="HBB700" s="330"/>
      <c r="HBC700" s="330"/>
      <c r="HBD700" s="330"/>
      <c r="HBE700" s="330"/>
      <c r="HBF700" s="330"/>
      <c r="HBG700" s="330"/>
      <c r="HBH700" s="330"/>
      <c r="HBI700" s="330"/>
      <c r="HBJ700" s="330"/>
      <c r="HBK700" s="330"/>
      <c r="HBL700" s="330"/>
      <c r="HBM700" s="330"/>
      <c r="HBN700" s="330"/>
      <c r="HBO700" s="330"/>
      <c r="HBP700" s="330"/>
      <c r="HBQ700" s="330"/>
      <c r="HBR700" s="330"/>
      <c r="HBS700" s="330"/>
      <c r="HBT700" s="330"/>
      <c r="HBU700" s="330"/>
      <c r="HBV700" s="330"/>
      <c r="HBW700" s="330"/>
      <c r="HBX700" s="330"/>
      <c r="HBY700" s="330"/>
      <c r="HBZ700" s="330"/>
      <c r="HCA700" s="330"/>
      <c r="HCB700" s="330"/>
      <c r="HCC700" s="330"/>
      <c r="HCD700" s="330"/>
      <c r="HCE700" s="330"/>
      <c r="HCF700" s="330"/>
      <c r="HCG700" s="330"/>
      <c r="HCH700" s="330"/>
      <c r="HCI700" s="330"/>
      <c r="HCJ700" s="330"/>
      <c r="HCK700" s="330"/>
      <c r="HCL700" s="330"/>
      <c r="HCM700" s="330"/>
      <c r="HCN700" s="330"/>
      <c r="HCO700" s="330"/>
      <c r="HCP700" s="330"/>
      <c r="HCQ700" s="330"/>
      <c r="HCR700" s="330"/>
      <c r="HCS700" s="330"/>
      <c r="HCT700" s="330"/>
      <c r="HCU700" s="330"/>
      <c r="HCV700" s="330"/>
      <c r="HCW700" s="330"/>
      <c r="HCX700" s="330"/>
      <c r="HCY700" s="330"/>
      <c r="HCZ700" s="330"/>
      <c r="HDA700" s="330"/>
      <c r="HDB700" s="330"/>
      <c r="HDC700" s="330"/>
      <c r="HDD700" s="330"/>
      <c r="HDE700" s="330"/>
      <c r="HDF700" s="330"/>
      <c r="HDG700" s="330"/>
      <c r="HDH700" s="330"/>
      <c r="HDI700" s="330"/>
      <c r="HDJ700" s="330"/>
      <c r="HDK700" s="330"/>
      <c r="HDL700" s="330"/>
      <c r="HDM700" s="330"/>
      <c r="HDN700" s="330"/>
      <c r="HDO700" s="330"/>
      <c r="HDP700" s="330"/>
      <c r="HDQ700" s="330"/>
      <c r="HDR700" s="330"/>
      <c r="HDS700" s="330"/>
      <c r="HDT700" s="330"/>
      <c r="HDU700" s="330"/>
      <c r="HDV700" s="330"/>
      <c r="HDW700" s="330"/>
      <c r="HDX700" s="330"/>
      <c r="HDY700" s="330"/>
      <c r="HDZ700" s="330"/>
      <c r="HEA700" s="330"/>
      <c r="HEB700" s="330"/>
      <c r="HEC700" s="330"/>
      <c r="HED700" s="330"/>
      <c r="HEE700" s="330"/>
      <c r="HEF700" s="330"/>
      <c r="HEG700" s="330"/>
      <c r="HEH700" s="330"/>
      <c r="HEI700" s="330"/>
      <c r="HEJ700" s="330"/>
      <c r="HEK700" s="330"/>
      <c r="HEL700" s="330"/>
      <c r="HEM700" s="330"/>
      <c r="HEN700" s="330"/>
      <c r="HEO700" s="330"/>
      <c r="HEP700" s="330"/>
      <c r="HEQ700" s="330"/>
      <c r="HER700" s="330"/>
      <c r="HES700" s="330"/>
      <c r="HET700" s="330"/>
      <c r="HEU700" s="330"/>
      <c r="HEV700" s="330"/>
      <c r="HEW700" s="330"/>
      <c r="HEX700" s="330"/>
      <c r="HEY700" s="330"/>
      <c r="HEZ700" s="330"/>
      <c r="HFA700" s="330"/>
      <c r="HFB700" s="330"/>
      <c r="HFC700" s="330"/>
      <c r="HFD700" s="330"/>
      <c r="HFE700" s="330"/>
      <c r="HFF700" s="330"/>
      <c r="HFG700" s="330"/>
      <c r="HFH700" s="330"/>
      <c r="HFI700" s="330"/>
      <c r="HFJ700" s="330"/>
      <c r="HFK700" s="330"/>
      <c r="HFL700" s="330"/>
      <c r="HFM700" s="330"/>
      <c r="HFN700" s="330"/>
      <c r="HFO700" s="330"/>
      <c r="HFP700" s="330"/>
      <c r="HFQ700" s="330"/>
      <c r="HFR700" s="330"/>
      <c r="HFS700" s="330"/>
      <c r="HFT700" s="330"/>
      <c r="HFU700" s="330"/>
      <c r="HFV700" s="330"/>
      <c r="HFW700" s="330"/>
      <c r="HFX700" s="330"/>
      <c r="HFY700" s="330"/>
      <c r="HFZ700" s="330"/>
      <c r="HGA700" s="330"/>
      <c r="HGB700" s="330"/>
      <c r="HGC700" s="330"/>
      <c r="HGD700" s="330"/>
      <c r="HGE700" s="330"/>
      <c r="HGF700" s="330"/>
      <c r="HGG700" s="330"/>
      <c r="HGH700" s="330"/>
      <c r="HGI700" s="330"/>
      <c r="HGJ700" s="330"/>
      <c r="HGK700" s="330"/>
      <c r="HGL700" s="330"/>
      <c r="HGM700" s="330"/>
      <c r="HGN700" s="330"/>
      <c r="HGO700" s="330"/>
      <c r="HGP700" s="330"/>
      <c r="HGQ700" s="330"/>
      <c r="HGR700" s="330"/>
      <c r="HGS700" s="330"/>
      <c r="HGT700" s="330"/>
      <c r="HGU700" s="330"/>
      <c r="HGV700" s="330"/>
      <c r="HGW700" s="330"/>
      <c r="HGX700" s="330"/>
      <c r="HGY700" s="330"/>
      <c r="HGZ700" s="330"/>
      <c r="HHA700" s="330"/>
      <c r="HHB700" s="330"/>
      <c r="HHC700" s="330"/>
      <c r="HHD700" s="330"/>
      <c r="HHE700" s="330"/>
      <c r="HHF700" s="330"/>
      <c r="HHG700" s="330"/>
      <c r="HHH700" s="330"/>
      <c r="HHI700" s="330"/>
      <c r="HHJ700" s="330"/>
      <c r="HHK700" s="330"/>
      <c r="HHL700" s="330"/>
      <c r="HHM700" s="330"/>
      <c r="HHN700" s="330"/>
      <c r="HHO700" s="330"/>
      <c r="HHP700" s="330"/>
      <c r="HHQ700" s="330"/>
      <c r="HHR700" s="330"/>
      <c r="HHS700" s="330"/>
      <c r="HHT700" s="330"/>
      <c r="HHU700" s="330"/>
      <c r="HHV700" s="330"/>
      <c r="HHW700" s="330"/>
      <c r="HHX700" s="330"/>
      <c r="HHY700" s="330"/>
      <c r="HHZ700" s="330"/>
      <c r="HIA700" s="330"/>
      <c r="HIB700" s="330"/>
      <c r="HIC700" s="330"/>
      <c r="HID700" s="330"/>
      <c r="HIE700" s="330"/>
      <c r="HIF700" s="330"/>
      <c r="HIG700" s="330"/>
      <c r="HIH700" s="330"/>
      <c r="HII700" s="330"/>
      <c r="HIJ700" s="330"/>
      <c r="HIK700" s="330"/>
      <c r="HIL700" s="330"/>
      <c r="HIM700" s="330"/>
      <c r="HIN700" s="330"/>
      <c r="HIO700" s="330"/>
      <c r="HIP700" s="330"/>
      <c r="HIQ700" s="330"/>
      <c r="HIR700" s="330"/>
      <c r="HIS700" s="330"/>
      <c r="HIT700" s="330"/>
      <c r="HIU700" s="330"/>
      <c r="HIV700" s="330"/>
      <c r="HIW700" s="330"/>
      <c r="HIX700" s="330"/>
      <c r="HIY700" s="330"/>
      <c r="HIZ700" s="330"/>
      <c r="HJA700" s="330"/>
      <c r="HJB700" s="330"/>
      <c r="HJC700" s="330"/>
      <c r="HJD700" s="330"/>
      <c r="HJE700" s="330"/>
      <c r="HJF700" s="330"/>
      <c r="HJG700" s="330"/>
      <c r="HJH700" s="330"/>
      <c r="HJI700" s="330"/>
      <c r="HJJ700" s="330"/>
      <c r="HJK700" s="330"/>
      <c r="HJL700" s="330"/>
      <c r="HJM700" s="330"/>
      <c r="HJN700" s="330"/>
      <c r="HJO700" s="330"/>
      <c r="HJP700" s="330"/>
      <c r="HJQ700" s="330"/>
      <c r="HJR700" s="330"/>
      <c r="HJS700" s="330"/>
      <c r="HJT700" s="330"/>
      <c r="HJU700" s="330"/>
      <c r="HJV700" s="330"/>
      <c r="HJW700" s="330"/>
      <c r="HJX700" s="330"/>
      <c r="HJY700" s="330"/>
      <c r="HJZ700" s="330"/>
      <c r="HKA700" s="330"/>
      <c r="HKB700" s="330"/>
      <c r="HKC700" s="330"/>
      <c r="HKD700" s="330"/>
      <c r="HKE700" s="330"/>
      <c r="HKF700" s="330"/>
      <c r="HKG700" s="330"/>
      <c r="HKH700" s="330"/>
      <c r="HKI700" s="330"/>
      <c r="HKJ700" s="330"/>
      <c r="HKK700" s="330"/>
      <c r="HKL700" s="330"/>
      <c r="HKM700" s="330"/>
      <c r="HKN700" s="330"/>
      <c r="HKO700" s="330"/>
      <c r="HKP700" s="330"/>
      <c r="HKQ700" s="330"/>
      <c r="HKR700" s="330"/>
      <c r="HKS700" s="330"/>
      <c r="HKT700" s="330"/>
      <c r="HKU700" s="330"/>
      <c r="HKV700" s="330"/>
      <c r="HKW700" s="330"/>
      <c r="HKX700" s="330"/>
      <c r="HKY700" s="330"/>
      <c r="HKZ700" s="330"/>
      <c r="HLA700" s="330"/>
      <c r="HLB700" s="330"/>
      <c r="HLC700" s="330"/>
      <c r="HLD700" s="330"/>
      <c r="HLE700" s="330"/>
      <c r="HLF700" s="330"/>
      <c r="HLG700" s="330"/>
      <c r="HLH700" s="330"/>
      <c r="HLI700" s="330"/>
      <c r="HLJ700" s="330"/>
      <c r="HLK700" s="330"/>
      <c r="HLL700" s="330"/>
      <c r="HLM700" s="330"/>
      <c r="HLN700" s="330"/>
      <c r="HLO700" s="330"/>
      <c r="HLP700" s="330"/>
      <c r="HLQ700" s="330"/>
      <c r="HLR700" s="330"/>
      <c r="HLS700" s="330"/>
      <c r="HLT700" s="330"/>
      <c r="HLU700" s="330"/>
      <c r="HLV700" s="330"/>
      <c r="HLW700" s="330"/>
      <c r="HLX700" s="330"/>
      <c r="HLY700" s="330"/>
      <c r="HLZ700" s="330"/>
      <c r="HMA700" s="330"/>
      <c r="HMB700" s="330"/>
      <c r="HMC700" s="330"/>
      <c r="HMD700" s="330"/>
      <c r="HME700" s="330"/>
      <c r="HMF700" s="330"/>
      <c r="HMG700" s="330"/>
      <c r="HMH700" s="330"/>
      <c r="HMI700" s="330"/>
      <c r="HMJ700" s="330"/>
      <c r="HMK700" s="330"/>
      <c r="HML700" s="330"/>
      <c r="HMM700" s="330"/>
      <c r="HMN700" s="330"/>
      <c r="HMO700" s="330"/>
      <c r="HMP700" s="330"/>
      <c r="HMQ700" s="330"/>
      <c r="HMR700" s="330"/>
      <c r="HMS700" s="330"/>
      <c r="HMT700" s="330"/>
      <c r="HMU700" s="330"/>
      <c r="HMV700" s="330"/>
      <c r="HMW700" s="330"/>
      <c r="HMX700" s="330"/>
      <c r="HMY700" s="330"/>
      <c r="HMZ700" s="330"/>
      <c r="HNA700" s="330"/>
      <c r="HNB700" s="330"/>
      <c r="HNC700" s="330"/>
      <c r="HND700" s="330"/>
      <c r="HNE700" s="330"/>
      <c r="HNF700" s="330"/>
      <c r="HNG700" s="330"/>
      <c r="HNH700" s="330"/>
      <c r="HNI700" s="330"/>
      <c r="HNJ700" s="330"/>
      <c r="HNK700" s="330"/>
      <c r="HNL700" s="330"/>
      <c r="HNM700" s="330"/>
      <c r="HNN700" s="330"/>
      <c r="HNO700" s="330"/>
      <c r="HNP700" s="330"/>
      <c r="HNQ700" s="330"/>
      <c r="HNR700" s="330"/>
      <c r="HNS700" s="330"/>
      <c r="HNT700" s="330"/>
      <c r="HNU700" s="330"/>
      <c r="HNV700" s="330"/>
      <c r="HNW700" s="330"/>
      <c r="HNX700" s="330"/>
      <c r="HNY700" s="330"/>
      <c r="HNZ700" s="330"/>
      <c r="HOA700" s="330"/>
      <c r="HOB700" s="330"/>
      <c r="HOC700" s="330"/>
      <c r="HOD700" s="330"/>
      <c r="HOE700" s="330"/>
      <c r="HOF700" s="330"/>
      <c r="HOG700" s="330"/>
      <c r="HOH700" s="330"/>
      <c r="HOI700" s="330"/>
      <c r="HOJ700" s="330"/>
      <c r="HOK700" s="330"/>
      <c r="HOL700" s="330"/>
      <c r="HOM700" s="330"/>
      <c r="HON700" s="330"/>
      <c r="HOO700" s="330"/>
      <c r="HOP700" s="330"/>
      <c r="HOQ700" s="330"/>
      <c r="HOR700" s="330"/>
      <c r="HOS700" s="330"/>
      <c r="HOT700" s="330"/>
      <c r="HOU700" s="330"/>
      <c r="HOV700" s="330"/>
      <c r="HOW700" s="330"/>
      <c r="HOX700" s="330"/>
      <c r="HOY700" s="330"/>
      <c r="HOZ700" s="330"/>
      <c r="HPA700" s="330"/>
      <c r="HPB700" s="330"/>
      <c r="HPC700" s="330"/>
      <c r="HPD700" s="330"/>
      <c r="HPE700" s="330"/>
      <c r="HPF700" s="330"/>
      <c r="HPG700" s="330"/>
      <c r="HPH700" s="330"/>
      <c r="HPI700" s="330"/>
      <c r="HPJ700" s="330"/>
      <c r="HPK700" s="330"/>
      <c r="HPL700" s="330"/>
      <c r="HPM700" s="330"/>
      <c r="HPN700" s="330"/>
      <c r="HPO700" s="330"/>
      <c r="HPP700" s="330"/>
      <c r="HPQ700" s="330"/>
      <c r="HPR700" s="330"/>
      <c r="HPS700" s="330"/>
      <c r="HPT700" s="330"/>
      <c r="HPU700" s="330"/>
      <c r="HPV700" s="330"/>
      <c r="HPW700" s="330"/>
      <c r="HPX700" s="330"/>
      <c r="HPY700" s="330"/>
      <c r="HPZ700" s="330"/>
      <c r="HQA700" s="330"/>
      <c r="HQB700" s="330"/>
      <c r="HQC700" s="330"/>
      <c r="HQD700" s="330"/>
      <c r="HQE700" s="330"/>
      <c r="HQF700" s="330"/>
      <c r="HQG700" s="330"/>
      <c r="HQH700" s="330"/>
      <c r="HQI700" s="330"/>
      <c r="HQJ700" s="330"/>
      <c r="HQK700" s="330"/>
      <c r="HQL700" s="330"/>
      <c r="HQM700" s="330"/>
      <c r="HQN700" s="330"/>
      <c r="HQO700" s="330"/>
      <c r="HQP700" s="330"/>
      <c r="HQQ700" s="330"/>
      <c r="HQR700" s="330"/>
      <c r="HQS700" s="330"/>
      <c r="HQT700" s="330"/>
      <c r="HQU700" s="330"/>
      <c r="HQV700" s="330"/>
      <c r="HQW700" s="330"/>
      <c r="HQX700" s="330"/>
      <c r="HQY700" s="330"/>
      <c r="HQZ700" s="330"/>
      <c r="HRA700" s="330"/>
      <c r="HRB700" s="330"/>
      <c r="HRC700" s="330"/>
      <c r="HRD700" s="330"/>
      <c r="HRE700" s="330"/>
      <c r="HRF700" s="330"/>
      <c r="HRG700" s="330"/>
      <c r="HRH700" s="330"/>
      <c r="HRI700" s="330"/>
      <c r="HRJ700" s="330"/>
      <c r="HRK700" s="330"/>
      <c r="HRL700" s="330"/>
      <c r="HRM700" s="330"/>
      <c r="HRN700" s="330"/>
      <c r="HRO700" s="330"/>
      <c r="HRP700" s="330"/>
      <c r="HRQ700" s="330"/>
      <c r="HRR700" s="330"/>
      <c r="HRS700" s="330"/>
      <c r="HRT700" s="330"/>
      <c r="HRU700" s="330"/>
      <c r="HRV700" s="330"/>
      <c r="HRW700" s="330"/>
      <c r="HRX700" s="330"/>
      <c r="HRY700" s="330"/>
      <c r="HRZ700" s="330"/>
      <c r="HSA700" s="330"/>
      <c r="HSB700" s="330"/>
      <c r="HSC700" s="330"/>
      <c r="HSD700" s="330"/>
      <c r="HSE700" s="330"/>
      <c r="HSF700" s="330"/>
      <c r="HSG700" s="330"/>
      <c r="HSH700" s="330"/>
      <c r="HSI700" s="330"/>
      <c r="HSJ700" s="330"/>
      <c r="HSK700" s="330"/>
      <c r="HSL700" s="330"/>
      <c r="HSM700" s="330"/>
      <c r="HSN700" s="330"/>
      <c r="HSO700" s="330"/>
      <c r="HSP700" s="330"/>
      <c r="HSQ700" s="330"/>
      <c r="HSR700" s="330"/>
      <c r="HSS700" s="330"/>
      <c r="HST700" s="330"/>
      <c r="HSU700" s="330"/>
      <c r="HSV700" s="330"/>
      <c r="HSW700" s="330"/>
      <c r="HSX700" s="330"/>
      <c r="HSY700" s="330"/>
      <c r="HSZ700" s="330"/>
      <c r="HTA700" s="330"/>
      <c r="HTB700" s="330"/>
      <c r="HTC700" s="330"/>
      <c r="HTD700" s="330"/>
      <c r="HTE700" s="330"/>
      <c r="HTF700" s="330"/>
      <c r="HTG700" s="330"/>
      <c r="HTH700" s="330"/>
      <c r="HTI700" s="330"/>
      <c r="HTJ700" s="330"/>
      <c r="HTK700" s="330"/>
      <c r="HTL700" s="330"/>
      <c r="HTM700" s="330"/>
      <c r="HTN700" s="330"/>
      <c r="HTO700" s="330"/>
      <c r="HTP700" s="330"/>
      <c r="HTQ700" s="330"/>
      <c r="HTR700" s="330"/>
      <c r="HTS700" s="330"/>
      <c r="HTT700" s="330"/>
      <c r="HTU700" s="330"/>
      <c r="HTV700" s="330"/>
      <c r="HTW700" s="330"/>
      <c r="HTX700" s="330"/>
      <c r="HTY700" s="330"/>
      <c r="HTZ700" s="330"/>
      <c r="HUA700" s="330"/>
      <c r="HUB700" s="330"/>
      <c r="HUC700" s="330"/>
      <c r="HUD700" s="330"/>
      <c r="HUE700" s="330"/>
      <c r="HUF700" s="330"/>
      <c r="HUG700" s="330"/>
      <c r="HUH700" s="330"/>
      <c r="HUI700" s="330"/>
      <c r="HUJ700" s="330"/>
      <c r="HUK700" s="330"/>
      <c r="HUL700" s="330"/>
      <c r="HUM700" s="330"/>
      <c r="HUN700" s="330"/>
      <c r="HUO700" s="330"/>
      <c r="HUP700" s="330"/>
      <c r="HUQ700" s="330"/>
      <c r="HUR700" s="330"/>
      <c r="HUS700" s="330"/>
      <c r="HUT700" s="330"/>
      <c r="HUU700" s="330"/>
      <c r="HUV700" s="330"/>
      <c r="HUW700" s="330"/>
      <c r="HUX700" s="330"/>
      <c r="HUY700" s="330"/>
      <c r="HUZ700" s="330"/>
      <c r="HVA700" s="330"/>
      <c r="HVB700" s="330"/>
      <c r="HVC700" s="330"/>
      <c r="HVD700" s="330"/>
      <c r="HVE700" s="330"/>
      <c r="HVF700" s="330"/>
      <c r="HVG700" s="330"/>
      <c r="HVH700" s="330"/>
      <c r="HVI700" s="330"/>
      <c r="HVJ700" s="330"/>
      <c r="HVK700" s="330"/>
      <c r="HVL700" s="330"/>
      <c r="HVM700" s="330"/>
      <c r="HVN700" s="330"/>
      <c r="HVO700" s="330"/>
      <c r="HVP700" s="330"/>
      <c r="HVQ700" s="330"/>
      <c r="HVR700" s="330"/>
      <c r="HVS700" s="330"/>
      <c r="HVT700" s="330"/>
      <c r="HVU700" s="330"/>
      <c r="HVV700" s="330"/>
      <c r="HVW700" s="330"/>
      <c r="HVX700" s="330"/>
      <c r="HVY700" s="330"/>
      <c r="HVZ700" s="330"/>
      <c r="HWA700" s="330"/>
      <c r="HWB700" s="330"/>
      <c r="HWC700" s="330"/>
      <c r="HWD700" s="330"/>
      <c r="HWE700" s="330"/>
      <c r="HWF700" s="330"/>
      <c r="HWG700" s="330"/>
      <c r="HWH700" s="330"/>
      <c r="HWI700" s="330"/>
      <c r="HWJ700" s="330"/>
      <c r="HWK700" s="330"/>
      <c r="HWL700" s="330"/>
      <c r="HWM700" s="330"/>
      <c r="HWN700" s="330"/>
      <c r="HWO700" s="330"/>
      <c r="HWP700" s="330"/>
      <c r="HWQ700" s="330"/>
      <c r="HWR700" s="330"/>
      <c r="HWS700" s="330"/>
      <c r="HWT700" s="330"/>
      <c r="HWU700" s="330"/>
      <c r="HWV700" s="330"/>
      <c r="HWW700" s="330"/>
      <c r="HWX700" s="330"/>
      <c r="HWY700" s="330"/>
      <c r="HWZ700" s="330"/>
      <c r="HXA700" s="330"/>
      <c r="HXB700" s="330"/>
      <c r="HXC700" s="330"/>
      <c r="HXD700" s="330"/>
      <c r="HXE700" s="330"/>
      <c r="HXF700" s="330"/>
      <c r="HXG700" s="330"/>
      <c r="HXH700" s="330"/>
      <c r="HXI700" s="330"/>
      <c r="HXJ700" s="330"/>
      <c r="HXK700" s="330"/>
      <c r="HXL700" s="330"/>
      <c r="HXM700" s="330"/>
      <c r="HXN700" s="330"/>
      <c r="HXO700" s="330"/>
      <c r="HXP700" s="330"/>
      <c r="HXQ700" s="330"/>
      <c r="HXR700" s="330"/>
      <c r="HXS700" s="330"/>
      <c r="HXT700" s="330"/>
      <c r="HXU700" s="330"/>
      <c r="HXV700" s="330"/>
      <c r="HXW700" s="330"/>
      <c r="HXX700" s="330"/>
      <c r="HXY700" s="330"/>
      <c r="HXZ700" s="330"/>
      <c r="HYA700" s="330"/>
      <c r="HYB700" s="330"/>
      <c r="HYC700" s="330"/>
      <c r="HYD700" s="330"/>
      <c r="HYE700" s="330"/>
      <c r="HYF700" s="330"/>
      <c r="HYG700" s="330"/>
      <c r="HYH700" s="330"/>
      <c r="HYI700" s="330"/>
      <c r="HYJ700" s="330"/>
      <c r="HYK700" s="330"/>
      <c r="HYL700" s="330"/>
      <c r="HYM700" s="330"/>
      <c r="HYN700" s="330"/>
      <c r="HYO700" s="330"/>
      <c r="HYP700" s="330"/>
      <c r="HYQ700" s="330"/>
      <c r="HYR700" s="330"/>
      <c r="HYS700" s="330"/>
      <c r="HYT700" s="330"/>
      <c r="HYU700" s="330"/>
      <c r="HYV700" s="330"/>
      <c r="HYW700" s="330"/>
      <c r="HYX700" s="330"/>
      <c r="HYY700" s="330"/>
      <c r="HYZ700" s="330"/>
      <c r="HZA700" s="330"/>
      <c r="HZB700" s="330"/>
      <c r="HZC700" s="330"/>
      <c r="HZD700" s="330"/>
      <c r="HZE700" s="330"/>
      <c r="HZF700" s="330"/>
      <c r="HZG700" s="330"/>
      <c r="HZH700" s="330"/>
      <c r="HZI700" s="330"/>
      <c r="HZJ700" s="330"/>
      <c r="HZK700" s="330"/>
      <c r="HZL700" s="330"/>
      <c r="HZM700" s="330"/>
      <c r="HZN700" s="330"/>
      <c r="HZO700" s="330"/>
      <c r="HZP700" s="330"/>
      <c r="HZQ700" s="330"/>
      <c r="HZR700" s="330"/>
      <c r="HZS700" s="330"/>
      <c r="HZT700" s="330"/>
      <c r="HZU700" s="330"/>
      <c r="HZV700" s="330"/>
      <c r="HZW700" s="330"/>
      <c r="HZX700" s="330"/>
      <c r="HZY700" s="330"/>
      <c r="HZZ700" s="330"/>
      <c r="IAA700" s="330"/>
      <c r="IAB700" s="330"/>
      <c r="IAC700" s="330"/>
      <c r="IAD700" s="330"/>
      <c r="IAE700" s="330"/>
      <c r="IAF700" s="330"/>
      <c r="IAG700" s="330"/>
      <c r="IAH700" s="330"/>
      <c r="IAI700" s="330"/>
      <c r="IAJ700" s="330"/>
      <c r="IAK700" s="330"/>
      <c r="IAL700" s="330"/>
      <c r="IAM700" s="330"/>
      <c r="IAN700" s="330"/>
      <c r="IAO700" s="330"/>
      <c r="IAP700" s="330"/>
      <c r="IAQ700" s="330"/>
      <c r="IAR700" s="330"/>
      <c r="IAS700" s="330"/>
      <c r="IAT700" s="330"/>
      <c r="IAU700" s="330"/>
      <c r="IAV700" s="330"/>
      <c r="IAW700" s="330"/>
      <c r="IAX700" s="330"/>
      <c r="IAY700" s="330"/>
      <c r="IAZ700" s="330"/>
      <c r="IBA700" s="330"/>
      <c r="IBB700" s="330"/>
      <c r="IBC700" s="330"/>
      <c r="IBD700" s="330"/>
      <c r="IBE700" s="330"/>
      <c r="IBF700" s="330"/>
      <c r="IBG700" s="330"/>
      <c r="IBH700" s="330"/>
      <c r="IBI700" s="330"/>
      <c r="IBJ700" s="330"/>
      <c r="IBK700" s="330"/>
      <c r="IBL700" s="330"/>
      <c r="IBM700" s="330"/>
      <c r="IBN700" s="330"/>
      <c r="IBO700" s="330"/>
      <c r="IBP700" s="330"/>
      <c r="IBQ700" s="330"/>
      <c r="IBR700" s="330"/>
      <c r="IBS700" s="330"/>
      <c r="IBT700" s="330"/>
      <c r="IBU700" s="330"/>
      <c r="IBV700" s="330"/>
      <c r="IBW700" s="330"/>
      <c r="IBX700" s="330"/>
      <c r="IBY700" s="330"/>
      <c r="IBZ700" s="330"/>
      <c r="ICA700" s="330"/>
      <c r="ICB700" s="330"/>
      <c r="ICC700" s="330"/>
      <c r="ICD700" s="330"/>
      <c r="ICE700" s="330"/>
      <c r="ICF700" s="330"/>
      <c r="ICG700" s="330"/>
      <c r="ICH700" s="330"/>
      <c r="ICI700" s="330"/>
      <c r="ICJ700" s="330"/>
      <c r="ICK700" s="330"/>
      <c r="ICL700" s="330"/>
      <c r="ICM700" s="330"/>
      <c r="ICN700" s="330"/>
      <c r="ICO700" s="330"/>
      <c r="ICP700" s="330"/>
      <c r="ICQ700" s="330"/>
      <c r="ICR700" s="330"/>
      <c r="ICS700" s="330"/>
      <c r="ICT700" s="330"/>
      <c r="ICU700" s="330"/>
      <c r="ICV700" s="330"/>
      <c r="ICW700" s="330"/>
      <c r="ICX700" s="330"/>
      <c r="ICY700" s="330"/>
      <c r="ICZ700" s="330"/>
      <c r="IDA700" s="330"/>
      <c r="IDB700" s="330"/>
      <c r="IDC700" s="330"/>
      <c r="IDD700" s="330"/>
      <c r="IDE700" s="330"/>
      <c r="IDF700" s="330"/>
      <c r="IDG700" s="330"/>
      <c r="IDH700" s="330"/>
      <c r="IDI700" s="330"/>
      <c r="IDJ700" s="330"/>
      <c r="IDK700" s="330"/>
      <c r="IDL700" s="330"/>
      <c r="IDM700" s="330"/>
      <c r="IDN700" s="330"/>
      <c r="IDO700" s="330"/>
      <c r="IDP700" s="330"/>
      <c r="IDQ700" s="330"/>
      <c r="IDR700" s="330"/>
      <c r="IDS700" s="330"/>
      <c r="IDT700" s="330"/>
      <c r="IDU700" s="330"/>
      <c r="IDV700" s="330"/>
      <c r="IDW700" s="330"/>
      <c r="IDX700" s="330"/>
      <c r="IDY700" s="330"/>
      <c r="IDZ700" s="330"/>
      <c r="IEA700" s="330"/>
      <c r="IEB700" s="330"/>
      <c r="IEC700" s="330"/>
      <c r="IED700" s="330"/>
      <c r="IEE700" s="330"/>
      <c r="IEF700" s="330"/>
      <c r="IEG700" s="330"/>
      <c r="IEH700" s="330"/>
      <c r="IEI700" s="330"/>
      <c r="IEJ700" s="330"/>
      <c r="IEK700" s="330"/>
      <c r="IEL700" s="330"/>
      <c r="IEM700" s="330"/>
      <c r="IEN700" s="330"/>
      <c r="IEO700" s="330"/>
      <c r="IEP700" s="330"/>
      <c r="IEQ700" s="330"/>
      <c r="IER700" s="330"/>
      <c r="IES700" s="330"/>
      <c r="IET700" s="330"/>
      <c r="IEU700" s="330"/>
      <c r="IEV700" s="330"/>
      <c r="IEW700" s="330"/>
      <c r="IEX700" s="330"/>
      <c r="IEY700" s="330"/>
      <c r="IEZ700" s="330"/>
      <c r="IFA700" s="330"/>
      <c r="IFB700" s="330"/>
      <c r="IFC700" s="330"/>
      <c r="IFD700" s="330"/>
      <c r="IFE700" s="330"/>
      <c r="IFF700" s="330"/>
      <c r="IFG700" s="330"/>
      <c r="IFH700" s="330"/>
      <c r="IFI700" s="330"/>
      <c r="IFJ700" s="330"/>
      <c r="IFK700" s="330"/>
      <c r="IFL700" s="330"/>
      <c r="IFM700" s="330"/>
      <c r="IFN700" s="330"/>
      <c r="IFO700" s="330"/>
      <c r="IFP700" s="330"/>
      <c r="IFQ700" s="330"/>
      <c r="IFR700" s="330"/>
      <c r="IFS700" s="330"/>
      <c r="IFT700" s="330"/>
      <c r="IFU700" s="330"/>
      <c r="IFV700" s="330"/>
      <c r="IFW700" s="330"/>
      <c r="IFX700" s="330"/>
      <c r="IFY700" s="330"/>
      <c r="IFZ700" s="330"/>
      <c r="IGA700" s="330"/>
      <c r="IGB700" s="330"/>
      <c r="IGC700" s="330"/>
      <c r="IGD700" s="330"/>
      <c r="IGE700" s="330"/>
      <c r="IGF700" s="330"/>
      <c r="IGG700" s="330"/>
      <c r="IGH700" s="330"/>
      <c r="IGI700" s="330"/>
      <c r="IGJ700" s="330"/>
      <c r="IGK700" s="330"/>
      <c r="IGL700" s="330"/>
      <c r="IGM700" s="330"/>
      <c r="IGN700" s="330"/>
      <c r="IGO700" s="330"/>
      <c r="IGP700" s="330"/>
      <c r="IGQ700" s="330"/>
      <c r="IGR700" s="330"/>
      <c r="IGS700" s="330"/>
      <c r="IGT700" s="330"/>
      <c r="IGU700" s="330"/>
      <c r="IGV700" s="330"/>
      <c r="IGW700" s="330"/>
      <c r="IGX700" s="330"/>
      <c r="IGY700" s="330"/>
      <c r="IGZ700" s="330"/>
      <c r="IHA700" s="330"/>
      <c r="IHB700" s="330"/>
      <c r="IHC700" s="330"/>
      <c r="IHD700" s="330"/>
      <c r="IHE700" s="330"/>
      <c r="IHF700" s="330"/>
      <c r="IHG700" s="330"/>
      <c r="IHH700" s="330"/>
      <c r="IHI700" s="330"/>
      <c r="IHJ700" s="330"/>
      <c r="IHK700" s="330"/>
      <c r="IHL700" s="330"/>
      <c r="IHM700" s="330"/>
      <c r="IHN700" s="330"/>
      <c r="IHO700" s="330"/>
      <c r="IHP700" s="330"/>
      <c r="IHQ700" s="330"/>
      <c r="IHR700" s="330"/>
      <c r="IHS700" s="330"/>
      <c r="IHT700" s="330"/>
      <c r="IHU700" s="330"/>
      <c r="IHV700" s="330"/>
      <c r="IHW700" s="330"/>
      <c r="IHX700" s="330"/>
      <c r="IHY700" s="330"/>
      <c r="IHZ700" s="330"/>
      <c r="IIA700" s="330"/>
      <c r="IIB700" s="330"/>
      <c r="IIC700" s="330"/>
      <c r="IID700" s="330"/>
      <c r="IIE700" s="330"/>
      <c r="IIF700" s="330"/>
      <c r="IIG700" s="330"/>
      <c r="IIH700" s="330"/>
      <c r="III700" s="330"/>
      <c r="IIJ700" s="330"/>
      <c r="IIK700" s="330"/>
      <c r="IIL700" s="330"/>
      <c r="IIM700" s="330"/>
      <c r="IIN700" s="330"/>
      <c r="IIO700" s="330"/>
      <c r="IIP700" s="330"/>
      <c r="IIQ700" s="330"/>
      <c r="IIR700" s="330"/>
      <c r="IIS700" s="330"/>
      <c r="IIT700" s="330"/>
      <c r="IIU700" s="330"/>
      <c r="IIV700" s="330"/>
      <c r="IIW700" s="330"/>
      <c r="IIX700" s="330"/>
      <c r="IIY700" s="330"/>
      <c r="IIZ700" s="330"/>
      <c r="IJA700" s="330"/>
      <c r="IJB700" s="330"/>
      <c r="IJC700" s="330"/>
      <c r="IJD700" s="330"/>
      <c r="IJE700" s="330"/>
      <c r="IJF700" s="330"/>
      <c r="IJG700" s="330"/>
      <c r="IJH700" s="330"/>
      <c r="IJI700" s="330"/>
      <c r="IJJ700" s="330"/>
      <c r="IJK700" s="330"/>
      <c r="IJL700" s="330"/>
      <c r="IJM700" s="330"/>
      <c r="IJN700" s="330"/>
      <c r="IJO700" s="330"/>
      <c r="IJP700" s="330"/>
      <c r="IJQ700" s="330"/>
      <c r="IJR700" s="330"/>
      <c r="IJS700" s="330"/>
      <c r="IJT700" s="330"/>
      <c r="IJU700" s="330"/>
      <c r="IJV700" s="330"/>
      <c r="IJW700" s="330"/>
      <c r="IJX700" s="330"/>
      <c r="IJY700" s="330"/>
      <c r="IJZ700" s="330"/>
      <c r="IKA700" s="330"/>
      <c r="IKB700" s="330"/>
      <c r="IKC700" s="330"/>
      <c r="IKD700" s="330"/>
      <c r="IKE700" s="330"/>
      <c r="IKF700" s="330"/>
      <c r="IKG700" s="330"/>
      <c r="IKH700" s="330"/>
      <c r="IKI700" s="330"/>
      <c r="IKJ700" s="330"/>
      <c r="IKK700" s="330"/>
      <c r="IKL700" s="330"/>
      <c r="IKM700" s="330"/>
      <c r="IKN700" s="330"/>
      <c r="IKO700" s="330"/>
      <c r="IKP700" s="330"/>
      <c r="IKQ700" s="330"/>
      <c r="IKR700" s="330"/>
      <c r="IKS700" s="330"/>
      <c r="IKT700" s="330"/>
      <c r="IKU700" s="330"/>
      <c r="IKV700" s="330"/>
      <c r="IKW700" s="330"/>
      <c r="IKX700" s="330"/>
      <c r="IKY700" s="330"/>
      <c r="IKZ700" s="330"/>
      <c r="ILA700" s="330"/>
      <c r="ILB700" s="330"/>
      <c r="ILC700" s="330"/>
      <c r="ILD700" s="330"/>
      <c r="ILE700" s="330"/>
      <c r="ILF700" s="330"/>
      <c r="ILG700" s="330"/>
      <c r="ILH700" s="330"/>
      <c r="ILI700" s="330"/>
      <c r="ILJ700" s="330"/>
      <c r="ILK700" s="330"/>
      <c r="ILL700" s="330"/>
      <c r="ILM700" s="330"/>
      <c r="ILN700" s="330"/>
      <c r="ILO700" s="330"/>
      <c r="ILP700" s="330"/>
      <c r="ILQ700" s="330"/>
      <c r="ILR700" s="330"/>
      <c r="ILS700" s="330"/>
      <c r="ILT700" s="330"/>
      <c r="ILU700" s="330"/>
      <c r="ILV700" s="330"/>
      <c r="ILW700" s="330"/>
      <c r="ILX700" s="330"/>
      <c r="ILY700" s="330"/>
      <c r="ILZ700" s="330"/>
      <c r="IMA700" s="330"/>
      <c r="IMB700" s="330"/>
      <c r="IMC700" s="330"/>
      <c r="IMD700" s="330"/>
      <c r="IME700" s="330"/>
      <c r="IMF700" s="330"/>
      <c r="IMG700" s="330"/>
      <c r="IMH700" s="330"/>
      <c r="IMI700" s="330"/>
      <c r="IMJ700" s="330"/>
      <c r="IMK700" s="330"/>
      <c r="IML700" s="330"/>
      <c r="IMM700" s="330"/>
      <c r="IMN700" s="330"/>
      <c r="IMO700" s="330"/>
      <c r="IMP700" s="330"/>
      <c r="IMQ700" s="330"/>
      <c r="IMR700" s="330"/>
      <c r="IMS700" s="330"/>
      <c r="IMT700" s="330"/>
      <c r="IMU700" s="330"/>
      <c r="IMV700" s="330"/>
      <c r="IMW700" s="330"/>
      <c r="IMX700" s="330"/>
      <c r="IMY700" s="330"/>
      <c r="IMZ700" s="330"/>
      <c r="INA700" s="330"/>
      <c r="INB700" s="330"/>
      <c r="INC700" s="330"/>
      <c r="IND700" s="330"/>
      <c r="INE700" s="330"/>
      <c r="INF700" s="330"/>
      <c r="ING700" s="330"/>
      <c r="INH700" s="330"/>
      <c r="INI700" s="330"/>
      <c r="INJ700" s="330"/>
      <c r="INK700" s="330"/>
      <c r="INL700" s="330"/>
      <c r="INM700" s="330"/>
      <c r="INN700" s="330"/>
      <c r="INO700" s="330"/>
      <c r="INP700" s="330"/>
      <c r="INQ700" s="330"/>
      <c r="INR700" s="330"/>
      <c r="INS700" s="330"/>
      <c r="INT700" s="330"/>
      <c r="INU700" s="330"/>
      <c r="INV700" s="330"/>
      <c r="INW700" s="330"/>
      <c r="INX700" s="330"/>
      <c r="INY700" s="330"/>
      <c r="INZ700" s="330"/>
      <c r="IOA700" s="330"/>
      <c r="IOB700" s="330"/>
      <c r="IOC700" s="330"/>
      <c r="IOD700" s="330"/>
      <c r="IOE700" s="330"/>
      <c r="IOF700" s="330"/>
      <c r="IOG700" s="330"/>
      <c r="IOH700" s="330"/>
      <c r="IOI700" s="330"/>
      <c r="IOJ700" s="330"/>
      <c r="IOK700" s="330"/>
      <c r="IOL700" s="330"/>
      <c r="IOM700" s="330"/>
      <c r="ION700" s="330"/>
      <c r="IOO700" s="330"/>
      <c r="IOP700" s="330"/>
      <c r="IOQ700" s="330"/>
      <c r="IOR700" s="330"/>
      <c r="IOS700" s="330"/>
      <c r="IOT700" s="330"/>
      <c r="IOU700" s="330"/>
      <c r="IOV700" s="330"/>
      <c r="IOW700" s="330"/>
      <c r="IOX700" s="330"/>
      <c r="IOY700" s="330"/>
      <c r="IOZ700" s="330"/>
      <c r="IPA700" s="330"/>
      <c r="IPB700" s="330"/>
      <c r="IPC700" s="330"/>
      <c r="IPD700" s="330"/>
      <c r="IPE700" s="330"/>
      <c r="IPF700" s="330"/>
      <c r="IPG700" s="330"/>
      <c r="IPH700" s="330"/>
      <c r="IPI700" s="330"/>
      <c r="IPJ700" s="330"/>
      <c r="IPK700" s="330"/>
      <c r="IPL700" s="330"/>
      <c r="IPM700" s="330"/>
      <c r="IPN700" s="330"/>
      <c r="IPO700" s="330"/>
      <c r="IPP700" s="330"/>
      <c r="IPQ700" s="330"/>
      <c r="IPR700" s="330"/>
      <c r="IPS700" s="330"/>
      <c r="IPT700" s="330"/>
      <c r="IPU700" s="330"/>
      <c r="IPV700" s="330"/>
      <c r="IPW700" s="330"/>
      <c r="IPX700" s="330"/>
      <c r="IPY700" s="330"/>
      <c r="IPZ700" s="330"/>
      <c r="IQA700" s="330"/>
      <c r="IQB700" s="330"/>
      <c r="IQC700" s="330"/>
      <c r="IQD700" s="330"/>
      <c r="IQE700" s="330"/>
      <c r="IQF700" s="330"/>
      <c r="IQG700" s="330"/>
      <c r="IQH700" s="330"/>
      <c r="IQI700" s="330"/>
      <c r="IQJ700" s="330"/>
      <c r="IQK700" s="330"/>
      <c r="IQL700" s="330"/>
      <c r="IQM700" s="330"/>
      <c r="IQN700" s="330"/>
      <c r="IQO700" s="330"/>
      <c r="IQP700" s="330"/>
      <c r="IQQ700" s="330"/>
      <c r="IQR700" s="330"/>
      <c r="IQS700" s="330"/>
      <c r="IQT700" s="330"/>
      <c r="IQU700" s="330"/>
      <c r="IQV700" s="330"/>
      <c r="IQW700" s="330"/>
      <c r="IQX700" s="330"/>
      <c r="IQY700" s="330"/>
      <c r="IQZ700" s="330"/>
      <c r="IRA700" s="330"/>
      <c r="IRB700" s="330"/>
      <c r="IRC700" s="330"/>
      <c r="IRD700" s="330"/>
      <c r="IRE700" s="330"/>
      <c r="IRF700" s="330"/>
      <c r="IRG700" s="330"/>
      <c r="IRH700" s="330"/>
      <c r="IRI700" s="330"/>
      <c r="IRJ700" s="330"/>
      <c r="IRK700" s="330"/>
      <c r="IRL700" s="330"/>
      <c r="IRM700" s="330"/>
      <c r="IRN700" s="330"/>
      <c r="IRO700" s="330"/>
      <c r="IRP700" s="330"/>
      <c r="IRQ700" s="330"/>
      <c r="IRR700" s="330"/>
      <c r="IRS700" s="330"/>
      <c r="IRT700" s="330"/>
      <c r="IRU700" s="330"/>
      <c r="IRV700" s="330"/>
      <c r="IRW700" s="330"/>
      <c r="IRX700" s="330"/>
      <c r="IRY700" s="330"/>
      <c r="IRZ700" s="330"/>
      <c r="ISA700" s="330"/>
      <c r="ISB700" s="330"/>
      <c r="ISC700" s="330"/>
      <c r="ISD700" s="330"/>
      <c r="ISE700" s="330"/>
      <c r="ISF700" s="330"/>
      <c r="ISG700" s="330"/>
      <c r="ISH700" s="330"/>
      <c r="ISI700" s="330"/>
      <c r="ISJ700" s="330"/>
      <c r="ISK700" s="330"/>
      <c r="ISL700" s="330"/>
      <c r="ISM700" s="330"/>
      <c r="ISN700" s="330"/>
      <c r="ISO700" s="330"/>
      <c r="ISP700" s="330"/>
      <c r="ISQ700" s="330"/>
      <c r="ISR700" s="330"/>
      <c r="ISS700" s="330"/>
      <c r="IST700" s="330"/>
      <c r="ISU700" s="330"/>
      <c r="ISV700" s="330"/>
      <c r="ISW700" s="330"/>
      <c r="ISX700" s="330"/>
      <c r="ISY700" s="330"/>
      <c r="ISZ700" s="330"/>
      <c r="ITA700" s="330"/>
      <c r="ITB700" s="330"/>
      <c r="ITC700" s="330"/>
      <c r="ITD700" s="330"/>
      <c r="ITE700" s="330"/>
      <c r="ITF700" s="330"/>
      <c r="ITG700" s="330"/>
      <c r="ITH700" s="330"/>
      <c r="ITI700" s="330"/>
      <c r="ITJ700" s="330"/>
      <c r="ITK700" s="330"/>
      <c r="ITL700" s="330"/>
      <c r="ITM700" s="330"/>
      <c r="ITN700" s="330"/>
      <c r="ITO700" s="330"/>
      <c r="ITP700" s="330"/>
      <c r="ITQ700" s="330"/>
      <c r="ITR700" s="330"/>
      <c r="ITS700" s="330"/>
      <c r="ITT700" s="330"/>
      <c r="ITU700" s="330"/>
      <c r="ITV700" s="330"/>
      <c r="ITW700" s="330"/>
      <c r="ITX700" s="330"/>
      <c r="ITY700" s="330"/>
      <c r="ITZ700" s="330"/>
      <c r="IUA700" s="330"/>
      <c r="IUB700" s="330"/>
      <c r="IUC700" s="330"/>
      <c r="IUD700" s="330"/>
      <c r="IUE700" s="330"/>
      <c r="IUF700" s="330"/>
      <c r="IUG700" s="330"/>
      <c r="IUH700" s="330"/>
      <c r="IUI700" s="330"/>
      <c r="IUJ700" s="330"/>
      <c r="IUK700" s="330"/>
      <c r="IUL700" s="330"/>
      <c r="IUM700" s="330"/>
      <c r="IUN700" s="330"/>
      <c r="IUO700" s="330"/>
      <c r="IUP700" s="330"/>
      <c r="IUQ700" s="330"/>
      <c r="IUR700" s="330"/>
      <c r="IUS700" s="330"/>
      <c r="IUT700" s="330"/>
      <c r="IUU700" s="330"/>
      <c r="IUV700" s="330"/>
      <c r="IUW700" s="330"/>
      <c r="IUX700" s="330"/>
      <c r="IUY700" s="330"/>
      <c r="IUZ700" s="330"/>
      <c r="IVA700" s="330"/>
      <c r="IVB700" s="330"/>
      <c r="IVC700" s="330"/>
      <c r="IVD700" s="330"/>
      <c r="IVE700" s="330"/>
      <c r="IVF700" s="330"/>
      <c r="IVG700" s="330"/>
      <c r="IVH700" s="330"/>
      <c r="IVI700" s="330"/>
      <c r="IVJ700" s="330"/>
      <c r="IVK700" s="330"/>
      <c r="IVL700" s="330"/>
      <c r="IVM700" s="330"/>
      <c r="IVN700" s="330"/>
      <c r="IVO700" s="330"/>
      <c r="IVP700" s="330"/>
      <c r="IVQ700" s="330"/>
      <c r="IVR700" s="330"/>
      <c r="IVS700" s="330"/>
      <c r="IVT700" s="330"/>
      <c r="IVU700" s="330"/>
      <c r="IVV700" s="330"/>
      <c r="IVW700" s="330"/>
      <c r="IVX700" s="330"/>
      <c r="IVY700" s="330"/>
      <c r="IVZ700" s="330"/>
      <c r="IWA700" s="330"/>
      <c r="IWB700" s="330"/>
      <c r="IWC700" s="330"/>
      <c r="IWD700" s="330"/>
      <c r="IWE700" s="330"/>
      <c r="IWF700" s="330"/>
      <c r="IWG700" s="330"/>
      <c r="IWH700" s="330"/>
      <c r="IWI700" s="330"/>
      <c r="IWJ700" s="330"/>
      <c r="IWK700" s="330"/>
      <c r="IWL700" s="330"/>
      <c r="IWM700" s="330"/>
      <c r="IWN700" s="330"/>
      <c r="IWO700" s="330"/>
      <c r="IWP700" s="330"/>
      <c r="IWQ700" s="330"/>
      <c r="IWR700" s="330"/>
      <c r="IWS700" s="330"/>
      <c r="IWT700" s="330"/>
      <c r="IWU700" s="330"/>
      <c r="IWV700" s="330"/>
      <c r="IWW700" s="330"/>
      <c r="IWX700" s="330"/>
      <c r="IWY700" s="330"/>
      <c r="IWZ700" s="330"/>
      <c r="IXA700" s="330"/>
      <c r="IXB700" s="330"/>
      <c r="IXC700" s="330"/>
      <c r="IXD700" s="330"/>
      <c r="IXE700" s="330"/>
      <c r="IXF700" s="330"/>
      <c r="IXG700" s="330"/>
      <c r="IXH700" s="330"/>
      <c r="IXI700" s="330"/>
      <c r="IXJ700" s="330"/>
      <c r="IXK700" s="330"/>
      <c r="IXL700" s="330"/>
      <c r="IXM700" s="330"/>
      <c r="IXN700" s="330"/>
      <c r="IXO700" s="330"/>
      <c r="IXP700" s="330"/>
      <c r="IXQ700" s="330"/>
      <c r="IXR700" s="330"/>
      <c r="IXS700" s="330"/>
      <c r="IXT700" s="330"/>
      <c r="IXU700" s="330"/>
      <c r="IXV700" s="330"/>
      <c r="IXW700" s="330"/>
      <c r="IXX700" s="330"/>
      <c r="IXY700" s="330"/>
      <c r="IXZ700" s="330"/>
      <c r="IYA700" s="330"/>
      <c r="IYB700" s="330"/>
      <c r="IYC700" s="330"/>
      <c r="IYD700" s="330"/>
      <c r="IYE700" s="330"/>
      <c r="IYF700" s="330"/>
      <c r="IYG700" s="330"/>
      <c r="IYH700" s="330"/>
      <c r="IYI700" s="330"/>
      <c r="IYJ700" s="330"/>
      <c r="IYK700" s="330"/>
      <c r="IYL700" s="330"/>
      <c r="IYM700" s="330"/>
      <c r="IYN700" s="330"/>
      <c r="IYO700" s="330"/>
      <c r="IYP700" s="330"/>
      <c r="IYQ700" s="330"/>
      <c r="IYR700" s="330"/>
      <c r="IYS700" s="330"/>
      <c r="IYT700" s="330"/>
      <c r="IYU700" s="330"/>
      <c r="IYV700" s="330"/>
      <c r="IYW700" s="330"/>
      <c r="IYX700" s="330"/>
      <c r="IYY700" s="330"/>
      <c r="IYZ700" s="330"/>
      <c r="IZA700" s="330"/>
      <c r="IZB700" s="330"/>
      <c r="IZC700" s="330"/>
      <c r="IZD700" s="330"/>
      <c r="IZE700" s="330"/>
      <c r="IZF700" s="330"/>
      <c r="IZG700" s="330"/>
      <c r="IZH700" s="330"/>
      <c r="IZI700" s="330"/>
      <c r="IZJ700" s="330"/>
      <c r="IZK700" s="330"/>
      <c r="IZL700" s="330"/>
      <c r="IZM700" s="330"/>
      <c r="IZN700" s="330"/>
      <c r="IZO700" s="330"/>
      <c r="IZP700" s="330"/>
      <c r="IZQ700" s="330"/>
      <c r="IZR700" s="330"/>
      <c r="IZS700" s="330"/>
      <c r="IZT700" s="330"/>
      <c r="IZU700" s="330"/>
      <c r="IZV700" s="330"/>
      <c r="IZW700" s="330"/>
      <c r="IZX700" s="330"/>
      <c r="IZY700" s="330"/>
      <c r="IZZ700" s="330"/>
      <c r="JAA700" s="330"/>
      <c r="JAB700" s="330"/>
      <c r="JAC700" s="330"/>
      <c r="JAD700" s="330"/>
      <c r="JAE700" s="330"/>
      <c r="JAF700" s="330"/>
      <c r="JAG700" s="330"/>
      <c r="JAH700" s="330"/>
      <c r="JAI700" s="330"/>
      <c r="JAJ700" s="330"/>
      <c r="JAK700" s="330"/>
      <c r="JAL700" s="330"/>
      <c r="JAM700" s="330"/>
      <c r="JAN700" s="330"/>
      <c r="JAO700" s="330"/>
      <c r="JAP700" s="330"/>
      <c r="JAQ700" s="330"/>
      <c r="JAR700" s="330"/>
      <c r="JAS700" s="330"/>
      <c r="JAT700" s="330"/>
      <c r="JAU700" s="330"/>
      <c r="JAV700" s="330"/>
      <c r="JAW700" s="330"/>
      <c r="JAX700" s="330"/>
      <c r="JAY700" s="330"/>
      <c r="JAZ700" s="330"/>
      <c r="JBA700" s="330"/>
      <c r="JBB700" s="330"/>
      <c r="JBC700" s="330"/>
      <c r="JBD700" s="330"/>
      <c r="JBE700" s="330"/>
      <c r="JBF700" s="330"/>
      <c r="JBG700" s="330"/>
      <c r="JBH700" s="330"/>
      <c r="JBI700" s="330"/>
      <c r="JBJ700" s="330"/>
      <c r="JBK700" s="330"/>
      <c r="JBL700" s="330"/>
      <c r="JBM700" s="330"/>
      <c r="JBN700" s="330"/>
      <c r="JBO700" s="330"/>
      <c r="JBP700" s="330"/>
      <c r="JBQ700" s="330"/>
      <c r="JBR700" s="330"/>
      <c r="JBS700" s="330"/>
      <c r="JBT700" s="330"/>
      <c r="JBU700" s="330"/>
      <c r="JBV700" s="330"/>
      <c r="JBW700" s="330"/>
      <c r="JBX700" s="330"/>
      <c r="JBY700" s="330"/>
      <c r="JBZ700" s="330"/>
      <c r="JCA700" s="330"/>
      <c r="JCB700" s="330"/>
      <c r="JCC700" s="330"/>
      <c r="JCD700" s="330"/>
      <c r="JCE700" s="330"/>
      <c r="JCF700" s="330"/>
      <c r="JCG700" s="330"/>
      <c r="JCH700" s="330"/>
      <c r="JCI700" s="330"/>
      <c r="JCJ700" s="330"/>
      <c r="JCK700" s="330"/>
      <c r="JCL700" s="330"/>
      <c r="JCM700" s="330"/>
      <c r="JCN700" s="330"/>
      <c r="JCO700" s="330"/>
      <c r="JCP700" s="330"/>
      <c r="JCQ700" s="330"/>
      <c r="JCR700" s="330"/>
      <c r="JCS700" s="330"/>
      <c r="JCT700" s="330"/>
      <c r="JCU700" s="330"/>
      <c r="JCV700" s="330"/>
      <c r="JCW700" s="330"/>
      <c r="JCX700" s="330"/>
      <c r="JCY700" s="330"/>
      <c r="JCZ700" s="330"/>
      <c r="JDA700" s="330"/>
      <c r="JDB700" s="330"/>
      <c r="JDC700" s="330"/>
      <c r="JDD700" s="330"/>
      <c r="JDE700" s="330"/>
      <c r="JDF700" s="330"/>
      <c r="JDG700" s="330"/>
      <c r="JDH700" s="330"/>
      <c r="JDI700" s="330"/>
      <c r="JDJ700" s="330"/>
      <c r="JDK700" s="330"/>
      <c r="JDL700" s="330"/>
      <c r="JDM700" s="330"/>
      <c r="JDN700" s="330"/>
      <c r="JDO700" s="330"/>
      <c r="JDP700" s="330"/>
      <c r="JDQ700" s="330"/>
      <c r="JDR700" s="330"/>
      <c r="JDS700" s="330"/>
      <c r="JDT700" s="330"/>
      <c r="JDU700" s="330"/>
      <c r="JDV700" s="330"/>
      <c r="JDW700" s="330"/>
      <c r="JDX700" s="330"/>
      <c r="JDY700" s="330"/>
      <c r="JDZ700" s="330"/>
      <c r="JEA700" s="330"/>
      <c r="JEB700" s="330"/>
      <c r="JEC700" s="330"/>
      <c r="JED700" s="330"/>
      <c r="JEE700" s="330"/>
      <c r="JEF700" s="330"/>
      <c r="JEG700" s="330"/>
      <c r="JEH700" s="330"/>
      <c r="JEI700" s="330"/>
      <c r="JEJ700" s="330"/>
      <c r="JEK700" s="330"/>
      <c r="JEL700" s="330"/>
      <c r="JEM700" s="330"/>
      <c r="JEN700" s="330"/>
      <c r="JEO700" s="330"/>
      <c r="JEP700" s="330"/>
      <c r="JEQ700" s="330"/>
      <c r="JER700" s="330"/>
      <c r="JES700" s="330"/>
      <c r="JET700" s="330"/>
      <c r="JEU700" s="330"/>
      <c r="JEV700" s="330"/>
      <c r="JEW700" s="330"/>
      <c r="JEX700" s="330"/>
      <c r="JEY700" s="330"/>
      <c r="JEZ700" s="330"/>
      <c r="JFA700" s="330"/>
      <c r="JFB700" s="330"/>
      <c r="JFC700" s="330"/>
      <c r="JFD700" s="330"/>
      <c r="JFE700" s="330"/>
      <c r="JFF700" s="330"/>
      <c r="JFG700" s="330"/>
      <c r="JFH700" s="330"/>
      <c r="JFI700" s="330"/>
      <c r="JFJ700" s="330"/>
      <c r="JFK700" s="330"/>
      <c r="JFL700" s="330"/>
      <c r="JFM700" s="330"/>
      <c r="JFN700" s="330"/>
      <c r="JFO700" s="330"/>
      <c r="JFP700" s="330"/>
      <c r="JFQ700" s="330"/>
      <c r="JFR700" s="330"/>
      <c r="JFS700" s="330"/>
      <c r="JFT700" s="330"/>
      <c r="JFU700" s="330"/>
      <c r="JFV700" s="330"/>
      <c r="JFW700" s="330"/>
      <c r="JFX700" s="330"/>
      <c r="JFY700" s="330"/>
      <c r="JFZ700" s="330"/>
      <c r="JGA700" s="330"/>
      <c r="JGB700" s="330"/>
      <c r="JGC700" s="330"/>
      <c r="JGD700" s="330"/>
      <c r="JGE700" s="330"/>
      <c r="JGF700" s="330"/>
      <c r="JGG700" s="330"/>
      <c r="JGH700" s="330"/>
      <c r="JGI700" s="330"/>
      <c r="JGJ700" s="330"/>
      <c r="JGK700" s="330"/>
      <c r="JGL700" s="330"/>
      <c r="JGM700" s="330"/>
      <c r="JGN700" s="330"/>
      <c r="JGO700" s="330"/>
      <c r="JGP700" s="330"/>
      <c r="JGQ700" s="330"/>
      <c r="JGR700" s="330"/>
      <c r="JGS700" s="330"/>
      <c r="JGT700" s="330"/>
      <c r="JGU700" s="330"/>
      <c r="JGV700" s="330"/>
      <c r="JGW700" s="330"/>
      <c r="JGX700" s="330"/>
      <c r="JGY700" s="330"/>
      <c r="JGZ700" s="330"/>
      <c r="JHA700" s="330"/>
      <c r="JHB700" s="330"/>
      <c r="JHC700" s="330"/>
      <c r="JHD700" s="330"/>
      <c r="JHE700" s="330"/>
      <c r="JHF700" s="330"/>
      <c r="JHG700" s="330"/>
      <c r="JHH700" s="330"/>
      <c r="JHI700" s="330"/>
      <c r="JHJ700" s="330"/>
      <c r="JHK700" s="330"/>
      <c r="JHL700" s="330"/>
      <c r="JHM700" s="330"/>
      <c r="JHN700" s="330"/>
      <c r="JHO700" s="330"/>
      <c r="JHP700" s="330"/>
      <c r="JHQ700" s="330"/>
      <c r="JHR700" s="330"/>
      <c r="JHS700" s="330"/>
      <c r="JHT700" s="330"/>
      <c r="JHU700" s="330"/>
      <c r="JHV700" s="330"/>
      <c r="JHW700" s="330"/>
      <c r="JHX700" s="330"/>
      <c r="JHY700" s="330"/>
      <c r="JHZ700" s="330"/>
      <c r="JIA700" s="330"/>
      <c r="JIB700" s="330"/>
      <c r="JIC700" s="330"/>
      <c r="JID700" s="330"/>
      <c r="JIE700" s="330"/>
      <c r="JIF700" s="330"/>
      <c r="JIG700" s="330"/>
      <c r="JIH700" s="330"/>
      <c r="JII700" s="330"/>
      <c r="JIJ700" s="330"/>
      <c r="JIK700" s="330"/>
      <c r="JIL700" s="330"/>
      <c r="JIM700" s="330"/>
      <c r="JIN700" s="330"/>
      <c r="JIO700" s="330"/>
      <c r="JIP700" s="330"/>
      <c r="JIQ700" s="330"/>
      <c r="JIR700" s="330"/>
      <c r="JIS700" s="330"/>
      <c r="JIT700" s="330"/>
      <c r="JIU700" s="330"/>
      <c r="JIV700" s="330"/>
      <c r="JIW700" s="330"/>
      <c r="JIX700" s="330"/>
      <c r="JIY700" s="330"/>
      <c r="JIZ700" s="330"/>
      <c r="JJA700" s="330"/>
      <c r="JJB700" s="330"/>
      <c r="JJC700" s="330"/>
      <c r="JJD700" s="330"/>
      <c r="JJE700" s="330"/>
      <c r="JJF700" s="330"/>
      <c r="JJG700" s="330"/>
      <c r="JJH700" s="330"/>
      <c r="JJI700" s="330"/>
      <c r="JJJ700" s="330"/>
      <c r="JJK700" s="330"/>
      <c r="JJL700" s="330"/>
      <c r="JJM700" s="330"/>
      <c r="JJN700" s="330"/>
      <c r="JJO700" s="330"/>
      <c r="JJP700" s="330"/>
      <c r="JJQ700" s="330"/>
      <c r="JJR700" s="330"/>
      <c r="JJS700" s="330"/>
      <c r="JJT700" s="330"/>
      <c r="JJU700" s="330"/>
      <c r="JJV700" s="330"/>
      <c r="JJW700" s="330"/>
      <c r="JJX700" s="330"/>
      <c r="JJY700" s="330"/>
      <c r="JJZ700" s="330"/>
      <c r="JKA700" s="330"/>
      <c r="JKB700" s="330"/>
      <c r="JKC700" s="330"/>
      <c r="JKD700" s="330"/>
      <c r="JKE700" s="330"/>
      <c r="JKF700" s="330"/>
      <c r="JKG700" s="330"/>
      <c r="JKH700" s="330"/>
      <c r="JKI700" s="330"/>
      <c r="JKJ700" s="330"/>
      <c r="JKK700" s="330"/>
      <c r="JKL700" s="330"/>
      <c r="JKM700" s="330"/>
      <c r="JKN700" s="330"/>
      <c r="JKO700" s="330"/>
      <c r="JKP700" s="330"/>
      <c r="JKQ700" s="330"/>
      <c r="JKR700" s="330"/>
      <c r="JKS700" s="330"/>
      <c r="JKT700" s="330"/>
      <c r="JKU700" s="330"/>
      <c r="JKV700" s="330"/>
      <c r="JKW700" s="330"/>
      <c r="JKX700" s="330"/>
      <c r="JKY700" s="330"/>
      <c r="JKZ700" s="330"/>
      <c r="JLA700" s="330"/>
      <c r="JLB700" s="330"/>
      <c r="JLC700" s="330"/>
      <c r="JLD700" s="330"/>
      <c r="JLE700" s="330"/>
      <c r="JLF700" s="330"/>
      <c r="JLG700" s="330"/>
      <c r="JLH700" s="330"/>
      <c r="JLI700" s="330"/>
      <c r="JLJ700" s="330"/>
      <c r="JLK700" s="330"/>
      <c r="JLL700" s="330"/>
      <c r="JLM700" s="330"/>
      <c r="JLN700" s="330"/>
      <c r="JLO700" s="330"/>
      <c r="JLP700" s="330"/>
      <c r="JLQ700" s="330"/>
      <c r="JLR700" s="330"/>
      <c r="JLS700" s="330"/>
      <c r="JLT700" s="330"/>
      <c r="JLU700" s="330"/>
      <c r="JLV700" s="330"/>
      <c r="JLW700" s="330"/>
      <c r="JLX700" s="330"/>
      <c r="JLY700" s="330"/>
      <c r="JLZ700" s="330"/>
      <c r="JMA700" s="330"/>
      <c r="JMB700" s="330"/>
      <c r="JMC700" s="330"/>
      <c r="JMD700" s="330"/>
      <c r="JME700" s="330"/>
      <c r="JMF700" s="330"/>
      <c r="JMG700" s="330"/>
      <c r="JMH700" s="330"/>
      <c r="JMI700" s="330"/>
      <c r="JMJ700" s="330"/>
      <c r="JMK700" s="330"/>
      <c r="JML700" s="330"/>
      <c r="JMM700" s="330"/>
      <c r="JMN700" s="330"/>
      <c r="JMO700" s="330"/>
      <c r="JMP700" s="330"/>
      <c r="JMQ700" s="330"/>
      <c r="JMR700" s="330"/>
      <c r="JMS700" s="330"/>
      <c r="JMT700" s="330"/>
      <c r="JMU700" s="330"/>
      <c r="JMV700" s="330"/>
      <c r="JMW700" s="330"/>
      <c r="JMX700" s="330"/>
      <c r="JMY700" s="330"/>
      <c r="JMZ700" s="330"/>
      <c r="JNA700" s="330"/>
      <c r="JNB700" s="330"/>
      <c r="JNC700" s="330"/>
      <c r="JND700" s="330"/>
      <c r="JNE700" s="330"/>
      <c r="JNF700" s="330"/>
      <c r="JNG700" s="330"/>
      <c r="JNH700" s="330"/>
      <c r="JNI700" s="330"/>
      <c r="JNJ700" s="330"/>
      <c r="JNK700" s="330"/>
      <c r="JNL700" s="330"/>
      <c r="JNM700" s="330"/>
      <c r="JNN700" s="330"/>
      <c r="JNO700" s="330"/>
      <c r="JNP700" s="330"/>
      <c r="JNQ700" s="330"/>
      <c r="JNR700" s="330"/>
      <c r="JNS700" s="330"/>
      <c r="JNT700" s="330"/>
      <c r="JNU700" s="330"/>
      <c r="JNV700" s="330"/>
      <c r="JNW700" s="330"/>
      <c r="JNX700" s="330"/>
      <c r="JNY700" s="330"/>
      <c r="JNZ700" s="330"/>
      <c r="JOA700" s="330"/>
      <c r="JOB700" s="330"/>
      <c r="JOC700" s="330"/>
      <c r="JOD700" s="330"/>
      <c r="JOE700" s="330"/>
      <c r="JOF700" s="330"/>
      <c r="JOG700" s="330"/>
      <c r="JOH700" s="330"/>
      <c r="JOI700" s="330"/>
      <c r="JOJ700" s="330"/>
      <c r="JOK700" s="330"/>
      <c r="JOL700" s="330"/>
      <c r="JOM700" s="330"/>
      <c r="JON700" s="330"/>
      <c r="JOO700" s="330"/>
      <c r="JOP700" s="330"/>
      <c r="JOQ700" s="330"/>
      <c r="JOR700" s="330"/>
      <c r="JOS700" s="330"/>
      <c r="JOT700" s="330"/>
      <c r="JOU700" s="330"/>
      <c r="JOV700" s="330"/>
      <c r="JOW700" s="330"/>
      <c r="JOX700" s="330"/>
      <c r="JOY700" s="330"/>
      <c r="JOZ700" s="330"/>
      <c r="JPA700" s="330"/>
      <c r="JPB700" s="330"/>
      <c r="JPC700" s="330"/>
      <c r="JPD700" s="330"/>
      <c r="JPE700" s="330"/>
      <c r="JPF700" s="330"/>
      <c r="JPG700" s="330"/>
      <c r="JPH700" s="330"/>
      <c r="JPI700" s="330"/>
      <c r="JPJ700" s="330"/>
      <c r="JPK700" s="330"/>
      <c r="JPL700" s="330"/>
      <c r="JPM700" s="330"/>
      <c r="JPN700" s="330"/>
      <c r="JPO700" s="330"/>
      <c r="JPP700" s="330"/>
      <c r="JPQ700" s="330"/>
      <c r="JPR700" s="330"/>
      <c r="JPS700" s="330"/>
      <c r="JPT700" s="330"/>
      <c r="JPU700" s="330"/>
      <c r="JPV700" s="330"/>
      <c r="JPW700" s="330"/>
      <c r="JPX700" s="330"/>
      <c r="JPY700" s="330"/>
      <c r="JPZ700" s="330"/>
      <c r="JQA700" s="330"/>
      <c r="JQB700" s="330"/>
      <c r="JQC700" s="330"/>
      <c r="JQD700" s="330"/>
      <c r="JQE700" s="330"/>
      <c r="JQF700" s="330"/>
      <c r="JQG700" s="330"/>
      <c r="JQH700" s="330"/>
      <c r="JQI700" s="330"/>
      <c r="JQJ700" s="330"/>
      <c r="JQK700" s="330"/>
      <c r="JQL700" s="330"/>
      <c r="JQM700" s="330"/>
      <c r="JQN700" s="330"/>
      <c r="JQO700" s="330"/>
      <c r="JQP700" s="330"/>
      <c r="JQQ700" s="330"/>
      <c r="JQR700" s="330"/>
      <c r="JQS700" s="330"/>
      <c r="JQT700" s="330"/>
      <c r="JQU700" s="330"/>
      <c r="JQV700" s="330"/>
      <c r="JQW700" s="330"/>
      <c r="JQX700" s="330"/>
      <c r="JQY700" s="330"/>
      <c r="JQZ700" s="330"/>
      <c r="JRA700" s="330"/>
      <c r="JRB700" s="330"/>
      <c r="JRC700" s="330"/>
      <c r="JRD700" s="330"/>
      <c r="JRE700" s="330"/>
      <c r="JRF700" s="330"/>
      <c r="JRG700" s="330"/>
      <c r="JRH700" s="330"/>
      <c r="JRI700" s="330"/>
      <c r="JRJ700" s="330"/>
      <c r="JRK700" s="330"/>
      <c r="JRL700" s="330"/>
      <c r="JRM700" s="330"/>
      <c r="JRN700" s="330"/>
      <c r="JRO700" s="330"/>
      <c r="JRP700" s="330"/>
      <c r="JRQ700" s="330"/>
      <c r="JRR700" s="330"/>
      <c r="JRS700" s="330"/>
      <c r="JRT700" s="330"/>
      <c r="JRU700" s="330"/>
      <c r="JRV700" s="330"/>
      <c r="JRW700" s="330"/>
      <c r="JRX700" s="330"/>
      <c r="JRY700" s="330"/>
      <c r="JRZ700" s="330"/>
      <c r="JSA700" s="330"/>
      <c r="JSB700" s="330"/>
      <c r="JSC700" s="330"/>
      <c r="JSD700" s="330"/>
      <c r="JSE700" s="330"/>
      <c r="JSF700" s="330"/>
      <c r="JSG700" s="330"/>
      <c r="JSH700" s="330"/>
      <c r="JSI700" s="330"/>
      <c r="JSJ700" s="330"/>
      <c r="JSK700" s="330"/>
      <c r="JSL700" s="330"/>
      <c r="JSM700" s="330"/>
      <c r="JSN700" s="330"/>
      <c r="JSO700" s="330"/>
      <c r="JSP700" s="330"/>
      <c r="JSQ700" s="330"/>
      <c r="JSR700" s="330"/>
      <c r="JSS700" s="330"/>
      <c r="JST700" s="330"/>
      <c r="JSU700" s="330"/>
      <c r="JSV700" s="330"/>
      <c r="JSW700" s="330"/>
      <c r="JSX700" s="330"/>
      <c r="JSY700" s="330"/>
      <c r="JSZ700" s="330"/>
      <c r="JTA700" s="330"/>
      <c r="JTB700" s="330"/>
      <c r="JTC700" s="330"/>
      <c r="JTD700" s="330"/>
      <c r="JTE700" s="330"/>
      <c r="JTF700" s="330"/>
      <c r="JTG700" s="330"/>
      <c r="JTH700" s="330"/>
      <c r="JTI700" s="330"/>
      <c r="JTJ700" s="330"/>
      <c r="JTK700" s="330"/>
      <c r="JTL700" s="330"/>
      <c r="JTM700" s="330"/>
      <c r="JTN700" s="330"/>
      <c r="JTO700" s="330"/>
      <c r="JTP700" s="330"/>
      <c r="JTQ700" s="330"/>
      <c r="JTR700" s="330"/>
      <c r="JTS700" s="330"/>
      <c r="JTT700" s="330"/>
      <c r="JTU700" s="330"/>
      <c r="JTV700" s="330"/>
      <c r="JTW700" s="330"/>
      <c r="JTX700" s="330"/>
      <c r="JTY700" s="330"/>
      <c r="JTZ700" s="330"/>
      <c r="JUA700" s="330"/>
      <c r="JUB700" s="330"/>
      <c r="JUC700" s="330"/>
      <c r="JUD700" s="330"/>
      <c r="JUE700" s="330"/>
      <c r="JUF700" s="330"/>
      <c r="JUG700" s="330"/>
      <c r="JUH700" s="330"/>
      <c r="JUI700" s="330"/>
      <c r="JUJ700" s="330"/>
      <c r="JUK700" s="330"/>
      <c r="JUL700" s="330"/>
      <c r="JUM700" s="330"/>
      <c r="JUN700" s="330"/>
      <c r="JUO700" s="330"/>
      <c r="JUP700" s="330"/>
      <c r="JUQ700" s="330"/>
      <c r="JUR700" s="330"/>
      <c r="JUS700" s="330"/>
      <c r="JUT700" s="330"/>
      <c r="JUU700" s="330"/>
      <c r="JUV700" s="330"/>
      <c r="JUW700" s="330"/>
      <c r="JUX700" s="330"/>
      <c r="JUY700" s="330"/>
      <c r="JUZ700" s="330"/>
      <c r="JVA700" s="330"/>
      <c r="JVB700" s="330"/>
      <c r="JVC700" s="330"/>
      <c r="JVD700" s="330"/>
      <c r="JVE700" s="330"/>
      <c r="JVF700" s="330"/>
      <c r="JVG700" s="330"/>
      <c r="JVH700" s="330"/>
      <c r="JVI700" s="330"/>
      <c r="JVJ700" s="330"/>
      <c r="JVK700" s="330"/>
      <c r="JVL700" s="330"/>
      <c r="JVM700" s="330"/>
      <c r="JVN700" s="330"/>
      <c r="JVO700" s="330"/>
      <c r="JVP700" s="330"/>
      <c r="JVQ700" s="330"/>
      <c r="JVR700" s="330"/>
      <c r="JVS700" s="330"/>
      <c r="JVT700" s="330"/>
      <c r="JVU700" s="330"/>
      <c r="JVV700" s="330"/>
      <c r="JVW700" s="330"/>
      <c r="JVX700" s="330"/>
      <c r="JVY700" s="330"/>
      <c r="JVZ700" s="330"/>
      <c r="JWA700" s="330"/>
      <c r="JWB700" s="330"/>
      <c r="JWC700" s="330"/>
      <c r="JWD700" s="330"/>
      <c r="JWE700" s="330"/>
      <c r="JWF700" s="330"/>
      <c r="JWG700" s="330"/>
      <c r="JWH700" s="330"/>
      <c r="JWI700" s="330"/>
      <c r="JWJ700" s="330"/>
      <c r="JWK700" s="330"/>
      <c r="JWL700" s="330"/>
      <c r="JWM700" s="330"/>
      <c r="JWN700" s="330"/>
      <c r="JWO700" s="330"/>
      <c r="JWP700" s="330"/>
      <c r="JWQ700" s="330"/>
      <c r="JWR700" s="330"/>
      <c r="JWS700" s="330"/>
      <c r="JWT700" s="330"/>
      <c r="JWU700" s="330"/>
      <c r="JWV700" s="330"/>
      <c r="JWW700" s="330"/>
      <c r="JWX700" s="330"/>
      <c r="JWY700" s="330"/>
      <c r="JWZ700" s="330"/>
      <c r="JXA700" s="330"/>
      <c r="JXB700" s="330"/>
      <c r="JXC700" s="330"/>
      <c r="JXD700" s="330"/>
      <c r="JXE700" s="330"/>
      <c r="JXF700" s="330"/>
      <c r="JXG700" s="330"/>
      <c r="JXH700" s="330"/>
      <c r="JXI700" s="330"/>
      <c r="JXJ700" s="330"/>
      <c r="JXK700" s="330"/>
      <c r="JXL700" s="330"/>
      <c r="JXM700" s="330"/>
      <c r="JXN700" s="330"/>
      <c r="JXO700" s="330"/>
      <c r="JXP700" s="330"/>
      <c r="JXQ700" s="330"/>
      <c r="JXR700" s="330"/>
      <c r="JXS700" s="330"/>
      <c r="JXT700" s="330"/>
      <c r="JXU700" s="330"/>
      <c r="JXV700" s="330"/>
      <c r="JXW700" s="330"/>
      <c r="JXX700" s="330"/>
      <c r="JXY700" s="330"/>
      <c r="JXZ700" s="330"/>
      <c r="JYA700" s="330"/>
      <c r="JYB700" s="330"/>
      <c r="JYC700" s="330"/>
      <c r="JYD700" s="330"/>
      <c r="JYE700" s="330"/>
      <c r="JYF700" s="330"/>
      <c r="JYG700" s="330"/>
      <c r="JYH700" s="330"/>
      <c r="JYI700" s="330"/>
      <c r="JYJ700" s="330"/>
      <c r="JYK700" s="330"/>
      <c r="JYL700" s="330"/>
      <c r="JYM700" s="330"/>
      <c r="JYN700" s="330"/>
      <c r="JYO700" s="330"/>
      <c r="JYP700" s="330"/>
      <c r="JYQ700" s="330"/>
      <c r="JYR700" s="330"/>
      <c r="JYS700" s="330"/>
      <c r="JYT700" s="330"/>
      <c r="JYU700" s="330"/>
      <c r="JYV700" s="330"/>
      <c r="JYW700" s="330"/>
      <c r="JYX700" s="330"/>
      <c r="JYY700" s="330"/>
      <c r="JYZ700" s="330"/>
      <c r="JZA700" s="330"/>
      <c r="JZB700" s="330"/>
      <c r="JZC700" s="330"/>
      <c r="JZD700" s="330"/>
      <c r="JZE700" s="330"/>
      <c r="JZF700" s="330"/>
      <c r="JZG700" s="330"/>
      <c r="JZH700" s="330"/>
      <c r="JZI700" s="330"/>
      <c r="JZJ700" s="330"/>
      <c r="JZK700" s="330"/>
      <c r="JZL700" s="330"/>
      <c r="JZM700" s="330"/>
      <c r="JZN700" s="330"/>
      <c r="JZO700" s="330"/>
      <c r="JZP700" s="330"/>
      <c r="JZQ700" s="330"/>
      <c r="JZR700" s="330"/>
      <c r="JZS700" s="330"/>
      <c r="JZT700" s="330"/>
      <c r="JZU700" s="330"/>
      <c r="JZV700" s="330"/>
      <c r="JZW700" s="330"/>
      <c r="JZX700" s="330"/>
      <c r="JZY700" s="330"/>
      <c r="JZZ700" s="330"/>
      <c r="KAA700" s="330"/>
      <c r="KAB700" s="330"/>
      <c r="KAC700" s="330"/>
      <c r="KAD700" s="330"/>
      <c r="KAE700" s="330"/>
      <c r="KAF700" s="330"/>
      <c r="KAG700" s="330"/>
      <c r="KAH700" s="330"/>
      <c r="KAI700" s="330"/>
      <c r="KAJ700" s="330"/>
      <c r="KAK700" s="330"/>
      <c r="KAL700" s="330"/>
      <c r="KAM700" s="330"/>
      <c r="KAN700" s="330"/>
      <c r="KAO700" s="330"/>
      <c r="KAP700" s="330"/>
      <c r="KAQ700" s="330"/>
      <c r="KAR700" s="330"/>
      <c r="KAS700" s="330"/>
      <c r="KAT700" s="330"/>
      <c r="KAU700" s="330"/>
      <c r="KAV700" s="330"/>
      <c r="KAW700" s="330"/>
      <c r="KAX700" s="330"/>
      <c r="KAY700" s="330"/>
      <c r="KAZ700" s="330"/>
      <c r="KBA700" s="330"/>
      <c r="KBB700" s="330"/>
      <c r="KBC700" s="330"/>
      <c r="KBD700" s="330"/>
      <c r="KBE700" s="330"/>
      <c r="KBF700" s="330"/>
      <c r="KBG700" s="330"/>
      <c r="KBH700" s="330"/>
      <c r="KBI700" s="330"/>
      <c r="KBJ700" s="330"/>
      <c r="KBK700" s="330"/>
      <c r="KBL700" s="330"/>
      <c r="KBM700" s="330"/>
      <c r="KBN700" s="330"/>
      <c r="KBO700" s="330"/>
      <c r="KBP700" s="330"/>
      <c r="KBQ700" s="330"/>
      <c r="KBR700" s="330"/>
      <c r="KBS700" s="330"/>
      <c r="KBT700" s="330"/>
      <c r="KBU700" s="330"/>
      <c r="KBV700" s="330"/>
      <c r="KBW700" s="330"/>
      <c r="KBX700" s="330"/>
      <c r="KBY700" s="330"/>
      <c r="KBZ700" s="330"/>
      <c r="KCA700" s="330"/>
      <c r="KCB700" s="330"/>
      <c r="KCC700" s="330"/>
      <c r="KCD700" s="330"/>
      <c r="KCE700" s="330"/>
      <c r="KCF700" s="330"/>
      <c r="KCG700" s="330"/>
      <c r="KCH700" s="330"/>
      <c r="KCI700" s="330"/>
      <c r="KCJ700" s="330"/>
      <c r="KCK700" s="330"/>
      <c r="KCL700" s="330"/>
      <c r="KCM700" s="330"/>
      <c r="KCN700" s="330"/>
      <c r="KCO700" s="330"/>
      <c r="KCP700" s="330"/>
      <c r="KCQ700" s="330"/>
      <c r="KCR700" s="330"/>
      <c r="KCS700" s="330"/>
      <c r="KCT700" s="330"/>
      <c r="KCU700" s="330"/>
      <c r="KCV700" s="330"/>
      <c r="KCW700" s="330"/>
      <c r="KCX700" s="330"/>
      <c r="KCY700" s="330"/>
      <c r="KCZ700" s="330"/>
      <c r="KDA700" s="330"/>
      <c r="KDB700" s="330"/>
      <c r="KDC700" s="330"/>
      <c r="KDD700" s="330"/>
      <c r="KDE700" s="330"/>
      <c r="KDF700" s="330"/>
      <c r="KDG700" s="330"/>
      <c r="KDH700" s="330"/>
      <c r="KDI700" s="330"/>
      <c r="KDJ700" s="330"/>
      <c r="KDK700" s="330"/>
      <c r="KDL700" s="330"/>
      <c r="KDM700" s="330"/>
      <c r="KDN700" s="330"/>
      <c r="KDO700" s="330"/>
      <c r="KDP700" s="330"/>
      <c r="KDQ700" s="330"/>
      <c r="KDR700" s="330"/>
      <c r="KDS700" s="330"/>
      <c r="KDT700" s="330"/>
      <c r="KDU700" s="330"/>
      <c r="KDV700" s="330"/>
      <c r="KDW700" s="330"/>
      <c r="KDX700" s="330"/>
      <c r="KDY700" s="330"/>
      <c r="KDZ700" s="330"/>
      <c r="KEA700" s="330"/>
      <c r="KEB700" s="330"/>
      <c r="KEC700" s="330"/>
      <c r="KED700" s="330"/>
      <c r="KEE700" s="330"/>
      <c r="KEF700" s="330"/>
      <c r="KEG700" s="330"/>
      <c r="KEH700" s="330"/>
      <c r="KEI700" s="330"/>
      <c r="KEJ700" s="330"/>
      <c r="KEK700" s="330"/>
      <c r="KEL700" s="330"/>
      <c r="KEM700" s="330"/>
      <c r="KEN700" s="330"/>
      <c r="KEO700" s="330"/>
      <c r="KEP700" s="330"/>
      <c r="KEQ700" s="330"/>
      <c r="KER700" s="330"/>
      <c r="KES700" s="330"/>
      <c r="KET700" s="330"/>
      <c r="KEU700" s="330"/>
      <c r="KEV700" s="330"/>
      <c r="KEW700" s="330"/>
      <c r="KEX700" s="330"/>
      <c r="KEY700" s="330"/>
      <c r="KEZ700" s="330"/>
      <c r="KFA700" s="330"/>
      <c r="KFB700" s="330"/>
      <c r="KFC700" s="330"/>
      <c r="KFD700" s="330"/>
      <c r="KFE700" s="330"/>
      <c r="KFF700" s="330"/>
      <c r="KFG700" s="330"/>
      <c r="KFH700" s="330"/>
      <c r="KFI700" s="330"/>
      <c r="KFJ700" s="330"/>
      <c r="KFK700" s="330"/>
      <c r="KFL700" s="330"/>
      <c r="KFM700" s="330"/>
      <c r="KFN700" s="330"/>
      <c r="KFO700" s="330"/>
      <c r="KFP700" s="330"/>
      <c r="KFQ700" s="330"/>
      <c r="KFR700" s="330"/>
      <c r="KFS700" s="330"/>
      <c r="KFT700" s="330"/>
      <c r="KFU700" s="330"/>
      <c r="KFV700" s="330"/>
      <c r="KFW700" s="330"/>
      <c r="KFX700" s="330"/>
      <c r="KFY700" s="330"/>
      <c r="KFZ700" s="330"/>
      <c r="KGA700" s="330"/>
      <c r="KGB700" s="330"/>
      <c r="KGC700" s="330"/>
      <c r="KGD700" s="330"/>
      <c r="KGE700" s="330"/>
      <c r="KGF700" s="330"/>
      <c r="KGG700" s="330"/>
      <c r="KGH700" s="330"/>
      <c r="KGI700" s="330"/>
      <c r="KGJ700" s="330"/>
      <c r="KGK700" s="330"/>
      <c r="KGL700" s="330"/>
      <c r="KGM700" s="330"/>
      <c r="KGN700" s="330"/>
      <c r="KGO700" s="330"/>
      <c r="KGP700" s="330"/>
      <c r="KGQ700" s="330"/>
      <c r="KGR700" s="330"/>
      <c r="KGS700" s="330"/>
      <c r="KGT700" s="330"/>
      <c r="KGU700" s="330"/>
      <c r="KGV700" s="330"/>
      <c r="KGW700" s="330"/>
      <c r="KGX700" s="330"/>
      <c r="KGY700" s="330"/>
      <c r="KGZ700" s="330"/>
      <c r="KHA700" s="330"/>
      <c r="KHB700" s="330"/>
      <c r="KHC700" s="330"/>
      <c r="KHD700" s="330"/>
      <c r="KHE700" s="330"/>
      <c r="KHF700" s="330"/>
      <c r="KHG700" s="330"/>
      <c r="KHH700" s="330"/>
      <c r="KHI700" s="330"/>
      <c r="KHJ700" s="330"/>
      <c r="KHK700" s="330"/>
      <c r="KHL700" s="330"/>
      <c r="KHM700" s="330"/>
      <c r="KHN700" s="330"/>
      <c r="KHO700" s="330"/>
      <c r="KHP700" s="330"/>
      <c r="KHQ700" s="330"/>
      <c r="KHR700" s="330"/>
      <c r="KHS700" s="330"/>
      <c r="KHT700" s="330"/>
      <c r="KHU700" s="330"/>
      <c r="KHV700" s="330"/>
      <c r="KHW700" s="330"/>
      <c r="KHX700" s="330"/>
      <c r="KHY700" s="330"/>
      <c r="KHZ700" s="330"/>
      <c r="KIA700" s="330"/>
      <c r="KIB700" s="330"/>
      <c r="KIC700" s="330"/>
      <c r="KID700" s="330"/>
      <c r="KIE700" s="330"/>
      <c r="KIF700" s="330"/>
      <c r="KIG700" s="330"/>
      <c r="KIH700" s="330"/>
      <c r="KII700" s="330"/>
      <c r="KIJ700" s="330"/>
      <c r="KIK700" s="330"/>
      <c r="KIL700" s="330"/>
      <c r="KIM700" s="330"/>
      <c r="KIN700" s="330"/>
      <c r="KIO700" s="330"/>
      <c r="KIP700" s="330"/>
      <c r="KIQ700" s="330"/>
      <c r="KIR700" s="330"/>
      <c r="KIS700" s="330"/>
      <c r="KIT700" s="330"/>
      <c r="KIU700" s="330"/>
      <c r="KIV700" s="330"/>
      <c r="KIW700" s="330"/>
      <c r="KIX700" s="330"/>
      <c r="KIY700" s="330"/>
      <c r="KIZ700" s="330"/>
      <c r="KJA700" s="330"/>
      <c r="KJB700" s="330"/>
      <c r="KJC700" s="330"/>
      <c r="KJD700" s="330"/>
      <c r="KJE700" s="330"/>
      <c r="KJF700" s="330"/>
      <c r="KJG700" s="330"/>
      <c r="KJH700" s="330"/>
      <c r="KJI700" s="330"/>
      <c r="KJJ700" s="330"/>
      <c r="KJK700" s="330"/>
      <c r="KJL700" s="330"/>
      <c r="KJM700" s="330"/>
      <c r="KJN700" s="330"/>
      <c r="KJO700" s="330"/>
      <c r="KJP700" s="330"/>
      <c r="KJQ700" s="330"/>
      <c r="KJR700" s="330"/>
      <c r="KJS700" s="330"/>
      <c r="KJT700" s="330"/>
      <c r="KJU700" s="330"/>
      <c r="KJV700" s="330"/>
      <c r="KJW700" s="330"/>
      <c r="KJX700" s="330"/>
      <c r="KJY700" s="330"/>
      <c r="KJZ700" s="330"/>
      <c r="KKA700" s="330"/>
      <c r="KKB700" s="330"/>
      <c r="KKC700" s="330"/>
      <c r="KKD700" s="330"/>
      <c r="KKE700" s="330"/>
      <c r="KKF700" s="330"/>
      <c r="KKG700" s="330"/>
      <c r="KKH700" s="330"/>
      <c r="KKI700" s="330"/>
      <c r="KKJ700" s="330"/>
      <c r="KKK700" s="330"/>
      <c r="KKL700" s="330"/>
      <c r="KKM700" s="330"/>
      <c r="KKN700" s="330"/>
      <c r="KKO700" s="330"/>
      <c r="KKP700" s="330"/>
      <c r="KKQ700" s="330"/>
      <c r="KKR700" s="330"/>
      <c r="KKS700" s="330"/>
      <c r="KKT700" s="330"/>
      <c r="KKU700" s="330"/>
      <c r="KKV700" s="330"/>
      <c r="KKW700" s="330"/>
      <c r="KKX700" s="330"/>
      <c r="KKY700" s="330"/>
      <c r="KKZ700" s="330"/>
      <c r="KLA700" s="330"/>
      <c r="KLB700" s="330"/>
      <c r="KLC700" s="330"/>
      <c r="KLD700" s="330"/>
      <c r="KLE700" s="330"/>
      <c r="KLF700" s="330"/>
      <c r="KLG700" s="330"/>
      <c r="KLH700" s="330"/>
      <c r="KLI700" s="330"/>
      <c r="KLJ700" s="330"/>
      <c r="KLK700" s="330"/>
      <c r="KLL700" s="330"/>
      <c r="KLM700" s="330"/>
      <c r="KLN700" s="330"/>
      <c r="KLO700" s="330"/>
      <c r="KLP700" s="330"/>
      <c r="KLQ700" s="330"/>
      <c r="KLR700" s="330"/>
      <c r="KLS700" s="330"/>
      <c r="KLT700" s="330"/>
      <c r="KLU700" s="330"/>
      <c r="KLV700" s="330"/>
      <c r="KLW700" s="330"/>
      <c r="KLX700" s="330"/>
      <c r="KLY700" s="330"/>
      <c r="KLZ700" s="330"/>
      <c r="KMA700" s="330"/>
      <c r="KMB700" s="330"/>
      <c r="KMC700" s="330"/>
      <c r="KMD700" s="330"/>
      <c r="KME700" s="330"/>
      <c r="KMF700" s="330"/>
      <c r="KMG700" s="330"/>
      <c r="KMH700" s="330"/>
      <c r="KMI700" s="330"/>
      <c r="KMJ700" s="330"/>
      <c r="KMK700" s="330"/>
      <c r="KML700" s="330"/>
      <c r="KMM700" s="330"/>
      <c r="KMN700" s="330"/>
      <c r="KMO700" s="330"/>
      <c r="KMP700" s="330"/>
      <c r="KMQ700" s="330"/>
      <c r="KMR700" s="330"/>
      <c r="KMS700" s="330"/>
      <c r="KMT700" s="330"/>
      <c r="KMU700" s="330"/>
      <c r="KMV700" s="330"/>
      <c r="KMW700" s="330"/>
      <c r="KMX700" s="330"/>
      <c r="KMY700" s="330"/>
      <c r="KMZ700" s="330"/>
      <c r="KNA700" s="330"/>
      <c r="KNB700" s="330"/>
      <c r="KNC700" s="330"/>
      <c r="KND700" s="330"/>
      <c r="KNE700" s="330"/>
      <c r="KNF700" s="330"/>
      <c r="KNG700" s="330"/>
      <c r="KNH700" s="330"/>
      <c r="KNI700" s="330"/>
      <c r="KNJ700" s="330"/>
      <c r="KNK700" s="330"/>
      <c r="KNL700" s="330"/>
      <c r="KNM700" s="330"/>
      <c r="KNN700" s="330"/>
      <c r="KNO700" s="330"/>
      <c r="KNP700" s="330"/>
      <c r="KNQ700" s="330"/>
      <c r="KNR700" s="330"/>
      <c r="KNS700" s="330"/>
      <c r="KNT700" s="330"/>
      <c r="KNU700" s="330"/>
      <c r="KNV700" s="330"/>
      <c r="KNW700" s="330"/>
      <c r="KNX700" s="330"/>
      <c r="KNY700" s="330"/>
      <c r="KNZ700" s="330"/>
      <c r="KOA700" s="330"/>
      <c r="KOB700" s="330"/>
      <c r="KOC700" s="330"/>
      <c r="KOD700" s="330"/>
      <c r="KOE700" s="330"/>
      <c r="KOF700" s="330"/>
      <c r="KOG700" s="330"/>
      <c r="KOH700" s="330"/>
      <c r="KOI700" s="330"/>
      <c r="KOJ700" s="330"/>
      <c r="KOK700" s="330"/>
      <c r="KOL700" s="330"/>
      <c r="KOM700" s="330"/>
      <c r="KON700" s="330"/>
      <c r="KOO700" s="330"/>
      <c r="KOP700" s="330"/>
      <c r="KOQ700" s="330"/>
      <c r="KOR700" s="330"/>
      <c r="KOS700" s="330"/>
      <c r="KOT700" s="330"/>
      <c r="KOU700" s="330"/>
      <c r="KOV700" s="330"/>
      <c r="KOW700" s="330"/>
      <c r="KOX700" s="330"/>
      <c r="KOY700" s="330"/>
      <c r="KOZ700" s="330"/>
      <c r="KPA700" s="330"/>
      <c r="KPB700" s="330"/>
      <c r="KPC700" s="330"/>
      <c r="KPD700" s="330"/>
      <c r="KPE700" s="330"/>
      <c r="KPF700" s="330"/>
      <c r="KPG700" s="330"/>
      <c r="KPH700" s="330"/>
      <c r="KPI700" s="330"/>
      <c r="KPJ700" s="330"/>
      <c r="KPK700" s="330"/>
      <c r="KPL700" s="330"/>
      <c r="KPM700" s="330"/>
      <c r="KPN700" s="330"/>
      <c r="KPO700" s="330"/>
      <c r="KPP700" s="330"/>
      <c r="KPQ700" s="330"/>
      <c r="KPR700" s="330"/>
      <c r="KPS700" s="330"/>
      <c r="KPT700" s="330"/>
      <c r="KPU700" s="330"/>
      <c r="KPV700" s="330"/>
      <c r="KPW700" s="330"/>
      <c r="KPX700" s="330"/>
      <c r="KPY700" s="330"/>
      <c r="KPZ700" s="330"/>
      <c r="KQA700" s="330"/>
      <c r="KQB700" s="330"/>
      <c r="KQC700" s="330"/>
      <c r="KQD700" s="330"/>
      <c r="KQE700" s="330"/>
      <c r="KQF700" s="330"/>
      <c r="KQG700" s="330"/>
      <c r="KQH700" s="330"/>
      <c r="KQI700" s="330"/>
      <c r="KQJ700" s="330"/>
      <c r="KQK700" s="330"/>
      <c r="KQL700" s="330"/>
      <c r="KQM700" s="330"/>
      <c r="KQN700" s="330"/>
      <c r="KQO700" s="330"/>
      <c r="KQP700" s="330"/>
      <c r="KQQ700" s="330"/>
      <c r="KQR700" s="330"/>
      <c r="KQS700" s="330"/>
      <c r="KQT700" s="330"/>
      <c r="KQU700" s="330"/>
      <c r="KQV700" s="330"/>
      <c r="KQW700" s="330"/>
      <c r="KQX700" s="330"/>
      <c r="KQY700" s="330"/>
      <c r="KQZ700" s="330"/>
      <c r="KRA700" s="330"/>
      <c r="KRB700" s="330"/>
      <c r="KRC700" s="330"/>
      <c r="KRD700" s="330"/>
      <c r="KRE700" s="330"/>
      <c r="KRF700" s="330"/>
      <c r="KRG700" s="330"/>
      <c r="KRH700" s="330"/>
      <c r="KRI700" s="330"/>
      <c r="KRJ700" s="330"/>
      <c r="KRK700" s="330"/>
      <c r="KRL700" s="330"/>
      <c r="KRM700" s="330"/>
      <c r="KRN700" s="330"/>
      <c r="KRO700" s="330"/>
      <c r="KRP700" s="330"/>
      <c r="KRQ700" s="330"/>
      <c r="KRR700" s="330"/>
      <c r="KRS700" s="330"/>
      <c r="KRT700" s="330"/>
      <c r="KRU700" s="330"/>
      <c r="KRV700" s="330"/>
      <c r="KRW700" s="330"/>
      <c r="KRX700" s="330"/>
      <c r="KRY700" s="330"/>
      <c r="KRZ700" s="330"/>
      <c r="KSA700" s="330"/>
      <c r="KSB700" s="330"/>
      <c r="KSC700" s="330"/>
      <c r="KSD700" s="330"/>
      <c r="KSE700" s="330"/>
      <c r="KSF700" s="330"/>
      <c r="KSG700" s="330"/>
      <c r="KSH700" s="330"/>
      <c r="KSI700" s="330"/>
      <c r="KSJ700" s="330"/>
      <c r="KSK700" s="330"/>
      <c r="KSL700" s="330"/>
      <c r="KSM700" s="330"/>
      <c r="KSN700" s="330"/>
      <c r="KSO700" s="330"/>
      <c r="KSP700" s="330"/>
      <c r="KSQ700" s="330"/>
      <c r="KSR700" s="330"/>
      <c r="KSS700" s="330"/>
      <c r="KST700" s="330"/>
      <c r="KSU700" s="330"/>
      <c r="KSV700" s="330"/>
      <c r="KSW700" s="330"/>
      <c r="KSX700" s="330"/>
      <c r="KSY700" s="330"/>
      <c r="KSZ700" s="330"/>
      <c r="KTA700" s="330"/>
      <c r="KTB700" s="330"/>
      <c r="KTC700" s="330"/>
      <c r="KTD700" s="330"/>
      <c r="KTE700" s="330"/>
      <c r="KTF700" s="330"/>
      <c r="KTG700" s="330"/>
      <c r="KTH700" s="330"/>
      <c r="KTI700" s="330"/>
      <c r="KTJ700" s="330"/>
      <c r="KTK700" s="330"/>
      <c r="KTL700" s="330"/>
      <c r="KTM700" s="330"/>
      <c r="KTN700" s="330"/>
      <c r="KTO700" s="330"/>
      <c r="KTP700" s="330"/>
      <c r="KTQ700" s="330"/>
      <c r="KTR700" s="330"/>
      <c r="KTS700" s="330"/>
      <c r="KTT700" s="330"/>
      <c r="KTU700" s="330"/>
      <c r="KTV700" s="330"/>
      <c r="KTW700" s="330"/>
      <c r="KTX700" s="330"/>
      <c r="KTY700" s="330"/>
      <c r="KTZ700" s="330"/>
      <c r="KUA700" s="330"/>
      <c r="KUB700" s="330"/>
      <c r="KUC700" s="330"/>
      <c r="KUD700" s="330"/>
      <c r="KUE700" s="330"/>
      <c r="KUF700" s="330"/>
      <c r="KUG700" s="330"/>
      <c r="KUH700" s="330"/>
      <c r="KUI700" s="330"/>
      <c r="KUJ700" s="330"/>
      <c r="KUK700" s="330"/>
      <c r="KUL700" s="330"/>
      <c r="KUM700" s="330"/>
      <c r="KUN700" s="330"/>
      <c r="KUO700" s="330"/>
      <c r="KUP700" s="330"/>
      <c r="KUQ700" s="330"/>
      <c r="KUR700" s="330"/>
      <c r="KUS700" s="330"/>
      <c r="KUT700" s="330"/>
      <c r="KUU700" s="330"/>
      <c r="KUV700" s="330"/>
      <c r="KUW700" s="330"/>
      <c r="KUX700" s="330"/>
      <c r="KUY700" s="330"/>
      <c r="KUZ700" s="330"/>
      <c r="KVA700" s="330"/>
      <c r="KVB700" s="330"/>
      <c r="KVC700" s="330"/>
      <c r="KVD700" s="330"/>
      <c r="KVE700" s="330"/>
      <c r="KVF700" s="330"/>
      <c r="KVG700" s="330"/>
      <c r="KVH700" s="330"/>
      <c r="KVI700" s="330"/>
      <c r="KVJ700" s="330"/>
      <c r="KVK700" s="330"/>
      <c r="KVL700" s="330"/>
      <c r="KVM700" s="330"/>
      <c r="KVN700" s="330"/>
      <c r="KVO700" s="330"/>
      <c r="KVP700" s="330"/>
      <c r="KVQ700" s="330"/>
      <c r="KVR700" s="330"/>
      <c r="KVS700" s="330"/>
      <c r="KVT700" s="330"/>
      <c r="KVU700" s="330"/>
      <c r="KVV700" s="330"/>
      <c r="KVW700" s="330"/>
      <c r="KVX700" s="330"/>
      <c r="KVY700" s="330"/>
      <c r="KVZ700" s="330"/>
      <c r="KWA700" s="330"/>
      <c r="KWB700" s="330"/>
      <c r="KWC700" s="330"/>
      <c r="KWD700" s="330"/>
      <c r="KWE700" s="330"/>
      <c r="KWF700" s="330"/>
      <c r="KWG700" s="330"/>
      <c r="KWH700" s="330"/>
      <c r="KWI700" s="330"/>
      <c r="KWJ700" s="330"/>
      <c r="KWK700" s="330"/>
      <c r="KWL700" s="330"/>
      <c r="KWM700" s="330"/>
      <c r="KWN700" s="330"/>
      <c r="KWO700" s="330"/>
      <c r="KWP700" s="330"/>
      <c r="KWQ700" s="330"/>
      <c r="KWR700" s="330"/>
      <c r="KWS700" s="330"/>
      <c r="KWT700" s="330"/>
      <c r="KWU700" s="330"/>
      <c r="KWV700" s="330"/>
      <c r="KWW700" s="330"/>
      <c r="KWX700" s="330"/>
      <c r="KWY700" s="330"/>
      <c r="KWZ700" s="330"/>
      <c r="KXA700" s="330"/>
      <c r="KXB700" s="330"/>
      <c r="KXC700" s="330"/>
      <c r="KXD700" s="330"/>
      <c r="KXE700" s="330"/>
      <c r="KXF700" s="330"/>
      <c r="KXG700" s="330"/>
      <c r="KXH700" s="330"/>
      <c r="KXI700" s="330"/>
      <c r="KXJ700" s="330"/>
      <c r="KXK700" s="330"/>
      <c r="KXL700" s="330"/>
      <c r="KXM700" s="330"/>
      <c r="KXN700" s="330"/>
      <c r="KXO700" s="330"/>
      <c r="KXP700" s="330"/>
      <c r="KXQ700" s="330"/>
      <c r="KXR700" s="330"/>
      <c r="KXS700" s="330"/>
      <c r="KXT700" s="330"/>
      <c r="KXU700" s="330"/>
      <c r="KXV700" s="330"/>
      <c r="KXW700" s="330"/>
      <c r="KXX700" s="330"/>
      <c r="KXY700" s="330"/>
      <c r="KXZ700" s="330"/>
      <c r="KYA700" s="330"/>
      <c r="KYB700" s="330"/>
      <c r="KYC700" s="330"/>
      <c r="KYD700" s="330"/>
      <c r="KYE700" s="330"/>
      <c r="KYF700" s="330"/>
      <c r="KYG700" s="330"/>
      <c r="KYH700" s="330"/>
      <c r="KYI700" s="330"/>
      <c r="KYJ700" s="330"/>
      <c r="KYK700" s="330"/>
      <c r="KYL700" s="330"/>
      <c r="KYM700" s="330"/>
      <c r="KYN700" s="330"/>
      <c r="KYO700" s="330"/>
      <c r="KYP700" s="330"/>
      <c r="KYQ700" s="330"/>
      <c r="KYR700" s="330"/>
      <c r="KYS700" s="330"/>
      <c r="KYT700" s="330"/>
      <c r="KYU700" s="330"/>
      <c r="KYV700" s="330"/>
      <c r="KYW700" s="330"/>
      <c r="KYX700" s="330"/>
      <c r="KYY700" s="330"/>
      <c r="KYZ700" s="330"/>
      <c r="KZA700" s="330"/>
      <c r="KZB700" s="330"/>
      <c r="KZC700" s="330"/>
      <c r="KZD700" s="330"/>
      <c r="KZE700" s="330"/>
      <c r="KZF700" s="330"/>
      <c r="KZG700" s="330"/>
      <c r="KZH700" s="330"/>
      <c r="KZI700" s="330"/>
      <c r="KZJ700" s="330"/>
      <c r="KZK700" s="330"/>
      <c r="KZL700" s="330"/>
      <c r="KZM700" s="330"/>
      <c r="KZN700" s="330"/>
      <c r="KZO700" s="330"/>
      <c r="KZP700" s="330"/>
      <c r="KZQ700" s="330"/>
      <c r="KZR700" s="330"/>
      <c r="KZS700" s="330"/>
      <c r="KZT700" s="330"/>
      <c r="KZU700" s="330"/>
      <c r="KZV700" s="330"/>
      <c r="KZW700" s="330"/>
      <c r="KZX700" s="330"/>
      <c r="KZY700" s="330"/>
      <c r="KZZ700" s="330"/>
      <c r="LAA700" s="330"/>
      <c r="LAB700" s="330"/>
      <c r="LAC700" s="330"/>
      <c r="LAD700" s="330"/>
      <c r="LAE700" s="330"/>
      <c r="LAF700" s="330"/>
      <c r="LAG700" s="330"/>
      <c r="LAH700" s="330"/>
      <c r="LAI700" s="330"/>
      <c r="LAJ700" s="330"/>
      <c r="LAK700" s="330"/>
      <c r="LAL700" s="330"/>
      <c r="LAM700" s="330"/>
      <c r="LAN700" s="330"/>
      <c r="LAO700" s="330"/>
      <c r="LAP700" s="330"/>
      <c r="LAQ700" s="330"/>
      <c r="LAR700" s="330"/>
      <c r="LAS700" s="330"/>
      <c r="LAT700" s="330"/>
      <c r="LAU700" s="330"/>
      <c r="LAV700" s="330"/>
      <c r="LAW700" s="330"/>
      <c r="LAX700" s="330"/>
      <c r="LAY700" s="330"/>
      <c r="LAZ700" s="330"/>
      <c r="LBA700" s="330"/>
      <c r="LBB700" s="330"/>
      <c r="LBC700" s="330"/>
      <c r="LBD700" s="330"/>
      <c r="LBE700" s="330"/>
      <c r="LBF700" s="330"/>
      <c r="LBG700" s="330"/>
      <c r="LBH700" s="330"/>
      <c r="LBI700" s="330"/>
      <c r="LBJ700" s="330"/>
      <c r="LBK700" s="330"/>
      <c r="LBL700" s="330"/>
      <c r="LBM700" s="330"/>
      <c r="LBN700" s="330"/>
      <c r="LBO700" s="330"/>
      <c r="LBP700" s="330"/>
      <c r="LBQ700" s="330"/>
      <c r="LBR700" s="330"/>
      <c r="LBS700" s="330"/>
      <c r="LBT700" s="330"/>
      <c r="LBU700" s="330"/>
      <c r="LBV700" s="330"/>
      <c r="LBW700" s="330"/>
      <c r="LBX700" s="330"/>
      <c r="LBY700" s="330"/>
      <c r="LBZ700" s="330"/>
      <c r="LCA700" s="330"/>
      <c r="LCB700" s="330"/>
      <c r="LCC700" s="330"/>
      <c r="LCD700" s="330"/>
      <c r="LCE700" s="330"/>
      <c r="LCF700" s="330"/>
      <c r="LCG700" s="330"/>
      <c r="LCH700" s="330"/>
      <c r="LCI700" s="330"/>
      <c r="LCJ700" s="330"/>
      <c r="LCK700" s="330"/>
      <c r="LCL700" s="330"/>
      <c r="LCM700" s="330"/>
      <c r="LCN700" s="330"/>
      <c r="LCO700" s="330"/>
      <c r="LCP700" s="330"/>
      <c r="LCQ700" s="330"/>
      <c r="LCR700" s="330"/>
      <c r="LCS700" s="330"/>
      <c r="LCT700" s="330"/>
      <c r="LCU700" s="330"/>
      <c r="LCV700" s="330"/>
      <c r="LCW700" s="330"/>
      <c r="LCX700" s="330"/>
      <c r="LCY700" s="330"/>
      <c r="LCZ700" s="330"/>
      <c r="LDA700" s="330"/>
      <c r="LDB700" s="330"/>
      <c r="LDC700" s="330"/>
      <c r="LDD700" s="330"/>
      <c r="LDE700" s="330"/>
      <c r="LDF700" s="330"/>
      <c r="LDG700" s="330"/>
      <c r="LDH700" s="330"/>
      <c r="LDI700" s="330"/>
      <c r="LDJ700" s="330"/>
      <c r="LDK700" s="330"/>
      <c r="LDL700" s="330"/>
      <c r="LDM700" s="330"/>
      <c r="LDN700" s="330"/>
      <c r="LDO700" s="330"/>
      <c r="LDP700" s="330"/>
      <c r="LDQ700" s="330"/>
      <c r="LDR700" s="330"/>
      <c r="LDS700" s="330"/>
      <c r="LDT700" s="330"/>
      <c r="LDU700" s="330"/>
      <c r="LDV700" s="330"/>
      <c r="LDW700" s="330"/>
      <c r="LDX700" s="330"/>
      <c r="LDY700" s="330"/>
      <c r="LDZ700" s="330"/>
      <c r="LEA700" s="330"/>
      <c r="LEB700" s="330"/>
      <c r="LEC700" s="330"/>
      <c r="LED700" s="330"/>
      <c r="LEE700" s="330"/>
      <c r="LEF700" s="330"/>
      <c r="LEG700" s="330"/>
      <c r="LEH700" s="330"/>
      <c r="LEI700" s="330"/>
      <c r="LEJ700" s="330"/>
      <c r="LEK700" s="330"/>
      <c r="LEL700" s="330"/>
      <c r="LEM700" s="330"/>
      <c r="LEN700" s="330"/>
      <c r="LEO700" s="330"/>
      <c r="LEP700" s="330"/>
      <c r="LEQ700" s="330"/>
      <c r="LER700" s="330"/>
      <c r="LES700" s="330"/>
      <c r="LET700" s="330"/>
      <c r="LEU700" s="330"/>
      <c r="LEV700" s="330"/>
      <c r="LEW700" s="330"/>
      <c r="LEX700" s="330"/>
      <c r="LEY700" s="330"/>
      <c r="LEZ700" s="330"/>
      <c r="LFA700" s="330"/>
      <c r="LFB700" s="330"/>
      <c r="LFC700" s="330"/>
      <c r="LFD700" s="330"/>
      <c r="LFE700" s="330"/>
      <c r="LFF700" s="330"/>
      <c r="LFG700" s="330"/>
      <c r="LFH700" s="330"/>
      <c r="LFI700" s="330"/>
      <c r="LFJ700" s="330"/>
      <c r="LFK700" s="330"/>
      <c r="LFL700" s="330"/>
      <c r="LFM700" s="330"/>
      <c r="LFN700" s="330"/>
      <c r="LFO700" s="330"/>
      <c r="LFP700" s="330"/>
      <c r="LFQ700" s="330"/>
      <c r="LFR700" s="330"/>
      <c r="LFS700" s="330"/>
      <c r="LFT700" s="330"/>
      <c r="LFU700" s="330"/>
      <c r="LFV700" s="330"/>
      <c r="LFW700" s="330"/>
      <c r="LFX700" s="330"/>
      <c r="LFY700" s="330"/>
      <c r="LFZ700" s="330"/>
      <c r="LGA700" s="330"/>
      <c r="LGB700" s="330"/>
      <c r="LGC700" s="330"/>
      <c r="LGD700" s="330"/>
      <c r="LGE700" s="330"/>
      <c r="LGF700" s="330"/>
      <c r="LGG700" s="330"/>
      <c r="LGH700" s="330"/>
      <c r="LGI700" s="330"/>
      <c r="LGJ700" s="330"/>
      <c r="LGK700" s="330"/>
      <c r="LGL700" s="330"/>
      <c r="LGM700" s="330"/>
      <c r="LGN700" s="330"/>
      <c r="LGO700" s="330"/>
      <c r="LGP700" s="330"/>
      <c r="LGQ700" s="330"/>
      <c r="LGR700" s="330"/>
      <c r="LGS700" s="330"/>
      <c r="LGT700" s="330"/>
      <c r="LGU700" s="330"/>
      <c r="LGV700" s="330"/>
      <c r="LGW700" s="330"/>
      <c r="LGX700" s="330"/>
      <c r="LGY700" s="330"/>
      <c r="LGZ700" s="330"/>
      <c r="LHA700" s="330"/>
      <c r="LHB700" s="330"/>
      <c r="LHC700" s="330"/>
      <c r="LHD700" s="330"/>
      <c r="LHE700" s="330"/>
      <c r="LHF700" s="330"/>
      <c r="LHG700" s="330"/>
      <c r="LHH700" s="330"/>
      <c r="LHI700" s="330"/>
      <c r="LHJ700" s="330"/>
      <c r="LHK700" s="330"/>
      <c r="LHL700" s="330"/>
      <c r="LHM700" s="330"/>
      <c r="LHN700" s="330"/>
      <c r="LHO700" s="330"/>
      <c r="LHP700" s="330"/>
      <c r="LHQ700" s="330"/>
      <c r="LHR700" s="330"/>
      <c r="LHS700" s="330"/>
      <c r="LHT700" s="330"/>
      <c r="LHU700" s="330"/>
      <c r="LHV700" s="330"/>
      <c r="LHW700" s="330"/>
      <c r="LHX700" s="330"/>
      <c r="LHY700" s="330"/>
      <c r="LHZ700" s="330"/>
      <c r="LIA700" s="330"/>
      <c r="LIB700" s="330"/>
      <c r="LIC700" s="330"/>
      <c r="LID700" s="330"/>
      <c r="LIE700" s="330"/>
      <c r="LIF700" s="330"/>
      <c r="LIG700" s="330"/>
      <c r="LIH700" s="330"/>
      <c r="LII700" s="330"/>
      <c r="LIJ700" s="330"/>
      <c r="LIK700" s="330"/>
      <c r="LIL700" s="330"/>
      <c r="LIM700" s="330"/>
      <c r="LIN700" s="330"/>
      <c r="LIO700" s="330"/>
      <c r="LIP700" s="330"/>
      <c r="LIQ700" s="330"/>
      <c r="LIR700" s="330"/>
      <c r="LIS700" s="330"/>
      <c r="LIT700" s="330"/>
      <c r="LIU700" s="330"/>
      <c r="LIV700" s="330"/>
      <c r="LIW700" s="330"/>
      <c r="LIX700" s="330"/>
      <c r="LIY700" s="330"/>
      <c r="LIZ700" s="330"/>
      <c r="LJA700" s="330"/>
      <c r="LJB700" s="330"/>
      <c r="LJC700" s="330"/>
      <c r="LJD700" s="330"/>
      <c r="LJE700" s="330"/>
      <c r="LJF700" s="330"/>
      <c r="LJG700" s="330"/>
      <c r="LJH700" s="330"/>
      <c r="LJI700" s="330"/>
      <c r="LJJ700" s="330"/>
      <c r="LJK700" s="330"/>
      <c r="LJL700" s="330"/>
      <c r="LJM700" s="330"/>
      <c r="LJN700" s="330"/>
      <c r="LJO700" s="330"/>
      <c r="LJP700" s="330"/>
      <c r="LJQ700" s="330"/>
      <c r="LJR700" s="330"/>
      <c r="LJS700" s="330"/>
      <c r="LJT700" s="330"/>
      <c r="LJU700" s="330"/>
      <c r="LJV700" s="330"/>
      <c r="LJW700" s="330"/>
      <c r="LJX700" s="330"/>
      <c r="LJY700" s="330"/>
      <c r="LJZ700" s="330"/>
      <c r="LKA700" s="330"/>
      <c r="LKB700" s="330"/>
      <c r="LKC700" s="330"/>
      <c r="LKD700" s="330"/>
      <c r="LKE700" s="330"/>
      <c r="LKF700" s="330"/>
      <c r="LKG700" s="330"/>
      <c r="LKH700" s="330"/>
      <c r="LKI700" s="330"/>
      <c r="LKJ700" s="330"/>
      <c r="LKK700" s="330"/>
      <c r="LKL700" s="330"/>
      <c r="LKM700" s="330"/>
      <c r="LKN700" s="330"/>
      <c r="LKO700" s="330"/>
      <c r="LKP700" s="330"/>
      <c r="LKQ700" s="330"/>
      <c r="LKR700" s="330"/>
      <c r="LKS700" s="330"/>
      <c r="LKT700" s="330"/>
      <c r="LKU700" s="330"/>
      <c r="LKV700" s="330"/>
      <c r="LKW700" s="330"/>
      <c r="LKX700" s="330"/>
      <c r="LKY700" s="330"/>
      <c r="LKZ700" s="330"/>
      <c r="LLA700" s="330"/>
      <c r="LLB700" s="330"/>
      <c r="LLC700" s="330"/>
      <c r="LLD700" s="330"/>
      <c r="LLE700" s="330"/>
      <c r="LLF700" s="330"/>
      <c r="LLG700" s="330"/>
      <c r="LLH700" s="330"/>
      <c r="LLI700" s="330"/>
      <c r="LLJ700" s="330"/>
      <c r="LLK700" s="330"/>
      <c r="LLL700" s="330"/>
      <c r="LLM700" s="330"/>
      <c r="LLN700" s="330"/>
      <c r="LLO700" s="330"/>
      <c r="LLP700" s="330"/>
      <c r="LLQ700" s="330"/>
      <c r="LLR700" s="330"/>
      <c r="LLS700" s="330"/>
      <c r="LLT700" s="330"/>
      <c r="LLU700" s="330"/>
      <c r="LLV700" s="330"/>
      <c r="LLW700" s="330"/>
      <c r="LLX700" s="330"/>
      <c r="LLY700" s="330"/>
      <c r="LLZ700" s="330"/>
      <c r="LMA700" s="330"/>
      <c r="LMB700" s="330"/>
      <c r="LMC700" s="330"/>
      <c r="LMD700" s="330"/>
      <c r="LME700" s="330"/>
      <c r="LMF700" s="330"/>
      <c r="LMG700" s="330"/>
      <c r="LMH700" s="330"/>
      <c r="LMI700" s="330"/>
      <c r="LMJ700" s="330"/>
      <c r="LMK700" s="330"/>
      <c r="LML700" s="330"/>
      <c r="LMM700" s="330"/>
      <c r="LMN700" s="330"/>
      <c r="LMO700" s="330"/>
      <c r="LMP700" s="330"/>
      <c r="LMQ700" s="330"/>
      <c r="LMR700" s="330"/>
      <c r="LMS700" s="330"/>
      <c r="LMT700" s="330"/>
      <c r="LMU700" s="330"/>
      <c r="LMV700" s="330"/>
      <c r="LMW700" s="330"/>
      <c r="LMX700" s="330"/>
      <c r="LMY700" s="330"/>
      <c r="LMZ700" s="330"/>
      <c r="LNA700" s="330"/>
      <c r="LNB700" s="330"/>
      <c r="LNC700" s="330"/>
      <c r="LND700" s="330"/>
      <c r="LNE700" s="330"/>
      <c r="LNF700" s="330"/>
      <c r="LNG700" s="330"/>
      <c r="LNH700" s="330"/>
      <c r="LNI700" s="330"/>
      <c r="LNJ700" s="330"/>
      <c r="LNK700" s="330"/>
      <c r="LNL700" s="330"/>
      <c r="LNM700" s="330"/>
      <c r="LNN700" s="330"/>
      <c r="LNO700" s="330"/>
      <c r="LNP700" s="330"/>
      <c r="LNQ700" s="330"/>
      <c r="LNR700" s="330"/>
      <c r="LNS700" s="330"/>
      <c r="LNT700" s="330"/>
      <c r="LNU700" s="330"/>
      <c r="LNV700" s="330"/>
      <c r="LNW700" s="330"/>
      <c r="LNX700" s="330"/>
      <c r="LNY700" s="330"/>
      <c r="LNZ700" s="330"/>
      <c r="LOA700" s="330"/>
      <c r="LOB700" s="330"/>
      <c r="LOC700" s="330"/>
      <c r="LOD700" s="330"/>
      <c r="LOE700" s="330"/>
      <c r="LOF700" s="330"/>
      <c r="LOG700" s="330"/>
      <c r="LOH700" s="330"/>
      <c r="LOI700" s="330"/>
      <c r="LOJ700" s="330"/>
      <c r="LOK700" s="330"/>
      <c r="LOL700" s="330"/>
      <c r="LOM700" s="330"/>
      <c r="LON700" s="330"/>
      <c r="LOO700" s="330"/>
      <c r="LOP700" s="330"/>
      <c r="LOQ700" s="330"/>
      <c r="LOR700" s="330"/>
      <c r="LOS700" s="330"/>
      <c r="LOT700" s="330"/>
      <c r="LOU700" s="330"/>
      <c r="LOV700" s="330"/>
      <c r="LOW700" s="330"/>
      <c r="LOX700" s="330"/>
      <c r="LOY700" s="330"/>
      <c r="LOZ700" s="330"/>
      <c r="LPA700" s="330"/>
      <c r="LPB700" s="330"/>
      <c r="LPC700" s="330"/>
      <c r="LPD700" s="330"/>
      <c r="LPE700" s="330"/>
      <c r="LPF700" s="330"/>
      <c r="LPG700" s="330"/>
      <c r="LPH700" s="330"/>
      <c r="LPI700" s="330"/>
      <c r="LPJ700" s="330"/>
      <c r="LPK700" s="330"/>
      <c r="LPL700" s="330"/>
      <c r="LPM700" s="330"/>
      <c r="LPN700" s="330"/>
      <c r="LPO700" s="330"/>
      <c r="LPP700" s="330"/>
      <c r="LPQ700" s="330"/>
      <c r="LPR700" s="330"/>
      <c r="LPS700" s="330"/>
      <c r="LPT700" s="330"/>
      <c r="LPU700" s="330"/>
      <c r="LPV700" s="330"/>
      <c r="LPW700" s="330"/>
      <c r="LPX700" s="330"/>
      <c r="LPY700" s="330"/>
      <c r="LPZ700" s="330"/>
      <c r="LQA700" s="330"/>
      <c r="LQB700" s="330"/>
      <c r="LQC700" s="330"/>
      <c r="LQD700" s="330"/>
      <c r="LQE700" s="330"/>
      <c r="LQF700" s="330"/>
      <c r="LQG700" s="330"/>
      <c r="LQH700" s="330"/>
      <c r="LQI700" s="330"/>
      <c r="LQJ700" s="330"/>
      <c r="LQK700" s="330"/>
      <c r="LQL700" s="330"/>
      <c r="LQM700" s="330"/>
      <c r="LQN700" s="330"/>
      <c r="LQO700" s="330"/>
      <c r="LQP700" s="330"/>
      <c r="LQQ700" s="330"/>
      <c r="LQR700" s="330"/>
      <c r="LQS700" s="330"/>
      <c r="LQT700" s="330"/>
      <c r="LQU700" s="330"/>
      <c r="LQV700" s="330"/>
      <c r="LQW700" s="330"/>
      <c r="LQX700" s="330"/>
      <c r="LQY700" s="330"/>
      <c r="LQZ700" s="330"/>
      <c r="LRA700" s="330"/>
      <c r="LRB700" s="330"/>
      <c r="LRC700" s="330"/>
      <c r="LRD700" s="330"/>
      <c r="LRE700" s="330"/>
      <c r="LRF700" s="330"/>
      <c r="LRG700" s="330"/>
      <c r="LRH700" s="330"/>
      <c r="LRI700" s="330"/>
      <c r="LRJ700" s="330"/>
      <c r="LRK700" s="330"/>
      <c r="LRL700" s="330"/>
      <c r="LRM700" s="330"/>
      <c r="LRN700" s="330"/>
      <c r="LRO700" s="330"/>
      <c r="LRP700" s="330"/>
      <c r="LRQ700" s="330"/>
      <c r="LRR700" s="330"/>
      <c r="LRS700" s="330"/>
      <c r="LRT700" s="330"/>
      <c r="LRU700" s="330"/>
      <c r="LRV700" s="330"/>
      <c r="LRW700" s="330"/>
      <c r="LRX700" s="330"/>
      <c r="LRY700" s="330"/>
      <c r="LRZ700" s="330"/>
      <c r="LSA700" s="330"/>
      <c r="LSB700" s="330"/>
      <c r="LSC700" s="330"/>
      <c r="LSD700" s="330"/>
      <c r="LSE700" s="330"/>
      <c r="LSF700" s="330"/>
      <c r="LSG700" s="330"/>
      <c r="LSH700" s="330"/>
      <c r="LSI700" s="330"/>
      <c r="LSJ700" s="330"/>
      <c r="LSK700" s="330"/>
      <c r="LSL700" s="330"/>
      <c r="LSM700" s="330"/>
      <c r="LSN700" s="330"/>
      <c r="LSO700" s="330"/>
      <c r="LSP700" s="330"/>
      <c r="LSQ700" s="330"/>
      <c r="LSR700" s="330"/>
      <c r="LSS700" s="330"/>
      <c r="LST700" s="330"/>
      <c r="LSU700" s="330"/>
      <c r="LSV700" s="330"/>
      <c r="LSW700" s="330"/>
      <c r="LSX700" s="330"/>
      <c r="LSY700" s="330"/>
      <c r="LSZ700" s="330"/>
      <c r="LTA700" s="330"/>
      <c r="LTB700" s="330"/>
      <c r="LTC700" s="330"/>
      <c r="LTD700" s="330"/>
      <c r="LTE700" s="330"/>
      <c r="LTF700" s="330"/>
      <c r="LTG700" s="330"/>
      <c r="LTH700" s="330"/>
      <c r="LTI700" s="330"/>
      <c r="LTJ700" s="330"/>
      <c r="LTK700" s="330"/>
      <c r="LTL700" s="330"/>
      <c r="LTM700" s="330"/>
      <c r="LTN700" s="330"/>
      <c r="LTO700" s="330"/>
      <c r="LTP700" s="330"/>
      <c r="LTQ700" s="330"/>
      <c r="LTR700" s="330"/>
      <c r="LTS700" s="330"/>
      <c r="LTT700" s="330"/>
      <c r="LTU700" s="330"/>
      <c r="LTV700" s="330"/>
      <c r="LTW700" s="330"/>
      <c r="LTX700" s="330"/>
      <c r="LTY700" s="330"/>
      <c r="LTZ700" s="330"/>
      <c r="LUA700" s="330"/>
      <c r="LUB700" s="330"/>
      <c r="LUC700" s="330"/>
      <c r="LUD700" s="330"/>
      <c r="LUE700" s="330"/>
      <c r="LUF700" s="330"/>
      <c r="LUG700" s="330"/>
      <c r="LUH700" s="330"/>
      <c r="LUI700" s="330"/>
      <c r="LUJ700" s="330"/>
      <c r="LUK700" s="330"/>
      <c r="LUL700" s="330"/>
      <c r="LUM700" s="330"/>
      <c r="LUN700" s="330"/>
      <c r="LUO700" s="330"/>
      <c r="LUP700" s="330"/>
      <c r="LUQ700" s="330"/>
      <c r="LUR700" s="330"/>
      <c r="LUS700" s="330"/>
      <c r="LUT700" s="330"/>
      <c r="LUU700" s="330"/>
      <c r="LUV700" s="330"/>
      <c r="LUW700" s="330"/>
      <c r="LUX700" s="330"/>
      <c r="LUY700" s="330"/>
      <c r="LUZ700" s="330"/>
      <c r="LVA700" s="330"/>
      <c r="LVB700" s="330"/>
      <c r="LVC700" s="330"/>
      <c r="LVD700" s="330"/>
      <c r="LVE700" s="330"/>
      <c r="LVF700" s="330"/>
      <c r="LVG700" s="330"/>
      <c r="LVH700" s="330"/>
      <c r="LVI700" s="330"/>
      <c r="LVJ700" s="330"/>
      <c r="LVK700" s="330"/>
      <c r="LVL700" s="330"/>
      <c r="LVM700" s="330"/>
      <c r="LVN700" s="330"/>
      <c r="LVO700" s="330"/>
      <c r="LVP700" s="330"/>
      <c r="LVQ700" s="330"/>
      <c r="LVR700" s="330"/>
      <c r="LVS700" s="330"/>
      <c r="LVT700" s="330"/>
      <c r="LVU700" s="330"/>
      <c r="LVV700" s="330"/>
      <c r="LVW700" s="330"/>
      <c r="LVX700" s="330"/>
      <c r="LVY700" s="330"/>
      <c r="LVZ700" s="330"/>
      <c r="LWA700" s="330"/>
      <c r="LWB700" s="330"/>
      <c r="LWC700" s="330"/>
      <c r="LWD700" s="330"/>
      <c r="LWE700" s="330"/>
      <c r="LWF700" s="330"/>
      <c r="LWG700" s="330"/>
      <c r="LWH700" s="330"/>
      <c r="LWI700" s="330"/>
      <c r="LWJ700" s="330"/>
      <c r="LWK700" s="330"/>
      <c r="LWL700" s="330"/>
      <c r="LWM700" s="330"/>
      <c r="LWN700" s="330"/>
      <c r="LWO700" s="330"/>
      <c r="LWP700" s="330"/>
      <c r="LWQ700" s="330"/>
      <c r="LWR700" s="330"/>
      <c r="LWS700" s="330"/>
      <c r="LWT700" s="330"/>
      <c r="LWU700" s="330"/>
      <c r="LWV700" s="330"/>
      <c r="LWW700" s="330"/>
      <c r="LWX700" s="330"/>
      <c r="LWY700" s="330"/>
      <c r="LWZ700" s="330"/>
      <c r="LXA700" s="330"/>
      <c r="LXB700" s="330"/>
      <c r="LXC700" s="330"/>
      <c r="LXD700" s="330"/>
      <c r="LXE700" s="330"/>
      <c r="LXF700" s="330"/>
      <c r="LXG700" s="330"/>
      <c r="LXH700" s="330"/>
      <c r="LXI700" s="330"/>
      <c r="LXJ700" s="330"/>
      <c r="LXK700" s="330"/>
      <c r="LXL700" s="330"/>
      <c r="LXM700" s="330"/>
      <c r="LXN700" s="330"/>
      <c r="LXO700" s="330"/>
      <c r="LXP700" s="330"/>
      <c r="LXQ700" s="330"/>
      <c r="LXR700" s="330"/>
      <c r="LXS700" s="330"/>
      <c r="LXT700" s="330"/>
      <c r="LXU700" s="330"/>
      <c r="LXV700" s="330"/>
      <c r="LXW700" s="330"/>
      <c r="LXX700" s="330"/>
      <c r="LXY700" s="330"/>
      <c r="LXZ700" s="330"/>
      <c r="LYA700" s="330"/>
      <c r="LYB700" s="330"/>
      <c r="LYC700" s="330"/>
      <c r="LYD700" s="330"/>
      <c r="LYE700" s="330"/>
      <c r="LYF700" s="330"/>
      <c r="LYG700" s="330"/>
      <c r="LYH700" s="330"/>
      <c r="LYI700" s="330"/>
      <c r="LYJ700" s="330"/>
      <c r="LYK700" s="330"/>
      <c r="LYL700" s="330"/>
      <c r="LYM700" s="330"/>
      <c r="LYN700" s="330"/>
      <c r="LYO700" s="330"/>
      <c r="LYP700" s="330"/>
      <c r="LYQ700" s="330"/>
      <c r="LYR700" s="330"/>
      <c r="LYS700" s="330"/>
      <c r="LYT700" s="330"/>
      <c r="LYU700" s="330"/>
      <c r="LYV700" s="330"/>
      <c r="LYW700" s="330"/>
      <c r="LYX700" s="330"/>
      <c r="LYY700" s="330"/>
      <c r="LYZ700" s="330"/>
      <c r="LZA700" s="330"/>
      <c r="LZB700" s="330"/>
      <c r="LZC700" s="330"/>
      <c r="LZD700" s="330"/>
      <c r="LZE700" s="330"/>
      <c r="LZF700" s="330"/>
      <c r="LZG700" s="330"/>
      <c r="LZH700" s="330"/>
      <c r="LZI700" s="330"/>
      <c r="LZJ700" s="330"/>
      <c r="LZK700" s="330"/>
      <c r="LZL700" s="330"/>
      <c r="LZM700" s="330"/>
      <c r="LZN700" s="330"/>
      <c r="LZO700" s="330"/>
      <c r="LZP700" s="330"/>
      <c r="LZQ700" s="330"/>
      <c r="LZR700" s="330"/>
      <c r="LZS700" s="330"/>
      <c r="LZT700" s="330"/>
      <c r="LZU700" s="330"/>
      <c r="LZV700" s="330"/>
      <c r="LZW700" s="330"/>
      <c r="LZX700" s="330"/>
      <c r="LZY700" s="330"/>
      <c r="LZZ700" s="330"/>
      <c r="MAA700" s="330"/>
      <c r="MAB700" s="330"/>
      <c r="MAC700" s="330"/>
      <c r="MAD700" s="330"/>
      <c r="MAE700" s="330"/>
      <c r="MAF700" s="330"/>
      <c r="MAG700" s="330"/>
      <c r="MAH700" s="330"/>
      <c r="MAI700" s="330"/>
      <c r="MAJ700" s="330"/>
      <c r="MAK700" s="330"/>
      <c r="MAL700" s="330"/>
      <c r="MAM700" s="330"/>
      <c r="MAN700" s="330"/>
      <c r="MAO700" s="330"/>
      <c r="MAP700" s="330"/>
      <c r="MAQ700" s="330"/>
      <c r="MAR700" s="330"/>
      <c r="MAS700" s="330"/>
      <c r="MAT700" s="330"/>
      <c r="MAU700" s="330"/>
      <c r="MAV700" s="330"/>
      <c r="MAW700" s="330"/>
      <c r="MAX700" s="330"/>
      <c r="MAY700" s="330"/>
      <c r="MAZ700" s="330"/>
      <c r="MBA700" s="330"/>
      <c r="MBB700" s="330"/>
      <c r="MBC700" s="330"/>
      <c r="MBD700" s="330"/>
      <c r="MBE700" s="330"/>
      <c r="MBF700" s="330"/>
      <c r="MBG700" s="330"/>
      <c r="MBH700" s="330"/>
      <c r="MBI700" s="330"/>
      <c r="MBJ700" s="330"/>
      <c r="MBK700" s="330"/>
      <c r="MBL700" s="330"/>
      <c r="MBM700" s="330"/>
      <c r="MBN700" s="330"/>
      <c r="MBO700" s="330"/>
      <c r="MBP700" s="330"/>
      <c r="MBQ700" s="330"/>
      <c r="MBR700" s="330"/>
      <c r="MBS700" s="330"/>
      <c r="MBT700" s="330"/>
      <c r="MBU700" s="330"/>
      <c r="MBV700" s="330"/>
      <c r="MBW700" s="330"/>
      <c r="MBX700" s="330"/>
      <c r="MBY700" s="330"/>
      <c r="MBZ700" s="330"/>
      <c r="MCA700" s="330"/>
      <c r="MCB700" s="330"/>
      <c r="MCC700" s="330"/>
      <c r="MCD700" s="330"/>
      <c r="MCE700" s="330"/>
      <c r="MCF700" s="330"/>
      <c r="MCG700" s="330"/>
      <c r="MCH700" s="330"/>
      <c r="MCI700" s="330"/>
      <c r="MCJ700" s="330"/>
      <c r="MCK700" s="330"/>
      <c r="MCL700" s="330"/>
      <c r="MCM700" s="330"/>
      <c r="MCN700" s="330"/>
      <c r="MCO700" s="330"/>
      <c r="MCP700" s="330"/>
      <c r="MCQ700" s="330"/>
      <c r="MCR700" s="330"/>
      <c r="MCS700" s="330"/>
      <c r="MCT700" s="330"/>
      <c r="MCU700" s="330"/>
      <c r="MCV700" s="330"/>
      <c r="MCW700" s="330"/>
      <c r="MCX700" s="330"/>
      <c r="MCY700" s="330"/>
      <c r="MCZ700" s="330"/>
      <c r="MDA700" s="330"/>
      <c r="MDB700" s="330"/>
      <c r="MDC700" s="330"/>
      <c r="MDD700" s="330"/>
      <c r="MDE700" s="330"/>
      <c r="MDF700" s="330"/>
      <c r="MDG700" s="330"/>
      <c r="MDH700" s="330"/>
      <c r="MDI700" s="330"/>
      <c r="MDJ700" s="330"/>
      <c r="MDK700" s="330"/>
      <c r="MDL700" s="330"/>
      <c r="MDM700" s="330"/>
      <c r="MDN700" s="330"/>
      <c r="MDO700" s="330"/>
      <c r="MDP700" s="330"/>
      <c r="MDQ700" s="330"/>
      <c r="MDR700" s="330"/>
      <c r="MDS700" s="330"/>
      <c r="MDT700" s="330"/>
      <c r="MDU700" s="330"/>
      <c r="MDV700" s="330"/>
      <c r="MDW700" s="330"/>
      <c r="MDX700" s="330"/>
      <c r="MDY700" s="330"/>
      <c r="MDZ700" s="330"/>
      <c r="MEA700" s="330"/>
      <c r="MEB700" s="330"/>
      <c r="MEC700" s="330"/>
      <c r="MED700" s="330"/>
      <c r="MEE700" s="330"/>
      <c r="MEF700" s="330"/>
      <c r="MEG700" s="330"/>
      <c r="MEH700" s="330"/>
      <c r="MEI700" s="330"/>
      <c r="MEJ700" s="330"/>
      <c r="MEK700" s="330"/>
      <c r="MEL700" s="330"/>
      <c r="MEM700" s="330"/>
      <c r="MEN700" s="330"/>
      <c r="MEO700" s="330"/>
      <c r="MEP700" s="330"/>
      <c r="MEQ700" s="330"/>
      <c r="MER700" s="330"/>
      <c r="MES700" s="330"/>
      <c r="MET700" s="330"/>
      <c r="MEU700" s="330"/>
      <c r="MEV700" s="330"/>
      <c r="MEW700" s="330"/>
      <c r="MEX700" s="330"/>
      <c r="MEY700" s="330"/>
      <c r="MEZ700" s="330"/>
      <c r="MFA700" s="330"/>
      <c r="MFB700" s="330"/>
      <c r="MFC700" s="330"/>
      <c r="MFD700" s="330"/>
      <c r="MFE700" s="330"/>
      <c r="MFF700" s="330"/>
      <c r="MFG700" s="330"/>
      <c r="MFH700" s="330"/>
      <c r="MFI700" s="330"/>
      <c r="MFJ700" s="330"/>
      <c r="MFK700" s="330"/>
      <c r="MFL700" s="330"/>
      <c r="MFM700" s="330"/>
      <c r="MFN700" s="330"/>
      <c r="MFO700" s="330"/>
      <c r="MFP700" s="330"/>
      <c r="MFQ700" s="330"/>
      <c r="MFR700" s="330"/>
      <c r="MFS700" s="330"/>
      <c r="MFT700" s="330"/>
      <c r="MFU700" s="330"/>
      <c r="MFV700" s="330"/>
      <c r="MFW700" s="330"/>
      <c r="MFX700" s="330"/>
      <c r="MFY700" s="330"/>
      <c r="MFZ700" s="330"/>
      <c r="MGA700" s="330"/>
      <c r="MGB700" s="330"/>
      <c r="MGC700" s="330"/>
      <c r="MGD700" s="330"/>
      <c r="MGE700" s="330"/>
      <c r="MGF700" s="330"/>
      <c r="MGG700" s="330"/>
      <c r="MGH700" s="330"/>
      <c r="MGI700" s="330"/>
      <c r="MGJ700" s="330"/>
      <c r="MGK700" s="330"/>
      <c r="MGL700" s="330"/>
      <c r="MGM700" s="330"/>
      <c r="MGN700" s="330"/>
      <c r="MGO700" s="330"/>
      <c r="MGP700" s="330"/>
      <c r="MGQ700" s="330"/>
      <c r="MGR700" s="330"/>
      <c r="MGS700" s="330"/>
      <c r="MGT700" s="330"/>
      <c r="MGU700" s="330"/>
      <c r="MGV700" s="330"/>
      <c r="MGW700" s="330"/>
      <c r="MGX700" s="330"/>
      <c r="MGY700" s="330"/>
      <c r="MGZ700" s="330"/>
      <c r="MHA700" s="330"/>
      <c r="MHB700" s="330"/>
      <c r="MHC700" s="330"/>
      <c r="MHD700" s="330"/>
      <c r="MHE700" s="330"/>
      <c r="MHF700" s="330"/>
      <c r="MHG700" s="330"/>
      <c r="MHH700" s="330"/>
      <c r="MHI700" s="330"/>
      <c r="MHJ700" s="330"/>
      <c r="MHK700" s="330"/>
      <c r="MHL700" s="330"/>
      <c r="MHM700" s="330"/>
      <c r="MHN700" s="330"/>
      <c r="MHO700" s="330"/>
      <c r="MHP700" s="330"/>
      <c r="MHQ700" s="330"/>
      <c r="MHR700" s="330"/>
      <c r="MHS700" s="330"/>
      <c r="MHT700" s="330"/>
      <c r="MHU700" s="330"/>
      <c r="MHV700" s="330"/>
      <c r="MHW700" s="330"/>
      <c r="MHX700" s="330"/>
      <c r="MHY700" s="330"/>
      <c r="MHZ700" s="330"/>
      <c r="MIA700" s="330"/>
      <c r="MIB700" s="330"/>
      <c r="MIC700" s="330"/>
      <c r="MID700" s="330"/>
      <c r="MIE700" s="330"/>
      <c r="MIF700" s="330"/>
      <c r="MIG700" s="330"/>
      <c r="MIH700" s="330"/>
      <c r="MII700" s="330"/>
      <c r="MIJ700" s="330"/>
      <c r="MIK700" s="330"/>
      <c r="MIL700" s="330"/>
      <c r="MIM700" s="330"/>
      <c r="MIN700" s="330"/>
      <c r="MIO700" s="330"/>
      <c r="MIP700" s="330"/>
      <c r="MIQ700" s="330"/>
      <c r="MIR700" s="330"/>
      <c r="MIS700" s="330"/>
      <c r="MIT700" s="330"/>
      <c r="MIU700" s="330"/>
      <c r="MIV700" s="330"/>
      <c r="MIW700" s="330"/>
      <c r="MIX700" s="330"/>
      <c r="MIY700" s="330"/>
      <c r="MIZ700" s="330"/>
      <c r="MJA700" s="330"/>
      <c r="MJB700" s="330"/>
      <c r="MJC700" s="330"/>
      <c r="MJD700" s="330"/>
      <c r="MJE700" s="330"/>
      <c r="MJF700" s="330"/>
      <c r="MJG700" s="330"/>
      <c r="MJH700" s="330"/>
      <c r="MJI700" s="330"/>
      <c r="MJJ700" s="330"/>
      <c r="MJK700" s="330"/>
      <c r="MJL700" s="330"/>
      <c r="MJM700" s="330"/>
      <c r="MJN700" s="330"/>
      <c r="MJO700" s="330"/>
      <c r="MJP700" s="330"/>
      <c r="MJQ700" s="330"/>
      <c r="MJR700" s="330"/>
      <c r="MJS700" s="330"/>
      <c r="MJT700" s="330"/>
      <c r="MJU700" s="330"/>
      <c r="MJV700" s="330"/>
      <c r="MJW700" s="330"/>
      <c r="MJX700" s="330"/>
      <c r="MJY700" s="330"/>
      <c r="MJZ700" s="330"/>
      <c r="MKA700" s="330"/>
      <c r="MKB700" s="330"/>
      <c r="MKC700" s="330"/>
      <c r="MKD700" s="330"/>
      <c r="MKE700" s="330"/>
      <c r="MKF700" s="330"/>
      <c r="MKG700" s="330"/>
      <c r="MKH700" s="330"/>
      <c r="MKI700" s="330"/>
      <c r="MKJ700" s="330"/>
      <c r="MKK700" s="330"/>
      <c r="MKL700" s="330"/>
      <c r="MKM700" s="330"/>
      <c r="MKN700" s="330"/>
      <c r="MKO700" s="330"/>
      <c r="MKP700" s="330"/>
      <c r="MKQ700" s="330"/>
      <c r="MKR700" s="330"/>
      <c r="MKS700" s="330"/>
      <c r="MKT700" s="330"/>
      <c r="MKU700" s="330"/>
      <c r="MKV700" s="330"/>
      <c r="MKW700" s="330"/>
      <c r="MKX700" s="330"/>
      <c r="MKY700" s="330"/>
      <c r="MKZ700" s="330"/>
      <c r="MLA700" s="330"/>
      <c r="MLB700" s="330"/>
      <c r="MLC700" s="330"/>
      <c r="MLD700" s="330"/>
      <c r="MLE700" s="330"/>
      <c r="MLF700" s="330"/>
      <c r="MLG700" s="330"/>
      <c r="MLH700" s="330"/>
      <c r="MLI700" s="330"/>
      <c r="MLJ700" s="330"/>
      <c r="MLK700" s="330"/>
      <c r="MLL700" s="330"/>
      <c r="MLM700" s="330"/>
      <c r="MLN700" s="330"/>
      <c r="MLO700" s="330"/>
      <c r="MLP700" s="330"/>
      <c r="MLQ700" s="330"/>
      <c r="MLR700" s="330"/>
      <c r="MLS700" s="330"/>
      <c r="MLT700" s="330"/>
      <c r="MLU700" s="330"/>
      <c r="MLV700" s="330"/>
      <c r="MLW700" s="330"/>
      <c r="MLX700" s="330"/>
      <c r="MLY700" s="330"/>
      <c r="MLZ700" s="330"/>
      <c r="MMA700" s="330"/>
      <c r="MMB700" s="330"/>
      <c r="MMC700" s="330"/>
      <c r="MMD700" s="330"/>
      <c r="MME700" s="330"/>
      <c r="MMF700" s="330"/>
      <c r="MMG700" s="330"/>
      <c r="MMH700" s="330"/>
      <c r="MMI700" s="330"/>
      <c r="MMJ700" s="330"/>
      <c r="MMK700" s="330"/>
      <c r="MML700" s="330"/>
      <c r="MMM700" s="330"/>
      <c r="MMN700" s="330"/>
      <c r="MMO700" s="330"/>
      <c r="MMP700" s="330"/>
      <c r="MMQ700" s="330"/>
      <c r="MMR700" s="330"/>
      <c r="MMS700" s="330"/>
      <c r="MMT700" s="330"/>
      <c r="MMU700" s="330"/>
      <c r="MMV700" s="330"/>
      <c r="MMW700" s="330"/>
      <c r="MMX700" s="330"/>
      <c r="MMY700" s="330"/>
      <c r="MMZ700" s="330"/>
      <c r="MNA700" s="330"/>
      <c r="MNB700" s="330"/>
      <c r="MNC700" s="330"/>
      <c r="MND700" s="330"/>
      <c r="MNE700" s="330"/>
      <c r="MNF700" s="330"/>
      <c r="MNG700" s="330"/>
      <c r="MNH700" s="330"/>
      <c r="MNI700" s="330"/>
      <c r="MNJ700" s="330"/>
      <c r="MNK700" s="330"/>
      <c r="MNL700" s="330"/>
      <c r="MNM700" s="330"/>
      <c r="MNN700" s="330"/>
      <c r="MNO700" s="330"/>
      <c r="MNP700" s="330"/>
      <c r="MNQ700" s="330"/>
      <c r="MNR700" s="330"/>
      <c r="MNS700" s="330"/>
      <c r="MNT700" s="330"/>
      <c r="MNU700" s="330"/>
      <c r="MNV700" s="330"/>
      <c r="MNW700" s="330"/>
      <c r="MNX700" s="330"/>
      <c r="MNY700" s="330"/>
      <c r="MNZ700" s="330"/>
      <c r="MOA700" s="330"/>
      <c r="MOB700" s="330"/>
      <c r="MOC700" s="330"/>
      <c r="MOD700" s="330"/>
      <c r="MOE700" s="330"/>
      <c r="MOF700" s="330"/>
      <c r="MOG700" s="330"/>
      <c r="MOH700" s="330"/>
      <c r="MOI700" s="330"/>
      <c r="MOJ700" s="330"/>
      <c r="MOK700" s="330"/>
      <c r="MOL700" s="330"/>
      <c r="MOM700" s="330"/>
      <c r="MON700" s="330"/>
      <c r="MOO700" s="330"/>
      <c r="MOP700" s="330"/>
      <c r="MOQ700" s="330"/>
      <c r="MOR700" s="330"/>
      <c r="MOS700" s="330"/>
      <c r="MOT700" s="330"/>
      <c r="MOU700" s="330"/>
      <c r="MOV700" s="330"/>
      <c r="MOW700" s="330"/>
      <c r="MOX700" s="330"/>
      <c r="MOY700" s="330"/>
      <c r="MOZ700" s="330"/>
      <c r="MPA700" s="330"/>
      <c r="MPB700" s="330"/>
      <c r="MPC700" s="330"/>
      <c r="MPD700" s="330"/>
      <c r="MPE700" s="330"/>
      <c r="MPF700" s="330"/>
      <c r="MPG700" s="330"/>
      <c r="MPH700" s="330"/>
      <c r="MPI700" s="330"/>
      <c r="MPJ700" s="330"/>
      <c r="MPK700" s="330"/>
      <c r="MPL700" s="330"/>
      <c r="MPM700" s="330"/>
      <c r="MPN700" s="330"/>
      <c r="MPO700" s="330"/>
      <c r="MPP700" s="330"/>
      <c r="MPQ700" s="330"/>
      <c r="MPR700" s="330"/>
      <c r="MPS700" s="330"/>
      <c r="MPT700" s="330"/>
      <c r="MPU700" s="330"/>
      <c r="MPV700" s="330"/>
      <c r="MPW700" s="330"/>
      <c r="MPX700" s="330"/>
      <c r="MPY700" s="330"/>
      <c r="MPZ700" s="330"/>
      <c r="MQA700" s="330"/>
      <c r="MQB700" s="330"/>
      <c r="MQC700" s="330"/>
      <c r="MQD700" s="330"/>
      <c r="MQE700" s="330"/>
      <c r="MQF700" s="330"/>
      <c r="MQG700" s="330"/>
      <c r="MQH700" s="330"/>
      <c r="MQI700" s="330"/>
      <c r="MQJ700" s="330"/>
      <c r="MQK700" s="330"/>
      <c r="MQL700" s="330"/>
      <c r="MQM700" s="330"/>
      <c r="MQN700" s="330"/>
      <c r="MQO700" s="330"/>
      <c r="MQP700" s="330"/>
      <c r="MQQ700" s="330"/>
      <c r="MQR700" s="330"/>
      <c r="MQS700" s="330"/>
      <c r="MQT700" s="330"/>
      <c r="MQU700" s="330"/>
      <c r="MQV700" s="330"/>
      <c r="MQW700" s="330"/>
      <c r="MQX700" s="330"/>
      <c r="MQY700" s="330"/>
      <c r="MQZ700" s="330"/>
      <c r="MRA700" s="330"/>
      <c r="MRB700" s="330"/>
      <c r="MRC700" s="330"/>
      <c r="MRD700" s="330"/>
      <c r="MRE700" s="330"/>
      <c r="MRF700" s="330"/>
      <c r="MRG700" s="330"/>
      <c r="MRH700" s="330"/>
      <c r="MRI700" s="330"/>
      <c r="MRJ700" s="330"/>
      <c r="MRK700" s="330"/>
      <c r="MRL700" s="330"/>
      <c r="MRM700" s="330"/>
      <c r="MRN700" s="330"/>
      <c r="MRO700" s="330"/>
      <c r="MRP700" s="330"/>
      <c r="MRQ700" s="330"/>
      <c r="MRR700" s="330"/>
      <c r="MRS700" s="330"/>
      <c r="MRT700" s="330"/>
      <c r="MRU700" s="330"/>
      <c r="MRV700" s="330"/>
      <c r="MRW700" s="330"/>
      <c r="MRX700" s="330"/>
      <c r="MRY700" s="330"/>
      <c r="MRZ700" s="330"/>
      <c r="MSA700" s="330"/>
      <c r="MSB700" s="330"/>
      <c r="MSC700" s="330"/>
      <c r="MSD700" s="330"/>
      <c r="MSE700" s="330"/>
      <c r="MSF700" s="330"/>
      <c r="MSG700" s="330"/>
      <c r="MSH700" s="330"/>
      <c r="MSI700" s="330"/>
      <c r="MSJ700" s="330"/>
      <c r="MSK700" s="330"/>
      <c r="MSL700" s="330"/>
      <c r="MSM700" s="330"/>
      <c r="MSN700" s="330"/>
      <c r="MSO700" s="330"/>
      <c r="MSP700" s="330"/>
      <c r="MSQ700" s="330"/>
      <c r="MSR700" s="330"/>
      <c r="MSS700" s="330"/>
      <c r="MST700" s="330"/>
      <c r="MSU700" s="330"/>
      <c r="MSV700" s="330"/>
      <c r="MSW700" s="330"/>
      <c r="MSX700" s="330"/>
      <c r="MSY700" s="330"/>
      <c r="MSZ700" s="330"/>
      <c r="MTA700" s="330"/>
      <c r="MTB700" s="330"/>
      <c r="MTC700" s="330"/>
      <c r="MTD700" s="330"/>
      <c r="MTE700" s="330"/>
      <c r="MTF700" s="330"/>
      <c r="MTG700" s="330"/>
      <c r="MTH700" s="330"/>
      <c r="MTI700" s="330"/>
      <c r="MTJ700" s="330"/>
      <c r="MTK700" s="330"/>
      <c r="MTL700" s="330"/>
      <c r="MTM700" s="330"/>
      <c r="MTN700" s="330"/>
      <c r="MTO700" s="330"/>
      <c r="MTP700" s="330"/>
      <c r="MTQ700" s="330"/>
      <c r="MTR700" s="330"/>
      <c r="MTS700" s="330"/>
      <c r="MTT700" s="330"/>
      <c r="MTU700" s="330"/>
      <c r="MTV700" s="330"/>
      <c r="MTW700" s="330"/>
      <c r="MTX700" s="330"/>
      <c r="MTY700" s="330"/>
      <c r="MTZ700" s="330"/>
      <c r="MUA700" s="330"/>
      <c r="MUB700" s="330"/>
      <c r="MUC700" s="330"/>
      <c r="MUD700" s="330"/>
      <c r="MUE700" s="330"/>
      <c r="MUF700" s="330"/>
      <c r="MUG700" s="330"/>
      <c r="MUH700" s="330"/>
      <c r="MUI700" s="330"/>
      <c r="MUJ700" s="330"/>
      <c r="MUK700" s="330"/>
      <c r="MUL700" s="330"/>
      <c r="MUM700" s="330"/>
      <c r="MUN700" s="330"/>
      <c r="MUO700" s="330"/>
      <c r="MUP700" s="330"/>
      <c r="MUQ700" s="330"/>
      <c r="MUR700" s="330"/>
      <c r="MUS700" s="330"/>
      <c r="MUT700" s="330"/>
      <c r="MUU700" s="330"/>
      <c r="MUV700" s="330"/>
      <c r="MUW700" s="330"/>
      <c r="MUX700" s="330"/>
      <c r="MUY700" s="330"/>
      <c r="MUZ700" s="330"/>
      <c r="MVA700" s="330"/>
      <c r="MVB700" s="330"/>
      <c r="MVC700" s="330"/>
      <c r="MVD700" s="330"/>
      <c r="MVE700" s="330"/>
      <c r="MVF700" s="330"/>
      <c r="MVG700" s="330"/>
      <c r="MVH700" s="330"/>
      <c r="MVI700" s="330"/>
      <c r="MVJ700" s="330"/>
      <c r="MVK700" s="330"/>
      <c r="MVL700" s="330"/>
      <c r="MVM700" s="330"/>
      <c r="MVN700" s="330"/>
      <c r="MVO700" s="330"/>
      <c r="MVP700" s="330"/>
      <c r="MVQ700" s="330"/>
      <c r="MVR700" s="330"/>
      <c r="MVS700" s="330"/>
      <c r="MVT700" s="330"/>
      <c r="MVU700" s="330"/>
      <c r="MVV700" s="330"/>
      <c r="MVW700" s="330"/>
      <c r="MVX700" s="330"/>
      <c r="MVY700" s="330"/>
      <c r="MVZ700" s="330"/>
      <c r="MWA700" s="330"/>
      <c r="MWB700" s="330"/>
      <c r="MWC700" s="330"/>
      <c r="MWD700" s="330"/>
      <c r="MWE700" s="330"/>
      <c r="MWF700" s="330"/>
      <c r="MWG700" s="330"/>
      <c r="MWH700" s="330"/>
      <c r="MWI700" s="330"/>
      <c r="MWJ700" s="330"/>
      <c r="MWK700" s="330"/>
      <c r="MWL700" s="330"/>
      <c r="MWM700" s="330"/>
      <c r="MWN700" s="330"/>
      <c r="MWO700" s="330"/>
      <c r="MWP700" s="330"/>
      <c r="MWQ700" s="330"/>
      <c r="MWR700" s="330"/>
      <c r="MWS700" s="330"/>
      <c r="MWT700" s="330"/>
      <c r="MWU700" s="330"/>
      <c r="MWV700" s="330"/>
      <c r="MWW700" s="330"/>
      <c r="MWX700" s="330"/>
      <c r="MWY700" s="330"/>
      <c r="MWZ700" s="330"/>
      <c r="MXA700" s="330"/>
      <c r="MXB700" s="330"/>
      <c r="MXC700" s="330"/>
      <c r="MXD700" s="330"/>
      <c r="MXE700" s="330"/>
      <c r="MXF700" s="330"/>
      <c r="MXG700" s="330"/>
      <c r="MXH700" s="330"/>
      <c r="MXI700" s="330"/>
      <c r="MXJ700" s="330"/>
      <c r="MXK700" s="330"/>
      <c r="MXL700" s="330"/>
      <c r="MXM700" s="330"/>
      <c r="MXN700" s="330"/>
      <c r="MXO700" s="330"/>
      <c r="MXP700" s="330"/>
      <c r="MXQ700" s="330"/>
      <c r="MXR700" s="330"/>
      <c r="MXS700" s="330"/>
      <c r="MXT700" s="330"/>
      <c r="MXU700" s="330"/>
      <c r="MXV700" s="330"/>
      <c r="MXW700" s="330"/>
      <c r="MXX700" s="330"/>
      <c r="MXY700" s="330"/>
      <c r="MXZ700" s="330"/>
      <c r="MYA700" s="330"/>
      <c r="MYB700" s="330"/>
      <c r="MYC700" s="330"/>
      <c r="MYD700" s="330"/>
      <c r="MYE700" s="330"/>
      <c r="MYF700" s="330"/>
      <c r="MYG700" s="330"/>
      <c r="MYH700" s="330"/>
      <c r="MYI700" s="330"/>
      <c r="MYJ700" s="330"/>
      <c r="MYK700" s="330"/>
      <c r="MYL700" s="330"/>
      <c r="MYM700" s="330"/>
      <c r="MYN700" s="330"/>
      <c r="MYO700" s="330"/>
      <c r="MYP700" s="330"/>
      <c r="MYQ700" s="330"/>
      <c r="MYR700" s="330"/>
      <c r="MYS700" s="330"/>
      <c r="MYT700" s="330"/>
      <c r="MYU700" s="330"/>
      <c r="MYV700" s="330"/>
      <c r="MYW700" s="330"/>
      <c r="MYX700" s="330"/>
      <c r="MYY700" s="330"/>
      <c r="MYZ700" s="330"/>
      <c r="MZA700" s="330"/>
      <c r="MZB700" s="330"/>
      <c r="MZC700" s="330"/>
      <c r="MZD700" s="330"/>
      <c r="MZE700" s="330"/>
      <c r="MZF700" s="330"/>
      <c r="MZG700" s="330"/>
      <c r="MZH700" s="330"/>
      <c r="MZI700" s="330"/>
      <c r="MZJ700" s="330"/>
      <c r="MZK700" s="330"/>
      <c r="MZL700" s="330"/>
      <c r="MZM700" s="330"/>
      <c r="MZN700" s="330"/>
      <c r="MZO700" s="330"/>
      <c r="MZP700" s="330"/>
      <c r="MZQ700" s="330"/>
      <c r="MZR700" s="330"/>
      <c r="MZS700" s="330"/>
      <c r="MZT700" s="330"/>
      <c r="MZU700" s="330"/>
      <c r="MZV700" s="330"/>
      <c r="MZW700" s="330"/>
      <c r="MZX700" s="330"/>
      <c r="MZY700" s="330"/>
      <c r="MZZ700" s="330"/>
      <c r="NAA700" s="330"/>
      <c r="NAB700" s="330"/>
      <c r="NAC700" s="330"/>
      <c r="NAD700" s="330"/>
      <c r="NAE700" s="330"/>
      <c r="NAF700" s="330"/>
      <c r="NAG700" s="330"/>
      <c r="NAH700" s="330"/>
      <c r="NAI700" s="330"/>
      <c r="NAJ700" s="330"/>
      <c r="NAK700" s="330"/>
      <c r="NAL700" s="330"/>
      <c r="NAM700" s="330"/>
      <c r="NAN700" s="330"/>
      <c r="NAO700" s="330"/>
      <c r="NAP700" s="330"/>
      <c r="NAQ700" s="330"/>
      <c r="NAR700" s="330"/>
      <c r="NAS700" s="330"/>
      <c r="NAT700" s="330"/>
      <c r="NAU700" s="330"/>
      <c r="NAV700" s="330"/>
      <c r="NAW700" s="330"/>
      <c r="NAX700" s="330"/>
      <c r="NAY700" s="330"/>
      <c r="NAZ700" s="330"/>
      <c r="NBA700" s="330"/>
      <c r="NBB700" s="330"/>
      <c r="NBC700" s="330"/>
      <c r="NBD700" s="330"/>
      <c r="NBE700" s="330"/>
      <c r="NBF700" s="330"/>
      <c r="NBG700" s="330"/>
      <c r="NBH700" s="330"/>
      <c r="NBI700" s="330"/>
      <c r="NBJ700" s="330"/>
      <c r="NBK700" s="330"/>
      <c r="NBL700" s="330"/>
      <c r="NBM700" s="330"/>
      <c r="NBN700" s="330"/>
      <c r="NBO700" s="330"/>
      <c r="NBP700" s="330"/>
      <c r="NBQ700" s="330"/>
      <c r="NBR700" s="330"/>
      <c r="NBS700" s="330"/>
      <c r="NBT700" s="330"/>
      <c r="NBU700" s="330"/>
      <c r="NBV700" s="330"/>
      <c r="NBW700" s="330"/>
      <c r="NBX700" s="330"/>
      <c r="NBY700" s="330"/>
      <c r="NBZ700" s="330"/>
      <c r="NCA700" s="330"/>
      <c r="NCB700" s="330"/>
      <c r="NCC700" s="330"/>
      <c r="NCD700" s="330"/>
      <c r="NCE700" s="330"/>
      <c r="NCF700" s="330"/>
      <c r="NCG700" s="330"/>
      <c r="NCH700" s="330"/>
      <c r="NCI700" s="330"/>
      <c r="NCJ700" s="330"/>
      <c r="NCK700" s="330"/>
      <c r="NCL700" s="330"/>
      <c r="NCM700" s="330"/>
      <c r="NCN700" s="330"/>
      <c r="NCO700" s="330"/>
      <c r="NCP700" s="330"/>
      <c r="NCQ700" s="330"/>
      <c r="NCR700" s="330"/>
      <c r="NCS700" s="330"/>
      <c r="NCT700" s="330"/>
      <c r="NCU700" s="330"/>
      <c r="NCV700" s="330"/>
      <c r="NCW700" s="330"/>
      <c r="NCX700" s="330"/>
      <c r="NCY700" s="330"/>
      <c r="NCZ700" s="330"/>
      <c r="NDA700" s="330"/>
      <c r="NDB700" s="330"/>
      <c r="NDC700" s="330"/>
      <c r="NDD700" s="330"/>
      <c r="NDE700" s="330"/>
      <c r="NDF700" s="330"/>
      <c r="NDG700" s="330"/>
      <c r="NDH700" s="330"/>
      <c r="NDI700" s="330"/>
      <c r="NDJ700" s="330"/>
      <c r="NDK700" s="330"/>
      <c r="NDL700" s="330"/>
      <c r="NDM700" s="330"/>
      <c r="NDN700" s="330"/>
      <c r="NDO700" s="330"/>
      <c r="NDP700" s="330"/>
      <c r="NDQ700" s="330"/>
      <c r="NDR700" s="330"/>
      <c r="NDS700" s="330"/>
      <c r="NDT700" s="330"/>
      <c r="NDU700" s="330"/>
      <c r="NDV700" s="330"/>
      <c r="NDW700" s="330"/>
      <c r="NDX700" s="330"/>
      <c r="NDY700" s="330"/>
      <c r="NDZ700" s="330"/>
      <c r="NEA700" s="330"/>
      <c r="NEB700" s="330"/>
      <c r="NEC700" s="330"/>
      <c r="NED700" s="330"/>
      <c r="NEE700" s="330"/>
      <c r="NEF700" s="330"/>
      <c r="NEG700" s="330"/>
      <c r="NEH700" s="330"/>
      <c r="NEI700" s="330"/>
      <c r="NEJ700" s="330"/>
      <c r="NEK700" s="330"/>
      <c r="NEL700" s="330"/>
      <c r="NEM700" s="330"/>
      <c r="NEN700" s="330"/>
      <c r="NEO700" s="330"/>
      <c r="NEP700" s="330"/>
      <c r="NEQ700" s="330"/>
      <c r="NER700" s="330"/>
      <c r="NES700" s="330"/>
      <c r="NET700" s="330"/>
      <c r="NEU700" s="330"/>
      <c r="NEV700" s="330"/>
      <c r="NEW700" s="330"/>
      <c r="NEX700" s="330"/>
      <c r="NEY700" s="330"/>
      <c r="NEZ700" s="330"/>
      <c r="NFA700" s="330"/>
      <c r="NFB700" s="330"/>
      <c r="NFC700" s="330"/>
      <c r="NFD700" s="330"/>
      <c r="NFE700" s="330"/>
      <c r="NFF700" s="330"/>
      <c r="NFG700" s="330"/>
      <c r="NFH700" s="330"/>
      <c r="NFI700" s="330"/>
      <c r="NFJ700" s="330"/>
      <c r="NFK700" s="330"/>
      <c r="NFL700" s="330"/>
      <c r="NFM700" s="330"/>
      <c r="NFN700" s="330"/>
      <c r="NFO700" s="330"/>
      <c r="NFP700" s="330"/>
      <c r="NFQ700" s="330"/>
      <c r="NFR700" s="330"/>
      <c r="NFS700" s="330"/>
      <c r="NFT700" s="330"/>
      <c r="NFU700" s="330"/>
      <c r="NFV700" s="330"/>
      <c r="NFW700" s="330"/>
      <c r="NFX700" s="330"/>
      <c r="NFY700" s="330"/>
      <c r="NFZ700" s="330"/>
      <c r="NGA700" s="330"/>
      <c r="NGB700" s="330"/>
      <c r="NGC700" s="330"/>
      <c r="NGD700" s="330"/>
      <c r="NGE700" s="330"/>
      <c r="NGF700" s="330"/>
      <c r="NGG700" s="330"/>
      <c r="NGH700" s="330"/>
      <c r="NGI700" s="330"/>
      <c r="NGJ700" s="330"/>
      <c r="NGK700" s="330"/>
      <c r="NGL700" s="330"/>
      <c r="NGM700" s="330"/>
      <c r="NGN700" s="330"/>
      <c r="NGO700" s="330"/>
      <c r="NGP700" s="330"/>
      <c r="NGQ700" s="330"/>
      <c r="NGR700" s="330"/>
      <c r="NGS700" s="330"/>
      <c r="NGT700" s="330"/>
      <c r="NGU700" s="330"/>
      <c r="NGV700" s="330"/>
      <c r="NGW700" s="330"/>
      <c r="NGX700" s="330"/>
      <c r="NGY700" s="330"/>
      <c r="NGZ700" s="330"/>
      <c r="NHA700" s="330"/>
      <c r="NHB700" s="330"/>
      <c r="NHC700" s="330"/>
      <c r="NHD700" s="330"/>
      <c r="NHE700" s="330"/>
      <c r="NHF700" s="330"/>
      <c r="NHG700" s="330"/>
      <c r="NHH700" s="330"/>
      <c r="NHI700" s="330"/>
      <c r="NHJ700" s="330"/>
      <c r="NHK700" s="330"/>
      <c r="NHL700" s="330"/>
      <c r="NHM700" s="330"/>
      <c r="NHN700" s="330"/>
      <c r="NHO700" s="330"/>
      <c r="NHP700" s="330"/>
      <c r="NHQ700" s="330"/>
      <c r="NHR700" s="330"/>
      <c r="NHS700" s="330"/>
      <c r="NHT700" s="330"/>
      <c r="NHU700" s="330"/>
      <c r="NHV700" s="330"/>
      <c r="NHW700" s="330"/>
      <c r="NHX700" s="330"/>
      <c r="NHY700" s="330"/>
      <c r="NHZ700" s="330"/>
      <c r="NIA700" s="330"/>
      <c r="NIB700" s="330"/>
      <c r="NIC700" s="330"/>
      <c r="NID700" s="330"/>
      <c r="NIE700" s="330"/>
      <c r="NIF700" s="330"/>
      <c r="NIG700" s="330"/>
      <c r="NIH700" s="330"/>
      <c r="NII700" s="330"/>
      <c r="NIJ700" s="330"/>
      <c r="NIK700" s="330"/>
      <c r="NIL700" s="330"/>
      <c r="NIM700" s="330"/>
      <c r="NIN700" s="330"/>
      <c r="NIO700" s="330"/>
      <c r="NIP700" s="330"/>
      <c r="NIQ700" s="330"/>
      <c r="NIR700" s="330"/>
      <c r="NIS700" s="330"/>
      <c r="NIT700" s="330"/>
      <c r="NIU700" s="330"/>
      <c r="NIV700" s="330"/>
      <c r="NIW700" s="330"/>
      <c r="NIX700" s="330"/>
      <c r="NIY700" s="330"/>
      <c r="NIZ700" s="330"/>
      <c r="NJA700" s="330"/>
      <c r="NJB700" s="330"/>
      <c r="NJC700" s="330"/>
      <c r="NJD700" s="330"/>
      <c r="NJE700" s="330"/>
      <c r="NJF700" s="330"/>
      <c r="NJG700" s="330"/>
      <c r="NJH700" s="330"/>
      <c r="NJI700" s="330"/>
      <c r="NJJ700" s="330"/>
      <c r="NJK700" s="330"/>
      <c r="NJL700" s="330"/>
      <c r="NJM700" s="330"/>
      <c r="NJN700" s="330"/>
      <c r="NJO700" s="330"/>
      <c r="NJP700" s="330"/>
      <c r="NJQ700" s="330"/>
      <c r="NJR700" s="330"/>
      <c r="NJS700" s="330"/>
      <c r="NJT700" s="330"/>
      <c r="NJU700" s="330"/>
      <c r="NJV700" s="330"/>
      <c r="NJW700" s="330"/>
      <c r="NJX700" s="330"/>
      <c r="NJY700" s="330"/>
      <c r="NJZ700" s="330"/>
      <c r="NKA700" s="330"/>
      <c r="NKB700" s="330"/>
      <c r="NKC700" s="330"/>
      <c r="NKD700" s="330"/>
      <c r="NKE700" s="330"/>
      <c r="NKF700" s="330"/>
      <c r="NKG700" s="330"/>
      <c r="NKH700" s="330"/>
      <c r="NKI700" s="330"/>
      <c r="NKJ700" s="330"/>
      <c r="NKK700" s="330"/>
      <c r="NKL700" s="330"/>
      <c r="NKM700" s="330"/>
      <c r="NKN700" s="330"/>
      <c r="NKO700" s="330"/>
      <c r="NKP700" s="330"/>
      <c r="NKQ700" s="330"/>
      <c r="NKR700" s="330"/>
      <c r="NKS700" s="330"/>
      <c r="NKT700" s="330"/>
      <c r="NKU700" s="330"/>
      <c r="NKV700" s="330"/>
      <c r="NKW700" s="330"/>
      <c r="NKX700" s="330"/>
      <c r="NKY700" s="330"/>
      <c r="NKZ700" s="330"/>
      <c r="NLA700" s="330"/>
      <c r="NLB700" s="330"/>
      <c r="NLC700" s="330"/>
      <c r="NLD700" s="330"/>
      <c r="NLE700" s="330"/>
      <c r="NLF700" s="330"/>
      <c r="NLG700" s="330"/>
      <c r="NLH700" s="330"/>
      <c r="NLI700" s="330"/>
      <c r="NLJ700" s="330"/>
      <c r="NLK700" s="330"/>
      <c r="NLL700" s="330"/>
      <c r="NLM700" s="330"/>
      <c r="NLN700" s="330"/>
      <c r="NLO700" s="330"/>
      <c r="NLP700" s="330"/>
      <c r="NLQ700" s="330"/>
      <c r="NLR700" s="330"/>
      <c r="NLS700" s="330"/>
      <c r="NLT700" s="330"/>
      <c r="NLU700" s="330"/>
      <c r="NLV700" s="330"/>
      <c r="NLW700" s="330"/>
      <c r="NLX700" s="330"/>
      <c r="NLY700" s="330"/>
      <c r="NLZ700" s="330"/>
      <c r="NMA700" s="330"/>
      <c r="NMB700" s="330"/>
      <c r="NMC700" s="330"/>
      <c r="NMD700" s="330"/>
      <c r="NME700" s="330"/>
      <c r="NMF700" s="330"/>
      <c r="NMG700" s="330"/>
      <c r="NMH700" s="330"/>
      <c r="NMI700" s="330"/>
      <c r="NMJ700" s="330"/>
      <c r="NMK700" s="330"/>
      <c r="NML700" s="330"/>
      <c r="NMM700" s="330"/>
      <c r="NMN700" s="330"/>
      <c r="NMO700" s="330"/>
      <c r="NMP700" s="330"/>
      <c r="NMQ700" s="330"/>
      <c r="NMR700" s="330"/>
      <c r="NMS700" s="330"/>
      <c r="NMT700" s="330"/>
      <c r="NMU700" s="330"/>
      <c r="NMV700" s="330"/>
      <c r="NMW700" s="330"/>
      <c r="NMX700" s="330"/>
      <c r="NMY700" s="330"/>
      <c r="NMZ700" s="330"/>
      <c r="NNA700" s="330"/>
      <c r="NNB700" s="330"/>
      <c r="NNC700" s="330"/>
      <c r="NND700" s="330"/>
      <c r="NNE700" s="330"/>
      <c r="NNF700" s="330"/>
      <c r="NNG700" s="330"/>
      <c r="NNH700" s="330"/>
      <c r="NNI700" s="330"/>
      <c r="NNJ700" s="330"/>
      <c r="NNK700" s="330"/>
      <c r="NNL700" s="330"/>
      <c r="NNM700" s="330"/>
      <c r="NNN700" s="330"/>
      <c r="NNO700" s="330"/>
      <c r="NNP700" s="330"/>
      <c r="NNQ700" s="330"/>
      <c r="NNR700" s="330"/>
      <c r="NNS700" s="330"/>
      <c r="NNT700" s="330"/>
      <c r="NNU700" s="330"/>
      <c r="NNV700" s="330"/>
      <c r="NNW700" s="330"/>
      <c r="NNX700" s="330"/>
      <c r="NNY700" s="330"/>
      <c r="NNZ700" s="330"/>
      <c r="NOA700" s="330"/>
      <c r="NOB700" s="330"/>
      <c r="NOC700" s="330"/>
      <c r="NOD700" s="330"/>
      <c r="NOE700" s="330"/>
      <c r="NOF700" s="330"/>
      <c r="NOG700" s="330"/>
      <c r="NOH700" s="330"/>
      <c r="NOI700" s="330"/>
      <c r="NOJ700" s="330"/>
      <c r="NOK700" s="330"/>
      <c r="NOL700" s="330"/>
      <c r="NOM700" s="330"/>
      <c r="NON700" s="330"/>
      <c r="NOO700" s="330"/>
      <c r="NOP700" s="330"/>
      <c r="NOQ700" s="330"/>
      <c r="NOR700" s="330"/>
      <c r="NOS700" s="330"/>
      <c r="NOT700" s="330"/>
      <c r="NOU700" s="330"/>
      <c r="NOV700" s="330"/>
      <c r="NOW700" s="330"/>
      <c r="NOX700" s="330"/>
      <c r="NOY700" s="330"/>
      <c r="NOZ700" s="330"/>
      <c r="NPA700" s="330"/>
      <c r="NPB700" s="330"/>
      <c r="NPC700" s="330"/>
      <c r="NPD700" s="330"/>
      <c r="NPE700" s="330"/>
      <c r="NPF700" s="330"/>
      <c r="NPG700" s="330"/>
      <c r="NPH700" s="330"/>
      <c r="NPI700" s="330"/>
      <c r="NPJ700" s="330"/>
      <c r="NPK700" s="330"/>
      <c r="NPL700" s="330"/>
      <c r="NPM700" s="330"/>
      <c r="NPN700" s="330"/>
      <c r="NPO700" s="330"/>
      <c r="NPP700" s="330"/>
      <c r="NPQ700" s="330"/>
      <c r="NPR700" s="330"/>
      <c r="NPS700" s="330"/>
      <c r="NPT700" s="330"/>
      <c r="NPU700" s="330"/>
      <c r="NPV700" s="330"/>
      <c r="NPW700" s="330"/>
      <c r="NPX700" s="330"/>
      <c r="NPY700" s="330"/>
      <c r="NPZ700" s="330"/>
      <c r="NQA700" s="330"/>
      <c r="NQB700" s="330"/>
      <c r="NQC700" s="330"/>
      <c r="NQD700" s="330"/>
      <c r="NQE700" s="330"/>
      <c r="NQF700" s="330"/>
      <c r="NQG700" s="330"/>
      <c r="NQH700" s="330"/>
      <c r="NQI700" s="330"/>
      <c r="NQJ700" s="330"/>
      <c r="NQK700" s="330"/>
      <c r="NQL700" s="330"/>
      <c r="NQM700" s="330"/>
      <c r="NQN700" s="330"/>
      <c r="NQO700" s="330"/>
      <c r="NQP700" s="330"/>
      <c r="NQQ700" s="330"/>
      <c r="NQR700" s="330"/>
      <c r="NQS700" s="330"/>
      <c r="NQT700" s="330"/>
      <c r="NQU700" s="330"/>
      <c r="NQV700" s="330"/>
      <c r="NQW700" s="330"/>
      <c r="NQX700" s="330"/>
      <c r="NQY700" s="330"/>
      <c r="NQZ700" s="330"/>
      <c r="NRA700" s="330"/>
      <c r="NRB700" s="330"/>
      <c r="NRC700" s="330"/>
      <c r="NRD700" s="330"/>
      <c r="NRE700" s="330"/>
      <c r="NRF700" s="330"/>
      <c r="NRG700" s="330"/>
      <c r="NRH700" s="330"/>
      <c r="NRI700" s="330"/>
      <c r="NRJ700" s="330"/>
      <c r="NRK700" s="330"/>
      <c r="NRL700" s="330"/>
      <c r="NRM700" s="330"/>
      <c r="NRN700" s="330"/>
      <c r="NRO700" s="330"/>
      <c r="NRP700" s="330"/>
      <c r="NRQ700" s="330"/>
      <c r="NRR700" s="330"/>
      <c r="NRS700" s="330"/>
      <c r="NRT700" s="330"/>
      <c r="NRU700" s="330"/>
      <c r="NRV700" s="330"/>
      <c r="NRW700" s="330"/>
      <c r="NRX700" s="330"/>
      <c r="NRY700" s="330"/>
      <c r="NRZ700" s="330"/>
      <c r="NSA700" s="330"/>
      <c r="NSB700" s="330"/>
      <c r="NSC700" s="330"/>
      <c r="NSD700" s="330"/>
      <c r="NSE700" s="330"/>
      <c r="NSF700" s="330"/>
      <c r="NSG700" s="330"/>
      <c r="NSH700" s="330"/>
      <c r="NSI700" s="330"/>
      <c r="NSJ700" s="330"/>
      <c r="NSK700" s="330"/>
      <c r="NSL700" s="330"/>
      <c r="NSM700" s="330"/>
      <c r="NSN700" s="330"/>
      <c r="NSO700" s="330"/>
      <c r="NSP700" s="330"/>
      <c r="NSQ700" s="330"/>
      <c r="NSR700" s="330"/>
      <c r="NSS700" s="330"/>
      <c r="NST700" s="330"/>
      <c r="NSU700" s="330"/>
      <c r="NSV700" s="330"/>
      <c r="NSW700" s="330"/>
      <c r="NSX700" s="330"/>
      <c r="NSY700" s="330"/>
      <c r="NSZ700" s="330"/>
      <c r="NTA700" s="330"/>
      <c r="NTB700" s="330"/>
      <c r="NTC700" s="330"/>
      <c r="NTD700" s="330"/>
      <c r="NTE700" s="330"/>
      <c r="NTF700" s="330"/>
      <c r="NTG700" s="330"/>
      <c r="NTH700" s="330"/>
      <c r="NTI700" s="330"/>
      <c r="NTJ700" s="330"/>
      <c r="NTK700" s="330"/>
      <c r="NTL700" s="330"/>
      <c r="NTM700" s="330"/>
      <c r="NTN700" s="330"/>
      <c r="NTO700" s="330"/>
      <c r="NTP700" s="330"/>
      <c r="NTQ700" s="330"/>
      <c r="NTR700" s="330"/>
      <c r="NTS700" s="330"/>
      <c r="NTT700" s="330"/>
      <c r="NTU700" s="330"/>
      <c r="NTV700" s="330"/>
      <c r="NTW700" s="330"/>
      <c r="NTX700" s="330"/>
      <c r="NTY700" s="330"/>
      <c r="NTZ700" s="330"/>
      <c r="NUA700" s="330"/>
      <c r="NUB700" s="330"/>
      <c r="NUC700" s="330"/>
      <c r="NUD700" s="330"/>
      <c r="NUE700" s="330"/>
      <c r="NUF700" s="330"/>
      <c r="NUG700" s="330"/>
      <c r="NUH700" s="330"/>
      <c r="NUI700" s="330"/>
      <c r="NUJ700" s="330"/>
      <c r="NUK700" s="330"/>
      <c r="NUL700" s="330"/>
      <c r="NUM700" s="330"/>
      <c r="NUN700" s="330"/>
      <c r="NUO700" s="330"/>
      <c r="NUP700" s="330"/>
      <c r="NUQ700" s="330"/>
      <c r="NUR700" s="330"/>
      <c r="NUS700" s="330"/>
      <c r="NUT700" s="330"/>
      <c r="NUU700" s="330"/>
      <c r="NUV700" s="330"/>
      <c r="NUW700" s="330"/>
      <c r="NUX700" s="330"/>
      <c r="NUY700" s="330"/>
      <c r="NUZ700" s="330"/>
      <c r="NVA700" s="330"/>
      <c r="NVB700" s="330"/>
      <c r="NVC700" s="330"/>
      <c r="NVD700" s="330"/>
      <c r="NVE700" s="330"/>
      <c r="NVF700" s="330"/>
      <c r="NVG700" s="330"/>
      <c r="NVH700" s="330"/>
      <c r="NVI700" s="330"/>
      <c r="NVJ700" s="330"/>
      <c r="NVK700" s="330"/>
      <c r="NVL700" s="330"/>
      <c r="NVM700" s="330"/>
      <c r="NVN700" s="330"/>
      <c r="NVO700" s="330"/>
      <c r="NVP700" s="330"/>
      <c r="NVQ700" s="330"/>
      <c r="NVR700" s="330"/>
      <c r="NVS700" s="330"/>
      <c r="NVT700" s="330"/>
      <c r="NVU700" s="330"/>
      <c r="NVV700" s="330"/>
      <c r="NVW700" s="330"/>
      <c r="NVX700" s="330"/>
      <c r="NVY700" s="330"/>
      <c r="NVZ700" s="330"/>
      <c r="NWA700" s="330"/>
      <c r="NWB700" s="330"/>
      <c r="NWC700" s="330"/>
      <c r="NWD700" s="330"/>
      <c r="NWE700" s="330"/>
      <c r="NWF700" s="330"/>
      <c r="NWG700" s="330"/>
      <c r="NWH700" s="330"/>
      <c r="NWI700" s="330"/>
      <c r="NWJ700" s="330"/>
      <c r="NWK700" s="330"/>
      <c r="NWL700" s="330"/>
      <c r="NWM700" s="330"/>
      <c r="NWN700" s="330"/>
      <c r="NWO700" s="330"/>
      <c r="NWP700" s="330"/>
      <c r="NWQ700" s="330"/>
      <c r="NWR700" s="330"/>
      <c r="NWS700" s="330"/>
      <c r="NWT700" s="330"/>
      <c r="NWU700" s="330"/>
      <c r="NWV700" s="330"/>
      <c r="NWW700" s="330"/>
      <c r="NWX700" s="330"/>
      <c r="NWY700" s="330"/>
      <c r="NWZ700" s="330"/>
      <c r="NXA700" s="330"/>
      <c r="NXB700" s="330"/>
      <c r="NXC700" s="330"/>
      <c r="NXD700" s="330"/>
      <c r="NXE700" s="330"/>
      <c r="NXF700" s="330"/>
      <c r="NXG700" s="330"/>
      <c r="NXH700" s="330"/>
      <c r="NXI700" s="330"/>
      <c r="NXJ700" s="330"/>
      <c r="NXK700" s="330"/>
      <c r="NXL700" s="330"/>
      <c r="NXM700" s="330"/>
      <c r="NXN700" s="330"/>
      <c r="NXO700" s="330"/>
      <c r="NXP700" s="330"/>
      <c r="NXQ700" s="330"/>
      <c r="NXR700" s="330"/>
      <c r="NXS700" s="330"/>
      <c r="NXT700" s="330"/>
      <c r="NXU700" s="330"/>
      <c r="NXV700" s="330"/>
      <c r="NXW700" s="330"/>
      <c r="NXX700" s="330"/>
      <c r="NXY700" s="330"/>
      <c r="NXZ700" s="330"/>
      <c r="NYA700" s="330"/>
      <c r="NYB700" s="330"/>
      <c r="NYC700" s="330"/>
      <c r="NYD700" s="330"/>
      <c r="NYE700" s="330"/>
      <c r="NYF700" s="330"/>
      <c r="NYG700" s="330"/>
      <c r="NYH700" s="330"/>
      <c r="NYI700" s="330"/>
      <c r="NYJ700" s="330"/>
      <c r="NYK700" s="330"/>
      <c r="NYL700" s="330"/>
      <c r="NYM700" s="330"/>
      <c r="NYN700" s="330"/>
      <c r="NYO700" s="330"/>
      <c r="NYP700" s="330"/>
      <c r="NYQ700" s="330"/>
      <c r="NYR700" s="330"/>
      <c r="NYS700" s="330"/>
      <c r="NYT700" s="330"/>
      <c r="NYU700" s="330"/>
      <c r="NYV700" s="330"/>
      <c r="NYW700" s="330"/>
      <c r="NYX700" s="330"/>
      <c r="NYY700" s="330"/>
      <c r="NYZ700" s="330"/>
      <c r="NZA700" s="330"/>
      <c r="NZB700" s="330"/>
      <c r="NZC700" s="330"/>
      <c r="NZD700" s="330"/>
      <c r="NZE700" s="330"/>
      <c r="NZF700" s="330"/>
      <c r="NZG700" s="330"/>
      <c r="NZH700" s="330"/>
      <c r="NZI700" s="330"/>
      <c r="NZJ700" s="330"/>
      <c r="NZK700" s="330"/>
      <c r="NZL700" s="330"/>
      <c r="NZM700" s="330"/>
      <c r="NZN700" s="330"/>
      <c r="NZO700" s="330"/>
      <c r="NZP700" s="330"/>
      <c r="NZQ700" s="330"/>
      <c r="NZR700" s="330"/>
      <c r="NZS700" s="330"/>
      <c r="NZT700" s="330"/>
      <c r="NZU700" s="330"/>
      <c r="NZV700" s="330"/>
      <c r="NZW700" s="330"/>
      <c r="NZX700" s="330"/>
      <c r="NZY700" s="330"/>
      <c r="NZZ700" s="330"/>
      <c r="OAA700" s="330"/>
      <c r="OAB700" s="330"/>
      <c r="OAC700" s="330"/>
      <c r="OAD700" s="330"/>
      <c r="OAE700" s="330"/>
      <c r="OAF700" s="330"/>
      <c r="OAG700" s="330"/>
      <c r="OAH700" s="330"/>
      <c r="OAI700" s="330"/>
      <c r="OAJ700" s="330"/>
      <c r="OAK700" s="330"/>
      <c r="OAL700" s="330"/>
      <c r="OAM700" s="330"/>
      <c r="OAN700" s="330"/>
      <c r="OAO700" s="330"/>
      <c r="OAP700" s="330"/>
      <c r="OAQ700" s="330"/>
      <c r="OAR700" s="330"/>
      <c r="OAS700" s="330"/>
      <c r="OAT700" s="330"/>
      <c r="OAU700" s="330"/>
      <c r="OAV700" s="330"/>
      <c r="OAW700" s="330"/>
      <c r="OAX700" s="330"/>
      <c r="OAY700" s="330"/>
      <c r="OAZ700" s="330"/>
      <c r="OBA700" s="330"/>
      <c r="OBB700" s="330"/>
      <c r="OBC700" s="330"/>
      <c r="OBD700" s="330"/>
      <c r="OBE700" s="330"/>
      <c r="OBF700" s="330"/>
      <c r="OBG700" s="330"/>
      <c r="OBH700" s="330"/>
      <c r="OBI700" s="330"/>
      <c r="OBJ700" s="330"/>
      <c r="OBK700" s="330"/>
      <c r="OBL700" s="330"/>
      <c r="OBM700" s="330"/>
      <c r="OBN700" s="330"/>
      <c r="OBO700" s="330"/>
      <c r="OBP700" s="330"/>
      <c r="OBQ700" s="330"/>
      <c r="OBR700" s="330"/>
      <c r="OBS700" s="330"/>
      <c r="OBT700" s="330"/>
      <c r="OBU700" s="330"/>
      <c r="OBV700" s="330"/>
      <c r="OBW700" s="330"/>
      <c r="OBX700" s="330"/>
      <c r="OBY700" s="330"/>
      <c r="OBZ700" s="330"/>
      <c r="OCA700" s="330"/>
      <c r="OCB700" s="330"/>
      <c r="OCC700" s="330"/>
      <c r="OCD700" s="330"/>
      <c r="OCE700" s="330"/>
      <c r="OCF700" s="330"/>
      <c r="OCG700" s="330"/>
      <c r="OCH700" s="330"/>
      <c r="OCI700" s="330"/>
      <c r="OCJ700" s="330"/>
      <c r="OCK700" s="330"/>
      <c r="OCL700" s="330"/>
      <c r="OCM700" s="330"/>
      <c r="OCN700" s="330"/>
      <c r="OCO700" s="330"/>
      <c r="OCP700" s="330"/>
      <c r="OCQ700" s="330"/>
      <c r="OCR700" s="330"/>
      <c r="OCS700" s="330"/>
      <c r="OCT700" s="330"/>
      <c r="OCU700" s="330"/>
      <c r="OCV700" s="330"/>
      <c r="OCW700" s="330"/>
      <c r="OCX700" s="330"/>
      <c r="OCY700" s="330"/>
      <c r="OCZ700" s="330"/>
      <c r="ODA700" s="330"/>
      <c r="ODB700" s="330"/>
      <c r="ODC700" s="330"/>
      <c r="ODD700" s="330"/>
      <c r="ODE700" s="330"/>
      <c r="ODF700" s="330"/>
      <c r="ODG700" s="330"/>
      <c r="ODH700" s="330"/>
      <c r="ODI700" s="330"/>
      <c r="ODJ700" s="330"/>
      <c r="ODK700" s="330"/>
      <c r="ODL700" s="330"/>
      <c r="ODM700" s="330"/>
      <c r="ODN700" s="330"/>
      <c r="ODO700" s="330"/>
      <c r="ODP700" s="330"/>
      <c r="ODQ700" s="330"/>
      <c r="ODR700" s="330"/>
      <c r="ODS700" s="330"/>
      <c r="ODT700" s="330"/>
      <c r="ODU700" s="330"/>
      <c r="ODV700" s="330"/>
      <c r="ODW700" s="330"/>
      <c r="ODX700" s="330"/>
      <c r="ODY700" s="330"/>
      <c r="ODZ700" s="330"/>
      <c r="OEA700" s="330"/>
      <c r="OEB700" s="330"/>
      <c r="OEC700" s="330"/>
      <c r="OED700" s="330"/>
      <c r="OEE700" s="330"/>
      <c r="OEF700" s="330"/>
      <c r="OEG700" s="330"/>
      <c r="OEH700" s="330"/>
      <c r="OEI700" s="330"/>
      <c r="OEJ700" s="330"/>
      <c r="OEK700" s="330"/>
      <c r="OEL700" s="330"/>
      <c r="OEM700" s="330"/>
      <c r="OEN700" s="330"/>
      <c r="OEO700" s="330"/>
      <c r="OEP700" s="330"/>
      <c r="OEQ700" s="330"/>
      <c r="OER700" s="330"/>
      <c r="OES700" s="330"/>
      <c r="OET700" s="330"/>
      <c r="OEU700" s="330"/>
      <c r="OEV700" s="330"/>
      <c r="OEW700" s="330"/>
      <c r="OEX700" s="330"/>
      <c r="OEY700" s="330"/>
      <c r="OEZ700" s="330"/>
      <c r="OFA700" s="330"/>
      <c r="OFB700" s="330"/>
      <c r="OFC700" s="330"/>
      <c r="OFD700" s="330"/>
      <c r="OFE700" s="330"/>
      <c r="OFF700" s="330"/>
      <c r="OFG700" s="330"/>
      <c r="OFH700" s="330"/>
      <c r="OFI700" s="330"/>
      <c r="OFJ700" s="330"/>
      <c r="OFK700" s="330"/>
      <c r="OFL700" s="330"/>
      <c r="OFM700" s="330"/>
      <c r="OFN700" s="330"/>
      <c r="OFO700" s="330"/>
      <c r="OFP700" s="330"/>
      <c r="OFQ700" s="330"/>
      <c r="OFR700" s="330"/>
      <c r="OFS700" s="330"/>
      <c r="OFT700" s="330"/>
      <c r="OFU700" s="330"/>
      <c r="OFV700" s="330"/>
      <c r="OFW700" s="330"/>
      <c r="OFX700" s="330"/>
      <c r="OFY700" s="330"/>
      <c r="OFZ700" s="330"/>
      <c r="OGA700" s="330"/>
      <c r="OGB700" s="330"/>
      <c r="OGC700" s="330"/>
      <c r="OGD700" s="330"/>
      <c r="OGE700" s="330"/>
      <c r="OGF700" s="330"/>
      <c r="OGG700" s="330"/>
      <c r="OGH700" s="330"/>
      <c r="OGI700" s="330"/>
      <c r="OGJ700" s="330"/>
      <c r="OGK700" s="330"/>
      <c r="OGL700" s="330"/>
      <c r="OGM700" s="330"/>
      <c r="OGN700" s="330"/>
      <c r="OGO700" s="330"/>
      <c r="OGP700" s="330"/>
      <c r="OGQ700" s="330"/>
      <c r="OGR700" s="330"/>
      <c r="OGS700" s="330"/>
      <c r="OGT700" s="330"/>
      <c r="OGU700" s="330"/>
      <c r="OGV700" s="330"/>
      <c r="OGW700" s="330"/>
      <c r="OGX700" s="330"/>
      <c r="OGY700" s="330"/>
      <c r="OGZ700" s="330"/>
      <c r="OHA700" s="330"/>
      <c r="OHB700" s="330"/>
      <c r="OHC700" s="330"/>
      <c r="OHD700" s="330"/>
      <c r="OHE700" s="330"/>
      <c r="OHF700" s="330"/>
      <c r="OHG700" s="330"/>
      <c r="OHH700" s="330"/>
      <c r="OHI700" s="330"/>
      <c r="OHJ700" s="330"/>
      <c r="OHK700" s="330"/>
      <c r="OHL700" s="330"/>
      <c r="OHM700" s="330"/>
      <c r="OHN700" s="330"/>
      <c r="OHO700" s="330"/>
      <c r="OHP700" s="330"/>
      <c r="OHQ700" s="330"/>
      <c r="OHR700" s="330"/>
      <c r="OHS700" s="330"/>
      <c r="OHT700" s="330"/>
      <c r="OHU700" s="330"/>
      <c r="OHV700" s="330"/>
      <c r="OHW700" s="330"/>
      <c r="OHX700" s="330"/>
      <c r="OHY700" s="330"/>
      <c r="OHZ700" s="330"/>
      <c r="OIA700" s="330"/>
      <c r="OIB700" s="330"/>
      <c r="OIC700" s="330"/>
      <c r="OID700" s="330"/>
      <c r="OIE700" s="330"/>
      <c r="OIF700" s="330"/>
      <c r="OIG700" s="330"/>
      <c r="OIH700" s="330"/>
      <c r="OII700" s="330"/>
      <c r="OIJ700" s="330"/>
      <c r="OIK700" s="330"/>
      <c r="OIL700" s="330"/>
      <c r="OIM700" s="330"/>
      <c r="OIN700" s="330"/>
      <c r="OIO700" s="330"/>
      <c r="OIP700" s="330"/>
      <c r="OIQ700" s="330"/>
      <c r="OIR700" s="330"/>
      <c r="OIS700" s="330"/>
      <c r="OIT700" s="330"/>
      <c r="OIU700" s="330"/>
      <c r="OIV700" s="330"/>
      <c r="OIW700" s="330"/>
      <c r="OIX700" s="330"/>
      <c r="OIY700" s="330"/>
      <c r="OIZ700" s="330"/>
      <c r="OJA700" s="330"/>
      <c r="OJB700" s="330"/>
      <c r="OJC700" s="330"/>
      <c r="OJD700" s="330"/>
      <c r="OJE700" s="330"/>
      <c r="OJF700" s="330"/>
      <c r="OJG700" s="330"/>
      <c r="OJH700" s="330"/>
      <c r="OJI700" s="330"/>
      <c r="OJJ700" s="330"/>
      <c r="OJK700" s="330"/>
      <c r="OJL700" s="330"/>
      <c r="OJM700" s="330"/>
      <c r="OJN700" s="330"/>
      <c r="OJO700" s="330"/>
      <c r="OJP700" s="330"/>
      <c r="OJQ700" s="330"/>
      <c r="OJR700" s="330"/>
      <c r="OJS700" s="330"/>
      <c r="OJT700" s="330"/>
      <c r="OJU700" s="330"/>
      <c r="OJV700" s="330"/>
      <c r="OJW700" s="330"/>
      <c r="OJX700" s="330"/>
      <c r="OJY700" s="330"/>
      <c r="OJZ700" s="330"/>
      <c r="OKA700" s="330"/>
      <c r="OKB700" s="330"/>
      <c r="OKC700" s="330"/>
      <c r="OKD700" s="330"/>
      <c r="OKE700" s="330"/>
      <c r="OKF700" s="330"/>
      <c r="OKG700" s="330"/>
      <c r="OKH700" s="330"/>
      <c r="OKI700" s="330"/>
      <c r="OKJ700" s="330"/>
      <c r="OKK700" s="330"/>
      <c r="OKL700" s="330"/>
      <c r="OKM700" s="330"/>
      <c r="OKN700" s="330"/>
      <c r="OKO700" s="330"/>
      <c r="OKP700" s="330"/>
      <c r="OKQ700" s="330"/>
      <c r="OKR700" s="330"/>
      <c r="OKS700" s="330"/>
      <c r="OKT700" s="330"/>
      <c r="OKU700" s="330"/>
      <c r="OKV700" s="330"/>
      <c r="OKW700" s="330"/>
      <c r="OKX700" s="330"/>
      <c r="OKY700" s="330"/>
      <c r="OKZ700" s="330"/>
      <c r="OLA700" s="330"/>
      <c r="OLB700" s="330"/>
      <c r="OLC700" s="330"/>
      <c r="OLD700" s="330"/>
      <c r="OLE700" s="330"/>
      <c r="OLF700" s="330"/>
      <c r="OLG700" s="330"/>
      <c r="OLH700" s="330"/>
      <c r="OLI700" s="330"/>
      <c r="OLJ700" s="330"/>
      <c r="OLK700" s="330"/>
      <c r="OLL700" s="330"/>
      <c r="OLM700" s="330"/>
      <c r="OLN700" s="330"/>
      <c r="OLO700" s="330"/>
      <c r="OLP700" s="330"/>
      <c r="OLQ700" s="330"/>
      <c r="OLR700" s="330"/>
      <c r="OLS700" s="330"/>
      <c r="OLT700" s="330"/>
      <c r="OLU700" s="330"/>
      <c r="OLV700" s="330"/>
      <c r="OLW700" s="330"/>
      <c r="OLX700" s="330"/>
      <c r="OLY700" s="330"/>
      <c r="OLZ700" s="330"/>
      <c r="OMA700" s="330"/>
      <c r="OMB700" s="330"/>
      <c r="OMC700" s="330"/>
      <c r="OMD700" s="330"/>
      <c r="OME700" s="330"/>
      <c r="OMF700" s="330"/>
      <c r="OMG700" s="330"/>
      <c r="OMH700" s="330"/>
      <c r="OMI700" s="330"/>
      <c r="OMJ700" s="330"/>
      <c r="OMK700" s="330"/>
      <c r="OML700" s="330"/>
      <c r="OMM700" s="330"/>
      <c r="OMN700" s="330"/>
      <c r="OMO700" s="330"/>
      <c r="OMP700" s="330"/>
      <c r="OMQ700" s="330"/>
      <c r="OMR700" s="330"/>
      <c r="OMS700" s="330"/>
      <c r="OMT700" s="330"/>
      <c r="OMU700" s="330"/>
      <c r="OMV700" s="330"/>
      <c r="OMW700" s="330"/>
      <c r="OMX700" s="330"/>
      <c r="OMY700" s="330"/>
      <c r="OMZ700" s="330"/>
      <c r="ONA700" s="330"/>
      <c r="ONB700" s="330"/>
      <c r="ONC700" s="330"/>
      <c r="OND700" s="330"/>
      <c r="ONE700" s="330"/>
      <c r="ONF700" s="330"/>
      <c r="ONG700" s="330"/>
      <c r="ONH700" s="330"/>
      <c r="ONI700" s="330"/>
      <c r="ONJ700" s="330"/>
      <c r="ONK700" s="330"/>
      <c r="ONL700" s="330"/>
      <c r="ONM700" s="330"/>
      <c r="ONN700" s="330"/>
      <c r="ONO700" s="330"/>
      <c r="ONP700" s="330"/>
      <c r="ONQ700" s="330"/>
      <c r="ONR700" s="330"/>
      <c r="ONS700" s="330"/>
      <c r="ONT700" s="330"/>
      <c r="ONU700" s="330"/>
      <c r="ONV700" s="330"/>
      <c r="ONW700" s="330"/>
      <c r="ONX700" s="330"/>
      <c r="ONY700" s="330"/>
      <c r="ONZ700" s="330"/>
      <c r="OOA700" s="330"/>
      <c r="OOB700" s="330"/>
      <c r="OOC700" s="330"/>
      <c r="OOD700" s="330"/>
      <c r="OOE700" s="330"/>
      <c r="OOF700" s="330"/>
      <c r="OOG700" s="330"/>
      <c r="OOH700" s="330"/>
      <c r="OOI700" s="330"/>
      <c r="OOJ700" s="330"/>
      <c r="OOK700" s="330"/>
      <c r="OOL700" s="330"/>
      <c r="OOM700" s="330"/>
      <c r="OON700" s="330"/>
      <c r="OOO700" s="330"/>
      <c r="OOP700" s="330"/>
      <c r="OOQ700" s="330"/>
      <c r="OOR700" s="330"/>
      <c r="OOS700" s="330"/>
      <c r="OOT700" s="330"/>
      <c r="OOU700" s="330"/>
      <c r="OOV700" s="330"/>
      <c r="OOW700" s="330"/>
      <c r="OOX700" s="330"/>
      <c r="OOY700" s="330"/>
      <c r="OOZ700" s="330"/>
      <c r="OPA700" s="330"/>
      <c r="OPB700" s="330"/>
      <c r="OPC700" s="330"/>
      <c r="OPD700" s="330"/>
      <c r="OPE700" s="330"/>
      <c r="OPF700" s="330"/>
      <c r="OPG700" s="330"/>
      <c r="OPH700" s="330"/>
      <c r="OPI700" s="330"/>
      <c r="OPJ700" s="330"/>
      <c r="OPK700" s="330"/>
      <c r="OPL700" s="330"/>
      <c r="OPM700" s="330"/>
      <c r="OPN700" s="330"/>
      <c r="OPO700" s="330"/>
      <c r="OPP700" s="330"/>
      <c r="OPQ700" s="330"/>
      <c r="OPR700" s="330"/>
      <c r="OPS700" s="330"/>
      <c r="OPT700" s="330"/>
      <c r="OPU700" s="330"/>
      <c r="OPV700" s="330"/>
      <c r="OPW700" s="330"/>
      <c r="OPX700" s="330"/>
      <c r="OPY700" s="330"/>
      <c r="OPZ700" s="330"/>
      <c r="OQA700" s="330"/>
      <c r="OQB700" s="330"/>
      <c r="OQC700" s="330"/>
      <c r="OQD700" s="330"/>
      <c r="OQE700" s="330"/>
      <c r="OQF700" s="330"/>
      <c r="OQG700" s="330"/>
      <c r="OQH700" s="330"/>
      <c r="OQI700" s="330"/>
      <c r="OQJ700" s="330"/>
      <c r="OQK700" s="330"/>
      <c r="OQL700" s="330"/>
      <c r="OQM700" s="330"/>
      <c r="OQN700" s="330"/>
      <c r="OQO700" s="330"/>
      <c r="OQP700" s="330"/>
      <c r="OQQ700" s="330"/>
      <c r="OQR700" s="330"/>
      <c r="OQS700" s="330"/>
      <c r="OQT700" s="330"/>
      <c r="OQU700" s="330"/>
      <c r="OQV700" s="330"/>
      <c r="OQW700" s="330"/>
      <c r="OQX700" s="330"/>
      <c r="OQY700" s="330"/>
      <c r="OQZ700" s="330"/>
      <c r="ORA700" s="330"/>
      <c r="ORB700" s="330"/>
      <c r="ORC700" s="330"/>
      <c r="ORD700" s="330"/>
      <c r="ORE700" s="330"/>
      <c r="ORF700" s="330"/>
      <c r="ORG700" s="330"/>
      <c r="ORH700" s="330"/>
      <c r="ORI700" s="330"/>
      <c r="ORJ700" s="330"/>
      <c r="ORK700" s="330"/>
      <c r="ORL700" s="330"/>
      <c r="ORM700" s="330"/>
      <c r="ORN700" s="330"/>
      <c r="ORO700" s="330"/>
      <c r="ORP700" s="330"/>
      <c r="ORQ700" s="330"/>
      <c r="ORR700" s="330"/>
      <c r="ORS700" s="330"/>
      <c r="ORT700" s="330"/>
      <c r="ORU700" s="330"/>
      <c r="ORV700" s="330"/>
      <c r="ORW700" s="330"/>
      <c r="ORX700" s="330"/>
      <c r="ORY700" s="330"/>
      <c r="ORZ700" s="330"/>
      <c r="OSA700" s="330"/>
      <c r="OSB700" s="330"/>
      <c r="OSC700" s="330"/>
      <c r="OSD700" s="330"/>
      <c r="OSE700" s="330"/>
      <c r="OSF700" s="330"/>
      <c r="OSG700" s="330"/>
      <c r="OSH700" s="330"/>
      <c r="OSI700" s="330"/>
      <c r="OSJ700" s="330"/>
      <c r="OSK700" s="330"/>
      <c r="OSL700" s="330"/>
      <c r="OSM700" s="330"/>
      <c r="OSN700" s="330"/>
      <c r="OSO700" s="330"/>
      <c r="OSP700" s="330"/>
      <c r="OSQ700" s="330"/>
      <c r="OSR700" s="330"/>
      <c r="OSS700" s="330"/>
      <c r="OST700" s="330"/>
      <c r="OSU700" s="330"/>
      <c r="OSV700" s="330"/>
      <c r="OSW700" s="330"/>
      <c r="OSX700" s="330"/>
      <c r="OSY700" s="330"/>
      <c r="OSZ700" s="330"/>
      <c r="OTA700" s="330"/>
      <c r="OTB700" s="330"/>
      <c r="OTC700" s="330"/>
      <c r="OTD700" s="330"/>
      <c r="OTE700" s="330"/>
      <c r="OTF700" s="330"/>
      <c r="OTG700" s="330"/>
      <c r="OTH700" s="330"/>
      <c r="OTI700" s="330"/>
      <c r="OTJ700" s="330"/>
      <c r="OTK700" s="330"/>
      <c r="OTL700" s="330"/>
      <c r="OTM700" s="330"/>
      <c r="OTN700" s="330"/>
      <c r="OTO700" s="330"/>
      <c r="OTP700" s="330"/>
      <c r="OTQ700" s="330"/>
      <c r="OTR700" s="330"/>
      <c r="OTS700" s="330"/>
      <c r="OTT700" s="330"/>
      <c r="OTU700" s="330"/>
      <c r="OTV700" s="330"/>
      <c r="OTW700" s="330"/>
      <c r="OTX700" s="330"/>
      <c r="OTY700" s="330"/>
      <c r="OTZ700" s="330"/>
      <c r="OUA700" s="330"/>
      <c r="OUB700" s="330"/>
      <c r="OUC700" s="330"/>
      <c r="OUD700" s="330"/>
      <c r="OUE700" s="330"/>
      <c r="OUF700" s="330"/>
      <c r="OUG700" s="330"/>
      <c r="OUH700" s="330"/>
      <c r="OUI700" s="330"/>
      <c r="OUJ700" s="330"/>
      <c r="OUK700" s="330"/>
      <c r="OUL700" s="330"/>
      <c r="OUM700" s="330"/>
      <c r="OUN700" s="330"/>
      <c r="OUO700" s="330"/>
      <c r="OUP700" s="330"/>
      <c r="OUQ700" s="330"/>
      <c r="OUR700" s="330"/>
      <c r="OUS700" s="330"/>
      <c r="OUT700" s="330"/>
      <c r="OUU700" s="330"/>
      <c r="OUV700" s="330"/>
      <c r="OUW700" s="330"/>
      <c r="OUX700" s="330"/>
      <c r="OUY700" s="330"/>
      <c r="OUZ700" s="330"/>
      <c r="OVA700" s="330"/>
      <c r="OVB700" s="330"/>
      <c r="OVC700" s="330"/>
      <c r="OVD700" s="330"/>
      <c r="OVE700" s="330"/>
      <c r="OVF700" s="330"/>
      <c r="OVG700" s="330"/>
      <c r="OVH700" s="330"/>
      <c r="OVI700" s="330"/>
      <c r="OVJ700" s="330"/>
      <c r="OVK700" s="330"/>
      <c r="OVL700" s="330"/>
      <c r="OVM700" s="330"/>
      <c r="OVN700" s="330"/>
      <c r="OVO700" s="330"/>
      <c r="OVP700" s="330"/>
      <c r="OVQ700" s="330"/>
      <c r="OVR700" s="330"/>
      <c r="OVS700" s="330"/>
      <c r="OVT700" s="330"/>
      <c r="OVU700" s="330"/>
      <c r="OVV700" s="330"/>
      <c r="OVW700" s="330"/>
      <c r="OVX700" s="330"/>
      <c r="OVY700" s="330"/>
      <c r="OVZ700" s="330"/>
      <c r="OWA700" s="330"/>
      <c r="OWB700" s="330"/>
      <c r="OWC700" s="330"/>
      <c r="OWD700" s="330"/>
      <c r="OWE700" s="330"/>
      <c r="OWF700" s="330"/>
      <c r="OWG700" s="330"/>
      <c r="OWH700" s="330"/>
      <c r="OWI700" s="330"/>
      <c r="OWJ700" s="330"/>
      <c r="OWK700" s="330"/>
      <c r="OWL700" s="330"/>
      <c r="OWM700" s="330"/>
      <c r="OWN700" s="330"/>
      <c r="OWO700" s="330"/>
      <c r="OWP700" s="330"/>
      <c r="OWQ700" s="330"/>
      <c r="OWR700" s="330"/>
      <c r="OWS700" s="330"/>
      <c r="OWT700" s="330"/>
      <c r="OWU700" s="330"/>
      <c r="OWV700" s="330"/>
      <c r="OWW700" s="330"/>
      <c r="OWX700" s="330"/>
      <c r="OWY700" s="330"/>
      <c r="OWZ700" s="330"/>
      <c r="OXA700" s="330"/>
      <c r="OXB700" s="330"/>
      <c r="OXC700" s="330"/>
      <c r="OXD700" s="330"/>
      <c r="OXE700" s="330"/>
      <c r="OXF700" s="330"/>
      <c r="OXG700" s="330"/>
      <c r="OXH700" s="330"/>
      <c r="OXI700" s="330"/>
      <c r="OXJ700" s="330"/>
      <c r="OXK700" s="330"/>
      <c r="OXL700" s="330"/>
      <c r="OXM700" s="330"/>
      <c r="OXN700" s="330"/>
      <c r="OXO700" s="330"/>
      <c r="OXP700" s="330"/>
      <c r="OXQ700" s="330"/>
      <c r="OXR700" s="330"/>
      <c r="OXS700" s="330"/>
      <c r="OXT700" s="330"/>
      <c r="OXU700" s="330"/>
      <c r="OXV700" s="330"/>
      <c r="OXW700" s="330"/>
      <c r="OXX700" s="330"/>
      <c r="OXY700" s="330"/>
      <c r="OXZ700" s="330"/>
      <c r="OYA700" s="330"/>
      <c r="OYB700" s="330"/>
      <c r="OYC700" s="330"/>
      <c r="OYD700" s="330"/>
      <c r="OYE700" s="330"/>
      <c r="OYF700" s="330"/>
      <c r="OYG700" s="330"/>
      <c r="OYH700" s="330"/>
      <c r="OYI700" s="330"/>
      <c r="OYJ700" s="330"/>
      <c r="OYK700" s="330"/>
      <c r="OYL700" s="330"/>
      <c r="OYM700" s="330"/>
      <c r="OYN700" s="330"/>
      <c r="OYO700" s="330"/>
      <c r="OYP700" s="330"/>
      <c r="OYQ700" s="330"/>
      <c r="OYR700" s="330"/>
      <c r="OYS700" s="330"/>
      <c r="OYT700" s="330"/>
      <c r="OYU700" s="330"/>
      <c r="OYV700" s="330"/>
      <c r="OYW700" s="330"/>
      <c r="OYX700" s="330"/>
      <c r="OYY700" s="330"/>
      <c r="OYZ700" s="330"/>
      <c r="OZA700" s="330"/>
      <c r="OZB700" s="330"/>
      <c r="OZC700" s="330"/>
      <c r="OZD700" s="330"/>
      <c r="OZE700" s="330"/>
      <c r="OZF700" s="330"/>
      <c r="OZG700" s="330"/>
      <c r="OZH700" s="330"/>
      <c r="OZI700" s="330"/>
      <c r="OZJ700" s="330"/>
      <c r="OZK700" s="330"/>
      <c r="OZL700" s="330"/>
      <c r="OZM700" s="330"/>
      <c r="OZN700" s="330"/>
      <c r="OZO700" s="330"/>
      <c r="OZP700" s="330"/>
      <c r="OZQ700" s="330"/>
      <c r="OZR700" s="330"/>
      <c r="OZS700" s="330"/>
      <c r="OZT700" s="330"/>
      <c r="OZU700" s="330"/>
      <c r="OZV700" s="330"/>
      <c r="OZW700" s="330"/>
      <c r="OZX700" s="330"/>
      <c r="OZY700" s="330"/>
      <c r="OZZ700" s="330"/>
      <c r="PAA700" s="330"/>
      <c r="PAB700" s="330"/>
      <c r="PAC700" s="330"/>
      <c r="PAD700" s="330"/>
      <c r="PAE700" s="330"/>
      <c r="PAF700" s="330"/>
      <c r="PAG700" s="330"/>
      <c r="PAH700" s="330"/>
      <c r="PAI700" s="330"/>
      <c r="PAJ700" s="330"/>
      <c r="PAK700" s="330"/>
      <c r="PAL700" s="330"/>
      <c r="PAM700" s="330"/>
      <c r="PAN700" s="330"/>
      <c r="PAO700" s="330"/>
      <c r="PAP700" s="330"/>
      <c r="PAQ700" s="330"/>
      <c r="PAR700" s="330"/>
      <c r="PAS700" s="330"/>
      <c r="PAT700" s="330"/>
      <c r="PAU700" s="330"/>
      <c r="PAV700" s="330"/>
      <c r="PAW700" s="330"/>
      <c r="PAX700" s="330"/>
      <c r="PAY700" s="330"/>
      <c r="PAZ700" s="330"/>
      <c r="PBA700" s="330"/>
      <c r="PBB700" s="330"/>
      <c r="PBC700" s="330"/>
      <c r="PBD700" s="330"/>
      <c r="PBE700" s="330"/>
      <c r="PBF700" s="330"/>
      <c r="PBG700" s="330"/>
      <c r="PBH700" s="330"/>
      <c r="PBI700" s="330"/>
      <c r="PBJ700" s="330"/>
      <c r="PBK700" s="330"/>
      <c r="PBL700" s="330"/>
      <c r="PBM700" s="330"/>
      <c r="PBN700" s="330"/>
      <c r="PBO700" s="330"/>
      <c r="PBP700" s="330"/>
      <c r="PBQ700" s="330"/>
      <c r="PBR700" s="330"/>
      <c r="PBS700" s="330"/>
      <c r="PBT700" s="330"/>
      <c r="PBU700" s="330"/>
      <c r="PBV700" s="330"/>
      <c r="PBW700" s="330"/>
      <c r="PBX700" s="330"/>
      <c r="PBY700" s="330"/>
      <c r="PBZ700" s="330"/>
      <c r="PCA700" s="330"/>
      <c r="PCB700" s="330"/>
      <c r="PCC700" s="330"/>
      <c r="PCD700" s="330"/>
      <c r="PCE700" s="330"/>
      <c r="PCF700" s="330"/>
      <c r="PCG700" s="330"/>
      <c r="PCH700" s="330"/>
      <c r="PCI700" s="330"/>
      <c r="PCJ700" s="330"/>
      <c r="PCK700" s="330"/>
      <c r="PCL700" s="330"/>
      <c r="PCM700" s="330"/>
      <c r="PCN700" s="330"/>
      <c r="PCO700" s="330"/>
      <c r="PCP700" s="330"/>
      <c r="PCQ700" s="330"/>
      <c r="PCR700" s="330"/>
      <c r="PCS700" s="330"/>
      <c r="PCT700" s="330"/>
      <c r="PCU700" s="330"/>
      <c r="PCV700" s="330"/>
      <c r="PCW700" s="330"/>
      <c r="PCX700" s="330"/>
      <c r="PCY700" s="330"/>
      <c r="PCZ700" s="330"/>
      <c r="PDA700" s="330"/>
      <c r="PDB700" s="330"/>
      <c r="PDC700" s="330"/>
      <c r="PDD700" s="330"/>
      <c r="PDE700" s="330"/>
      <c r="PDF700" s="330"/>
      <c r="PDG700" s="330"/>
      <c r="PDH700" s="330"/>
      <c r="PDI700" s="330"/>
      <c r="PDJ700" s="330"/>
      <c r="PDK700" s="330"/>
      <c r="PDL700" s="330"/>
      <c r="PDM700" s="330"/>
      <c r="PDN700" s="330"/>
      <c r="PDO700" s="330"/>
      <c r="PDP700" s="330"/>
      <c r="PDQ700" s="330"/>
      <c r="PDR700" s="330"/>
      <c r="PDS700" s="330"/>
      <c r="PDT700" s="330"/>
      <c r="PDU700" s="330"/>
      <c r="PDV700" s="330"/>
      <c r="PDW700" s="330"/>
      <c r="PDX700" s="330"/>
      <c r="PDY700" s="330"/>
      <c r="PDZ700" s="330"/>
      <c r="PEA700" s="330"/>
      <c r="PEB700" s="330"/>
      <c r="PEC700" s="330"/>
      <c r="PED700" s="330"/>
      <c r="PEE700" s="330"/>
      <c r="PEF700" s="330"/>
      <c r="PEG700" s="330"/>
      <c r="PEH700" s="330"/>
      <c r="PEI700" s="330"/>
      <c r="PEJ700" s="330"/>
      <c r="PEK700" s="330"/>
      <c r="PEL700" s="330"/>
      <c r="PEM700" s="330"/>
      <c r="PEN700" s="330"/>
      <c r="PEO700" s="330"/>
      <c r="PEP700" s="330"/>
      <c r="PEQ700" s="330"/>
      <c r="PER700" s="330"/>
      <c r="PES700" s="330"/>
      <c r="PET700" s="330"/>
      <c r="PEU700" s="330"/>
      <c r="PEV700" s="330"/>
      <c r="PEW700" s="330"/>
      <c r="PEX700" s="330"/>
      <c r="PEY700" s="330"/>
      <c r="PEZ700" s="330"/>
      <c r="PFA700" s="330"/>
      <c r="PFB700" s="330"/>
      <c r="PFC700" s="330"/>
      <c r="PFD700" s="330"/>
      <c r="PFE700" s="330"/>
      <c r="PFF700" s="330"/>
      <c r="PFG700" s="330"/>
      <c r="PFH700" s="330"/>
      <c r="PFI700" s="330"/>
      <c r="PFJ700" s="330"/>
      <c r="PFK700" s="330"/>
      <c r="PFL700" s="330"/>
      <c r="PFM700" s="330"/>
      <c r="PFN700" s="330"/>
      <c r="PFO700" s="330"/>
      <c r="PFP700" s="330"/>
      <c r="PFQ700" s="330"/>
      <c r="PFR700" s="330"/>
      <c r="PFS700" s="330"/>
      <c r="PFT700" s="330"/>
      <c r="PFU700" s="330"/>
      <c r="PFV700" s="330"/>
      <c r="PFW700" s="330"/>
      <c r="PFX700" s="330"/>
      <c r="PFY700" s="330"/>
      <c r="PFZ700" s="330"/>
      <c r="PGA700" s="330"/>
      <c r="PGB700" s="330"/>
      <c r="PGC700" s="330"/>
      <c r="PGD700" s="330"/>
      <c r="PGE700" s="330"/>
      <c r="PGF700" s="330"/>
      <c r="PGG700" s="330"/>
      <c r="PGH700" s="330"/>
      <c r="PGI700" s="330"/>
      <c r="PGJ700" s="330"/>
      <c r="PGK700" s="330"/>
      <c r="PGL700" s="330"/>
      <c r="PGM700" s="330"/>
      <c r="PGN700" s="330"/>
      <c r="PGO700" s="330"/>
      <c r="PGP700" s="330"/>
      <c r="PGQ700" s="330"/>
      <c r="PGR700" s="330"/>
      <c r="PGS700" s="330"/>
      <c r="PGT700" s="330"/>
      <c r="PGU700" s="330"/>
      <c r="PGV700" s="330"/>
      <c r="PGW700" s="330"/>
      <c r="PGX700" s="330"/>
      <c r="PGY700" s="330"/>
      <c r="PGZ700" s="330"/>
      <c r="PHA700" s="330"/>
      <c r="PHB700" s="330"/>
      <c r="PHC700" s="330"/>
      <c r="PHD700" s="330"/>
      <c r="PHE700" s="330"/>
      <c r="PHF700" s="330"/>
      <c r="PHG700" s="330"/>
      <c r="PHH700" s="330"/>
      <c r="PHI700" s="330"/>
      <c r="PHJ700" s="330"/>
      <c r="PHK700" s="330"/>
      <c r="PHL700" s="330"/>
      <c r="PHM700" s="330"/>
      <c r="PHN700" s="330"/>
      <c r="PHO700" s="330"/>
      <c r="PHP700" s="330"/>
      <c r="PHQ700" s="330"/>
      <c r="PHR700" s="330"/>
      <c r="PHS700" s="330"/>
      <c r="PHT700" s="330"/>
      <c r="PHU700" s="330"/>
      <c r="PHV700" s="330"/>
      <c r="PHW700" s="330"/>
      <c r="PHX700" s="330"/>
      <c r="PHY700" s="330"/>
      <c r="PHZ700" s="330"/>
      <c r="PIA700" s="330"/>
      <c r="PIB700" s="330"/>
      <c r="PIC700" s="330"/>
      <c r="PID700" s="330"/>
      <c r="PIE700" s="330"/>
      <c r="PIF700" s="330"/>
      <c r="PIG700" s="330"/>
      <c r="PIH700" s="330"/>
      <c r="PII700" s="330"/>
      <c r="PIJ700" s="330"/>
      <c r="PIK700" s="330"/>
      <c r="PIL700" s="330"/>
      <c r="PIM700" s="330"/>
      <c r="PIN700" s="330"/>
      <c r="PIO700" s="330"/>
      <c r="PIP700" s="330"/>
      <c r="PIQ700" s="330"/>
      <c r="PIR700" s="330"/>
      <c r="PIS700" s="330"/>
      <c r="PIT700" s="330"/>
      <c r="PIU700" s="330"/>
      <c r="PIV700" s="330"/>
      <c r="PIW700" s="330"/>
      <c r="PIX700" s="330"/>
      <c r="PIY700" s="330"/>
      <c r="PIZ700" s="330"/>
      <c r="PJA700" s="330"/>
      <c r="PJB700" s="330"/>
      <c r="PJC700" s="330"/>
      <c r="PJD700" s="330"/>
      <c r="PJE700" s="330"/>
      <c r="PJF700" s="330"/>
      <c r="PJG700" s="330"/>
      <c r="PJH700" s="330"/>
      <c r="PJI700" s="330"/>
      <c r="PJJ700" s="330"/>
      <c r="PJK700" s="330"/>
      <c r="PJL700" s="330"/>
      <c r="PJM700" s="330"/>
      <c r="PJN700" s="330"/>
      <c r="PJO700" s="330"/>
      <c r="PJP700" s="330"/>
      <c r="PJQ700" s="330"/>
      <c r="PJR700" s="330"/>
      <c r="PJS700" s="330"/>
      <c r="PJT700" s="330"/>
      <c r="PJU700" s="330"/>
      <c r="PJV700" s="330"/>
      <c r="PJW700" s="330"/>
      <c r="PJX700" s="330"/>
      <c r="PJY700" s="330"/>
      <c r="PJZ700" s="330"/>
      <c r="PKA700" s="330"/>
      <c r="PKB700" s="330"/>
      <c r="PKC700" s="330"/>
      <c r="PKD700" s="330"/>
      <c r="PKE700" s="330"/>
      <c r="PKF700" s="330"/>
      <c r="PKG700" s="330"/>
      <c r="PKH700" s="330"/>
      <c r="PKI700" s="330"/>
      <c r="PKJ700" s="330"/>
      <c r="PKK700" s="330"/>
      <c r="PKL700" s="330"/>
      <c r="PKM700" s="330"/>
      <c r="PKN700" s="330"/>
      <c r="PKO700" s="330"/>
      <c r="PKP700" s="330"/>
      <c r="PKQ700" s="330"/>
      <c r="PKR700" s="330"/>
      <c r="PKS700" s="330"/>
      <c r="PKT700" s="330"/>
      <c r="PKU700" s="330"/>
      <c r="PKV700" s="330"/>
      <c r="PKW700" s="330"/>
      <c r="PKX700" s="330"/>
      <c r="PKY700" s="330"/>
      <c r="PKZ700" s="330"/>
      <c r="PLA700" s="330"/>
      <c r="PLB700" s="330"/>
      <c r="PLC700" s="330"/>
      <c r="PLD700" s="330"/>
      <c r="PLE700" s="330"/>
      <c r="PLF700" s="330"/>
      <c r="PLG700" s="330"/>
      <c r="PLH700" s="330"/>
      <c r="PLI700" s="330"/>
      <c r="PLJ700" s="330"/>
      <c r="PLK700" s="330"/>
      <c r="PLL700" s="330"/>
      <c r="PLM700" s="330"/>
      <c r="PLN700" s="330"/>
      <c r="PLO700" s="330"/>
      <c r="PLP700" s="330"/>
      <c r="PLQ700" s="330"/>
      <c r="PLR700" s="330"/>
      <c r="PLS700" s="330"/>
      <c r="PLT700" s="330"/>
      <c r="PLU700" s="330"/>
      <c r="PLV700" s="330"/>
      <c r="PLW700" s="330"/>
      <c r="PLX700" s="330"/>
      <c r="PLY700" s="330"/>
      <c r="PLZ700" s="330"/>
      <c r="PMA700" s="330"/>
      <c r="PMB700" s="330"/>
      <c r="PMC700" s="330"/>
      <c r="PMD700" s="330"/>
      <c r="PME700" s="330"/>
      <c r="PMF700" s="330"/>
      <c r="PMG700" s="330"/>
      <c r="PMH700" s="330"/>
      <c r="PMI700" s="330"/>
      <c r="PMJ700" s="330"/>
      <c r="PMK700" s="330"/>
      <c r="PML700" s="330"/>
      <c r="PMM700" s="330"/>
      <c r="PMN700" s="330"/>
      <c r="PMO700" s="330"/>
      <c r="PMP700" s="330"/>
      <c r="PMQ700" s="330"/>
      <c r="PMR700" s="330"/>
      <c r="PMS700" s="330"/>
      <c r="PMT700" s="330"/>
      <c r="PMU700" s="330"/>
      <c r="PMV700" s="330"/>
      <c r="PMW700" s="330"/>
      <c r="PMX700" s="330"/>
      <c r="PMY700" s="330"/>
      <c r="PMZ700" s="330"/>
      <c r="PNA700" s="330"/>
      <c r="PNB700" s="330"/>
      <c r="PNC700" s="330"/>
      <c r="PND700" s="330"/>
      <c r="PNE700" s="330"/>
      <c r="PNF700" s="330"/>
      <c r="PNG700" s="330"/>
      <c r="PNH700" s="330"/>
      <c r="PNI700" s="330"/>
      <c r="PNJ700" s="330"/>
      <c r="PNK700" s="330"/>
      <c r="PNL700" s="330"/>
      <c r="PNM700" s="330"/>
      <c r="PNN700" s="330"/>
      <c r="PNO700" s="330"/>
      <c r="PNP700" s="330"/>
      <c r="PNQ700" s="330"/>
      <c r="PNR700" s="330"/>
      <c r="PNS700" s="330"/>
      <c r="PNT700" s="330"/>
      <c r="PNU700" s="330"/>
      <c r="PNV700" s="330"/>
      <c r="PNW700" s="330"/>
      <c r="PNX700" s="330"/>
      <c r="PNY700" s="330"/>
      <c r="PNZ700" s="330"/>
      <c r="POA700" s="330"/>
      <c r="POB700" s="330"/>
      <c r="POC700" s="330"/>
      <c r="POD700" s="330"/>
      <c r="POE700" s="330"/>
      <c r="POF700" s="330"/>
      <c r="POG700" s="330"/>
      <c r="POH700" s="330"/>
      <c r="POI700" s="330"/>
      <c r="POJ700" s="330"/>
      <c r="POK700" s="330"/>
      <c r="POL700" s="330"/>
      <c r="POM700" s="330"/>
      <c r="PON700" s="330"/>
      <c r="POO700" s="330"/>
      <c r="POP700" s="330"/>
      <c r="POQ700" s="330"/>
      <c r="POR700" s="330"/>
      <c r="POS700" s="330"/>
      <c r="POT700" s="330"/>
      <c r="POU700" s="330"/>
      <c r="POV700" s="330"/>
      <c r="POW700" s="330"/>
      <c r="POX700" s="330"/>
      <c r="POY700" s="330"/>
      <c r="POZ700" s="330"/>
      <c r="PPA700" s="330"/>
      <c r="PPB700" s="330"/>
      <c r="PPC700" s="330"/>
      <c r="PPD700" s="330"/>
      <c r="PPE700" s="330"/>
      <c r="PPF700" s="330"/>
      <c r="PPG700" s="330"/>
      <c r="PPH700" s="330"/>
      <c r="PPI700" s="330"/>
      <c r="PPJ700" s="330"/>
      <c r="PPK700" s="330"/>
      <c r="PPL700" s="330"/>
      <c r="PPM700" s="330"/>
      <c r="PPN700" s="330"/>
      <c r="PPO700" s="330"/>
      <c r="PPP700" s="330"/>
      <c r="PPQ700" s="330"/>
      <c r="PPR700" s="330"/>
      <c r="PPS700" s="330"/>
      <c r="PPT700" s="330"/>
      <c r="PPU700" s="330"/>
      <c r="PPV700" s="330"/>
      <c r="PPW700" s="330"/>
      <c r="PPX700" s="330"/>
      <c r="PPY700" s="330"/>
      <c r="PPZ700" s="330"/>
      <c r="PQA700" s="330"/>
      <c r="PQB700" s="330"/>
      <c r="PQC700" s="330"/>
      <c r="PQD700" s="330"/>
      <c r="PQE700" s="330"/>
      <c r="PQF700" s="330"/>
      <c r="PQG700" s="330"/>
      <c r="PQH700" s="330"/>
      <c r="PQI700" s="330"/>
      <c r="PQJ700" s="330"/>
      <c r="PQK700" s="330"/>
      <c r="PQL700" s="330"/>
      <c r="PQM700" s="330"/>
      <c r="PQN700" s="330"/>
      <c r="PQO700" s="330"/>
      <c r="PQP700" s="330"/>
      <c r="PQQ700" s="330"/>
      <c r="PQR700" s="330"/>
      <c r="PQS700" s="330"/>
      <c r="PQT700" s="330"/>
      <c r="PQU700" s="330"/>
      <c r="PQV700" s="330"/>
      <c r="PQW700" s="330"/>
      <c r="PQX700" s="330"/>
      <c r="PQY700" s="330"/>
      <c r="PQZ700" s="330"/>
      <c r="PRA700" s="330"/>
      <c r="PRB700" s="330"/>
      <c r="PRC700" s="330"/>
      <c r="PRD700" s="330"/>
      <c r="PRE700" s="330"/>
      <c r="PRF700" s="330"/>
      <c r="PRG700" s="330"/>
      <c r="PRH700" s="330"/>
      <c r="PRI700" s="330"/>
      <c r="PRJ700" s="330"/>
      <c r="PRK700" s="330"/>
      <c r="PRL700" s="330"/>
      <c r="PRM700" s="330"/>
      <c r="PRN700" s="330"/>
      <c r="PRO700" s="330"/>
      <c r="PRP700" s="330"/>
      <c r="PRQ700" s="330"/>
      <c r="PRR700" s="330"/>
      <c r="PRS700" s="330"/>
      <c r="PRT700" s="330"/>
      <c r="PRU700" s="330"/>
      <c r="PRV700" s="330"/>
      <c r="PRW700" s="330"/>
      <c r="PRX700" s="330"/>
      <c r="PRY700" s="330"/>
      <c r="PRZ700" s="330"/>
      <c r="PSA700" s="330"/>
      <c r="PSB700" s="330"/>
      <c r="PSC700" s="330"/>
      <c r="PSD700" s="330"/>
      <c r="PSE700" s="330"/>
      <c r="PSF700" s="330"/>
      <c r="PSG700" s="330"/>
      <c r="PSH700" s="330"/>
      <c r="PSI700" s="330"/>
      <c r="PSJ700" s="330"/>
      <c r="PSK700" s="330"/>
      <c r="PSL700" s="330"/>
      <c r="PSM700" s="330"/>
      <c r="PSN700" s="330"/>
      <c r="PSO700" s="330"/>
      <c r="PSP700" s="330"/>
      <c r="PSQ700" s="330"/>
      <c r="PSR700" s="330"/>
      <c r="PSS700" s="330"/>
      <c r="PST700" s="330"/>
      <c r="PSU700" s="330"/>
      <c r="PSV700" s="330"/>
      <c r="PSW700" s="330"/>
      <c r="PSX700" s="330"/>
      <c r="PSY700" s="330"/>
      <c r="PSZ700" s="330"/>
      <c r="PTA700" s="330"/>
      <c r="PTB700" s="330"/>
      <c r="PTC700" s="330"/>
      <c r="PTD700" s="330"/>
      <c r="PTE700" s="330"/>
      <c r="PTF700" s="330"/>
      <c r="PTG700" s="330"/>
      <c r="PTH700" s="330"/>
      <c r="PTI700" s="330"/>
      <c r="PTJ700" s="330"/>
      <c r="PTK700" s="330"/>
      <c r="PTL700" s="330"/>
      <c r="PTM700" s="330"/>
      <c r="PTN700" s="330"/>
      <c r="PTO700" s="330"/>
      <c r="PTP700" s="330"/>
      <c r="PTQ700" s="330"/>
      <c r="PTR700" s="330"/>
      <c r="PTS700" s="330"/>
      <c r="PTT700" s="330"/>
      <c r="PTU700" s="330"/>
      <c r="PTV700" s="330"/>
      <c r="PTW700" s="330"/>
      <c r="PTX700" s="330"/>
      <c r="PTY700" s="330"/>
      <c r="PTZ700" s="330"/>
      <c r="PUA700" s="330"/>
      <c r="PUB700" s="330"/>
      <c r="PUC700" s="330"/>
      <c r="PUD700" s="330"/>
      <c r="PUE700" s="330"/>
      <c r="PUF700" s="330"/>
      <c r="PUG700" s="330"/>
      <c r="PUH700" s="330"/>
      <c r="PUI700" s="330"/>
      <c r="PUJ700" s="330"/>
      <c r="PUK700" s="330"/>
      <c r="PUL700" s="330"/>
      <c r="PUM700" s="330"/>
      <c r="PUN700" s="330"/>
      <c r="PUO700" s="330"/>
      <c r="PUP700" s="330"/>
      <c r="PUQ700" s="330"/>
      <c r="PUR700" s="330"/>
      <c r="PUS700" s="330"/>
      <c r="PUT700" s="330"/>
      <c r="PUU700" s="330"/>
      <c r="PUV700" s="330"/>
      <c r="PUW700" s="330"/>
      <c r="PUX700" s="330"/>
      <c r="PUY700" s="330"/>
      <c r="PUZ700" s="330"/>
      <c r="PVA700" s="330"/>
      <c r="PVB700" s="330"/>
      <c r="PVC700" s="330"/>
      <c r="PVD700" s="330"/>
      <c r="PVE700" s="330"/>
      <c r="PVF700" s="330"/>
      <c r="PVG700" s="330"/>
      <c r="PVH700" s="330"/>
      <c r="PVI700" s="330"/>
      <c r="PVJ700" s="330"/>
      <c r="PVK700" s="330"/>
      <c r="PVL700" s="330"/>
      <c r="PVM700" s="330"/>
      <c r="PVN700" s="330"/>
      <c r="PVO700" s="330"/>
      <c r="PVP700" s="330"/>
      <c r="PVQ700" s="330"/>
      <c r="PVR700" s="330"/>
      <c r="PVS700" s="330"/>
      <c r="PVT700" s="330"/>
      <c r="PVU700" s="330"/>
      <c r="PVV700" s="330"/>
      <c r="PVW700" s="330"/>
      <c r="PVX700" s="330"/>
      <c r="PVY700" s="330"/>
      <c r="PVZ700" s="330"/>
      <c r="PWA700" s="330"/>
      <c r="PWB700" s="330"/>
      <c r="PWC700" s="330"/>
      <c r="PWD700" s="330"/>
      <c r="PWE700" s="330"/>
      <c r="PWF700" s="330"/>
      <c r="PWG700" s="330"/>
      <c r="PWH700" s="330"/>
      <c r="PWI700" s="330"/>
      <c r="PWJ700" s="330"/>
      <c r="PWK700" s="330"/>
      <c r="PWL700" s="330"/>
      <c r="PWM700" s="330"/>
      <c r="PWN700" s="330"/>
      <c r="PWO700" s="330"/>
      <c r="PWP700" s="330"/>
      <c r="PWQ700" s="330"/>
      <c r="PWR700" s="330"/>
      <c r="PWS700" s="330"/>
      <c r="PWT700" s="330"/>
      <c r="PWU700" s="330"/>
      <c r="PWV700" s="330"/>
      <c r="PWW700" s="330"/>
      <c r="PWX700" s="330"/>
      <c r="PWY700" s="330"/>
      <c r="PWZ700" s="330"/>
      <c r="PXA700" s="330"/>
      <c r="PXB700" s="330"/>
      <c r="PXC700" s="330"/>
      <c r="PXD700" s="330"/>
      <c r="PXE700" s="330"/>
      <c r="PXF700" s="330"/>
      <c r="PXG700" s="330"/>
      <c r="PXH700" s="330"/>
      <c r="PXI700" s="330"/>
      <c r="PXJ700" s="330"/>
      <c r="PXK700" s="330"/>
      <c r="PXL700" s="330"/>
      <c r="PXM700" s="330"/>
      <c r="PXN700" s="330"/>
      <c r="PXO700" s="330"/>
      <c r="PXP700" s="330"/>
      <c r="PXQ700" s="330"/>
      <c r="PXR700" s="330"/>
      <c r="PXS700" s="330"/>
      <c r="PXT700" s="330"/>
      <c r="PXU700" s="330"/>
      <c r="PXV700" s="330"/>
      <c r="PXW700" s="330"/>
      <c r="PXX700" s="330"/>
      <c r="PXY700" s="330"/>
      <c r="PXZ700" s="330"/>
      <c r="PYA700" s="330"/>
      <c r="PYB700" s="330"/>
      <c r="PYC700" s="330"/>
      <c r="PYD700" s="330"/>
      <c r="PYE700" s="330"/>
      <c r="PYF700" s="330"/>
      <c r="PYG700" s="330"/>
      <c r="PYH700" s="330"/>
      <c r="PYI700" s="330"/>
      <c r="PYJ700" s="330"/>
      <c r="PYK700" s="330"/>
      <c r="PYL700" s="330"/>
      <c r="PYM700" s="330"/>
      <c r="PYN700" s="330"/>
      <c r="PYO700" s="330"/>
      <c r="PYP700" s="330"/>
      <c r="PYQ700" s="330"/>
      <c r="PYR700" s="330"/>
      <c r="PYS700" s="330"/>
      <c r="PYT700" s="330"/>
      <c r="PYU700" s="330"/>
      <c r="PYV700" s="330"/>
      <c r="PYW700" s="330"/>
      <c r="PYX700" s="330"/>
      <c r="PYY700" s="330"/>
      <c r="PYZ700" s="330"/>
      <c r="PZA700" s="330"/>
      <c r="PZB700" s="330"/>
      <c r="PZC700" s="330"/>
      <c r="PZD700" s="330"/>
      <c r="PZE700" s="330"/>
      <c r="PZF700" s="330"/>
      <c r="PZG700" s="330"/>
      <c r="PZH700" s="330"/>
      <c r="PZI700" s="330"/>
      <c r="PZJ700" s="330"/>
      <c r="PZK700" s="330"/>
      <c r="PZL700" s="330"/>
      <c r="PZM700" s="330"/>
      <c r="PZN700" s="330"/>
      <c r="PZO700" s="330"/>
      <c r="PZP700" s="330"/>
      <c r="PZQ700" s="330"/>
      <c r="PZR700" s="330"/>
      <c r="PZS700" s="330"/>
      <c r="PZT700" s="330"/>
      <c r="PZU700" s="330"/>
      <c r="PZV700" s="330"/>
      <c r="PZW700" s="330"/>
      <c r="PZX700" s="330"/>
      <c r="PZY700" s="330"/>
      <c r="PZZ700" s="330"/>
      <c r="QAA700" s="330"/>
      <c r="QAB700" s="330"/>
      <c r="QAC700" s="330"/>
      <c r="QAD700" s="330"/>
      <c r="QAE700" s="330"/>
      <c r="QAF700" s="330"/>
      <c r="QAG700" s="330"/>
      <c r="QAH700" s="330"/>
      <c r="QAI700" s="330"/>
      <c r="QAJ700" s="330"/>
      <c r="QAK700" s="330"/>
      <c r="QAL700" s="330"/>
      <c r="QAM700" s="330"/>
      <c r="QAN700" s="330"/>
      <c r="QAO700" s="330"/>
      <c r="QAP700" s="330"/>
      <c r="QAQ700" s="330"/>
      <c r="QAR700" s="330"/>
      <c r="QAS700" s="330"/>
      <c r="QAT700" s="330"/>
      <c r="QAU700" s="330"/>
      <c r="QAV700" s="330"/>
      <c r="QAW700" s="330"/>
      <c r="QAX700" s="330"/>
      <c r="QAY700" s="330"/>
      <c r="QAZ700" s="330"/>
      <c r="QBA700" s="330"/>
      <c r="QBB700" s="330"/>
      <c r="QBC700" s="330"/>
      <c r="QBD700" s="330"/>
      <c r="QBE700" s="330"/>
      <c r="QBF700" s="330"/>
      <c r="QBG700" s="330"/>
      <c r="QBH700" s="330"/>
      <c r="QBI700" s="330"/>
      <c r="QBJ700" s="330"/>
      <c r="QBK700" s="330"/>
      <c r="QBL700" s="330"/>
      <c r="QBM700" s="330"/>
      <c r="QBN700" s="330"/>
      <c r="QBO700" s="330"/>
      <c r="QBP700" s="330"/>
      <c r="QBQ700" s="330"/>
      <c r="QBR700" s="330"/>
      <c r="QBS700" s="330"/>
      <c r="QBT700" s="330"/>
      <c r="QBU700" s="330"/>
      <c r="QBV700" s="330"/>
      <c r="QBW700" s="330"/>
      <c r="QBX700" s="330"/>
      <c r="QBY700" s="330"/>
      <c r="QBZ700" s="330"/>
      <c r="QCA700" s="330"/>
      <c r="QCB700" s="330"/>
      <c r="QCC700" s="330"/>
      <c r="QCD700" s="330"/>
      <c r="QCE700" s="330"/>
      <c r="QCF700" s="330"/>
      <c r="QCG700" s="330"/>
      <c r="QCH700" s="330"/>
      <c r="QCI700" s="330"/>
      <c r="QCJ700" s="330"/>
      <c r="QCK700" s="330"/>
      <c r="QCL700" s="330"/>
      <c r="QCM700" s="330"/>
      <c r="QCN700" s="330"/>
      <c r="QCO700" s="330"/>
      <c r="QCP700" s="330"/>
      <c r="QCQ700" s="330"/>
      <c r="QCR700" s="330"/>
      <c r="QCS700" s="330"/>
      <c r="QCT700" s="330"/>
      <c r="QCU700" s="330"/>
      <c r="QCV700" s="330"/>
      <c r="QCW700" s="330"/>
      <c r="QCX700" s="330"/>
      <c r="QCY700" s="330"/>
      <c r="QCZ700" s="330"/>
      <c r="QDA700" s="330"/>
      <c r="QDB700" s="330"/>
      <c r="QDC700" s="330"/>
      <c r="QDD700" s="330"/>
      <c r="QDE700" s="330"/>
      <c r="QDF700" s="330"/>
      <c r="QDG700" s="330"/>
      <c r="QDH700" s="330"/>
      <c r="QDI700" s="330"/>
      <c r="QDJ700" s="330"/>
      <c r="QDK700" s="330"/>
      <c r="QDL700" s="330"/>
      <c r="QDM700" s="330"/>
      <c r="QDN700" s="330"/>
      <c r="QDO700" s="330"/>
      <c r="QDP700" s="330"/>
      <c r="QDQ700" s="330"/>
      <c r="QDR700" s="330"/>
      <c r="QDS700" s="330"/>
      <c r="QDT700" s="330"/>
      <c r="QDU700" s="330"/>
      <c r="QDV700" s="330"/>
      <c r="QDW700" s="330"/>
      <c r="QDX700" s="330"/>
      <c r="QDY700" s="330"/>
      <c r="QDZ700" s="330"/>
      <c r="QEA700" s="330"/>
      <c r="QEB700" s="330"/>
      <c r="QEC700" s="330"/>
      <c r="QED700" s="330"/>
      <c r="QEE700" s="330"/>
      <c r="QEF700" s="330"/>
      <c r="QEG700" s="330"/>
      <c r="QEH700" s="330"/>
      <c r="QEI700" s="330"/>
      <c r="QEJ700" s="330"/>
      <c r="QEK700" s="330"/>
      <c r="QEL700" s="330"/>
      <c r="QEM700" s="330"/>
      <c r="QEN700" s="330"/>
      <c r="QEO700" s="330"/>
      <c r="QEP700" s="330"/>
      <c r="QEQ700" s="330"/>
      <c r="QER700" s="330"/>
      <c r="QES700" s="330"/>
      <c r="QET700" s="330"/>
      <c r="QEU700" s="330"/>
      <c r="QEV700" s="330"/>
      <c r="QEW700" s="330"/>
      <c r="QEX700" s="330"/>
      <c r="QEY700" s="330"/>
      <c r="QEZ700" s="330"/>
      <c r="QFA700" s="330"/>
      <c r="QFB700" s="330"/>
      <c r="QFC700" s="330"/>
      <c r="QFD700" s="330"/>
      <c r="QFE700" s="330"/>
      <c r="QFF700" s="330"/>
      <c r="QFG700" s="330"/>
      <c r="QFH700" s="330"/>
      <c r="QFI700" s="330"/>
      <c r="QFJ700" s="330"/>
      <c r="QFK700" s="330"/>
      <c r="QFL700" s="330"/>
      <c r="QFM700" s="330"/>
      <c r="QFN700" s="330"/>
      <c r="QFO700" s="330"/>
      <c r="QFP700" s="330"/>
      <c r="QFQ700" s="330"/>
      <c r="QFR700" s="330"/>
      <c r="QFS700" s="330"/>
      <c r="QFT700" s="330"/>
      <c r="QFU700" s="330"/>
      <c r="QFV700" s="330"/>
      <c r="QFW700" s="330"/>
      <c r="QFX700" s="330"/>
      <c r="QFY700" s="330"/>
      <c r="QFZ700" s="330"/>
      <c r="QGA700" s="330"/>
      <c r="QGB700" s="330"/>
      <c r="QGC700" s="330"/>
      <c r="QGD700" s="330"/>
      <c r="QGE700" s="330"/>
      <c r="QGF700" s="330"/>
      <c r="QGG700" s="330"/>
      <c r="QGH700" s="330"/>
      <c r="QGI700" s="330"/>
      <c r="QGJ700" s="330"/>
      <c r="QGK700" s="330"/>
      <c r="QGL700" s="330"/>
      <c r="QGM700" s="330"/>
      <c r="QGN700" s="330"/>
      <c r="QGO700" s="330"/>
      <c r="QGP700" s="330"/>
      <c r="QGQ700" s="330"/>
      <c r="QGR700" s="330"/>
      <c r="QGS700" s="330"/>
      <c r="QGT700" s="330"/>
      <c r="QGU700" s="330"/>
      <c r="QGV700" s="330"/>
      <c r="QGW700" s="330"/>
      <c r="QGX700" s="330"/>
      <c r="QGY700" s="330"/>
      <c r="QGZ700" s="330"/>
      <c r="QHA700" s="330"/>
      <c r="QHB700" s="330"/>
      <c r="QHC700" s="330"/>
      <c r="QHD700" s="330"/>
      <c r="QHE700" s="330"/>
      <c r="QHF700" s="330"/>
      <c r="QHG700" s="330"/>
      <c r="QHH700" s="330"/>
      <c r="QHI700" s="330"/>
      <c r="QHJ700" s="330"/>
      <c r="QHK700" s="330"/>
      <c r="QHL700" s="330"/>
      <c r="QHM700" s="330"/>
      <c r="QHN700" s="330"/>
      <c r="QHO700" s="330"/>
      <c r="QHP700" s="330"/>
      <c r="QHQ700" s="330"/>
      <c r="QHR700" s="330"/>
      <c r="QHS700" s="330"/>
      <c r="QHT700" s="330"/>
      <c r="QHU700" s="330"/>
      <c r="QHV700" s="330"/>
      <c r="QHW700" s="330"/>
      <c r="QHX700" s="330"/>
      <c r="QHY700" s="330"/>
      <c r="QHZ700" s="330"/>
      <c r="QIA700" s="330"/>
      <c r="QIB700" s="330"/>
      <c r="QIC700" s="330"/>
      <c r="QID700" s="330"/>
      <c r="QIE700" s="330"/>
      <c r="QIF700" s="330"/>
      <c r="QIG700" s="330"/>
      <c r="QIH700" s="330"/>
      <c r="QII700" s="330"/>
      <c r="QIJ700" s="330"/>
      <c r="QIK700" s="330"/>
      <c r="QIL700" s="330"/>
      <c r="QIM700" s="330"/>
      <c r="QIN700" s="330"/>
      <c r="QIO700" s="330"/>
      <c r="QIP700" s="330"/>
      <c r="QIQ700" s="330"/>
      <c r="QIR700" s="330"/>
      <c r="QIS700" s="330"/>
      <c r="QIT700" s="330"/>
      <c r="QIU700" s="330"/>
      <c r="QIV700" s="330"/>
      <c r="QIW700" s="330"/>
      <c r="QIX700" s="330"/>
      <c r="QIY700" s="330"/>
      <c r="QIZ700" s="330"/>
      <c r="QJA700" s="330"/>
      <c r="QJB700" s="330"/>
      <c r="QJC700" s="330"/>
      <c r="QJD700" s="330"/>
      <c r="QJE700" s="330"/>
      <c r="QJF700" s="330"/>
      <c r="QJG700" s="330"/>
      <c r="QJH700" s="330"/>
      <c r="QJI700" s="330"/>
      <c r="QJJ700" s="330"/>
      <c r="QJK700" s="330"/>
      <c r="QJL700" s="330"/>
      <c r="QJM700" s="330"/>
      <c r="QJN700" s="330"/>
      <c r="QJO700" s="330"/>
      <c r="QJP700" s="330"/>
      <c r="QJQ700" s="330"/>
      <c r="QJR700" s="330"/>
      <c r="QJS700" s="330"/>
      <c r="QJT700" s="330"/>
      <c r="QJU700" s="330"/>
      <c r="QJV700" s="330"/>
      <c r="QJW700" s="330"/>
      <c r="QJX700" s="330"/>
      <c r="QJY700" s="330"/>
      <c r="QJZ700" s="330"/>
      <c r="QKA700" s="330"/>
      <c r="QKB700" s="330"/>
      <c r="QKC700" s="330"/>
      <c r="QKD700" s="330"/>
      <c r="QKE700" s="330"/>
      <c r="QKF700" s="330"/>
      <c r="QKG700" s="330"/>
      <c r="QKH700" s="330"/>
      <c r="QKI700" s="330"/>
      <c r="QKJ700" s="330"/>
      <c r="QKK700" s="330"/>
      <c r="QKL700" s="330"/>
      <c r="QKM700" s="330"/>
      <c r="QKN700" s="330"/>
      <c r="QKO700" s="330"/>
      <c r="QKP700" s="330"/>
      <c r="QKQ700" s="330"/>
      <c r="QKR700" s="330"/>
      <c r="QKS700" s="330"/>
      <c r="QKT700" s="330"/>
      <c r="QKU700" s="330"/>
      <c r="QKV700" s="330"/>
      <c r="QKW700" s="330"/>
      <c r="QKX700" s="330"/>
      <c r="QKY700" s="330"/>
      <c r="QKZ700" s="330"/>
      <c r="QLA700" s="330"/>
      <c r="QLB700" s="330"/>
      <c r="QLC700" s="330"/>
      <c r="QLD700" s="330"/>
      <c r="QLE700" s="330"/>
      <c r="QLF700" s="330"/>
      <c r="QLG700" s="330"/>
      <c r="QLH700" s="330"/>
      <c r="QLI700" s="330"/>
      <c r="QLJ700" s="330"/>
      <c r="QLK700" s="330"/>
      <c r="QLL700" s="330"/>
      <c r="QLM700" s="330"/>
      <c r="QLN700" s="330"/>
      <c r="QLO700" s="330"/>
      <c r="QLP700" s="330"/>
      <c r="QLQ700" s="330"/>
      <c r="QLR700" s="330"/>
      <c r="QLS700" s="330"/>
      <c r="QLT700" s="330"/>
      <c r="QLU700" s="330"/>
      <c r="QLV700" s="330"/>
      <c r="QLW700" s="330"/>
      <c r="QLX700" s="330"/>
      <c r="QLY700" s="330"/>
      <c r="QLZ700" s="330"/>
      <c r="QMA700" s="330"/>
      <c r="QMB700" s="330"/>
      <c r="QMC700" s="330"/>
      <c r="QMD700" s="330"/>
      <c r="QME700" s="330"/>
      <c r="QMF700" s="330"/>
      <c r="QMG700" s="330"/>
      <c r="QMH700" s="330"/>
      <c r="QMI700" s="330"/>
      <c r="QMJ700" s="330"/>
      <c r="QMK700" s="330"/>
      <c r="QML700" s="330"/>
      <c r="QMM700" s="330"/>
      <c r="QMN700" s="330"/>
      <c r="QMO700" s="330"/>
      <c r="QMP700" s="330"/>
      <c r="QMQ700" s="330"/>
      <c r="QMR700" s="330"/>
      <c r="QMS700" s="330"/>
      <c r="QMT700" s="330"/>
      <c r="QMU700" s="330"/>
      <c r="QMV700" s="330"/>
      <c r="QMW700" s="330"/>
      <c r="QMX700" s="330"/>
      <c r="QMY700" s="330"/>
      <c r="QMZ700" s="330"/>
      <c r="QNA700" s="330"/>
      <c r="QNB700" s="330"/>
      <c r="QNC700" s="330"/>
      <c r="QND700" s="330"/>
      <c r="QNE700" s="330"/>
      <c r="QNF700" s="330"/>
      <c r="QNG700" s="330"/>
      <c r="QNH700" s="330"/>
      <c r="QNI700" s="330"/>
      <c r="QNJ700" s="330"/>
      <c r="QNK700" s="330"/>
      <c r="QNL700" s="330"/>
      <c r="QNM700" s="330"/>
      <c r="QNN700" s="330"/>
      <c r="QNO700" s="330"/>
      <c r="QNP700" s="330"/>
      <c r="QNQ700" s="330"/>
      <c r="QNR700" s="330"/>
      <c r="QNS700" s="330"/>
      <c r="QNT700" s="330"/>
      <c r="QNU700" s="330"/>
      <c r="QNV700" s="330"/>
      <c r="QNW700" s="330"/>
      <c r="QNX700" s="330"/>
      <c r="QNY700" s="330"/>
      <c r="QNZ700" s="330"/>
      <c r="QOA700" s="330"/>
      <c r="QOB700" s="330"/>
      <c r="QOC700" s="330"/>
      <c r="QOD700" s="330"/>
      <c r="QOE700" s="330"/>
      <c r="QOF700" s="330"/>
      <c r="QOG700" s="330"/>
      <c r="QOH700" s="330"/>
      <c r="QOI700" s="330"/>
      <c r="QOJ700" s="330"/>
      <c r="QOK700" s="330"/>
      <c r="QOL700" s="330"/>
      <c r="QOM700" s="330"/>
      <c r="QON700" s="330"/>
      <c r="QOO700" s="330"/>
      <c r="QOP700" s="330"/>
      <c r="QOQ700" s="330"/>
      <c r="QOR700" s="330"/>
      <c r="QOS700" s="330"/>
      <c r="QOT700" s="330"/>
      <c r="QOU700" s="330"/>
      <c r="QOV700" s="330"/>
      <c r="QOW700" s="330"/>
      <c r="QOX700" s="330"/>
      <c r="QOY700" s="330"/>
      <c r="QOZ700" s="330"/>
      <c r="QPA700" s="330"/>
      <c r="QPB700" s="330"/>
      <c r="QPC700" s="330"/>
      <c r="QPD700" s="330"/>
      <c r="QPE700" s="330"/>
      <c r="QPF700" s="330"/>
      <c r="QPG700" s="330"/>
      <c r="QPH700" s="330"/>
      <c r="QPI700" s="330"/>
      <c r="QPJ700" s="330"/>
      <c r="QPK700" s="330"/>
      <c r="QPL700" s="330"/>
      <c r="QPM700" s="330"/>
      <c r="QPN700" s="330"/>
      <c r="QPO700" s="330"/>
      <c r="QPP700" s="330"/>
      <c r="QPQ700" s="330"/>
      <c r="QPR700" s="330"/>
      <c r="QPS700" s="330"/>
      <c r="QPT700" s="330"/>
      <c r="QPU700" s="330"/>
      <c r="QPV700" s="330"/>
      <c r="QPW700" s="330"/>
      <c r="QPX700" s="330"/>
      <c r="QPY700" s="330"/>
      <c r="QPZ700" s="330"/>
      <c r="QQA700" s="330"/>
      <c r="QQB700" s="330"/>
      <c r="QQC700" s="330"/>
      <c r="QQD700" s="330"/>
      <c r="QQE700" s="330"/>
      <c r="QQF700" s="330"/>
      <c r="QQG700" s="330"/>
      <c r="QQH700" s="330"/>
      <c r="QQI700" s="330"/>
      <c r="QQJ700" s="330"/>
      <c r="QQK700" s="330"/>
      <c r="QQL700" s="330"/>
      <c r="QQM700" s="330"/>
      <c r="QQN700" s="330"/>
      <c r="QQO700" s="330"/>
      <c r="QQP700" s="330"/>
      <c r="QQQ700" s="330"/>
      <c r="QQR700" s="330"/>
      <c r="QQS700" s="330"/>
      <c r="QQT700" s="330"/>
      <c r="QQU700" s="330"/>
      <c r="QQV700" s="330"/>
      <c r="QQW700" s="330"/>
      <c r="QQX700" s="330"/>
      <c r="QQY700" s="330"/>
      <c r="QQZ700" s="330"/>
      <c r="QRA700" s="330"/>
      <c r="QRB700" s="330"/>
      <c r="QRC700" s="330"/>
      <c r="QRD700" s="330"/>
      <c r="QRE700" s="330"/>
      <c r="QRF700" s="330"/>
      <c r="QRG700" s="330"/>
      <c r="QRH700" s="330"/>
      <c r="QRI700" s="330"/>
      <c r="QRJ700" s="330"/>
      <c r="QRK700" s="330"/>
      <c r="QRL700" s="330"/>
      <c r="QRM700" s="330"/>
      <c r="QRN700" s="330"/>
      <c r="QRO700" s="330"/>
      <c r="QRP700" s="330"/>
      <c r="QRQ700" s="330"/>
      <c r="QRR700" s="330"/>
      <c r="QRS700" s="330"/>
      <c r="QRT700" s="330"/>
      <c r="QRU700" s="330"/>
      <c r="QRV700" s="330"/>
      <c r="QRW700" s="330"/>
      <c r="QRX700" s="330"/>
      <c r="QRY700" s="330"/>
      <c r="QRZ700" s="330"/>
      <c r="QSA700" s="330"/>
      <c r="QSB700" s="330"/>
      <c r="QSC700" s="330"/>
      <c r="QSD700" s="330"/>
      <c r="QSE700" s="330"/>
      <c r="QSF700" s="330"/>
      <c r="QSG700" s="330"/>
      <c r="QSH700" s="330"/>
      <c r="QSI700" s="330"/>
      <c r="QSJ700" s="330"/>
      <c r="QSK700" s="330"/>
      <c r="QSL700" s="330"/>
      <c r="QSM700" s="330"/>
      <c r="QSN700" s="330"/>
      <c r="QSO700" s="330"/>
      <c r="QSP700" s="330"/>
      <c r="QSQ700" s="330"/>
      <c r="QSR700" s="330"/>
      <c r="QSS700" s="330"/>
      <c r="QST700" s="330"/>
      <c r="QSU700" s="330"/>
      <c r="QSV700" s="330"/>
      <c r="QSW700" s="330"/>
      <c r="QSX700" s="330"/>
      <c r="QSY700" s="330"/>
      <c r="QSZ700" s="330"/>
      <c r="QTA700" s="330"/>
      <c r="QTB700" s="330"/>
      <c r="QTC700" s="330"/>
      <c r="QTD700" s="330"/>
      <c r="QTE700" s="330"/>
      <c r="QTF700" s="330"/>
      <c r="QTG700" s="330"/>
      <c r="QTH700" s="330"/>
      <c r="QTI700" s="330"/>
      <c r="QTJ700" s="330"/>
      <c r="QTK700" s="330"/>
      <c r="QTL700" s="330"/>
      <c r="QTM700" s="330"/>
      <c r="QTN700" s="330"/>
      <c r="QTO700" s="330"/>
      <c r="QTP700" s="330"/>
      <c r="QTQ700" s="330"/>
      <c r="QTR700" s="330"/>
      <c r="QTS700" s="330"/>
      <c r="QTT700" s="330"/>
      <c r="QTU700" s="330"/>
      <c r="QTV700" s="330"/>
      <c r="QTW700" s="330"/>
      <c r="QTX700" s="330"/>
      <c r="QTY700" s="330"/>
      <c r="QTZ700" s="330"/>
      <c r="QUA700" s="330"/>
      <c r="QUB700" s="330"/>
      <c r="QUC700" s="330"/>
      <c r="QUD700" s="330"/>
      <c r="QUE700" s="330"/>
      <c r="QUF700" s="330"/>
      <c r="QUG700" s="330"/>
      <c r="QUH700" s="330"/>
      <c r="QUI700" s="330"/>
      <c r="QUJ700" s="330"/>
      <c r="QUK700" s="330"/>
      <c r="QUL700" s="330"/>
      <c r="QUM700" s="330"/>
      <c r="QUN700" s="330"/>
      <c r="QUO700" s="330"/>
      <c r="QUP700" s="330"/>
      <c r="QUQ700" s="330"/>
      <c r="QUR700" s="330"/>
      <c r="QUS700" s="330"/>
      <c r="QUT700" s="330"/>
      <c r="QUU700" s="330"/>
      <c r="QUV700" s="330"/>
      <c r="QUW700" s="330"/>
      <c r="QUX700" s="330"/>
      <c r="QUY700" s="330"/>
      <c r="QUZ700" s="330"/>
      <c r="QVA700" s="330"/>
      <c r="QVB700" s="330"/>
      <c r="QVC700" s="330"/>
      <c r="QVD700" s="330"/>
      <c r="QVE700" s="330"/>
      <c r="QVF700" s="330"/>
      <c r="QVG700" s="330"/>
      <c r="QVH700" s="330"/>
      <c r="QVI700" s="330"/>
      <c r="QVJ700" s="330"/>
      <c r="QVK700" s="330"/>
      <c r="QVL700" s="330"/>
      <c r="QVM700" s="330"/>
      <c r="QVN700" s="330"/>
      <c r="QVO700" s="330"/>
      <c r="QVP700" s="330"/>
      <c r="QVQ700" s="330"/>
      <c r="QVR700" s="330"/>
      <c r="QVS700" s="330"/>
      <c r="QVT700" s="330"/>
      <c r="QVU700" s="330"/>
      <c r="QVV700" s="330"/>
      <c r="QVW700" s="330"/>
      <c r="QVX700" s="330"/>
      <c r="QVY700" s="330"/>
      <c r="QVZ700" s="330"/>
      <c r="QWA700" s="330"/>
      <c r="QWB700" s="330"/>
      <c r="QWC700" s="330"/>
      <c r="QWD700" s="330"/>
      <c r="QWE700" s="330"/>
      <c r="QWF700" s="330"/>
      <c r="QWG700" s="330"/>
      <c r="QWH700" s="330"/>
      <c r="QWI700" s="330"/>
      <c r="QWJ700" s="330"/>
      <c r="QWK700" s="330"/>
      <c r="QWL700" s="330"/>
      <c r="QWM700" s="330"/>
      <c r="QWN700" s="330"/>
      <c r="QWO700" s="330"/>
      <c r="QWP700" s="330"/>
      <c r="QWQ700" s="330"/>
      <c r="QWR700" s="330"/>
      <c r="QWS700" s="330"/>
      <c r="QWT700" s="330"/>
      <c r="QWU700" s="330"/>
      <c r="QWV700" s="330"/>
      <c r="QWW700" s="330"/>
      <c r="QWX700" s="330"/>
      <c r="QWY700" s="330"/>
      <c r="QWZ700" s="330"/>
      <c r="QXA700" s="330"/>
      <c r="QXB700" s="330"/>
      <c r="QXC700" s="330"/>
      <c r="QXD700" s="330"/>
      <c r="QXE700" s="330"/>
      <c r="QXF700" s="330"/>
      <c r="QXG700" s="330"/>
      <c r="QXH700" s="330"/>
      <c r="QXI700" s="330"/>
      <c r="QXJ700" s="330"/>
      <c r="QXK700" s="330"/>
      <c r="QXL700" s="330"/>
      <c r="QXM700" s="330"/>
      <c r="QXN700" s="330"/>
      <c r="QXO700" s="330"/>
      <c r="QXP700" s="330"/>
      <c r="QXQ700" s="330"/>
      <c r="QXR700" s="330"/>
      <c r="QXS700" s="330"/>
      <c r="QXT700" s="330"/>
      <c r="QXU700" s="330"/>
      <c r="QXV700" s="330"/>
      <c r="QXW700" s="330"/>
      <c r="QXX700" s="330"/>
      <c r="QXY700" s="330"/>
      <c r="QXZ700" s="330"/>
      <c r="QYA700" s="330"/>
      <c r="QYB700" s="330"/>
      <c r="QYC700" s="330"/>
      <c r="QYD700" s="330"/>
      <c r="QYE700" s="330"/>
      <c r="QYF700" s="330"/>
      <c r="QYG700" s="330"/>
      <c r="QYH700" s="330"/>
      <c r="QYI700" s="330"/>
      <c r="QYJ700" s="330"/>
      <c r="QYK700" s="330"/>
      <c r="QYL700" s="330"/>
      <c r="QYM700" s="330"/>
      <c r="QYN700" s="330"/>
      <c r="QYO700" s="330"/>
      <c r="QYP700" s="330"/>
      <c r="QYQ700" s="330"/>
      <c r="QYR700" s="330"/>
      <c r="QYS700" s="330"/>
      <c r="QYT700" s="330"/>
      <c r="QYU700" s="330"/>
      <c r="QYV700" s="330"/>
      <c r="QYW700" s="330"/>
      <c r="QYX700" s="330"/>
      <c r="QYY700" s="330"/>
      <c r="QYZ700" s="330"/>
      <c r="QZA700" s="330"/>
      <c r="QZB700" s="330"/>
      <c r="QZC700" s="330"/>
      <c r="QZD700" s="330"/>
      <c r="QZE700" s="330"/>
      <c r="QZF700" s="330"/>
      <c r="QZG700" s="330"/>
      <c r="QZH700" s="330"/>
      <c r="QZI700" s="330"/>
      <c r="QZJ700" s="330"/>
      <c r="QZK700" s="330"/>
      <c r="QZL700" s="330"/>
      <c r="QZM700" s="330"/>
      <c r="QZN700" s="330"/>
      <c r="QZO700" s="330"/>
      <c r="QZP700" s="330"/>
      <c r="QZQ700" s="330"/>
      <c r="QZR700" s="330"/>
      <c r="QZS700" s="330"/>
      <c r="QZT700" s="330"/>
      <c r="QZU700" s="330"/>
      <c r="QZV700" s="330"/>
      <c r="QZW700" s="330"/>
      <c r="QZX700" s="330"/>
      <c r="QZY700" s="330"/>
      <c r="QZZ700" s="330"/>
      <c r="RAA700" s="330"/>
      <c r="RAB700" s="330"/>
      <c r="RAC700" s="330"/>
      <c r="RAD700" s="330"/>
      <c r="RAE700" s="330"/>
      <c r="RAF700" s="330"/>
      <c r="RAG700" s="330"/>
      <c r="RAH700" s="330"/>
      <c r="RAI700" s="330"/>
      <c r="RAJ700" s="330"/>
      <c r="RAK700" s="330"/>
      <c r="RAL700" s="330"/>
      <c r="RAM700" s="330"/>
      <c r="RAN700" s="330"/>
      <c r="RAO700" s="330"/>
      <c r="RAP700" s="330"/>
      <c r="RAQ700" s="330"/>
      <c r="RAR700" s="330"/>
      <c r="RAS700" s="330"/>
      <c r="RAT700" s="330"/>
      <c r="RAU700" s="330"/>
      <c r="RAV700" s="330"/>
      <c r="RAW700" s="330"/>
      <c r="RAX700" s="330"/>
      <c r="RAY700" s="330"/>
      <c r="RAZ700" s="330"/>
      <c r="RBA700" s="330"/>
      <c r="RBB700" s="330"/>
      <c r="RBC700" s="330"/>
      <c r="RBD700" s="330"/>
      <c r="RBE700" s="330"/>
      <c r="RBF700" s="330"/>
      <c r="RBG700" s="330"/>
      <c r="RBH700" s="330"/>
      <c r="RBI700" s="330"/>
      <c r="RBJ700" s="330"/>
      <c r="RBK700" s="330"/>
      <c r="RBL700" s="330"/>
      <c r="RBM700" s="330"/>
      <c r="RBN700" s="330"/>
      <c r="RBO700" s="330"/>
      <c r="RBP700" s="330"/>
      <c r="RBQ700" s="330"/>
      <c r="RBR700" s="330"/>
      <c r="RBS700" s="330"/>
      <c r="RBT700" s="330"/>
      <c r="RBU700" s="330"/>
      <c r="RBV700" s="330"/>
      <c r="RBW700" s="330"/>
      <c r="RBX700" s="330"/>
      <c r="RBY700" s="330"/>
      <c r="RBZ700" s="330"/>
      <c r="RCA700" s="330"/>
      <c r="RCB700" s="330"/>
      <c r="RCC700" s="330"/>
      <c r="RCD700" s="330"/>
      <c r="RCE700" s="330"/>
      <c r="RCF700" s="330"/>
      <c r="RCG700" s="330"/>
      <c r="RCH700" s="330"/>
      <c r="RCI700" s="330"/>
      <c r="RCJ700" s="330"/>
      <c r="RCK700" s="330"/>
      <c r="RCL700" s="330"/>
      <c r="RCM700" s="330"/>
      <c r="RCN700" s="330"/>
      <c r="RCO700" s="330"/>
      <c r="RCP700" s="330"/>
      <c r="RCQ700" s="330"/>
      <c r="RCR700" s="330"/>
      <c r="RCS700" s="330"/>
      <c r="RCT700" s="330"/>
      <c r="RCU700" s="330"/>
      <c r="RCV700" s="330"/>
      <c r="RCW700" s="330"/>
      <c r="RCX700" s="330"/>
      <c r="RCY700" s="330"/>
      <c r="RCZ700" s="330"/>
      <c r="RDA700" s="330"/>
      <c r="RDB700" s="330"/>
      <c r="RDC700" s="330"/>
      <c r="RDD700" s="330"/>
      <c r="RDE700" s="330"/>
      <c r="RDF700" s="330"/>
      <c r="RDG700" s="330"/>
      <c r="RDH700" s="330"/>
      <c r="RDI700" s="330"/>
      <c r="RDJ700" s="330"/>
      <c r="RDK700" s="330"/>
      <c r="RDL700" s="330"/>
      <c r="RDM700" s="330"/>
      <c r="RDN700" s="330"/>
      <c r="RDO700" s="330"/>
      <c r="RDP700" s="330"/>
      <c r="RDQ700" s="330"/>
      <c r="RDR700" s="330"/>
      <c r="RDS700" s="330"/>
      <c r="RDT700" s="330"/>
      <c r="RDU700" s="330"/>
      <c r="RDV700" s="330"/>
      <c r="RDW700" s="330"/>
      <c r="RDX700" s="330"/>
      <c r="RDY700" s="330"/>
      <c r="RDZ700" s="330"/>
      <c r="REA700" s="330"/>
      <c r="REB700" s="330"/>
      <c r="REC700" s="330"/>
      <c r="RED700" s="330"/>
      <c r="REE700" s="330"/>
      <c r="REF700" s="330"/>
      <c r="REG700" s="330"/>
      <c r="REH700" s="330"/>
      <c r="REI700" s="330"/>
      <c r="REJ700" s="330"/>
      <c r="REK700" s="330"/>
      <c r="REL700" s="330"/>
      <c r="REM700" s="330"/>
      <c r="REN700" s="330"/>
      <c r="REO700" s="330"/>
      <c r="REP700" s="330"/>
      <c r="REQ700" s="330"/>
      <c r="RER700" s="330"/>
      <c r="RES700" s="330"/>
      <c r="RET700" s="330"/>
      <c r="REU700" s="330"/>
      <c r="REV700" s="330"/>
      <c r="REW700" s="330"/>
      <c r="REX700" s="330"/>
      <c r="REY700" s="330"/>
      <c r="REZ700" s="330"/>
      <c r="RFA700" s="330"/>
      <c r="RFB700" s="330"/>
      <c r="RFC700" s="330"/>
      <c r="RFD700" s="330"/>
      <c r="RFE700" s="330"/>
      <c r="RFF700" s="330"/>
      <c r="RFG700" s="330"/>
      <c r="RFH700" s="330"/>
      <c r="RFI700" s="330"/>
      <c r="RFJ700" s="330"/>
      <c r="RFK700" s="330"/>
      <c r="RFL700" s="330"/>
      <c r="RFM700" s="330"/>
      <c r="RFN700" s="330"/>
      <c r="RFO700" s="330"/>
      <c r="RFP700" s="330"/>
      <c r="RFQ700" s="330"/>
      <c r="RFR700" s="330"/>
      <c r="RFS700" s="330"/>
      <c r="RFT700" s="330"/>
      <c r="RFU700" s="330"/>
      <c r="RFV700" s="330"/>
      <c r="RFW700" s="330"/>
      <c r="RFX700" s="330"/>
      <c r="RFY700" s="330"/>
      <c r="RFZ700" s="330"/>
      <c r="RGA700" s="330"/>
      <c r="RGB700" s="330"/>
      <c r="RGC700" s="330"/>
      <c r="RGD700" s="330"/>
      <c r="RGE700" s="330"/>
      <c r="RGF700" s="330"/>
      <c r="RGG700" s="330"/>
      <c r="RGH700" s="330"/>
      <c r="RGI700" s="330"/>
      <c r="RGJ700" s="330"/>
      <c r="RGK700" s="330"/>
      <c r="RGL700" s="330"/>
      <c r="RGM700" s="330"/>
      <c r="RGN700" s="330"/>
      <c r="RGO700" s="330"/>
      <c r="RGP700" s="330"/>
      <c r="RGQ700" s="330"/>
      <c r="RGR700" s="330"/>
      <c r="RGS700" s="330"/>
      <c r="RGT700" s="330"/>
      <c r="RGU700" s="330"/>
      <c r="RGV700" s="330"/>
      <c r="RGW700" s="330"/>
      <c r="RGX700" s="330"/>
      <c r="RGY700" s="330"/>
      <c r="RGZ700" s="330"/>
      <c r="RHA700" s="330"/>
      <c r="RHB700" s="330"/>
      <c r="RHC700" s="330"/>
      <c r="RHD700" s="330"/>
      <c r="RHE700" s="330"/>
      <c r="RHF700" s="330"/>
      <c r="RHG700" s="330"/>
      <c r="RHH700" s="330"/>
      <c r="RHI700" s="330"/>
      <c r="RHJ700" s="330"/>
      <c r="RHK700" s="330"/>
      <c r="RHL700" s="330"/>
      <c r="RHM700" s="330"/>
      <c r="RHN700" s="330"/>
      <c r="RHO700" s="330"/>
      <c r="RHP700" s="330"/>
      <c r="RHQ700" s="330"/>
      <c r="RHR700" s="330"/>
      <c r="RHS700" s="330"/>
      <c r="RHT700" s="330"/>
      <c r="RHU700" s="330"/>
      <c r="RHV700" s="330"/>
      <c r="RHW700" s="330"/>
      <c r="RHX700" s="330"/>
      <c r="RHY700" s="330"/>
      <c r="RHZ700" s="330"/>
      <c r="RIA700" s="330"/>
      <c r="RIB700" s="330"/>
      <c r="RIC700" s="330"/>
      <c r="RID700" s="330"/>
      <c r="RIE700" s="330"/>
      <c r="RIF700" s="330"/>
      <c r="RIG700" s="330"/>
      <c r="RIH700" s="330"/>
      <c r="RII700" s="330"/>
      <c r="RIJ700" s="330"/>
      <c r="RIK700" s="330"/>
      <c r="RIL700" s="330"/>
      <c r="RIM700" s="330"/>
      <c r="RIN700" s="330"/>
      <c r="RIO700" s="330"/>
      <c r="RIP700" s="330"/>
      <c r="RIQ700" s="330"/>
      <c r="RIR700" s="330"/>
      <c r="RIS700" s="330"/>
      <c r="RIT700" s="330"/>
      <c r="RIU700" s="330"/>
      <c r="RIV700" s="330"/>
      <c r="RIW700" s="330"/>
      <c r="RIX700" s="330"/>
      <c r="RIY700" s="330"/>
      <c r="RIZ700" s="330"/>
      <c r="RJA700" s="330"/>
      <c r="RJB700" s="330"/>
      <c r="RJC700" s="330"/>
      <c r="RJD700" s="330"/>
      <c r="RJE700" s="330"/>
      <c r="RJF700" s="330"/>
      <c r="RJG700" s="330"/>
      <c r="RJH700" s="330"/>
      <c r="RJI700" s="330"/>
      <c r="RJJ700" s="330"/>
      <c r="RJK700" s="330"/>
      <c r="RJL700" s="330"/>
      <c r="RJM700" s="330"/>
      <c r="RJN700" s="330"/>
      <c r="RJO700" s="330"/>
      <c r="RJP700" s="330"/>
      <c r="RJQ700" s="330"/>
      <c r="RJR700" s="330"/>
      <c r="RJS700" s="330"/>
      <c r="RJT700" s="330"/>
      <c r="RJU700" s="330"/>
      <c r="RJV700" s="330"/>
      <c r="RJW700" s="330"/>
      <c r="RJX700" s="330"/>
      <c r="RJY700" s="330"/>
      <c r="RJZ700" s="330"/>
      <c r="RKA700" s="330"/>
      <c r="RKB700" s="330"/>
      <c r="RKC700" s="330"/>
      <c r="RKD700" s="330"/>
      <c r="RKE700" s="330"/>
      <c r="RKF700" s="330"/>
      <c r="RKG700" s="330"/>
      <c r="RKH700" s="330"/>
      <c r="RKI700" s="330"/>
      <c r="RKJ700" s="330"/>
      <c r="RKK700" s="330"/>
      <c r="RKL700" s="330"/>
      <c r="RKM700" s="330"/>
      <c r="RKN700" s="330"/>
      <c r="RKO700" s="330"/>
      <c r="RKP700" s="330"/>
      <c r="RKQ700" s="330"/>
      <c r="RKR700" s="330"/>
      <c r="RKS700" s="330"/>
      <c r="RKT700" s="330"/>
      <c r="RKU700" s="330"/>
      <c r="RKV700" s="330"/>
      <c r="RKW700" s="330"/>
      <c r="RKX700" s="330"/>
      <c r="RKY700" s="330"/>
      <c r="RKZ700" s="330"/>
      <c r="RLA700" s="330"/>
      <c r="RLB700" s="330"/>
      <c r="RLC700" s="330"/>
      <c r="RLD700" s="330"/>
      <c r="RLE700" s="330"/>
      <c r="RLF700" s="330"/>
      <c r="RLG700" s="330"/>
      <c r="RLH700" s="330"/>
      <c r="RLI700" s="330"/>
      <c r="RLJ700" s="330"/>
      <c r="RLK700" s="330"/>
      <c r="RLL700" s="330"/>
      <c r="RLM700" s="330"/>
      <c r="RLN700" s="330"/>
      <c r="RLO700" s="330"/>
      <c r="RLP700" s="330"/>
      <c r="RLQ700" s="330"/>
      <c r="RLR700" s="330"/>
      <c r="RLS700" s="330"/>
      <c r="RLT700" s="330"/>
      <c r="RLU700" s="330"/>
      <c r="RLV700" s="330"/>
      <c r="RLW700" s="330"/>
      <c r="RLX700" s="330"/>
      <c r="RLY700" s="330"/>
      <c r="RLZ700" s="330"/>
      <c r="RMA700" s="330"/>
      <c r="RMB700" s="330"/>
      <c r="RMC700" s="330"/>
      <c r="RMD700" s="330"/>
      <c r="RME700" s="330"/>
      <c r="RMF700" s="330"/>
      <c r="RMG700" s="330"/>
      <c r="RMH700" s="330"/>
      <c r="RMI700" s="330"/>
      <c r="RMJ700" s="330"/>
      <c r="RMK700" s="330"/>
      <c r="RML700" s="330"/>
      <c r="RMM700" s="330"/>
      <c r="RMN700" s="330"/>
      <c r="RMO700" s="330"/>
      <c r="RMP700" s="330"/>
      <c r="RMQ700" s="330"/>
      <c r="RMR700" s="330"/>
      <c r="RMS700" s="330"/>
      <c r="RMT700" s="330"/>
      <c r="RMU700" s="330"/>
      <c r="RMV700" s="330"/>
      <c r="RMW700" s="330"/>
      <c r="RMX700" s="330"/>
      <c r="RMY700" s="330"/>
      <c r="RMZ700" s="330"/>
      <c r="RNA700" s="330"/>
      <c r="RNB700" s="330"/>
      <c r="RNC700" s="330"/>
      <c r="RND700" s="330"/>
      <c r="RNE700" s="330"/>
      <c r="RNF700" s="330"/>
      <c r="RNG700" s="330"/>
      <c r="RNH700" s="330"/>
      <c r="RNI700" s="330"/>
      <c r="RNJ700" s="330"/>
      <c r="RNK700" s="330"/>
      <c r="RNL700" s="330"/>
      <c r="RNM700" s="330"/>
      <c r="RNN700" s="330"/>
      <c r="RNO700" s="330"/>
      <c r="RNP700" s="330"/>
      <c r="RNQ700" s="330"/>
      <c r="RNR700" s="330"/>
      <c r="RNS700" s="330"/>
      <c r="RNT700" s="330"/>
      <c r="RNU700" s="330"/>
      <c r="RNV700" s="330"/>
      <c r="RNW700" s="330"/>
      <c r="RNX700" s="330"/>
      <c r="RNY700" s="330"/>
      <c r="RNZ700" s="330"/>
      <c r="ROA700" s="330"/>
      <c r="ROB700" s="330"/>
      <c r="ROC700" s="330"/>
      <c r="ROD700" s="330"/>
      <c r="ROE700" s="330"/>
      <c r="ROF700" s="330"/>
      <c r="ROG700" s="330"/>
      <c r="ROH700" s="330"/>
      <c r="ROI700" s="330"/>
      <c r="ROJ700" s="330"/>
      <c r="ROK700" s="330"/>
      <c r="ROL700" s="330"/>
      <c r="ROM700" s="330"/>
      <c r="RON700" s="330"/>
      <c r="ROO700" s="330"/>
      <c r="ROP700" s="330"/>
      <c r="ROQ700" s="330"/>
      <c r="ROR700" s="330"/>
      <c r="ROS700" s="330"/>
      <c r="ROT700" s="330"/>
      <c r="ROU700" s="330"/>
      <c r="ROV700" s="330"/>
      <c r="ROW700" s="330"/>
      <c r="ROX700" s="330"/>
      <c r="ROY700" s="330"/>
      <c r="ROZ700" s="330"/>
      <c r="RPA700" s="330"/>
      <c r="RPB700" s="330"/>
      <c r="RPC700" s="330"/>
      <c r="RPD700" s="330"/>
      <c r="RPE700" s="330"/>
      <c r="RPF700" s="330"/>
      <c r="RPG700" s="330"/>
      <c r="RPH700" s="330"/>
      <c r="RPI700" s="330"/>
      <c r="RPJ700" s="330"/>
      <c r="RPK700" s="330"/>
      <c r="RPL700" s="330"/>
      <c r="RPM700" s="330"/>
      <c r="RPN700" s="330"/>
      <c r="RPO700" s="330"/>
      <c r="RPP700" s="330"/>
      <c r="RPQ700" s="330"/>
      <c r="RPR700" s="330"/>
      <c r="RPS700" s="330"/>
      <c r="RPT700" s="330"/>
      <c r="RPU700" s="330"/>
      <c r="RPV700" s="330"/>
      <c r="RPW700" s="330"/>
      <c r="RPX700" s="330"/>
      <c r="RPY700" s="330"/>
      <c r="RPZ700" s="330"/>
      <c r="RQA700" s="330"/>
      <c r="RQB700" s="330"/>
      <c r="RQC700" s="330"/>
      <c r="RQD700" s="330"/>
      <c r="RQE700" s="330"/>
      <c r="RQF700" s="330"/>
      <c r="RQG700" s="330"/>
      <c r="RQH700" s="330"/>
      <c r="RQI700" s="330"/>
      <c r="RQJ700" s="330"/>
      <c r="RQK700" s="330"/>
      <c r="RQL700" s="330"/>
      <c r="RQM700" s="330"/>
      <c r="RQN700" s="330"/>
      <c r="RQO700" s="330"/>
      <c r="RQP700" s="330"/>
      <c r="RQQ700" s="330"/>
      <c r="RQR700" s="330"/>
      <c r="RQS700" s="330"/>
      <c r="RQT700" s="330"/>
      <c r="RQU700" s="330"/>
      <c r="RQV700" s="330"/>
      <c r="RQW700" s="330"/>
      <c r="RQX700" s="330"/>
      <c r="RQY700" s="330"/>
      <c r="RQZ700" s="330"/>
      <c r="RRA700" s="330"/>
      <c r="RRB700" s="330"/>
      <c r="RRC700" s="330"/>
      <c r="RRD700" s="330"/>
      <c r="RRE700" s="330"/>
      <c r="RRF700" s="330"/>
      <c r="RRG700" s="330"/>
      <c r="RRH700" s="330"/>
      <c r="RRI700" s="330"/>
      <c r="RRJ700" s="330"/>
      <c r="RRK700" s="330"/>
      <c r="RRL700" s="330"/>
      <c r="RRM700" s="330"/>
      <c r="RRN700" s="330"/>
      <c r="RRO700" s="330"/>
      <c r="RRP700" s="330"/>
      <c r="RRQ700" s="330"/>
      <c r="RRR700" s="330"/>
      <c r="RRS700" s="330"/>
      <c r="RRT700" s="330"/>
      <c r="RRU700" s="330"/>
      <c r="RRV700" s="330"/>
      <c r="RRW700" s="330"/>
      <c r="RRX700" s="330"/>
      <c r="RRY700" s="330"/>
      <c r="RRZ700" s="330"/>
      <c r="RSA700" s="330"/>
      <c r="RSB700" s="330"/>
      <c r="RSC700" s="330"/>
      <c r="RSD700" s="330"/>
      <c r="RSE700" s="330"/>
      <c r="RSF700" s="330"/>
      <c r="RSG700" s="330"/>
      <c r="RSH700" s="330"/>
      <c r="RSI700" s="330"/>
      <c r="RSJ700" s="330"/>
      <c r="RSK700" s="330"/>
      <c r="RSL700" s="330"/>
      <c r="RSM700" s="330"/>
      <c r="RSN700" s="330"/>
      <c r="RSO700" s="330"/>
      <c r="RSP700" s="330"/>
      <c r="RSQ700" s="330"/>
      <c r="RSR700" s="330"/>
      <c r="RSS700" s="330"/>
      <c r="RST700" s="330"/>
      <c r="RSU700" s="330"/>
      <c r="RSV700" s="330"/>
      <c r="RSW700" s="330"/>
      <c r="RSX700" s="330"/>
      <c r="RSY700" s="330"/>
      <c r="RSZ700" s="330"/>
      <c r="RTA700" s="330"/>
      <c r="RTB700" s="330"/>
      <c r="RTC700" s="330"/>
      <c r="RTD700" s="330"/>
      <c r="RTE700" s="330"/>
      <c r="RTF700" s="330"/>
      <c r="RTG700" s="330"/>
      <c r="RTH700" s="330"/>
      <c r="RTI700" s="330"/>
      <c r="RTJ700" s="330"/>
      <c r="RTK700" s="330"/>
      <c r="RTL700" s="330"/>
      <c r="RTM700" s="330"/>
      <c r="RTN700" s="330"/>
      <c r="RTO700" s="330"/>
      <c r="RTP700" s="330"/>
      <c r="RTQ700" s="330"/>
      <c r="RTR700" s="330"/>
      <c r="RTS700" s="330"/>
      <c r="RTT700" s="330"/>
      <c r="RTU700" s="330"/>
      <c r="RTV700" s="330"/>
      <c r="RTW700" s="330"/>
      <c r="RTX700" s="330"/>
      <c r="RTY700" s="330"/>
      <c r="RTZ700" s="330"/>
      <c r="RUA700" s="330"/>
      <c r="RUB700" s="330"/>
      <c r="RUC700" s="330"/>
      <c r="RUD700" s="330"/>
      <c r="RUE700" s="330"/>
      <c r="RUF700" s="330"/>
      <c r="RUG700" s="330"/>
      <c r="RUH700" s="330"/>
      <c r="RUI700" s="330"/>
      <c r="RUJ700" s="330"/>
      <c r="RUK700" s="330"/>
      <c r="RUL700" s="330"/>
      <c r="RUM700" s="330"/>
      <c r="RUN700" s="330"/>
      <c r="RUO700" s="330"/>
      <c r="RUP700" s="330"/>
      <c r="RUQ700" s="330"/>
      <c r="RUR700" s="330"/>
      <c r="RUS700" s="330"/>
      <c r="RUT700" s="330"/>
      <c r="RUU700" s="330"/>
      <c r="RUV700" s="330"/>
      <c r="RUW700" s="330"/>
      <c r="RUX700" s="330"/>
      <c r="RUY700" s="330"/>
      <c r="RUZ700" s="330"/>
      <c r="RVA700" s="330"/>
      <c r="RVB700" s="330"/>
      <c r="RVC700" s="330"/>
      <c r="RVD700" s="330"/>
      <c r="RVE700" s="330"/>
      <c r="RVF700" s="330"/>
      <c r="RVG700" s="330"/>
      <c r="RVH700" s="330"/>
      <c r="RVI700" s="330"/>
      <c r="RVJ700" s="330"/>
      <c r="RVK700" s="330"/>
      <c r="RVL700" s="330"/>
      <c r="RVM700" s="330"/>
      <c r="RVN700" s="330"/>
      <c r="RVO700" s="330"/>
      <c r="RVP700" s="330"/>
      <c r="RVQ700" s="330"/>
      <c r="RVR700" s="330"/>
      <c r="RVS700" s="330"/>
      <c r="RVT700" s="330"/>
      <c r="RVU700" s="330"/>
      <c r="RVV700" s="330"/>
      <c r="RVW700" s="330"/>
      <c r="RVX700" s="330"/>
      <c r="RVY700" s="330"/>
      <c r="RVZ700" s="330"/>
      <c r="RWA700" s="330"/>
      <c r="RWB700" s="330"/>
      <c r="RWC700" s="330"/>
      <c r="RWD700" s="330"/>
      <c r="RWE700" s="330"/>
      <c r="RWF700" s="330"/>
      <c r="RWG700" s="330"/>
      <c r="RWH700" s="330"/>
      <c r="RWI700" s="330"/>
      <c r="RWJ700" s="330"/>
      <c r="RWK700" s="330"/>
      <c r="RWL700" s="330"/>
      <c r="RWM700" s="330"/>
      <c r="RWN700" s="330"/>
      <c r="RWO700" s="330"/>
      <c r="RWP700" s="330"/>
      <c r="RWQ700" s="330"/>
      <c r="RWR700" s="330"/>
      <c r="RWS700" s="330"/>
      <c r="RWT700" s="330"/>
      <c r="RWU700" s="330"/>
      <c r="RWV700" s="330"/>
      <c r="RWW700" s="330"/>
      <c r="RWX700" s="330"/>
      <c r="RWY700" s="330"/>
      <c r="RWZ700" s="330"/>
      <c r="RXA700" s="330"/>
      <c r="RXB700" s="330"/>
      <c r="RXC700" s="330"/>
      <c r="RXD700" s="330"/>
      <c r="RXE700" s="330"/>
      <c r="RXF700" s="330"/>
      <c r="RXG700" s="330"/>
      <c r="RXH700" s="330"/>
      <c r="RXI700" s="330"/>
      <c r="RXJ700" s="330"/>
      <c r="RXK700" s="330"/>
      <c r="RXL700" s="330"/>
      <c r="RXM700" s="330"/>
      <c r="RXN700" s="330"/>
      <c r="RXO700" s="330"/>
      <c r="RXP700" s="330"/>
      <c r="RXQ700" s="330"/>
      <c r="RXR700" s="330"/>
      <c r="RXS700" s="330"/>
      <c r="RXT700" s="330"/>
      <c r="RXU700" s="330"/>
      <c r="RXV700" s="330"/>
      <c r="RXW700" s="330"/>
      <c r="RXX700" s="330"/>
      <c r="RXY700" s="330"/>
      <c r="RXZ700" s="330"/>
      <c r="RYA700" s="330"/>
      <c r="RYB700" s="330"/>
      <c r="RYC700" s="330"/>
      <c r="RYD700" s="330"/>
      <c r="RYE700" s="330"/>
      <c r="RYF700" s="330"/>
      <c r="RYG700" s="330"/>
      <c r="RYH700" s="330"/>
      <c r="RYI700" s="330"/>
      <c r="RYJ700" s="330"/>
      <c r="RYK700" s="330"/>
      <c r="RYL700" s="330"/>
      <c r="RYM700" s="330"/>
      <c r="RYN700" s="330"/>
      <c r="RYO700" s="330"/>
      <c r="RYP700" s="330"/>
      <c r="RYQ700" s="330"/>
      <c r="RYR700" s="330"/>
      <c r="RYS700" s="330"/>
      <c r="RYT700" s="330"/>
      <c r="RYU700" s="330"/>
      <c r="RYV700" s="330"/>
      <c r="RYW700" s="330"/>
      <c r="RYX700" s="330"/>
      <c r="RYY700" s="330"/>
      <c r="RYZ700" s="330"/>
      <c r="RZA700" s="330"/>
      <c r="RZB700" s="330"/>
      <c r="RZC700" s="330"/>
      <c r="RZD700" s="330"/>
      <c r="RZE700" s="330"/>
      <c r="RZF700" s="330"/>
      <c r="RZG700" s="330"/>
      <c r="RZH700" s="330"/>
      <c r="RZI700" s="330"/>
      <c r="RZJ700" s="330"/>
      <c r="RZK700" s="330"/>
      <c r="RZL700" s="330"/>
      <c r="RZM700" s="330"/>
      <c r="RZN700" s="330"/>
      <c r="RZO700" s="330"/>
      <c r="RZP700" s="330"/>
      <c r="RZQ700" s="330"/>
      <c r="RZR700" s="330"/>
      <c r="RZS700" s="330"/>
      <c r="RZT700" s="330"/>
      <c r="RZU700" s="330"/>
      <c r="RZV700" s="330"/>
      <c r="RZW700" s="330"/>
      <c r="RZX700" s="330"/>
      <c r="RZY700" s="330"/>
      <c r="RZZ700" s="330"/>
      <c r="SAA700" s="330"/>
      <c r="SAB700" s="330"/>
      <c r="SAC700" s="330"/>
      <c r="SAD700" s="330"/>
      <c r="SAE700" s="330"/>
      <c r="SAF700" s="330"/>
      <c r="SAG700" s="330"/>
      <c r="SAH700" s="330"/>
      <c r="SAI700" s="330"/>
      <c r="SAJ700" s="330"/>
      <c r="SAK700" s="330"/>
      <c r="SAL700" s="330"/>
      <c r="SAM700" s="330"/>
      <c r="SAN700" s="330"/>
      <c r="SAO700" s="330"/>
      <c r="SAP700" s="330"/>
      <c r="SAQ700" s="330"/>
      <c r="SAR700" s="330"/>
      <c r="SAS700" s="330"/>
      <c r="SAT700" s="330"/>
      <c r="SAU700" s="330"/>
      <c r="SAV700" s="330"/>
      <c r="SAW700" s="330"/>
      <c r="SAX700" s="330"/>
      <c r="SAY700" s="330"/>
      <c r="SAZ700" s="330"/>
      <c r="SBA700" s="330"/>
      <c r="SBB700" s="330"/>
      <c r="SBC700" s="330"/>
      <c r="SBD700" s="330"/>
      <c r="SBE700" s="330"/>
      <c r="SBF700" s="330"/>
      <c r="SBG700" s="330"/>
      <c r="SBH700" s="330"/>
      <c r="SBI700" s="330"/>
      <c r="SBJ700" s="330"/>
      <c r="SBK700" s="330"/>
      <c r="SBL700" s="330"/>
      <c r="SBM700" s="330"/>
      <c r="SBN700" s="330"/>
      <c r="SBO700" s="330"/>
      <c r="SBP700" s="330"/>
      <c r="SBQ700" s="330"/>
      <c r="SBR700" s="330"/>
      <c r="SBS700" s="330"/>
      <c r="SBT700" s="330"/>
      <c r="SBU700" s="330"/>
      <c r="SBV700" s="330"/>
      <c r="SBW700" s="330"/>
      <c r="SBX700" s="330"/>
      <c r="SBY700" s="330"/>
      <c r="SBZ700" s="330"/>
      <c r="SCA700" s="330"/>
      <c r="SCB700" s="330"/>
      <c r="SCC700" s="330"/>
      <c r="SCD700" s="330"/>
      <c r="SCE700" s="330"/>
      <c r="SCF700" s="330"/>
      <c r="SCG700" s="330"/>
      <c r="SCH700" s="330"/>
      <c r="SCI700" s="330"/>
      <c r="SCJ700" s="330"/>
      <c r="SCK700" s="330"/>
      <c r="SCL700" s="330"/>
      <c r="SCM700" s="330"/>
      <c r="SCN700" s="330"/>
      <c r="SCO700" s="330"/>
      <c r="SCP700" s="330"/>
      <c r="SCQ700" s="330"/>
      <c r="SCR700" s="330"/>
      <c r="SCS700" s="330"/>
      <c r="SCT700" s="330"/>
      <c r="SCU700" s="330"/>
      <c r="SCV700" s="330"/>
      <c r="SCW700" s="330"/>
      <c r="SCX700" s="330"/>
      <c r="SCY700" s="330"/>
      <c r="SCZ700" s="330"/>
      <c r="SDA700" s="330"/>
      <c r="SDB700" s="330"/>
      <c r="SDC700" s="330"/>
      <c r="SDD700" s="330"/>
      <c r="SDE700" s="330"/>
      <c r="SDF700" s="330"/>
      <c r="SDG700" s="330"/>
      <c r="SDH700" s="330"/>
      <c r="SDI700" s="330"/>
      <c r="SDJ700" s="330"/>
      <c r="SDK700" s="330"/>
      <c r="SDL700" s="330"/>
      <c r="SDM700" s="330"/>
      <c r="SDN700" s="330"/>
      <c r="SDO700" s="330"/>
      <c r="SDP700" s="330"/>
      <c r="SDQ700" s="330"/>
      <c r="SDR700" s="330"/>
      <c r="SDS700" s="330"/>
      <c r="SDT700" s="330"/>
      <c r="SDU700" s="330"/>
      <c r="SDV700" s="330"/>
      <c r="SDW700" s="330"/>
      <c r="SDX700" s="330"/>
      <c r="SDY700" s="330"/>
      <c r="SDZ700" s="330"/>
      <c r="SEA700" s="330"/>
      <c r="SEB700" s="330"/>
      <c r="SEC700" s="330"/>
      <c r="SED700" s="330"/>
      <c r="SEE700" s="330"/>
      <c r="SEF700" s="330"/>
      <c r="SEG700" s="330"/>
      <c r="SEH700" s="330"/>
      <c r="SEI700" s="330"/>
      <c r="SEJ700" s="330"/>
      <c r="SEK700" s="330"/>
      <c r="SEL700" s="330"/>
      <c r="SEM700" s="330"/>
      <c r="SEN700" s="330"/>
      <c r="SEO700" s="330"/>
      <c r="SEP700" s="330"/>
      <c r="SEQ700" s="330"/>
      <c r="SER700" s="330"/>
      <c r="SES700" s="330"/>
      <c r="SET700" s="330"/>
      <c r="SEU700" s="330"/>
      <c r="SEV700" s="330"/>
      <c r="SEW700" s="330"/>
      <c r="SEX700" s="330"/>
      <c r="SEY700" s="330"/>
      <c r="SEZ700" s="330"/>
      <c r="SFA700" s="330"/>
      <c r="SFB700" s="330"/>
      <c r="SFC700" s="330"/>
      <c r="SFD700" s="330"/>
      <c r="SFE700" s="330"/>
      <c r="SFF700" s="330"/>
      <c r="SFG700" s="330"/>
      <c r="SFH700" s="330"/>
      <c r="SFI700" s="330"/>
      <c r="SFJ700" s="330"/>
      <c r="SFK700" s="330"/>
      <c r="SFL700" s="330"/>
      <c r="SFM700" s="330"/>
      <c r="SFN700" s="330"/>
      <c r="SFO700" s="330"/>
      <c r="SFP700" s="330"/>
      <c r="SFQ700" s="330"/>
      <c r="SFR700" s="330"/>
      <c r="SFS700" s="330"/>
      <c r="SFT700" s="330"/>
      <c r="SFU700" s="330"/>
      <c r="SFV700" s="330"/>
      <c r="SFW700" s="330"/>
      <c r="SFX700" s="330"/>
      <c r="SFY700" s="330"/>
      <c r="SFZ700" s="330"/>
      <c r="SGA700" s="330"/>
      <c r="SGB700" s="330"/>
      <c r="SGC700" s="330"/>
      <c r="SGD700" s="330"/>
      <c r="SGE700" s="330"/>
      <c r="SGF700" s="330"/>
      <c r="SGG700" s="330"/>
      <c r="SGH700" s="330"/>
      <c r="SGI700" s="330"/>
      <c r="SGJ700" s="330"/>
      <c r="SGK700" s="330"/>
      <c r="SGL700" s="330"/>
      <c r="SGM700" s="330"/>
      <c r="SGN700" s="330"/>
      <c r="SGO700" s="330"/>
      <c r="SGP700" s="330"/>
      <c r="SGQ700" s="330"/>
      <c r="SGR700" s="330"/>
      <c r="SGS700" s="330"/>
      <c r="SGT700" s="330"/>
      <c r="SGU700" s="330"/>
      <c r="SGV700" s="330"/>
      <c r="SGW700" s="330"/>
      <c r="SGX700" s="330"/>
      <c r="SGY700" s="330"/>
      <c r="SGZ700" s="330"/>
      <c r="SHA700" s="330"/>
      <c r="SHB700" s="330"/>
      <c r="SHC700" s="330"/>
      <c r="SHD700" s="330"/>
      <c r="SHE700" s="330"/>
      <c r="SHF700" s="330"/>
      <c r="SHG700" s="330"/>
      <c r="SHH700" s="330"/>
      <c r="SHI700" s="330"/>
      <c r="SHJ700" s="330"/>
      <c r="SHK700" s="330"/>
      <c r="SHL700" s="330"/>
      <c r="SHM700" s="330"/>
      <c r="SHN700" s="330"/>
      <c r="SHO700" s="330"/>
      <c r="SHP700" s="330"/>
      <c r="SHQ700" s="330"/>
      <c r="SHR700" s="330"/>
      <c r="SHS700" s="330"/>
      <c r="SHT700" s="330"/>
      <c r="SHU700" s="330"/>
      <c r="SHV700" s="330"/>
      <c r="SHW700" s="330"/>
      <c r="SHX700" s="330"/>
      <c r="SHY700" s="330"/>
      <c r="SHZ700" s="330"/>
      <c r="SIA700" s="330"/>
      <c r="SIB700" s="330"/>
      <c r="SIC700" s="330"/>
      <c r="SID700" s="330"/>
      <c r="SIE700" s="330"/>
      <c r="SIF700" s="330"/>
      <c r="SIG700" s="330"/>
      <c r="SIH700" s="330"/>
      <c r="SII700" s="330"/>
      <c r="SIJ700" s="330"/>
      <c r="SIK700" s="330"/>
      <c r="SIL700" s="330"/>
      <c r="SIM700" s="330"/>
      <c r="SIN700" s="330"/>
      <c r="SIO700" s="330"/>
      <c r="SIP700" s="330"/>
      <c r="SIQ700" s="330"/>
      <c r="SIR700" s="330"/>
      <c r="SIS700" s="330"/>
      <c r="SIT700" s="330"/>
      <c r="SIU700" s="330"/>
      <c r="SIV700" s="330"/>
      <c r="SIW700" s="330"/>
      <c r="SIX700" s="330"/>
      <c r="SIY700" s="330"/>
      <c r="SIZ700" s="330"/>
      <c r="SJA700" s="330"/>
      <c r="SJB700" s="330"/>
      <c r="SJC700" s="330"/>
      <c r="SJD700" s="330"/>
      <c r="SJE700" s="330"/>
      <c r="SJF700" s="330"/>
      <c r="SJG700" s="330"/>
      <c r="SJH700" s="330"/>
      <c r="SJI700" s="330"/>
      <c r="SJJ700" s="330"/>
      <c r="SJK700" s="330"/>
      <c r="SJL700" s="330"/>
      <c r="SJM700" s="330"/>
      <c r="SJN700" s="330"/>
      <c r="SJO700" s="330"/>
      <c r="SJP700" s="330"/>
      <c r="SJQ700" s="330"/>
      <c r="SJR700" s="330"/>
      <c r="SJS700" s="330"/>
      <c r="SJT700" s="330"/>
      <c r="SJU700" s="330"/>
      <c r="SJV700" s="330"/>
      <c r="SJW700" s="330"/>
      <c r="SJX700" s="330"/>
      <c r="SJY700" s="330"/>
      <c r="SJZ700" s="330"/>
      <c r="SKA700" s="330"/>
      <c r="SKB700" s="330"/>
      <c r="SKC700" s="330"/>
      <c r="SKD700" s="330"/>
      <c r="SKE700" s="330"/>
      <c r="SKF700" s="330"/>
      <c r="SKG700" s="330"/>
      <c r="SKH700" s="330"/>
      <c r="SKI700" s="330"/>
      <c r="SKJ700" s="330"/>
      <c r="SKK700" s="330"/>
      <c r="SKL700" s="330"/>
      <c r="SKM700" s="330"/>
      <c r="SKN700" s="330"/>
      <c r="SKO700" s="330"/>
      <c r="SKP700" s="330"/>
      <c r="SKQ700" s="330"/>
      <c r="SKR700" s="330"/>
      <c r="SKS700" s="330"/>
      <c r="SKT700" s="330"/>
      <c r="SKU700" s="330"/>
      <c r="SKV700" s="330"/>
      <c r="SKW700" s="330"/>
      <c r="SKX700" s="330"/>
      <c r="SKY700" s="330"/>
      <c r="SKZ700" s="330"/>
      <c r="SLA700" s="330"/>
      <c r="SLB700" s="330"/>
      <c r="SLC700" s="330"/>
      <c r="SLD700" s="330"/>
      <c r="SLE700" s="330"/>
      <c r="SLF700" s="330"/>
      <c r="SLG700" s="330"/>
      <c r="SLH700" s="330"/>
      <c r="SLI700" s="330"/>
      <c r="SLJ700" s="330"/>
      <c r="SLK700" s="330"/>
      <c r="SLL700" s="330"/>
      <c r="SLM700" s="330"/>
      <c r="SLN700" s="330"/>
      <c r="SLO700" s="330"/>
      <c r="SLP700" s="330"/>
      <c r="SLQ700" s="330"/>
      <c r="SLR700" s="330"/>
      <c r="SLS700" s="330"/>
      <c r="SLT700" s="330"/>
      <c r="SLU700" s="330"/>
      <c r="SLV700" s="330"/>
      <c r="SLW700" s="330"/>
      <c r="SLX700" s="330"/>
      <c r="SLY700" s="330"/>
      <c r="SLZ700" s="330"/>
      <c r="SMA700" s="330"/>
      <c r="SMB700" s="330"/>
      <c r="SMC700" s="330"/>
      <c r="SMD700" s="330"/>
      <c r="SME700" s="330"/>
      <c r="SMF700" s="330"/>
      <c r="SMG700" s="330"/>
      <c r="SMH700" s="330"/>
      <c r="SMI700" s="330"/>
      <c r="SMJ700" s="330"/>
      <c r="SMK700" s="330"/>
      <c r="SML700" s="330"/>
      <c r="SMM700" s="330"/>
      <c r="SMN700" s="330"/>
      <c r="SMO700" s="330"/>
      <c r="SMP700" s="330"/>
      <c r="SMQ700" s="330"/>
      <c r="SMR700" s="330"/>
      <c r="SMS700" s="330"/>
      <c r="SMT700" s="330"/>
      <c r="SMU700" s="330"/>
      <c r="SMV700" s="330"/>
      <c r="SMW700" s="330"/>
      <c r="SMX700" s="330"/>
      <c r="SMY700" s="330"/>
      <c r="SMZ700" s="330"/>
      <c r="SNA700" s="330"/>
      <c r="SNB700" s="330"/>
      <c r="SNC700" s="330"/>
      <c r="SND700" s="330"/>
      <c r="SNE700" s="330"/>
      <c r="SNF700" s="330"/>
      <c r="SNG700" s="330"/>
      <c r="SNH700" s="330"/>
      <c r="SNI700" s="330"/>
      <c r="SNJ700" s="330"/>
      <c r="SNK700" s="330"/>
      <c r="SNL700" s="330"/>
      <c r="SNM700" s="330"/>
      <c r="SNN700" s="330"/>
      <c r="SNO700" s="330"/>
      <c r="SNP700" s="330"/>
      <c r="SNQ700" s="330"/>
      <c r="SNR700" s="330"/>
      <c r="SNS700" s="330"/>
      <c r="SNT700" s="330"/>
      <c r="SNU700" s="330"/>
      <c r="SNV700" s="330"/>
      <c r="SNW700" s="330"/>
      <c r="SNX700" s="330"/>
      <c r="SNY700" s="330"/>
      <c r="SNZ700" s="330"/>
      <c r="SOA700" s="330"/>
      <c r="SOB700" s="330"/>
      <c r="SOC700" s="330"/>
      <c r="SOD700" s="330"/>
      <c r="SOE700" s="330"/>
      <c r="SOF700" s="330"/>
      <c r="SOG700" s="330"/>
      <c r="SOH700" s="330"/>
      <c r="SOI700" s="330"/>
      <c r="SOJ700" s="330"/>
      <c r="SOK700" s="330"/>
      <c r="SOL700" s="330"/>
      <c r="SOM700" s="330"/>
      <c r="SON700" s="330"/>
      <c r="SOO700" s="330"/>
      <c r="SOP700" s="330"/>
      <c r="SOQ700" s="330"/>
      <c r="SOR700" s="330"/>
      <c r="SOS700" s="330"/>
      <c r="SOT700" s="330"/>
      <c r="SOU700" s="330"/>
      <c r="SOV700" s="330"/>
      <c r="SOW700" s="330"/>
      <c r="SOX700" s="330"/>
      <c r="SOY700" s="330"/>
      <c r="SOZ700" s="330"/>
      <c r="SPA700" s="330"/>
      <c r="SPB700" s="330"/>
      <c r="SPC700" s="330"/>
      <c r="SPD700" s="330"/>
      <c r="SPE700" s="330"/>
      <c r="SPF700" s="330"/>
      <c r="SPG700" s="330"/>
      <c r="SPH700" s="330"/>
      <c r="SPI700" s="330"/>
      <c r="SPJ700" s="330"/>
      <c r="SPK700" s="330"/>
      <c r="SPL700" s="330"/>
      <c r="SPM700" s="330"/>
      <c r="SPN700" s="330"/>
      <c r="SPO700" s="330"/>
      <c r="SPP700" s="330"/>
      <c r="SPQ700" s="330"/>
      <c r="SPR700" s="330"/>
      <c r="SPS700" s="330"/>
      <c r="SPT700" s="330"/>
      <c r="SPU700" s="330"/>
      <c r="SPV700" s="330"/>
      <c r="SPW700" s="330"/>
      <c r="SPX700" s="330"/>
      <c r="SPY700" s="330"/>
      <c r="SPZ700" s="330"/>
      <c r="SQA700" s="330"/>
      <c r="SQB700" s="330"/>
      <c r="SQC700" s="330"/>
      <c r="SQD700" s="330"/>
      <c r="SQE700" s="330"/>
      <c r="SQF700" s="330"/>
      <c r="SQG700" s="330"/>
      <c r="SQH700" s="330"/>
      <c r="SQI700" s="330"/>
      <c r="SQJ700" s="330"/>
      <c r="SQK700" s="330"/>
      <c r="SQL700" s="330"/>
      <c r="SQM700" s="330"/>
      <c r="SQN700" s="330"/>
      <c r="SQO700" s="330"/>
      <c r="SQP700" s="330"/>
      <c r="SQQ700" s="330"/>
      <c r="SQR700" s="330"/>
      <c r="SQS700" s="330"/>
      <c r="SQT700" s="330"/>
      <c r="SQU700" s="330"/>
      <c r="SQV700" s="330"/>
      <c r="SQW700" s="330"/>
      <c r="SQX700" s="330"/>
      <c r="SQY700" s="330"/>
      <c r="SQZ700" s="330"/>
      <c r="SRA700" s="330"/>
      <c r="SRB700" s="330"/>
      <c r="SRC700" s="330"/>
      <c r="SRD700" s="330"/>
      <c r="SRE700" s="330"/>
      <c r="SRF700" s="330"/>
      <c r="SRG700" s="330"/>
      <c r="SRH700" s="330"/>
      <c r="SRI700" s="330"/>
      <c r="SRJ700" s="330"/>
      <c r="SRK700" s="330"/>
      <c r="SRL700" s="330"/>
      <c r="SRM700" s="330"/>
      <c r="SRN700" s="330"/>
      <c r="SRO700" s="330"/>
      <c r="SRP700" s="330"/>
      <c r="SRQ700" s="330"/>
      <c r="SRR700" s="330"/>
      <c r="SRS700" s="330"/>
      <c r="SRT700" s="330"/>
      <c r="SRU700" s="330"/>
      <c r="SRV700" s="330"/>
      <c r="SRW700" s="330"/>
      <c r="SRX700" s="330"/>
      <c r="SRY700" s="330"/>
      <c r="SRZ700" s="330"/>
      <c r="SSA700" s="330"/>
      <c r="SSB700" s="330"/>
      <c r="SSC700" s="330"/>
      <c r="SSD700" s="330"/>
      <c r="SSE700" s="330"/>
      <c r="SSF700" s="330"/>
      <c r="SSG700" s="330"/>
      <c r="SSH700" s="330"/>
      <c r="SSI700" s="330"/>
      <c r="SSJ700" s="330"/>
      <c r="SSK700" s="330"/>
      <c r="SSL700" s="330"/>
      <c r="SSM700" s="330"/>
      <c r="SSN700" s="330"/>
      <c r="SSO700" s="330"/>
      <c r="SSP700" s="330"/>
      <c r="SSQ700" s="330"/>
      <c r="SSR700" s="330"/>
      <c r="SSS700" s="330"/>
      <c r="SST700" s="330"/>
      <c r="SSU700" s="330"/>
      <c r="SSV700" s="330"/>
      <c r="SSW700" s="330"/>
      <c r="SSX700" s="330"/>
      <c r="SSY700" s="330"/>
      <c r="SSZ700" s="330"/>
      <c r="STA700" s="330"/>
      <c r="STB700" s="330"/>
      <c r="STC700" s="330"/>
      <c r="STD700" s="330"/>
      <c r="STE700" s="330"/>
      <c r="STF700" s="330"/>
      <c r="STG700" s="330"/>
      <c r="STH700" s="330"/>
      <c r="STI700" s="330"/>
      <c r="STJ700" s="330"/>
      <c r="STK700" s="330"/>
      <c r="STL700" s="330"/>
      <c r="STM700" s="330"/>
      <c r="STN700" s="330"/>
      <c r="STO700" s="330"/>
      <c r="STP700" s="330"/>
      <c r="STQ700" s="330"/>
      <c r="STR700" s="330"/>
      <c r="STS700" s="330"/>
      <c r="STT700" s="330"/>
      <c r="STU700" s="330"/>
      <c r="STV700" s="330"/>
      <c r="STW700" s="330"/>
      <c r="STX700" s="330"/>
      <c r="STY700" s="330"/>
      <c r="STZ700" s="330"/>
      <c r="SUA700" s="330"/>
      <c r="SUB700" s="330"/>
      <c r="SUC700" s="330"/>
      <c r="SUD700" s="330"/>
      <c r="SUE700" s="330"/>
      <c r="SUF700" s="330"/>
      <c r="SUG700" s="330"/>
      <c r="SUH700" s="330"/>
      <c r="SUI700" s="330"/>
      <c r="SUJ700" s="330"/>
      <c r="SUK700" s="330"/>
      <c r="SUL700" s="330"/>
      <c r="SUM700" s="330"/>
      <c r="SUN700" s="330"/>
      <c r="SUO700" s="330"/>
      <c r="SUP700" s="330"/>
      <c r="SUQ700" s="330"/>
      <c r="SUR700" s="330"/>
      <c r="SUS700" s="330"/>
      <c r="SUT700" s="330"/>
      <c r="SUU700" s="330"/>
      <c r="SUV700" s="330"/>
      <c r="SUW700" s="330"/>
      <c r="SUX700" s="330"/>
      <c r="SUY700" s="330"/>
      <c r="SUZ700" s="330"/>
      <c r="SVA700" s="330"/>
      <c r="SVB700" s="330"/>
      <c r="SVC700" s="330"/>
      <c r="SVD700" s="330"/>
      <c r="SVE700" s="330"/>
      <c r="SVF700" s="330"/>
      <c r="SVG700" s="330"/>
      <c r="SVH700" s="330"/>
      <c r="SVI700" s="330"/>
      <c r="SVJ700" s="330"/>
      <c r="SVK700" s="330"/>
      <c r="SVL700" s="330"/>
      <c r="SVM700" s="330"/>
      <c r="SVN700" s="330"/>
      <c r="SVO700" s="330"/>
      <c r="SVP700" s="330"/>
      <c r="SVQ700" s="330"/>
      <c r="SVR700" s="330"/>
      <c r="SVS700" s="330"/>
      <c r="SVT700" s="330"/>
      <c r="SVU700" s="330"/>
      <c r="SVV700" s="330"/>
      <c r="SVW700" s="330"/>
      <c r="SVX700" s="330"/>
      <c r="SVY700" s="330"/>
      <c r="SVZ700" s="330"/>
      <c r="SWA700" s="330"/>
      <c r="SWB700" s="330"/>
      <c r="SWC700" s="330"/>
      <c r="SWD700" s="330"/>
      <c r="SWE700" s="330"/>
      <c r="SWF700" s="330"/>
      <c r="SWG700" s="330"/>
      <c r="SWH700" s="330"/>
      <c r="SWI700" s="330"/>
      <c r="SWJ700" s="330"/>
      <c r="SWK700" s="330"/>
      <c r="SWL700" s="330"/>
      <c r="SWM700" s="330"/>
      <c r="SWN700" s="330"/>
      <c r="SWO700" s="330"/>
      <c r="SWP700" s="330"/>
      <c r="SWQ700" s="330"/>
      <c r="SWR700" s="330"/>
      <c r="SWS700" s="330"/>
      <c r="SWT700" s="330"/>
      <c r="SWU700" s="330"/>
      <c r="SWV700" s="330"/>
      <c r="SWW700" s="330"/>
      <c r="SWX700" s="330"/>
      <c r="SWY700" s="330"/>
      <c r="SWZ700" s="330"/>
      <c r="SXA700" s="330"/>
      <c r="SXB700" s="330"/>
      <c r="SXC700" s="330"/>
      <c r="SXD700" s="330"/>
      <c r="SXE700" s="330"/>
      <c r="SXF700" s="330"/>
      <c r="SXG700" s="330"/>
      <c r="SXH700" s="330"/>
      <c r="SXI700" s="330"/>
      <c r="SXJ700" s="330"/>
      <c r="SXK700" s="330"/>
      <c r="SXL700" s="330"/>
      <c r="SXM700" s="330"/>
      <c r="SXN700" s="330"/>
      <c r="SXO700" s="330"/>
      <c r="SXP700" s="330"/>
      <c r="SXQ700" s="330"/>
      <c r="SXR700" s="330"/>
      <c r="SXS700" s="330"/>
      <c r="SXT700" s="330"/>
      <c r="SXU700" s="330"/>
      <c r="SXV700" s="330"/>
      <c r="SXW700" s="330"/>
      <c r="SXX700" s="330"/>
      <c r="SXY700" s="330"/>
      <c r="SXZ700" s="330"/>
      <c r="SYA700" s="330"/>
      <c r="SYB700" s="330"/>
      <c r="SYC700" s="330"/>
      <c r="SYD700" s="330"/>
      <c r="SYE700" s="330"/>
      <c r="SYF700" s="330"/>
      <c r="SYG700" s="330"/>
      <c r="SYH700" s="330"/>
      <c r="SYI700" s="330"/>
      <c r="SYJ700" s="330"/>
      <c r="SYK700" s="330"/>
      <c r="SYL700" s="330"/>
      <c r="SYM700" s="330"/>
      <c r="SYN700" s="330"/>
      <c r="SYO700" s="330"/>
      <c r="SYP700" s="330"/>
      <c r="SYQ700" s="330"/>
      <c r="SYR700" s="330"/>
      <c r="SYS700" s="330"/>
      <c r="SYT700" s="330"/>
      <c r="SYU700" s="330"/>
      <c r="SYV700" s="330"/>
      <c r="SYW700" s="330"/>
      <c r="SYX700" s="330"/>
      <c r="SYY700" s="330"/>
      <c r="SYZ700" s="330"/>
      <c r="SZA700" s="330"/>
      <c r="SZB700" s="330"/>
      <c r="SZC700" s="330"/>
      <c r="SZD700" s="330"/>
      <c r="SZE700" s="330"/>
      <c r="SZF700" s="330"/>
      <c r="SZG700" s="330"/>
      <c r="SZH700" s="330"/>
      <c r="SZI700" s="330"/>
      <c r="SZJ700" s="330"/>
      <c r="SZK700" s="330"/>
      <c r="SZL700" s="330"/>
      <c r="SZM700" s="330"/>
      <c r="SZN700" s="330"/>
      <c r="SZO700" s="330"/>
      <c r="SZP700" s="330"/>
      <c r="SZQ700" s="330"/>
      <c r="SZR700" s="330"/>
      <c r="SZS700" s="330"/>
      <c r="SZT700" s="330"/>
      <c r="SZU700" s="330"/>
      <c r="SZV700" s="330"/>
      <c r="SZW700" s="330"/>
      <c r="SZX700" s="330"/>
      <c r="SZY700" s="330"/>
      <c r="SZZ700" s="330"/>
      <c r="TAA700" s="330"/>
      <c r="TAB700" s="330"/>
      <c r="TAC700" s="330"/>
      <c r="TAD700" s="330"/>
      <c r="TAE700" s="330"/>
      <c r="TAF700" s="330"/>
      <c r="TAG700" s="330"/>
      <c r="TAH700" s="330"/>
      <c r="TAI700" s="330"/>
      <c r="TAJ700" s="330"/>
      <c r="TAK700" s="330"/>
      <c r="TAL700" s="330"/>
      <c r="TAM700" s="330"/>
      <c r="TAN700" s="330"/>
      <c r="TAO700" s="330"/>
      <c r="TAP700" s="330"/>
      <c r="TAQ700" s="330"/>
      <c r="TAR700" s="330"/>
      <c r="TAS700" s="330"/>
      <c r="TAT700" s="330"/>
      <c r="TAU700" s="330"/>
      <c r="TAV700" s="330"/>
      <c r="TAW700" s="330"/>
      <c r="TAX700" s="330"/>
      <c r="TAY700" s="330"/>
      <c r="TAZ700" s="330"/>
      <c r="TBA700" s="330"/>
      <c r="TBB700" s="330"/>
      <c r="TBC700" s="330"/>
      <c r="TBD700" s="330"/>
      <c r="TBE700" s="330"/>
      <c r="TBF700" s="330"/>
      <c r="TBG700" s="330"/>
      <c r="TBH700" s="330"/>
      <c r="TBI700" s="330"/>
      <c r="TBJ700" s="330"/>
      <c r="TBK700" s="330"/>
      <c r="TBL700" s="330"/>
      <c r="TBM700" s="330"/>
      <c r="TBN700" s="330"/>
      <c r="TBO700" s="330"/>
      <c r="TBP700" s="330"/>
      <c r="TBQ700" s="330"/>
      <c r="TBR700" s="330"/>
      <c r="TBS700" s="330"/>
      <c r="TBT700" s="330"/>
      <c r="TBU700" s="330"/>
      <c r="TBV700" s="330"/>
      <c r="TBW700" s="330"/>
      <c r="TBX700" s="330"/>
      <c r="TBY700" s="330"/>
      <c r="TBZ700" s="330"/>
      <c r="TCA700" s="330"/>
      <c r="TCB700" s="330"/>
      <c r="TCC700" s="330"/>
      <c r="TCD700" s="330"/>
      <c r="TCE700" s="330"/>
      <c r="TCF700" s="330"/>
      <c r="TCG700" s="330"/>
      <c r="TCH700" s="330"/>
      <c r="TCI700" s="330"/>
      <c r="TCJ700" s="330"/>
      <c r="TCK700" s="330"/>
      <c r="TCL700" s="330"/>
      <c r="TCM700" s="330"/>
      <c r="TCN700" s="330"/>
      <c r="TCO700" s="330"/>
      <c r="TCP700" s="330"/>
      <c r="TCQ700" s="330"/>
      <c r="TCR700" s="330"/>
      <c r="TCS700" s="330"/>
      <c r="TCT700" s="330"/>
      <c r="TCU700" s="330"/>
      <c r="TCV700" s="330"/>
      <c r="TCW700" s="330"/>
      <c r="TCX700" s="330"/>
      <c r="TCY700" s="330"/>
      <c r="TCZ700" s="330"/>
      <c r="TDA700" s="330"/>
      <c r="TDB700" s="330"/>
      <c r="TDC700" s="330"/>
      <c r="TDD700" s="330"/>
      <c r="TDE700" s="330"/>
      <c r="TDF700" s="330"/>
      <c r="TDG700" s="330"/>
      <c r="TDH700" s="330"/>
      <c r="TDI700" s="330"/>
      <c r="TDJ700" s="330"/>
      <c r="TDK700" s="330"/>
      <c r="TDL700" s="330"/>
      <c r="TDM700" s="330"/>
      <c r="TDN700" s="330"/>
      <c r="TDO700" s="330"/>
      <c r="TDP700" s="330"/>
      <c r="TDQ700" s="330"/>
      <c r="TDR700" s="330"/>
      <c r="TDS700" s="330"/>
      <c r="TDT700" s="330"/>
      <c r="TDU700" s="330"/>
      <c r="TDV700" s="330"/>
      <c r="TDW700" s="330"/>
      <c r="TDX700" s="330"/>
      <c r="TDY700" s="330"/>
      <c r="TDZ700" s="330"/>
      <c r="TEA700" s="330"/>
      <c r="TEB700" s="330"/>
      <c r="TEC700" s="330"/>
      <c r="TED700" s="330"/>
      <c r="TEE700" s="330"/>
      <c r="TEF700" s="330"/>
      <c r="TEG700" s="330"/>
      <c r="TEH700" s="330"/>
      <c r="TEI700" s="330"/>
      <c r="TEJ700" s="330"/>
      <c r="TEK700" s="330"/>
      <c r="TEL700" s="330"/>
      <c r="TEM700" s="330"/>
      <c r="TEN700" s="330"/>
      <c r="TEO700" s="330"/>
      <c r="TEP700" s="330"/>
      <c r="TEQ700" s="330"/>
      <c r="TER700" s="330"/>
      <c r="TES700" s="330"/>
      <c r="TET700" s="330"/>
      <c r="TEU700" s="330"/>
      <c r="TEV700" s="330"/>
      <c r="TEW700" s="330"/>
      <c r="TEX700" s="330"/>
      <c r="TEY700" s="330"/>
      <c r="TEZ700" s="330"/>
      <c r="TFA700" s="330"/>
      <c r="TFB700" s="330"/>
      <c r="TFC700" s="330"/>
      <c r="TFD700" s="330"/>
      <c r="TFE700" s="330"/>
      <c r="TFF700" s="330"/>
      <c r="TFG700" s="330"/>
      <c r="TFH700" s="330"/>
      <c r="TFI700" s="330"/>
      <c r="TFJ700" s="330"/>
      <c r="TFK700" s="330"/>
      <c r="TFL700" s="330"/>
      <c r="TFM700" s="330"/>
      <c r="TFN700" s="330"/>
      <c r="TFO700" s="330"/>
      <c r="TFP700" s="330"/>
      <c r="TFQ700" s="330"/>
      <c r="TFR700" s="330"/>
      <c r="TFS700" s="330"/>
      <c r="TFT700" s="330"/>
      <c r="TFU700" s="330"/>
      <c r="TFV700" s="330"/>
      <c r="TFW700" s="330"/>
      <c r="TFX700" s="330"/>
      <c r="TFY700" s="330"/>
      <c r="TFZ700" s="330"/>
      <c r="TGA700" s="330"/>
      <c r="TGB700" s="330"/>
      <c r="TGC700" s="330"/>
      <c r="TGD700" s="330"/>
      <c r="TGE700" s="330"/>
      <c r="TGF700" s="330"/>
      <c r="TGG700" s="330"/>
      <c r="TGH700" s="330"/>
      <c r="TGI700" s="330"/>
      <c r="TGJ700" s="330"/>
      <c r="TGK700" s="330"/>
      <c r="TGL700" s="330"/>
      <c r="TGM700" s="330"/>
      <c r="TGN700" s="330"/>
      <c r="TGO700" s="330"/>
      <c r="TGP700" s="330"/>
      <c r="TGQ700" s="330"/>
      <c r="TGR700" s="330"/>
      <c r="TGS700" s="330"/>
      <c r="TGT700" s="330"/>
      <c r="TGU700" s="330"/>
      <c r="TGV700" s="330"/>
      <c r="TGW700" s="330"/>
      <c r="TGX700" s="330"/>
      <c r="TGY700" s="330"/>
      <c r="TGZ700" s="330"/>
      <c r="THA700" s="330"/>
      <c r="THB700" s="330"/>
      <c r="THC700" s="330"/>
      <c r="THD700" s="330"/>
      <c r="THE700" s="330"/>
      <c r="THF700" s="330"/>
      <c r="THG700" s="330"/>
      <c r="THH700" s="330"/>
      <c r="THI700" s="330"/>
      <c r="THJ700" s="330"/>
      <c r="THK700" s="330"/>
      <c r="THL700" s="330"/>
      <c r="THM700" s="330"/>
      <c r="THN700" s="330"/>
      <c r="THO700" s="330"/>
      <c r="THP700" s="330"/>
      <c r="THQ700" s="330"/>
      <c r="THR700" s="330"/>
      <c r="THS700" s="330"/>
      <c r="THT700" s="330"/>
      <c r="THU700" s="330"/>
      <c r="THV700" s="330"/>
      <c r="THW700" s="330"/>
      <c r="THX700" s="330"/>
      <c r="THY700" s="330"/>
      <c r="THZ700" s="330"/>
      <c r="TIA700" s="330"/>
      <c r="TIB700" s="330"/>
      <c r="TIC700" s="330"/>
      <c r="TID700" s="330"/>
      <c r="TIE700" s="330"/>
      <c r="TIF700" s="330"/>
      <c r="TIG700" s="330"/>
      <c r="TIH700" s="330"/>
      <c r="TII700" s="330"/>
      <c r="TIJ700" s="330"/>
      <c r="TIK700" s="330"/>
      <c r="TIL700" s="330"/>
      <c r="TIM700" s="330"/>
      <c r="TIN700" s="330"/>
      <c r="TIO700" s="330"/>
      <c r="TIP700" s="330"/>
      <c r="TIQ700" s="330"/>
      <c r="TIR700" s="330"/>
      <c r="TIS700" s="330"/>
      <c r="TIT700" s="330"/>
      <c r="TIU700" s="330"/>
      <c r="TIV700" s="330"/>
      <c r="TIW700" s="330"/>
      <c r="TIX700" s="330"/>
      <c r="TIY700" s="330"/>
      <c r="TIZ700" s="330"/>
      <c r="TJA700" s="330"/>
      <c r="TJB700" s="330"/>
      <c r="TJC700" s="330"/>
      <c r="TJD700" s="330"/>
      <c r="TJE700" s="330"/>
      <c r="TJF700" s="330"/>
      <c r="TJG700" s="330"/>
      <c r="TJH700" s="330"/>
      <c r="TJI700" s="330"/>
      <c r="TJJ700" s="330"/>
      <c r="TJK700" s="330"/>
      <c r="TJL700" s="330"/>
      <c r="TJM700" s="330"/>
      <c r="TJN700" s="330"/>
      <c r="TJO700" s="330"/>
      <c r="TJP700" s="330"/>
      <c r="TJQ700" s="330"/>
      <c r="TJR700" s="330"/>
      <c r="TJS700" s="330"/>
      <c r="TJT700" s="330"/>
      <c r="TJU700" s="330"/>
      <c r="TJV700" s="330"/>
      <c r="TJW700" s="330"/>
      <c r="TJX700" s="330"/>
      <c r="TJY700" s="330"/>
      <c r="TJZ700" s="330"/>
      <c r="TKA700" s="330"/>
      <c r="TKB700" s="330"/>
      <c r="TKC700" s="330"/>
      <c r="TKD700" s="330"/>
      <c r="TKE700" s="330"/>
      <c r="TKF700" s="330"/>
      <c r="TKG700" s="330"/>
      <c r="TKH700" s="330"/>
      <c r="TKI700" s="330"/>
      <c r="TKJ700" s="330"/>
      <c r="TKK700" s="330"/>
      <c r="TKL700" s="330"/>
      <c r="TKM700" s="330"/>
      <c r="TKN700" s="330"/>
      <c r="TKO700" s="330"/>
      <c r="TKP700" s="330"/>
      <c r="TKQ700" s="330"/>
      <c r="TKR700" s="330"/>
      <c r="TKS700" s="330"/>
      <c r="TKT700" s="330"/>
      <c r="TKU700" s="330"/>
      <c r="TKV700" s="330"/>
      <c r="TKW700" s="330"/>
      <c r="TKX700" s="330"/>
      <c r="TKY700" s="330"/>
      <c r="TKZ700" s="330"/>
      <c r="TLA700" s="330"/>
      <c r="TLB700" s="330"/>
      <c r="TLC700" s="330"/>
      <c r="TLD700" s="330"/>
      <c r="TLE700" s="330"/>
      <c r="TLF700" s="330"/>
      <c r="TLG700" s="330"/>
      <c r="TLH700" s="330"/>
      <c r="TLI700" s="330"/>
      <c r="TLJ700" s="330"/>
      <c r="TLK700" s="330"/>
      <c r="TLL700" s="330"/>
      <c r="TLM700" s="330"/>
      <c r="TLN700" s="330"/>
      <c r="TLO700" s="330"/>
      <c r="TLP700" s="330"/>
      <c r="TLQ700" s="330"/>
      <c r="TLR700" s="330"/>
      <c r="TLS700" s="330"/>
      <c r="TLT700" s="330"/>
      <c r="TLU700" s="330"/>
      <c r="TLV700" s="330"/>
      <c r="TLW700" s="330"/>
      <c r="TLX700" s="330"/>
      <c r="TLY700" s="330"/>
      <c r="TLZ700" s="330"/>
      <c r="TMA700" s="330"/>
      <c r="TMB700" s="330"/>
      <c r="TMC700" s="330"/>
      <c r="TMD700" s="330"/>
      <c r="TME700" s="330"/>
      <c r="TMF700" s="330"/>
      <c r="TMG700" s="330"/>
      <c r="TMH700" s="330"/>
      <c r="TMI700" s="330"/>
      <c r="TMJ700" s="330"/>
      <c r="TMK700" s="330"/>
      <c r="TML700" s="330"/>
      <c r="TMM700" s="330"/>
      <c r="TMN700" s="330"/>
      <c r="TMO700" s="330"/>
      <c r="TMP700" s="330"/>
      <c r="TMQ700" s="330"/>
      <c r="TMR700" s="330"/>
      <c r="TMS700" s="330"/>
      <c r="TMT700" s="330"/>
      <c r="TMU700" s="330"/>
      <c r="TMV700" s="330"/>
      <c r="TMW700" s="330"/>
      <c r="TMX700" s="330"/>
      <c r="TMY700" s="330"/>
      <c r="TMZ700" s="330"/>
      <c r="TNA700" s="330"/>
      <c r="TNB700" s="330"/>
      <c r="TNC700" s="330"/>
      <c r="TND700" s="330"/>
      <c r="TNE700" s="330"/>
      <c r="TNF700" s="330"/>
      <c r="TNG700" s="330"/>
      <c r="TNH700" s="330"/>
      <c r="TNI700" s="330"/>
      <c r="TNJ700" s="330"/>
      <c r="TNK700" s="330"/>
      <c r="TNL700" s="330"/>
      <c r="TNM700" s="330"/>
      <c r="TNN700" s="330"/>
      <c r="TNO700" s="330"/>
      <c r="TNP700" s="330"/>
      <c r="TNQ700" s="330"/>
      <c r="TNR700" s="330"/>
      <c r="TNS700" s="330"/>
      <c r="TNT700" s="330"/>
      <c r="TNU700" s="330"/>
      <c r="TNV700" s="330"/>
      <c r="TNW700" s="330"/>
      <c r="TNX700" s="330"/>
      <c r="TNY700" s="330"/>
      <c r="TNZ700" s="330"/>
      <c r="TOA700" s="330"/>
      <c r="TOB700" s="330"/>
      <c r="TOC700" s="330"/>
      <c r="TOD700" s="330"/>
      <c r="TOE700" s="330"/>
      <c r="TOF700" s="330"/>
      <c r="TOG700" s="330"/>
      <c r="TOH700" s="330"/>
      <c r="TOI700" s="330"/>
      <c r="TOJ700" s="330"/>
      <c r="TOK700" s="330"/>
      <c r="TOL700" s="330"/>
      <c r="TOM700" s="330"/>
      <c r="TON700" s="330"/>
      <c r="TOO700" s="330"/>
      <c r="TOP700" s="330"/>
      <c r="TOQ700" s="330"/>
      <c r="TOR700" s="330"/>
      <c r="TOS700" s="330"/>
      <c r="TOT700" s="330"/>
      <c r="TOU700" s="330"/>
      <c r="TOV700" s="330"/>
      <c r="TOW700" s="330"/>
      <c r="TOX700" s="330"/>
      <c r="TOY700" s="330"/>
      <c r="TOZ700" s="330"/>
      <c r="TPA700" s="330"/>
      <c r="TPB700" s="330"/>
      <c r="TPC700" s="330"/>
      <c r="TPD700" s="330"/>
      <c r="TPE700" s="330"/>
      <c r="TPF700" s="330"/>
      <c r="TPG700" s="330"/>
      <c r="TPH700" s="330"/>
      <c r="TPI700" s="330"/>
      <c r="TPJ700" s="330"/>
      <c r="TPK700" s="330"/>
      <c r="TPL700" s="330"/>
      <c r="TPM700" s="330"/>
      <c r="TPN700" s="330"/>
      <c r="TPO700" s="330"/>
      <c r="TPP700" s="330"/>
      <c r="TPQ700" s="330"/>
      <c r="TPR700" s="330"/>
      <c r="TPS700" s="330"/>
      <c r="TPT700" s="330"/>
      <c r="TPU700" s="330"/>
      <c r="TPV700" s="330"/>
      <c r="TPW700" s="330"/>
      <c r="TPX700" s="330"/>
      <c r="TPY700" s="330"/>
      <c r="TPZ700" s="330"/>
      <c r="TQA700" s="330"/>
      <c r="TQB700" s="330"/>
      <c r="TQC700" s="330"/>
      <c r="TQD700" s="330"/>
      <c r="TQE700" s="330"/>
      <c r="TQF700" s="330"/>
      <c r="TQG700" s="330"/>
      <c r="TQH700" s="330"/>
      <c r="TQI700" s="330"/>
      <c r="TQJ700" s="330"/>
      <c r="TQK700" s="330"/>
      <c r="TQL700" s="330"/>
      <c r="TQM700" s="330"/>
      <c r="TQN700" s="330"/>
      <c r="TQO700" s="330"/>
      <c r="TQP700" s="330"/>
      <c r="TQQ700" s="330"/>
      <c r="TQR700" s="330"/>
      <c r="TQS700" s="330"/>
      <c r="TQT700" s="330"/>
      <c r="TQU700" s="330"/>
      <c r="TQV700" s="330"/>
      <c r="TQW700" s="330"/>
      <c r="TQX700" s="330"/>
      <c r="TQY700" s="330"/>
      <c r="TQZ700" s="330"/>
      <c r="TRA700" s="330"/>
      <c r="TRB700" s="330"/>
      <c r="TRC700" s="330"/>
      <c r="TRD700" s="330"/>
      <c r="TRE700" s="330"/>
      <c r="TRF700" s="330"/>
      <c r="TRG700" s="330"/>
      <c r="TRH700" s="330"/>
      <c r="TRI700" s="330"/>
      <c r="TRJ700" s="330"/>
      <c r="TRK700" s="330"/>
      <c r="TRL700" s="330"/>
      <c r="TRM700" s="330"/>
      <c r="TRN700" s="330"/>
      <c r="TRO700" s="330"/>
      <c r="TRP700" s="330"/>
      <c r="TRQ700" s="330"/>
      <c r="TRR700" s="330"/>
      <c r="TRS700" s="330"/>
      <c r="TRT700" s="330"/>
      <c r="TRU700" s="330"/>
      <c r="TRV700" s="330"/>
      <c r="TRW700" s="330"/>
      <c r="TRX700" s="330"/>
      <c r="TRY700" s="330"/>
      <c r="TRZ700" s="330"/>
      <c r="TSA700" s="330"/>
      <c r="TSB700" s="330"/>
      <c r="TSC700" s="330"/>
      <c r="TSD700" s="330"/>
      <c r="TSE700" s="330"/>
      <c r="TSF700" s="330"/>
      <c r="TSG700" s="330"/>
      <c r="TSH700" s="330"/>
      <c r="TSI700" s="330"/>
      <c r="TSJ700" s="330"/>
      <c r="TSK700" s="330"/>
      <c r="TSL700" s="330"/>
      <c r="TSM700" s="330"/>
      <c r="TSN700" s="330"/>
      <c r="TSO700" s="330"/>
      <c r="TSP700" s="330"/>
      <c r="TSQ700" s="330"/>
      <c r="TSR700" s="330"/>
      <c r="TSS700" s="330"/>
      <c r="TST700" s="330"/>
      <c r="TSU700" s="330"/>
      <c r="TSV700" s="330"/>
      <c r="TSW700" s="330"/>
      <c r="TSX700" s="330"/>
      <c r="TSY700" s="330"/>
      <c r="TSZ700" s="330"/>
      <c r="TTA700" s="330"/>
      <c r="TTB700" s="330"/>
      <c r="TTC700" s="330"/>
      <c r="TTD700" s="330"/>
      <c r="TTE700" s="330"/>
      <c r="TTF700" s="330"/>
      <c r="TTG700" s="330"/>
      <c r="TTH700" s="330"/>
      <c r="TTI700" s="330"/>
      <c r="TTJ700" s="330"/>
      <c r="TTK700" s="330"/>
      <c r="TTL700" s="330"/>
      <c r="TTM700" s="330"/>
      <c r="TTN700" s="330"/>
      <c r="TTO700" s="330"/>
      <c r="TTP700" s="330"/>
      <c r="TTQ700" s="330"/>
      <c r="TTR700" s="330"/>
      <c r="TTS700" s="330"/>
      <c r="TTT700" s="330"/>
      <c r="TTU700" s="330"/>
      <c r="TTV700" s="330"/>
      <c r="TTW700" s="330"/>
      <c r="TTX700" s="330"/>
      <c r="TTY700" s="330"/>
      <c r="TTZ700" s="330"/>
      <c r="TUA700" s="330"/>
      <c r="TUB700" s="330"/>
      <c r="TUC700" s="330"/>
      <c r="TUD700" s="330"/>
      <c r="TUE700" s="330"/>
      <c r="TUF700" s="330"/>
      <c r="TUG700" s="330"/>
      <c r="TUH700" s="330"/>
      <c r="TUI700" s="330"/>
      <c r="TUJ700" s="330"/>
      <c r="TUK700" s="330"/>
      <c r="TUL700" s="330"/>
      <c r="TUM700" s="330"/>
      <c r="TUN700" s="330"/>
      <c r="TUO700" s="330"/>
      <c r="TUP700" s="330"/>
      <c r="TUQ700" s="330"/>
      <c r="TUR700" s="330"/>
      <c r="TUS700" s="330"/>
      <c r="TUT700" s="330"/>
      <c r="TUU700" s="330"/>
      <c r="TUV700" s="330"/>
      <c r="TUW700" s="330"/>
      <c r="TUX700" s="330"/>
      <c r="TUY700" s="330"/>
      <c r="TUZ700" s="330"/>
      <c r="TVA700" s="330"/>
      <c r="TVB700" s="330"/>
      <c r="TVC700" s="330"/>
      <c r="TVD700" s="330"/>
      <c r="TVE700" s="330"/>
      <c r="TVF700" s="330"/>
      <c r="TVG700" s="330"/>
      <c r="TVH700" s="330"/>
      <c r="TVI700" s="330"/>
      <c r="TVJ700" s="330"/>
      <c r="TVK700" s="330"/>
      <c r="TVL700" s="330"/>
      <c r="TVM700" s="330"/>
      <c r="TVN700" s="330"/>
      <c r="TVO700" s="330"/>
      <c r="TVP700" s="330"/>
      <c r="TVQ700" s="330"/>
      <c r="TVR700" s="330"/>
      <c r="TVS700" s="330"/>
      <c r="TVT700" s="330"/>
      <c r="TVU700" s="330"/>
      <c r="TVV700" s="330"/>
      <c r="TVW700" s="330"/>
      <c r="TVX700" s="330"/>
      <c r="TVY700" s="330"/>
      <c r="TVZ700" s="330"/>
      <c r="TWA700" s="330"/>
      <c r="TWB700" s="330"/>
      <c r="TWC700" s="330"/>
      <c r="TWD700" s="330"/>
      <c r="TWE700" s="330"/>
      <c r="TWF700" s="330"/>
      <c r="TWG700" s="330"/>
      <c r="TWH700" s="330"/>
      <c r="TWI700" s="330"/>
      <c r="TWJ700" s="330"/>
      <c r="TWK700" s="330"/>
      <c r="TWL700" s="330"/>
      <c r="TWM700" s="330"/>
      <c r="TWN700" s="330"/>
      <c r="TWO700" s="330"/>
      <c r="TWP700" s="330"/>
      <c r="TWQ700" s="330"/>
      <c r="TWR700" s="330"/>
      <c r="TWS700" s="330"/>
      <c r="TWT700" s="330"/>
      <c r="TWU700" s="330"/>
      <c r="TWV700" s="330"/>
      <c r="TWW700" s="330"/>
      <c r="TWX700" s="330"/>
      <c r="TWY700" s="330"/>
      <c r="TWZ700" s="330"/>
      <c r="TXA700" s="330"/>
      <c r="TXB700" s="330"/>
      <c r="TXC700" s="330"/>
      <c r="TXD700" s="330"/>
      <c r="TXE700" s="330"/>
      <c r="TXF700" s="330"/>
      <c r="TXG700" s="330"/>
      <c r="TXH700" s="330"/>
      <c r="TXI700" s="330"/>
      <c r="TXJ700" s="330"/>
      <c r="TXK700" s="330"/>
      <c r="TXL700" s="330"/>
      <c r="TXM700" s="330"/>
      <c r="TXN700" s="330"/>
      <c r="TXO700" s="330"/>
      <c r="TXP700" s="330"/>
      <c r="TXQ700" s="330"/>
      <c r="TXR700" s="330"/>
      <c r="TXS700" s="330"/>
      <c r="TXT700" s="330"/>
      <c r="TXU700" s="330"/>
      <c r="TXV700" s="330"/>
      <c r="TXW700" s="330"/>
      <c r="TXX700" s="330"/>
      <c r="TXY700" s="330"/>
      <c r="TXZ700" s="330"/>
      <c r="TYA700" s="330"/>
      <c r="TYB700" s="330"/>
      <c r="TYC700" s="330"/>
      <c r="TYD700" s="330"/>
      <c r="TYE700" s="330"/>
      <c r="TYF700" s="330"/>
      <c r="TYG700" s="330"/>
      <c r="TYH700" s="330"/>
      <c r="TYI700" s="330"/>
      <c r="TYJ700" s="330"/>
      <c r="TYK700" s="330"/>
      <c r="TYL700" s="330"/>
      <c r="TYM700" s="330"/>
      <c r="TYN700" s="330"/>
      <c r="TYO700" s="330"/>
      <c r="TYP700" s="330"/>
      <c r="TYQ700" s="330"/>
      <c r="TYR700" s="330"/>
      <c r="TYS700" s="330"/>
      <c r="TYT700" s="330"/>
      <c r="TYU700" s="330"/>
      <c r="TYV700" s="330"/>
      <c r="TYW700" s="330"/>
      <c r="TYX700" s="330"/>
      <c r="TYY700" s="330"/>
      <c r="TYZ700" s="330"/>
      <c r="TZA700" s="330"/>
      <c r="TZB700" s="330"/>
      <c r="TZC700" s="330"/>
      <c r="TZD700" s="330"/>
      <c r="TZE700" s="330"/>
      <c r="TZF700" s="330"/>
      <c r="TZG700" s="330"/>
      <c r="TZH700" s="330"/>
      <c r="TZI700" s="330"/>
      <c r="TZJ700" s="330"/>
      <c r="TZK700" s="330"/>
      <c r="TZL700" s="330"/>
      <c r="TZM700" s="330"/>
      <c r="TZN700" s="330"/>
      <c r="TZO700" s="330"/>
      <c r="TZP700" s="330"/>
      <c r="TZQ700" s="330"/>
      <c r="TZR700" s="330"/>
      <c r="TZS700" s="330"/>
      <c r="TZT700" s="330"/>
      <c r="TZU700" s="330"/>
      <c r="TZV700" s="330"/>
      <c r="TZW700" s="330"/>
      <c r="TZX700" s="330"/>
      <c r="TZY700" s="330"/>
      <c r="TZZ700" s="330"/>
      <c r="UAA700" s="330"/>
      <c r="UAB700" s="330"/>
      <c r="UAC700" s="330"/>
      <c r="UAD700" s="330"/>
      <c r="UAE700" s="330"/>
      <c r="UAF700" s="330"/>
      <c r="UAG700" s="330"/>
      <c r="UAH700" s="330"/>
      <c r="UAI700" s="330"/>
      <c r="UAJ700" s="330"/>
      <c r="UAK700" s="330"/>
      <c r="UAL700" s="330"/>
      <c r="UAM700" s="330"/>
      <c r="UAN700" s="330"/>
      <c r="UAO700" s="330"/>
      <c r="UAP700" s="330"/>
      <c r="UAQ700" s="330"/>
      <c r="UAR700" s="330"/>
      <c r="UAS700" s="330"/>
      <c r="UAT700" s="330"/>
      <c r="UAU700" s="330"/>
      <c r="UAV700" s="330"/>
      <c r="UAW700" s="330"/>
      <c r="UAX700" s="330"/>
      <c r="UAY700" s="330"/>
      <c r="UAZ700" s="330"/>
      <c r="UBA700" s="330"/>
      <c r="UBB700" s="330"/>
      <c r="UBC700" s="330"/>
      <c r="UBD700" s="330"/>
      <c r="UBE700" s="330"/>
      <c r="UBF700" s="330"/>
      <c r="UBG700" s="330"/>
      <c r="UBH700" s="330"/>
      <c r="UBI700" s="330"/>
      <c r="UBJ700" s="330"/>
      <c r="UBK700" s="330"/>
      <c r="UBL700" s="330"/>
      <c r="UBM700" s="330"/>
      <c r="UBN700" s="330"/>
      <c r="UBO700" s="330"/>
      <c r="UBP700" s="330"/>
      <c r="UBQ700" s="330"/>
      <c r="UBR700" s="330"/>
      <c r="UBS700" s="330"/>
      <c r="UBT700" s="330"/>
      <c r="UBU700" s="330"/>
      <c r="UBV700" s="330"/>
      <c r="UBW700" s="330"/>
      <c r="UBX700" s="330"/>
      <c r="UBY700" s="330"/>
      <c r="UBZ700" s="330"/>
      <c r="UCA700" s="330"/>
      <c r="UCB700" s="330"/>
      <c r="UCC700" s="330"/>
      <c r="UCD700" s="330"/>
      <c r="UCE700" s="330"/>
      <c r="UCF700" s="330"/>
      <c r="UCG700" s="330"/>
      <c r="UCH700" s="330"/>
      <c r="UCI700" s="330"/>
      <c r="UCJ700" s="330"/>
      <c r="UCK700" s="330"/>
      <c r="UCL700" s="330"/>
      <c r="UCM700" s="330"/>
      <c r="UCN700" s="330"/>
      <c r="UCO700" s="330"/>
      <c r="UCP700" s="330"/>
      <c r="UCQ700" s="330"/>
      <c r="UCR700" s="330"/>
      <c r="UCS700" s="330"/>
      <c r="UCT700" s="330"/>
      <c r="UCU700" s="330"/>
      <c r="UCV700" s="330"/>
      <c r="UCW700" s="330"/>
      <c r="UCX700" s="330"/>
      <c r="UCY700" s="330"/>
      <c r="UCZ700" s="330"/>
      <c r="UDA700" s="330"/>
      <c r="UDB700" s="330"/>
      <c r="UDC700" s="330"/>
      <c r="UDD700" s="330"/>
      <c r="UDE700" s="330"/>
      <c r="UDF700" s="330"/>
      <c r="UDG700" s="330"/>
      <c r="UDH700" s="330"/>
      <c r="UDI700" s="330"/>
      <c r="UDJ700" s="330"/>
      <c r="UDK700" s="330"/>
      <c r="UDL700" s="330"/>
      <c r="UDM700" s="330"/>
      <c r="UDN700" s="330"/>
      <c r="UDO700" s="330"/>
      <c r="UDP700" s="330"/>
      <c r="UDQ700" s="330"/>
      <c r="UDR700" s="330"/>
      <c r="UDS700" s="330"/>
      <c r="UDT700" s="330"/>
      <c r="UDU700" s="330"/>
      <c r="UDV700" s="330"/>
      <c r="UDW700" s="330"/>
      <c r="UDX700" s="330"/>
      <c r="UDY700" s="330"/>
      <c r="UDZ700" s="330"/>
      <c r="UEA700" s="330"/>
      <c r="UEB700" s="330"/>
      <c r="UEC700" s="330"/>
      <c r="UED700" s="330"/>
      <c r="UEE700" s="330"/>
      <c r="UEF700" s="330"/>
      <c r="UEG700" s="330"/>
      <c r="UEH700" s="330"/>
      <c r="UEI700" s="330"/>
      <c r="UEJ700" s="330"/>
      <c r="UEK700" s="330"/>
      <c r="UEL700" s="330"/>
      <c r="UEM700" s="330"/>
      <c r="UEN700" s="330"/>
      <c r="UEO700" s="330"/>
      <c r="UEP700" s="330"/>
      <c r="UEQ700" s="330"/>
      <c r="UER700" s="330"/>
      <c r="UES700" s="330"/>
      <c r="UET700" s="330"/>
      <c r="UEU700" s="330"/>
      <c r="UEV700" s="330"/>
      <c r="UEW700" s="330"/>
      <c r="UEX700" s="330"/>
      <c r="UEY700" s="330"/>
      <c r="UEZ700" s="330"/>
      <c r="UFA700" s="330"/>
      <c r="UFB700" s="330"/>
      <c r="UFC700" s="330"/>
      <c r="UFD700" s="330"/>
      <c r="UFE700" s="330"/>
      <c r="UFF700" s="330"/>
      <c r="UFG700" s="330"/>
      <c r="UFH700" s="330"/>
      <c r="UFI700" s="330"/>
      <c r="UFJ700" s="330"/>
      <c r="UFK700" s="330"/>
      <c r="UFL700" s="330"/>
      <c r="UFM700" s="330"/>
      <c r="UFN700" s="330"/>
      <c r="UFO700" s="330"/>
      <c r="UFP700" s="330"/>
      <c r="UFQ700" s="330"/>
      <c r="UFR700" s="330"/>
      <c r="UFS700" s="330"/>
      <c r="UFT700" s="330"/>
      <c r="UFU700" s="330"/>
      <c r="UFV700" s="330"/>
      <c r="UFW700" s="330"/>
      <c r="UFX700" s="330"/>
      <c r="UFY700" s="330"/>
      <c r="UFZ700" s="330"/>
      <c r="UGA700" s="330"/>
      <c r="UGB700" s="330"/>
      <c r="UGC700" s="330"/>
      <c r="UGD700" s="330"/>
      <c r="UGE700" s="330"/>
      <c r="UGF700" s="330"/>
      <c r="UGG700" s="330"/>
      <c r="UGH700" s="330"/>
      <c r="UGI700" s="330"/>
      <c r="UGJ700" s="330"/>
      <c r="UGK700" s="330"/>
      <c r="UGL700" s="330"/>
      <c r="UGM700" s="330"/>
      <c r="UGN700" s="330"/>
      <c r="UGO700" s="330"/>
      <c r="UGP700" s="330"/>
      <c r="UGQ700" s="330"/>
      <c r="UGR700" s="330"/>
      <c r="UGS700" s="330"/>
      <c r="UGT700" s="330"/>
      <c r="UGU700" s="330"/>
      <c r="UGV700" s="330"/>
      <c r="UGW700" s="330"/>
      <c r="UGX700" s="330"/>
      <c r="UGY700" s="330"/>
      <c r="UGZ700" s="330"/>
      <c r="UHA700" s="330"/>
      <c r="UHB700" s="330"/>
      <c r="UHC700" s="330"/>
      <c r="UHD700" s="330"/>
      <c r="UHE700" s="330"/>
      <c r="UHF700" s="330"/>
      <c r="UHG700" s="330"/>
      <c r="UHH700" s="330"/>
      <c r="UHI700" s="330"/>
      <c r="UHJ700" s="330"/>
      <c r="UHK700" s="330"/>
      <c r="UHL700" s="330"/>
      <c r="UHM700" s="330"/>
      <c r="UHN700" s="330"/>
      <c r="UHO700" s="330"/>
      <c r="UHP700" s="330"/>
      <c r="UHQ700" s="330"/>
      <c r="UHR700" s="330"/>
      <c r="UHS700" s="330"/>
      <c r="UHT700" s="330"/>
      <c r="UHU700" s="330"/>
      <c r="UHV700" s="330"/>
      <c r="UHW700" s="330"/>
      <c r="UHX700" s="330"/>
      <c r="UHY700" s="330"/>
      <c r="UHZ700" s="330"/>
      <c r="UIA700" s="330"/>
      <c r="UIB700" s="330"/>
      <c r="UIC700" s="330"/>
      <c r="UID700" s="330"/>
      <c r="UIE700" s="330"/>
      <c r="UIF700" s="330"/>
      <c r="UIG700" s="330"/>
      <c r="UIH700" s="330"/>
      <c r="UII700" s="330"/>
      <c r="UIJ700" s="330"/>
      <c r="UIK700" s="330"/>
      <c r="UIL700" s="330"/>
      <c r="UIM700" s="330"/>
      <c r="UIN700" s="330"/>
      <c r="UIO700" s="330"/>
      <c r="UIP700" s="330"/>
      <c r="UIQ700" s="330"/>
      <c r="UIR700" s="330"/>
      <c r="UIS700" s="330"/>
      <c r="UIT700" s="330"/>
      <c r="UIU700" s="330"/>
      <c r="UIV700" s="330"/>
      <c r="UIW700" s="330"/>
      <c r="UIX700" s="330"/>
      <c r="UIY700" s="330"/>
      <c r="UIZ700" s="330"/>
      <c r="UJA700" s="330"/>
      <c r="UJB700" s="330"/>
      <c r="UJC700" s="330"/>
      <c r="UJD700" s="330"/>
      <c r="UJE700" s="330"/>
      <c r="UJF700" s="330"/>
      <c r="UJG700" s="330"/>
      <c r="UJH700" s="330"/>
      <c r="UJI700" s="330"/>
      <c r="UJJ700" s="330"/>
      <c r="UJK700" s="330"/>
      <c r="UJL700" s="330"/>
      <c r="UJM700" s="330"/>
      <c r="UJN700" s="330"/>
      <c r="UJO700" s="330"/>
      <c r="UJP700" s="330"/>
      <c r="UJQ700" s="330"/>
      <c r="UJR700" s="330"/>
      <c r="UJS700" s="330"/>
      <c r="UJT700" s="330"/>
      <c r="UJU700" s="330"/>
      <c r="UJV700" s="330"/>
      <c r="UJW700" s="330"/>
      <c r="UJX700" s="330"/>
      <c r="UJY700" s="330"/>
      <c r="UJZ700" s="330"/>
      <c r="UKA700" s="330"/>
      <c r="UKB700" s="330"/>
      <c r="UKC700" s="330"/>
      <c r="UKD700" s="330"/>
      <c r="UKE700" s="330"/>
      <c r="UKF700" s="330"/>
      <c r="UKG700" s="330"/>
      <c r="UKH700" s="330"/>
      <c r="UKI700" s="330"/>
      <c r="UKJ700" s="330"/>
      <c r="UKK700" s="330"/>
      <c r="UKL700" s="330"/>
      <c r="UKM700" s="330"/>
      <c r="UKN700" s="330"/>
      <c r="UKO700" s="330"/>
      <c r="UKP700" s="330"/>
      <c r="UKQ700" s="330"/>
      <c r="UKR700" s="330"/>
      <c r="UKS700" s="330"/>
      <c r="UKT700" s="330"/>
      <c r="UKU700" s="330"/>
      <c r="UKV700" s="330"/>
      <c r="UKW700" s="330"/>
      <c r="UKX700" s="330"/>
      <c r="UKY700" s="330"/>
      <c r="UKZ700" s="330"/>
      <c r="ULA700" s="330"/>
      <c r="ULB700" s="330"/>
      <c r="ULC700" s="330"/>
      <c r="ULD700" s="330"/>
      <c r="ULE700" s="330"/>
      <c r="ULF700" s="330"/>
      <c r="ULG700" s="330"/>
      <c r="ULH700" s="330"/>
      <c r="ULI700" s="330"/>
      <c r="ULJ700" s="330"/>
      <c r="ULK700" s="330"/>
      <c r="ULL700" s="330"/>
      <c r="ULM700" s="330"/>
      <c r="ULN700" s="330"/>
      <c r="ULO700" s="330"/>
      <c r="ULP700" s="330"/>
      <c r="ULQ700" s="330"/>
      <c r="ULR700" s="330"/>
      <c r="ULS700" s="330"/>
      <c r="ULT700" s="330"/>
      <c r="ULU700" s="330"/>
      <c r="ULV700" s="330"/>
      <c r="ULW700" s="330"/>
      <c r="ULX700" s="330"/>
      <c r="ULY700" s="330"/>
      <c r="ULZ700" s="330"/>
      <c r="UMA700" s="330"/>
      <c r="UMB700" s="330"/>
      <c r="UMC700" s="330"/>
      <c r="UMD700" s="330"/>
      <c r="UME700" s="330"/>
      <c r="UMF700" s="330"/>
      <c r="UMG700" s="330"/>
      <c r="UMH700" s="330"/>
      <c r="UMI700" s="330"/>
      <c r="UMJ700" s="330"/>
      <c r="UMK700" s="330"/>
      <c r="UML700" s="330"/>
      <c r="UMM700" s="330"/>
      <c r="UMN700" s="330"/>
      <c r="UMO700" s="330"/>
      <c r="UMP700" s="330"/>
      <c r="UMQ700" s="330"/>
      <c r="UMR700" s="330"/>
      <c r="UMS700" s="330"/>
      <c r="UMT700" s="330"/>
      <c r="UMU700" s="330"/>
      <c r="UMV700" s="330"/>
      <c r="UMW700" s="330"/>
      <c r="UMX700" s="330"/>
      <c r="UMY700" s="330"/>
      <c r="UMZ700" s="330"/>
      <c r="UNA700" s="330"/>
      <c r="UNB700" s="330"/>
      <c r="UNC700" s="330"/>
      <c r="UND700" s="330"/>
      <c r="UNE700" s="330"/>
      <c r="UNF700" s="330"/>
      <c r="UNG700" s="330"/>
      <c r="UNH700" s="330"/>
      <c r="UNI700" s="330"/>
      <c r="UNJ700" s="330"/>
      <c r="UNK700" s="330"/>
      <c r="UNL700" s="330"/>
      <c r="UNM700" s="330"/>
      <c r="UNN700" s="330"/>
      <c r="UNO700" s="330"/>
      <c r="UNP700" s="330"/>
      <c r="UNQ700" s="330"/>
      <c r="UNR700" s="330"/>
      <c r="UNS700" s="330"/>
      <c r="UNT700" s="330"/>
      <c r="UNU700" s="330"/>
      <c r="UNV700" s="330"/>
      <c r="UNW700" s="330"/>
      <c r="UNX700" s="330"/>
      <c r="UNY700" s="330"/>
      <c r="UNZ700" s="330"/>
      <c r="UOA700" s="330"/>
      <c r="UOB700" s="330"/>
      <c r="UOC700" s="330"/>
      <c r="UOD700" s="330"/>
      <c r="UOE700" s="330"/>
      <c r="UOF700" s="330"/>
      <c r="UOG700" s="330"/>
      <c r="UOH700" s="330"/>
      <c r="UOI700" s="330"/>
      <c r="UOJ700" s="330"/>
      <c r="UOK700" s="330"/>
      <c r="UOL700" s="330"/>
      <c r="UOM700" s="330"/>
      <c r="UON700" s="330"/>
      <c r="UOO700" s="330"/>
      <c r="UOP700" s="330"/>
      <c r="UOQ700" s="330"/>
      <c r="UOR700" s="330"/>
      <c r="UOS700" s="330"/>
      <c r="UOT700" s="330"/>
      <c r="UOU700" s="330"/>
      <c r="UOV700" s="330"/>
      <c r="UOW700" s="330"/>
      <c r="UOX700" s="330"/>
      <c r="UOY700" s="330"/>
      <c r="UOZ700" s="330"/>
      <c r="UPA700" s="330"/>
      <c r="UPB700" s="330"/>
      <c r="UPC700" s="330"/>
      <c r="UPD700" s="330"/>
      <c r="UPE700" s="330"/>
      <c r="UPF700" s="330"/>
      <c r="UPG700" s="330"/>
      <c r="UPH700" s="330"/>
      <c r="UPI700" s="330"/>
      <c r="UPJ700" s="330"/>
      <c r="UPK700" s="330"/>
      <c r="UPL700" s="330"/>
      <c r="UPM700" s="330"/>
      <c r="UPN700" s="330"/>
      <c r="UPO700" s="330"/>
      <c r="UPP700" s="330"/>
      <c r="UPQ700" s="330"/>
      <c r="UPR700" s="330"/>
      <c r="UPS700" s="330"/>
      <c r="UPT700" s="330"/>
      <c r="UPU700" s="330"/>
      <c r="UPV700" s="330"/>
      <c r="UPW700" s="330"/>
      <c r="UPX700" s="330"/>
      <c r="UPY700" s="330"/>
      <c r="UPZ700" s="330"/>
      <c r="UQA700" s="330"/>
      <c r="UQB700" s="330"/>
      <c r="UQC700" s="330"/>
      <c r="UQD700" s="330"/>
      <c r="UQE700" s="330"/>
      <c r="UQF700" s="330"/>
      <c r="UQG700" s="330"/>
      <c r="UQH700" s="330"/>
      <c r="UQI700" s="330"/>
      <c r="UQJ700" s="330"/>
      <c r="UQK700" s="330"/>
      <c r="UQL700" s="330"/>
      <c r="UQM700" s="330"/>
      <c r="UQN700" s="330"/>
      <c r="UQO700" s="330"/>
      <c r="UQP700" s="330"/>
      <c r="UQQ700" s="330"/>
      <c r="UQR700" s="330"/>
      <c r="UQS700" s="330"/>
      <c r="UQT700" s="330"/>
      <c r="UQU700" s="330"/>
      <c r="UQV700" s="330"/>
      <c r="UQW700" s="330"/>
      <c r="UQX700" s="330"/>
      <c r="UQY700" s="330"/>
      <c r="UQZ700" s="330"/>
      <c r="URA700" s="330"/>
      <c r="URB700" s="330"/>
      <c r="URC700" s="330"/>
      <c r="URD700" s="330"/>
      <c r="URE700" s="330"/>
      <c r="URF700" s="330"/>
      <c r="URG700" s="330"/>
      <c r="URH700" s="330"/>
      <c r="URI700" s="330"/>
      <c r="URJ700" s="330"/>
      <c r="URK700" s="330"/>
      <c r="URL700" s="330"/>
      <c r="URM700" s="330"/>
      <c r="URN700" s="330"/>
      <c r="URO700" s="330"/>
      <c r="URP700" s="330"/>
      <c r="URQ700" s="330"/>
      <c r="URR700" s="330"/>
      <c r="URS700" s="330"/>
      <c r="URT700" s="330"/>
      <c r="URU700" s="330"/>
      <c r="URV700" s="330"/>
      <c r="URW700" s="330"/>
      <c r="URX700" s="330"/>
      <c r="URY700" s="330"/>
      <c r="URZ700" s="330"/>
      <c r="USA700" s="330"/>
      <c r="USB700" s="330"/>
      <c r="USC700" s="330"/>
      <c r="USD700" s="330"/>
      <c r="USE700" s="330"/>
      <c r="USF700" s="330"/>
      <c r="USG700" s="330"/>
      <c r="USH700" s="330"/>
      <c r="USI700" s="330"/>
      <c r="USJ700" s="330"/>
      <c r="USK700" s="330"/>
      <c r="USL700" s="330"/>
      <c r="USM700" s="330"/>
      <c r="USN700" s="330"/>
      <c r="USO700" s="330"/>
      <c r="USP700" s="330"/>
      <c r="USQ700" s="330"/>
      <c r="USR700" s="330"/>
      <c r="USS700" s="330"/>
      <c r="UST700" s="330"/>
      <c r="USU700" s="330"/>
      <c r="USV700" s="330"/>
      <c r="USW700" s="330"/>
      <c r="USX700" s="330"/>
      <c r="USY700" s="330"/>
      <c r="USZ700" s="330"/>
      <c r="UTA700" s="330"/>
      <c r="UTB700" s="330"/>
      <c r="UTC700" s="330"/>
      <c r="UTD700" s="330"/>
      <c r="UTE700" s="330"/>
      <c r="UTF700" s="330"/>
      <c r="UTG700" s="330"/>
      <c r="UTH700" s="330"/>
      <c r="UTI700" s="330"/>
      <c r="UTJ700" s="330"/>
      <c r="UTK700" s="330"/>
      <c r="UTL700" s="330"/>
      <c r="UTM700" s="330"/>
      <c r="UTN700" s="330"/>
      <c r="UTO700" s="330"/>
      <c r="UTP700" s="330"/>
      <c r="UTQ700" s="330"/>
      <c r="UTR700" s="330"/>
      <c r="UTS700" s="330"/>
      <c r="UTT700" s="330"/>
      <c r="UTU700" s="330"/>
      <c r="UTV700" s="330"/>
      <c r="UTW700" s="330"/>
      <c r="UTX700" s="330"/>
      <c r="UTY700" s="330"/>
      <c r="UTZ700" s="330"/>
      <c r="UUA700" s="330"/>
      <c r="UUB700" s="330"/>
      <c r="UUC700" s="330"/>
      <c r="UUD700" s="330"/>
      <c r="UUE700" s="330"/>
      <c r="UUF700" s="330"/>
      <c r="UUG700" s="330"/>
      <c r="UUH700" s="330"/>
      <c r="UUI700" s="330"/>
      <c r="UUJ700" s="330"/>
      <c r="UUK700" s="330"/>
      <c r="UUL700" s="330"/>
      <c r="UUM700" s="330"/>
      <c r="UUN700" s="330"/>
      <c r="UUO700" s="330"/>
      <c r="UUP700" s="330"/>
      <c r="UUQ700" s="330"/>
      <c r="UUR700" s="330"/>
      <c r="UUS700" s="330"/>
      <c r="UUT700" s="330"/>
      <c r="UUU700" s="330"/>
      <c r="UUV700" s="330"/>
      <c r="UUW700" s="330"/>
      <c r="UUX700" s="330"/>
      <c r="UUY700" s="330"/>
      <c r="UUZ700" s="330"/>
      <c r="UVA700" s="330"/>
      <c r="UVB700" s="330"/>
      <c r="UVC700" s="330"/>
      <c r="UVD700" s="330"/>
      <c r="UVE700" s="330"/>
      <c r="UVF700" s="330"/>
      <c r="UVG700" s="330"/>
      <c r="UVH700" s="330"/>
      <c r="UVI700" s="330"/>
      <c r="UVJ700" s="330"/>
      <c r="UVK700" s="330"/>
      <c r="UVL700" s="330"/>
      <c r="UVM700" s="330"/>
      <c r="UVN700" s="330"/>
      <c r="UVO700" s="330"/>
      <c r="UVP700" s="330"/>
      <c r="UVQ700" s="330"/>
      <c r="UVR700" s="330"/>
      <c r="UVS700" s="330"/>
      <c r="UVT700" s="330"/>
      <c r="UVU700" s="330"/>
      <c r="UVV700" s="330"/>
      <c r="UVW700" s="330"/>
      <c r="UVX700" s="330"/>
      <c r="UVY700" s="330"/>
      <c r="UVZ700" s="330"/>
      <c r="UWA700" s="330"/>
      <c r="UWB700" s="330"/>
      <c r="UWC700" s="330"/>
      <c r="UWD700" s="330"/>
      <c r="UWE700" s="330"/>
      <c r="UWF700" s="330"/>
      <c r="UWG700" s="330"/>
      <c r="UWH700" s="330"/>
      <c r="UWI700" s="330"/>
      <c r="UWJ700" s="330"/>
      <c r="UWK700" s="330"/>
      <c r="UWL700" s="330"/>
      <c r="UWM700" s="330"/>
      <c r="UWN700" s="330"/>
      <c r="UWO700" s="330"/>
      <c r="UWP700" s="330"/>
      <c r="UWQ700" s="330"/>
      <c r="UWR700" s="330"/>
      <c r="UWS700" s="330"/>
      <c r="UWT700" s="330"/>
      <c r="UWU700" s="330"/>
      <c r="UWV700" s="330"/>
      <c r="UWW700" s="330"/>
      <c r="UWX700" s="330"/>
      <c r="UWY700" s="330"/>
      <c r="UWZ700" s="330"/>
      <c r="UXA700" s="330"/>
      <c r="UXB700" s="330"/>
      <c r="UXC700" s="330"/>
      <c r="UXD700" s="330"/>
      <c r="UXE700" s="330"/>
      <c r="UXF700" s="330"/>
      <c r="UXG700" s="330"/>
      <c r="UXH700" s="330"/>
      <c r="UXI700" s="330"/>
      <c r="UXJ700" s="330"/>
      <c r="UXK700" s="330"/>
      <c r="UXL700" s="330"/>
      <c r="UXM700" s="330"/>
      <c r="UXN700" s="330"/>
      <c r="UXO700" s="330"/>
      <c r="UXP700" s="330"/>
      <c r="UXQ700" s="330"/>
      <c r="UXR700" s="330"/>
      <c r="UXS700" s="330"/>
      <c r="UXT700" s="330"/>
      <c r="UXU700" s="330"/>
      <c r="UXV700" s="330"/>
      <c r="UXW700" s="330"/>
      <c r="UXX700" s="330"/>
      <c r="UXY700" s="330"/>
      <c r="UXZ700" s="330"/>
      <c r="UYA700" s="330"/>
      <c r="UYB700" s="330"/>
      <c r="UYC700" s="330"/>
      <c r="UYD700" s="330"/>
      <c r="UYE700" s="330"/>
      <c r="UYF700" s="330"/>
      <c r="UYG700" s="330"/>
      <c r="UYH700" s="330"/>
      <c r="UYI700" s="330"/>
      <c r="UYJ700" s="330"/>
      <c r="UYK700" s="330"/>
      <c r="UYL700" s="330"/>
      <c r="UYM700" s="330"/>
      <c r="UYN700" s="330"/>
      <c r="UYO700" s="330"/>
      <c r="UYP700" s="330"/>
      <c r="UYQ700" s="330"/>
      <c r="UYR700" s="330"/>
      <c r="UYS700" s="330"/>
      <c r="UYT700" s="330"/>
      <c r="UYU700" s="330"/>
      <c r="UYV700" s="330"/>
      <c r="UYW700" s="330"/>
      <c r="UYX700" s="330"/>
      <c r="UYY700" s="330"/>
      <c r="UYZ700" s="330"/>
      <c r="UZA700" s="330"/>
      <c r="UZB700" s="330"/>
      <c r="UZC700" s="330"/>
      <c r="UZD700" s="330"/>
      <c r="UZE700" s="330"/>
      <c r="UZF700" s="330"/>
      <c r="UZG700" s="330"/>
      <c r="UZH700" s="330"/>
      <c r="UZI700" s="330"/>
      <c r="UZJ700" s="330"/>
      <c r="UZK700" s="330"/>
      <c r="UZL700" s="330"/>
      <c r="UZM700" s="330"/>
      <c r="UZN700" s="330"/>
      <c r="UZO700" s="330"/>
      <c r="UZP700" s="330"/>
      <c r="UZQ700" s="330"/>
      <c r="UZR700" s="330"/>
      <c r="UZS700" s="330"/>
      <c r="UZT700" s="330"/>
      <c r="UZU700" s="330"/>
      <c r="UZV700" s="330"/>
      <c r="UZW700" s="330"/>
      <c r="UZX700" s="330"/>
      <c r="UZY700" s="330"/>
      <c r="UZZ700" s="330"/>
      <c r="VAA700" s="330"/>
      <c r="VAB700" s="330"/>
      <c r="VAC700" s="330"/>
      <c r="VAD700" s="330"/>
      <c r="VAE700" s="330"/>
      <c r="VAF700" s="330"/>
      <c r="VAG700" s="330"/>
      <c r="VAH700" s="330"/>
      <c r="VAI700" s="330"/>
      <c r="VAJ700" s="330"/>
      <c r="VAK700" s="330"/>
      <c r="VAL700" s="330"/>
      <c r="VAM700" s="330"/>
      <c r="VAN700" s="330"/>
      <c r="VAO700" s="330"/>
      <c r="VAP700" s="330"/>
      <c r="VAQ700" s="330"/>
      <c r="VAR700" s="330"/>
      <c r="VAS700" s="330"/>
      <c r="VAT700" s="330"/>
      <c r="VAU700" s="330"/>
      <c r="VAV700" s="330"/>
      <c r="VAW700" s="330"/>
      <c r="VAX700" s="330"/>
      <c r="VAY700" s="330"/>
      <c r="VAZ700" s="330"/>
      <c r="VBA700" s="330"/>
      <c r="VBB700" s="330"/>
      <c r="VBC700" s="330"/>
      <c r="VBD700" s="330"/>
      <c r="VBE700" s="330"/>
      <c r="VBF700" s="330"/>
      <c r="VBG700" s="330"/>
      <c r="VBH700" s="330"/>
      <c r="VBI700" s="330"/>
      <c r="VBJ700" s="330"/>
      <c r="VBK700" s="330"/>
      <c r="VBL700" s="330"/>
      <c r="VBM700" s="330"/>
      <c r="VBN700" s="330"/>
      <c r="VBO700" s="330"/>
      <c r="VBP700" s="330"/>
      <c r="VBQ700" s="330"/>
      <c r="VBR700" s="330"/>
      <c r="VBS700" s="330"/>
      <c r="VBT700" s="330"/>
      <c r="VBU700" s="330"/>
      <c r="VBV700" s="330"/>
      <c r="VBW700" s="330"/>
      <c r="VBX700" s="330"/>
      <c r="VBY700" s="330"/>
      <c r="VBZ700" s="330"/>
      <c r="VCA700" s="330"/>
      <c r="VCB700" s="330"/>
      <c r="VCC700" s="330"/>
      <c r="VCD700" s="330"/>
      <c r="VCE700" s="330"/>
      <c r="VCF700" s="330"/>
      <c r="VCG700" s="330"/>
      <c r="VCH700" s="330"/>
      <c r="VCI700" s="330"/>
      <c r="VCJ700" s="330"/>
      <c r="VCK700" s="330"/>
      <c r="VCL700" s="330"/>
      <c r="VCM700" s="330"/>
      <c r="VCN700" s="330"/>
      <c r="VCO700" s="330"/>
      <c r="VCP700" s="330"/>
      <c r="VCQ700" s="330"/>
      <c r="VCR700" s="330"/>
      <c r="VCS700" s="330"/>
      <c r="VCT700" s="330"/>
      <c r="VCU700" s="330"/>
      <c r="VCV700" s="330"/>
      <c r="VCW700" s="330"/>
      <c r="VCX700" s="330"/>
      <c r="VCY700" s="330"/>
      <c r="VCZ700" s="330"/>
      <c r="VDA700" s="330"/>
      <c r="VDB700" s="330"/>
      <c r="VDC700" s="330"/>
      <c r="VDD700" s="330"/>
      <c r="VDE700" s="330"/>
      <c r="VDF700" s="330"/>
      <c r="VDG700" s="330"/>
      <c r="VDH700" s="330"/>
      <c r="VDI700" s="330"/>
      <c r="VDJ700" s="330"/>
      <c r="VDK700" s="330"/>
      <c r="VDL700" s="330"/>
      <c r="VDM700" s="330"/>
      <c r="VDN700" s="330"/>
      <c r="VDO700" s="330"/>
      <c r="VDP700" s="330"/>
      <c r="VDQ700" s="330"/>
      <c r="VDR700" s="330"/>
      <c r="VDS700" s="330"/>
      <c r="VDT700" s="330"/>
      <c r="VDU700" s="330"/>
      <c r="VDV700" s="330"/>
      <c r="VDW700" s="330"/>
      <c r="VDX700" s="330"/>
      <c r="VDY700" s="330"/>
      <c r="VDZ700" s="330"/>
      <c r="VEA700" s="330"/>
      <c r="VEB700" s="330"/>
      <c r="VEC700" s="330"/>
      <c r="VED700" s="330"/>
      <c r="VEE700" s="330"/>
      <c r="VEF700" s="330"/>
      <c r="VEG700" s="330"/>
      <c r="VEH700" s="330"/>
      <c r="VEI700" s="330"/>
      <c r="VEJ700" s="330"/>
      <c r="VEK700" s="330"/>
      <c r="VEL700" s="330"/>
      <c r="VEM700" s="330"/>
      <c r="VEN700" s="330"/>
      <c r="VEO700" s="330"/>
      <c r="VEP700" s="330"/>
      <c r="VEQ700" s="330"/>
      <c r="VER700" s="330"/>
      <c r="VES700" s="330"/>
      <c r="VET700" s="330"/>
      <c r="VEU700" s="330"/>
      <c r="VEV700" s="330"/>
      <c r="VEW700" s="330"/>
      <c r="VEX700" s="330"/>
      <c r="VEY700" s="330"/>
      <c r="VEZ700" s="330"/>
      <c r="VFA700" s="330"/>
      <c r="VFB700" s="330"/>
      <c r="VFC700" s="330"/>
      <c r="VFD700" s="330"/>
      <c r="VFE700" s="330"/>
      <c r="VFF700" s="330"/>
      <c r="VFG700" s="330"/>
      <c r="VFH700" s="330"/>
      <c r="VFI700" s="330"/>
      <c r="VFJ700" s="330"/>
      <c r="VFK700" s="330"/>
      <c r="VFL700" s="330"/>
      <c r="VFM700" s="330"/>
      <c r="VFN700" s="330"/>
      <c r="VFO700" s="330"/>
      <c r="VFP700" s="330"/>
      <c r="VFQ700" s="330"/>
      <c r="VFR700" s="330"/>
      <c r="VFS700" s="330"/>
      <c r="VFT700" s="330"/>
      <c r="VFU700" s="330"/>
      <c r="VFV700" s="330"/>
      <c r="VFW700" s="330"/>
      <c r="VFX700" s="330"/>
      <c r="VFY700" s="330"/>
      <c r="VFZ700" s="330"/>
      <c r="VGA700" s="330"/>
      <c r="VGB700" s="330"/>
      <c r="VGC700" s="330"/>
      <c r="VGD700" s="330"/>
      <c r="VGE700" s="330"/>
      <c r="VGF700" s="330"/>
      <c r="VGG700" s="330"/>
      <c r="VGH700" s="330"/>
      <c r="VGI700" s="330"/>
      <c r="VGJ700" s="330"/>
      <c r="VGK700" s="330"/>
      <c r="VGL700" s="330"/>
      <c r="VGM700" s="330"/>
      <c r="VGN700" s="330"/>
      <c r="VGO700" s="330"/>
      <c r="VGP700" s="330"/>
      <c r="VGQ700" s="330"/>
      <c r="VGR700" s="330"/>
      <c r="VGS700" s="330"/>
      <c r="VGT700" s="330"/>
      <c r="VGU700" s="330"/>
      <c r="VGV700" s="330"/>
      <c r="VGW700" s="330"/>
      <c r="VGX700" s="330"/>
      <c r="VGY700" s="330"/>
      <c r="VGZ700" s="330"/>
      <c r="VHA700" s="330"/>
      <c r="VHB700" s="330"/>
      <c r="VHC700" s="330"/>
      <c r="VHD700" s="330"/>
      <c r="VHE700" s="330"/>
      <c r="VHF700" s="330"/>
      <c r="VHG700" s="330"/>
      <c r="VHH700" s="330"/>
      <c r="VHI700" s="330"/>
      <c r="VHJ700" s="330"/>
      <c r="VHK700" s="330"/>
      <c r="VHL700" s="330"/>
      <c r="VHM700" s="330"/>
      <c r="VHN700" s="330"/>
      <c r="VHO700" s="330"/>
      <c r="VHP700" s="330"/>
      <c r="VHQ700" s="330"/>
      <c r="VHR700" s="330"/>
      <c r="VHS700" s="330"/>
      <c r="VHT700" s="330"/>
      <c r="VHU700" s="330"/>
      <c r="VHV700" s="330"/>
      <c r="VHW700" s="330"/>
      <c r="VHX700" s="330"/>
      <c r="VHY700" s="330"/>
      <c r="VHZ700" s="330"/>
      <c r="VIA700" s="330"/>
      <c r="VIB700" s="330"/>
      <c r="VIC700" s="330"/>
      <c r="VID700" s="330"/>
      <c r="VIE700" s="330"/>
      <c r="VIF700" s="330"/>
      <c r="VIG700" s="330"/>
      <c r="VIH700" s="330"/>
      <c r="VII700" s="330"/>
      <c r="VIJ700" s="330"/>
      <c r="VIK700" s="330"/>
      <c r="VIL700" s="330"/>
      <c r="VIM700" s="330"/>
      <c r="VIN700" s="330"/>
      <c r="VIO700" s="330"/>
      <c r="VIP700" s="330"/>
      <c r="VIQ700" s="330"/>
      <c r="VIR700" s="330"/>
      <c r="VIS700" s="330"/>
      <c r="VIT700" s="330"/>
      <c r="VIU700" s="330"/>
      <c r="VIV700" s="330"/>
      <c r="VIW700" s="330"/>
      <c r="VIX700" s="330"/>
      <c r="VIY700" s="330"/>
      <c r="VIZ700" s="330"/>
      <c r="VJA700" s="330"/>
      <c r="VJB700" s="330"/>
      <c r="VJC700" s="330"/>
      <c r="VJD700" s="330"/>
      <c r="VJE700" s="330"/>
      <c r="VJF700" s="330"/>
      <c r="VJG700" s="330"/>
      <c r="VJH700" s="330"/>
      <c r="VJI700" s="330"/>
      <c r="VJJ700" s="330"/>
      <c r="VJK700" s="330"/>
      <c r="VJL700" s="330"/>
      <c r="VJM700" s="330"/>
      <c r="VJN700" s="330"/>
      <c r="VJO700" s="330"/>
      <c r="VJP700" s="330"/>
      <c r="VJQ700" s="330"/>
      <c r="VJR700" s="330"/>
      <c r="VJS700" s="330"/>
      <c r="VJT700" s="330"/>
      <c r="VJU700" s="330"/>
      <c r="VJV700" s="330"/>
      <c r="VJW700" s="330"/>
      <c r="VJX700" s="330"/>
      <c r="VJY700" s="330"/>
      <c r="VJZ700" s="330"/>
      <c r="VKA700" s="330"/>
      <c r="VKB700" s="330"/>
      <c r="VKC700" s="330"/>
      <c r="VKD700" s="330"/>
      <c r="VKE700" s="330"/>
      <c r="VKF700" s="330"/>
      <c r="VKG700" s="330"/>
      <c r="VKH700" s="330"/>
      <c r="VKI700" s="330"/>
      <c r="VKJ700" s="330"/>
      <c r="VKK700" s="330"/>
      <c r="VKL700" s="330"/>
      <c r="VKM700" s="330"/>
      <c r="VKN700" s="330"/>
      <c r="VKO700" s="330"/>
      <c r="VKP700" s="330"/>
      <c r="VKQ700" s="330"/>
      <c r="VKR700" s="330"/>
      <c r="VKS700" s="330"/>
      <c r="VKT700" s="330"/>
      <c r="VKU700" s="330"/>
      <c r="VKV700" s="330"/>
      <c r="VKW700" s="330"/>
      <c r="VKX700" s="330"/>
      <c r="VKY700" s="330"/>
      <c r="VKZ700" s="330"/>
      <c r="VLA700" s="330"/>
      <c r="VLB700" s="330"/>
      <c r="VLC700" s="330"/>
      <c r="VLD700" s="330"/>
      <c r="VLE700" s="330"/>
      <c r="VLF700" s="330"/>
      <c r="VLG700" s="330"/>
      <c r="VLH700" s="330"/>
      <c r="VLI700" s="330"/>
      <c r="VLJ700" s="330"/>
      <c r="VLK700" s="330"/>
      <c r="VLL700" s="330"/>
      <c r="VLM700" s="330"/>
      <c r="VLN700" s="330"/>
      <c r="VLO700" s="330"/>
      <c r="VLP700" s="330"/>
      <c r="VLQ700" s="330"/>
      <c r="VLR700" s="330"/>
      <c r="VLS700" s="330"/>
      <c r="VLT700" s="330"/>
      <c r="VLU700" s="330"/>
      <c r="VLV700" s="330"/>
      <c r="VLW700" s="330"/>
      <c r="VLX700" s="330"/>
      <c r="VLY700" s="330"/>
      <c r="VLZ700" s="330"/>
      <c r="VMA700" s="330"/>
      <c r="VMB700" s="330"/>
      <c r="VMC700" s="330"/>
      <c r="VMD700" s="330"/>
      <c r="VME700" s="330"/>
      <c r="VMF700" s="330"/>
      <c r="VMG700" s="330"/>
      <c r="VMH700" s="330"/>
      <c r="VMI700" s="330"/>
      <c r="VMJ700" s="330"/>
      <c r="VMK700" s="330"/>
      <c r="VML700" s="330"/>
      <c r="VMM700" s="330"/>
      <c r="VMN700" s="330"/>
      <c r="VMO700" s="330"/>
      <c r="VMP700" s="330"/>
      <c r="VMQ700" s="330"/>
      <c r="VMR700" s="330"/>
      <c r="VMS700" s="330"/>
      <c r="VMT700" s="330"/>
      <c r="VMU700" s="330"/>
      <c r="VMV700" s="330"/>
      <c r="VMW700" s="330"/>
      <c r="VMX700" s="330"/>
      <c r="VMY700" s="330"/>
      <c r="VMZ700" s="330"/>
      <c r="VNA700" s="330"/>
      <c r="VNB700" s="330"/>
      <c r="VNC700" s="330"/>
      <c r="VND700" s="330"/>
      <c r="VNE700" s="330"/>
      <c r="VNF700" s="330"/>
      <c r="VNG700" s="330"/>
      <c r="VNH700" s="330"/>
      <c r="VNI700" s="330"/>
      <c r="VNJ700" s="330"/>
      <c r="VNK700" s="330"/>
      <c r="VNL700" s="330"/>
      <c r="VNM700" s="330"/>
      <c r="VNN700" s="330"/>
      <c r="VNO700" s="330"/>
      <c r="VNP700" s="330"/>
      <c r="VNQ700" s="330"/>
      <c r="VNR700" s="330"/>
      <c r="VNS700" s="330"/>
      <c r="VNT700" s="330"/>
      <c r="VNU700" s="330"/>
      <c r="VNV700" s="330"/>
      <c r="VNW700" s="330"/>
      <c r="VNX700" s="330"/>
      <c r="VNY700" s="330"/>
      <c r="VNZ700" s="330"/>
      <c r="VOA700" s="330"/>
      <c r="VOB700" s="330"/>
      <c r="VOC700" s="330"/>
      <c r="VOD700" s="330"/>
      <c r="VOE700" s="330"/>
      <c r="VOF700" s="330"/>
      <c r="VOG700" s="330"/>
      <c r="VOH700" s="330"/>
      <c r="VOI700" s="330"/>
      <c r="VOJ700" s="330"/>
      <c r="VOK700" s="330"/>
      <c r="VOL700" s="330"/>
      <c r="VOM700" s="330"/>
      <c r="VON700" s="330"/>
      <c r="VOO700" s="330"/>
      <c r="VOP700" s="330"/>
      <c r="VOQ700" s="330"/>
      <c r="VOR700" s="330"/>
      <c r="VOS700" s="330"/>
      <c r="VOT700" s="330"/>
      <c r="VOU700" s="330"/>
      <c r="VOV700" s="330"/>
      <c r="VOW700" s="330"/>
      <c r="VOX700" s="330"/>
      <c r="VOY700" s="330"/>
      <c r="VOZ700" s="330"/>
      <c r="VPA700" s="330"/>
      <c r="VPB700" s="330"/>
      <c r="VPC700" s="330"/>
      <c r="VPD700" s="330"/>
      <c r="VPE700" s="330"/>
      <c r="VPF700" s="330"/>
      <c r="VPG700" s="330"/>
      <c r="VPH700" s="330"/>
      <c r="VPI700" s="330"/>
      <c r="VPJ700" s="330"/>
      <c r="VPK700" s="330"/>
      <c r="VPL700" s="330"/>
      <c r="VPM700" s="330"/>
      <c r="VPN700" s="330"/>
      <c r="VPO700" s="330"/>
      <c r="VPP700" s="330"/>
      <c r="VPQ700" s="330"/>
      <c r="VPR700" s="330"/>
      <c r="VPS700" s="330"/>
      <c r="VPT700" s="330"/>
      <c r="VPU700" s="330"/>
      <c r="VPV700" s="330"/>
      <c r="VPW700" s="330"/>
      <c r="VPX700" s="330"/>
      <c r="VPY700" s="330"/>
      <c r="VPZ700" s="330"/>
      <c r="VQA700" s="330"/>
      <c r="VQB700" s="330"/>
      <c r="VQC700" s="330"/>
      <c r="VQD700" s="330"/>
      <c r="VQE700" s="330"/>
      <c r="VQF700" s="330"/>
      <c r="VQG700" s="330"/>
      <c r="VQH700" s="330"/>
      <c r="VQI700" s="330"/>
      <c r="VQJ700" s="330"/>
      <c r="VQK700" s="330"/>
      <c r="VQL700" s="330"/>
      <c r="VQM700" s="330"/>
      <c r="VQN700" s="330"/>
      <c r="VQO700" s="330"/>
      <c r="VQP700" s="330"/>
      <c r="VQQ700" s="330"/>
      <c r="VQR700" s="330"/>
      <c r="VQS700" s="330"/>
      <c r="VQT700" s="330"/>
      <c r="VQU700" s="330"/>
      <c r="VQV700" s="330"/>
      <c r="VQW700" s="330"/>
      <c r="VQX700" s="330"/>
      <c r="VQY700" s="330"/>
      <c r="VQZ700" s="330"/>
      <c r="VRA700" s="330"/>
      <c r="VRB700" s="330"/>
      <c r="VRC700" s="330"/>
      <c r="VRD700" s="330"/>
      <c r="VRE700" s="330"/>
      <c r="VRF700" s="330"/>
      <c r="VRG700" s="330"/>
      <c r="VRH700" s="330"/>
      <c r="VRI700" s="330"/>
      <c r="VRJ700" s="330"/>
      <c r="VRK700" s="330"/>
      <c r="VRL700" s="330"/>
      <c r="VRM700" s="330"/>
      <c r="VRN700" s="330"/>
      <c r="VRO700" s="330"/>
      <c r="VRP700" s="330"/>
      <c r="VRQ700" s="330"/>
      <c r="VRR700" s="330"/>
      <c r="VRS700" s="330"/>
      <c r="VRT700" s="330"/>
      <c r="VRU700" s="330"/>
      <c r="VRV700" s="330"/>
      <c r="VRW700" s="330"/>
      <c r="VRX700" s="330"/>
      <c r="VRY700" s="330"/>
      <c r="VRZ700" s="330"/>
      <c r="VSA700" s="330"/>
      <c r="VSB700" s="330"/>
      <c r="VSC700" s="330"/>
      <c r="VSD700" s="330"/>
      <c r="VSE700" s="330"/>
      <c r="VSF700" s="330"/>
      <c r="VSG700" s="330"/>
      <c r="VSH700" s="330"/>
      <c r="VSI700" s="330"/>
      <c r="VSJ700" s="330"/>
      <c r="VSK700" s="330"/>
      <c r="VSL700" s="330"/>
      <c r="VSM700" s="330"/>
      <c r="VSN700" s="330"/>
      <c r="VSO700" s="330"/>
      <c r="VSP700" s="330"/>
      <c r="VSQ700" s="330"/>
      <c r="VSR700" s="330"/>
      <c r="VSS700" s="330"/>
      <c r="VST700" s="330"/>
      <c r="VSU700" s="330"/>
      <c r="VSV700" s="330"/>
      <c r="VSW700" s="330"/>
      <c r="VSX700" s="330"/>
      <c r="VSY700" s="330"/>
      <c r="VSZ700" s="330"/>
      <c r="VTA700" s="330"/>
      <c r="VTB700" s="330"/>
      <c r="VTC700" s="330"/>
      <c r="VTD700" s="330"/>
      <c r="VTE700" s="330"/>
      <c r="VTF700" s="330"/>
      <c r="VTG700" s="330"/>
      <c r="VTH700" s="330"/>
      <c r="VTI700" s="330"/>
      <c r="VTJ700" s="330"/>
      <c r="VTK700" s="330"/>
      <c r="VTL700" s="330"/>
      <c r="VTM700" s="330"/>
      <c r="VTN700" s="330"/>
      <c r="VTO700" s="330"/>
      <c r="VTP700" s="330"/>
      <c r="VTQ700" s="330"/>
      <c r="VTR700" s="330"/>
      <c r="VTS700" s="330"/>
      <c r="VTT700" s="330"/>
      <c r="VTU700" s="330"/>
      <c r="VTV700" s="330"/>
      <c r="VTW700" s="330"/>
      <c r="VTX700" s="330"/>
      <c r="VTY700" s="330"/>
      <c r="VTZ700" s="330"/>
      <c r="VUA700" s="330"/>
      <c r="VUB700" s="330"/>
      <c r="VUC700" s="330"/>
      <c r="VUD700" s="330"/>
      <c r="VUE700" s="330"/>
      <c r="VUF700" s="330"/>
      <c r="VUG700" s="330"/>
      <c r="VUH700" s="330"/>
      <c r="VUI700" s="330"/>
      <c r="VUJ700" s="330"/>
      <c r="VUK700" s="330"/>
      <c r="VUL700" s="330"/>
      <c r="VUM700" s="330"/>
      <c r="VUN700" s="330"/>
      <c r="VUO700" s="330"/>
      <c r="VUP700" s="330"/>
      <c r="VUQ700" s="330"/>
      <c r="VUR700" s="330"/>
      <c r="VUS700" s="330"/>
      <c r="VUT700" s="330"/>
      <c r="VUU700" s="330"/>
      <c r="VUV700" s="330"/>
      <c r="VUW700" s="330"/>
      <c r="VUX700" s="330"/>
      <c r="VUY700" s="330"/>
      <c r="VUZ700" s="330"/>
      <c r="VVA700" s="330"/>
      <c r="VVB700" s="330"/>
      <c r="VVC700" s="330"/>
      <c r="VVD700" s="330"/>
      <c r="VVE700" s="330"/>
      <c r="VVF700" s="330"/>
      <c r="VVG700" s="330"/>
      <c r="VVH700" s="330"/>
      <c r="VVI700" s="330"/>
      <c r="VVJ700" s="330"/>
      <c r="VVK700" s="330"/>
      <c r="VVL700" s="330"/>
      <c r="VVM700" s="330"/>
      <c r="VVN700" s="330"/>
      <c r="VVO700" s="330"/>
      <c r="VVP700" s="330"/>
      <c r="VVQ700" s="330"/>
      <c r="VVR700" s="330"/>
      <c r="VVS700" s="330"/>
      <c r="VVT700" s="330"/>
      <c r="VVU700" s="330"/>
      <c r="VVV700" s="330"/>
      <c r="VVW700" s="330"/>
      <c r="VVX700" s="330"/>
      <c r="VVY700" s="330"/>
      <c r="VVZ700" s="330"/>
      <c r="VWA700" s="330"/>
      <c r="VWB700" s="330"/>
      <c r="VWC700" s="330"/>
      <c r="VWD700" s="330"/>
      <c r="VWE700" s="330"/>
      <c r="VWF700" s="330"/>
      <c r="VWG700" s="330"/>
      <c r="VWH700" s="330"/>
      <c r="VWI700" s="330"/>
      <c r="VWJ700" s="330"/>
      <c r="VWK700" s="330"/>
      <c r="VWL700" s="330"/>
      <c r="VWM700" s="330"/>
      <c r="VWN700" s="330"/>
      <c r="VWO700" s="330"/>
      <c r="VWP700" s="330"/>
      <c r="VWQ700" s="330"/>
      <c r="VWR700" s="330"/>
      <c r="VWS700" s="330"/>
      <c r="VWT700" s="330"/>
      <c r="VWU700" s="330"/>
      <c r="VWV700" s="330"/>
      <c r="VWW700" s="330"/>
      <c r="VWX700" s="330"/>
      <c r="VWY700" s="330"/>
      <c r="VWZ700" s="330"/>
      <c r="VXA700" s="330"/>
      <c r="VXB700" s="330"/>
      <c r="VXC700" s="330"/>
      <c r="VXD700" s="330"/>
      <c r="VXE700" s="330"/>
      <c r="VXF700" s="330"/>
      <c r="VXG700" s="330"/>
      <c r="VXH700" s="330"/>
      <c r="VXI700" s="330"/>
      <c r="VXJ700" s="330"/>
      <c r="VXK700" s="330"/>
      <c r="VXL700" s="330"/>
      <c r="VXM700" s="330"/>
      <c r="VXN700" s="330"/>
      <c r="VXO700" s="330"/>
      <c r="VXP700" s="330"/>
      <c r="VXQ700" s="330"/>
      <c r="VXR700" s="330"/>
      <c r="VXS700" s="330"/>
      <c r="VXT700" s="330"/>
      <c r="VXU700" s="330"/>
      <c r="VXV700" s="330"/>
      <c r="VXW700" s="330"/>
      <c r="VXX700" s="330"/>
      <c r="VXY700" s="330"/>
      <c r="VXZ700" s="330"/>
      <c r="VYA700" s="330"/>
      <c r="VYB700" s="330"/>
      <c r="VYC700" s="330"/>
      <c r="VYD700" s="330"/>
      <c r="VYE700" s="330"/>
      <c r="VYF700" s="330"/>
      <c r="VYG700" s="330"/>
      <c r="VYH700" s="330"/>
      <c r="VYI700" s="330"/>
      <c r="VYJ700" s="330"/>
      <c r="VYK700" s="330"/>
      <c r="VYL700" s="330"/>
      <c r="VYM700" s="330"/>
      <c r="VYN700" s="330"/>
      <c r="VYO700" s="330"/>
      <c r="VYP700" s="330"/>
      <c r="VYQ700" s="330"/>
      <c r="VYR700" s="330"/>
      <c r="VYS700" s="330"/>
      <c r="VYT700" s="330"/>
      <c r="VYU700" s="330"/>
      <c r="VYV700" s="330"/>
      <c r="VYW700" s="330"/>
      <c r="VYX700" s="330"/>
      <c r="VYY700" s="330"/>
      <c r="VYZ700" s="330"/>
      <c r="VZA700" s="330"/>
      <c r="VZB700" s="330"/>
      <c r="VZC700" s="330"/>
      <c r="VZD700" s="330"/>
      <c r="VZE700" s="330"/>
      <c r="VZF700" s="330"/>
      <c r="VZG700" s="330"/>
      <c r="VZH700" s="330"/>
      <c r="VZI700" s="330"/>
      <c r="VZJ700" s="330"/>
      <c r="VZK700" s="330"/>
      <c r="VZL700" s="330"/>
      <c r="VZM700" s="330"/>
      <c r="VZN700" s="330"/>
      <c r="VZO700" s="330"/>
      <c r="VZP700" s="330"/>
      <c r="VZQ700" s="330"/>
      <c r="VZR700" s="330"/>
      <c r="VZS700" s="330"/>
      <c r="VZT700" s="330"/>
      <c r="VZU700" s="330"/>
      <c r="VZV700" s="330"/>
      <c r="VZW700" s="330"/>
      <c r="VZX700" s="330"/>
      <c r="VZY700" s="330"/>
      <c r="VZZ700" s="330"/>
      <c r="WAA700" s="330"/>
      <c r="WAB700" s="330"/>
      <c r="WAC700" s="330"/>
      <c r="WAD700" s="330"/>
      <c r="WAE700" s="330"/>
      <c r="WAF700" s="330"/>
      <c r="WAG700" s="330"/>
      <c r="WAH700" s="330"/>
      <c r="WAI700" s="330"/>
      <c r="WAJ700" s="330"/>
      <c r="WAK700" s="330"/>
      <c r="WAL700" s="330"/>
      <c r="WAM700" s="330"/>
      <c r="WAN700" s="330"/>
      <c r="WAO700" s="330"/>
      <c r="WAP700" s="330"/>
      <c r="WAQ700" s="330"/>
      <c r="WAR700" s="330"/>
      <c r="WAS700" s="330"/>
      <c r="WAT700" s="330"/>
      <c r="WAU700" s="330"/>
      <c r="WAV700" s="330"/>
      <c r="WAW700" s="330"/>
      <c r="WAX700" s="330"/>
      <c r="WAY700" s="330"/>
      <c r="WAZ700" s="330"/>
      <c r="WBA700" s="330"/>
      <c r="WBB700" s="330"/>
      <c r="WBC700" s="330"/>
      <c r="WBD700" s="330"/>
      <c r="WBE700" s="330"/>
      <c r="WBF700" s="330"/>
      <c r="WBG700" s="330"/>
      <c r="WBH700" s="330"/>
      <c r="WBI700" s="330"/>
      <c r="WBJ700" s="330"/>
      <c r="WBK700" s="330"/>
      <c r="WBL700" s="330"/>
      <c r="WBM700" s="330"/>
      <c r="WBN700" s="330"/>
      <c r="WBO700" s="330"/>
      <c r="WBP700" s="330"/>
      <c r="WBQ700" s="330"/>
      <c r="WBR700" s="330"/>
      <c r="WBS700" s="330"/>
      <c r="WBT700" s="330"/>
      <c r="WBU700" s="330"/>
      <c r="WBV700" s="330"/>
      <c r="WBW700" s="330"/>
      <c r="WBX700" s="330"/>
      <c r="WBY700" s="330"/>
      <c r="WBZ700" s="330"/>
      <c r="WCA700" s="330"/>
      <c r="WCB700" s="330"/>
      <c r="WCC700" s="330"/>
      <c r="WCD700" s="330"/>
      <c r="WCE700" s="330"/>
      <c r="WCF700" s="330"/>
      <c r="WCG700" s="330"/>
      <c r="WCH700" s="330"/>
      <c r="WCI700" s="330"/>
      <c r="WCJ700" s="330"/>
      <c r="WCK700" s="330"/>
      <c r="WCL700" s="330"/>
      <c r="WCM700" s="330"/>
      <c r="WCN700" s="330"/>
      <c r="WCO700" s="330"/>
      <c r="WCP700" s="330"/>
      <c r="WCQ700" s="330"/>
      <c r="WCR700" s="330"/>
      <c r="WCS700" s="330"/>
      <c r="WCT700" s="330"/>
      <c r="WCU700" s="330"/>
      <c r="WCV700" s="330"/>
      <c r="WCW700" s="330"/>
      <c r="WCX700" s="330"/>
      <c r="WCY700" s="330"/>
      <c r="WCZ700" s="330"/>
      <c r="WDA700" s="330"/>
      <c r="WDB700" s="330"/>
      <c r="WDC700" s="330"/>
      <c r="WDD700" s="330"/>
      <c r="WDE700" s="330"/>
      <c r="WDF700" s="330"/>
      <c r="WDG700" s="330"/>
      <c r="WDH700" s="330"/>
      <c r="WDI700" s="330"/>
      <c r="WDJ700" s="330"/>
      <c r="WDK700" s="330"/>
      <c r="WDL700" s="330"/>
      <c r="WDM700" s="330"/>
      <c r="WDN700" s="330"/>
      <c r="WDO700" s="330"/>
      <c r="WDP700" s="330"/>
      <c r="WDQ700" s="330"/>
      <c r="WDR700" s="330"/>
      <c r="WDS700" s="330"/>
      <c r="WDT700" s="330"/>
      <c r="WDU700" s="330"/>
      <c r="WDV700" s="330"/>
      <c r="WDW700" s="330"/>
      <c r="WDX700" s="330"/>
      <c r="WDY700" s="330"/>
      <c r="WDZ700" s="330"/>
      <c r="WEA700" s="330"/>
      <c r="WEB700" s="330"/>
      <c r="WEC700" s="330"/>
      <c r="WED700" s="330"/>
      <c r="WEE700" s="330"/>
      <c r="WEF700" s="330"/>
      <c r="WEG700" s="330"/>
      <c r="WEH700" s="330"/>
      <c r="WEI700" s="330"/>
      <c r="WEJ700" s="330"/>
      <c r="WEK700" s="330"/>
      <c r="WEL700" s="330"/>
      <c r="WEM700" s="330"/>
      <c r="WEN700" s="330"/>
      <c r="WEO700" s="330"/>
      <c r="WEP700" s="330"/>
      <c r="WEQ700" s="330"/>
      <c r="WER700" s="330"/>
      <c r="WES700" s="330"/>
      <c r="WET700" s="330"/>
      <c r="WEU700" s="330"/>
      <c r="WEV700" s="330"/>
      <c r="WEW700" s="330"/>
      <c r="WEX700" s="330"/>
      <c r="WEY700" s="330"/>
      <c r="WEZ700" s="330"/>
      <c r="WFA700" s="330"/>
      <c r="WFB700" s="330"/>
      <c r="WFC700" s="330"/>
      <c r="WFD700" s="330"/>
      <c r="WFE700" s="330"/>
      <c r="WFF700" s="330"/>
      <c r="WFG700" s="330"/>
      <c r="WFH700" s="330"/>
      <c r="WFI700" s="330"/>
      <c r="WFJ700" s="330"/>
      <c r="WFK700" s="330"/>
      <c r="WFL700" s="330"/>
      <c r="WFM700" s="330"/>
      <c r="WFN700" s="330"/>
      <c r="WFO700" s="330"/>
      <c r="WFP700" s="330"/>
      <c r="WFQ700" s="330"/>
      <c r="WFR700" s="330"/>
      <c r="WFS700" s="330"/>
      <c r="WFT700" s="330"/>
      <c r="WFU700" s="330"/>
      <c r="WFV700" s="330"/>
      <c r="WFW700" s="330"/>
      <c r="WFX700" s="330"/>
      <c r="WFY700" s="330"/>
      <c r="WFZ700" s="330"/>
      <c r="WGA700" s="330"/>
      <c r="WGB700" s="330"/>
      <c r="WGC700" s="330"/>
      <c r="WGD700" s="330"/>
      <c r="WGE700" s="330"/>
      <c r="WGF700" s="330"/>
      <c r="WGG700" s="330"/>
      <c r="WGH700" s="330"/>
      <c r="WGI700" s="330"/>
      <c r="WGJ700" s="330"/>
      <c r="WGK700" s="330"/>
      <c r="WGL700" s="330"/>
      <c r="WGM700" s="330"/>
      <c r="WGN700" s="330"/>
      <c r="WGO700" s="330"/>
      <c r="WGP700" s="330"/>
      <c r="WGQ700" s="330"/>
      <c r="WGR700" s="330"/>
      <c r="WGS700" s="330"/>
      <c r="WGT700" s="330"/>
      <c r="WGU700" s="330"/>
      <c r="WGV700" s="330"/>
      <c r="WGW700" s="330"/>
      <c r="WGX700" s="330"/>
      <c r="WGY700" s="330"/>
      <c r="WGZ700" s="330"/>
      <c r="WHA700" s="330"/>
      <c r="WHB700" s="330"/>
      <c r="WHC700" s="330"/>
      <c r="WHD700" s="330"/>
      <c r="WHE700" s="330"/>
      <c r="WHF700" s="330"/>
      <c r="WHG700" s="330"/>
      <c r="WHH700" s="330"/>
      <c r="WHI700" s="330"/>
      <c r="WHJ700" s="330"/>
      <c r="WHK700" s="330"/>
      <c r="WHL700" s="330"/>
      <c r="WHM700" s="330"/>
      <c r="WHN700" s="330"/>
      <c r="WHO700" s="330"/>
      <c r="WHP700" s="330"/>
      <c r="WHQ700" s="330"/>
      <c r="WHR700" s="330"/>
      <c r="WHS700" s="330"/>
      <c r="WHT700" s="330"/>
      <c r="WHU700" s="330"/>
      <c r="WHV700" s="330"/>
      <c r="WHW700" s="330"/>
      <c r="WHX700" s="330"/>
      <c r="WHY700" s="330"/>
      <c r="WHZ700" s="330"/>
      <c r="WIA700" s="330"/>
      <c r="WIB700" s="330"/>
      <c r="WIC700" s="330"/>
      <c r="WID700" s="330"/>
      <c r="WIE700" s="330"/>
      <c r="WIF700" s="330"/>
      <c r="WIG700" s="330"/>
      <c r="WIH700" s="330"/>
      <c r="WII700" s="330"/>
      <c r="WIJ700" s="330"/>
      <c r="WIK700" s="330"/>
      <c r="WIL700" s="330"/>
      <c r="WIM700" s="330"/>
      <c r="WIN700" s="330"/>
      <c r="WIO700" s="330"/>
      <c r="WIP700" s="330"/>
      <c r="WIQ700" s="330"/>
      <c r="WIR700" s="330"/>
      <c r="WIS700" s="330"/>
      <c r="WIT700" s="330"/>
      <c r="WIU700" s="330"/>
      <c r="WIV700" s="330"/>
      <c r="WIW700" s="330"/>
      <c r="WIX700" s="330"/>
      <c r="WIY700" s="330"/>
      <c r="WIZ700" s="330"/>
      <c r="WJA700" s="330"/>
      <c r="WJB700" s="330"/>
      <c r="WJC700" s="330"/>
      <c r="WJD700" s="330"/>
      <c r="WJE700" s="330"/>
      <c r="WJF700" s="330"/>
      <c r="WJG700" s="330"/>
      <c r="WJH700" s="330"/>
      <c r="WJI700" s="330"/>
      <c r="WJJ700" s="330"/>
      <c r="WJK700" s="330"/>
      <c r="WJL700" s="330"/>
      <c r="WJM700" s="330"/>
      <c r="WJN700" s="330"/>
      <c r="WJO700" s="330"/>
      <c r="WJP700" s="330"/>
      <c r="WJQ700" s="330"/>
      <c r="WJR700" s="330"/>
      <c r="WJS700" s="330"/>
      <c r="WJT700" s="330"/>
      <c r="WJU700" s="330"/>
      <c r="WJV700" s="330"/>
      <c r="WJW700" s="330"/>
      <c r="WJX700" s="330"/>
      <c r="WJY700" s="330"/>
      <c r="WJZ700" s="330"/>
      <c r="WKA700" s="330"/>
      <c r="WKB700" s="330"/>
      <c r="WKC700" s="330"/>
      <c r="WKD700" s="330"/>
      <c r="WKE700" s="330"/>
      <c r="WKF700" s="330"/>
      <c r="WKG700" s="330"/>
      <c r="WKH700" s="330"/>
      <c r="WKI700" s="330"/>
      <c r="WKJ700" s="330"/>
      <c r="WKK700" s="330"/>
      <c r="WKL700" s="330"/>
      <c r="WKM700" s="330"/>
      <c r="WKN700" s="330"/>
      <c r="WKO700" s="330"/>
      <c r="WKP700" s="330"/>
      <c r="WKQ700" s="330"/>
      <c r="WKR700" s="330"/>
      <c r="WKS700" s="330"/>
      <c r="WKT700" s="330"/>
      <c r="WKU700" s="330"/>
      <c r="WKV700" s="330"/>
      <c r="WKW700" s="330"/>
      <c r="WKX700" s="330"/>
      <c r="WKY700" s="330"/>
      <c r="WKZ700" s="330"/>
      <c r="WLA700" s="330"/>
      <c r="WLB700" s="330"/>
      <c r="WLC700" s="330"/>
      <c r="WLD700" s="330"/>
      <c r="WLE700" s="330"/>
      <c r="WLF700" s="330"/>
      <c r="WLG700" s="330"/>
      <c r="WLH700" s="330"/>
      <c r="WLI700" s="330"/>
      <c r="WLJ700" s="330"/>
      <c r="WLK700" s="330"/>
      <c r="WLL700" s="330"/>
      <c r="WLM700" s="330"/>
      <c r="WLN700" s="330"/>
      <c r="WLO700" s="330"/>
      <c r="WLP700" s="330"/>
      <c r="WLQ700" s="330"/>
      <c r="WLR700" s="330"/>
      <c r="WLS700" s="330"/>
      <c r="WLT700" s="330"/>
      <c r="WLU700" s="330"/>
      <c r="WLV700" s="330"/>
      <c r="WLW700" s="330"/>
      <c r="WLX700" s="330"/>
      <c r="WLY700" s="330"/>
      <c r="WLZ700" s="330"/>
      <c r="WMA700" s="330"/>
      <c r="WMB700" s="330"/>
      <c r="WMC700" s="330"/>
      <c r="WMD700" s="330"/>
      <c r="WME700" s="330"/>
      <c r="WMF700" s="330"/>
      <c r="WMG700" s="330"/>
      <c r="WMH700" s="330"/>
      <c r="WMI700" s="330"/>
      <c r="WMJ700" s="330"/>
      <c r="WMK700" s="330"/>
      <c r="WML700" s="330"/>
      <c r="WMM700" s="330"/>
      <c r="WMN700" s="330"/>
      <c r="WMO700" s="330"/>
      <c r="WMP700" s="330"/>
      <c r="WMQ700" s="330"/>
      <c r="WMR700" s="330"/>
      <c r="WMS700" s="330"/>
      <c r="WMT700" s="330"/>
      <c r="WMU700" s="330"/>
      <c r="WMV700" s="330"/>
      <c r="WMW700" s="330"/>
      <c r="WMX700" s="330"/>
      <c r="WMY700" s="330"/>
      <c r="WMZ700" s="330"/>
      <c r="WNA700" s="330"/>
      <c r="WNB700" s="330"/>
      <c r="WNC700" s="330"/>
      <c r="WND700" s="330"/>
      <c r="WNE700" s="330"/>
      <c r="WNF700" s="330"/>
      <c r="WNG700" s="330"/>
      <c r="WNH700" s="330"/>
      <c r="WNI700" s="330"/>
      <c r="WNJ700" s="330"/>
      <c r="WNK700" s="330"/>
      <c r="WNL700" s="330"/>
      <c r="WNM700" s="330"/>
      <c r="WNN700" s="330"/>
      <c r="WNO700" s="330"/>
      <c r="WNP700" s="330"/>
      <c r="WNQ700" s="330"/>
      <c r="WNR700" s="330"/>
      <c r="WNS700" s="330"/>
      <c r="WNT700" s="330"/>
      <c r="WNU700" s="330"/>
      <c r="WNV700" s="330"/>
      <c r="WNW700" s="330"/>
      <c r="WNX700" s="330"/>
      <c r="WNY700" s="330"/>
      <c r="WNZ700" s="330"/>
      <c r="WOA700" s="330"/>
      <c r="WOB700" s="330"/>
      <c r="WOC700" s="330"/>
      <c r="WOD700" s="330"/>
      <c r="WOE700" s="330"/>
      <c r="WOF700" s="330"/>
      <c r="WOG700" s="330"/>
      <c r="WOH700" s="330"/>
      <c r="WOI700" s="330"/>
      <c r="WOJ700" s="330"/>
      <c r="WOK700" s="330"/>
      <c r="WOL700" s="330"/>
      <c r="WOM700" s="330"/>
      <c r="WON700" s="330"/>
      <c r="WOO700" s="330"/>
      <c r="WOP700" s="330"/>
      <c r="WOQ700" s="330"/>
      <c r="WOR700" s="330"/>
      <c r="WOS700" s="330"/>
      <c r="WOT700" s="330"/>
      <c r="WOU700" s="330"/>
      <c r="WOV700" s="330"/>
      <c r="WOW700" s="330"/>
      <c r="WOX700" s="330"/>
      <c r="WOY700" s="330"/>
      <c r="WOZ700" s="330"/>
      <c r="WPA700" s="330"/>
      <c r="WPB700" s="330"/>
      <c r="WPC700" s="330"/>
      <c r="WPD700" s="330"/>
      <c r="WPE700" s="330"/>
      <c r="WPF700" s="330"/>
      <c r="WPG700" s="330"/>
      <c r="WPH700" s="330"/>
      <c r="WPI700" s="330"/>
      <c r="WPJ700" s="330"/>
      <c r="WPK700" s="330"/>
      <c r="WPL700" s="330"/>
      <c r="WPM700" s="330"/>
      <c r="WPN700" s="330"/>
      <c r="WPO700" s="330"/>
      <c r="WPP700" s="330"/>
      <c r="WPQ700" s="330"/>
      <c r="WPR700" s="330"/>
      <c r="WPS700" s="330"/>
      <c r="WPT700" s="330"/>
      <c r="WPU700" s="330"/>
      <c r="WPV700" s="330"/>
      <c r="WPW700" s="330"/>
      <c r="WPX700" s="330"/>
      <c r="WPY700" s="330"/>
      <c r="WPZ700" s="330"/>
      <c r="WQA700" s="330"/>
      <c r="WQB700" s="330"/>
      <c r="WQC700" s="330"/>
      <c r="WQD700" s="330"/>
      <c r="WQE700" s="330"/>
      <c r="WQF700" s="330"/>
      <c r="WQG700" s="330"/>
      <c r="WQH700" s="330"/>
      <c r="WQI700" s="330"/>
      <c r="WQJ700" s="330"/>
      <c r="WQK700" s="330"/>
      <c r="WQL700" s="330"/>
      <c r="WQM700" s="330"/>
      <c r="WQN700" s="330"/>
      <c r="WQO700" s="330"/>
      <c r="WQP700" s="330"/>
      <c r="WQQ700" s="330"/>
      <c r="WQR700" s="330"/>
      <c r="WQS700" s="330"/>
      <c r="WQT700" s="330"/>
      <c r="WQU700" s="330"/>
      <c r="WQV700" s="330"/>
      <c r="WQW700" s="330"/>
      <c r="WQX700" s="330"/>
      <c r="WQY700" s="330"/>
      <c r="WQZ700" s="330"/>
      <c r="WRA700" s="330"/>
      <c r="WRB700" s="330"/>
      <c r="WRC700" s="330"/>
      <c r="WRD700" s="330"/>
      <c r="WRE700" s="330"/>
      <c r="WRF700" s="330"/>
      <c r="WRG700" s="330"/>
      <c r="WRH700" s="330"/>
      <c r="WRI700" s="330"/>
      <c r="WRJ700" s="330"/>
      <c r="WRK700" s="330"/>
      <c r="WRL700" s="330"/>
      <c r="WRM700" s="330"/>
      <c r="WRN700" s="330"/>
      <c r="WRO700" s="330"/>
      <c r="WRP700" s="330"/>
      <c r="WRQ700" s="330"/>
      <c r="WRR700" s="330"/>
      <c r="WRS700" s="330"/>
      <c r="WRT700" s="330"/>
      <c r="WRU700" s="330"/>
      <c r="WRV700" s="330"/>
      <c r="WRW700" s="330"/>
      <c r="WRX700" s="330"/>
      <c r="WRY700" s="330"/>
      <c r="WRZ700" s="330"/>
      <c r="WSA700" s="330"/>
      <c r="WSB700" s="330"/>
      <c r="WSC700" s="330"/>
      <c r="WSD700" s="330"/>
      <c r="WSE700" s="330"/>
      <c r="WSF700" s="330"/>
      <c r="WSG700" s="330"/>
      <c r="WSH700" s="330"/>
      <c r="WSI700" s="330"/>
      <c r="WSJ700" s="330"/>
      <c r="WSK700" s="330"/>
      <c r="WSL700" s="330"/>
      <c r="WSM700" s="330"/>
      <c r="WSN700" s="330"/>
      <c r="WSO700" s="330"/>
      <c r="WSP700" s="330"/>
      <c r="WSQ700" s="330"/>
      <c r="WSR700" s="330"/>
      <c r="WSS700" s="330"/>
      <c r="WST700" s="330"/>
      <c r="WSU700" s="330"/>
      <c r="WSV700" s="330"/>
      <c r="WSW700" s="330"/>
      <c r="WSX700" s="330"/>
      <c r="WSY700" s="330"/>
      <c r="WSZ700" s="330"/>
      <c r="WTA700" s="330"/>
      <c r="WTB700" s="330"/>
      <c r="WTC700" s="330"/>
      <c r="WTD700" s="330"/>
      <c r="WTE700" s="330"/>
      <c r="WTF700" s="330"/>
      <c r="WTG700" s="330"/>
      <c r="WTH700" s="330"/>
      <c r="WTI700" s="330"/>
      <c r="WTJ700" s="330"/>
      <c r="WTK700" s="330"/>
      <c r="WTL700" s="330"/>
      <c r="WTM700" s="330"/>
      <c r="WTN700" s="330"/>
      <c r="WTO700" s="330"/>
      <c r="WTP700" s="330"/>
      <c r="WTQ700" s="330"/>
      <c r="WTR700" s="330"/>
      <c r="WTS700" s="330"/>
      <c r="WTT700" s="330"/>
      <c r="WTU700" s="330"/>
      <c r="WTV700" s="330"/>
      <c r="WTW700" s="330"/>
      <c r="WTX700" s="330"/>
      <c r="WTY700" s="330"/>
      <c r="WTZ700" s="330"/>
      <c r="WUA700" s="330"/>
      <c r="WUB700" s="330"/>
      <c r="WUC700" s="330"/>
      <c r="WUD700" s="330"/>
      <c r="WUE700" s="330"/>
      <c r="WUF700" s="330"/>
      <c r="WUG700" s="330"/>
      <c r="WUH700" s="330"/>
      <c r="WUI700" s="330"/>
      <c r="WUJ700" s="330"/>
      <c r="WUK700" s="330"/>
      <c r="WUL700" s="330"/>
      <c r="WUM700" s="330"/>
      <c r="WUN700" s="330"/>
      <c r="WUO700" s="330"/>
      <c r="WUP700" s="330"/>
      <c r="WUQ700" s="330"/>
      <c r="WUR700" s="330"/>
      <c r="WUS700" s="330"/>
      <c r="WUT700" s="330"/>
      <c r="WUU700" s="330"/>
      <c r="WUV700" s="330"/>
      <c r="WUW700" s="330"/>
      <c r="WUX700" s="330"/>
      <c r="WUY700" s="330"/>
      <c r="WUZ700" s="330"/>
      <c r="WVA700" s="330"/>
      <c r="WVB700" s="330"/>
      <c r="WVC700" s="330"/>
      <c r="WVD700" s="330"/>
      <c r="WVE700" s="330"/>
      <c r="WVF700" s="330"/>
      <c r="WVG700" s="330"/>
      <c r="WVH700" s="330"/>
      <c r="WVI700" s="330"/>
      <c r="WVJ700" s="330"/>
      <c r="WVK700" s="330"/>
      <c r="WVL700" s="330"/>
      <c r="WVM700" s="330"/>
      <c r="WVN700" s="330"/>
      <c r="WVO700" s="330"/>
      <c r="WVP700" s="330"/>
      <c r="WVQ700" s="330"/>
      <c r="WVR700" s="330"/>
      <c r="WVS700" s="330"/>
      <c r="WVT700" s="330"/>
      <c r="WVU700" s="330"/>
      <c r="WVV700" s="330"/>
      <c r="WVW700" s="330"/>
      <c r="WVX700" s="330"/>
      <c r="WVY700" s="330"/>
      <c r="WVZ700" s="330"/>
      <c r="WWA700" s="330"/>
      <c r="WWB700" s="330"/>
      <c r="WWC700" s="330"/>
      <c r="WWD700" s="330"/>
      <c r="WWE700" s="330"/>
      <c r="WWF700" s="330"/>
      <c r="WWG700" s="330"/>
      <c r="WWH700" s="330"/>
      <c r="WWI700" s="330"/>
      <c r="WWJ700" s="330"/>
      <c r="WWK700" s="330"/>
      <c r="WWL700" s="330"/>
      <c r="WWM700" s="330"/>
      <c r="WWN700" s="330"/>
      <c r="WWO700" s="330"/>
      <c r="WWP700" s="330"/>
      <c r="WWQ700" s="330"/>
      <c r="WWR700" s="330"/>
      <c r="WWS700" s="330"/>
      <c r="WWT700" s="330"/>
      <c r="WWU700" s="330"/>
      <c r="WWV700" s="330"/>
      <c r="WWW700" s="330"/>
      <c r="WWX700" s="330"/>
      <c r="WWY700" s="330"/>
      <c r="WWZ700" s="330"/>
      <c r="WXA700" s="330"/>
      <c r="WXB700" s="330"/>
      <c r="WXC700" s="330"/>
      <c r="WXD700" s="330"/>
      <c r="WXE700" s="330"/>
      <c r="WXF700" s="330"/>
      <c r="WXG700" s="330"/>
      <c r="WXH700" s="330"/>
      <c r="WXI700" s="330"/>
      <c r="WXJ700" s="330"/>
      <c r="WXK700" s="330"/>
      <c r="WXL700" s="330"/>
      <c r="WXM700" s="330"/>
      <c r="WXN700" s="330"/>
      <c r="WXO700" s="330"/>
      <c r="WXP700" s="330"/>
      <c r="WXQ700" s="330"/>
      <c r="WXR700" s="330"/>
      <c r="WXS700" s="330"/>
      <c r="WXT700" s="330"/>
      <c r="WXU700" s="330"/>
      <c r="WXV700" s="330"/>
      <c r="WXW700" s="330"/>
      <c r="WXX700" s="330"/>
      <c r="WXY700" s="330"/>
      <c r="WXZ700" s="330"/>
      <c r="WYA700" s="330"/>
      <c r="WYB700" s="330"/>
      <c r="WYC700" s="330"/>
      <c r="WYD700" s="330"/>
      <c r="WYE700" s="330"/>
      <c r="WYF700" s="330"/>
      <c r="WYG700" s="330"/>
      <c r="WYH700" s="330"/>
      <c r="WYI700" s="330"/>
      <c r="WYJ700" s="330"/>
      <c r="WYK700" s="330"/>
      <c r="WYL700" s="330"/>
      <c r="WYM700" s="330"/>
      <c r="WYN700" s="330"/>
      <c r="WYO700" s="330"/>
      <c r="WYP700" s="330"/>
      <c r="WYQ700" s="330"/>
      <c r="WYR700" s="330"/>
      <c r="WYS700" s="330"/>
      <c r="WYT700" s="330"/>
      <c r="WYU700" s="330"/>
      <c r="WYV700" s="330"/>
      <c r="WYW700" s="330"/>
      <c r="WYX700" s="330"/>
      <c r="WYY700" s="330"/>
      <c r="WYZ700" s="330"/>
      <c r="WZA700" s="330"/>
      <c r="WZB700" s="330"/>
      <c r="WZC700" s="330"/>
      <c r="WZD700" s="330"/>
      <c r="WZE700" s="330"/>
      <c r="WZF700" s="330"/>
      <c r="WZG700" s="330"/>
      <c r="WZH700" s="330"/>
      <c r="WZI700" s="330"/>
      <c r="WZJ700" s="330"/>
      <c r="WZK700" s="330"/>
      <c r="WZL700" s="330"/>
      <c r="WZM700" s="330"/>
      <c r="WZN700" s="330"/>
      <c r="WZO700" s="330"/>
      <c r="WZP700" s="330"/>
      <c r="WZQ700" s="330"/>
      <c r="WZR700" s="330"/>
      <c r="WZS700" s="330"/>
      <c r="WZT700" s="330"/>
      <c r="WZU700" s="330"/>
      <c r="WZV700" s="330"/>
      <c r="WZW700" s="330"/>
      <c r="WZX700" s="330"/>
      <c r="WZY700" s="330"/>
      <c r="WZZ700" s="330"/>
      <c r="XAA700" s="330"/>
      <c r="XAB700" s="330"/>
      <c r="XAC700" s="330"/>
      <c r="XAD700" s="330"/>
      <c r="XAE700" s="330"/>
      <c r="XAF700" s="330"/>
      <c r="XAG700" s="330"/>
      <c r="XAH700" s="330"/>
      <c r="XAI700" s="330"/>
      <c r="XAJ700" s="330"/>
      <c r="XAK700" s="330"/>
      <c r="XAL700" s="330"/>
      <c r="XAM700" s="330"/>
      <c r="XAN700" s="330"/>
      <c r="XAO700" s="330"/>
      <c r="XAP700" s="330"/>
      <c r="XAQ700" s="330"/>
      <c r="XAR700" s="330"/>
      <c r="XAS700" s="330"/>
      <c r="XAT700" s="330"/>
      <c r="XAU700" s="330"/>
      <c r="XAV700" s="330"/>
      <c r="XAW700" s="330"/>
      <c r="XAX700" s="330"/>
      <c r="XAY700" s="330"/>
      <c r="XAZ700" s="330"/>
      <c r="XBA700" s="330"/>
      <c r="XBB700" s="330"/>
      <c r="XBC700" s="330"/>
      <c r="XBD700" s="330"/>
      <c r="XBE700" s="330"/>
      <c r="XBF700" s="330"/>
      <c r="XBG700" s="330"/>
      <c r="XBH700" s="330"/>
      <c r="XBI700" s="330"/>
      <c r="XBJ700" s="330"/>
      <c r="XBK700" s="330"/>
      <c r="XBL700" s="330"/>
      <c r="XBM700" s="330"/>
      <c r="XBN700" s="330"/>
      <c r="XBO700" s="330"/>
      <c r="XBP700" s="330"/>
      <c r="XBQ700" s="330"/>
      <c r="XBR700" s="330"/>
      <c r="XBS700" s="330"/>
      <c r="XBT700" s="330"/>
      <c r="XBU700" s="330"/>
      <c r="XBV700" s="330"/>
      <c r="XBW700" s="330"/>
      <c r="XBX700" s="330"/>
      <c r="XBY700" s="330"/>
      <c r="XBZ700" s="330"/>
      <c r="XCA700" s="330"/>
      <c r="XCB700" s="330"/>
      <c r="XCC700" s="330"/>
      <c r="XCD700" s="330"/>
      <c r="XCE700" s="330"/>
      <c r="XCF700" s="330"/>
      <c r="XCG700" s="330"/>
      <c r="XCH700" s="330"/>
      <c r="XCI700" s="330"/>
      <c r="XCJ700" s="330"/>
      <c r="XCK700" s="330"/>
      <c r="XCL700" s="330"/>
      <c r="XCM700" s="330"/>
      <c r="XCN700" s="330"/>
      <c r="XCO700" s="330"/>
      <c r="XCP700" s="330"/>
      <c r="XCQ700" s="330"/>
      <c r="XCR700" s="330"/>
      <c r="XCS700" s="330"/>
      <c r="XCT700" s="330"/>
      <c r="XCU700" s="330"/>
      <c r="XCV700" s="330"/>
      <c r="XCW700" s="330"/>
      <c r="XCX700" s="330"/>
      <c r="XCY700" s="330"/>
      <c r="XCZ700" s="330"/>
      <c r="XDA700" s="330"/>
      <c r="XDB700" s="330"/>
      <c r="XDC700" s="330"/>
      <c r="XDD700" s="330"/>
      <c r="XDE700" s="330"/>
      <c r="XDF700" s="330"/>
      <c r="XDG700" s="330"/>
      <c r="XDH700" s="330"/>
      <c r="XDI700" s="330"/>
      <c r="XDJ700" s="330"/>
      <c r="XDK700" s="330"/>
      <c r="XDL700" s="330"/>
      <c r="XDM700" s="330"/>
      <c r="XDN700" s="330"/>
      <c r="XDO700" s="330"/>
      <c r="XDP700" s="330"/>
      <c r="XDQ700" s="330"/>
      <c r="XDR700" s="330"/>
      <c r="XDS700" s="330"/>
      <c r="XDT700" s="330"/>
      <c r="XDU700" s="330"/>
      <c r="XDV700" s="330"/>
      <c r="XDW700" s="330"/>
      <c r="XDX700" s="330"/>
      <c r="XDY700" s="330"/>
      <c r="XDZ700" s="330"/>
      <c r="XEA700" s="330"/>
      <c r="XEB700" s="330"/>
      <c r="XEC700" s="330"/>
      <c r="XED700" s="330"/>
      <c r="XEE700" s="330"/>
      <c r="XEF700" s="330"/>
      <c r="XEG700" s="330"/>
    </row>
    <row r="701" spans="1:16361" s="298" customFormat="1" ht="22.5" customHeight="1">
      <c r="A701" s="331">
        <v>21101</v>
      </c>
      <c r="B701" s="332">
        <f t="shared" si="25"/>
        <v>5</v>
      </c>
      <c r="C701" s="333" t="s">
        <v>640</v>
      </c>
      <c r="D701" s="334">
        <v>646</v>
      </c>
      <c r="E701" s="334">
        <f t="shared" si="26"/>
        <v>456.70635199999998</v>
      </c>
      <c r="F701" s="334">
        <v>1102.7063519999999</v>
      </c>
      <c r="G701" s="334">
        <v>5898</v>
      </c>
    </row>
    <row r="702" spans="1:16361" s="298" customFormat="1" ht="22.5" customHeight="1">
      <c r="A702" s="331">
        <v>2110101</v>
      </c>
      <c r="B702" s="332">
        <f t="shared" si="25"/>
        <v>7</v>
      </c>
      <c r="C702" s="336" t="s">
        <v>160</v>
      </c>
      <c r="D702" s="337">
        <v>641</v>
      </c>
      <c r="E702" s="334">
        <f t="shared" si="26"/>
        <v>0</v>
      </c>
      <c r="F702" s="337">
        <v>641</v>
      </c>
      <c r="G702" s="334">
        <v>640</v>
      </c>
    </row>
    <row r="703" spans="1:16361" s="298" customFormat="1" ht="20.100000000000001" customHeight="1">
      <c r="A703" s="331">
        <v>2110102</v>
      </c>
      <c r="B703" s="332">
        <f t="shared" si="25"/>
        <v>7</v>
      </c>
      <c r="C703" s="336" t="s">
        <v>161</v>
      </c>
      <c r="D703" s="337">
        <v>0</v>
      </c>
      <c r="E703" s="334">
        <f t="shared" si="26"/>
        <v>7.2685199999999996</v>
      </c>
      <c r="F703" s="337">
        <v>7.2685199999999996</v>
      </c>
      <c r="G703" s="334">
        <v>8</v>
      </c>
    </row>
    <row r="704" spans="1:16361" s="298" customFormat="1" ht="20.100000000000001" hidden="1" customHeight="1">
      <c r="A704" s="331">
        <v>2110103</v>
      </c>
      <c r="B704" s="332">
        <f t="shared" si="25"/>
        <v>7</v>
      </c>
      <c r="C704" s="336" t="s">
        <v>162</v>
      </c>
      <c r="D704" s="337">
        <v>0</v>
      </c>
      <c r="E704" s="334">
        <f t="shared" si="26"/>
        <v>0</v>
      </c>
      <c r="F704" s="337">
        <v>0</v>
      </c>
      <c r="G704" s="334">
        <v>0</v>
      </c>
    </row>
    <row r="705" spans="1:7" s="298" customFormat="1" ht="22.5" customHeight="1">
      <c r="A705" s="331">
        <v>2110104</v>
      </c>
      <c r="B705" s="332">
        <f t="shared" si="25"/>
        <v>7</v>
      </c>
      <c r="C705" s="336" t="s">
        <v>641</v>
      </c>
      <c r="D705" s="337">
        <v>0</v>
      </c>
      <c r="E705" s="334">
        <f t="shared" si="26"/>
        <v>0</v>
      </c>
      <c r="F705" s="337">
        <v>0</v>
      </c>
      <c r="G705" s="334">
        <v>3640</v>
      </c>
    </row>
    <row r="706" spans="1:7" s="298" customFormat="1" ht="20.100000000000001" hidden="1" customHeight="1">
      <c r="A706" s="331">
        <v>2110105</v>
      </c>
      <c r="B706" s="332">
        <f t="shared" si="25"/>
        <v>7</v>
      </c>
      <c r="C706" s="336" t="s">
        <v>642</v>
      </c>
      <c r="D706" s="337">
        <v>0</v>
      </c>
      <c r="E706" s="334">
        <f t="shared" si="26"/>
        <v>0</v>
      </c>
      <c r="F706" s="337">
        <v>0</v>
      </c>
      <c r="G706" s="334">
        <v>0</v>
      </c>
    </row>
    <row r="707" spans="1:7" s="298" customFormat="1" ht="20.100000000000001" hidden="1" customHeight="1">
      <c r="A707" s="331">
        <v>2110106</v>
      </c>
      <c r="B707" s="332">
        <f t="shared" si="25"/>
        <v>7</v>
      </c>
      <c r="C707" s="336" t="s">
        <v>643</v>
      </c>
      <c r="D707" s="337">
        <v>0</v>
      </c>
      <c r="E707" s="334">
        <f t="shared" si="26"/>
        <v>0</v>
      </c>
      <c r="F707" s="337">
        <v>0</v>
      </c>
      <c r="G707" s="334">
        <v>0</v>
      </c>
    </row>
    <row r="708" spans="1:7" s="298" customFormat="1" ht="20.100000000000001" hidden="1" customHeight="1">
      <c r="A708" s="331">
        <v>2110107</v>
      </c>
      <c r="B708" s="332">
        <f t="shared" si="25"/>
        <v>7</v>
      </c>
      <c r="C708" s="336" t="s">
        <v>644</v>
      </c>
      <c r="D708" s="337">
        <v>0</v>
      </c>
      <c r="E708" s="334">
        <f t="shared" si="26"/>
        <v>0</v>
      </c>
      <c r="F708" s="337">
        <v>0</v>
      </c>
      <c r="G708" s="334">
        <v>0</v>
      </c>
    </row>
    <row r="709" spans="1:7" s="298" customFormat="1" ht="20.100000000000001" customHeight="1">
      <c r="A709" s="331">
        <v>2110199</v>
      </c>
      <c r="B709" s="332">
        <f t="shared" si="25"/>
        <v>7</v>
      </c>
      <c r="C709" s="336" t="s">
        <v>645</v>
      </c>
      <c r="D709" s="337">
        <v>5</v>
      </c>
      <c r="E709" s="334">
        <f t="shared" si="26"/>
        <v>449.43783200000001</v>
      </c>
      <c r="F709" s="337">
        <v>454.43783200000001</v>
      </c>
      <c r="G709" s="334">
        <v>1610</v>
      </c>
    </row>
    <row r="710" spans="1:7" s="298" customFormat="1" ht="22.9" customHeight="1">
      <c r="A710" s="331">
        <v>21102</v>
      </c>
      <c r="B710" s="332">
        <f t="shared" si="25"/>
        <v>5</v>
      </c>
      <c r="C710" s="333" t="s">
        <v>646</v>
      </c>
      <c r="D710" s="338">
        <v>0</v>
      </c>
      <c r="E710" s="334">
        <f t="shared" si="26"/>
        <v>21.511800000000001</v>
      </c>
      <c r="F710" s="338">
        <v>21.511800000000001</v>
      </c>
      <c r="G710" s="334">
        <v>30</v>
      </c>
    </row>
    <row r="711" spans="1:7" s="302" customFormat="1" ht="20.100000000000001" hidden="1" customHeight="1">
      <c r="A711" s="331">
        <v>2110203</v>
      </c>
      <c r="B711" s="332">
        <f t="shared" si="25"/>
        <v>7</v>
      </c>
      <c r="C711" s="336" t="s">
        <v>647</v>
      </c>
      <c r="D711" s="337">
        <v>0</v>
      </c>
      <c r="E711" s="334">
        <f t="shared" si="26"/>
        <v>0</v>
      </c>
      <c r="F711" s="337">
        <v>0</v>
      </c>
      <c r="G711" s="334">
        <v>0</v>
      </c>
    </row>
    <row r="712" spans="1:7" s="302" customFormat="1" ht="20.100000000000001" hidden="1" customHeight="1">
      <c r="A712" s="331">
        <v>2110204</v>
      </c>
      <c r="B712" s="332">
        <f t="shared" si="25"/>
        <v>7</v>
      </c>
      <c r="C712" s="336" t="s">
        <v>648</v>
      </c>
      <c r="D712" s="337">
        <v>0</v>
      </c>
      <c r="E712" s="334">
        <f t="shared" si="26"/>
        <v>0</v>
      </c>
      <c r="F712" s="337">
        <v>0</v>
      </c>
      <c r="G712" s="334">
        <v>0</v>
      </c>
    </row>
    <row r="713" spans="1:7" s="302" customFormat="1" ht="22.9" customHeight="1">
      <c r="A713" s="331">
        <v>2110299</v>
      </c>
      <c r="B713" s="332">
        <f t="shared" si="25"/>
        <v>7</v>
      </c>
      <c r="C713" s="336" t="s">
        <v>649</v>
      </c>
      <c r="D713" s="337">
        <v>0</v>
      </c>
      <c r="E713" s="334">
        <f t="shared" si="26"/>
        <v>21.511800000000001</v>
      </c>
      <c r="F713" s="337">
        <v>21.511800000000001</v>
      </c>
      <c r="G713" s="334">
        <v>30</v>
      </c>
    </row>
    <row r="714" spans="1:7" s="302" customFormat="1" ht="22.5" customHeight="1">
      <c r="A714" s="331">
        <v>21103</v>
      </c>
      <c r="B714" s="332">
        <f t="shared" si="25"/>
        <v>5</v>
      </c>
      <c r="C714" s="333" t="s">
        <v>650</v>
      </c>
      <c r="D714" s="334">
        <v>8007</v>
      </c>
      <c r="E714" s="334">
        <f t="shared" si="26"/>
        <v>1414</v>
      </c>
      <c r="F714" s="334">
        <v>9421</v>
      </c>
      <c r="G714" s="334">
        <v>5431</v>
      </c>
    </row>
    <row r="715" spans="1:7" s="302" customFormat="1" ht="20.100000000000001" customHeight="1">
      <c r="A715" s="331">
        <v>2110301</v>
      </c>
      <c r="B715" s="332">
        <f t="shared" si="25"/>
        <v>7</v>
      </c>
      <c r="C715" s="336" t="s">
        <v>651</v>
      </c>
      <c r="D715" s="337">
        <v>0</v>
      </c>
      <c r="E715" s="334">
        <f t="shared" si="26"/>
        <v>0</v>
      </c>
      <c r="F715" s="337">
        <v>0</v>
      </c>
      <c r="G715" s="334">
        <v>33</v>
      </c>
    </row>
    <row r="716" spans="1:7" s="302" customFormat="1" ht="22.5" customHeight="1">
      <c r="A716" s="331">
        <v>2110302</v>
      </c>
      <c r="B716" s="332">
        <f t="shared" si="25"/>
        <v>7</v>
      </c>
      <c r="C716" s="336" t="s">
        <v>652</v>
      </c>
      <c r="D716" s="337">
        <v>6687</v>
      </c>
      <c r="E716" s="334">
        <f t="shared" si="26"/>
        <v>0</v>
      </c>
      <c r="F716" s="337">
        <v>6687</v>
      </c>
      <c r="G716" s="334">
        <v>1621</v>
      </c>
    </row>
    <row r="717" spans="1:7" s="302" customFormat="1" ht="20.100000000000001" hidden="1" customHeight="1">
      <c r="A717" s="331">
        <v>2110303</v>
      </c>
      <c r="B717" s="332">
        <f t="shared" si="25"/>
        <v>7</v>
      </c>
      <c r="C717" s="336" t="s">
        <v>653</v>
      </c>
      <c r="D717" s="337">
        <v>0</v>
      </c>
      <c r="E717" s="334">
        <f t="shared" si="26"/>
        <v>0</v>
      </c>
      <c r="F717" s="337">
        <v>0</v>
      </c>
      <c r="G717" s="334">
        <v>0</v>
      </c>
    </row>
    <row r="718" spans="1:7" s="302" customFormat="1" ht="22.9" hidden="1" customHeight="1">
      <c r="A718" s="331">
        <v>2110304</v>
      </c>
      <c r="B718" s="332">
        <f t="shared" si="25"/>
        <v>7</v>
      </c>
      <c r="C718" s="336" t="s">
        <v>654</v>
      </c>
      <c r="D718" s="337">
        <v>0</v>
      </c>
      <c r="E718" s="334">
        <f t="shared" si="26"/>
        <v>0</v>
      </c>
      <c r="F718" s="337">
        <v>0</v>
      </c>
      <c r="G718" s="334">
        <v>0</v>
      </c>
    </row>
    <row r="719" spans="1:7" s="302" customFormat="1" ht="20.100000000000001" hidden="1" customHeight="1">
      <c r="A719" s="331">
        <v>2110305</v>
      </c>
      <c r="B719" s="332">
        <f t="shared" si="25"/>
        <v>7</v>
      </c>
      <c r="C719" s="336" t="s">
        <v>655</v>
      </c>
      <c r="D719" s="337">
        <v>0</v>
      </c>
      <c r="E719" s="334">
        <f t="shared" si="26"/>
        <v>0</v>
      </c>
      <c r="F719" s="337">
        <v>0</v>
      </c>
      <c r="G719" s="334">
        <v>0</v>
      </c>
    </row>
    <row r="720" spans="1:7" s="302" customFormat="1" ht="20.100000000000001" hidden="1" customHeight="1">
      <c r="A720" s="331">
        <v>2110306</v>
      </c>
      <c r="B720" s="332">
        <f t="shared" si="25"/>
        <v>7</v>
      </c>
      <c r="C720" s="336" t="s">
        <v>656</v>
      </c>
      <c r="D720" s="337">
        <v>0</v>
      </c>
      <c r="E720" s="334">
        <f t="shared" si="26"/>
        <v>0</v>
      </c>
      <c r="F720" s="337">
        <v>0</v>
      </c>
      <c r="G720" s="334">
        <v>0</v>
      </c>
    </row>
    <row r="721" spans="1:7" s="302" customFormat="1" ht="20.100000000000001" hidden="1" customHeight="1">
      <c r="A721" s="331">
        <v>2110307</v>
      </c>
      <c r="B721" s="332">
        <f t="shared" si="25"/>
        <v>7</v>
      </c>
      <c r="C721" s="336" t="s">
        <v>657</v>
      </c>
      <c r="D721" s="337">
        <v>1033</v>
      </c>
      <c r="E721" s="334">
        <f t="shared" si="26"/>
        <v>1414</v>
      </c>
      <c r="F721" s="337">
        <v>2447</v>
      </c>
      <c r="G721" s="334">
        <v>0</v>
      </c>
    </row>
    <row r="722" spans="1:7" s="302" customFormat="1" ht="22.9" customHeight="1">
      <c r="A722" s="331">
        <v>2110399</v>
      </c>
      <c r="B722" s="332">
        <f t="shared" si="25"/>
        <v>7</v>
      </c>
      <c r="C722" s="336" t="s">
        <v>658</v>
      </c>
      <c r="D722" s="337">
        <v>287</v>
      </c>
      <c r="E722" s="334">
        <f t="shared" si="26"/>
        <v>0</v>
      </c>
      <c r="F722" s="337">
        <v>287</v>
      </c>
      <c r="G722" s="334">
        <v>3777</v>
      </c>
    </row>
    <row r="723" spans="1:7" s="302" customFormat="1" ht="22.5" customHeight="1">
      <c r="A723" s="331">
        <v>21104</v>
      </c>
      <c r="B723" s="332">
        <f t="shared" si="25"/>
        <v>5</v>
      </c>
      <c r="C723" s="333" t="s">
        <v>659</v>
      </c>
      <c r="D723" s="334">
        <v>497</v>
      </c>
      <c r="E723" s="334">
        <f t="shared" si="26"/>
        <v>7052.5</v>
      </c>
      <c r="F723" s="334">
        <v>7549.5</v>
      </c>
      <c r="G723" s="334">
        <v>2034</v>
      </c>
    </row>
    <row r="724" spans="1:7" s="302" customFormat="1" ht="22.5" customHeight="1">
      <c r="A724" s="331">
        <v>2110401</v>
      </c>
      <c r="B724" s="332">
        <f t="shared" si="25"/>
        <v>7</v>
      </c>
      <c r="C724" s="336" t="s">
        <v>660</v>
      </c>
      <c r="D724" s="337">
        <v>0</v>
      </c>
      <c r="E724" s="334">
        <f t="shared" si="26"/>
        <v>7000</v>
      </c>
      <c r="F724" s="337">
        <v>7000</v>
      </c>
      <c r="G724" s="334">
        <v>1801</v>
      </c>
    </row>
    <row r="725" spans="1:7" s="302" customFormat="1" ht="22.5" customHeight="1">
      <c r="A725" s="331">
        <v>2110402</v>
      </c>
      <c r="B725" s="332">
        <f t="shared" si="25"/>
        <v>7</v>
      </c>
      <c r="C725" s="336" t="s">
        <v>661</v>
      </c>
      <c r="D725" s="337">
        <v>0</v>
      </c>
      <c r="E725" s="334">
        <f t="shared" si="26"/>
        <v>52.5</v>
      </c>
      <c r="F725" s="337">
        <v>52.5</v>
      </c>
      <c r="G725" s="334">
        <v>233</v>
      </c>
    </row>
    <row r="726" spans="1:7" s="302" customFormat="1" ht="20.100000000000001" hidden="1" customHeight="1">
      <c r="A726" s="331">
        <v>2110404</v>
      </c>
      <c r="B726" s="332">
        <f t="shared" si="25"/>
        <v>7</v>
      </c>
      <c r="C726" s="336" t="s">
        <v>662</v>
      </c>
      <c r="D726" s="337">
        <v>0</v>
      </c>
      <c r="E726" s="334">
        <f t="shared" si="26"/>
        <v>0</v>
      </c>
      <c r="F726" s="337">
        <v>0</v>
      </c>
      <c r="G726" s="334">
        <v>0</v>
      </c>
    </row>
    <row r="727" spans="1:7" s="302" customFormat="1" ht="20.100000000000001" hidden="1" customHeight="1">
      <c r="A727" s="331">
        <v>2110406</v>
      </c>
      <c r="B727" s="332">
        <f t="shared" si="25"/>
        <v>7</v>
      </c>
      <c r="C727" s="336" t="s">
        <v>663</v>
      </c>
      <c r="D727" s="337">
        <v>497</v>
      </c>
      <c r="E727" s="334">
        <f t="shared" si="26"/>
        <v>0</v>
      </c>
      <c r="F727" s="337">
        <v>497</v>
      </c>
      <c r="G727" s="334">
        <v>0</v>
      </c>
    </row>
    <row r="728" spans="1:7" s="302" customFormat="1" ht="22.5" hidden="1" customHeight="1">
      <c r="A728" s="331">
        <v>2110499</v>
      </c>
      <c r="B728" s="332">
        <f t="shared" si="25"/>
        <v>7</v>
      </c>
      <c r="C728" s="336" t="s">
        <v>664</v>
      </c>
      <c r="D728" s="337">
        <v>0</v>
      </c>
      <c r="E728" s="334">
        <f t="shared" si="26"/>
        <v>0</v>
      </c>
      <c r="F728" s="337">
        <v>0</v>
      </c>
      <c r="G728" s="334">
        <v>0</v>
      </c>
    </row>
    <row r="729" spans="1:7" s="302" customFormat="1" ht="22.9" customHeight="1">
      <c r="A729" s="331">
        <v>21105</v>
      </c>
      <c r="B729" s="332">
        <f t="shared" si="25"/>
        <v>5</v>
      </c>
      <c r="C729" s="333" t="s">
        <v>665</v>
      </c>
      <c r="D729" s="337">
        <v>776</v>
      </c>
      <c r="E729" s="334">
        <f t="shared" si="26"/>
        <v>724</v>
      </c>
      <c r="F729" s="338">
        <v>1500</v>
      </c>
      <c r="G729" s="334">
        <v>923</v>
      </c>
    </row>
    <row r="730" spans="1:7" s="298" customFormat="1" ht="22.9" customHeight="1">
      <c r="A730" s="331">
        <v>2110501</v>
      </c>
      <c r="B730" s="332">
        <f t="shared" si="25"/>
        <v>7</v>
      </c>
      <c r="C730" s="336" t="s">
        <v>666</v>
      </c>
      <c r="D730" s="337">
        <v>776</v>
      </c>
      <c r="E730" s="334">
        <f t="shared" si="26"/>
        <v>724</v>
      </c>
      <c r="F730" s="337">
        <v>1500</v>
      </c>
      <c r="G730" s="334">
        <v>923</v>
      </c>
    </row>
    <row r="731" spans="1:7" s="298" customFormat="1" ht="20.100000000000001" hidden="1" customHeight="1">
      <c r="A731" s="331">
        <v>2110502</v>
      </c>
      <c r="B731" s="332">
        <f t="shared" si="25"/>
        <v>7</v>
      </c>
      <c r="C731" s="336" t="s">
        <v>667</v>
      </c>
      <c r="D731" s="337">
        <v>0</v>
      </c>
      <c r="E731" s="334">
        <f t="shared" si="26"/>
        <v>0</v>
      </c>
      <c r="F731" s="337">
        <v>0</v>
      </c>
      <c r="G731" s="334">
        <v>0</v>
      </c>
    </row>
    <row r="732" spans="1:7" s="298" customFormat="1" ht="20.100000000000001" hidden="1" customHeight="1">
      <c r="A732" s="331">
        <v>2110503</v>
      </c>
      <c r="B732" s="332">
        <f t="shared" si="25"/>
        <v>7</v>
      </c>
      <c r="C732" s="336" t="s">
        <v>668</v>
      </c>
      <c r="D732" s="337">
        <v>0</v>
      </c>
      <c r="E732" s="334">
        <f t="shared" si="26"/>
        <v>0</v>
      </c>
      <c r="F732" s="337">
        <v>0</v>
      </c>
      <c r="G732" s="334">
        <v>0</v>
      </c>
    </row>
    <row r="733" spans="1:7" s="298" customFormat="1" ht="20.100000000000001" hidden="1" customHeight="1">
      <c r="A733" s="331">
        <v>2110506</v>
      </c>
      <c r="B733" s="332">
        <f t="shared" si="25"/>
        <v>7</v>
      </c>
      <c r="C733" s="336" t="s">
        <v>669</v>
      </c>
      <c r="D733" s="337">
        <v>0</v>
      </c>
      <c r="E733" s="334">
        <f t="shared" si="26"/>
        <v>0</v>
      </c>
      <c r="F733" s="337">
        <v>0</v>
      </c>
      <c r="G733" s="334">
        <v>0</v>
      </c>
    </row>
    <row r="734" spans="1:7" s="298" customFormat="1" ht="20.100000000000001" hidden="1" customHeight="1">
      <c r="A734" s="331">
        <v>2110507</v>
      </c>
      <c r="B734" s="332">
        <f t="shared" si="25"/>
        <v>7</v>
      </c>
      <c r="C734" s="336" t="s">
        <v>670</v>
      </c>
      <c r="D734" s="337">
        <v>0</v>
      </c>
      <c r="E734" s="334">
        <f t="shared" si="26"/>
        <v>0</v>
      </c>
      <c r="F734" s="337">
        <v>0</v>
      </c>
      <c r="G734" s="334">
        <v>0</v>
      </c>
    </row>
    <row r="735" spans="1:7" s="298" customFormat="1" ht="20.100000000000001" hidden="1" customHeight="1">
      <c r="A735" s="331">
        <v>2110599</v>
      </c>
      <c r="B735" s="332">
        <f t="shared" si="25"/>
        <v>7</v>
      </c>
      <c r="C735" s="336" t="s">
        <v>671</v>
      </c>
      <c r="D735" s="337">
        <v>0</v>
      </c>
      <c r="E735" s="334">
        <f t="shared" si="26"/>
        <v>0</v>
      </c>
      <c r="F735" s="337">
        <v>0</v>
      </c>
      <c r="G735" s="334">
        <v>0</v>
      </c>
    </row>
    <row r="736" spans="1:7" s="298" customFormat="1" ht="22.9" hidden="1" customHeight="1">
      <c r="A736" s="331">
        <v>21106</v>
      </c>
      <c r="B736" s="332">
        <f t="shared" si="25"/>
        <v>5</v>
      </c>
      <c r="C736" s="333" t="s">
        <v>672</v>
      </c>
      <c r="D736" s="337"/>
      <c r="E736" s="334"/>
      <c r="F736" s="338"/>
      <c r="G736" s="334"/>
    </row>
    <row r="737" spans="1:7" s="298" customFormat="1" ht="22.9" hidden="1" customHeight="1">
      <c r="A737" s="331">
        <v>2110602</v>
      </c>
      <c r="B737" s="332">
        <f t="shared" si="25"/>
        <v>7</v>
      </c>
      <c r="C737" s="336" t="s">
        <v>673</v>
      </c>
      <c r="D737" s="337"/>
      <c r="E737" s="334"/>
      <c r="F737" s="337"/>
      <c r="G737" s="334">
        <v>0</v>
      </c>
    </row>
    <row r="738" spans="1:7" s="298" customFormat="1" ht="20.100000000000001" hidden="1" customHeight="1">
      <c r="A738" s="331">
        <v>2110603</v>
      </c>
      <c r="B738" s="332">
        <f t="shared" si="25"/>
        <v>7</v>
      </c>
      <c r="C738" s="336" t="s">
        <v>674</v>
      </c>
      <c r="D738" s="337"/>
      <c r="E738" s="334"/>
      <c r="F738" s="337"/>
      <c r="G738" s="334">
        <v>0</v>
      </c>
    </row>
    <row r="739" spans="1:7" s="298" customFormat="1" ht="20.100000000000001" hidden="1" customHeight="1">
      <c r="A739" s="331">
        <v>2110604</v>
      </c>
      <c r="B739" s="332">
        <f t="shared" si="25"/>
        <v>7</v>
      </c>
      <c r="C739" s="336" t="s">
        <v>675</v>
      </c>
      <c r="D739" s="337"/>
      <c r="E739" s="334"/>
      <c r="F739" s="337"/>
      <c r="G739" s="334">
        <v>0</v>
      </c>
    </row>
    <row r="740" spans="1:7" s="298" customFormat="1" ht="20.100000000000001" hidden="1" customHeight="1">
      <c r="A740" s="331">
        <v>2110605</v>
      </c>
      <c r="B740" s="332">
        <f t="shared" si="25"/>
        <v>7</v>
      </c>
      <c r="C740" s="336" t="s">
        <v>676</v>
      </c>
      <c r="D740" s="337"/>
      <c r="E740" s="334"/>
      <c r="F740" s="337"/>
      <c r="G740" s="334">
        <v>0</v>
      </c>
    </row>
    <row r="741" spans="1:7" s="298" customFormat="1" ht="22.9" hidden="1" customHeight="1">
      <c r="A741" s="331">
        <v>2110699</v>
      </c>
      <c r="B741" s="332">
        <f t="shared" si="25"/>
        <v>7</v>
      </c>
      <c r="C741" s="336" t="s">
        <v>677</v>
      </c>
      <c r="D741" s="337"/>
      <c r="E741" s="334"/>
      <c r="F741" s="337"/>
      <c r="G741" s="334">
        <v>0</v>
      </c>
    </row>
    <row r="742" spans="1:7" s="298" customFormat="1" ht="20.100000000000001" hidden="1" customHeight="1">
      <c r="A742" s="331">
        <v>21107</v>
      </c>
      <c r="B742" s="332">
        <f t="shared" si="25"/>
        <v>5</v>
      </c>
      <c r="C742" s="333" t="s">
        <v>678</v>
      </c>
      <c r="D742" s="338">
        <v>0</v>
      </c>
      <c r="E742" s="334">
        <f t="shared" ref="E742:E805" si="27">F742-D742</f>
        <v>0</v>
      </c>
      <c r="F742" s="338">
        <v>0</v>
      </c>
      <c r="G742" s="334"/>
    </row>
    <row r="743" spans="1:7" s="298" customFormat="1" ht="20.100000000000001" hidden="1" customHeight="1">
      <c r="A743" s="331">
        <v>2110704</v>
      </c>
      <c r="B743" s="332">
        <f t="shared" si="25"/>
        <v>7</v>
      </c>
      <c r="C743" s="336" t="s">
        <v>679</v>
      </c>
      <c r="D743" s="337">
        <v>0</v>
      </c>
      <c r="E743" s="334">
        <f t="shared" si="27"/>
        <v>0</v>
      </c>
      <c r="F743" s="337">
        <v>0</v>
      </c>
      <c r="G743" s="334">
        <v>0</v>
      </c>
    </row>
    <row r="744" spans="1:7" s="298" customFormat="1" ht="20.100000000000001" hidden="1" customHeight="1">
      <c r="A744" s="331">
        <v>2110799</v>
      </c>
      <c r="B744" s="332">
        <f t="shared" si="25"/>
        <v>7</v>
      </c>
      <c r="C744" s="336" t="s">
        <v>680</v>
      </c>
      <c r="D744" s="337">
        <v>0</v>
      </c>
      <c r="E744" s="334">
        <f t="shared" si="27"/>
        <v>0</v>
      </c>
      <c r="F744" s="337">
        <v>0</v>
      </c>
      <c r="G744" s="334">
        <v>0</v>
      </c>
    </row>
    <row r="745" spans="1:7" s="298" customFormat="1" ht="20.100000000000001" hidden="1" customHeight="1">
      <c r="A745" s="331">
        <v>21108</v>
      </c>
      <c r="B745" s="332">
        <f t="shared" si="25"/>
        <v>5</v>
      </c>
      <c r="C745" s="333" t="s">
        <v>681</v>
      </c>
      <c r="D745" s="338">
        <v>0</v>
      </c>
      <c r="E745" s="334">
        <f t="shared" si="27"/>
        <v>0</v>
      </c>
      <c r="F745" s="338">
        <v>0</v>
      </c>
      <c r="G745" s="334"/>
    </row>
    <row r="746" spans="1:7" s="298" customFormat="1" ht="20.100000000000001" hidden="1" customHeight="1">
      <c r="A746" s="331">
        <v>2110804</v>
      </c>
      <c r="B746" s="332">
        <f t="shared" si="25"/>
        <v>7</v>
      </c>
      <c r="C746" s="336" t="s">
        <v>682</v>
      </c>
      <c r="D746" s="337">
        <v>0</v>
      </c>
      <c r="E746" s="334">
        <f t="shared" si="27"/>
        <v>0</v>
      </c>
      <c r="F746" s="337">
        <v>0</v>
      </c>
      <c r="G746" s="334">
        <v>0</v>
      </c>
    </row>
    <row r="747" spans="1:7" s="298" customFormat="1" ht="20.100000000000001" hidden="1" customHeight="1">
      <c r="A747" s="331">
        <v>2110899</v>
      </c>
      <c r="B747" s="332">
        <f t="shared" si="25"/>
        <v>7</v>
      </c>
      <c r="C747" s="336" t="s">
        <v>683</v>
      </c>
      <c r="D747" s="337">
        <v>0</v>
      </c>
      <c r="E747" s="334">
        <f t="shared" si="27"/>
        <v>0</v>
      </c>
      <c r="F747" s="337">
        <v>0</v>
      </c>
      <c r="G747" s="334">
        <v>0</v>
      </c>
    </row>
    <row r="748" spans="1:7" s="298" customFormat="1" ht="20.100000000000001" hidden="1" customHeight="1">
      <c r="A748" s="331">
        <v>21109</v>
      </c>
      <c r="B748" s="332">
        <f t="shared" si="25"/>
        <v>5</v>
      </c>
      <c r="C748" s="333" t="s">
        <v>684</v>
      </c>
      <c r="D748" s="338">
        <v>0</v>
      </c>
      <c r="E748" s="334">
        <f t="shared" si="27"/>
        <v>0</v>
      </c>
      <c r="F748" s="338">
        <v>0</v>
      </c>
      <c r="G748" s="334"/>
    </row>
    <row r="749" spans="1:7" s="298" customFormat="1" ht="22.5" customHeight="1">
      <c r="A749" s="331">
        <v>21110</v>
      </c>
      <c r="B749" s="332">
        <f t="shared" si="25"/>
        <v>5</v>
      </c>
      <c r="C749" s="333" t="s">
        <v>685</v>
      </c>
      <c r="D749" s="334">
        <v>0</v>
      </c>
      <c r="E749" s="334">
        <f t="shared" si="27"/>
        <v>0</v>
      </c>
      <c r="F749" s="334">
        <v>0</v>
      </c>
      <c r="G749" s="334">
        <v>150.39352</v>
      </c>
    </row>
    <row r="750" spans="1:7" s="298" customFormat="1" ht="22.5" customHeight="1">
      <c r="A750" s="331">
        <v>2111001</v>
      </c>
      <c r="B750" s="332">
        <f t="shared" si="25"/>
        <v>7</v>
      </c>
      <c r="C750" s="336" t="s">
        <v>685</v>
      </c>
      <c r="D750" s="337">
        <v>0</v>
      </c>
      <c r="E750" s="334">
        <f t="shared" si="27"/>
        <v>0</v>
      </c>
      <c r="F750" s="337">
        <v>0</v>
      </c>
      <c r="G750" s="334">
        <v>150.39352</v>
      </c>
    </row>
    <row r="751" spans="1:7" s="298" customFormat="1" ht="22.5" customHeight="1">
      <c r="A751" s="331">
        <v>21111</v>
      </c>
      <c r="B751" s="332">
        <f t="shared" si="25"/>
        <v>5</v>
      </c>
      <c r="C751" s="333" t="s">
        <v>686</v>
      </c>
      <c r="D751" s="334">
        <v>546</v>
      </c>
      <c r="E751" s="334">
        <f t="shared" si="27"/>
        <v>0</v>
      </c>
      <c r="F751" s="334">
        <v>546</v>
      </c>
      <c r="G751" s="334">
        <v>1068</v>
      </c>
    </row>
    <row r="752" spans="1:7" s="298" customFormat="1" ht="22.5" customHeight="1">
      <c r="A752" s="331">
        <v>2111101</v>
      </c>
      <c r="B752" s="332">
        <f t="shared" si="25"/>
        <v>7</v>
      </c>
      <c r="C752" s="336" t="s">
        <v>687</v>
      </c>
      <c r="D752" s="337">
        <v>546</v>
      </c>
      <c r="E752" s="334">
        <f t="shared" si="27"/>
        <v>0</v>
      </c>
      <c r="F752" s="337">
        <v>546</v>
      </c>
      <c r="G752" s="334">
        <v>126</v>
      </c>
    </row>
    <row r="753" spans="1:7" s="298" customFormat="1" ht="20.100000000000001" customHeight="1">
      <c r="A753" s="331">
        <v>2111102</v>
      </c>
      <c r="B753" s="332">
        <f t="shared" si="25"/>
        <v>7</v>
      </c>
      <c r="C753" s="336" t="s">
        <v>688</v>
      </c>
      <c r="D753" s="337">
        <v>0</v>
      </c>
      <c r="E753" s="334">
        <f t="shared" si="27"/>
        <v>0</v>
      </c>
      <c r="F753" s="337">
        <v>0</v>
      </c>
      <c r="G753" s="334">
        <v>942</v>
      </c>
    </row>
    <row r="754" spans="1:7" s="298" customFormat="1" ht="22.9" hidden="1" customHeight="1">
      <c r="A754" s="331">
        <v>2111103</v>
      </c>
      <c r="B754" s="332">
        <f t="shared" si="25"/>
        <v>7</v>
      </c>
      <c r="C754" s="336" t="s">
        <v>689</v>
      </c>
      <c r="D754" s="337">
        <v>0</v>
      </c>
      <c r="E754" s="334">
        <f t="shared" si="27"/>
        <v>0</v>
      </c>
      <c r="F754" s="337">
        <v>0</v>
      </c>
      <c r="G754" s="334">
        <v>0</v>
      </c>
    </row>
    <row r="755" spans="1:7" s="298" customFormat="1" ht="20.100000000000001" hidden="1" customHeight="1">
      <c r="A755" s="331">
        <v>2111104</v>
      </c>
      <c r="B755" s="332">
        <f t="shared" si="25"/>
        <v>7</v>
      </c>
      <c r="C755" s="336" t="s">
        <v>690</v>
      </c>
      <c r="D755" s="337">
        <v>0</v>
      </c>
      <c r="E755" s="334">
        <f t="shared" si="27"/>
        <v>0</v>
      </c>
      <c r="F755" s="337">
        <v>0</v>
      </c>
      <c r="G755" s="334">
        <v>0</v>
      </c>
    </row>
    <row r="756" spans="1:7" s="298" customFormat="1" ht="20.100000000000001" hidden="1" customHeight="1">
      <c r="A756" s="331">
        <v>2111199</v>
      </c>
      <c r="B756" s="332">
        <f t="shared" si="25"/>
        <v>7</v>
      </c>
      <c r="C756" s="336" t="s">
        <v>691</v>
      </c>
      <c r="D756" s="337">
        <v>0</v>
      </c>
      <c r="E756" s="334">
        <f t="shared" si="27"/>
        <v>0</v>
      </c>
      <c r="F756" s="337">
        <v>0</v>
      </c>
      <c r="G756" s="334">
        <v>0</v>
      </c>
    </row>
    <row r="757" spans="1:7" s="298" customFormat="1" ht="20.100000000000001" hidden="1" customHeight="1">
      <c r="A757" s="331">
        <v>21112</v>
      </c>
      <c r="B757" s="332">
        <f t="shared" si="25"/>
        <v>5</v>
      </c>
      <c r="C757" s="333" t="s">
        <v>692</v>
      </c>
      <c r="D757" s="338">
        <v>0</v>
      </c>
      <c r="E757" s="334">
        <f t="shared" si="27"/>
        <v>0</v>
      </c>
      <c r="F757" s="338">
        <v>0</v>
      </c>
      <c r="G757" s="334"/>
    </row>
    <row r="758" spans="1:7" s="298" customFormat="1" ht="20.100000000000001" hidden="1" customHeight="1">
      <c r="A758" s="331">
        <v>21113</v>
      </c>
      <c r="B758" s="332">
        <f t="shared" si="25"/>
        <v>5</v>
      </c>
      <c r="C758" s="333" t="s">
        <v>693</v>
      </c>
      <c r="D758" s="338">
        <v>0</v>
      </c>
      <c r="E758" s="334">
        <f t="shared" si="27"/>
        <v>0</v>
      </c>
      <c r="F758" s="338">
        <v>0</v>
      </c>
      <c r="G758" s="334"/>
    </row>
    <row r="759" spans="1:7" s="298" customFormat="1" ht="20.100000000000001" hidden="1" customHeight="1">
      <c r="A759" s="331">
        <v>21114</v>
      </c>
      <c r="B759" s="332">
        <f t="shared" si="25"/>
        <v>5</v>
      </c>
      <c r="C759" s="333" t="s">
        <v>694</v>
      </c>
      <c r="D759" s="338">
        <v>0</v>
      </c>
      <c r="E759" s="334">
        <f t="shared" si="27"/>
        <v>0</v>
      </c>
      <c r="F759" s="338">
        <v>0</v>
      </c>
      <c r="G759" s="334"/>
    </row>
    <row r="760" spans="1:7" s="298" customFormat="1" ht="20.100000000000001" hidden="1" customHeight="1">
      <c r="A760" s="331">
        <v>2111401</v>
      </c>
      <c r="B760" s="332">
        <f t="shared" si="25"/>
        <v>7</v>
      </c>
      <c r="C760" s="336" t="s">
        <v>160</v>
      </c>
      <c r="D760" s="337">
        <v>0</v>
      </c>
      <c r="E760" s="334">
        <f t="shared" si="27"/>
        <v>0</v>
      </c>
      <c r="F760" s="337">
        <v>0</v>
      </c>
      <c r="G760" s="334">
        <v>0</v>
      </c>
    </row>
    <row r="761" spans="1:7" s="298" customFormat="1" ht="20.100000000000001" hidden="1" customHeight="1">
      <c r="A761" s="331">
        <v>2111402</v>
      </c>
      <c r="B761" s="332">
        <f t="shared" si="25"/>
        <v>7</v>
      </c>
      <c r="C761" s="336" t="s">
        <v>161</v>
      </c>
      <c r="D761" s="337">
        <v>0</v>
      </c>
      <c r="E761" s="334">
        <f t="shared" si="27"/>
        <v>0</v>
      </c>
      <c r="F761" s="337">
        <v>0</v>
      </c>
      <c r="G761" s="334">
        <v>0</v>
      </c>
    </row>
    <row r="762" spans="1:7" s="298" customFormat="1" ht="20.100000000000001" hidden="1" customHeight="1">
      <c r="A762" s="331">
        <v>2111403</v>
      </c>
      <c r="B762" s="332">
        <f t="shared" ref="B762:B825" si="28">LEN(A762)</f>
        <v>7</v>
      </c>
      <c r="C762" s="336" t="s">
        <v>162</v>
      </c>
      <c r="D762" s="337">
        <v>0</v>
      </c>
      <c r="E762" s="334">
        <f t="shared" si="27"/>
        <v>0</v>
      </c>
      <c r="F762" s="337">
        <v>0</v>
      </c>
      <c r="G762" s="334">
        <v>0</v>
      </c>
    </row>
    <row r="763" spans="1:7" s="298" customFormat="1" ht="20.100000000000001" hidden="1" customHeight="1">
      <c r="A763" s="331">
        <v>2111406</v>
      </c>
      <c r="B763" s="332">
        <f t="shared" si="28"/>
        <v>7</v>
      </c>
      <c r="C763" s="336" t="s">
        <v>695</v>
      </c>
      <c r="D763" s="337">
        <v>0</v>
      </c>
      <c r="E763" s="334">
        <f t="shared" si="27"/>
        <v>0</v>
      </c>
      <c r="F763" s="337">
        <v>0</v>
      </c>
      <c r="G763" s="334">
        <v>0</v>
      </c>
    </row>
    <row r="764" spans="1:7" s="298" customFormat="1" ht="20.100000000000001" hidden="1" customHeight="1">
      <c r="A764" s="331">
        <v>2111407</v>
      </c>
      <c r="B764" s="332">
        <f t="shared" si="28"/>
        <v>7</v>
      </c>
      <c r="C764" s="336" t="s">
        <v>696</v>
      </c>
      <c r="D764" s="337">
        <v>0</v>
      </c>
      <c r="E764" s="334">
        <f t="shared" si="27"/>
        <v>0</v>
      </c>
      <c r="F764" s="337">
        <v>0</v>
      </c>
      <c r="G764" s="334">
        <v>0</v>
      </c>
    </row>
    <row r="765" spans="1:7" s="298" customFormat="1" ht="20.100000000000001" hidden="1" customHeight="1">
      <c r="A765" s="331">
        <v>2111408</v>
      </c>
      <c r="B765" s="332">
        <f t="shared" si="28"/>
        <v>7</v>
      </c>
      <c r="C765" s="336" t="s">
        <v>697</v>
      </c>
      <c r="D765" s="337">
        <v>0</v>
      </c>
      <c r="E765" s="334">
        <f t="shared" si="27"/>
        <v>0</v>
      </c>
      <c r="F765" s="337">
        <v>0</v>
      </c>
      <c r="G765" s="334">
        <v>0</v>
      </c>
    </row>
    <row r="766" spans="1:7" s="298" customFormat="1" ht="20.100000000000001" hidden="1" customHeight="1">
      <c r="A766" s="331">
        <v>2111411</v>
      </c>
      <c r="B766" s="332">
        <f t="shared" si="28"/>
        <v>7</v>
      </c>
      <c r="C766" s="336" t="s">
        <v>201</v>
      </c>
      <c r="D766" s="337">
        <v>0</v>
      </c>
      <c r="E766" s="334">
        <f t="shared" si="27"/>
        <v>0</v>
      </c>
      <c r="F766" s="337">
        <v>0</v>
      </c>
      <c r="G766" s="334">
        <v>0</v>
      </c>
    </row>
    <row r="767" spans="1:7" s="298" customFormat="1" ht="20.100000000000001" hidden="1" customHeight="1">
      <c r="A767" s="331">
        <v>2111413</v>
      </c>
      <c r="B767" s="332">
        <f t="shared" si="28"/>
        <v>7</v>
      </c>
      <c r="C767" s="336" t="s">
        <v>698</v>
      </c>
      <c r="D767" s="337">
        <v>0</v>
      </c>
      <c r="E767" s="334">
        <f t="shared" si="27"/>
        <v>0</v>
      </c>
      <c r="F767" s="337">
        <v>0</v>
      </c>
      <c r="G767" s="334">
        <v>0</v>
      </c>
    </row>
    <row r="768" spans="1:7" s="298" customFormat="1" ht="20.100000000000001" hidden="1" customHeight="1">
      <c r="A768" s="331">
        <v>2111450</v>
      </c>
      <c r="B768" s="332">
        <f t="shared" si="28"/>
        <v>7</v>
      </c>
      <c r="C768" s="336" t="s">
        <v>169</v>
      </c>
      <c r="D768" s="337">
        <v>0</v>
      </c>
      <c r="E768" s="334">
        <f t="shared" si="27"/>
        <v>0</v>
      </c>
      <c r="F768" s="337">
        <v>0</v>
      </c>
      <c r="G768" s="334">
        <v>0</v>
      </c>
    </row>
    <row r="769" spans="1:16361" s="298" customFormat="1" ht="20.100000000000001" hidden="1" customHeight="1">
      <c r="A769" s="331">
        <v>2111499</v>
      </c>
      <c r="B769" s="332">
        <f t="shared" si="28"/>
        <v>7</v>
      </c>
      <c r="C769" s="336" t="s">
        <v>699</v>
      </c>
      <c r="D769" s="337">
        <v>0</v>
      </c>
      <c r="E769" s="334">
        <f t="shared" si="27"/>
        <v>0</v>
      </c>
      <c r="F769" s="337">
        <v>0</v>
      </c>
      <c r="G769" s="334">
        <v>0</v>
      </c>
    </row>
    <row r="770" spans="1:16361" s="298" customFormat="1" ht="22.5" customHeight="1">
      <c r="A770" s="331">
        <v>21199</v>
      </c>
      <c r="B770" s="332">
        <f t="shared" si="28"/>
        <v>5</v>
      </c>
      <c r="C770" s="333" t="s">
        <v>700</v>
      </c>
      <c r="D770" s="334">
        <v>0</v>
      </c>
      <c r="E770" s="334">
        <f t="shared" si="27"/>
        <v>0</v>
      </c>
      <c r="F770" s="334">
        <v>0</v>
      </c>
      <c r="G770" s="334">
        <v>834</v>
      </c>
    </row>
    <row r="771" spans="1:16361" s="298" customFormat="1" ht="22.5" customHeight="1">
      <c r="A771" s="331">
        <v>2119999</v>
      </c>
      <c r="B771" s="344">
        <f t="shared" si="28"/>
        <v>7</v>
      </c>
      <c r="C771" s="336" t="s">
        <v>700</v>
      </c>
      <c r="D771" s="337">
        <v>0</v>
      </c>
      <c r="E771" s="334">
        <f t="shared" si="27"/>
        <v>0</v>
      </c>
      <c r="F771" s="337">
        <v>0</v>
      </c>
      <c r="G771" s="334">
        <v>834</v>
      </c>
    </row>
    <row r="772" spans="1:16361" s="300" customFormat="1" ht="22.5" customHeight="1">
      <c r="A772" s="346">
        <v>212</v>
      </c>
      <c r="B772" s="327">
        <f t="shared" si="28"/>
        <v>3</v>
      </c>
      <c r="C772" s="328" t="s">
        <v>106</v>
      </c>
      <c r="D772" s="329">
        <v>8486</v>
      </c>
      <c r="E772" s="329">
        <f t="shared" si="27"/>
        <v>6016.3863119999996</v>
      </c>
      <c r="F772" s="329">
        <v>14502.386312000001</v>
      </c>
      <c r="G772" s="329">
        <v>6811</v>
      </c>
      <c r="H772" s="330"/>
      <c r="I772" s="330"/>
      <c r="J772" s="330"/>
      <c r="K772" s="330"/>
      <c r="L772" s="330"/>
      <c r="M772" s="330"/>
      <c r="N772" s="330"/>
      <c r="O772" s="330"/>
      <c r="P772" s="330"/>
      <c r="Q772" s="330"/>
      <c r="R772" s="330"/>
      <c r="S772" s="330"/>
      <c r="T772" s="330"/>
      <c r="U772" s="330"/>
      <c r="V772" s="330"/>
      <c r="W772" s="330"/>
      <c r="X772" s="330"/>
      <c r="Y772" s="330"/>
      <c r="Z772" s="330"/>
      <c r="AA772" s="330"/>
      <c r="AB772" s="330"/>
      <c r="AC772" s="330"/>
      <c r="AD772" s="330"/>
      <c r="AE772" s="330"/>
      <c r="AF772" s="330"/>
      <c r="AG772" s="330"/>
      <c r="AH772" s="330"/>
      <c r="AI772" s="330"/>
      <c r="AJ772" s="330"/>
      <c r="AK772" s="330"/>
      <c r="AL772" s="330"/>
      <c r="AM772" s="330"/>
      <c r="AN772" s="330"/>
      <c r="AO772" s="330"/>
      <c r="AP772" s="330"/>
      <c r="AQ772" s="330"/>
      <c r="AR772" s="330"/>
      <c r="AS772" s="330"/>
      <c r="AT772" s="330"/>
      <c r="AU772" s="330"/>
      <c r="AV772" s="330"/>
      <c r="AW772" s="330"/>
      <c r="AX772" s="330"/>
      <c r="AY772" s="330"/>
      <c r="AZ772" s="330"/>
      <c r="BA772" s="330"/>
      <c r="BB772" s="330"/>
      <c r="BC772" s="330"/>
      <c r="BD772" s="330"/>
      <c r="BE772" s="330"/>
      <c r="BF772" s="330"/>
      <c r="BG772" s="330"/>
      <c r="BH772" s="330"/>
      <c r="BI772" s="330"/>
      <c r="BJ772" s="330"/>
      <c r="BK772" s="330"/>
      <c r="BL772" s="330"/>
      <c r="BM772" s="330"/>
      <c r="BN772" s="330"/>
      <c r="BO772" s="330"/>
      <c r="BP772" s="330"/>
      <c r="BQ772" s="330"/>
      <c r="BR772" s="330"/>
      <c r="BS772" s="330"/>
      <c r="BT772" s="330"/>
      <c r="BU772" s="330"/>
      <c r="BV772" s="330"/>
      <c r="BW772" s="330"/>
      <c r="BX772" s="330"/>
      <c r="BY772" s="330"/>
      <c r="BZ772" s="330"/>
      <c r="CA772" s="330"/>
      <c r="CB772" s="330"/>
      <c r="CC772" s="330"/>
      <c r="CD772" s="330"/>
      <c r="CE772" s="330"/>
      <c r="CF772" s="330"/>
      <c r="CG772" s="330"/>
      <c r="CH772" s="330"/>
      <c r="CI772" s="330"/>
      <c r="CJ772" s="330"/>
      <c r="CK772" s="330"/>
      <c r="CL772" s="330"/>
      <c r="CM772" s="330"/>
      <c r="CN772" s="330"/>
      <c r="CO772" s="330"/>
      <c r="CP772" s="330"/>
      <c r="CQ772" s="330"/>
      <c r="CR772" s="330"/>
      <c r="CS772" s="330"/>
      <c r="CT772" s="330"/>
      <c r="CU772" s="330"/>
      <c r="CV772" s="330"/>
      <c r="CW772" s="330"/>
      <c r="CX772" s="330"/>
      <c r="CY772" s="330"/>
      <c r="CZ772" s="330"/>
      <c r="DA772" s="330"/>
      <c r="DB772" s="330"/>
      <c r="DC772" s="330"/>
      <c r="DD772" s="330"/>
      <c r="DE772" s="330"/>
      <c r="DF772" s="330"/>
      <c r="DG772" s="330"/>
      <c r="DH772" s="330"/>
      <c r="DI772" s="330"/>
      <c r="DJ772" s="330"/>
      <c r="DK772" s="330"/>
      <c r="DL772" s="330"/>
      <c r="DM772" s="330"/>
      <c r="DN772" s="330"/>
      <c r="DO772" s="330"/>
      <c r="DP772" s="330"/>
      <c r="DQ772" s="330"/>
      <c r="DR772" s="330"/>
      <c r="DS772" s="330"/>
      <c r="DT772" s="330"/>
      <c r="DU772" s="330"/>
      <c r="DV772" s="330"/>
      <c r="DW772" s="330"/>
      <c r="DX772" s="330"/>
      <c r="DY772" s="330"/>
      <c r="DZ772" s="330"/>
      <c r="EA772" s="330"/>
      <c r="EB772" s="330"/>
      <c r="EC772" s="330"/>
      <c r="ED772" s="330"/>
      <c r="EE772" s="330"/>
      <c r="EF772" s="330"/>
      <c r="EG772" s="330"/>
      <c r="EH772" s="330"/>
      <c r="EI772" s="330"/>
      <c r="EJ772" s="330"/>
      <c r="EK772" s="330"/>
      <c r="EL772" s="330"/>
      <c r="EM772" s="330"/>
      <c r="EN772" s="330"/>
      <c r="EO772" s="330"/>
      <c r="EP772" s="330"/>
      <c r="EQ772" s="330"/>
      <c r="ER772" s="330"/>
      <c r="ES772" s="330"/>
      <c r="ET772" s="330"/>
      <c r="EU772" s="330"/>
      <c r="EV772" s="330"/>
      <c r="EW772" s="330"/>
      <c r="EX772" s="330"/>
      <c r="EY772" s="330"/>
      <c r="EZ772" s="330"/>
      <c r="FA772" s="330"/>
      <c r="FB772" s="330"/>
      <c r="FC772" s="330"/>
      <c r="FD772" s="330"/>
      <c r="FE772" s="330"/>
      <c r="FF772" s="330"/>
      <c r="FG772" s="330"/>
      <c r="FH772" s="330"/>
      <c r="FI772" s="330"/>
      <c r="FJ772" s="330"/>
      <c r="FK772" s="330"/>
      <c r="FL772" s="330"/>
      <c r="FM772" s="330"/>
      <c r="FN772" s="330"/>
      <c r="FO772" s="330"/>
      <c r="FP772" s="330"/>
      <c r="FQ772" s="330"/>
      <c r="FR772" s="330"/>
      <c r="FS772" s="330"/>
      <c r="FT772" s="330"/>
      <c r="FU772" s="330"/>
      <c r="FV772" s="330"/>
      <c r="FW772" s="330"/>
      <c r="FX772" s="330"/>
      <c r="FY772" s="330"/>
      <c r="FZ772" s="330"/>
      <c r="GA772" s="330"/>
      <c r="GB772" s="330"/>
      <c r="GC772" s="330"/>
      <c r="GD772" s="330"/>
      <c r="GE772" s="330"/>
      <c r="GF772" s="330"/>
      <c r="GG772" s="330"/>
      <c r="GH772" s="330"/>
      <c r="GI772" s="330"/>
      <c r="GJ772" s="330"/>
      <c r="GK772" s="330"/>
      <c r="GL772" s="330"/>
      <c r="GM772" s="330"/>
      <c r="GN772" s="330"/>
      <c r="GO772" s="330"/>
      <c r="GP772" s="330"/>
      <c r="GQ772" s="330"/>
      <c r="GR772" s="330"/>
      <c r="GS772" s="330"/>
      <c r="GT772" s="330"/>
      <c r="GU772" s="330"/>
      <c r="GV772" s="330"/>
      <c r="GW772" s="330"/>
      <c r="GX772" s="330"/>
      <c r="GY772" s="330"/>
      <c r="GZ772" s="330"/>
      <c r="HA772" s="330"/>
      <c r="HB772" s="330"/>
      <c r="HC772" s="330"/>
      <c r="HD772" s="330"/>
      <c r="HE772" s="330"/>
      <c r="HF772" s="330"/>
      <c r="HG772" s="330"/>
      <c r="HH772" s="330"/>
      <c r="HI772" s="330"/>
      <c r="HJ772" s="330"/>
      <c r="HK772" s="330"/>
      <c r="HL772" s="330"/>
      <c r="HM772" s="330"/>
      <c r="HN772" s="330"/>
      <c r="HO772" s="330"/>
      <c r="HP772" s="330"/>
      <c r="HQ772" s="330"/>
      <c r="HR772" s="330"/>
      <c r="HS772" s="330"/>
      <c r="HT772" s="330"/>
      <c r="HU772" s="330"/>
      <c r="HV772" s="330"/>
      <c r="HW772" s="330"/>
      <c r="HX772" s="330"/>
      <c r="HY772" s="330"/>
      <c r="HZ772" s="330"/>
      <c r="IA772" s="330"/>
      <c r="IB772" s="330"/>
      <c r="IC772" s="330"/>
      <c r="ID772" s="330"/>
      <c r="IE772" s="330"/>
      <c r="IF772" s="330"/>
      <c r="IG772" s="330"/>
      <c r="IH772" s="330"/>
      <c r="II772" s="330"/>
      <c r="IJ772" s="330"/>
      <c r="IK772" s="330"/>
      <c r="IL772" s="330"/>
      <c r="IM772" s="330"/>
      <c r="IN772" s="330"/>
      <c r="IO772" s="330"/>
      <c r="IP772" s="330"/>
      <c r="IQ772" s="330"/>
      <c r="IR772" s="330"/>
      <c r="IS772" s="330"/>
      <c r="IT772" s="330"/>
      <c r="IU772" s="330"/>
      <c r="IV772" s="330"/>
      <c r="IW772" s="330"/>
      <c r="IX772" s="330"/>
      <c r="IY772" s="330"/>
      <c r="IZ772" s="330"/>
      <c r="JA772" s="330"/>
      <c r="JB772" s="330"/>
      <c r="JC772" s="330"/>
      <c r="JD772" s="330"/>
      <c r="JE772" s="330"/>
      <c r="JF772" s="330"/>
      <c r="JG772" s="330"/>
      <c r="JH772" s="330"/>
      <c r="JI772" s="330"/>
      <c r="JJ772" s="330"/>
      <c r="JK772" s="330"/>
      <c r="JL772" s="330"/>
      <c r="JM772" s="330"/>
      <c r="JN772" s="330"/>
      <c r="JO772" s="330"/>
      <c r="JP772" s="330"/>
      <c r="JQ772" s="330"/>
      <c r="JR772" s="330"/>
      <c r="JS772" s="330"/>
      <c r="JT772" s="330"/>
      <c r="JU772" s="330"/>
      <c r="JV772" s="330"/>
      <c r="JW772" s="330"/>
      <c r="JX772" s="330"/>
      <c r="JY772" s="330"/>
      <c r="JZ772" s="330"/>
      <c r="KA772" s="330"/>
      <c r="KB772" s="330"/>
      <c r="KC772" s="330"/>
      <c r="KD772" s="330"/>
      <c r="KE772" s="330"/>
      <c r="KF772" s="330"/>
      <c r="KG772" s="330"/>
      <c r="KH772" s="330"/>
      <c r="KI772" s="330"/>
      <c r="KJ772" s="330"/>
      <c r="KK772" s="330"/>
      <c r="KL772" s="330"/>
      <c r="KM772" s="330"/>
      <c r="KN772" s="330"/>
      <c r="KO772" s="330"/>
      <c r="KP772" s="330"/>
      <c r="KQ772" s="330"/>
      <c r="KR772" s="330"/>
      <c r="KS772" s="330"/>
      <c r="KT772" s="330"/>
      <c r="KU772" s="330"/>
      <c r="KV772" s="330"/>
      <c r="KW772" s="330"/>
      <c r="KX772" s="330"/>
      <c r="KY772" s="330"/>
      <c r="KZ772" s="330"/>
      <c r="LA772" s="330"/>
      <c r="LB772" s="330"/>
      <c r="LC772" s="330"/>
      <c r="LD772" s="330"/>
      <c r="LE772" s="330"/>
      <c r="LF772" s="330"/>
      <c r="LG772" s="330"/>
      <c r="LH772" s="330"/>
      <c r="LI772" s="330"/>
      <c r="LJ772" s="330"/>
      <c r="LK772" s="330"/>
      <c r="LL772" s="330"/>
      <c r="LM772" s="330"/>
      <c r="LN772" s="330"/>
      <c r="LO772" s="330"/>
      <c r="LP772" s="330"/>
      <c r="LQ772" s="330"/>
      <c r="LR772" s="330"/>
      <c r="LS772" s="330"/>
      <c r="LT772" s="330"/>
      <c r="LU772" s="330"/>
      <c r="LV772" s="330"/>
      <c r="LW772" s="330"/>
      <c r="LX772" s="330"/>
      <c r="LY772" s="330"/>
      <c r="LZ772" s="330"/>
      <c r="MA772" s="330"/>
      <c r="MB772" s="330"/>
      <c r="MC772" s="330"/>
      <c r="MD772" s="330"/>
      <c r="ME772" s="330"/>
      <c r="MF772" s="330"/>
      <c r="MG772" s="330"/>
      <c r="MH772" s="330"/>
      <c r="MI772" s="330"/>
      <c r="MJ772" s="330"/>
      <c r="MK772" s="330"/>
      <c r="ML772" s="330"/>
      <c r="MM772" s="330"/>
      <c r="MN772" s="330"/>
      <c r="MO772" s="330"/>
      <c r="MP772" s="330"/>
      <c r="MQ772" s="330"/>
      <c r="MR772" s="330"/>
      <c r="MS772" s="330"/>
      <c r="MT772" s="330"/>
      <c r="MU772" s="330"/>
      <c r="MV772" s="330"/>
      <c r="MW772" s="330"/>
      <c r="MX772" s="330"/>
      <c r="MY772" s="330"/>
      <c r="MZ772" s="330"/>
      <c r="NA772" s="330"/>
      <c r="NB772" s="330"/>
      <c r="NC772" s="330"/>
      <c r="ND772" s="330"/>
      <c r="NE772" s="330"/>
      <c r="NF772" s="330"/>
      <c r="NG772" s="330"/>
      <c r="NH772" s="330"/>
      <c r="NI772" s="330"/>
      <c r="NJ772" s="330"/>
      <c r="NK772" s="330"/>
      <c r="NL772" s="330"/>
      <c r="NM772" s="330"/>
      <c r="NN772" s="330"/>
      <c r="NO772" s="330"/>
      <c r="NP772" s="330"/>
      <c r="NQ772" s="330"/>
      <c r="NR772" s="330"/>
      <c r="NS772" s="330"/>
      <c r="NT772" s="330"/>
      <c r="NU772" s="330"/>
      <c r="NV772" s="330"/>
      <c r="NW772" s="330"/>
      <c r="NX772" s="330"/>
      <c r="NY772" s="330"/>
      <c r="NZ772" s="330"/>
      <c r="OA772" s="330"/>
      <c r="OB772" s="330"/>
      <c r="OC772" s="330"/>
      <c r="OD772" s="330"/>
      <c r="OE772" s="330"/>
      <c r="OF772" s="330"/>
      <c r="OG772" s="330"/>
      <c r="OH772" s="330"/>
      <c r="OI772" s="330"/>
      <c r="OJ772" s="330"/>
      <c r="OK772" s="330"/>
      <c r="OL772" s="330"/>
      <c r="OM772" s="330"/>
      <c r="ON772" s="330"/>
      <c r="OO772" s="330"/>
      <c r="OP772" s="330"/>
      <c r="OQ772" s="330"/>
      <c r="OR772" s="330"/>
      <c r="OS772" s="330"/>
      <c r="OT772" s="330"/>
      <c r="OU772" s="330"/>
      <c r="OV772" s="330"/>
      <c r="OW772" s="330"/>
      <c r="OX772" s="330"/>
      <c r="OY772" s="330"/>
      <c r="OZ772" s="330"/>
      <c r="PA772" s="330"/>
      <c r="PB772" s="330"/>
      <c r="PC772" s="330"/>
      <c r="PD772" s="330"/>
      <c r="PE772" s="330"/>
      <c r="PF772" s="330"/>
      <c r="PG772" s="330"/>
      <c r="PH772" s="330"/>
      <c r="PI772" s="330"/>
      <c r="PJ772" s="330"/>
      <c r="PK772" s="330"/>
      <c r="PL772" s="330"/>
      <c r="PM772" s="330"/>
      <c r="PN772" s="330"/>
      <c r="PO772" s="330"/>
      <c r="PP772" s="330"/>
      <c r="PQ772" s="330"/>
      <c r="PR772" s="330"/>
      <c r="PS772" s="330"/>
      <c r="PT772" s="330"/>
      <c r="PU772" s="330"/>
      <c r="PV772" s="330"/>
      <c r="PW772" s="330"/>
      <c r="PX772" s="330"/>
      <c r="PY772" s="330"/>
      <c r="PZ772" s="330"/>
      <c r="QA772" s="330"/>
      <c r="QB772" s="330"/>
      <c r="QC772" s="330"/>
      <c r="QD772" s="330"/>
      <c r="QE772" s="330"/>
      <c r="QF772" s="330"/>
      <c r="QG772" s="330"/>
      <c r="QH772" s="330"/>
      <c r="QI772" s="330"/>
      <c r="QJ772" s="330"/>
      <c r="QK772" s="330"/>
      <c r="QL772" s="330"/>
      <c r="QM772" s="330"/>
      <c r="QN772" s="330"/>
      <c r="QO772" s="330"/>
      <c r="QP772" s="330"/>
      <c r="QQ772" s="330"/>
      <c r="QR772" s="330"/>
      <c r="QS772" s="330"/>
      <c r="QT772" s="330"/>
      <c r="QU772" s="330"/>
      <c r="QV772" s="330"/>
      <c r="QW772" s="330"/>
      <c r="QX772" s="330"/>
      <c r="QY772" s="330"/>
      <c r="QZ772" s="330"/>
      <c r="RA772" s="330"/>
      <c r="RB772" s="330"/>
      <c r="RC772" s="330"/>
      <c r="RD772" s="330"/>
      <c r="RE772" s="330"/>
      <c r="RF772" s="330"/>
      <c r="RG772" s="330"/>
      <c r="RH772" s="330"/>
      <c r="RI772" s="330"/>
      <c r="RJ772" s="330"/>
      <c r="RK772" s="330"/>
      <c r="RL772" s="330"/>
      <c r="RM772" s="330"/>
      <c r="RN772" s="330"/>
      <c r="RO772" s="330"/>
      <c r="RP772" s="330"/>
      <c r="RQ772" s="330"/>
      <c r="RR772" s="330"/>
      <c r="RS772" s="330"/>
      <c r="RT772" s="330"/>
      <c r="RU772" s="330"/>
      <c r="RV772" s="330"/>
      <c r="RW772" s="330"/>
      <c r="RX772" s="330"/>
      <c r="RY772" s="330"/>
      <c r="RZ772" s="330"/>
      <c r="SA772" s="330"/>
      <c r="SB772" s="330"/>
      <c r="SC772" s="330"/>
      <c r="SD772" s="330"/>
      <c r="SE772" s="330"/>
      <c r="SF772" s="330"/>
      <c r="SG772" s="330"/>
      <c r="SH772" s="330"/>
      <c r="SI772" s="330"/>
      <c r="SJ772" s="330"/>
      <c r="SK772" s="330"/>
      <c r="SL772" s="330"/>
      <c r="SM772" s="330"/>
      <c r="SN772" s="330"/>
      <c r="SO772" s="330"/>
      <c r="SP772" s="330"/>
      <c r="SQ772" s="330"/>
      <c r="SR772" s="330"/>
      <c r="SS772" s="330"/>
      <c r="ST772" s="330"/>
      <c r="SU772" s="330"/>
      <c r="SV772" s="330"/>
      <c r="SW772" s="330"/>
      <c r="SX772" s="330"/>
      <c r="SY772" s="330"/>
      <c r="SZ772" s="330"/>
      <c r="TA772" s="330"/>
      <c r="TB772" s="330"/>
      <c r="TC772" s="330"/>
      <c r="TD772" s="330"/>
      <c r="TE772" s="330"/>
      <c r="TF772" s="330"/>
      <c r="TG772" s="330"/>
      <c r="TH772" s="330"/>
      <c r="TI772" s="330"/>
      <c r="TJ772" s="330"/>
      <c r="TK772" s="330"/>
      <c r="TL772" s="330"/>
      <c r="TM772" s="330"/>
      <c r="TN772" s="330"/>
      <c r="TO772" s="330"/>
      <c r="TP772" s="330"/>
      <c r="TQ772" s="330"/>
      <c r="TR772" s="330"/>
      <c r="TS772" s="330"/>
      <c r="TT772" s="330"/>
      <c r="TU772" s="330"/>
      <c r="TV772" s="330"/>
      <c r="TW772" s="330"/>
      <c r="TX772" s="330"/>
      <c r="TY772" s="330"/>
      <c r="TZ772" s="330"/>
      <c r="UA772" s="330"/>
      <c r="UB772" s="330"/>
      <c r="UC772" s="330"/>
      <c r="UD772" s="330"/>
      <c r="UE772" s="330"/>
      <c r="UF772" s="330"/>
      <c r="UG772" s="330"/>
      <c r="UH772" s="330"/>
      <c r="UI772" s="330"/>
      <c r="UJ772" s="330"/>
      <c r="UK772" s="330"/>
      <c r="UL772" s="330"/>
      <c r="UM772" s="330"/>
      <c r="UN772" s="330"/>
      <c r="UO772" s="330"/>
      <c r="UP772" s="330"/>
      <c r="UQ772" s="330"/>
      <c r="UR772" s="330"/>
      <c r="US772" s="330"/>
      <c r="UT772" s="330"/>
      <c r="UU772" s="330"/>
      <c r="UV772" s="330"/>
      <c r="UW772" s="330"/>
      <c r="UX772" s="330"/>
      <c r="UY772" s="330"/>
      <c r="UZ772" s="330"/>
      <c r="VA772" s="330"/>
      <c r="VB772" s="330"/>
      <c r="VC772" s="330"/>
      <c r="VD772" s="330"/>
      <c r="VE772" s="330"/>
      <c r="VF772" s="330"/>
      <c r="VG772" s="330"/>
      <c r="VH772" s="330"/>
      <c r="VI772" s="330"/>
      <c r="VJ772" s="330"/>
      <c r="VK772" s="330"/>
      <c r="VL772" s="330"/>
      <c r="VM772" s="330"/>
      <c r="VN772" s="330"/>
      <c r="VO772" s="330"/>
      <c r="VP772" s="330"/>
      <c r="VQ772" s="330"/>
      <c r="VR772" s="330"/>
      <c r="VS772" s="330"/>
      <c r="VT772" s="330"/>
      <c r="VU772" s="330"/>
      <c r="VV772" s="330"/>
      <c r="VW772" s="330"/>
      <c r="VX772" s="330"/>
      <c r="VY772" s="330"/>
      <c r="VZ772" s="330"/>
      <c r="WA772" s="330"/>
      <c r="WB772" s="330"/>
      <c r="WC772" s="330"/>
      <c r="WD772" s="330"/>
      <c r="WE772" s="330"/>
      <c r="WF772" s="330"/>
      <c r="WG772" s="330"/>
      <c r="WH772" s="330"/>
      <c r="WI772" s="330"/>
      <c r="WJ772" s="330"/>
      <c r="WK772" s="330"/>
      <c r="WL772" s="330"/>
      <c r="WM772" s="330"/>
      <c r="WN772" s="330"/>
      <c r="WO772" s="330"/>
      <c r="WP772" s="330"/>
      <c r="WQ772" s="330"/>
      <c r="WR772" s="330"/>
      <c r="WS772" s="330"/>
      <c r="WT772" s="330"/>
      <c r="WU772" s="330"/>
      <c r="WV772" s="330"/>
      <c r="WW772" s="330"/>
      <c r="WX772" s="330"/>
      <c r="WY772" s="330"/>
      <c r="WZ772" s="330"/>
      <c r="XA772" s="330"/>
      <c r="XB772" s="330"/>
      <c r="XC772" s="330"/>
      <c r="XD772" s="330"/>
      <c r="XE772" s="330"/>
      <c r="XF772" s="330"/>
      <c r="XG772" s="330"/>
      <c r="XH772" s="330"/>
      <c r="XI772" s="330"/>
      <c r="XJ772" s="330"/>
      <c r="XK772" s="330"/>
      <c r="XL772" s="330"/>
      <c r="XM772" s="330"/>
      <c r="XN772" s="330"/>
      <c r="XO772" s="330"/>
      <c r="XP772" s="330"/>
      <c r="XQ772" s="330"/>
      <c r="XR772" s="330"/>
      <c r="XS772" s="330"/>
      <c r="XT772" s="330"/>
      <c r="XU772" s="330"/>
      <c r="XV772" s="330"/>
      <c r="XW772" s="330"/>
      <c r="XX772" s="330"/>
      <c r="XY772" s="330"/>
      <c r="XZ772" s="330"/>
      <c r="YA772" s="330"/>
      <c r="YB772" s="330"/>
      <c r="YC772" s="330"/>
      <c r="YD772" s="330"/>
      <c r="YE772" s="330"/>
      <c r="YF772" s="330"/>
      <c r="YG772" s="330"/>
      <c r="YH772" s="330"/>
      <c r="YI772" s="330"/>
      <c r="YJ772" s="330"/>
      <c r="YK772" s="330"/>
      <c r="YL772" s="330"/>
      <c r="YM772" s="330"/>
      <c r="YN772" s="330"/>
      <c r="YO772" s="330"/>
      <c r="YP772" s="330"/>
      <c r="YQ772" s="330"/>
      <c r="YR772" s="330"/>
      <c r="YS772" s="330"/>
      <c r="YT772" s="330"/>
      <c r="YU772" s="330"/>
      <c r="YV772" s="330"/>
      <c r="YW772" s="330"/>
      <c r="YX772" s="330"/>
      <c r="YY772" s="330"/>
      <c r="YZ772" s="330"/>
      <c r="ZA772" s="330"/>
      <c r="ZB772" s="330"/>
      <c r="ZC772" s="330"/>
      <c r="ZD772" s="330"/>
      <c r="ZE772" s="330"/>
      <c r="ZF772" s="330"/>
      <c r="ZG772" s="330"/>
      <c r="ZH772" s="330"/>
      <c r="ZI772" s="330"/>
      <c r="ZJ772" s="330"/>
      <c r="ZK772" s="330"/>
      <c r="ZL772" s="330"/>
      <c r="ZM772" s="330"/>
      <c r="ZN772" s="330"/>
      <c r="ZO772" s="330"/>
      <c r="ZP772" s="330"/>
      <c r="ZQ772" s="330"/>
      <c r="ZR772" s="330"/>
      <c r="ZS772" s="330"/>
      <c r="ZT772" s="330"/>
      <c r="ZU772" s="330"/>
      <c r="ZV772" s="330"/>
      <c r="ZW772" s="330"/>
      <c r="ZX772" s="330"/>
      <c r="ZY772" s="330"/>
      <c r="ZZ772" s="330"/>
      <c r="AAA772" s="330"/>
      <c r="AAB772" s="330"/>
      <c r="AAC772" s="330"/>
      <c r="AAD772" s="330"/>
      <c r="AAE772" s="330"/>
      <c r="AAF772" s="330"/>
      <c r="AAG772" s="330"/>
      <c r="AAH772" s="330"/>
      <c r="AAI772" s="330"/>
      <c r="AAJ772" s="330"/>
      <c r="AAK772" s="330"/>
      <c r="AAL772" s="330"/>
      <c r="AAM772" s="330"/>
      <c r="AAN772" s="330"/>
      <c r="AAO772" s="330"/>
      <c r="AAP772" s="330"/>
      <c r="AAQ772" s="330"/>
      <c r="AAR772" s="330"/>
      <c r="AAS772" s="330"/>
      <c r="AAT772" s="330"/>
      <c r="AAU772" s="330"/>
      <c r="AAV772" s="330"/>
      <c r="AAW772" s="330"/>
      <c r="AAX772" s="330"/>
      <c r="AAY772" s="330"/>
      <c r="AAZ772" s="330"/>
      <c r="ABA772" s="330"/>
      <c r="ABB772" s="330"/>
      <c r="ABC772" s="330"/>
      <c r="ABD772" s="330"/>
      <c r="ABE772" s="330"/>
      <c r="ABF772" s="330"/>
      <c r="ABG772" s="330"/>
      <c r="ABH772" s="330"/>
      <c r="ABI772" s="330"/>
      <c r="ABJ772" s="330"/>
      <c r="ABK772" s="330"/>
      <c r="ABL772" s="330"/>
      <c r="ABM772" s="330"/>
      <c r="ABN772" s="330"/>
      <c r="ABO772" s="330"/>
      <c r="ABP772" s="330"/>
      <c r="ABQ772" s="330"/>
      <c r="ABR772" s="330"/>
      <c r="ABS772" s="330"/>
      <c r="ABT772" s="330"/>
      <c r="ABU772" s="330"/>
      <c r="ABV772" s="330"/>
      <c r="ABW772" s="330"/>
      <c r="ABX772" s="330"/>
      <c r="ABY772" s="330"/>
      <c r="ABZ772" s="330"/>
      <c r="ACA772" s="330"/>
      <c r="ACB772" s="330"/>
      <c r="ACC772" s="330"/>
      <c r="ACD772" s="330"/>
      <c r="ACE772" s="330"/>
      <c r="ACF772" s="330"/>
      <c r="ACG772" s="330"/>
      <c r="ACH772" s="330"/>
      <c r="ACI772" s="330"/>
      <c r="ACJ772" s="330"/>
      <c r="ACK772" s="330"/>
      <c r="ACL772" s="330"/>
      <c r="ACM772" s="330"/>
      <c r="ACN772" s="330"/>
      <c r="ACO772" s="330"/>
      <c r="ACP772" s="330"/>
      <c r="ACQ772" s="330"/>
      <c r="ACR772" s="330"/>
      <c r="ACS772" s="330"/>
      <c r="ACT772" s="330"/>
      <c r="ACU772" s="330"/>
      <c r="ACV772" s="330"/>
      <c r="ACW772" s="330"/>
      <c r="ACX772" s="330"/>
      <c r="ACY772" s="330"/>
      <c r="ACZ772" s="330"/>
      <c r="ADA772" s="330"/>
      <c r="ADB772" s="330"/>
      <c r="ADC772" s="330"/>
      <c r="ADD772" s="330"/>
      <c r="ADE772" s="330"/>
      <c r="ADF772" s="330"/>
      <c r="ADG772" s="330"/>
      <c r="ADH772" s="330"/>
      <c r="ADI772" s="330"/>
      <c r="ADJ772" s="330"/>
      <c r="ADK772" s="330"/>
      <c r="ADL772" s="330"/>
      <c r="ADM772" s="330"/>
      <c r="ADN772" s="330"/>
      <c r="ADO772" s="330"/>
      <c r="ADP772" s="330"/>
      <c r="ADQ772" s="330"/>
      <c r="ADR772" s="330"/>
      <c r="ADS772" s="330"/>
      <c r="ADT772" s="330"/>
      <c r="ADU772" s="330"/>
      <c r="ADV772" s="330"/>
      <c r="ADW772" s="330"/>
      <c r="ADX772" s="330"/>
      <c r="ADY772" s="330"/>
      <c r="ADZ772" s="330"/>
      <c r="AEA772" s="330"/>
      <c r="AEB772" s="330"/>
      <c r="AEC772" s="330"/>
      <c r="AED772" s="330"/>
      <c r="AEE772" s="330"/>
      <c r="AEF772" s="330"/>
      <c r="AEG772" s="330"/>
      <c r="AEH772" s="330"/>
      <c r="AEI772" s="330"/>
      <c r="AEJ772" s="330"/>
      <c r="AEK772" s="330"/>
      <c r="AEL772" s="330"/>
      <c r="AEM772" s="330"/>
      <c r="AEN772" s="330"/>
      <c r="AEO772" s="330"/>
      <c r="AEP772" s="330"/>
      <c r="AEQ772" s="330"/>
      <c r="AER772" s="330"/>
      <c r="AES772" s="330"/>
      <c r="AET772" s="330"/>
      <c r="AEU772" s="330"/>
      <c r="AEV772" s="330"/>
      <c r="AEW772" s="330"/>
      <c r="AEX772" s="330"/>
      <c r="AEY772" s="330"/>
      <c r="AEZ772" s="330"/>
      <c r="AFA772" s="330"/>
      <c r="AFB772" s="330"/>
      <c r="AFC772" s="330"/>
      <c r="AFD772" s="330"/>
      <c r="AFE772" s="330"/>
      <c r="AFF772" s="330"/>
      <c r="AFG772" s="330"/>
      <c r="AFH772" s="330"/>
      <c r="AFI772" s="330"/>
      <c r="AFJ772" s="330"/>
      <c r="AFK772" s="330"/>
      <c r="AFL772" s="330"/>
      <c r="AFM772" s="330"/>
      <c r="AFN772" s="330"/>
      <c r="AFO772" s="330"/>
      <c r="AFP772" s="330"/>
      <c r="AFQ772" s="330"/>
      <c r="AFR772" s="330"/>
      <c r="AFS772" s="330"/>
      <c r="AFT772" s="330"/>
      <c r="AFU772" s="330"/>
      <c r="AFV772" s="330"/>
      <c r="AFW772" s="330"/>
      <c r="AFX772" s="330"/>
      <c r="AFY772" s="330"/>
      <c r="AFZ772" s="330"/>
      <c r="AGA772" s="330"/>
      <c r="AGB772" s="330"/>
      <c r="AGC772" s="330"/>
      <c r="AGD772" s="330"/>
      <c r="AGE772" s="330"/>
      <c r="AGF772" s="330"/>
      <c r="AGG772" s="330"/>
      <c r="AGH772" s="330"/>
      <c r="AGI772" s="330"/>
      <c r="AGJ772" s="330"/>
      <c r="AGK772" s="330"/>
      <c r="AGL772" s="330"/>
      <c r="AGM772" s="330"/>
      <c r="AGN772" s="330"/>
      <c r="AGO772" s="330"/>
      <c r="AGP772" s="330"/>
      <c r="AGQ772" s="330"/>
      <c r="AGR772" s="330"/>
      <c r="AGS772" s="330"/>
      <c r="AGT772" s="330"/>
      <c r="AGU772" s="330"/>
      <c r="AGV772" s="330"/>
      <c r="AGW772" s="330"/>
      <c r="AGX772" s="330"/>
      <c r="AGY772" s="330"/>
      <c r="AGZ772" s="330"/>
      <c r="AHA772" s="330"/>
      <c r="AHB772" s="330"/>
      <c r="AHC772" s="330"/>
      <c r="AHD772" s="330"/>
      <c r="AHE772" s="330"/>
      <c r="AHF772" s="330"/>
      <c r="AHG772" s="330"/>
      <c r="AHH772" s="330"/>
      <c r="AHI772" s="330"/>
      <c r="AHJ772" s="330"/>
      <c r="AHK772" s="330"/>
      <c r="AHL772" s="330"/>
      <c r="AHM772" s="330"/>
      <c r="AHN772" s="330"/>
      <c r="AHO772" s="330"/>
      <c r="AHP772" s="330"/>
      <c r="AHQ772" s="330"/>
      <c r="AHR772" s="330"/>
      <c r="AHS772" s="330"/>
      <c r="AHT772" s="330"/>
      <c r="AHU772" s="330"/>
      <c r="AHV772" s="330"/>
      <c r="AHW772" s="330"/>
      <c r="AHX772" s="330"/>
      <c r="AHY772" s="330"/>
      <c r="AHZ772" s="330"/>
      <c r="AIA772" s="330"/>
      <c r="AIB772" s="330"/>
      <c r="AIC772" s="330"/>
      <c r="AID772" s="330"/>
      <c r="AIE772" s="330"/>
      <c r="AIF772" s="330"/>
      <c r="AIG772" s="330"/>
      <c r="AIH772" s="330"/>
      <c r="AII772" s="330"/>
      <c r="AIJ772" s="330"/>
      <c r="AIK772" s="330"/>
      <c r="AIL772" s="330"/>
      <c r="AIM772" s="330"/>
      <c r="AIN772" s="330"/>
      <c r="AIO772" s="330"/>
      <c r="AIP772" s="330"/>
      <c r="AIQ772" s="330"/>
      <c r="AIR772" s="330"/>
      <c r="AIS772" s="330"/>
      <c r="AIT772" s="330"/>
      <c r="AIU772" s="330"/>
      <c r="AIV772" s="330"/>
      <c r="AIW772" s="330"/>
      <c r="AIX772" s="330"/>
      <c r="AIY772" s="330"/>
      <c r="AIZ772" s="330"/>
      <c r="AJA772" s="330"/>
      <c r="AJB772" s="330"/>
      <c r="AJC772" s="330"/>
      <c r="AJD772" s="330"/>
      <c r="AJE772" s="330"/>
      <c r="AJF772" s="330"/>
      <c r="AJG772" s="330"/>
      <c r="AJH772" s="330"/>
      <c r="AJI772" s="330"/>
      <c r="AJJ772" s="330"/>
      <c r="AJK772" s="330"/>
      <c r="AJL772" s="330"/>
      <c r="AJM772" s="330"/>
      <c r="AJN772" s="330"/>
      <c r="AJO772" s="330"/>
      <c r="AJP772" s="330"/>
      <c r="AJQ772" s="330"/>
      <c r="AJR772" s="330"/>
      <c r="AJS772" s="330"/>
      <c r="AJT772" s="330"/>
      <c r="AJU772" s="330"/>
      <c r="AJV772" s="330"/>
      <c r="AJW772" s="330"/>
      <c r="AJX772" s="330"/>
      <c r="AJY772" s="330"/>
      <c r="AJZ772" s="330"/>
      <c r="AKA772" s="330"/>
      <c r="AKB772" s="330"/>
      <c r="AKC772" s="330"/>
      <c r="AKD772" s="330"/>
      <c r="AKE772" s="330"/>
      <c r="AKF772" s="330"/>
      <c r="AKG772" s="330"/>
      <c r="AKH772" s="330"/>
      <c r="AKI772" s="330"/>
      <c r="AKJ772" s="330"/>
      <c r="AKK772" s="330"/>
      <c r="AKL772" s="330"/>
      <c r="AKM772" s="330"/>
      <c r="AKN772" s="330"/>
      <c r="AKO772" s="330"/>
      <c r="AKP772" s="330"/>
      <c r="AKQ772" s="330"/>
      <c r="AKR772" s="330"/>
      <c r="AKS772" s="330"/>
      <c r="AKT772" s="330"/>
      <c r="AKU772" s="330"/>
      <c r="AKV772" s="330"/>
      <c r="AKW772" s="330"/>
      <c r="AKX772" s="330"/>
      <c r="AKY772" s="330"/>
      <c r="AKZ772" s="330"/>
      <c r="ALA772" s="330"/>
      <c r="ALB772" s="330"/>
      <c r="ALC772" s="330"/>
      <c r="ALD772" s="330"/>
      <c r="ALE772" s="330"/>
      <c r="ALF772" s="330"/>
      <c r="ALG772" s="330"/>
      <c r="ALH772" s="330"/>
      <c r="ALI772" s="330"/>
      <c r="ALJ772" s="330"/>
      <c r="ALK772" s="330"/>
      <c r="ALL772" s="330"/>
      <c r="ALM772" s="330"/>
      <c r="ALN772" s="330"/>
      <c r="ALO772" s="330"/>
      <c r="ALP772" s="330"/>
      <c r="ALQ772" s="330"/>
      <c r="ALR772" s="330"/>
      <c r="ALS772" s="330"/>
      <c r="ALT772" s="330"/>
      <c r="ALU772" s="330"/>
      <c r="ALV772" s="330"/>
      <c r="ALW772" s="330"/>
      <c r="ALX772" s="330"/>
      <c r="ALY772" s="330"/>
      <c r="ALZ772" s="330"/>
      <c r="AMA772" s="330"/>
      <c r="AMB772" s="330"/>
      <c r="AMC772" s="330"/>
      <c r="AMD772" s="330"/>
      <c r="AME772" s="330"/>
      <c r="AMF772" s="330"/>
      <c r="AMG772" s="330"/>
      <c r="AMH772" s="330"/>
      <c r="AMI772" s="330"/>
      <c r="AMJ772" s="330"/>
      <c r="AMK772" s="330"/>
      <c r="AML772" s="330"/>
      <c r="AMM772" s="330"/>
      <c r="AMN772" s="330"/>
      <c r="AMO772" s="330"/>
      <c r="AMP772" s="330"/>
      <c r="AMQ772" s="330"/>
      <c r="AMR772" s="330"/>
      <c r="AMS772" s="330"/>
      <c r="AMT772" s="330"/>
      <c r="AMU772" s="330"/>
      <c r="AMV772" s="330"/>
      <c r="AMW772" s="330"/>
      <c r="AMX772" s="330"/>
      <c r="AMY772" s="330"/>
      <c r="AMZ772" s="330"/>
      <c r="ANA772" s="330"/>
      <c r="ANB772" s="330"/>
      <c r="ANC772" s="330"/>
      <c r="AND772" s="330"/>
      <c r="ANE772" s="330"/>
      <c r="ANF772" s="330"/>
      <c r="ANG772" s="330"/>
      <c r="ANH772" s="330"/>
      <c r="ANI772" s="330"/>
      <c r="ANJ772" s="330"/>
      <c r="ANK772" s="330"/>
      <c r="ANL772" s="330"/>
      <c r="ANM772" s="330"/>
      <c r="ANN772" s="330"/>
      <c r="ANO772" s="330"/>
      <c r="ANP772" s="330"/>
      <c r="ANQ772" s="330"/>
      <c r="ANR772" s="330"/>
      <c r="ANS772" s="330"/>
      <c r="ANT772" s="330"/>
      <c r="ANU772" s="330"/>
      <c r="ANV772" s="330"/>
      <c r="ANW772" s="330"/>
      <c r="ANX772" s="330"/>
      <c r="ANY772" s="330"/>
      <c r="ANZ772" s="330"/>
      <c r="AOA772" s="330"/>
      <c r="AOB772" s="330"/>
      <c r="AOC772" s="330"/>
      <c r="AOD772" s="330"/>
      <c r="AOE772" s="330"/>
      <c r="AOF772" s="330"/>
      <c r="AOG772" s="330"/>
      <c r="AOH772" s="330"/>
      <c r="AOI772" s="330"/>
      <c r="AOJ772" s="330"/>
      <c r="AOK772" s="330"/>
      <c r="AOL772" s="330"/>
      <c r="AOM772" s="330"/>
      <c r="AON772" s="330"/>
      <c r="AOO772" s="330"/>
      <c r="AOP772" s="330"/>
      <c r="AOQ772" s="330"/>
      <c r="AOR772" s="330"/>
      <c r="AOS772" s="330"/>
      <c r="AOT772" s="330"/>
      <c r="AOU772" s="330"/>
      <c r="AOV772" s="330"/>
      <c r="AOW772" s="330"/>
      <c r="AOX772" s="330"/>
      <c r="AOY772" s="330"/>
      <c r="AOZ772" s="330"/>
      <c r="APA772" s="330"/>
      <c r="APB772" s="330"/>
      <c r="APC772" s="330"/>
      <c r="APD772" s="330"/>
      <c r="APE772" s="330"/>
      <c r="APF772" s="330"/>
      <c r="APG772" s="330"/>
      <c r="APH772" s="330"/>
      <c r="API772" s="330"/>
      <c r="APJ772" s="330"/>
      <c r="APK772" s="330"/>
      <c r="APL772" s="330"/>
      <c r="APM772" s="330"/>
      <c r="APN772" s="330"/>
      <c r="APO772" s="330"/>
      <c r="APP772" s="330"/>
      <c r="APQ772" s="330"/>
      <c r="APR772" s="330"/>
      <c r="APS772" s="330"/>
      <c r="APT772" s="330"/>
      <c r="APU772" s="330"/>
      <c r="APV772" s="330"/>
      <c r="APW772" s="330"/>
      <c r="APX772" s="330"/>
      <c r="APY772" s="330"/>
      <c r="APZ772" s="330"/>
      <c r="AQA772" s="330"/>
      <c r="AQB772" s="330"/>
      <c r="AQC772" s="330"/>
      <c r="AQD772" s="330"/>
      <c r="AQE772" s="330"/>
      <c r="AQF772" s="330"/>
      <c r="AQG772" s="330"/>
      <c r="AQH772" s="330"/>
      <c r="AQI772" s="330"/>
      <c r="AQJ772" s="330"/>
      <c r="AQK772" s="330"/>
      <c r="AQL772" s="330"/>
      <c r="AQM772" s="330"/>
      <c r="AQN772" s="330"/>
      <c r="AQO772" s="330"/>
      <c r="AQP772" s="330"/>
      <c r="AQQ772" s="330"/>
      <c r="AQR772" s="330"/>
      <c r="AQS772" s="330"/>
      <c r="AQT772" s="330"/>
      <c r="AQU772" s="330"/>
      <c r="AQV772" s="330"/>
      <c r="AQW772" s="330"/>
      <c r="AQX772" s="330"/>
      <c r="AQY772" s="330"/>
      <c r="AQZ772" s="330"/>
      <c r="ARA772" s="330"/>
      <c r="ARB772" s="330"/>
      <c r="ARC772" s="330"/>
      <c r="ARD772" s="330"/>
      <c r="ARE772" s="330"/>
      <c r="ARF772" s="330"/>
      <c r="ARG772" s="330"/>
      <c r="ARH772" s="330"/>
      <c r="ARI772" s="330"/>
      <c r="ARJ772" s="330"/>
      <c r="ARK772" s="330"/>
      <c r="ARL772" s="330"/>
      <c r="ARM772" s="330"/>
      <c r="ARN772" s="330"/>
      <c r="ARO772" s="330"/>
      <c r="ARP772" s="330"/>
      <c r="ARQ772" s="330"/>
      <c r="ARR772" s="330"/>
      <c r="ARS772" s="330"/>
      <c r="ART772" s="330"/>
      <c r="ARU772" s="330"/>
      <c r="ARV772" s="330"/>
      <c r="ARW772" s="330"/>
      <c r="ARX772" s="330"/>
      <c r="ARY772" s="330"/>
      <c r="ARZ772" s="330"/>
      <c r="ASA772" s="330"/>
      <c r="ASB772" s="330"/>
      <c r="ASC772" s="330"/>
      <c r="ASD772" s="330"/>
      <c r="ASE772" s="330"/>
      <c r="ASF772" s="330"/>
      <c r="ASG772" s="330"/>
      <c r="ASH772" s="330"/>
      <c r="ASI772" s="330"/>
      <c r="ASJ772" s="330"/>
      <c r="ASK772" s="330"/>
      <c r="ASL772" s="330"/>
      <c r="ASM772" s="330"/>
      <c r="ASN772" s="330"/>
      <c r="ASO772" s="330"/>
      <c r="ASP772" s="330"/>
      <c r="ASQ772" s="330"/>
      <c r="ASR772" s="330"/>
      <c r="ASS772" s="330"/>
      <c r="AST772" s="330"/>
      <c r="ASU772" s="330"/>
      <c r="ASV772" s="330"/>
      <c r="ASW772" s="330"/>
      <c r="ASX772" s="330"/>
      <c r="ASY772" s="330"/>
      <c r="ASZ772" s="330"/>
      <c r="ATA772" s="330"/>
      <c r="ATB772" s="330"/>
      <c r="ATC772" s="330"/>
      <c r="ATD772" s="330"/>
      <c r="ATE772" s="330"/>
      <c r="ATF772" s="330"/>
      <c r="ATG772" s="330"/>
      <c r="ATH772" s="330"/>
      <c r="ATI772" s="330"/>
      <c r="ATJ772" s="330"/>
      <c r="ATK772" s="330"/>
      <c r="ATL772" s="330"/>
      <c r="ATM772" s="330"/>
      <c r="ATN772" s="330"/>
      <c r="ATO772" s="330"/>
      <c r="ATP772" s="330"/>
      <c r="ATQ772" s="330"/>
      <c r="ATR772" s="330"/>
      <c r="ATS772" s="330"/>
      <c r="ATT772" s="330"/>
      <c r="ATU772" s="330"/>
      <c r="ATV772" s="330"/>
      <c r="ATW772" s="330"/>
      <c r="ATX772" s="330"/>
      <c r="ATY772" s="330"/>
      <c r="ATZ772" s="330"/>
      <c r="AUA772" s="330"/>
      <c r="AUB772" s="330"/>
      <c r="AUC772" s="330"/>
      <c r="AUD772" s="330"/>
      <c r="AUE772" s="330"/>
      <c r="AUF772" s="330"/>
      <c r="AUG772" s="330"/>
      <c r="AUH772" s="330"/>
      <c r="AUI772" s="330"/>
      <c r="AUJ772" s="330"/>
      <c r="AUK772" s="330"/>
      <c r="AUL772" s="330"/>
      <c r="AUM772" s="330"/>
      <c r="AUN772" s="330"/>
      <c r="AUO772" s="330"/>
      <c r="AUP772" s="330"/>
      <c r="AUQ772" s="330"/>
      <c r="AUR772" s="330"/>
      <c r="AUS772" s="330"/>
      <c r="AUT772" s="330"/>
      <c r="AUU772" s="330"/>
      <c r="AUV772" s="330"/>
      <c r="AUW772" s="330"/>
      <c r="AUX772" s="330"/>
      <c r="AUY772" s="330"/>
      <c r="AUZ772" s="330"/>
      <c r="AVA772" s="330"/>
      <c r="AVB772" s="330"/>
      <c r="AVC772" s="330"/>
      <c r="AVD772" s="330"/>
      <c r="AVE772" s="330"/>
      <c r="AVF772" s="330"/>
      <c r="AVG772" s="330"/>
      <c r="AVH772" s="330"/>
      <c r="AVI772" s="330"/>
      <c r="AVJ772" s="330"/>
      <c r="AVK772" s="330"/>
      <c r="AVL772" s="330"/>
      <c r="AVM772" s="330"/>
      <c r="AVN772" s="330"/>
      <c r="AVO772" s="330"/>
      <c r="AVP772" s="330"/>
      <c r="AVQ772" s="330"/>
      <c r="AVR772" s="330"/>
      <c r="AVS772" s="330"/>
      <c r="AVT772" s="330"/>
      <c r="AVU772" s="330"/>
      <c r="AVV772" s="330"/>
      <c r="AVW772" s="330"/>
      <c r="AVX772" s="330"/>
      <c r="AVY772" s="330"/>
      <c r="AVZ772" s="330"/>
      <c r="AWA772" s="330"/>
      <c r="AWB772" s="330"/>
      <c r="AWC772" s="330"/>
      <c r="AWD772" s="330"/>
      <c r="AWE772" s="330"/>
      <c r="AWF772" s="330"/>
      <c r="AWG772" s="330"/>
      <c r="AWH772" s="330"/>
      <c r="AWI772" s="330"/>
      <c r="AWJ772" s="330"/>
      <c r="AWK772" s="330"/>
      <c r="AWL772" s="330"/>
      <c r="AWM772" s="330"/>
      <c r="AWN772" s="330"/>
      <c r="AWO772" s="330"/>
      <c r="AWP772" s="330"/>
      <c r="AWQ772" s="330"/>
      <c r="AWR772" s="330"/>
      <c r="AWS772" s="330"/>
      <c r="AWT772" s="330"/>
      <c r="AWU772" s="330"/>
      <c r="AWV772" s="330"/>
      <c r="AWW772" s="330"/>
      <c r="AWX772" s="330"/>
      <c r="AWY772" s="330"/>
      <c r="AWZ772" s="330"/>
      <c r="AXA772" s="330"/>
      <c r="AXB772" s="330"/>
      <c r="AXC772" s="330"/>
      <c r="AXD772" s="330"/>
      <c r="AXE772" s="330"/>
      <c r="AXF772" s="330"/>
      <c r="AXG772" s="330"/>
      <c r="AXH772" s="330"/>
      <c r="AXI772" s="330"/>
      <c r="AXJ772" s="330"/>
      <c r="AXK772" s="330"/>
      <c r="AXL772" s="330"/>
      <c r="AXM772" s="330"/>
      <c r="AXN772" s="330"/>
      <c r="AXO772" s="330"/>
      <c r="AXP772" s="330"/>
      <c r="AXQ772" s="330"/>
      <c r="AXR772" s="330"/>
      <c r="AXS772" s="330"/>
      <c r="AXT772" s="330"/>
      <c r="AXU772" s="330"/>
      <c r="AXV772" s="330"/>
      <c r="AXW772" s="330"/>
      <c r="AXX772" s="330"/>
      <c r="AXY772" s="330"/>
      <c r="AXZ772" s="330"/>
      <c r="AYA772" s="330"/>
      <c r="AYB772" s="330"/>
      <c r="AYC772" s="330"/>
      <c r="AYD772" s="330"/>
      <c r="AYE772" s="330"/>
      <c r="AYF772" s="330"/>
      <c r="AYG772" s="330"/>
      <c r="AYH772" s="330"/>
      <c r="AYI772" s="330"/>
      <c r="AYJ772" s="330"/>
      <c r="AYK772" s="330"/>
      <c r="AYL772" s="330"/>
      <c r="AYM772" s="330"/>
      <c r="AYN772" s="330"/>
      <c r="AYO772" s="330"/>
      <c r="AYP772" s="330"/>
      <c r="AYQ772" s="330"/>
      <c r="AYR772" s="330"/>
      <c r="AYS772" s="330"/>
      <c r="AYT772" s="330"/>
      <c r="AYU772" s="330"/>
      <c r="AYV772" s="330"/>
      <c r="AYW772" s="330"/>
      <c r="AYX772" s="330"/>
      <c r="AYY772" s="330"/>
      <c r="AYZ772" s="330"/>
      <c r="AZA772" s="330"/>
      <c r="AZB772" s="330"/>
      <c r="AZC772" s="330"/>
      <c r="AZD772" s="330"/>
      <c r="AZE772" s="330"/>
      <c r="AZF772" s="330"/>
      <c r="AZG772" s="330"/>
      <c r="AZH772" s="330"/>
      <c r="AZI772" s="330"/>
      <c r="AZJ772" s="330"/>
      <c r="AZK772" s="330"/>
      <c r="AZL772" s="330"/>
      <c r="AZM772" s="330"/>
      <c r="AZN772" s="330"/>
      <c r="AZO772" s="330"/>
      <c r="AZP772" s="330"/>
      <c r="AZQ772" s="330"/>
      <c r="AZR772" s="330"/>
      <c r="AZS772" s="330"/>
      <c r="AZT772" s="330"/>
      <c r="AZU772" s="330"/>
      <c r="AZV772" s="330"/>
      <c r="AZW772" s="330"/>
      <c r="AZX772" s="330"/>
      <c r="AZY772" s="330"/>
      <c r="AZZ772" s="330"/>
      <c r="BAA772" s="330"/>
      <c r="BAB772" s="330"/>
      <c r="BAC772" s="330"/>
      <c r="BAD772" s="330"/>
      <c r="BAE772" s="330"/>
      <c r="BAF772" s="330"/>
      <c r="BAG772" s="330"/>
      <c r="BAH772" s="330"/>
      <c r="BAI772" s="330"/>
      <c r="BAJ772" s="330"/>
      <c r="BAK772" s="330"/>
      <c r="BAL772" s="330"/>
      <c r="BAM772" s="330"/>
      <c r="BAN772" s="330"/>
      <c r="BAO772" s="330"/>
      <c r="BAP772" s="330"/>
      <c r="BAQ772" s="330"/>
      <c r="BAR772" s="330"/>
      <c r="BAS772" s="330"/>
      <c r="BAT772" s="330"/>
      <c r="BAU772" s="330"/>
      <c r="BAV772" s="330"/>
      <c r="BAW772" s="330"/>
      <c r="BAX772" s="330"/>
      <c r="BAY772" s="330"/>
      <c r="BAZ772" s="330"/>
      <c r="BBA772" s="330"/>
      <c r="BBB772" s="330"/>
      <c r="BBC772" s="330"/>
      <c r="BBD772" s="330"/>
      <c r="BBE772" s="330"/>
      <c r="BBF772" s="330"/>
      <c r="BBG772" s="330"/>
      <c r="BBH772" s="330"/>
      <c r="BBI772" s="330"/>
      <c r="BBJ772" s="330"/>
      <c r="BBK772" s="330"/>
      <c r="BBL772" s="330"/>
      <c r="BBM772" s="330"/>
      <c r="BBN772" s="330"/>
      <c r="BBO772" s="330"/>
      <c r="BBP772" s="330"/>
      <c r="BBQ772" s="330"/>
      <c r="BBR772" s="330"/>
      <c r="BBS772" s="330"/>
      <c r="BBT772" s="330"/>
      <c r="BBU772" s="330"/>
      <c r="BBV772" s="330"/>
      <c r="BBW772" s="330"/>
      <c r="BBX772" s="330"/>
      <c r="BBY772" s="330"/>
      <c r="BBZ772" s="330"/>
      <c r="BCA772" s="330"/>
      <c r="BCB772" s="330"/>
      <c r="BCC772" s="330"/>
      <c r="BCD772" s="330"/>
      <c r="BCE772" s="330"/>
      <c r="BCF772" s="330"/>
      <c r="BCG772" s="330"/>
      <c r="BCH772" s="330"/>
      <c r="BCI772" s="330"/>
      <c r="BCJ772" s="330"/>
      <c r="BCK772" s="330"/>
      <c r="BCL772" s="330"/>
      <c r="BCM772" s="330"/>
      <c r="BCN772" s="330"/>
      <c r="BCO772" s="330"/>
      <c r="BCP772" s="330"/>
      <c r="BCQ772" s="330"/>
      <c r="BCR772" s="330"/>
      <c r="BCS772" s="330"/>
      <c r="BCT772" s="330"/>
      <c r="BCU772" s="330"/>
      <c r="BCV772" s="330"/>
      <c r="BCW772" s="330"/>
      <c r="BCX772" s="330"/>
      <c r="BCY772" s="330"/>
      <c r="BCZ772" s="330"/>
      <c r="BDA772" s="330"/>
      <c r="BDB772" s="330"/>
      <c r="BDC772" s="330"/>
      <c r="BDD772" s="330"/>
      <c r="BDE772" s="330"/>
      <c r="BDF772" s="330"/>
      <c r="BDG772" s="330"/>
      <c r="BDH772" s="330"/>
      <c r="BDI772" s="330"/>
      <c r="BDJ772" s="330"/>
      <c r="BDK772" s="330"/>
      <c r="BDL772" s="330"/>
      <c r="BDM772" s="330"/>
      <c r="BDN772" s="330"/>
      <c r="BDO772" s="330"/>
      <c r="BDP772" s="330"/>
      <c r="BDQ772" s="330"/>
      <c r="BDR772" s="330"/>
      <c r="BDS772" s="330"/>
      <c r="BDT772" s="330"/>
      <c r="BDU772" s="330"/>
      <c r="BDV772" s="330"/>
      <c r="BDW772" s="330"/>
      <c r="BDX772" s="330"/>
      <c r="BDY772" s="330"/>
      <c r="BDZ772" s="330"/>
      <c r="BEA772" s="330"/>
      <c r="BEB772" s="330"/>
      <c r="BEC772" s="330"/>
      <c r="BED772" s="330"/>
      <c r="BEE772" s="330"/>
      <c r="BEF772" s="330"/>
      <c r="BEG772" s="330"/>
      <c r="BEH772" s="330"/>
      <c r="BEI772" s="330"/>
      <c r="BEJ772" s="330"/>
      <c r="BEK772" s="330"/>
      <c r="BEL772" s="330"/>
      <c r="BEM772" s="330"/>
      <c r="BEN772" s="330"/>
      <c r="BEO772" s="330"/>
      <c r="BEP772" s="330"/>
      <c r="BEQ772" s="330"/>
      <c r="BER772" s="330"/>
      <c r="BES772" s="330"/>
      <c r="BET772" s="330"/>
      <c r="BEU772" s="330"/>
      <c r="BEV772" s="330"/>
      <c r="BEW772" s="330"/>
      <c r="BEX772" s="330"/>
      <c r="BEY772" s="330"/>
      <c r="BEZ772" s="330"/>
      <c r="BFA772" s="330"/>
      <c r="BFB772" s="330"/>
      <c r="BFC772" s="330"/>
      <c r="BFD772" s="330"/>
      <c r="BFE772" s="330"/>
      <c r="BFF772" s="330"/>
      <c r="BFG772" s="330"/>
      <c r="BFH772" s="330"/>
      <c r="BFI772" s="330"/>
      <c r="BFJ772" s="330"/>
      <c r="BFK772" s="330"/>
      <c r="BFL772" s="330"/>
      <c r="BFM772" s="330"/>
      <c r="BFN772" s="330"/>
      <c r="BFO772" s="330"/>
      <c r="BFP772" s="330"/>
      <c r="BFQ772" s="330"/>
      <c r="BFR772" s="330"/>
      <c r="BFS772" s="330"/>
      <c r="BFT772" s="330"/>
      <c r="BFU772" s="330"/>
      <c r="BFV772" s="330"/>
      <c r="BFW772" s="330"/>
      <c r="BFX772" s="330"/>
      <c r="BFY772" s="330"/>
      <c r="BFZ772" s="330"/>
      <c r="BGA772" s="330"/>
      <c r="BGB772" s="330"/>
      <c r="BGC772" s="330"/>
      <c r="BGD772" s="330"/>
      <c r="BGE772" s="330"/>
      <c r="BGF772" s="330"/>
      <c r="BGG772" s="330"/>
      <c r="BGH772" s="330"/>
      <c r="BGI772" s="330"/>
      <c r="BGJ772" s="330"/>
      <c r="BGK772" s="330"/>
      <c r="BGL772" s="330"/>
      <c r="BGM772" s="330"/>
      <c r="BGN772" s="330"/>
      <c r="BGO772" s="330"/>
      <c r="BGP772" s="330"/>
      <c r="BGQ772" s="330"/>
      <c r="BGR772" s="330"/>
      <c r="BGS772" s="330"/>
      <c r="BGT772" s="330"/>
      <c r="BGU772" s="330"/>
      <c r="BGV772" s="330"/>
      <c r="BGW772" s="330"/>
      <c r="BGX772" s="330"/>
      <c r="BGY772" s="330"/>
      <c r="BGZ772" s="330"/>
      <c r="BHA772" s="330"/>
      <c r="BHB772" s="330"/>
      <c r="BHC772" s="330"/>
      <c r="BHD772" s="330"/>
      <c r="BHE772" s="330"/>
      <c r="BHF772" s="330"/>
      <c r="BHG772" s="330"/>
      <c r="BHH772" s="330"/>
      <c r="BHI772" s="330"/>
      <c r="BHJ772" s="330"/>
      <c r="BHK772" s="330"/>
      <c r="BHL772" s="330"/>
      <c r="BHM772" s="330"/>
      <c r="BHN772" s="330"/>
      <c r="BHO772" s="330"/>
      <c r="BHP772" s="330"/>
      <c r="BHQ772" s="330"/>
      <c r="BHR772" s="330"/>
      <c r="BHS772" s="330"/>
      <c r="BHT772" s="330"/>
      <c r="BHU772" s="330"/>
      <c r="BHV772" s="330"/>
      <c r="BHW772" s="330"/>
      <c r="BHX772" s="330"/>
      <c r="BHY772" s="330"/>
      <c r="BHZ772" s="330"/>
      <c r="BIA772" s="330"/>
      <c r="BIB772" s="330"/>
      <c r="BIC772" s="330"/>
      <c r="BID772" s="330"/>
      <c r="BIE772" s="330"/>
      <c r="BIF772" s="330"/>
      <c r="BIG772" s="330"/>
      <c r="BIH772" s="330"/>
      <c r="BII772" s="330"/>
      <c r="BIJ772" s="330"/>
      <c r="BIK772" s="330"/>
      <c r="BIL772" s="330"/>
      <c r="BIM772" s="330"/>
      <c r="BIN772" s="330"/>
      <c r="BIO772" s="330"/>
      <c r="BIP772" s="330"/>
      <c r="BIQ772" s="330"/>
      <c r="BIR772" s="330"/>
      <c r="BIS772" s="330"/>
      <c r="BIT772" s="330"/>
      <c r="BIU772" s="330"/>
      <c r="BIV772" s="330"/>
      <c r="BIW772" s="330"/>
      <c r="BIX772" s="330"/>
      <c r="BIY772" s="330"/>
      <c r="BIZ772" s="330"/>
      <c r="BJA772" s="330"/>
      <c r="BJB772" s="330"/>
      <c r="BJC772" s="330"/>
      <c r="BJD772" s="330"/>
      <c r="BJE772" s="330"/>
      <c r="BJF772" s="330"/>
      <c r="BJG772" s="330"/>
      <c r="BJH772" s="330"/>
      <c r="BJI772" s="330"/>
      <c r="BJJ772" s="330"/>
      <c r="BJK772" s="330"/>
      <c r="BJL772" s="330"/>
      <c r="BJM772" s="330"/>
      <c r="BJN772" s="330"/>
      <c r="BJO772" s="330"/>
      <c r="BJP772" s="330"/>
      <c r="BJQ772" s="330"/>
      <c r="BJR772" s="330"/>
      <c r="BJS772" s="330"/>
      <c r="BJT772" s="330"/>
      <c r="BJU772" s="330"/>
      <c r="BJV772" s="330"/>
      <c r="BJW772" s="330"/>
      <c r="BJX772" s="330"/>
      <c r="BJY772" s="330"/>
      <c r="BJZ772" s="330"/>
      <c r="BKA772" s="330"/>
      <c r="BKB772" s="330"/>
      <c r="BKC772" s="330"/>
      <c r="BKD772" s="330"/>
      <c r="BKE772" s="330"/>
      <c r="BKF772" s="330"/>
      <c r="BKG772" s="330"/>
      <c r="BKH772" s="330"/>
      <c r="BKI772" s="330"/>
      <c r="BKJ772" s="330"/>
      <c r="BKK772" s="330"/>
      <c r="BKL772" s="330"/>
      <c r="BKM772" s="330"/>
      <c r="BKN772" s="330"/>
      <c r="BKO772" s="330"/>
      <c r="BKP772" s="330"/>
      <c r="BKQ772" s="330"/>
      <c r="BKR772" s="330"/>
      <c r="BKS772" s="330"/>
      <c r="BKT772" s="330"/>
      <c r="BKU772" s="330"/>
      <c r="BKV772" s="330"/>
      <c r="BKW772" s="330"/>
      <c r="BKX772" s="330"/>
      <c r="BKY772" s="330"/>
      <c r="BKZ772" s="330"/>
      <c r="BLA772" s="330"/>
      <c r="BLB772" s="330"/>
      <c r="BLC772" s="330"/>
      <c r="BLD772" s="330"/>
      <c r="BLE772" s="330"/>
      <c r="BLF772" s="330"/>
      <c r="BLG772" s="330"/>
      <c r="BLH772" s="330"/>
      <c r="BLI772" s="330"/>
      <c r="BLJ772" s="330"/>
      <c r="BLK772" s="330"/>
      <c r="BLL772" s="330"/>
      <c r="BLM772" s="330"/>
      <c r="BLN772" s="330"/>
      <c r="BLO772" s="330"/>
      <c r="BLP772" s="330"/>
      <c r="BLQ772" s="330"/>
      <c r="BLR772" s="330"/>
      <c r="BLS772" s="330"/>
      <c r="BLT772" s="330"/>
      <c r="BLU772" s="330"/>
      <c r="BLV772" s="330"/>
      <c r="BLW772" s="330"/>
      <c r="BLX772" s="330"/>
      <c r="BLY772" s="330"/>
      <c r="BLZ772" s="330"/>
      <c r="BMA772" s="330"/>
      <c r="BMB772" s="330"/>
      <c r="BMC772" s="330"/>
      <c r="BMD772" s="330"/>
      <c r="BME772" s="330"/>
      <c r="BMF772" s="330"/>
      <c r="BMG772" s="330"/>
      <c r="BMH772" s="330"/>
      <c r="BMI772" s="330"/>
      <c r="BMJ772" s="330"/>
      <c r="BMK772" s="330"/>
      <c r="BML772" s="330"/>
      <c r="BMM772" s="330"/>
      <c r="BMN772" s="330"/>
      <c r="BMO772" s="330"/>
      <c r="BMP772" s="330"/>
      <c r="BMQ772" s="330"/>
      <c r="BMR772" s="330"/>
      <c r="BMS772" s="330"/>
      <c r="BMT772" s="330"/>
      <c r="BMU772" s="330"/>
      <c r="BMV772" s="330"/>
      <c r="BMW772" s="330"/>
      <c r="BMX772" s="330"/>
      <c r="BMY772" s="330"/>
      <c r="BMZ772" s="330"/>
      <c r="BNA772" s="330"/>
      <c r="BNB772" s="330"/>
      <c r="BNC772" s="330"/>
      <c r="BND772" s="330"/>
      <c r="BNE772" s="330"/>
      <c r="BNF772" s="330"/>
      <c r="BNG772" s="330"/>
      <c r="BNH772" s="330"/>
      <c r="BNI772" s="330"/>
      <c r="BNJ772" s="330"/>
      <c r="BNK772" s="330"/>
      <c r="BNL772" s="330"/>
      <c r="BNM772" s="330"/>
      <c r="BNN772" s="330"/>
      <c r="BNO772" s="330"/>
      <c r="BNP772" s="330"/>
      <c r="BNQ772" s="330"/>
      <c r="BNR772" s="330"/>
      <c r="BNS772" s="330"/>
      <c r="BNT772" s="330"/>
      <c r="BNU772" s="330"/>
      <c r="BNV772" s="330"/>
      <c r="BNW772" s="330"/>
      <c r="BNX772" s="330"/>
      <c r="BNY772" s="330"/>
      <c r="BNZ772" s="330"/>
      <c r="BOA772" s="330"/>
      <c r="BOB772" s="330"/>
      <c r="BOC772" s="330"/>
      <c r="BOD772" s="330"/>
      <c r="BOE772" s="330"/>
      <c r="BOF772" s="330"/>
      <c r="BOG772" s="330"/>
      <c r="BOH772" s="330"/>
      <c r="BOI772" s="330"/>
      <c r="BOJ772" s="330"/>
      <c r="BOK772" s="330"/>
      <c r="BOL772" s="330"/>
      <c r="BOM772" s="330"/>
      <c r="BON772" s="330"/>
      <c r="BOO772" s="330"/>
      <c r="BOP772" s="330"/>
      <c r="BOQ772" s="330"/>
      <c r="BOR772" s="330"/>
      <c r="BOS772" s="330"/>
      <c r="BOT772" s="330"/>
      <c r="BOU772" s="330"/>
      <c r="BOV772" s="330"/>
      <c r="BOW772" s="330"/>
      <c r="BOX772" s="330"/>
      <c r="BOY772" s="330"/>
      <c r="BOZ772" s="330"/>
      <c r="BPA772" s="330"/>
      <c r="BPB772" s="330"/>
      <c r="BPC772" s="330"/>
      <c r="BPD772" s="330"/>
      <c r="BPE772" s="330"/>
      <c r="BPF772" s="330"/>
      <c r="BPG772" s="330"/>
      <c r="BPH772" s="330"/>
      <c r="BPI772" s="330"/>
      <c r="BPJ772" s="330"/>
      <c r="BPK772" s="330"/>
      <c r="BPL772" s="330"/>
      <c r="BPM772" s="330"/>
      <c r="BPN772" s="330"/>
      <c r="BPO772" s="330"/>
      <c r="BPP772" s="330"/>
      <c r="BPQ772" s="330"/>
      <c r="BPR772" s="330"/>
      <c r="BPS772" s="330"/>
      <c r="BPT772" s="330"/>
      <c r="BPU772" s="330"/>
      <c r="BPV772" s="330"/>
      <c r="BPW772" s="330"/>
      <c r="BPX772" s="330"/>
      <c r="BPY772" s="330"/>
      <c r="BPZ772" s="330"/>
      <c r="BQA772" s="330"/>
      <c r="BQB772" s="330"/>
      <c r="BQC772" s="330"/>
      <c r="BQD772" s="330"/>
      <c r="BQE772" s="330"/>
      <c r="BQF772" s="330"/>
      <c r="BQG772" s="330"/>
      <c r="BQH772" s="330"/>
      <c r="BQI772" s="330"/>
      <c r="BQJ772" s="330"/>
      <c r="BQK772" s="330"/>
      <c r="BQL772" s="330"/>
      <c r="BQM772" s="330"/>
      <c r="BQN772" s="330"/>
      <c r="BQO772" s="330"/>
      <c r="BQP772" s="330"/>
      <c r="BQQ772" s="330"/>
      <c r="BQR772" s="330"/>
      <c r="BQS772" s="330"/>
      <c r="BQT772" s="330"/>
      <c r="BQU772" s="330"/>
      <c r="BQV772" s="330"/>
      <c r="BQW772" s="330"/>
      <c r="BQX772" s="330"/>
      <c r="BQY772" s="330"/>
      <c r="BQZ772" s="330"/>
      <c r="BRA772" s="330"/>
      <c r="BRB772" s="330"/>
      <c r="BRC772" s="330"/>
      <c r="BRD772" s="330"/>
      <c r="BRE772" s="330"/>
      <c r="BRF772" s="330"/>
      <c r="BRG772" s="330"/>
      <c r="BRH772" s="330"/>
      <c r="BRI772" s="330"/>
      <c r="BRJ772" s="330"/>
      <c r="BRK772" s="330"/>
      <c r="BRL772" s="330"/>
      <c r="BRM772" s="330"/>
      <c r="BRN772" s="330"/>
      <c r="BRO772" s="330"/>
      <c r="BRP772" s="330"/>
      <c r="BRQ772" s="330"/>
      <c r="BRR772" s="330"/>
      <c r="BRS772" s="330"/>
      <c r="BRT772" s="330"/>
      <c r="BRU772" s="330"/>
      <c r="BRV772" s="330"/>
      <c r="BRW772" s="330"/>
      <c r="BRX772" s="330"/>
      <c r="BRY772" s="330"/>
      <c r="BRZ772" s="330"/>
      <c r="BSA772" s="330"/>
      <c r="BSB772" s="330"/>
      <c r="BSC772" s="330"/>
      <c r="BSD772" s="330"/>
      <c r="BSE772" s="330"/>
      <c r="BSF772" s="330"/>
      <c r="BSG772" s="330"/>
      <c r="BSH772" s="330"/>
      <c r="BSI772" s="330"/>
      <c r="BSJ772" s="330"/>
      <c r="BSK772" s="330"/>
      <c r="BSL772" s="330"/>
      <c r="BSM772" s="330"/>
      <c r="BSN772" s="330"/>
      <c r="BSO772" s="330"/>
      <c r="BSP772" s="330"/>
      <c r="BSQ772" s="330"/>
      <c r="BSR772" s="330"/>
      <c r="BSS772" s="330"/>
      <c r="BST772" s="330"/>
      <c r="BSU772" s="330"/>
      <c r="BSV772" s="330"/>
      <c r="BSW772" s="330"/>
      <c r="BSX772" s="330"/>
      <c r="BSY772" s="330"/>
      <c r="BSZ772" s="330"/>
      <c r="BTA772" s="330"/>
      <c r="BTB772" s="330"/>
      <c r="BTC772" s="330"/>
      <c r="BTD772" s="330"/>
      <c r="BTE772" s="330"/>
      <c r="BTF772" s="330"/>
      <c r="BTG772" s="330"/>
      <c r="BTH772" s="330"/>
      <c r="BTI772" s="330"/>
      <c r="BTJ772" s="330"/>
      <c r="BTK772" s="330"/>
      <c r="BTL772" s="330"/>
      <c r="BTM772" s="330"/>
      <c r="BTN772" s="330"/>
      <c r="BTO772" s="330"/>
      <c r="BTP772" s="330"/>
      <c r="BTQ772" s="330"/>
      <c r="BTR772" s="330"/>
      <c r="BTS772" s="330"/>
      <c r="BTT772" s="330"/>
      <c r="BTU772" s="330"/>
      <c r="BTV772" s="330"/>
      <c r="BTW772" s="330"/>
      <c r="BTX772" s="330"/>
      <c r="BTY772" s="330"/>
      <c r="BTZ772" s="330"/>
      <c r="BUA772" s="330"/>
      <c r="BUB772" s="330"/>
      <c r="BUC772" s="330"/>
      <c r="BUD772" s="330"/>
      <c r="BUE772" s="330"/>
      <c r="BUF772" s="330"/>
      <c r="BUG772" s="330"/>
      <c r="BUH772" s="330"/>
      <c r="BUI772" s="330"/>
      <c r="BUJ772" s="330"/>
      <c r="BUK772" s="330"/>
      <c r="BUL772" s="330"/>
      <c r="BUM772" s="330"/>
      <c r="BUN772" s="330"/>
      <c r="BUO772" s="330"/>
      <c r="BUP772" s="330"/>
      <c r="BUQ772" s="330"/>
      <c r="BUR772" s="330"/>
      <c r="BUS772" s="330"/>
      <c r="BUT772" s="330"/>
      <c r="BUU772" s="330"/>
      <c r="BUV772" s="330"/>
      <c r="BUW772" s="330"/>
      <c r="BUX772" s="330"/>
      <c r="BUY772" s="330"/>
      <c r="BUZ772" s="330"/>
      <c r="BVA772" s="330"/>
      <c r="BVB772" s="330"/>
      <c r="BVC772" s="330"/>
      <c r="BVD772" s="330"/>
      <c r="BVE772" s="330"/>
      <c r="BVF772" s="330"/>
      <c r="BVG772" s="330"/>
      <c r="BVH772" s="330"/>
      <c r="BVI772" s="330"/>
      <c r="BVJ772" s="330"/>
      <c r="BVK772" s="330"/>
      <c r="BVL772" s="330"/>
      <c r="BVM772" s="330"/>
      <c r="BVN772" s="330"/>
      <c r="BVO772" s="330"/>
      <c r="BVP772" s="330"/>
      <c r="BVQ772" s="330"/>
      <c r="BVR772" s="330"/>
      <c r="BVS772" s="330"/>
      <c r="BVT772" s="330"/>
      <c r="BVU772" s="330"/>
      <c r="BVV772" s="330"/>
      <c r="BVW772" s="330"/>
      <c r="BVX772" s="330"/>
      <c r="BVY772" s="330"/>
      <c r="BVZ772" s="330"/>
      <c r="BWA772" s="330"/>
      <c r="BWB772" s="330"/>
      <c r="BWC772" s="330"/>
      <c r="BWD772" s="330"/>
      <c r="BWE772" s="330"/>
      <c r="BWF772" s="330"/>
      <c r="BWG772" s="330"/>
      <c r="BWH772" s="330"/>
      <c r="BWI772" s="330"/>
      <c r="BWJ772" s="330"/>
      <c r="BWK772" s="330"/>
      <c r="BWL772" s="330"/>
      <c r="BWM772" s="330"/>
      <c r="BWN772" s="330"/>
      <c r="BWO772" s="330"/>
      <c r="BWP772" s="330"/>
      <c r="BWQ772" s="330"/>
      <c r="BWR772" s="330"/>
      <c r="BWS772" s="330"/>
      <c r="BWT772" s="330"/>
      <c r="BWU772" s="330"/>
      <c r="BWV772" s="330"/>
      <c r="BWW772" s="330"/>
      <c r="BWX772" s="330"/>
      <c r="BWY772" s="330"/>
      <c r="BWZ772" s="330"/>
      <c r="BXA772" s="330"/>
      <c r="BXB772" s="330"/>
      <c r="BXC772" s="330"/>
      <c r="BXD772" s="330"/>
      <c r="BXE772" s="330"/>
      <c r="BXF772" s="330"/>
      <c r="BXG772" s="330"/>
      <c r="BXH772" s="330"/>
      <c r="BXI772" s="330"/>
      <c r="BXJ772" s="330"/>
      <c r="BXK772" s="330"/>
      <c r="BXL772" s="330"/>
      <c r="BXM772" s="330"/>
      <c r="BXN772" s="330"/>
      <c r="BXO772" s="330"/>
      <c r="BXP772" s="330"/>
      <c r="BXQ772" s="330"/>
      <c r="BXR772" s="330"/>
      <c r="BXS772" s="330"/>
      <c r="BXT772" s="330"/>
      <c r="BXU772" s="330"/>
      <c r="BXV772" s="330"/>
      <c r="BXW772" s="330"/>
      <c r="BXX772" s="330"/>
      <c r="BXY772" s="330"/>
      <c r="BXZ772" s="330"/>
      <c r="BYA772" s="330"/>
      <c r="BYB772" s="330"/>
      <c r="BYC772" s="330"/>
      <c r="BYD772" s="330"/>
      <c r="BYE772" s="330"/>
      <c r="BYF772" s="330"/>
      <c r="BYG772" s="330"/>
      <c r="BYH772" s="330"/>
      <c r="BYI772" s="330"/>
      <c r="BYJ772" s="330"/>
      <c r="BYK772" s="330"/>
      <c r="BYL772" s="330"/>
      <c r="BYM772" s="330"/>
      <c r="BYN772" s="330"/>
      <c r="BYO772" s="330"/>
      <c r="BYP772" s="330"/>
      <c r="BYQ772" s="330"/>
      <c r="BYR772" s="330"/>
      <c r="BYS772" s="330"/>
      <c r="BYT772" s="330"/>
      <c r="BYU772" s="330"/>
      <c r="BYV772" s="330"/>
      <c r="BYW772" s="330"/>
      <c r="BYX772" s="330"/>
      <c r="BYY772" s="330"/>
      <c r="BYZ772" s="330"/>
      <c r="BZA772" s="330"/>
      <c r="BZB772" s="330"/>
      <c r="BZC772" s="330"/>
      <c r="BZD772" s="330"/>
      <c r="BZE772" s="330"/>
      <c r="BZF772" s="330"/>
      <c r="BZG772" s="330"/>
      <c r="BZH772" s="330"/>
      <c r="BZI772" s="330"/>
      <c r="BZJ772" s="330"/>
      <c r="BZK772" s="330"/>
      <c r="BZL772" s="330"/>
      <c r="BZM772" s="330"/>
      <c r="BZN772" s="330"/>
      <c r="BZO772" s="330"/>
      <c r="BZP772" s="330"/>
      <c r="BZQ772" s="330"/>
      <c r="BZR772" s="330"/>
      <c r="BZS772" s="330"/>
      <c r="BZT772" s="330"/>
      <c r="BZU772" s="330"/>
      <c r="BZV772" s="330"/>
      <c r="BZW772" s="330"/>
      <c r="BZX772" s="330"/>
      <c r="BZY772" s="330"/>
      <c r="BZZ772" s="330"/>
      <c r="CAA772" s="330"/>
      <c r="CAB772" s="330"/>
      <c r="CAC772" s="330"/>
      <c r="CAD772" s="330"/>
      <c r="CAE772" s="330"/>
      <c r="CAF772" s="330"/>
      <c r="CAG772" s="330"/>
      <c r="CAH772" s="330"/>
      <c r="CAI772" s="330"/>
      <c r="CAJ772" s="330"/>
      <c r="CAK772" s="330"/>
      <c r="CAL772" s="330"/>
      <c r="CAM772" s="330"/>
      <c r="CAN772" s="330"/>
      <c r="CAO772" s="330"/>
      <c r="CAP772" s="330"/>
      <c r="CAQ772" s="330"/>
      <c r="CAR772" s="330"/>
      <c r="CAS772" s="330"/>
      <c r="CAT772" s="330"/>
      <c r="CAU772" s="330"/>
      <c r="CAV772" s="330"/>
      <c r="CAW772" s="330"/>
      <c r="CAX772" s="330"/>
      <c r="CAY772" s="330"/>
      <c r="CAZ772" s="330"/>
      <c r="CBA772" s="330"/>
      <c r="CBB772" s="330"/>
      <c r="CBC772" s="330"/>
      <c r="CBD772" s="330"/>
      <c r="CBE772" s="330"/>
      <c r="CBF772" s="330"/>
      <c r="CBG772" s="330"/>
      <c r="CBH772" s="330"/>
      <c r="CBI772" s="330"/>
      <c r="CBJ772" s="330"/>
      <c r="CBK772" s="330"/>
      <c r="CBL772" s="330"/>
      <c r="CBM772" s="330"/>
      <c r="CBN772" s="330"/>
      <c r="CBO772" s="330"/>
      <c r="CBP772" s="330"/>
      <c r="CBQ772" s="330"/>
      <c r="CBR772" s="330"/>
      <c r="CBS772" s="330"/>
      <c r="CBT772" s="330"/>
      <c r="CBU772" s="330"/>
      <c r="CBV772" s="330"/>
      <c r="CBW772" s="330"/>
      <c r="CBX772" s="330"/>
      <c r="CBY772" s="330"/>
      <c r="CBZ772" s="330"/>
      <c r="CCA772" s="330"/>
      <c r="CCB772" s="330"/>
      <c r="CCC772" s="330"/>
      <c r="CCD772" s="330"/>
      <c r="CCE772" s="330"/>
      <c r="CCF772" s="330"/>
      <c r="CCG772" s="330"/>
      <c r="CCH772" s="330"/>
      <c r="CCI772" s="330"/>
      <c r="CCJ772" s="330"/>
      <c r="CCK772" s="330"/>
      <c r="CCL772" s="330"/>
      <c r="CCM772" s="330"/>
      <c r="CCN772" s="330"/>
      <c r="CCO772" s="330"/>
      <c r="CCP772" s="330"/>
      <c r="CCQ772" s="330"/>
      <c r="CCR772" s="330"/>
      <c r="CCS772" s="330"/>
      <c r="CCT772" s="330"/>
      <c r="CCU772" s="330"/>
      <c r="CCV772" s="330"/>
      <c r="CCW772" s="330"/>
      <c r="CCX772" s="330"/>
      <c r="CCY772" s="330"/>
      <c r="CCZ772" s="330"/>
      <c r="CDA772" s="330"/>
      <c r="CDB772" s="330"/>
      <c r="CDC772" s="330"/>
      <c r="CDD772" s="330"/>
      <c r="CDE772" s="330"/>
      <c r="CDF772" s="330"/>
      <c r="CDG772" s="330"/>
      <c r="CDH772" s="330"/>
      <c r="CDI772" s="330"/>
      <c r="CDJ772" s="330"/>
      <c r="CDK772" s="330"/>
      <c r="CDL772" s="330"/>
      <c r="CDM772" s="330"/>
      <c r="CDN772" s="330"/>
      <c r="CDO772" s="330"/>
      <c r="CDP772" s="330"/>
      <c r="CDQ772" s="330"/>
      <c r="CDR772" s="330"/>
      <c r="CDS772" s="330"/>
      <c r="CDT772" s="330"/>
      <c r="CDU772" s="330"/>
      <c r="CDV772" s="330"/>
      <c r="CDW772" s="330"/>
      <c r="CDX772" s="330"/>
      <c r="CDY772" s="330"/>
      <c r="CDZ772" s="330"/>
      <c r="CEA772" s="330"/>
      <c r="CEB772" s="330"/>
      <c r="CEC772" s="330"/>
      <c r="CED772" s="330"/>
      <c r="CEE772" s="330"/>
      <c r="CEF772" s="330"/>
      <c r="CEG772" s="330"/>
      <c r="CEH772" s="330"/>
      <c r="CEI772" s="330"/>
      <c r="CEJ772" s="330"/>
      <c r="CEK772" s="330"/>
      <c r="CEL772" s="330"/>
      <c r="CEM772" s="330"/>
      <c r="CEN772" s="330"/>
      <c r="CEO772" s="330"/>
      <c r="CEP772" s="330"/>
      <c r="CEQ772" s="330"/>
      <c r="CER772" s="330"/>
      <c r="CES772" s="330"/>
      <c r="CET772" s="330"/>
      <c r="CEU772" s="330"/>
      <c r="CEV772" s="330"/>
      <c r="CEW772" s="330"/>
      <c r="CEX772" s="330"/>
      <c r="CEY772" s="330"/>
      <c r="CEZ772" s="330"/>
      <c r="CFA772" s="330"/>
      <c r="CFB772" s="330"/>
      <c r="CFC772" s="330"/>
      <c r="CFD772" s="330"/>
      <c r="CFE772" s="330"/>
      <c r="CFF772" s="330"/>
      <c r="CFG772" s="330"/>
      <c r="CFH772" s="330"/>
      <c r="CFI772" s="330"/>
      <c r="CFJ772" s="330"/>
      <c r="CFK772" s="330"/>
      <c r="CFL772" s="330"/>
      <c r="CFM772" s="330"/>
      <c r="CFN772" s="330"/>
      <c r="CFO772" s="330"/>
      <c r="CFP772" s="330"/>
      <c r="CFQ772" s="330"/>
      <c r="CFR772" s="330"/>
      <c r="CFS772" s="330"/>
      <c r="CFT772" s="330"/>
      <c r="CFU772" s="330"/>
      <c r="CFV772" s="330"/>
      <c r="CFW772" s="330"/>
      <c r="CFX772" s="330"/>
      <c r="CFY772" s="330"/>
      <c r="CFZ772" s="330"/>
      <c r="CGA772" s="330"/>
      <c r="CGB772" s="330"/>
      <c r="CGC772" s="330"/>
      <c r="CGD772" s="330"/>
      <c r="CGE772" s="330"/>
      <c r="CGF772" s="330"/>
      <c r="CGG772" s="330"/>
      <c r="CGH772" s="330"/>
      <c r="CGI772" s="330"/>
      <c r="CGJ772" s="330"/>
      <c r="CGK772" s="330"/>
      <c r="CGL772" s="330"/>
      <c r="CGM772" s="330"/>
      <c r="CGN772" s="330"/>
      <c r="CGO772" s="330"/>
      <c r="CGP772" s="330"/>
      <c r="CGQ772" s="330"/>
      <c r="CGR772" s="330"/>
      <c r="CGS772" s="330"/>
      <c r="CGT772" s="330"/>
      <c r="CGU772" s="330"/>
      <c r="CGV772" s="330"/>
      <c r="CGW772" s="330"/>
      <c r="CGX772" s="330"/>
      <c r="CGY772" s="330"/>
      <c r="CGZ772" s="330"/>
      <c r="CHA772" s="330"/>
      <c r="CHB772" s="330"/>
      <c r="CHC772" s="330"/>
      <c r="CHD772" s="330"/>
      <c r="CHE772" s="330"/>
      <c r="CHF772" s="330"/>
      <c r="CHG772" s="330"/>
      <c r="CHH772" s="330"/>
      <c r="CHI772" s="330"/>
      <c r="CHJ772" s="330"/>
      <c r="CHK772" s="330"/>
      <c r="CHL772" s="330"/>
      <c r="CHM772" s="330"/>
      <c r="CHN772" s="330"/>
      <c r="CHO772" s="330"/>
      <c r="CHP772" s="330"/>
      <c r="CHQ772" s="330"/>
      <c r="CHR772" s="330"/>
      <c r="CHS772" s="330"/>
      <c r="CHT772" s="330"/>
      <c r="CHU772" s="330"/>
      <c r="CHV772" s="330"/>
      <c r="CHW772" s="330"/>
      <c r="CHX772" s="330"/>
      <c r="CHY772" s="330"/>
      <c r="CHZ772" s="330"/>
      <c r="CIA772" s="330"/>
      <c r="CIB772" s="330"/>
      <c r="CIC772" s="330"/>
      <c r="CID772" s="330"/>
      <c r="CIE772" s="330"/>
      <c r="CIF772" s="330"/>
      <c r="CIG772" s="330"/>
      <c r="CIH772" s="330"/>
      <c r="CII772" s="330"/>
      <c r="CIJ772" s="330"/>
      <c r="CIK772" s="330"/>
      <c r="CIL772" s="330"/>
      <c r="CIM772" s="330"/>
      <c r="CIN772" s="330"/>
      <c r="CIO772" s="330"/>
      <c r="CIP772" s="330"/>
      <c r="CIQ772" s="330"/>
      <c r="CIR772" s="330"/>
      <c r="CIS772" s="330"/>
      <c r="CIT772" s="330"/>
      <c r="CIU772" s="330"/>
      <c r="CIV772" s="330"/>
      <c r="CIW772" s="330"/>
      <c r="CIX772" s="330"/>
      <c r="CIY772" s="330"/>
      <c r="CIZ772" s="330"/>
      <c r="CJA772" s="330"/>
      <c r="CJB772" s="330"/>
      <c r="CJC772" s="330"/>
      <c r="CJD772" s="330"/>
      <c r="CJE772" s="330"/>
      <c r="CJF772" s="330"/>
      <c r="CJG772" s="330"/>
      <c r="CJH772" s="330"/>
      <c r="CJI772" s="330"/>
      <c r="CJJ772" s="330"/>
      <c r="CJK772" s="330"/>
      <c r="CJL772" s="330"/>
      <c r="CJM772" s="330"/>
      <c r="CJN772" s="330"/>
      <c r="CJO772" s="330"/>
      <c r="CJP772" s="330"/>
      <c r="CJQ772" s="330"/>
      <c r="CJR772" s="330"/>
      <c r="CJS772" s="330"/>
      <c r="CJT772" s="330"/>
      <c r="CJU772" s="330"/>
      <c r="CJV772" s="330"/>
      <c r="CJW772" s="330"/>
      <c r="CJX772" s="330"/>
      <c r="CJY772" s="330"/>
      <c r="CJZ772" s="330"/>
      <c r="CKA772" s="330"/>
      <c r="CKB772" s="330"/>
      <c r="CKC772" s="330"/>
      <c r="CKD772" s="330"/>
      <c r="CKE772" s="330"/>
      <c r="CKF772" s="330"/>
      <c r="CKG772" s="330"/>
      <c r="CKH772" s="330"/>
      <c r="CKI772" s="330"/>
      <c r="CKJ772" s="330"/>
      <c r="CKK772" s="330"/>
      <c r="CKL772" s="330"/>
      <c r="CKM772" s="330"/>
      <c r="CKN772" s="330"/>
      <c r="CKO772" s="330"/>
      <c r="CKP772" s="330"/>
      <c r="CKQ772" s="330"/>
      <c r="CKR772" s="330"/>
      <c r="CKS772" s="330"/>
      <c r="CKT772" s="330"/>
      <c r="CKU772" s="330"/>
      <c r="CKV772" s="330"/>
      <c r="CKW772" s="330"/>
      <c r="CKX772" s="330"/>
      <c r="CKY772" s="330"/>
      <c r="CKZ772" s="330"/>
      <c r="CLA772" s="330"/>
      <c r="CLB772" s="330"/>
      <c r="CLC772" s="330"/>
      <c r="CLD772" s="330"/>
      <c r="CLE772" s="330"/>
      <c r="CLF772" s="330"/>
      <c r="CLG772" s="330"/>
      <c r="CLH772" s="330"/>
      <c r="CLI772" s="330"/>
      <c r="CLJ772" s="330"/>
      <c r="CLK772" s="330"/>
      <c r="CLL772" s="330"/>
      <c r="CLM772" s="330"/>
      <c r="CLN772" s="330"/>
      <c r="CLO772" s="330"/>
      <c r="CLP772" s="330"/>
      <c r="CLQ772" s="330"/>
      <c r="CLR772" s="330"/>
      <c r="CLS772" s="330"/>
      <c r="CLT772" s="330"/>
      <c r="CLU772" s="330"/>
      <c r="CLV772" s="330"/>
      <c r="CLW772" s="330"/>
      <c r="CLX772" s="330"/>
      <c r="CLY772" s="330"/>
      <c r="CLZ772" s="330"/>
      <c r="CMA772" s="330"/>
      <c r="CMB772" s="330"/>
      <c r="CMC772" s="330"/>
      <c r="CMD772" s="330"/>
      <c r="CME772" s="330"/>
      <c r="CMF772" s="330"/>
      <c r="CMG772" s="330"/>
      <c r="CMH772" s="330"/>
      <c r="CMI772" s="330"/>
      <c r="CMJ772" s="330"/>
      <c r="CMK772" s="330"/>
      <c r="CML772" s="330"/>
      <c r="CMM772" s="330"/>
      <c r="CMN772" s="330"/>
      <c r="CMO772" s="330"/>
      <c r="CMP772" s="330"/>
      <c r="CMQ772" s="330"/>
      <c r="CMR772" s="330"/>
      <c r="CMS772" s="330"/>
      <c r="CMT772" s="330"/>
      <c r="CMU772" s="330"/>
      <c r="CMV772" s="330"/>
      <c r="CMW772" s="330"/>
      <c r="CMX772" s="330"/>
      <c r="CMY772" s="330"/>
      <c r="CMZ772" s="330"/>
      <c r="CNA772" s="330"/>
      <c r="CNB772" s="330"/>
      <c r="CNC772" s="330"/>
      <c r="CND772" s="330"/>
      <c r="CNE772" s="330"/>
      <c r="CNF772" s="330"/>
      <c r="CNG772" s="330"/>
      <c r="CNH772" s="330"/>
      <c r="CNI772" s="330"/>
      <c r="CNJ772" s="330"/>
      <c r="CNK772" s="330"/>
      <c r="CNL772" s="330"/>
      <c r="CNM772" s="330"/>
      <c r="CNN772" s="330"/>
      <c r="CNO772" s="330"/>
      <c r="CNP772" s="330"/>
      <c r="CNQ772" s="330"/>
      <c r="CNR772" s="330"/>
      <c r="CNS772" s="330"/>
      <c r="CNT772" s="330"/>
      <c r="CNU772" s="330"/>
      <c r="CNV772" s="330"/>
      <c r="CNW772" s="330"/>
      <c r="CNX772" s="330"/>
      <c r="CNY772" s="330"/>
      <c r="CNZ772" s="330"/>
      <c r="COA772" s="330"/>
      <c r="COB772" s="330"/>
      <c r="COC772" s="330"/>
      <c r="COD772" s="330"/>
      <c r="COE772" s="330"/>
      <c r="COF772" s="330"/>
      <c r="COG772" s="330"/>
      <c r="COH772" s="330"/>
      <c r="COI772" s="330"/>
      <c r="COJ772" s="330"/>
      <c r="COK772" s="330"/>
      <c r="COL772" s="330"/>
      <c r="COM772" s="330"/>
      <c r="CON772" s="330"/>
      <c r="COO772" s="330"/>
      <c r="COP772" s="330"/>
      <c r="COQ772" s="330"/>
      <c r="COR772" s="330"/>
      <c r="COS772" s="330"/>
      <c r="COT772" s="330"/>
      <c r="COU772" s="330"/>
      <c r="COV772" s="330"/>
      <c r="COW772" s="330"/>
      <c r="COX772" s="330"/>
      <c r="COY772" s="330"/>
      <c r="COZ772" s="330"/>
      <c r="CPA772" s="330"/>
      <c r="CPB772" s="330"/>
      <c r="CPC772" s="330"/>
      <c r="CPD772" s="330"/>
      <c r="CPE772" s="330"/>
      <c r="CPF772" s="330"/>
      <c r="CPG772" s="330"/>
      <c r="CPH772" s="330"/>
      <c r="CPI772" s="330"/>
      <c r="CPJ772" s="330"/>
      <c r="CPK772" s="330"/>
      <c r="CPL772" s="330"/>
      <c r="CPM772" s="330"/>
      <c r="CPN772" s="330"/>
      <c r="CPO772" s="330"/>
      <c r="CPP772" s="330"/>
      <c r="CPQ772" s="330"/>
      <c r="CPR772" s="330"/>
      <c r="CPS772" s="330"/>
      <c r="CPT772" s="330"/>
      <c r="CPU772" s="330"/>
      <c r="CPV772" s="330"/>
      <c r="CPW772" s="330"/>
      <c r="CPX772" s="330"/>
      <c r="CPY772" s="330"/>
      <c r="CPZ772" s="330"/>
      <c r="CQA772" s="330"/>
      <c r="CQB772" s="330"/>
      <c r="CQC772" s="330"/>
      <c r="CQD772" s="330"/>
      <c r="CQE772" s="330"/>
      <c r="CQF772" s="330"/>
      <c r="CQG772" s="330"/>
      <c r="CQH772" s="330"/>
      <c r="CQI772" s="330"/>
      <c r="CQJ772" s="330"/>
      <c r="CQK772" s="330"/>
      <c r="CQL772" s="330"/>
      <c r="CQM772" s="330"/>
      <c r="CQN772" s="330"/>
      <c r="CQO772" s="330"/>
      <c r="CQP772" s="330"/>
      <c r="CQQ772" s="330"/>
      <c r="CQR772" s="330"/>
      <c r="CQS772" s="330"/>
      <c r="CQT772" s="330"/>
      <c r="CQU772" s="330"/>
      <c r="CQV772" s="330"/>
      <c r="CQW772" s="330"/>
      <c r="CQX772" s="330"/>
      <c r="CQY772" s="330"/>
      <c r="CQZ772" s="330"/>
      <c r="CRA772" s="330"/>
      <c r="CRB772" s="330"/>
      <c r="CRC772" s="330"/>
      <c r="CRD772" s="330"/>
      <c r="CRE772" s="330"/>
      <c r="CRF772" s="330"/>
      <c r="CRG772" s="330"/>
      <c r="CRH772" s="330"/>
      <c r="CRI772" s="330"/>
      <c r="CRJ772" s="330"/>
      <c r="CRK772" s="330"/>
      <c r="CRL772" s="330"/>
      <c r="CRM772" s="330"/>
      <c r="CRN772" s="330"/>
      <c r="CRO772" s="330"/>
      <c r="CRP772" s="330"/>
      <c r="CRQ772" s="330"/>
      <c r="CRR772" s="330"/>
      <c r="CRS772" s="330"/>
      <c r="CRT772" s="330"/>
      <c r="CRU772" s="330"/>
      <c r="CRV772" s="330"/>
      <c r="CRW772" s="330"/>
      <c r="CRX772" s="330"/>
      <c r="CRY772" s="330"/>
      <c r="CRZ772" s="330"/>
      <c r="CSA772" s="330"/>
      <c r="CSB772" s="330"/>
      <c r="CSC772" s="330"/>
      <c r="CSD772" s="330"/>
      <c r="CSE772" s="330"/>
      <c r="CSF772" s="330"/>
      <c r="CSG772" s="330"/>
      <c r="CSH772" s="330"/>
      <c r="CSI772" s="330"/>
      <c r="CSJ772" s="330"/>
      <c r="CSK772" s="330"/>
      <c r="CSL772" s="330"/>
      <c r="CSM772" s="330"/>
      <c r="CSN772" s="330"/>
      <c r="CSO772" s="330"/>
      <c r="CSP772" s="330"/>
      <c r="CSQ772" s="330"/>
      <c r="CSR772" s="330"/>
      <c r="CSS772" s="330"/>
      <c r="CST772" s="330"/>
      <c r="CSU772" s="330"/>
      <c r="CSV772" s="330"/>
      <c r="CSW772" s="330"/>
      <c r="CSX772" s="330"/>
      <c r="CSY772" s="330"/>
      <c r="CSZ772" s="330"/>
      <c r="CTA772" s="330"/>
      <c r="CTB772" s="330"/>
      <c r="CTC772" s="330"/>
      <c r="CTD772" s="330"/>
      <c r="CTE772" s="330"/>
      <c r="CTF772" s="330"/>
      <c r="CTG772" s="330"/>
      <c r="CTH772" s="330"/>
      <c r="CTI772" s="330"/>
      <c r="CTJ772" s="330"/>
      <c r="CTK772" s="330"/>
      <c r="CTL772" s="330"/>
      <c r="CTM772" s="330"/>
      <c r="CTN772" s="330"/>
      <c r="CTO772" s="330"/>
      <c r="CTP772" s="330"/>
      <c r="CTQ772" s="330"/>
      <c r="CTR772" s="330"/>
      <c r="CTS772" s="330"/>
      <c r="CTT772" s="330"/>
      <c r="CTU772" s="330"/>
      <c r="CTV772" s="330"/>
      <c r="CTW772" s="330"/>
      <c r="CTX772" s="330"/>
      <c r="CTY772" s="330"/>
      <c r="CTZ772" s="330"/>
      <c r="CUA772" s="330"/>
      <c r="CUB772" s="330"/>
      <c r="CUC772" s="330"/>
      <c r="CUD772" s="330"/>
      <c r="CUE772" s="330"/>
      <c r="CUF772" s="330"/>
      <c r="CUG772" s="330"/>
      <c r="CUH772" s="330"/>
      <c r="CUI772" s="330"/>
      <c r="CUJ772" s="330"/>
      <c r="CUK772" s="330"/>
      <c r="CUL772" s="330"/>
      <c r="CUM772" s="330"/>
      <c r="CUN772" s="330"/>
      <c r="CUO772" s="330"/>
      <c r="CUP772" s="330"/>
      <c r="CUQ772" s="330"/>
      <c r="CUR772" s="330"/>
      <c r="CUS772" s="330"/>
      <c r="CUT772" s="330"/>
      <c r="CUU772" s="330"/>
      <c r="CUV772" s="330"/>
      <c r="CUW772" s="330"/>
      <c r="CUX772" s="330"/>
      <c r="CUY772" s="330"/>
      <c r="CUZ772" s="330"/>
      <c r="CVA772" s="330"/>
      <c r="CVB772" s="330"/>
      <c r="CVC772" s="330"/>
      <c r="CVD772" s="330"/>
      <c r="CVE772" s="330"/>
      <c r="CVF772" s="330"/>
      <c r="CVG772" s="330"/>
      <c r="CVH772" s="330"/>
      <c r="CVI772" s="330"/>
      <c r="CVJ772" s="330"/>
      <c r="CVK772" s="330"/>
      <c r="CVL772" s="330"/>
      <c r="CVM772" s="330"/>
      <c r="CVN772" s="330"/>
      <c r="CVO772" s="330"/>
      <c r="CVP772" s="330"/>
      <c r="CVQ772" s="330"/>
      <c r="CVR772" s="330"/>
      <c r="CVS772" s="330"/>
      <c r="CVT772" s="330"/>
      <c r="CVU772" s="330"/>
      <c r="CVV772" s="330"/>
      <c r="CVW772" s="330"/>
      <c r="CVX772" s="330"/>
      <c r="CVY772" s="330"/>
      <c r="CVZ772" s="330"/>
      <c r="CWA772" s="330"/>
      <c r="CWB772" s="330"/>
      <c r="CWC772" s="330"/>
      <c r="CWD772" s="330"/>
      <c r="CWE772" s="330"/>
      <c r="CWF772" s="330"/>
      <c r="CWG772" s="330"/>
      <c r="CWH772" s="330"/>
      <c r="CWI772" s="330"/>
      <c r="CWJ772" s="330"/>
      <c r="CWK772" s="330"/>
      <c r="CWL772" s="330"/>
      <c r="CWM772" s="330"/>
      <c r="CWN772" s="330"/>
      <c r="CWO772" s="330"/>
      <c r="CWP772" s="330"/>
      <c r="CWQ772" s="330"/>
      <c r="CWR772" s="330"/>
      <c r="CWS772" s="330"/>
      <c r="CWT772" s="330"/>
      <c r="CWU772" s="330"/>
      <c r="CWV772" s="330"/>
      <c r="CWW772" s="330"/>
      <c r="CWX772" s="330"/>
      <c r="CWY772" s="330"/>
      <c r="CWZ772" s="330"/>
      <c r="CXA772" s="330"/>
      <c r="CXB772" s="330"/>
      <c r="CXC772" s="330"/>
      <c r="CXD772" s="330"/>
      <c r="CXE772" s="330"/>
      <c r="CXF772" s="330"/>
      <c r="CXG772" s="330"/>
      <c r="CXH772" s="330"/>
      <c r="CXI772" s="330"/>
      <c r="CXJ772" s="330"/>
      <c r="CXK772" s="330"/>
      <c r="CXL772" s="330"/>
      <c r="CXM772" s="330"/>
      <c r="CXN772" s="330"/>
      <c r="CXO772" s="330"/>
      <c r="CXP772" s="330"/>
      <c r="CXQ772" s="330"/>
      <c r="CXR772" s="330"/>
      <c r="CXS772" s="330"/>
      <c r="CXT772" s="330"/>
      <c r="CXU772" s="330"/>
      <c r="CXV772" s="330"/>
      <c r="CXW772" s="330"/>
      <c r="CXX772" s="330"/>
      <c r="CXY772" s="330"/>
      <c r="CXZ772" s="330"/>
      <c r="CYA772" s="330"/>
      <c r="CYB772" s="330"/>
      <c r="CYC772" s="330"/>
      <c r="CYD772" s="330"/>
      <c r="CYE772" s="330"/>
      <c r="CYF772" s="330"/>
      <c r="CYG772" s="330"/>
      <c r="CYH772" s="330"/>
      <c r="CYI772" s="330"/>
      <c r="CYJ772" s="330"/>
      <c r="CYK772" s="330"/>
      <c r="CYL772" s="330"/>
      <c r="CYM772" s="330"/>
      <c r="CYN772" s="330"/>
      <c r="CYO772" s="330"/>
      <c r="CYP772" s="330"/>
      <c r="CYQ772" s="330"/>
      <c r="CYR772" s="330"/>
      <c r="CYS772" s="330"/>
      <c r="CYT772" s="330"/>
      <c r="CYU772" s="330"/>
      <c r="CYV772" s="330"/>
      <c r="CYW772" s="330"/>
      <c r="CYX772" s="330"/>
      <c r="CYY772" s="330"/>
      <c r="CYZ772" s="330"/>
      <c r="CZA772" s="330"/>
      <c r="CZB772" s="330"/>
      <c r="CZC772" s="330"/>
      <c r="CZD772" s="330"/>
      <c r="CZE772" s="330"/>
      <c r="CZF772" s="330"/>
      <c r="CZG772" s="330"/>
      <c r="CZH772" s="330"/>
      <c r="CZI772" s="330"/>
      <c r="CZJ772" s="330"/>
      <c r="CZK772" s="330"/>
      <c r="CZL772" s="330"/>
      <c r="CZM772" s="330"/>
      <c r="CZN772" s="330"/>
      <c r="CZO772" s="330"/>
      <c r="CZP772" s="330"/>
      <c r="CZQ772" s="330"/>
      <c r="CZR772" s="330"/>
      <c r="CZS772" s="330"/>
      <c r="CZT772" s="330"/>
      <c r="CZU772" s="330"/>
      <c r="CZV772" s="330"/>
      <c r="CZW772" s="330"/>
      <c r="CZX772" s="330"/>
      <c r="CZY772" s="330"/>
      <c r="CZZ772" s="330"/>
      <c r="DAA772" s="330"/>
      <c r="DAB772" s="330"/>
      <c r="DAC772" s="330"/>
      <c r="DAD772" s="330"/>
      <c r="DAE772" s="330"/>
      <c r="DAF772" s="330"/>
      <c r="DAG772" s="330"/>
      <c r="DAH772" s="330"/>
      <c r="DAI772" s="330"/>
      <c r="DAJ772" s="330"/>
      <c r="DAK772" s="330"/>
      <c r="DAL772" s="330"/>
      <c r="DAM772" s="330"/>
      <c r="DAN772" s="330"/>
      <c r="DAO772" s="330"/>
      <c r="DAP772" s="330"/>
      <c r="DAQ772" s="330"/>
      <c r="DAR772" s="330"/>
      <c r="DAS772" s="330"/>
      <c r="DAT772" s="330"/>
      <c r="DAU772" s="330"/>
      <c r="DAV772" s="330"/>
      <c r="DAW772" s="330"/>
      <c r="DAX772" s="330"/>
      <c r="DAY772" s="330"/>
      <c r="DAZ772" s="330"/>
      <c r="DBA772" s="330"/>
      <c r="DBB772" s="330"/>
      <c r="DBC772" s="330"/>
      <c r="DBD772" s="330"/>
      <c r="DBE772" s="330"/>
      <c r="DBF772" s="330"/>
      <c r="DBG772" s="330"/>
      <c r="DBH772" s="330"/>
      <c r="DBI772" s="330"/>
      <c r="DBJ772" s="330"/>
      <c r="DBK772" s="330"/>
      <c r="DBL772" s="330"/>
      <c r="DBM772" s="330"/>
      <c r="DBN772" s="330"/>
      <c r="DBO772" s="330"/>
      <c r="DBP772" s="330"/>
      <c r="DBQ772" s="330"/>
      <c r="DBR772" s="330"/>
      <c r="DBS772" s="330"/>
      <c r="DBT772" s="330"/>
      <c r="DBU772" s="330"/>
      <c r="DBV772" s="330"/>
      <c r="DBW772" s="330"/>
      <c r="DBX772" s="330"/>
      <c r="DBY772" s="330"/>
      <c r="DBZ772" s="330"/>
      <c r="DCA772" s="330"/>
      <c r="DCB772" s="330"/>
      <c r="DCC772" s="330"/>
      <c r="DCD772" s="330"/>
      <c r="DCE772" s="330"/>
      <c r="DCF772" s="330"/>
      <c r="DCG772" s="330"/>
      <c r="DCH772" s="330"/>
      <c r="DCI772" s="330"/>
      <c r="DCJ772" s="330"/>
      <c r="DCK772" s="330"/>
      <c r="DCL772" s="330"/>
      <c r="DCM772" s="330"/>
      <c r="DCN772" s="330"/>
      <c r="DCO772" s="330"/>
      <c r="DCP772" s="330"/>
      <c r="DCQ772" s="330"/>
      <c r="DCR772" s="330"/>
      <c r="DCS772" s="330"/>
      <c r="DCT772" s="330"/>
      <c r="DCU772" s="330"/>
      <c r="DCV772" s="330"/>
      <c r="DCW772" s="330"/>
      <c r="DCX772" s="330"/>
      <c r="DCY772" s="330"/>
      <c r="DCZ772" s="330"/>
      <c r="DDA772" s="330"/>
      <c r="DDB772" s="330"/>
      <c r="DDC772" s="330"/>
      <c r="DDD772" s="330"/>
      <c r="DDE772" s="330"/>
      <c r="DDF772" s="330"/>
      <c r="DDG772" s="330"/>
      <c r="DDH772" s="330"/>
      <c r="DDI772" s="330"/>
      <c r="DDJ772" s="330"/>
      <c r="DDK772" s="330"/>
      <c r="DDL772" s="330"/>
      <c r="DDM772" s="330"/>
      <c r="DDN772" s="330"/>
      <c r="DDO772" s="330"/>
      <c r="DDP772" s="330"/>
      <c r="DDQ772" s="330"/>
      <c r="DDR772" s="330"/>
      <c r="DDS772" s="330"/>
      <c r="DDT772" s="330"/>
      <c r="DDU772" s="330"/>
      <c r="DDV772" s="330"/>
      <c r="DDW772" s="330"/>
      <c r="DDX772" s="330"/>
      <c r="DDY772" s="330"/>
      <c r="DDZ772" s="330"/>
      <c r="DEA772" s="330"/>
      <c r="DEB772" s="330"/>
      <c r="DEC772" s="330"/>
      <c r="DED772" s="330"/>
      <c r="DEE772" s="330"/>
      <c r="DEF772" s="330"/>
      <c r="DEG772" s="330"/>
      <c r="DEH772" s="330"/>
      <c r="DEI772" s="330"/>
      <c r="DEJ772" s="330"/>
      <c r="DEK772" s="330"/>
      <c r="DEL772" s="330"/>
      <c r="DEM772" s="330"/>
      <c r="DEN772" s="330"/>
      <c r="DEO772" s="330"/>
      <c r="DEP772" s="330"/>
      <c r="DEQ772" s="330"/>
      <c r="DER772" s="330"/>
      <c r="DES772" s="330"/>
      <c r="DET772" s="330"/>
      <c r="DEU772" s="330"/>
      <c r="DEV772" s="330"/>
      <c r="DEW772" s="330"/>
      <c r="DEX772" s="330"/>
      <c r="DEY772" s="330"/>
      <c r="DEZ772" s="330"/>
      <c r="DFA772" s="330"/>
      <c r="DFB772" s="330"/>
      <c r="DFC772" s="330"/>
      <c r="DFD772" s="330"/>
      <c r="DFE772" s="330"/>
      <c r="DFF772" s="330"/>
      <c r="DFG772" s="330"/>
      <c r="DFH772" s="330"/>
      <c r="DFI772" s="330"/>
      <c r="DFJ772" s="330"/>
      <c r="DFK772" s="330"/>
      <c r="DFL772" s="330"/>
      <c r="DFM772" s="330"/>
      <c r="DFN772" s="330"/>
      <c r="DFO772" s="330"/>
      <c r="DFP772" s="330"/>
      <c r="DFQ772" s="330"/>
      <c r="DFR772" s="330"/>
      <c r="DFS772" s="330"/>
      <c r="DFT772" s="330"/>
      <c r="DFU772" s="330"/>
      <c r="DFV772" s="330"/>
      <c r="DFW772" s="330"/>
      <c r="DFX772" s="330"/>
      <c r="DFY772" s="330"/>
      <c r="DFZ772" s="330"/>
      <c r="DGA772" s="330"/>
      <c r="DGB772" s="330"/>
      <c r="DGC772" s="330"/>
      <c r="DGD772" s="330"/>
      <c r="DGE772" s="330"/>
      <c r="DGF772" s="330"/>
      <c r="DGG772" s="330"/>
      <c r="DGH772" s="330"/>
      <c r="DGI772" s="330"/>
      <c r="DGJ772" s="330"/>
      <c r="DGK772" s="330"/>
      <c r="DGL772" s="330"/>
      <c r="DGM772" s="330"/>
      <c r="DGN772" s="330"/>
      <c r="DGO772" s="330"/>
      <c r="DGP772" s="330"/>
      <c r="DGQ772" s="330"/>
      <c r="DGR772" s="330"/>
      <c r="DGS772" s="330"/>
      <c r="DGT772" s="330"/>
      <c r="DGU772" s="330"/>
      <c r="DGV772" s="330"/>
      <c r="DGW772" s="330"/>
      <c r="DGX772" s="330"/>
      <c r="DGY772" s="330"/>
      <c r="DGZ772" s="330"/>
      <c r="DHA772" s="330"/>
      <c r="DHB772" s="330"/>
      <c r="DHC772" s="330"/>
      <c r="DHD772" s="330"/>
      <c r="DHE772" s="330"/>
      <c r="DHF772" s="330"/>
      <c r="DHG772" s="330"/>
      <c r="DHH772" s="330"/>
      <c r="DHI772" s="330"/>
      <c r="DHJ772" s="330"/>
      <c r="DHK772" s="330"/>
      <c r="DHL772" s="330"/>
      <c r="DHM772" s="330"/>
      <c r="DHN772" s="330"/>
      <c r="DHO772" s="330"/>
      <c r="DHP772" s="330"/>
      <c r="DHQ772" s="330"/>
      <c r="DHR772" s="330"/>
      <c r="DHS772" s="330"/>
      <c r="DHT772" s="330"/>
      <c r="DHU772" s="330"/>
      <c r="DHV772" s="330"/>
      <c r="DHW772" s="330"/>
      <c r="DHX772" s="330"/>
      <c r="DHY772" s="330"/>
      <c r="DHZ772" s="330"/>
      <c r="DIA772" s="330"/>
      <c r="DIB772" s="330"/>
      <c r="DIC772" s="330"/>
      <c r="DID772" s="330"/>
      <c r="DIE772" s="330"/>
      <c r="DIF772" s="330"/>
      <c r="DIG772" s="330"/>
      <c r="DIH772" s="330"/>
      <c r="DII772" s="330"/>
      <c r="DIJ772" s="330"/>
      <c r="DIK772" s="330"/>
      <c r="DIL772" s="330"/>
      <c r="DIM772" s="330"/>
      <c r="DIN772" s="330"/>
      <c r="DIO772" s="330"/>
      <c r="DIP772" s="330"/>
      <c r="DIQ772" s="330"/>
      <c r="DIR772" s="330"/>
      <c r="DIS772" s="330"/>
      <c r="DIT772" s="330"/>
      <c r="DIU772" s="330"/>
      <c r="DIV772" s="330"/>
      <c r="DIW772" s="330"/>
      <c r="DIX772" s="330"/>
      <c r="DIY772" s="330"/>
      <c r="DIZ772" s="330"/>
      <c r="DJA772" s="330"/>
      <c r="DJB772" s="330"/>
      <c r="DJC772" s="330"/>
      <c r="DJD772" s="330"/>
      <c r="DJE772" s="330"/>
      <c r="DJF772" s="330"/>
      <c r="DJG772" s="330"/>
      <c r="DJH772" s="330"/>
      <c r="DJI772" s="330"/>
      <c r="DJJ772" s="330"/>
      <c r="DJK772" s="330"/>
      <c r="DJL772" s="330"/>
      <c r="DJM772" s="330"/>
      <c r="DJN772" s="330"/>
      <c r="DJO772" s="330"/>
      <c r="DJP772" s="330"/>
      <c r="DJQ772" s="330"/>
      <c r="DJR772" s="330"/>
      <c r="DJS772" s="330"/>
      <c r="DJT772" s="330"/>
      <c r="DJU772" s="330"/>
      <c r="DJV772" s="330"/>
      <c r="DJW772" s="330"/>
      <c r="DJX772" s="330"/>
      <c r="DJY772" s="330"/>
      <c r="DJZ772" s="330"/>
      <c r="DKA772" s="330"/>
      <c r="DKB772" s="330"/>
      <c r="DKC772" s="330"/>
      <c r="DKD772" s="330"/>
      <c r="DKE772" s="330"/>
      <c r="DKF772" s="330"/>
      <c r="DKG772" s="330"/>
      <c r="DKH772" s="330"/>
      <c r="DKI772" s="330"/>
      <c r="DKJ772" s="330"/>
      <c r="DKK772" s="330"/>
      <c r="DKL772" s="330"/>
      <c r="DKM772" s="330"/>
      <c r="DKN772" s="330"/>
      <c r="DKO772" s="330"/>
      <c r="DKP772" s="330"/>
      <c r="DKQ772" s="330"/>
      <c r="DKR772" s="330"/>
      <c r="DKS772" s="330"/>
      <c r="DKT772" s="330"/>
      <c r="DKU772" s="330"/>
      <c r="DKV772" s="330"/>
      <c r="DKW772" s="330"/>
      <c r="DKX772" s="330"/>
      <c r="DKY772" s="330"/>
      <c r="DKZ772" s="330"/>
      <c r="DLA772" s="330"/>
      <c r="DLB772" s="330"/>
      <c r="DLC772" s="330"/>
      <c r="DLD772" s="330"/>
      <c r="DLE772" s="330"/>
      <c r="DLF772" s="330"/>
      <c r="DLG772" s="330"/>
      <c r="DLH772" s="330"/>
      <c r="DLI772" s="330"/>
      <c r="DLJ772" s="330"/>
      <c r="DLK772" s="330"/>
      <c r="DLL772" s="330"/>
      <c r="DLM772" s="330"/>
      <c r="DLN772" s="330"/>
      <c r="DLO772" s="330"/>
      <c r="DLP772" s="330"/>
      <c r="DLQ772" s="330"/>
      <c r="DLR772" s="330"/>
      <c r="DLS772" s="330"/>
      <c r="DLT772" s="330"/>
      <c r="DLU772" s="330"/>
      <c r="DLV772" s="330"/>
      <c r="DLW772" s="330"/>
      <c r="DLX772" s="330"/>
      <c r="DLY772" s="330"/>
      <c r="DLZ772" s="330"/>
      <c r="DMA772" s="330"/>
      <c r="DMB772" s="330"/>
      <c r="DMC772" s="330"/>
      <c r="DMD772" s="330"/>
      <c r="DME772" s="330"/>
      <c r="DMF772" s="330"/>
      <c r="DMG772" s="330"/>
      <c r="DMH772" s="330"/>
      <c r="DMI772" s="330"/>
      <c r="DMJ772" s="330"/>
      <c r="DMK772" s="330"/>
      <c r="DML772" s="330"/>
      <c r="DMM772" s="330"/>
      <c r="DMN772" s="330"/>
      <c r="DMO772" s="330"/>
      <c r="DMP772" s="330"/>
      <c r="DMQ772" s="330"/>
      <c r="DMR772" s="330"/>
      <c r="DMS772" s="330"/>
      <c r="DMT772" s="330"/>
      <c r="DMU772" s="330"/>
      <c r="DMV772" s="330"/>
      <c r="DMW772" s="330"/>
      <c r="DMX772" s="330"/>
      <c r="DMY772" s="330"/>
      <c r="DMZ772" s="330"/>
      <c r="DNA772" s="330"/>
      <c r="DNB772" s="330"/>
      <c r="DNC772" s="330"/>
      <c r="DND772" s="330"/>
      <c r="DNE772" s="330"/>
      <c r="DNF772" s="330"/>
      <c r="DNG772" s="330"/>
      <c r="DNH772" s="330"/>
      <c r="DNI772" s="330"/>
      <c r="DNJ772" s="330"/>
      <c r="DNK772" s="330"/>
      <c r="DNL772" s="330"/>
      <c r="DNM772" s="330"/>
      <c r="DNN772" s="330"/>
      <c r="DNO772" s="330"/>
      <c r="DNP772" s="330"/>
      <c r="DNQ772" s="330"/>
      <c r="DNR772" s="330"/>
      <c r="DNS772" s="330"/>
      <c r="DNT772" s="330"/>
      <c r="DNU772" s="330"/>
      <c r="DNV772" s="330"/>
      <c r="DNW772" s="330"/>
      <c r="DNX772" s="330"/>
      <c r="DNY772" s="330"/>
      <c r="DNZ772" s="330"/>
      <c r="DOA772" s="330"/>
      <c r="DOB772" s="330"/>
      <c r="DOC772" s="330"/>
      <c r="DOD772" s="330"/>
      <c r="DOE772" s="330"/>
      <c r="DOF772" s="330"/>
      <c r="DOG772" s="330"/>
      <c r="DOH772" s="330"/>
      <c r="DOI772" s="330"/>
      <c r="DOJ772" s="330"/>
      <c r="DOK772" s="330"/>
      <c r="DOL772" s="330"/>
      <c r="DOM772" s="330"/>
      <c r="DON772" s="330"/>
      <c r="DOO772" s="330"/>
      <c r="DOP772" s="330"/>
      <c r="DOQ772" s="330"/>
      <c r="DOR772" s="330"/>
      <c r="DOS772" s="330"/>
      <c r="DOT772" s="330"/>
      <c r="DOU772" s="330"/>
      <c r="DOV772" s="330"/>
      <c r="DOW772" s="330"/>
      <c r="DOX772" s="330"/>
      <c r="DOY772" s="330"/>
      <c r="DOZ772" s="330"/>
      <c r="DPA772" s="330"/>
      <c r="DPB772" s="330"/>
      <c r="DPC772" s="330"/>
      <c r="DPD772" s="330"/>
      <c r="DPE772" s="330"/>
      <c r="DPF772" s="330"/>
      <c r="DPG772" s="330"/>
      <c r="DPH772" s="330"/>
      <c r="DPI772" s="330"/>
      <c r="DPJ772" s="330"/>
      <c r="DPK772" s="330"/>
      <c r="DPL772" s="330"/>
      <c r="DPM772" s="330"/>
      <c r="DPN772" s="330"/>
      <c r="DPO772" s="330"/>
      <c r="DPP772" s="330"/>
      <c r="DPQ772" s="330"/>
      <c r="DPR772" s="330"/>
      <c r="DPS772" s="330"/>
      <c r="DPT772" s="330"/>
      <c r="DPU772" s="330"/>
      <c r="DPV772" s="330"/>
      <c r="DPW772" s="330"/>
      <c r="DPX772" s="330"/>
      <c r="DPY772" s="330"/>
      <c r="DPZ772" s="330"/>
      <c r="DQA772" s="330"/>
      <c r="DQB772" s="330"/>
      <c r="DQC772" s="330"/>
      <c r="DQD772" s="330"/>
      <c r="DQE772" s="330"/>
      <c r="DQF772" s="330"/>
      <c r="DQG772" s="330"/>
      <c r="DQH772" s="330"/>
      <c r="DQI772" s="330"/>
      <c r="DQJ772" s="330"/>
      <c r="DQK772" s="330"/>
      <c r="DQL772" s="330"/>
      <c r="DQM772" s="330"/>
      <c r="DQN772" s="330"/>
      <c r="DQO772" s="330"/>
      <c r="DQP772" s="330"/>
      <c r="DQQ772" s="330"/>
      <c r="DQR772" s="330"/>
      <c r="DQS772" s="330"/>
      <c r="DQT772" s="330"/>
      <c r="DQU772" s="330"/>
      <c r="DQV772" s="330"/>
      <c r="DQW772" s="330"/>
      <c r="DQX772" s="330"/>
      <c r="DQY772" s="330"/>
      <c r="DQZ772" s="330"/>
      <c r="DRA772" s="330"/>
      <c r="DRB772" s="330"/>
      <c r="DRC772" s="330"/>
      <c r="DRD772" s="330"/>
      <c r="DRE772" s="330"/>
      <c r="DRF772" s="330"/>
      <c r="DRG772" s="330"/>
      <c r="DRH772" s="330"/>
      <c r="DRI772" s="330"/>
      <c r="DRJ772" s="330"/>
      <c r="DRK772" s="330"/>
      <c r="DRL772" s="330"/>
      <c r="DRM772" s="330"/>
      <c r="DRN772" s="330"/>
      <c r="DRO772" s="330"/>
      <c r="DRP772" s="330"/>
      <c r="DRQ772" s="330"/>
      <c r="DRR772" s="330"/>
      <c r="DRS772" s="330"/>
      <c r="DRT772" s="330"/>
      <c r="DRU772" s="330"/>
      <c r="DRV772" s="330"/>
      <c r="DRW772" s="330"/>
      <c r="DRX772" s="330"/>
      <c r="DRY772" s="330"/>
      <c r="DRZ772" s="330"/>
      <c r="DSA772" s="330"/>
      <c r="DSB772" s="330"/>
      <c r="DSC772" s="330"/>
      <c r="DSD772" s="330"/>
      <c r="DSE772" s="330"/>
      <c r="DSF772" s="330"/>
      <c r="DSG772" s="330"/>
      <c r="DSH772" s="330"/>
      <c r="DSI772" s="330"/>
      <c r="DSJ772" s="330"/>
      <c r="DSK772" s="330"/>
      <c r="DSL772" s="330"/>
      <c r="DSM772" s="330"/>
      <c r="DSN772" s="330"/>
      <c r="DSO772" s="330"/>
      <c r="DSP772" s="330"/>
      <c r="DSQ772" s="330"/>
      <c r="DSR772" s="330"/>
      <c r="DSS772" s="330"/>
      <c r="DST772" s="330"/>
      <c r="DSU772" s="330"/>
      <c r="DSV772" s="330"/>
      <c r="DSW772" s="330"/>
      <c r="DSX772" s="330"/>
      <c r="DSY772" s="330"/>
      <c r="DSZ772" s="330"/>
      <c r="DTA772" s="330"/>
      <c r="DTB772" s="330"/>
      <c r="DTC772" s="330"/>
      <c r="DTD772" s="330"/>
      <c r="DTE772" s="330"/>
      <c r="DTF772" s="330"/>
      <c r="DTG772" s="330"/>
      <c r="DTH772" s="330"/>
      <c r="DTI772" s="330"/>
      <c r="DTJ772" s="330"/>
      <c r="DTK772" s="330"/>
      <c r="DTL772" s="330"/>
      <c r="DTM772" s="330"/>
      <c r="DTN772" s="330"/>
      <c r="DTO772" s="330"/>
      <c r="DTP772" s="330"/>
      <c r="DTQ772" s="330"/>
      <c r="DTR772" s="330"/>
      <c r="DTS772" s="330"/>
      <c r="DTT772" s="330"/>
      <c r="DTU772" s="330"/>
      <c r="DTV772" s="330"/>
      <c r="DTW772" s="330"/>
      <c r="DTX772" s="330"/>
      <c r="DTY772" s="330"/>
      <c r="DTZ772" s="330"/>
      <c r="DUA772" s="330"/>
      <c r="DUB772" s="330"/>
      <c r="DUC772" s="330"/>
      <c r="DUD772" s="330"/>
      <c r="DUE772" s="330"/>
      <c r="DUF772" s="330"/>
      <c r="DUG772" s="330"/>
      <c r="DUH772" s="330"/>
      <c r="DUI772" s="330"/>
      <c r="DUJ772" s="330"/>
      <c r="DUK772" s="330"/>
      <c r="DUL772" s="330"/>
      <c r="DUM772" s="330"/>
      <c r="DUN772" s="330"/>
      <c r="DUO772" s="330"/>
      <c r="DUP772" s="330"/>
      <c r="DUQ772" s="330"/>
      <c r="DUR772" s="330"/>
      <c r="DUS772" s="330"/>
      <c r="DUT772" s="330"/>
      <c r="DUU772" s="330"/>
      <c r="DUV772" s="330"/>
      <c r="DUW772" s="330"/>
      <c r="DUX772" s="330"/>
      <c r="DUY772" s="330"/>
      <c r="DUZ772" s="330"/>
      <c r="DVA772" s="330"/>
      <c r="DVB772" s="330"/>
      <c r="DVC772" s="330"/>
      <c r="DVD772" s="330"/>
      <c r="DVE772" s="330"/>
      <c r="DVF772" s="330"/>
      <c r="DVG772" s="330"/>
      <c r="DVH772" s="330"/>
      <c r="DVI772" s="330"/>
      <c r="DVJ772" s="330"/>
      <c r="DVK772" s="330"/>
      <c r="DVL772" s="330"/>
      <c r="DVM772" s="330"/>
      <c r="DVN772" s="330"/>
      <c r="DVO772" s="330"/>
      <c r="DVP772" s="330"/>
      <c r="DVQ772" s="330"/>
      <c r="DVR772" s="330"/>
      <c r="DVS772" s="330"/>
      <c r="DVT772" s="330"/>
      <c r="DVU772" s="330"/>
      <c r="DVV772" s="330"/>
      <c r="DVW772" s="330"/>
      <c r="DVX772" s="330"/>
      <c r="DVY772" s="330"/>
      <c r="DVZ772" s="330"/>
      <c r="DWA772" s="330"/>
      <c r="DWB772" s="330"/>
      <c r="DWC772" s="330"/>
      <c r="DWD772" s="330"/>
      <c r="DWE772" s="330"/>
      <c r="DWF772" s="330"/>
      <c r="DWG772" s="330"/>
      <c r="DWH772" s="330"/>
      <c r="DWI772" s="330"/>
      <c r="DWJ772" s="330"/>
      <c r="DWK772" s="330"/>
      <c r="DWL772" s="330"/>
      <c r="DWM772" s="330"/>
      <c r="DWN772" s="330"/>
      <c r="DWO772" s="330"/>
      <c r="DWP772" s="330"/>
      <c r="DWQ772" s="330"/>
      <c r="DWR772" s="330"/>
      <c r="DWS772" s="330"/>
      <c r="DWT772" s="330"/>
      <c r="DWU772" s="330"/>
      <c r="DWV772" s="330"/>
      <c r="DWW772" s="330"/>
      <c r="DWX772" s="330"/>
      <c r="DWY772" s="330"/>
      <c r="DWZ772" s="330"/>
      <c r="DXA772" s="330"/>
      <c r="DXB772" s="330"/>
      <c r="DXC772" s="330"/>
      <c r="DXD772" s="330"/>
      <c r="DXE772" s="330"/>
      <c r="DXF772" s="330"/>
      <c r="DXG772" s="330"/>
      <c r="DXH772" s="330"/>
      <c r="DXI772" s="330"/>
      <c r="DXJ772" s="330"/>
      <c r="DXK772" s="330"/>
      <c r="DXL772" s="330"/>
      <c r="DXM772" s="330"/>
      <c r="DXN772" s="330"/>
      <c r="DXO772" s="330"/>
      <c r="DXP772" s="330"/>
      <c r="DXQ772" s="330"/>
      <c r="DXR772" s="330"/>
      <c r="DXS772" s="330"/>
      <c r="DXT772" s="330"/>
      <c r="DXU772" s="330"/>
      <c r="DXV772" s="330"/>
      <c r="DXW772" s="330"/>
      <c r="DXX772" s="330"/>
      <c r="DXY772" s="330"/>
      <c r="DXZ772" s="330"/>
      <c r="DYA772" s="330"/>
      <c r="DYB772" s="330"/>
      <c r="DYC772" s="330"/>
      <c r="DYD772" s="330"/>
      <c r="DYE772" s="330"/>
      <c r="DYF772" s="330"/>
      <c r="DYG772" s="330"/>
      <c r="DYH772" s="330"/>
      <c r="DYI772" s="330"/>
      <c r="DYJ772" s="330"/>
      <c r="DYK772" s="330"/>
      <c r="DYL772" s="330"/>
      <c r="DYM772" s="330"/>
      <c r="DYN772" s="330"/>
      <c r="DYO772" s="330"/>
      <c r="DYP772" s="330"/>
      <c r="DYQ772" s="330"/>
      <c r="DYR772" s="330"/>
      <c r="DYS772" s="330"/>
      <c r="DYT772" s="330"/>
      <c r="DYU772" s="330"/>
      <c r="DYV772" s="330"/>
      <c r="DYW772" s="330"/>
      <c r="DYX772" s="330"/>
      <c r="DYY772" s="330"/>
      <c r="DYZ772" s="330"/>
      <c r="DZA772" s="330"/>
      <c r="DZB772" s="330"/>
      <c r="DZC772" s="330"/>
      <c r="DZD772" s="330"/>
      <c r="DZE772" s="330"/>
      <c r="DZF772" s="330"/>
      <c r="DZG772" s="330"/>
      <c r="DZH772" s="330"/>
      <c r="DZI772" s="330"/>
      <c r="DZJ772" s="330"/>
      <c r="DZK772" s="330"/>
      <c r="DZL772" s="330"/>
      <c r="DZM772" s="330"/>
      <c r="DZN772" s="330"/>
      <c r="DZO772" s="330"/>
      <c r="DZP772" s="330"/>
      <c r="DZQ772" s="330"/>
      <c r="DZR772" s="330"/>
      <c r="DZS772" s="330"/>
      <c r="DZT772" s="330"/>
      <c r="DZU772" s="330"/>
      <c r="DZV772" s="330"/>
      <c r="DZW772" s="330"/>
      <c r="DZX772" s="330"/>
      <c r="DZY772" s="330"/>
      <c r="DZZ772" s="330"/>
      <c r="EAA772" s="330"/>
      <c r="EAB772" s="330"/>
      <c r="EAC772" s="330"/>
      <c r="EAD772" s="330"/>
      <c r="EAE772" s="330"/>
      <c r="EAF772" s="330"/>
      <c r="EAG772" s="330"/>
      <c r="EAH772" s="330"/>
      <c r="EAI772" s="330"/>
      <c r="EAJ772" s="330"/>
      <c r="EAK772" s="330"/>
      <c r="EAL772" s="330"/>
      <c r="EAM772" s="330"/>
      <c r="EAN772" s="330"/>
      <c r="EAO772" s="330"/>
      <c r="EAP772" s="330"/>
      <c r="EAQ772" s="330"/>
      <c r="EAR772" s="330"/>
      <c r="EAS772" s="330"/>
      <c r="EAT772" s="330"/>
      <c r="EAU772" s="330"/>
      <c r="EAV772" s="330"/>
      <c r="EAW772" s="330"/>
      <c r="EAX772" s="330"/>
      <c r="EAY772" s="330"/>
      <c r="EAZ772" s="330"/>
      <c r="EBA772" s="330"/>
      <c r="EBB772" s="330"/>
      <c r="EBC772" s="330"/>
      <c r="EBD772" s="330"/>
      <c r="EBE772" s="330"/>
      <c r="EBF772" s="330"/>
      <c r="EBG772" s="330"/>
      <c r="EBH772" s="330"/>
      <c r="EBI772" s="330"/>
      <c r="EBJ772" s="330"/>
      <c r="EBK772" s="330"/>
      <c r="EBL772" s="330"/>
      <c r="EBM772" s="330"/>
      <c r="EBN772" s="330"/>
      <c r="EBO772" s="330"/>
      <c r="EBP772" s="330"/>
      <c r="EBQ772" s="330"/>
      <c r="EBR772" s="330"/>
      <c r="EBS772" s="330"/>
      <c r="EBT772" s="330"/>
      <c r="EBU772" s="330"/>
      <c r="EBV772" s="330"/>
      <c r="EBW772" s="330"/>
      <c r="EBX772" s="330"/>
      <c r="EBY772" s="330"/>
      <c r="EBZ772" s="330"/>
      <c r="ECA772" s="330"/>
      <c r="ECB772" s="330"/>
      <c r="ECC772" s="330"/>
      <c r="ECD772" s="330"/>
      <c r="ECE772" s="330"/>
      <c r="ECF772" s="330"/>
      <c r="ECG772" s="330"/>
      <c r="ECH772" s="330"/>
      <c r="ECI772" s="330"/>
      <c r="ECJ772" s="330"/>
      <c r="ECK772" s="330"/>
      <c r="ECL772" s="330"/>
      <c r="ECM772" s="330"/>
      <c r="ECN772" s="330"/>
      <c r="ECO772" s="330"/>
      <c r="ECP772" s="330"/>
      <c r="ECQ772" s="330"/>
      <c r="ECR772" s="330"/>
      <c r="ECS772" s="330"/>
      <c r="ECT772" s="330"/>
      <c r="ECU772" s="330"/>
      <c r="ECV772" s="330"/>
      <c r="ECW772" s="330"/>
      <c r="ECX772" s="330"/>
      <c r="ECY772" s="330"/>
      <c r="ECZ772" s="330"/>
      <c r="EDA772" s="330"/>
      <c r="EDB772" s="330"/>
      <c r="EDC772" s="330"/>
      <c r="EDD772" s="330"/>
      <c r="EDE772" s="330"/>
      <c r="EDF772" s="330"/>
      <c r="EDG772" s="330"/>
      <c r="EDH772" s="330"/>
      <c r="EDI772" s="330"/>
      <c r="EDJ772" s="330"/>
      <c r="EDK772" s="330"/>
      <c r="EDL772" s="330"/>
      <c r="EDM772" s="330"/>
      <c r="EDN772" s="330"/>
      <c r="EDO772" s="330"/>
      <c r="EDP772" s="330"/>
      <c r="EDQ772" s="330"/>
      <c r="EDR772" s="330"/>
      <c r="EDS772" s="330"/>
      <c r="EDT772" s="330"/>
      <c r="EDU772" s="330"/>
      <c r="EDV772" s="330"/>
      <c r="EDW772" s="330"/>
      <c r="EDX772" s="330"/>
      <c r="EDY772" s="330"/>
      <c r="EDZ772" s="330"/>
      <c r="EEA772" s="330"/>
      <c r="EEB772" s="330"/>
      <c r="EEC772" s="330"/>
      <c r="EED772" s="330"/>
      <c r="EEE772" s="330"/>
      <c r="EEF772" s="330"/>
      <c r="EEG772" s="330"/>
      <c r="EEH772" s="330"/>
      <c r="EEI772" s="330"/>
      <c r="EEJ772" s="330"/>
      <c r="EEK772" s="330"/>
      <c r="EEL772" s="330"/>
      <c r="EEM772" s="330"/>
      <c r="EEN772" s="330"/>
      <c r="EEO772" s="330"/>
      <c r="EEP772" s="330"/>
      <c r="EEQ772" s="330"/>
      <c r="EER772" s="330"/>
      <c r="EES772" s="330"/>
      <c r="EET772" s="330"/>
      <c r="EEU772" s="330"/>
      <c r="EEV772" s="330"/>
      <c r="EEW772" s="330"/>
      <c r="EEX772" s="330"/>
      <c r="EEY772" s="330"/>
      <c r="EEZ772" s="330"/>
      <c r="EFA772" s="330"/>
      <c r="EFB772" s="330"/>
      <c r="EFC772" s="330"/>
      <c r="EFD772" s="330"/>
      <c r="EFE772" s="330"/>
      <c r="EFF772" s="330"/>
      <c r="EFG772" s="330"/>
      <c r="EFH772" s="330"/>
      <c r="EFI772" s="330"/>
      <c r="EFJ772" s="330"/>
      <c r="EFK772" s="330"/>
      <c r="EFL772" s="330"/>
      <c r="EFM772" s="330"/>
      <c r="EFN772" s="330"/>
      <c r="EFO772" s="330"/>
      <c r="EFP772" s="330"/>
      <c r="EFQ772" s="330"/>
      <c r="EFR772" s="330"/>
      <c r="EFS772" s="330"/>
      <c r="EFT772" s="330"/>
      <c r="EFU772" s="330"/>
      <c r="EFV772" s="330"/>
      <c r="EFW772" s="330"/>
      <c r="EFX772" s="330"/>
      <c r="EFY772" s="330"/>
      <c r="EFZ772" s="330"/>
      <c r="EGA772" s="330"/>
      <c r="EGB772" s="330"/>
      <c r="EGC772" s="330"/>
      <c r="EGD772" s="330"/>
      <c r="EGE772" s="330"/>
      <c r="EGF772" s="330"/>
      <c r="EGG772" s="330"/>
      <c r="EGH772" s="330"/>
      <c r="EGI772" s="330"/>
      <c r="EGJ772" s="330"/>
      <c r="EGK772" s="330"/>
      <c r="EGL772" s="330"/>
      <c r="EGM772" s="330"/>
      <c r="EGN772" s="330"/>
      <c r="EGO772" s="330"/>
      <c r="EGP772" s="330"/>
      <c r="EGQ772" s="330"/>
      <c r="EGR772" s="330"/>
      <c r="EGS772" s="330"/>
      <c r="EGT772" s="330"/>
      <c r="EGU772" s="330"/>
      <c r="EGV772" s="330"/>
      <c r="EGW772" s="330"/>
      <c r="EGX772" s="330"/>
      <c r="EGY772" s="330"/>
      <c r="EGZ772" s="330"/>
      <c r="EHA772" s="330"/>
      <c r="EHB772" s="330"/>
      <c r="EHC772" s="330"/>
      <c r="EHD772" s="330"/>
      <c r="EHE772" s="330"/>
      <c r="EHF772" s="330"/>
      <c r="EHG772" s="330"/>
      <c r="EHH772" s="330"/>
      <c r="EHI772" s="330"/>
      <c r="EHJ772" s="330"/>
      <c r="EHK772" s="330"/>
      <c r="EHL772" s="330"/>
      <c r="EHM772" s="330"/>
      <c r="EHN772" s="330"/>
      <c r="EHO772" s="330"/>
      <c r="EHP772" s="330"/>
      <c r="EHQ772" s="330"/>
      <c r="EHR772" s="330"/>
      <c r="EHS772" s="330"/>
      <c r="EHT772" s="330"/>
      <c r="EHU772" s="330"/>
      <c r="EHV772" s="330"/>
      <c r="EHW772" s="330"/>
      <c r="EHX772" s="330"/>
      <c r="EHY772" s="330"/>
      <c r="EHZ772" s="330"/>
      <c r="EIA772" s="330"/>
      <c r="EIB772" s="330"/>
      <c r="EIC772" s="330"/>
      <c r="EID772" s="330"/>
      <c r="EIE772" s="330"/>
      <c r="EIF772" s="330"/>
      <c r="EIG772" s="330"/>
      <c r="EIH772" s="330"/>
      <c r="EII772" s="330"/>
      <c r="EIJ772" s="330"/>
      <c r="EIK772" s="330"/>
      <c r="EIL772" s="330"/>
      <c r="EIM772" s="330"/>
      <c r="EIN772" s="330"/>
      <c r="EIO772" s="330"/>
      <c r="EIP772" s="330"/>
      <c r="EIQ772" s="330"/>
      <c r="EIR772" s="330"/>
      <c r="EIS772" s="330"/>
      <c r="EIT772" s="330"/>
      <c r="EIU772" s="330"/>
      <c r="EIV772" s="330"/>
      <c r="EIW772" s="330"/>
      <c r="EIX772" s="330"/>
      <c r="EIY772" s="330"/>
      <c r="EIZ772" s="330"/>
      <c r="EJA772" s="330"/>
      <c r="EJB772" s="330"/>
      <c r="EJC772" s="330"/>
      <c r="EJD772" s="330"/>
      <c r="EJE772" s="330"/>
      <c r="EJF772" s="330"/>
      <c r="EJG772" s="330"/>
      <c r="EJH772" s="330"/>
      <c r="EJI772" s="330"/>
      <c r="EJJ772" s="330"/>
      <c r="EJK772" s="330"/>
      <c r="EJL772" s="330"/>
      <c r="EJM772" s="330"/>
      <c r="EJN772" s="330"/>
      <c r="EJO772" s="330"/>
      <c r="EJP772" s="330"/>
      <c r="EJQ772" s="330"/>
      <c r="EJR772" s="330"/>
      <c r="EJS772" s="330"/>
      <c r="EJT772" s="330"/>
      <c r="EJU772" s="330"/>
      <c r="EJV772" s="330"/>
      <c r="EJW772" s="330"/>
      <c r="EJX772" s="330"/>
      <c r="EJY772" s="330"/>
      <c r="EJZ772" s="330"/>
      <c r="EKA772" s="330"/>
      <c r="EKB772" s="330"/>
      <c r="EKC772" s="330"/>
      <c r="EKD772" s="330"/>
      <c r="EKE772" s="330"/>
      <c r="EKF772" s="330"/>
      <c r="EKG772" s="330"/>
      <c r="EKH772" s="330"/>
      <c r="EKI772" s="330"/>
      <c r="EKJ772" s="330"/>
      <c r="EKK772" s="330"/>
      <c r="EKL772" s="330"/>
      <c r="EKM772" s="330"/>
      <c r="EKN772" s="330"/>
      <c r="EKO772" s="330"/>
      <c r="EKP772" s="330"/>
      <c r="EKQ772" s="330"/>
      <c r="EKR772" s="330"/>
      <c r="EKS772" s="330"/>
      <c r="EKT772" s="330"/>
      <c r="EKU772" s="330"/>
      <c r="EKV772" s="330"/>
      <c r="EKW772" s="330"/>
      <c r="EKX772" s="330"/>
      <c r="EKY772" s="330"/>
      <c r="EKZ772" s="330"/>
      <c r="ELA772" s="330"/>
      <c r="ELB772" s="330"/>
      <c r="ELC772" s="330"/>
      <c r="ELD772" s="330"/>
      <c r="ELE772" s="330"/>
      <c r="ELF772" s="330"/>
      <c r="ELG772" s="330"/>
      <c r="ELH772" s="330"/>
      <c r="ELI772" s="330"/>
      <c r="ELJ772" s="330"/>
      <c r="ELK772" s="330"/>
      <c r="ELL772" s="330"/>
      <c r="ELM772" s="330"/>
      <c r="ELN772" s="330"/>
      <c r="ELO772" s="330"/>
      <c r="ELP772" s="330"/>
      <c r="ELQ772" s="330"/>
      <c r="ELR772" s="330"/>
      <c r="ELS772" s="330"/>
      <c r="ELT772" s="330"/>
      <c r="ELU772" s="330"/>
      <c r="ELV772" s="330"/>
      <c r="ELW772" s="330"/>
      <c r="ELX772" s="330"/>
      <c r="ELY772" s="330"/>
      <c r="ELZ772" s="330"/>
      <c r="EMA772" s="330"/>
      <c r="EMB772" s="330"/>
      <c r="EMC772" s="330"/>
      <c r="EMD772" s="330"/>
      <c r="EME772" s="330"/>
      <c r="EMF772" s="330"/>
      <c r="EMG772" s="330"/>
      <c r="EMH772" s="330"/>
      <c r="EMI772" s="330"/>
      <c r="EMJ772" s="330"/>
      <c r="EMK772" s="330"/>
      <c r="EML772" s="330"/>
      <c r="EMM772" s="330"/>
      <c r="EMN772" s="330"/>
      <c r="EMO772" s="330"/>
      <c r="EMP772" s="330"/>
      <c r="EMQ772" s="330"/>
      <c r="EMR772" s="330"/>
      <c r="EMS772" s="330"/>
      <c r="EMT772" s="330"/>
      <c r="EMU772" s="330"/>
      <c r="EMV772" s="330"/>
      <c r="EMW772" s="330"/>
      <c r="EMX772" s="330"/>
      <c r="EMY772" s="330"/>
      <c r="EMZ772" s="330"/>
      <c r="ENA772" s="330"/>
      <c r="ENB772" s="330"/>
      <c r="ENC772" s="330"/>
      <c r="END772" s="330"/>
      <c r="ENE772" s="330"/>
      <c r="ENF772" s="330"/>
      <c r="ENG772" s="330"/>
      <c r="ENH772" s="330"/>
      <c r="ENI772" s="330"/>
      <c r="ENJ772" s="330"/>
      <c r="ENK772" s="330"/>
      <c r="ENL772" s="330"/>
      <c r="ENM772" s="330"/>
      <c r="ENN772" s="330"/>
      <c r="ENO772" s="330"/>
      <c r="ENP772" s="330"/>
      <c r="ENQ772" s="330"/>
      <c r="ENR772" s="330"/>
      <c r="ENS772" s="330"/>
      <c r="ENT772" s="330"/>
      <c r="ENU772" s="330"/>
      <c r="ENV772" s="330"/>
      <c r="ENW772" s="330"/>
      <c r="ENX772" s="330"/>
      <c r="ENY772" s="330"/>
      <c r="ENZ772" s="330"/>
      <c r="EOA772" s="330"/>
      <c r="EOB772" s="330"/>
      <c r="EOC772" s="330"/>
      <c r="EOD772" s="330"/>
      <c r="EOE772" s="330"/>
      <c r="EOF772" s="330"/>
      <c r="EOG772" s="330"/>
      <c r="EOH772" s="330"/>
      <c r="EOI772" s="330"/>
      <c r="EOJ772" s="330"/>
      <c r="EOK772" s="330"/>
      <c r="EOL772" s="330"/>
      <c r="EOM772" s="330"/>
      <c r="EON772" s="330"/>
      <c r="EOO772" s="330"/>
      <c r="EOP772" s="330"/>
      <c r="EOQ772" s="330"/>
      <c r="EOR772" s="330"/>
      <c r="EOS772" s="330"/>
      <c r="EOT772" s="330"/>
      <c r="EOU772" s="330"/>
      <c r="EOV772" s="330"/>
      <c r="EOW772" s="330"/>
      <c r="EOX772" s="330"/>
      <c r="EOY772" s="330"/>
      <c r="EOZ772" s="330"/>
      <c r="EPA772" s="330"/>
      <c r="EPB772" s="330"/>
      <c r="EPC772" s="330"/>
      <c r="EPD772" s="330"/>
      <c r="EPE772" s="330"/>
      <c r="EPF772" s="330"/>
      <c r="EPG772" s="330"/>
      <c r="EPH772" s="330"/>
      <c r="EPI772" s="330"/>
      <c r="EPJ772" s="330"/>
      <c r="EPK772" s="330"/>
      <c r="EPL772" s="330"/>
      <c r="EPM772" s="330"/>
      <c r="EPN772" s="330"/>
      <c r="EPO772" s="330"/>
      <c r="EPP772" s="330"/>
      <c r="EPQ772" s="330"/>
      <c r="EPR772" s="330"/>
      <c r="EPS772" s="330"/>
      <c r="EPT772" s="330"/>
      <c r="EPU772" s="330"/>
      <c r="EPV772" s="330"/>
      <c r="EPW772" s="330"/>
      <c r="EPX772" s="330"/>
      <c r="EPY772" s="330"/>
      <c r="EPZ772" s="330"/>
      <c r="EQA772" s="330"/>
      <c r="EQB772" s="330"/>
      <c r="EQC772" s="330"/>
      <c r="EQD772" s="330"/>
      <c r="EQE772" s="330"/>
      <c r="EQF772" s="330"/>
      <c r="EQG772" s="330"/>
      <c r="EQH772" s="330"/>
      <c r="EQI772" s="330"/>
      <c r="EQJ772" s="330"/>
      <c r="EQK772" s="330"/>
      <c r="EQL772" s="330"/>
      <c r="EQM772" s="330"/>
      <c r="EQN772" s="330"/>
      <c r="EQO772" s="330"/>
      <c r="EQP772" s="330"/>
      <c r="EQQ772" s="330"/>
      <c r="EQR772" s="330"/>
      <c r="EQS772" s="330"/>
      <c r="EQT772" s="330"/>
      <c r="EQU772" s="330"/>
      <c r="EQV772" s="330"/>
      <c r="EQW772" s="330"/>
      <c r="EQX772" s="330"/>
      <c r="EQY772" s="330"/>
      <c r="EQZ772" s="330"/>
      <c r="ERA772" s="330"/>
      <c r="ERB772" s="330"/>
      <c r="ERC772" s="330"/>
      <c r="ERD772" s="330"/>
      <c r="ERE772" s="330"/>
      <c r="ERF772" s="330"/>
      <c r="ERG772" s="330"/>
      <c r="ERH772" s="330"/>
      <c r="ERI772" s="330"/>
      <c r="ERJ772" s="330"/>
      <c r="ERK772" s="330"/>
      <c r="ERL772" s="330"/>
      <c r="ERM772" s="330"/>
      <c r="ERN772" s="330"/>
      <c r="ERO772" s="330"/>
      <c r="ERP772" s="330"/>
      <c r="ERQ772" s="330"/>
      <c r="ERR772" s="330"/>
      <c r="ERS772" s="330"/>
      <c r="ERT772" s="330"/>
      <c r="ERU772" s="330"/>
      <c r="ERV772" s="330"/>
      <c r="ERW772" s="330"/>
      <c r="ERX772" s="330"/>
      <c r="ERY772" s="330"/>
      <c r="ERZ772" s="330"/>
      <c r="ESA772" s="330"/>
      <c r="ESB772" s="330"/>
      <c r="ESC772" s="330"/>
      <c r="ESD772" s="330"/>
      <c r="ESE772" s="330"/>
      <c r="ESF772" s="330"/>
      <c r="ESG772" s="330"/>
      <c r="ESH772" s="330"/>
      <c r="ESI772" s="330"/>
      <c r="ESJ772" s="330"/>
      <c r="ESK772" s="330"/>
      <c r="ESL772" s="330"/>
      <c r="ESM772" s="330"/>
      <c r="ESN772" s="330"/>
      <c r="ESO772" s="330"/>
      <c r="ESP772" s="330"/>
      <c r="ESQ772" s="330"/>
      <c r="ESR772" s="330"/>
      <c r="ESS772" s="330"/>
      <c r="EST772" s="330"/>
      <c r="ESU772" s="330"/>
      <c r="ESV772" s="330"/>
      <c r="ESW772" s="330"/>
      <c r="ESX772" s="330"/>
      <c r="ESY772" s="330"/>
      <c r="ESZ772" s="330"/>
      <c r="ETA772" s="330"/>
      <c r="ETB772" s="330"/>
      <c r="ETC772" s="330"/>
      <c r="ETD772" s="330"/>
      <c r="ETE772" s="330"/>
      <c r="ETF772" s="330"/>
      <c r="ETG772" s="330"/>
      <c r="ETH772" s="330"/>
      <c r="ETI772" s="330"/>
      <c r="ETJ772" s="330"/>
      <c r="ETK772" s="330"/>
      <c r="ETL772" s="330"/>
      <c r="ETM772" s="330"/>
      <c r="ETN772" s="330"/>
      <c r="ETO772" s="330"/>
      <c r="ETP772" s="330"/>
      <c r="ETQ772" s="330"/>
      <c r="ETR772" s="330"/>
      <c r="ETS772" s="330"/>
      <c r="ETT772" s="330"/>
      <c r="ETU772" s="330"/>
      <c r="ETV772" s="330"/>
      <c r="ETW772" s="330"/>
      <c r="ETX772" s="330"/>
      <c r="ETY772" s="330"/>
      <c r="ETZ772" s="330"/>
      <c r="EUA772" s="330"/>
      <c r="EUB772" s="330"/>
      <c r="EUC772" s="330"/>
      <c r="EUD772" s="330"/>
      <c r="EUE772" s="330"/>
      <c r="EUF772" s="330"/>
      <c r="EUG772" s="330"/>
      <c r="EUH772" s="330"/>
      <c r="EUI772" s="330"/>
      <c r="EUJ772" s="330"/>
      <c r="EUK772" s="330"/>
      <c r="EUL772" s="330"/>
      <c r="EUM772" s="330"/>
      <c r="EUN772" s="330"/>
      <c r="EUO772" s="330"/>
      <c r="EUP772" s="330"/>
      <c r="EUQ772" s="330"/>
      <c r="EUR772" s="330"/>
      <c r="EUS772" s="330"/>
      <c r="EUT772" s="330"/>
      <c r="EUU772" s="330"/>
      <c r="EUV772" s="330"/>
      <c r="EUW772" s="330"/>
      <c r="EUX772" s="330"/>
      <c r="EUY772" s="330"/>
      <c r="EUZ772" s="330"/>
      <c r="EVA772" s="330"/>
      <c r="EVB772" s="330"/>
      <c r="EVC772" s="330"/>
      <c r="EVD772" s="330"/>
      <c r="EVE772" s="330"/>
      <c r="EVF772" s="330"/>
      <c r="EVG772" s="330"/>
      <c r="EVH772" s="330"/>
      <c r="EVI772" s="330"/>
      <c r="EVJ772" s="330"/>
      <c r="EVK772" s="330"/>
      <c r="EVL772" s="330"/>
      <c r="EVM772" s="330"/>
      <c r="EVN772" s="330"/>
      <c r="EVO772" s="330"/>
      <c r="EVP772" s="330"/>
      <c r="EVQ772" s="330"/>
      <c r="EVR772" s="330"/>
      <c r="EVS772" s="330"/>
      <c r="EVT772" s="330"/>
      <c r="EVU772" s="330"/>
      <c r="EVV772" s="330"/>
      <c r="EVW772" s="330"/>
      <c r="EVX772" s="330"/>
      <c r="EVY772" s="330"/>
      <c r="EVZ772" s="330"/>
      <c r="EWA772" s="330"/>
      <c r="EWB772" s="330"/>
      <c r="EWC772" s="330"/>
      <c r="EWD772" s="330"/>
      <c r="EWE772" s="330"/>
      <c r="EWF772" s="330"/>
      <c r="EWG772" s="330"/>
      <c r="EWH772" s="330"/>
      <c r="EWI772" s="330"/>
      <c r="EWJ772" s="330"/>
      <c r="EWK772" s="330"/>
      <c r="EWL772" s="330"/>
      <c r="EWM772" s="330"/>
      <c r="EWN772" s="330"/>
      <c r="EWO772" s="330"/>
      <c r="EWP772" s="330"/>
      <c r="EWQ772" s="330"/>
      <c r="EWR772" s="330"/>
      <c r="EWS772" s="330"/>
      <c r="EWT772" s="330"/>
      <c r="EWU772" s="330"/>
      <c r="EWV772" s="330"/>
      <c r="EWW772" s="330"/>
      <c r="EWX772" s="330"/>
      <c r="EWY772" s="330"/>
      <c r="EWZ772" s="330"/>
      <c r="EXA772" s="330"/>
      <c r="EXB772" s="330"/>
      <c r="EXC772" s="330"/>
      <c r="EXD772" s="330"/>
      <c r="EXE772" s="330"/>
      <c r="EXF772" s="330"/>
      <c r="EXG772" s="330"/>
      <c r="EXH772" s="330"/>
      <c r="EXI772" s="330"/>
      <c r="EXJ772" s="330"/>
      <c r="EXK772" s="330"/>
      <c r="EXL772" s="330"/>
      <c r="EXM772" s="330"/>
      <c r="EXN772" s="330"/>
      <c r="EXO772" s="330"/>
      <c r="EXP772" s="330"/>
      <c r="EXQ772" s="330"/>
      <c r="EXR772" s="330"/>
      <c r="EXS772" s="330"/>
      <c r="EXT772" s="330"/>
      <c r="EXU772" s="330"/>
      <c r="EXV772" s="330"/>
      <c r="EXW772" s="330"/>
      <c r="EXX772" s="330"/>
      <c r="EXY772" s="330"/>
      <c r="EXZ772" s="330"/>
      <c r="EYA772" s="330"/>
      <c r="EYB772" s="330"/>
      <c r="EYC772" s="330"/>
      <c r="EYD772" s="330"/>
      <c r="EYE772" s="330"/>
      <c r="EYF772" s="330"/>
      <c r="EYG772" s="330"/>
      <c r="EYH772" s="330"/>
      <c r="EYI772" s="330"/>
      <c r="EYJ772" s="330"/>
      <c r="EYK772" s="330"/>
      <c r="EYL772" s="330"/>
      <c r="EYM772" s="330"/>
      <c r="EYN772" s="330"/>
      <c r="EYO772" s="330"/>
      <c r="EYP772" s="330"/>
      <c r="EYQ772" s="330"/>
      <c r="EYR772" s="330"/>
      <c r="EYS772" s="330"/>
      <c r="EYT772" s="330"/>
      <c r="EYU772" s="330"/>
      <c r="EYV772" s="330"/>
      <c r="EYW772" s="330"/>
      <c r="EYX772" s="330"/>
      <c r="EYY772" s="330"/>
      <c r="EYZ772" s="330"/>
      <c r="EZA772" s="330"/>
      <c r="EZB772" s="330"/>
      <c r="EZC772" s="330"/>
      <c r="EZD772" s="330"/>
      <c r="EZE772" s="330"/>
      <c r="EZF772" s="330"/>
      <c r="EZG772" s="330"/>
      <c r="EZH772" s="330"/>
      <c r="EZI772" s="330"/>
      <c r="EZJ772" s="330"/>
      <c r="EZK772" s="330"/>
      <c r="EZL772" s="330"/>
      <c r="EZM772" s="330"/>
      <c r="EZN772" s="330"/>
      <c r="EZO772" s="330"/>
      <c r="EZP772" s="330"/>
      <c r="EZQ772" s="330"/>
      <c r="EZR772" s="330"/>
      <c r="EZS772" s="330"/>
      <c r="EZT772" s="330"/>
      <c r="EZU772" s="330"/>
      <c r="EZV772" s="330"/>
      <c r="EZW772" s="330"/>
      <c r="EZX772" s="330"/>
      <c r="EZY772" s="330"/>
      <c r="EZZ772" s="330"/>
      <c r="FAA772" s="330"/>
      <c r="FAB772" s="330"/>
      <c r="FAC772" s="330"/>
      <c r="FAD772" s="330"/>
      <c r="FAE772" s="330"/>
      <c r="FAF772" s="330"/>
      <c r="FAG772" s="330"/>
      <c r="FAH772" s="330"/>
      <c r="FAI772" s="330"/>
      <c r="FAJ772" s="330"/>
      <c r="FAK772" s="330"/>
      <c r="FAL772" s="330"/>
      <c r="FAM772" s="330"/>
      <c r="FAN772" s="330"/>
      <c r="FAO772" s="330"/>
      <c r="FAP772" s="330"/>
      <c r="FAQ772" s="330"/>
      <c r="FAR772" s="330"/>
      <c r="FAS772" s="330"/>
      <c r="FAT772" s="330"/>
      <c r="FAU772" s="330"/>
      <c r="FAV772" s="330"/>
      <c r="FAW772" s="330"/>
      <c r="FAX772" s="330"/>
      <c r="FAY772" s="330"/>
      <c r="FAZ772" s="330"/>
      <c r="FBA772" s="330"/>
      <c r="FBB772" s="330"/>
      <c r="FBC772" s="330"/>
      <c r="FBD772" s="330"/>
      <c r="FBE772" s="330"/>
      <c r="FBF772" s="330"/>
      <c r="FBG772" s="330"/>
      <c r="FBH772" s="330"/>
      <c r="FBI772" s="330"/>
      <c r="FBJ772" s="330"/>
      <c r="FBK772" s="330"/>
      <c r="FBL772" s="330"/>
      <c r="FBM772" s="330"/>
      <c r="FBN772" s="330"/>
      <c r="FBO772" s="330"/>
      <c r="FBP772" s="330"/>
      <c r="FBQ772" s="330"/>
      <c r="FBR772" s="330"/>
      <c r="FBS772" s="330"/>
      <c r="FBT772" s="330"/>
      <c r="FBU772" s="330"/>
      <c r="FBV772" s="330"/>
      <c r="FBW772" s="330"/>
      <c r="FBX772" s="330"/>
      <c r="FBY772" s="330"/>
      <c r="FBZ772" s="330"/>
      <c r="FCA772" s="330"/>
      <c r="FCB772" s="330"/>
      <c r="FCC772" s="330"/>
      <c r="FCD772" s="330"/>
      <c r="FCE772" s="330"/>
      <c r="FCF772" s="330"/>
      <c r="FCG772" s="330"/>
      <c r="FCH772" s="330"/>
      <c r="FCI772" s="330"/>
      <c r="FCJ772" s="330"/>
      <c r="FCK772" s="330"/>
      <c r="FCL772" s="330"/>
      <c r="FCM772" s="330"/>
      <c r="FCN772" s="330"/>
      <c r="FCO772" s="330"/>
      <c r="FCP772" s="330"/>
      <c r="FCQ772" s="330"/>
      <c r="FCR772" s="330"/>
      <c r="FCS772" s="330"/>
      <c r="FCT772" s="330"/>
      <c r="FCU772" s="330"/>
      <c r="FCV772" s="330"/>
      <c r="FCW772" s="330"/>
      <c r="FCX772" s="330"/>
      <c r="FCY772" s="330"/>
      <c r="FCZ772" s="330"/>
      <c r="FDA772" s="330"/>
      <c r="FDB772" s="330"/>
      <c r="FDC772" s="330"/>
      <c r="FDD772" s="330"/>
      <c r="FDE772" s="330"/>
      <c r="FDF772" s="330"/>
      <c r="FDG772" s="330"/>
      <c r="FDH772" s="330"/>
      <c r="FDI772" s="330"/>
      <c r="FDJ772" s="330"/>
      <c r="FDK772" s="330"/>
      <c r="FDL772" s="330"/>
      <c r="FDM772" s="330"/>
      <c r="FDN772" s="330"/>
      <c r="FDO772" s="330"/>
      <c r="FDP772" s="330"/>
      <c r="FDQ772" s="330"/>
      <c r="FDR772" s="330"/>
      <c r="FDS772" s="330"/>
      <c r="FDT772" s="330"/>
      <c r="FDU772" s="330"/>
      <c r="FDV772" s="330"/>
      <c r="FDW772" s="330"/>
      <c r="FDX772" s="330"/>
      <c r="FDY772" s="330"/>
      <c r="FDZ772" s="330"/>
      <c r="FEA772" s="330"/>
      <c r="FEB772" s="330"/>
      <c r="FEC772" s="330"/>
      <c r="FED772" s="330"/>
      <c r="FEE772" s="330"/>
      <c r="FEF772" s="330"/>
      <c r="FEG772" s="330"/>
      <c r="FEH772" s="330"/>
      <c r="FEI772" s="330"/>
      <c r="FEJ772" s="330"/>
      <c r="FEK772" s="330"/>
      <c r="FEL772" s="330"/>
      <c r="FEM772" s="330"/>
      <c r="FEN772" s="330"/>
      <c r="FEO772" s="330"/>
      <c r="FEP772" s="330"/>
      <c r="FEQ772" s="330"/>
      <c r="FER772" s="330"/>
      <c r="FES772" s="330"/>
      <c r="FET772" s="330"/>
      <c r="FEU772" s="330"/>
      <c r="FEV772" s="330"/>
      <c r="FEW772" s="330"/>
      <c r="FEX772" s="330"/>
      <c r="FEY772" s="330"/>
      <c r="FEZ772" s="330"/>
      <c r="FFA772" s="330"/>
      <c r="FFB772" s="330"/>
      <c r="FFC772" s="330"/>
      <c r="FFD772" s="330"/>
      <c r="FFE772" s="330"/>
      <c r="FFF772" s="330"/>
      <c r="FFG772" s="330"/>
      <c r="FFH772" s="330"/>
      <c r="FFI772" s="330"/>
      <c r="FFJ772" s="330"/>
      <c r="FFK772" s="330"/>
      <c r="FFL772" s="330"/>
      <c r="FFM772" s="330"/>
      <c r="FFN772" s="330"/>
      <c r="FFO772" s="330"/>
      <c r="FFP772" s="330"/>
      <c r="FFQ772" s="330"/>
      <c r="FFR772" s="330"/>
      <c r="FFS772" s="330"/>
      <c r="FFT772" s="330"/>
      <c r="FFU772" s="330"/>
      <c r="FFV772" s="330"/>
      <c r="FFW772" s="330"/>
      <c r="FFX772" s="330"/>
      <c r="FFY772" s="330"/>
      <c r="FFZ772" s="330"/>
      <c r="FGA772" s="330"/>
      <c r="FGB772" s="330"/>
      <c r="FGC772" s="330"/>
      <c r="FGD772" s="330"/>
      <c r="FGE772" s="330"/>
      <c r="FGF772" s="330"/>
      <c r="FGG772" s="330"/>
      <c r="FGH772" s="330"/>
      <c r="FGI772" s="330"/>
      <c r="FGJ772" s="330"/>
      <c r="FGK772" s="330"/>
      <c r="FGL772" s="330"/>
      <c r="FGM772" s="330"/>
      <c r="FGN772" s="330"/>
      <c r="FGO772" s="330"/>
      <c r="FGP772" s="330"/>
      <c r="FGQ772" s="330"/>
      <c r="FGR772" s="330"/>
      <c r="FGS772" s="330"/>
      <c r="FGT772" s="330"/>
      <c r="FGU772" s="330"/>
      <c r="FGV772" s="330"/>
      <c r="FGW772" s="330"/>
      <c r="FGX772" s="330"/>
      <c r="FGY772" s="330"/>
      <c r="FGZ772" s="330"/>
      <c r="FHA772" s="330"/>
      <c r="FHB772" s="330"/>
      <c r="FHC772" s="330"/>
      <c r="FHD772" s="330"/>
      <c r="FHE772" s="330"/>
      <c r="FHF772" s="330"/>
      <c r="FHG772" s="330"/>
      <c r="FHH772" s="330"/>
      <c r="FHI772" s="330"/>
      <c r="FHJ772" s="330"/>
      <c r="FHK772" s="330"/>
      <c r="FHL772" s="330"/>
      <c r="FHM772" s="330"/>
      <c r="FHN772" s="330"/>
      <c r="FHO772" s="330"/>
      <c r="FHP772" s="330"/>
      <c r="FHQ772" s="330"/>
      <c r="FHR772" s="330"/>
      <c r="FHS772" s="330"/>
      <c r="FHT772" s="330"/>
      <c r="FHU772" s="330"/>
      <c r="FHV772" s="330"/>
      <c r="FHW772" s="330"/>
      <c r="FHX772" s="330"/>
      <c r="FHY772" s="330"/>
      <c r="FHZ772" s="330"/>
      <c r="FIA772" s="330"/>
      <c r="FIB772" s="330"/>
      <c r="FIC772" s="330"/>
      <c r="FID772" s="330"/>
      <c r="FIE772" s="330"/>
      <c r="FIF772" s="330"/>
      <c r="FIG772" s="330"/>
      <c r="FIH772" s="330"/>
      <c r="FII772" s="330"/>
      <c r="FIJ772" s="330"/>
      <c r="FIK772" s="330"/>
      <c r="FIL772" s="330"/>
      <c r="FIM772" s="330"/>
      <c r="FIN772" s="330"/>
      <c r="FIO772" s="330"/>
      <c r="FIP772" s="330"/>
      <c r="FIQ772" s="330"/>
      <c r="FIR772" s="330"/>
      <c r="FIS772" s="330"/>
      <c r="FIT772" s="330"/>
      <c r="FIU772" s="330"/>
      <c r="FIV772" s="330"/>
      <c r="FIW772" s="330"/>
      <c r="FIX772" s="330"/>
      <c r="FIY772" s="330"/>
      <c r="FIZ772" s="330"/>
      <c r="FJA772" s="330"/>
      <c r="FJB772" s="330"/>
      <c r="FJC772" s="330"/>
      <c r="FJD772" s="330"/>
      <c r="FJE772" s="330"/>
      <c r="FJF772" s="330"/>
      <c r="FJG772" s="330"/>
      <c r="FJH772" s="330"/>
      <c r="FJI772" s="330"/>
      <c r="FJJ772" s="330"/>
      <c r="FJK772" s="330"/>
      <c r="FJL772" s="330"/>
      <c r="FJM772" s="330"/>
      <c r="FJN772" s="330"/>
      <c r="FJO772" s="330"/>
      <c r="FJP772" s="330"/>
      <c r="FJQ772" s="330"/>
      <c r="FJR772" s="330"/>
      <c r="FJS772" s="330"/>
      <c r="FJT772" s="330"/>
      <c r="FJU772" s="330"/>
      <c r="FJV772" s="330"/>
      <c r="FJW772" s="330"/>
      <c r="FJX772" s="330"/>
      <c r="FJY772" s="330"/>
      <c r="FJZ772" s="330"/>
      <c r="FKA772" s="330"/>
      <c r="FKB772" s="330"/>
      <c r="FKC772" s="330"/>
      <c r="FKD772" s="330"/>
      <c r="FKE772" s="330"/>
      <c r="FKF772" s="330"/>
      <c r="FKG772" s="330"/>
      <c r="FKH772" s="330"/>
      <c r="FKI772" s="330"/>
      <c r="FKJ772" s="330"/>
      <c r="FKK772" s="330"/>
      <c r="FKL772" s="330"/>
      <c r="FKM772" s="330"/>
      <c r="FKN772" s="330"/>
      <c r="FKO772" s="330"/>
      <c r="FKP772" s="330"/>
      <c r="FKQ772" s="330"/>
      <c r="FKR772" s="330"/>
      <c r="FKS772" s="330"/>
      <c r="FKT772" s="330"/>
      <c r="FKU772" s="330"/>
      <c r="FKV772" s="330"/>
      <c r="FKW772" s="330"/>
      <c r="FKX772" s="330"/>
      <c r="FKY772" s="330"/>
      <c r="FKZ772" s="330"/>
      <c r="FLA772" s="330"/>
      <c r="FLB772" s="330"/>
      <c r="FLC772" s="330"/>
      <c r="FLD772" s="330"/>
      <c r="FLE772" s="330"/>
      <c r="FLF772" s="330"/>
      <c r="FLG772" s="330"/>
      <c r="FLH772" s="330"/>
      <c r="FLI772" s="330"/>
      <c r="FLJ772" s="330"/>
      <c r="FLK772" s="330"/>
      <c r="FLL772" s="330"/>
      <c r="FLM772" s="330"/>
      <c r="FLN772" s="330"/>
      <c r="FLO772" s="330"/>
      <c r="FLP772" s="330"/>
      <c r="FLQ772" s="330"/>
      <c r="FLR772" s="330"/>
      <c r="FLS772" s="330"/>
      <c r="FLT772" s="330"/>
      <c r="FLU772" s="330"/>
      <c r="FLV772" s="330"/>
      <c r="FLW772" s="330"/>
      <c r="FLX772" s="330"/>
      <c r="FLY772" s="330"/>
      <c r="FLZ772" s="330"/>
      <c r="FMA772" s="330"/>
      <c r="FMB772" s="330"/>
      <c r="FMC772" s="330"/>
      <c r="FMD772" s="330"/>
      <c r="FME772" s="330"/>
      <c r="FMF772" s="330"/>
      <c r="FMG772" s="330"/>
      <c r="FMH772" s="330"/>
      <c r="FMI772" s="330"/>
      <c r="FMJ772" s="330"/>
      <c r="FMK772" s="330"/>
      <c r="FML772" s="330"/>
      <c r="FMM772" s="330"/>
      <c r="FMN772" s="330"/>
      <c r="FMO772" s="330"/>
      <c r="FMP772" s="330"/>
      <c r="FMQ772" s="330"/>
      <c r="FMR772" s="330"/>
      <c r="FMS772" s="330"/>
      <c r="FMT772" s="330"/>
      <c r="FMU772" s="330"/>
      <c r="FMV772" s="330"/>
      <c r="FMW772" s="330"/>
      <c r="FMX772" s="330"/>
      <c r="FMY772" s="330"/>
      <c r="FMZ772" s="330"/>
      <c r="FNA772" s="330"/>
      <c r="FNB772" s="330"/>
      <c r="FNC772" s="330"/>
      <c r="FND772" s="330"/>
      <c r="FNE772" s="330"/>
      <c r="FNF772" s="330"/>
      <c r="FNG772" s="330"/>
      <c r="FNH772" s="330"/>
      <c r="FNI772" s="330"/>
      <c r="FNJ772" s="330"/>
      <c r="FNK772" s="330"/>
      <c r="FNL772" s="330"/>
      <c r="FNM772" s="330"/>
      <c r="FNN772" s="330"/>
      <c r="FNO772" s="330"/>
      <c r="FNP772" s="330"/>
      <c r="FNQ772" s="330"/>
      <c r="FNR772" s="330"/>
      <c r="FNS772" s="330"/>
      <c r="FNT772" s="330"/>
      <c r="FNU772" s="330"/>
      <c r="FNV772" s="330"/>
      <c r="FNW772" s="330"/>
      <c r="FNX772" s="330"/>
      <c r="FNY772" s="330"/>
      <c r="FNZ772" s="330"/>
      <c r="FOA772" s="330"/>
      <c r="FOB772" s="330"/>
      <c r="FOC772" s="330"/>
      <c r="FOD772" s="330"/>
      <c r="FOE772" s="330"/>
      <c r="FOF772" s="330"/>
      <c r="FOG772" s="330"/>
      <c r="FOH772" s="330"/>
      <c r="FOI772" s="330"/>
      <c r="FOJ772" s="330"/>
      <c r="FOK772" s="330"/>
      <c r="FOL772" s="330"/>
      <c r="FOM772" s="330"/>
      <c r="FON772" s="330"/>
      <c r="FOO772" s="330"/>
      <c r="FOP772" s="330"/>
      <c r="FOQ772" s="330"/>
      <c r="FOR772" s="330"/>
      <c r="FOS772" s="330"/>
      <c r="FOT772" s="330"/>
      <c r="FOU772" s="330"/>
      <c r="FOV772" s="330"/>
      <c r="FOW772" s="330"/>
      <c r="FOX772" s="330"/>
      <c r="FOY772" s="330"/>
      <c r="FOZ772" s="330"/>
      <c r="FPA772" s="330"/>
      <c r="FPB772" s="330"/>
      <c r="FPC772" s="330"/>
      <c r="FPD772" s="330"/>
      <c r="FPE772" s="330"/>
      <c r="FPF772" s="330"/>
      <c r="FPG772" s="330"/>
      <c r="FPH772" s="330"/>
      <c r="FPI772" s="330"/>
      <c r="FPJ772" s="330"/>
      <c r="FPK772" s="330"/>
      <c r="FPL772" s="330"/>
      <c r="FPM772" s="330"/>
      <c r="FPN772" s="330"/>
      <c r="FPO772" s="330"/>
      <c r="FPP772" s="330"/>
      <c r="FPQ772" s="330"/>
      <c r="FPR772" s="330"/>
      <c r="FPS772" s="330"/>
      <c r="FPT772" s="330"/>
      <c r="FPU772" s="330"/>
      <c r="FPV772" s="330"/>
      <c r="FPW772" s="330"/>
      <c r="FPX772" s="330"/>
      <c r="FPY772" s="330"/>
      <c r="FPZ772" s="330"/>
      <c r="FQA772" s="330"/>
      <c r="FQB772" s="330"/>
      <c r="FQC772" s="330"/>
      <c r="FQD772" s="330"/>
      <c r="FQE772" s="330"/>
      <c r="FQF772" s="330"/>
      <c r="FQG772" s="330"/>
      <c r="FQH772" s="330"/>
      <c r="FQI772" s="330"/>
      <c r="FQJ772" s="330"/>
      <c r="FQK772" s="330"/>
      <c r="FQL772" s="330"/>
      <c r="FQM772" s="330"/>
      <c r="FQN772" s="330"/>
      <c r="FQO772" s="330"/>
      <c r="FQP772" s="330"/>
      <c r="FQQ772" s="330"/>
      <c r="FQR772" s="330"/>
      <c r="FQS772" s="330"/>
      <c r="FQT772" s="330"/>
      <c r="FQU772" s="330"/>
      <c r="FQV772" s="330"/>
      <c r="FQW772" s="330"/>
      <c r="FQX772" s="330"/>
      <c r="FQY772" s="330"/>
      <c r="FQZ772" s="330"/>
      <c r="FRA772" s="330"/>
      <c r="FRB772" s="330"/>
      <c r="FRC772" s="330"/>
      <c r="FRD772" s="330"/>
      <c r="FRE772" s="330"/>
      <c r="FRF772" s="330"/>
      <c r="FRG772" s="330"/>
      <c r="FRH772" s="330"/>
      <c r="FRI772" s="330"/>
      <c r="FRJ772" s="330"/>
      <c r="FRK772" s="330"/>
      <c r="FRL772" s="330"/>
      <c r="FRM772" s="330"/>
      <c r="FRN772" s="330"/>
      <c r="FRO772" s="330"/>
      <c r="FRP772" s="330"/>
      <c r="FRQ772" s="330"/>
      <c r="FRR772" s="330"/>
      <c r="FRS772" s="330"/>
      <c r="FRT772" s="330"/>
      <c r="FRU772" s="330"/>
      <c r="FRV772" s="330"/>
      <c r="FRW772" s="330"/>
      <c r="FRX772" s="330"/>
      <c r="FRY772" s="330"/>
      <c r="FRZ772" s="330"/>
      <c r="FSA772" s="330"/>
      <c r="FSB772" s="330"/>
      <c r="FSC772" s="330"/>
      <c r="FSD772" s="330"/>
      <c r="FSE772" s="330"/>
      <c r="FSF772" s="330"/>
      <c r="FSG772" s="330"/>
      <c r="FSH772" s="330"/>
      <c r="FSI772" s="330"/>
      <c r="FSJ772" s="330"/>
      <c r="FSK772" s="330"/>
      <c r="FSL772" s="330"/>
      <c r="FSM772" s="330"/>
      <c r="FSN772" s="330"/>
      <c r="FSO772" s="330"/>
      <c r="FSP772" s="330"/>
      <c r="FSQ772" s="330"/>
      <c r="FSR772" s="330"/>
      <c r="FSS772" s="330"/>
      <c r="FST772" s="330"/>
      <c r="FSU772" s="330"/>
      <c r="FSV772" s="330"/>
      <c r="FSW772" s="330"/>
      <c r="FSX772" s="330"/>
      <c r="FSY772" s="330"/>
      <c r="FSZ772" s="330"/>
      <c r="FTA772" s="330"/>
      <c r="FTB772" s="330"/>
      <c r="FTC772" s="330"/>
      <c r="FTD772" s="330"/>
      <c r="FTE772" s="330"/>
      <c r="FTF772" s="330"/>
      <c r="FTG772" s="330"/>
      <c r="FTH772" s="330"/>
      <c r="FTI772" s="330"/>
      <c r="FTJ772" s="330"/>
      <c r="FTK772" s="330"/>
      <c r="FTL772" s="330"/>
      <c r="FTM772" s="330"/>
      <c r="FTN772" s="330"/>
      <c r="FTO772" s="330"/>
      <c r="FTP772" s="330"/>
      <c r="FTQ772" s="330"/>
      <c r="FTR772" s="330"/>
      <c r="FTS772" s="330"/>
      <c r="FTT772" s="330"/>
      <c r="FTU772" s="330"/>
      <c r="FTV772" s="330"/>
      <c r="FTW772" s="330"/>
      <c r="FTX772" s="330"/>
      <c r="FTY772" s="330"/>
      <c r="FTZ772" s="330"/>
      <c r="FUA772" s="330"/>
      <c r="FUB772" s="330"/>
      <c r="FUC772" s="330"/>
      <c r="FUD772" s="330"/>
      <c r="FUE772" s="330"/>
      <c r="FUF772" s="330"/>
      <c r="FUG772" s="330"/>
      <c r="FUH772" s="330"/>
      <c r="FUI772" s="330"/>
      <c r="FUJ772" s="330"/>
      <c r="FUK772" s="330"/>
      <c r="FUL772" s="330"/>
      <c r="FUM772" s="330"/>
      <c r="FUN772" s="330"/>
      <c r="FUO772" s="330"/>
      <c r="FUP772" s="330"/>
      <c r="FUQ772" s="330"/>
      <c r="FUR772" s="330"/>
      <c r="FUS772" s="330"/>
      <c r="FUT772" s="330"/>
      <c r="FUU772" s="330"/>
      <c r="FUV772" s="330"/>
      <c r="FUW772" s="330"/>
      <c r="FUX772" s="330"/>
      <c r="FUY772" s="330"/>
      <c r="FUZ772" s="330"/>
      <c r="FVA772" s="330"/>
      <c r="FVB772" s="330"/>
      <c r="FVC772" s="330"/>
      <c r="FVD772" s="330"/>
      <c r="FVE772" s="330"/>
      <c r="FVF772" s="330"/>
      <c r="FVG772" s="330"/>
      <c r="FVH772" s="330"/>
      <c r="FVI772" s="330"/>
      <c r="FVJ772" s="330"/>
      <c r="FVK772" s="330"/>
      <c r="FVL772" s="330"/>
      <c r="FVM772" s="330"/>
      <c r="FVN772" s="330"/>
      <c r="FVO772" s="330"/>
      <c r="FVP772" s="330"/>
      <c r="FVQ772" s="330"/>
      <c r="FVR772" s="330"/>
      <c r="FVS772" s="330"/>
      <c r="FVT772" s="330"/>
      <c r="FVU772" s="330"/>
      <c r="FVV772" s="330"/>
      <c r="FVW772" s="330"/>
      <c r="FVX772" s="330"/>
      <c r="FVY772" s="330"/>
      <c r="FVZ772" s="330"/>
      <c r="FWA772" s="330"/>
      <c r="FWB772" s="330"/>
      <c r="FWC772" s="330"/>
      <c r="FWD772" s="330"/>
      <c r="FWE772" s="330"/>
      <c r="FWF772" s="330"/>
      <c r="FWG772" s="330"/>
      <c r="FWH772" s="330"/>
      <c r="FWI772" s="330"/>
      <c r="FWJ772" s="330"/>
      <c r="FWK772" s="330"/>
      <c r="FWL772" s="330"/>
      <c r="FWM772" s="330"/>
      <c r="FWN772" s="330"/>
      <c r="FWO772" s="330"/>
      <c r="FWP772" s="330"/>
      <c r="FWQ772" s="330"/>
      <c r="FWR772" s="330"/>
      <c r="FWS772" s="330"/>
      <c r="FWT772" s="330"/>
      <c r="FWU772" s="330"/>
      <c r="FWV772" s="330"/>
      <c r="FWW772" s="330"/>
      <c r="FWX772" s="330"/>
      <c r="FWY772" s="330"/>
      <c r="FWZ772" s="330"/>
      <c r="FXA772" s="330"/>
      <c r="FXB772" s="330"/>
      <c r="FXC772" s="330"/>
      <c r="FXD772" s="330"/>
      <c r="FXE772" s="330"/>
      <c r="FXF772" s="330"/>
      <c r="FXG772" s="330"/>
      <c r="FXH772" s="330"/>
      <c r="FXI772" s="330"/>
      <c r="FXJ772" s="330"/>
      <c r="FXK772" s="330"/>
      <c r="FXL772" s="330"/>
      <c r="FXM772" s="330"/>
      <c r="FXN772" s="330"/>
      <c r="FXO772" s="330"/>
      <c r="FXP772" s="330"/>
      <c r="FXQ772" s="330"/>
      <c r="FXR772" s="330"/>
      <c r="FXS772" s="330"/>
      <c r="FXT772" s="330"/>
      <c r="FXU772" s="330"/>
      <c r="FXV772" s="330"/>
      <c r="FXW772" s="330"/>
      <c r="FXX772" s="330"/>
      <c r="FXY772" s="330"/>
      <c r="FXZ772" s="330"/>
      <c r="FYA772" s="330"/>
      <c r="FYB772" s="330"/>
      <c r="FYC772" s="330"/>
      <c r="FYD772" s="330"/>
      <c r="FYE772" s="330"/>
      <c r="FYF772" s="330"/>
      <c r="FYG772" s="330"/>
      <c r="FYH772" s="330"/>
      <c r="FYI772" s="330"/>
      <c r="FYJ772" s="330"/>
      <c r="FYK772" s="330"/>
      <c r="FYL772" s="330"/>
      <c r="FYM772" s="330"/>
      <c r="FYN772" s="330"/>
      <c r="FYO772" s="330"/>
      <c r="FYP772" s="330"/>
      <c r="FYQ772" s="330"/>
      <c r="FYR772" s="330"/>
      <c r="FYS772" s="330"/>
      <c r="FYT772" s="330"/>
      <c r="FYU772" s="330"/>
      <c r="FYV772" s="330"/>
      <c r="FYW772" s="330"/>
      <c r="FYX772" s="330"/>
      <c r="FYY772" s="330"/>
      <c r="FYZ772" s="330"/>
      <c r="FZA772" s="330"/>
      <c r="FZB772" s="330"/>
      <c r="FZC772" s="330"/>
      <c r="FZD772" s="330"/>
      <c r="FZE772" s="330"/>
      <c r="FZF772" s="330"/>
      <c r="FZG772" s="330"/>
      <c r="FZH772" s="330"/>
      <c r="FZI772" s="330"/>
      <c r="FZJ772" s="330"/>
      <c r="FZK772" s="330"/>
      <c r="FZL772" s="330"/>
      <c r="FZM772" s="330"/>
      <c r="FZN772" s="330"/>
      <c r="FZO772" s="330"/>
      <c r="FZP772" s="330"/>
      <c r="FZQ772" s="330"/>
      <c r="FZR772" s="330"/>
      <c r="FZS772" s="330"/>
      <c r="FZT772" s="330"/>
      <c r="FZU772" s="330"/>
      <c r="FZV772" s="330"/>
      <c r="FZW772" s="330"/>
      <c r="FZX772" s="330"/>
      <c r="FZY772" s="330"/>
      <c r="FZZ772" s="330"/>
      <c r="GAA772" s="330"/>
      <c r="GAB772" s="330"/>
      <c r="GAC772" s="330"/>
      <c r="GAD772" s="330"/>
      <c r="GAE772" s="330"/>
      <c r="GAF772" s="330"/>
      <c r="GAG772" s="330"/>
      <c r="GAH772" s="330"/>
      <c r="GAI772" s="330"/>
      <c r="GAJ772" s="330"/>
      <c r="GAK772" s="330"/>
      <c r="GAL772" s="330"/>
      <c r="GAM772" s="330"/>
      <c r="GAN772" s="330"/>
      <c r="GAO772" s="330"/>
      <c r="GAP772" s="330"/>
      <c r="GAQ772" s="330"/>
      <c r="GAR772" s="330"/>
      <c r="GAS772" s="330"/>
      <c r="GAT772" s="330"/>
      <c r="GAU772" s="330"/>
      <c r="GAV772" s="330"/>
      <c r="GAW772" s="330"/>
      <c r="GAX772" s="330"/>
      <c r="GAY772" s="330"/>
      <c r="GAZ772" s="330"/>
      <c r="GBA772" s="330"/>
      <c r="GBB772" s="330"/>
      <c r="GBC772" s="330"/>
      <c r="GBD772" s="330"/>
      <c r="GBE772" s="330"/>
      <c r="GBF772" s="330"/>
      <c r="GBG772" s="330"/>
      <c r="GBH772" s="330"/>
      <c r="GBI772" s="330"/>
      <c r="GBJ772" s="330"/>
      <c r="GBK772" s="330"/>
      <c r="GBL772" s="330"/>
      <c r="GBM772" s="330"/>
      <c r="GBN772" s="330"/>
      <c r="GBO772" s="330"/>
      <c r="GBP772" s="330"/>
      <c r="GBQ772" s="330"/>
      <c r="GBR772" s="330"/>
      <c r="GBS772" s="330"/>
      <c r="GBT772" s="330"/>
      <c r="GBU772" s="330"/>
      <c r="GBV772" s="330"/>
      <c r="GBW772" s="330"/>
      <c r="GBX772" s="330"/>
      <c r="GBY772" s="330"/>
      <c r="GBZ772" s="330"/>
      <c r="GCA772" s="330"/>
      <c r="GCB772" s="330"/>
      <c r="GCC772" s="330"/>
      <c r="GCD772" s="330"/>
      <c r="GCE772" s="330"/>
      <c r="GCF772" s="330"/>
      <c r="GCG772" s="330"/>
      <c r="GCH772" s="330"/>
      <c r="GCI772" s="330"/>
      <c r="GCJ772" s="330"/>
      <c r="GCK772" s="330"/>
      <c r="GCL772" s="330"/>
      <c r="GCM772" s="330"/>
      <c r="GCN772" s="330"/>
      <c r="GCO772" s="330"/>
      <c r="GCP772" s="330"/>
      <c r="GCQ772" s="330"/>
      <c r="GCR772" s="330"/>
      <c r="GCS772" s="330"/>
      <c r="GCT772" s="330"/>
      <c r="GCU772" s="330"/>
      <c r="GCV772" s="330"/>
      <c r="GCW772" s="330"/>
      <c r="GCX772" s="330"/>
      <c r="GCY772" s="330"/>
      <c r="GCZ772" s="330"/>
      <c r="GDA772" s="330"/>
      <c r="GDB772" s="330"/>
      <c r="GDC772" s="330"/>
      <c r="GDD772" s="330"/>
      <c r="GDE772" s="330"/>
      <c r="GDF772" s="330"/>
      <c r="GDG772" s="330"/>
      <c r="GDH772" s="330"/>
      <c r="GDI772" s="330"/>
      <c r="GDJ772" s="330"/>
      <c r="GDK772" s="330"/>
      <c r="GDL772" s="330"/>
      <c r="GDM772" s="330"/>
      <c r="GDN772" s="330"/>
      <c r="GDO772" s="330"/>
      <c r="GDP772" s="330"/>
      <c r="GDQ772" s="330"/>
      <c r="GDR772" s="330"/>
      <c r="GDS772" s="330"/>
      <c r="GDT772" s="330"/>
      <c r="GDU772" s="330"/>
      <c r="GDV772" s="330"/>
      <c r="GDW772" s="330"/>
      <c r="GDX772" s="330"/>
      <c r="GDY772" s="330"/>
      <c r="GDZ772" s="330"/>
      <c r="GEA772" s="330"/>
      <c r="GEB772" s="330"/>
      <c r="GEC772" s="330"/>
      <c r="GED772" s="330"/>
      <c r="GEE772" s="330"/>
      <c r="GEF772" s="330"/>
      <c r="GEG772" s="330"/>
      <c r="GEH772" s="330"/>
      <c r="GEI772" s="330"/>
      <c r="GEJ772" s="330"/>
      <c r="GEK772" s="330"/>
      <c r="GEL772" s="330"/>
      <c r="GEM772" s="330"/>
      <c r="GEN772" s="330"/>
      <c r="GEO772" s="330"/>
      <c r="GEP772" s="330"/>
      <c r="GEQ772" s="330"/>
      <c r="GER772" s="330"/>
      <c r="GES772" s="330"/>
      <c r="GET772" s="330"/>
      <c r="GEU772" s="330"/>
      <c r="GEV772" s="330"/>
      <c r="GEW772" s="330"/>
      <c r="GEX772" s="330"/>
      <c r="GEY772" s="330"/>
      <c r="GEZ772" s="330"/>
      <c r="GFA772" s="330"/>
      <c r="GFB772" s="330"/>
      <c r="GFC772" s="330"/>
      <c r="GFD772" s="330"/>
      <c r="GFE772" s="330"/>
      <c r="GFF772" s="330"/>
      <c r="GFG772" s="330"/>
      <c r="GFH772" s="330"/>
      <c r="GFI772" s="330"/>
      <c r="GFJ772" s="330"/>
      <c r="GFK772" s="330"/>
      <c r="GFL772" s="330"/>
      <c r="GFM772" s="330"/>
      <c r="GFN772" s="330"/>
      <c r="GFO772" s="330"/>
      <c r="GFP772" s="330"/>
      <c r="GFQ772" s="330"/>
      <c r="GFR772" s="330"/>
      <c r="GFS772" s="330"/>
      <c r="GFT772" s="330"/>
      <c r="GFU772" s="330"/>
      <c r="GFV772" s="330"/>
      <c r="GFW772" s="330"/>
      <c r="GFX772" s="330"/>
      <c r="GFY772" s="330"/>
      <c r="GFZ772" s="330"/>
      <c r="GGA772" s="330"/>
      <c r="GGB772" s="330"/>
      <c r="GGC772" s="330"/>
      <c r="GGD772" s="330"/>
      <c r="GGE772" s="330"/>
      <c r="GGF772" s="330"/>
      <c r="GGG772" s="330"/>
      <c r="GGH772" s="330"/>
      <c r="GGI772" s="330"/>
      <c r="GGJ772" s="330"/>
      <c r="GGK772" s="330"/>
      <c r="GGL772" s="330"/>
      <c r="GGM772" s="330"/>
      <c r="GGN772" s="330"/>
      <c r="GGO772" s="330"/>
      <c r="GGP772" s="330"/>
      <c r="GGQ772" s="330"/>
      <c r="GGR772" s="330"/>
      <c r="GGS772" s="330"/>
      <c r="GGT772" s="330"/>
      <c r="GGU772" s="330"/>
      <c r="GGV772" s="330"/>
      <c r="GGW772" s="330"/>
      <c r="GGX772" s="330"/>
      <c r="GGY772" s="330"/>
      <c r="GGZ772" s="330"/>
      <c r="GHA772" s="330"/>
      <c r="GHB772" s="330"/>
      <c r="GHC772" s="330"/>
      <c r="GHD772" s="330"/>
      <c r="GHE772" s="330"/>
      <c r="GHF772" s="330"/>
      <c r="GHG772" s="330"/>
      <c r="GHH772" s="330"/>
      <c r="GHI772" s="330"/>
      <c r="GHJ772" s="330"/>
      <c r="GHK772" s="330"/>
      <c r="GHL772" s="330"/>
      <c r="GHM772" s="330"/>
      <c r="GHN772" s="330"/>
      <c r="GHO772" s="330"/>
      <c r="GHP772" s="330"/>
      <c r="GHQ772" s="330"/>
      <c r="GHR772" s="330"/>
      <c r="GHS772" s="330"/>
      <c r="GHT772" s="330"/>
      <c r="GHU772" s="330"/>
      <c r="GHV772" s="330"/>
      <c r="GHW772" s="330"/>
      <c r="GHX772" s="330"/>
      <c r="GHY772" s="330"/>
      <c r="GHZ772" s="330"/>
      <c r="GIA772" s="330"/>
      <c r="GIB772" s="330"/>
      <c r="GIC772" s="330"/>
      <c r="GID772" s="330"/>
      <c r="GIE772" s="330"/>
      <c r="GIF772" s="330"/>
      <c r="GIG772" s="330"/>
      <c r="GIH772" s="330"/>
      <c r="GII772" s="330"/>
      <c r="GIJ772" s="330"/>
      <c r="GIK772" s="330"/>
      <c r="GIL772" s="330"/>
      <c r="GIM772" s="330"/>
      <c r="GIN772" s="330"/>
      <c r="GIO772" s="330"/>
      <c r="GIP772" s="330"/>
      <c r="GIQ772" s="330"/>
      <c r="GIR772" s="330"/>
      <c r="GIS772" s="330"/>
      <c r="GIT772" s="330"/>
      <c r="GIU772" s="330"/>
      <c r="GIV772" s="330"/>
      <c r="GIW772" s="330"/>
      <c r="GIX772" s="330"/>
      <c r="GIY772" s="330"/>
      <c r="GIZ772" s="330"/>
      <c r="GJA772" s="330"/>
      <c r="GJB772" s="330"/>
      <c r="GJC772" s="330"/>
      <c r="GJD772" s="330"/>
      <c r="GJE772" s="330"/>
      <c r="GJF772" s="330"/>
      <c r="GJG772" s="330"/>
      <c r="GJH772" s="330"/>
      <c r="GJI772" s="330"/>
      <c r="GJJ772" s="330"/>
      <c r="GJK772" s="330"/>
      <c r="GJL772" s="330"/>
      <c r="GJM772" s="330"/>
      <c r="GJN772" s="330"/>
      <c r="GJO772" s="330"/>
      <c r="GJP772" s="330"/>
      <c r="GJQ772" s="330"/>
      <c r="GJR772" s="330"/>
      <c r="GJS772" s="330"/>
      <c r="GJT772" s="330"/>
      <c r="GJU772" s="330"/>
      <c r="GJV772" s="330"/>
      <c r="GJW772" s="330"/>
      <c r="GJX772" s="330"/>
      <c r="GJY772" s="330"/>
      <c r="GJZ772" s="330"/>
      <c r="GKA772" s="330"/>
      <c r="GKB772" s="330"/>
      <c r="GKC772" s="330"/>
      <c r="GKD772" s="330"/>
      <c r="GKE772" s="330"/>
      <c r="GKF772" s="330"/>
      <c r="GKG772" s="330"/>
      <c r="GKH772" s="330"/>
      <c r="GKI772" s="330"/>
      <c r="GKJ772" s="330"/>
      <c r="GKK772" s="330"/>
      <c r="GKL772" s="330"/>
      <c r="GKM772" s="330"/>
      <c r="GKN772" s="330"/>
      <c r="GKO772" s="330"/>
      <c r="GKP772" s="330"/>
      <c r="GKQ772" s="330"/>
      <c r="GKR772" s="330"/>
      <c r="GKS772" s="330"/>
      <c r="GKT772" s="330"/>
      <c r="GKU772" s="330"/>
      <c r="GKV772" s="330"/>
      <c r="GKW772" s="330"/>
      <c r="GKX772" s="330"/>
      <c r="GKY772" s="330"/>
      <c r="GKZ772" s="330"/>
      <c r="GLA772" s="330"/>
      <c r="GLB772" s="330"/>
      <c r="GLC772" s="330"/>
      <c r="GLD772" s="330"/>
      <c r="GLE772" s="330"/>
      <c r="GLF772" s="330"/>
      <c r="GLG772" s="330"/>
      <c r="GLH772" s="330"/>
      <c r="GLI772" s="330"/>
      <c r="GLJ772" s="330"/>
      <c r="GLK772" s="330"/>
      <c r="GLL772" s="330"/>
      <c r="GLM772" s="330"/>
      <c r="GLN772" s="330"/>
      <c r="GLO772" s="330"/>
      <c r="GLP772" s="330"/>
      <c r="GLQ772" s="330"/>
      <c r="GLR772" s="330"/>
      <c r="GLS772" s="330"/>
      <c r="GLT772" s="330"/>
      <c r="GLU772" s="330"/>
      <c r="GLV772" s="330"/>
      <c r="GLW772" s="330"/>
      <c r="GLX772" s="330"/>
      <c r="GLY772" s="330"/>
      <c r="GLZ772" s="330"/>
      <c r="GMA772" s="330"/>
      <c r="GMB772" s="330"/>
      <c r="GMC772" s="330"/>
      <c r="GMD772" s="330"/>
      <c r="GME772" s="330"/>
      <c r="GMF772" s="330"/>
      <c r="GMG772" s="330"/>
      <c r="GMH772" s="330"/>
      <c r="GMI772" s="330"/>
      <c r="GMJ772" s="330"/>
      <c r="GMK772" s="330"/>
      <c r="GML772" s="330"/>
      <c r="GMM772" s="330"/>
      <c r="GMN772" s="330"/>
      <c r="GMO772" s="330"/>
      <c r="GMP772" s="330"/>
      <c r="GMQ772" s="330"/>
      <c r="GMR772" s="330"/>
      <c r="GMS772" s="330"/>
      <c r="GMT772" s="330"/>
      <c r="GMU772" s="330"/>
      <c r="GMV772" s="330"/>
      <c r="GMW772" s="330"/>
      <c r="GMX772" s="330"/>
      <c r="GMY772" s="330"/>
      <c r="GMZ772" s="330"/>
      <c r="GNA772" s="330"/>
      <c r="GNB772" s="330"/>
      <c r="GNC772" s="330"/>
      <c r="GND772" s="330"/>
      <c r="GNE772" s="330"/>
      <c r="GNF772" s="330"/>
      <c r="GNG772" s="330"/>
      <c r="GNH772" s="330"/>
      <c r="GNI772" s="330"/>
      <c r="GNJ772" s="330"/>
      <c r="GNK772" s="330"/>
      <c r="GNL772" s="330"/>
      <c r="GNM772" s="330"/>
      <c r="GNN772" s="330"/>
      <c r="GNO772" s="330"/>
      <c r="GNP772" s="330"/>
      <c r="GNQ772" s="330"/>
      <c r="GNR772" s="330"/>
      <c r="GNS772" s="330"/>
      <c r="GNT772" s="330"/>
      <c r="GNU772" s="330"/>
      <c r="GNV772" s="330"/>
      <c r="GNW772" s="330"/>
      <c r="GNX772" s="330"/>
      <c r="GNY772" s="330"/>
      <c r="GNZ772" s="330"/>
      <c r="GOA772" s="330"/>
      <c r="GOB772" s="330"/>
      <c r="GOC772" s="330"/>
      <c r="GOD772" s="330"/>
      <c r="GOE772" s="330"/>
      <c r="GOF772" s="330"/>
      <c r="GOG772" s="330"/>
      <c r="GOH772" s="330"/>
      <c r="GOI772" s="330"/>
      <c r="GOJ772" s="330"/>
      <c r="GOK772" s="330"/>
      <c r="GOL772" s="330"/>
      <c r="GOM772" s="330"/>
      <c r="GON772" s="330"/>
      <c r="GOO772" s="330"/>
      <c r="GOP772" s="330"/>
      <c r="GOQ772" s="330"/>
      <c r="GOR772" s="330"/>
      <c r="GOS772" s="330"/>
      <c r="GOT772" s="330"/>
      <c r="GOU772" s="330"/>
      <c r="GOV772" s="330"/>
      <c r="GOW772" s="330"/>
      <c r="GOX772" s="330"/>
      <c r="GOY772" s="330"/>
      <c r="GOZ772" s="330"/>
      <c r="GPA772" s="330"/>
      <c r="GPB772" s="330"/>
      <c r="GPC772" s="330"/>
      <c r="GPD772" s="330"/>
      <c r="GPE772" s="330"/>
      <c r="GPF772" s="330"/>
      <c r="GPG772" s="330"/>
      <c r="GPH772" s="330"/>
      <c r="GPI772" s="330"/>
      <c r="GPJ772" s="330"/>
      <c r="GPK772" s="330"/>
      <c r="GPL772" s="330"/>
      <c r="GPM772" s="330"/>
      <c r="GPN772" s="330"/>
      <c r="GPO772" s="330"/>
      <c r="GPP772" s="330"/>
      <c r="GPQ772" s="330"/>
      <c r="GPR772" s="330"/>
      <c r="GPS772" s="330"/>
      <c r="GPT772" s="330"/>
      <c r="GPU772" s="330"/>
      <c r="GPV772" s="330"/>
      <c r="GPW772" s="330"/>
      <c r="GPX772" s="330"/>
      <c r="GPY772" s="330"/>
      <c r="GPZ772" s="330"/>
      <c r="GQA772" s="330"/>
      <c r="GQB772" s="330"/>
      <c r="GQC772" s="330"/>
      <c r="GQD772" s="330"/>
      <c r="GQE772" s="330"/>
      <c r="GQF772" s="330"/>
      <c r="GQG772" s="330"/>
      <c r="GQH772" s="330"/>
      <c r="GQI772" s="330"/>
      <c r="GQJ772" s="330"/>
      <c r="GQK772" s="330"/>
      <c r="GQL772" s="330"/>
      <c r="GQM772" s="330"/>
      <c r="GQN772" s="330"/>
      <c r="GQO772" s="330"/>
      <c r="GQP772" s="330"/>
      <c r="GQQ772" s="330"/>
      <c r="GQR772" s="330"/>
      <c r="GQS772" s="330"/>
      <c r="GQT772" s="330"/>
      <c r="GQU772" s="330"/>
      <c r="GQV772" s="330"/>
      <c r="GQW772" s="330"/>
      <c r="GQX772" s="330"/>
      <c r="GQY772" s="330"/>
      <c r="GQZ772" s="330"/>
      <c r="GRA772" s="330"/>
      <c r="GRB772" s="330"/>
      <c r="GRC772" s="330"/>
      <c r="GRD772" s="330"/>
      <c r="GRE772" s="330"/>
      <c r="GRF772" s="330"/>
      <c r="GRG772" s="330"/>
      <c r="GRH772" s="330"/>
      <c r="GRI772" s="330"/>
      <c r="GRJ772" s="330"/>
      <c r="GRK772" s="330"/>
      <c r="GRL772" s="330"/>
      <c r="GRM772" s="330"/>
      <c r="GRN772" s="330"/>
      <c r="GRO772" s="330"/>
      <c r="GRP772" s="330"/>
      <c r="GRQ772" s="330"/>
      <c r="GRR772" s="330"/>
      <c r="GRS772" s="330"/>
      <c r="GRT772" s="330"/>
      <c r="GRU772" s="330"/>
      <c r="GRV772" s="330"/>
      <c r="GRW772" s="330"/>
      <c r="GRX772" s="330"/>
      <c r="GRY772" s="330"/>
      <c r="GRZ772" s="330"/>
      <c r="GSA772" s="330"/>
      <c r="GSB772" s="330"/>
      <c r="GSC772" s="330"/>
      <c r="GSD772" s="330"/>
      <c r="GSE772" s="330"/>
      <c r="GSF772" s="330"/>
      <c r="GSG772" s="330"/>
      <c r="GSH772" s="330"/>
      <c r="GSI772" s="330"/>
      <c r="GSJ772" s="330"/>
      <c r="GSK772" s="330"/>
      <c r="GSL772" s="330"/>
      <c r="GSM772" s="330"/>
      <c r="GSN772" s="330"/>
      <c r="GSO772" s="330"/>
      <c r="GSP772" s="330"/>
      <c r="GSQ772" s="330"/>
      <c r="GSR772" s="330"/>
      <c r="GSS772" s="330"/>
      <c r="GST772" s="330"/>
      <c r="GSU772" s="330"/>
      <c r="GSV772" s="330"/>
      <c r="GSW772" s="330"/>
      <c r="GSX772" s="330"/>
      <c r="GSY772" s="330"/>
      <c r="GSZ772" s="330"/>
      <c r="GTA772" s="330"/>
      <c r="GTB772" s="330"/>
      <c r="GTC772" s="330"/>
      <c r="GTD772" s="330"/>
      <c r="GTE772" s="330"/>
      <c r="GTF772" s="330"/>
      <c r="GTG772" s="330"/>
      <c r="GTH772" s="330"/>
      <c r="GTI772" s="330"/>
      <c r="GTJ772" s="330"/>
      <c r="GTK772" s="330"/>
      <c r="GTL772" s="330"/>
      <c r="GTM772" s="330"/>
      <c r="GTN772" s="330"/>
      <c r="GTO772" s="330"/>
      <c r="GTP772" s="330"/>
      <c r="GTQ772" s="330"/>
      <c r="GTR772" s="330"/>
      <c r="GTS772" s="330"/>
      <c r="GTT772" s="330"/>
      <c r="GTU772" s="330"/>
      <c r="GTV772" s="330"/>
      <c r="GTW772" s="330"/>
      <c r="GTX772" s="330"/>
      <c r="GTY772" s="330"/>
      <c r="GTZ772" s="330"/>
      <c r="GUA772" s="330"/>
      <c r="GUB772" s="330"/>
      <c r="GUC772" s="330"/>
      <c r="GUD772" s="330"/>
      <c r="GUE772" s="330"/>
      <c r="GUF772" s="330"/>
      <c r="GUG772" s="330"/>
      <c r="GUH772" s="330"/>
      <c r="GUI772" s="330"/>
      <c r="GUJ772" s="330"/>
      <c r="GUK772" s="330"/>
      <c r="GUL772" s="330"/>
      <c r="GUM772" s="330"/>
      <c r="GUN772" s="330"/>
      <c r="GUO772" s="330"/>
      <c r="GUP772" s="330"/>
      <c r="GUQ772" s="330"/>
      <c r="GUR772" s="330"/>
      <c r="GUS772" s="330"/>
      <c r="GUT772" s="330"/>
      <c r="GUU772" s="330"/>
      <c r="GUV772" s="330"/>
      <c r="GUW772" s="330"/>
      <c r="GUX772" s="330"/>
      <c r="GUY772" s="330"/>
      <c r="GUZ772" s="330"/>
      <c r="GVA772" s="330"/>
      <c r="GVB772" s="330"/>
      <c r="GVC772" s="330"/>
      <c r="GVD772" s="330"/>
      <c r="GVE772" s="330"/>
      <c r="GVF772" s="330"/>
      <c r="GVG772" s="330"/>
      <c r="GVH772" s="330"/>
      <c r="GVI772" s="330"/>
      <c r="GVJ772" s="330"/>
      <c r="GVK772" s="330"/>
      <c r="GVL772" s="330"/>
      <c r="GVM772" s="330"/>
      <c r="GVN772" s="330"/>
      <c r="GVO772" s="330"/>
      <c r="GVP772" s="330"/>
      <c r="GVQ772" s="330"/>
      <c r="GVR772" s="330"/>
      <c r="GVS772" s="330"/>
      <c r="GVT772" s="330"/>
      <c r="GVU772" s="330"/>
      <c r="GVV772" s="330"/>
      <c r="GVW772" s="330"/>
      <c r="GVX772" s="330"/>
      <c r="GVY772" s="330"/>
      <c r="GVZ772" s="330"/>
      <c r="GWA772" s="330"/>
      <c r="GWB772" s="330"/>
      <c r="GWC772" s="330"/>
      <c r="GWD772" s="330"/>
      <c r="GWE772" s="330"/>
      <c r="GWF772" s="330"/>
      <c r="GWG772" s="330"/>
      <c r="GWH772" s="330"/>
      <c r="GWI772" s="330"/>
      <c r="GWJ772" s="330"/>
      <c r="GWK772" s="330"/>
      <c r="GWL772" s="330"/>
      <c r="GWM772" s="330"/>
      <c r="GWN772" s="330"/>
      <c r="GWO772" s="330"/>
      <c r="GWP772" s="330"/>
      <c r="GWQ772" s="330"/>
      <c r="GWR772" s="330"/>
      <c r="GWS772" s="330"/>
      <c r="GWT772" s="330"/>
      <c r="GWU772" s="330"/>
      <c r="GWV772" s="330"/>
      <c r="GWW772" s="330"/>
      <c r="GWX772" s="330"/>
      <c r="GWY772" s="330"/>
      <c r="GWZ772" s="330"/>
      <c r="GXA772" s="330"/>
      <c r="GXB772" s="330"/>
      <c r="GXC772" s="330"/>
      <c r="GXD772" s="330"/>
      <c r="GXE772" s="330"/>
      <c r="GXF772" s="330"/>
      <c r="GXG772" s="330"/>
      <c r="GXH772" s="330"/>
      <c r="GXI772" s="330"/>
      <c r="GXJ772" s="330"/>
      <c r="GXK772" s="330"/>
      <c r="GXL772" s="330"/>
      <c r="GXM772" s="330"/>
      <c r="GXN772" s="330"/>
      <c r="GXO772" s="330"/>
      <c r="GXP772" s="330"/>
      <c r="GXQ772" s="330"/>
      <c r="GXR772" s="330"/>
      <c r="GXS772" s="330"/>
      <c r="GXT772" s="330"/>
      <c r="GXU772" s="330"/>
      <c r="GXV772" s="330"/>
      <c r="GXW772" s="330"/>
      <c r="GXX772" s="330"/>
      <c r="GXY772" s="330"/>
      <c r="GXZ772" s="330"/>
      <c r="GYA772" s="330"/>
      <c r="GYB772" s="330"/>
      <c r="GYC772" s="330"/>
      <c r="GYD772" s="330"/>
      <c r="GYE772" s="330"/>
      <c r="GYF772" s="330"/>
      <c r="GYG772" s="330"/>
      <c r="GYH772" s="330"/>
      <c r="GYI772" s="330"/>
      <c r="GYJ772" s="330"/>
      <c r="GYK772" s="330"/>
      <c r="GYL772" s="330"/>
      <c r="GYM772" s="330"/>
      <c r="GYN772" s="330"/>
      <c r="GYO772" s="330"/>
      <c r="GYP772" s="330"/>
      <c r="GYQ772" s="330"/>
      <c r="GYR772" s="330"/>
      <c r="GYS772" s="330"/>
      <c r="GYT772" s="330"/>
      <c r="GYU772" s="330"/>
      <c r="GYV772" s="330"/>
      <c r="GYW772" s="330"/>
      <c r="GYX772" s="330"/>
      <c r="GYY772" s="330"/>
      <c r="GYZ772" s="330"/>
      <c r="GZA772" s="330"/>
      <c r="GZB772" s="330"/>
      <c r="GZC772" s="330"/>
      <c r="GZD772" s="330"/>
      <c r="GZE772" s="330"/>
      <c r="GZF772" s="330"/>
      <c r="GZG772" s="330"/>
      <c r="GZH772" s="330"/>
      <c r="GZI772" s="330"/>
      <c r="GZJ772" s="330"/>
      <c r="GZK772" s="330"/>
      <c r="GZL772" s="330"/>
      <c r="GZM772" s="330"/>
      <c r="GZN772" s="330"/>
      <c r="GZO772" s="330"/>
      <c r="GZP772" s="330"/>
      <c r="GZQ772" s="330"/>
      <c r="GZR772" s="330"/>
      <c r="GZS772" s="330"/>
      <c r="GZT772" s="330"/>
      <c r="GZU772" s="330"/>
      <c r="GZV772" s="330"/>
      <c r="GZW772" s="330"/>
      <c r="GZX772" s="330"/>
      <c r="GZY772" s="330"/>
      <c r="GZZ772" s="330"/>
      <c r="HAA772" s="330"/>
      <c r="HAB772" s="330"/>
      <c r="HAC772" s="330"/>
      <c r="HAD772" s="330"/>
      <c r="HAE772" s="330"/>
      <c r="HAF772" s="330"/>
      <c r="HAG772" s="330"/>
      <c r="HAH772" s="330"/>
      <c r="HAI772" s="330"/>
      <c r="HAJ772" s="330"/>
      <c r="HAK772" s="330"/>
      <c r="HAL772" s="330"/>
      <c r="HAM772" s="330"/>
      <c r="HAN772" s="330"/>
      <c r="HAO772" s="330"/>
      <c r="HAP772" s="330"/>
      <c r="HAQ772" s="330"/>
      <c r="HAR772" s="330"/>
      <c r="HAS772" s="330"/>
      <c r="HAT772" s="330"/>
      <c r="HAU772" s="330"/>
      <c r="HAV772" s="330"/>
      <c r="HAW772" s="330"/>
      <c r="HAX772" s="330"/>
      <c r="HAY772" s="330"/>
      <c r="HAZ772" s="330"/>
      <c r="HBA772" s="330"/>
      <c r="HBB772" s="330"/>
      <c r="HBC772" s="330"/>
      <c r="HBD772" s="330"/>
      <c r="HBE772" s="330"/>
      <c r="HBF772" s="330"/>
      <c r="HBG772" s="330"/>
      <c r="HBH772" s="330"/>
      <c r="HBI772" s="330"/>
      <c r="HBJ772" s="330"/>
      <c r="HBK772" s="330"/>
      <c r="HBL772" s="330"/>
      <c r="HBM772" s="330"/>
      <c r="HBN772" s="330"/>
      <c r="HBO772" s="330"/>
      <c r="HBP772" s="330"/>
      <c r="HBQ772" s="330"/>
      <c r="HBR772" s="330"/>
      <c r="HBS772" s="330"/>
      <c r="HBT772" s="330"/>
      <c r="HBU772" s="330"/>
      <c r="HBV772" s="330"/>
      <c r="HBW772" s="330"/>
      <c r="HBX772" s="330"/>
      <c r="HBY772" s="330"/>
      <c r="HBZ772" s="330"/>
      <c r="HCA772" s="330"/>
      <c r="HCB772" s="330"/>
      <c r="HCC772" s="330"/>
      <c r="HCD772" s="330"/>
      <c r="HCE772" s="330"/>
      <c r="HCF772" s="330"/>
      <c r="HCG772" s="330"/>
      <c r="HCH772" s="330"/>
      <c r="HCI772" s="330"/>
      <c r="HCJ772" s="330"/>
      <c r="HCK772" s="330"/>
      <c r="HCL772" s="330"/>
      <c r="HCM772" s="330"/>
      <c r="HCN772" s="330"/>
      <c r="HCO772" s="330"/>
      <c r="HCP772" s="330"/>
      <c r="HCQ772" s="330"/>
      <c r="HCR772" s="330"/>
      <c r="HCS772" s="330"/>
      <c r="HCT772" s="330"/>
      <c r="HCU772" s="330"/>
      <c r="HCV772" s="330"/>
      <c r="HCW772" s="330"/>
      <c r="HCX772" s="330"/>
      <c r="HCY772" s="330"/>
      <c r="HCZ772" s="330"/>
      <c r="HDA772" s="330"/>
      <c r="HDB772" s="330"/>
      <c r="HDC772" s="330"/>
      <c r="HDD772" s="330"/>
      <c r="HDE772" s="330"/>
      <c r="HDF772" s="330"/>
      <c r="HDG772" s="330"/>
      <c r="HDH772" s="330"/>
      <c r="HDI772" s="330"/>
      <c r="HDJ772" s="330"/>
      <c r="HDK772" s="330"/>
      <c r="HDL772" s="330"/>
      <c r="HDM772" s="330"/>
      <c r="HDN772" s="330"/>
      <c r="HDO772" s="330"/>
      <c r="HDP772" s="330"/>
      <c r="HDQ772" s="330"/>
      <c r="HDR772" s="330"/>
      <c r="HDS772" s="330"/>
      <c r="HDT772" s="330"/>
      <c r="HDU772" s="330"/>
      <c r="HDV772" s="330"/>
      <c r="HDW772" s="330"/>
      <c r="HDX772" s="330"/>
      <c r="HDY772" s="330"/>
      <c r="HDZ772" s="330"/>
      <c r="HEA772" s="330"/>
      <c r="HEB772" s="330"/>
      <c r="HEC772" s="330"/>
      <c r="HED772" s="330"/>
      <c r="HEE772" s="330"/>
      <c r="HEF772" s="330"/>
      <c r="HEG772" s="330"/>
      <c r="HEH772" s="330"/>
      <c r="HEI772" s="330"/>
      <c r="HEJ772" s="330"/>
      <c r="HEK772" s="330"/>
      <c r="HEL772" s="330"/>
      <c r="HEM772" s="330"/>
      <c r="HEN772" s="330"/>
      <c r="HEO772" s="330"/>
      <c r="HEP772" s="330"/>
      <c r="HEQ772" s="330"/>
      <c r="HER772" s="330"/>
      <c r="HES772" s="330"/>
      <c r="HET772" s="330"/>
      <c r="HEU772" s="330"/>
      <c r="HEV772" s="330"/>
      <c r="HEW772" s="330"/>
      <c r="HEX772" s="330"/>
      <c r="HEY772" s="330"/>
      <c r="HEZ772" s="330"/>
      <c r="HFA772" s="330"/>
      <c r="HFB772" s="330"/>
      <c r="HFC772" s="330"/>
      <c r="HFD772" s="330"/>
      <c r="HFE772" s="330"/>
      <c r="HFF772" s="330"/>
      <c r="HFG772" s="330"/>
      <c r="HFH772" s="330"/>
      <c r="HFI772" s="330"/>
      <c r="HFJ772" s="330"/>
      <c r="HFK772" s="330"/>
      <c r="HFL772" s="330"/>
      <c r="HFM772" s="330"/>
      <c r="HFN772" s="330"/>
      <c r="HFO772" s="330"/>
      <c r="HFP772" s="330"/>
      <c r="HFQ772" s="330"/>
      <c r="HFR772" s="330"/>
      <c r="HFS772" s="330"/>
      <c r="HFT772" s="330"/>
      <c r="HFU772" s="330"/>
      <c r="HFV772" s="330"/>
      <c r="HFW772" s="330"/>
      <c r="HFX772" s="330"/>
      <c r="HFY772" s="330"/>
      <c r="HFZ772" s="330"/>
      <c r="HGA772" s="330"/>
      <c r="HGB772" s="330"/>
      <c r="HGC772" s="330"/>
      <c r="HGD772" s="330"/>
      <c r="HGE772" s="330"/>
      <c r="HGF772" s="330"/>
      <c r="HGG772" s="330"/>
      <c r="HGH772" s="330"/>
      <c r="HGI772" s="330"/>
      <c r="HGJ772" s="330"/>
      <c r="HGK772" s="330"/>
      <c r="HGL772" s="330"/>
      <c r="HGM772" s="330"/>
      <c r="HGN772" s="330"/>
      <c r="HGO772" s="330"/>
      <c r="HGP772" s="330"/>
      <c r="HGQ772" s="330"/>
      <c r="HGR772" s="330"/>
      <c r="HGS772" s="330"/>
      <c r="HGT772" s="330"/>
      <c r="HGU772" s="330"/>
      <c r="HGV772" s="330"/>
      <c r="HGW772" s="330"/>
      <c r="HGX772" s="330"/>
      <c r="HGY772" s="330"/>
      <c r="HGZ772" s="330"/>
      <c r="HHA772" s="330"/>
      <c r="HHB772" s="330"/>
      <c r="HHC772" s="330"/>
      <c r="HHD772" s="330"/>
      <c r="HHE772" s="330"/>
      <c r="HHF772" s="330"/>
      <c r="HHG772" s="330"/>
      <c r="HHH772" s="330"/>
      <c r="HHI772" s="330"/>
      <c r="HHJ772" s="330"/>
      <c r="HHK772" s="330"/>
      <c r="HHL772" s="330"/>
      <c r="HHM772" s="330"/>
      <c r="HHN772" s="330"/>
      <c r="HHO772" s="330"/>
      <c r="HHP772" s="330"/>
      <c r="HHQ772" s="330"/>
      <c r="HHR772" s="330"/>
      <c r="HHS772" s="330"/>
      <c r="HHT772" s="330"/>
      <c r="HHU772" s="330"/>
      <c r="HHV772" s="330"/>
      <c r="HHW772" s="330"/>
      <c r="HHX772" s="330"/>
      <c r="HHY772" s="330"/>
      <c r="HHZ772" s="330"/>
      <c r="HIA772" s="330"/>
      <c r="HIB772" s="330"/>
      <c r="HIC772" s="330"/>
      <c r="HID772" s="330"/>
      <c r="HIE772" s="330"/>
      <c r="HIF772" s="330"/>
      <c r="HIG772" s="330"/>
      <c r="HIH772" s="330"/>
      <c r="HII772" s="330"/>
      <c r="HIJ772" s="330"/>
      <c r="HIK772" s="330"/>
      <c r="HIL772" s="330"/>
      <c r="HIM772" s="330"/>
      <c r="HIN772" s="330"/>
      <c r="HIO772" s="330"/>
      <c r="HIP772" s="330"/>
      <c r="HIQ772" s="330"/>
      <c r="HIR772" s="330"/>
      <c r="HIS772" s="330"/>
      <c r="HIT772" s="330"/>
      <c r="HIU772" s="330"/>
      <c r="HIV772" s="330"/>
      <c r="HIW772" s="330"/>
      <c r="HIX772" s="330"/>
      <c r="HIY772" s="330"/>
      <c r="HIZ772" s="330"/>
      <c r="HJA772" s="330"/>
      <c r="HJB772" s="330"/>
      <c r="HJC772" s="330"/>
      <c r="HJD772" s="330"/>
      <c r="HJE772" s="330"/>
      <c r="HJF772" s="330"/>
      <c r="HJG772" s="330"/>
      <c r="HJH772" s="330"/>
      <c r="HJI772" s="330"/>
      <c r="HJJ772" s="330"/>
      <c r="HJK772" s="330"/>
      <c r="HJL772" s="330"/>
      <c r="HJM772" s="330"/>
      <c r="HJN772" s="330"/>
      <c r="HJO772" s="330"/>
      <c r="HJP772" s="330"/>
      <c r="HJQ772" s="330"/>
      <c r="HJR772" s="330"/>
      <c r="HJS772" s="330"/>
      <c r="HJT772" s="330"/>
      <c r="HJU772" s="330"/>
      <c r="HJV772" s="330"/>
      <c r="HJW772" s="330"/>
      <c r="HJX772" s="330"/>
      <c r="HJY772" s="330"/>
      <c r="HJZ772" s="330"/>
      <c r="HKA772" s="330"/>
      <c r="HKB772" s="330"/>
      <c r="HKC772" s="330"/>
      <c r="HKD772" s="330"/>
      <c r="HKE772" s="330"/>
      <c r="HKF772" s="330"/>
      <c r="HKG772" s="330"/>
      <c r="HKH772" s="330"/>
      <c r="HKI772" s="330"/>
      <c r="HKJ772" s="330"/>
      <c r="HKK772" s="330"/>
      <c r="HKL772" s="330"/>
      <c r="HKM772" s="330"/>
      <c r="HKN772" s="330"/>
      <c r="HKO772" s="330"/>
      <c r="HKP772" s="330"/>
      <c r="HKQ772" s="330"/>
      <c r="HKR772" s="330"/>
      <c r="HKS772" s="330"/>
      <c r="HKT772" s="330"/>
      <c r="HKU772" s="330"/>
      <c r="HKV772" s="330"/>
      <c r="HKW772" s="330"/>
      <c r="HKX772" s="330"/>
      <c r="HKY772" s="330"/>
      <c r="HKZ772" s="330"/>
      <c r="HLA772" s="330"/>
      <c r="HLB772" s="330"/>
      <c r="HLC772" s="330"/>
      <c r="HLD772" s="330"/>
      <c r="HLE772" s="330"/>
      <c r="HLF772" s="330"/>
      <c r="HLG772" s="330"/>
      <c r="HLH772" s="330"/>
      <c r="HLI772" s="330"/>
      <c r="HLJ772" s="330"/>
      <c r="HLK772" s="330"/>
      <c r="HLL772" s="330"/>
      <c r="HLM772" s="330"/>
      <c r="HLN772" s="330"/>
      <c r="HLO772" s="330"/>
      <c r="HLP772" s="330"/>
      <c r="HLQ772" s="330"/>
      <c r="HLR772" s="330"/>
      <c r="HLS772" s="330"/>
      <c r="HLT772" s="330"/>
      <c r="HLU772" s="330"/>
      <c r="HLV772" s="330"/>
      <c r="HLW772" s="330"/>
      <c r="HLX772" s="330"/>
      <c r="HLY772" s="330"/>
      <c r="HLZ772" s="330"/>
      <c r="HMA772" s="330"/>
      <c r="HMB772" s="330"/>
      <c r="HMC772" s="330"/>
      <c r="HMD772" s="330"/>
      <c r="HME772" s="330"/>
      <c r="HMF772" s="330"/>
      <c r="HMG772" s="330"/>
      <c r="HMH772" s="330"/>
      <c r="HMI772" s="330"/>
      <c r="HMJ772" s="330"/>
      <c r="HMK772" s="330"/>
      <c r="HML772" s="330"/>
      <c r="HMM772" s="330"/>
      <c r="HMN772" s="330"/>
      <c r="HMO772" s="330"/>
      <c r="HMP772" s="330"/>
      <c r="HMQ772" s="330"/>
      <c r="HMR772" s="330"/>
      <c r="HMS772" s="330"/>
      <c r="HMT772" s="330"/>
      <c r="HMU772" s="330"/>
      <c r="HMV772" s="330"/>
      <c r="HMW772" s="330"/>
      <c r="HMX772" s="330"/>
      <c r="HMY772" s="330"/>
      <c r="HMZ772" s="330"/>
      <c r="HNA772" s="330"/>
      <c r="HNB772" s="330"/>
      <c r="HNC772" s="330"/>
      <c r="HND772" s="330"/>
      <c r="HNE772" s="330"/>
      <c r="HNF772" s="330"/>
      <c r="HNG772" s="330"/>
      <c r="HNH772" s="330"/>
      <c r="HNI772" s="330"/>
      <c r="HNJ772" s="330"/>
      <c r="HNK772" s="330"/>
      <c r="HNL772" s="330"/>
      <c r="HNM772" s="330"/>
      <c r="HNN772" s="330"/>
      <c r="HNO772" s="330"/>
      <c r="HNP772" s="330"/>
      <c r="HNQ772" s="330"/>
      <c r="HNR772" s="330"/>
      <c r="HNS772" s="330"/>
      <c r="HNT772" s="330"/>
      <c r="HNU772" s="330"/>
      <c r="HNV772" s="330"/>
      <c r="HNW772" s="330"/>
      <c r="HNX772" s="330"/>
      <c r="HNY772" s="330"/>
      <c r="HNZ772" s="330"/>
      <c r="HOA772" s="330"/>
      <c r="HOB772" s="330"/>
      <c r="HOC772" s="330"/>
      <c r="HOD772" s="330"/>
      <c r="HOE772" s="330"/>
      <c r="HOF772" s="330"/>
      <c r="HOG772" s="330"/>
      <c r="HOH772" s="330"/>
      <c r="HOI772" s="330"/>
      <c r="HOJ772" s="330"/>
      <c r="HOK772" s="330"/>
      <c r="HOL772" s="330"/>
      <c r="HOM772" s="330"/>
      <c r="HON772" s="330"/>
      <c r="HOO772" s="330"/>
      <c r="HOP772" s="330"/>
      <c r="HOQ772" s="330"/>
      <c r="HOR772" s="330"/>
      <c r="HOS772" s="330"/>
      <c r="HOT772" s="330"/>
      <c r="HOU772" s="330"/>
      <c r="HOV772" s="330"/>
      <c r="HOW772" s="330"/>
      <c r="HOX772" s="330"/>
      <c r="HOY772" s="330"/>
      <c r="HOZ772" s="330"/>
      <c r="HPA772" s="330"/>
      <c r="HPB772" s="330"/>
      <c r="HPC772" s="330"/>
      <c r="HPD772" s="330"/>
      <c r="HPE772" s="330"/>
      <c r="HPF772" s="330"/>
      <c r="HPG772" s="330"/>
      <c r="HPH772" s="330"/>
      <c r="HPI772" s="330"/>
      <c r="HPJ772" s="330"/>
      <c r="HPK772" s="330"/>
      <c r="HPL772" s="330"/>
      <c r="HPM772" s="330"/>
      <c r="HPN772" s="330"/>
      <c r="HPO772" s="330"/>
      <c r="HPP772" s="330"/>
      <c r="HPQ772" s="330"/>
      <c r="HPR772" s="330"/>
      <c r="HPS772" s="330"/>
      <c r="HPT772" s="330"/>
      <c r="HPU772" s="330"/>
      <c r="HPV772" s="330"/>
      <c r="HPW772" s="330"/>
      <c r="HPX772" s="330"/>
      <c r="HPY772" s="330"/>
      <c r="HPZ772" s="330"/>
      <c r="HQA772" s="330"/>
      <c r="HQB772" s="330"/>
      <c r="HQC772" s="330"/>
      <c r="HQD772" s="330"/>
      <c r="HQE772" s="330"/>
      <c r="HQF772" s="330"/>
      <c r="HQG772" s="330"/>
      <c r="HQH772" s="330"/>
      <c r="HQI772" s="330"/>
      <c r="HQJ772" s="330"/>
      <c r="HQK772" s="330"/>
      <c r="HQL772" s="330"/>
      <c r="HQM772" s="330"/>
      <c r="HQN772" s="330"/>
      <c r="HQO772" s="330"/>
      <c r="HQP772" s="330"/>
      <c r="HQQ772" s="330"/>
      <c r="HQR772" s="330"/>
      <c r="HQS772" s="330"/>
      <c r="HQT772" s="330"/>
      <c r="HQU772" s="330"/>
      <c r="HQV772" s="330"/>
      <c r="HQW772" s="330"/>
      <c r="HQX772" s="330"/>
      <c r="HQY772" s="330"/>
      <c r="HQZ772" s="330"/>
      <c r="HRA772" s="330"/>
      <c r="HRB772" s="330"/>
      <c r="HRC772" s="330"/>
      <c r="HRD772" s="330"/>
      <c r="HRE772" s="330"/>
      <c r="HRF772" s="330"/>
      <c r="HRG772" s="330"/>
      <c r="HRH772" s="330"/>
      <c r="HRI772" s="330"/>
      <c r="HRJ772" s="330"/>
      <c r="HRK772" s="330"/>
      <c r="HRL772" s="330"/>
      <c r="HRM772" s="330"/>
      <c r="HRN772" s="330"/>
      <c r="HRO772" s="330"/>
      <c r="HRP772" s="330"/>
      <c r="HRQ772" s="330"/>
      <c r="HRR772" s="330"/>
      <c r="HRS772" s="330"/>
      <c r="HRT772" s="330"/>
      <c r="HRU772" s="330"/>
      <c r="HRV772" s="330"/>
      <c r="HRW772" s="330"/>
      <c r="HRX772" s="330"/>
      <c r="HRY772" s="330"/>
      <c r="HRZ772" s="330"/>
      <c r="HSA772" s="330"/>
      <c r="HSB772" s="330"/>
      <c r="HSC772" s="330"/>
      <c r="HSD772" s="330"/>
      <c r="HSE772" s="330"/>
      <c r="HSF772" s="330"/>
      <c r="HSG772" s="330"/>
      <c r="HSH772" s="330"/>
      <c r="HSI772" s="330"/>
      <c r="HSJ772" s="330"/>
      <c r="HSK772" s="330"/>
      <c r="HSL772" s="330"/>
      <c r="HSM772" s="330"/>
      <c r="HSN772" s="330"/>
      <c r="HSO772" s="330"/>
      <c r="HSP772" s="330"/>
      <c r="HSQ772" s="330"/>
      <c r="HSR772" s="330"/>
      <c r="HSS772" s="330"/>
      <c r="HST772" s="330"/>
      <c r="HSU772" s="330"/>
      <c r="HSV772" s="330"/>
      <c r="HSW772" s="330"/>
      <c r="HSX772" s="330"/>
      <c r="HSY772" s="330"/>
      <c r="HSZ772" s="330"/>
      <c r="HTA772" s="330"/>
      <c r="HTB772" s="330"/>
      <c r="HTC772" s="330"/>
      <c r="HTD772" s="330"/>
      <c r="HTE772" s="330"/>
      <c r="HTF772" s="330"/>
      <c r="HTG772" s="330"/>
      <c r="HTH772" s="330"/>
      <c r="HTI772" s="330"/>
      <c r="HTJ772" s="330"/>
      <c r="HTK772" s="330"/>
      <c r="HTL772" s="330"/>
      <c r="HTM772" s="330"/>
      <c r="HTN772" s="330"/>
      <c r="HTO772" s="330"/>
      <c r="HTP772" s="330"/>
      <c r="HTQ772" s="330"/>
      <c r="HTR772" s="330"/>
      <c r="HTS772" s="330"/>
      <c r="HTT772" s="330"/>
      <c r="HTU772" s="330"/>
      <c r="HTV772" s="330"/>
      <c r="HTW772" s="330"/>
      <c r="HTX772" s="330"/>
      <c r="HTY772" s="330"/>
      <c r="HTZ772" s="330"/>
      <c r="HUA772" s="330"/>
      <c r="HUB772" s="330"/>
      <c r="HUC772" s="330"/>
      <c r="HUD772" s="330"/>
      <c r="HUE772" s="330"/>
      <c r="HUF772" s="330"/>
      <c r="HUG772" s="330"/>
      <c r="HUH772" s="330"/>
      <c r="HUI772" s="330"/>
      <c r="HUJ772" s="330"/>
      <c r="HUK772" s="330"/>
      <c r="HUL772" s="330"/>
      <c r="HUM772" s="330"/>
      <c r="HUN772" s="330"/>
      <c r="HUO772" s="330"/>
      <c r="HUP772" s="330"/>
      <c r="HUQ772" s="330"/>
      <c r="HUR772" s="330"/>
      <c r="HUS772" s="330"/>
      <c r="HUT772" s="330"/>
      <c r="HUU772" s="330"/>
      <c r="HUV772" s="330"/>
      <c r="HUW772" s="330"/>
      <c r="HUX772" s="330"/>
      <c r="HUY772" s="330"/>
      <c r="HUZ772" s="330"/>
      <c r="HVA772" s="330"/>
      <c r="HVB772" s="330"/>
      <c r="HVC772" s="330"/>
      <c r="HVD772" s="330"/>
      <c r="HVE772" s="330"/>
      <c r="HVF772" s="330"/>
      <c r="HVG772" s="330"/>
      <c r="HVH772" s="330"/>
      <c r="HVI772" s="330"/>
      <c r="HVJ772" s="330"/>
      <c r="HVK772" s="330"/>
      <c r="HVL772" s="330"/>
      <c r="HVM772" s="330"/>
      <c r="HVN772" s="330"/>
      <c r="HVO772" s="330"/>
      <c r="HVP772" s="330"/>
      <c r="HVQ772" s="330"/>
      <c r="HVR772" s="330"/>
      <c r="HVS772" s="330"/>
      <c r="HVT772" s="330"/>
      <c r="HVU772" s="330"/>
      <c r="HVV772" s="330"/>
      <c r="HVW772" s="330"/>
      <c r="HVX772" s="330"/>
      <c r="HVY772" s="330"/>
      <c r="HVZ772" s="330"/>
      <c r="HWA772" s="330"/>
      <c r="HWB772" s="330"/>
      <c r="HWC772" s="330"/>
      <c r="HWD772" s="330"/>
      <c r="HWE772" s="330"/>
      <c r="HWF772" s="330"/>
      <c r="HWG772" s="330"/>
      <c r="HWH772" s="330"/>
      <c r="HWI772" s="330"/>
      <c r="HWJ772" s="330"/>
      <c r="HWK772" s="330"/>
      <c r="HWL772" s="330"/>
      <c r="HWM772" s="330"/>
      <c r="HWN772" s="330"/>
      <c r="HWO772" s="330"/>
      <c r="HWP772" s="330"/>
      <c r="HWQ772" s="330"/>
      <c r="HWR772" s="330"/>
      <c r="HWS772" s="330"/>
      <c r="HWT772" s="330"/>
      <c r="HWU772" s="330"/>
      <c r="HWV772" s="330"/>
      <c r="HWW772" s="330"/>
      <c r="HWX772" s="330"/>
      <c r="HWY772" s="330"/>
      <c r="HWZ772" s="330"/>
      <c r="HXA772" s="330"/>
      <c r="HXB772" s="330"/>
      <c r="HXC772" s="330"/>
      <c r="HXD772" s="330"/>
      <c r="HXE772" s="330"/>
      <c r="HXF772" s="330"/>
      <c r="HXG772" s="330"/>
      <c r="HXH772" s="330"/>
      <c r="HXI772" s="330"/>
      <c r="HXJ772" s="330"/>
      <c r="HXK772" s="330"/>
      <c r="HXL772" s="330"/>
      <c r="HXM772" s="330"/>
      <c r="HXN772" s="330"/>
      <c r="HXO772" s="330"/>
      <c r="HXP772" s="330"/>
      <c r="HXQ772" s="330"/>
      <c r="HXR772" s="330"/>
      <c r="HXS772" s="330"/>
      <c r="HXT772" s="330"/>
      <c r="HXU772" s="330"/>
      <c r="HXV772" s="330"/>
      <c r="HXW772" s="330"/>
      <c r="HXX772" s="330"/>
      <c r="HXY772" s="330"/>
      <c r="HXZ772" s="330"/>
      <c r="HYA772" s="330"/>
      <c r="HYB772" s="330"/>
      <c r="HYC772" s="330"/>
      <c r="HYD772" s="330"/>
      <c r="HYE772" s="330"/>
      <c r="HYF772" s="330"/>
      <c r="HYG772" s="330"/>
      <c r="HYH772" s="330"/>
      <c r="HYI772" s="330"/>
      <c r="HYJ772" s="330"/>
      <c r="HYK772" s="330"/>
      <c r="HYL772" s="330"/>
      <c r="HYM772" s="330"/>
      <c r="HYN772" s="330"/>
      <c r="HYO772" s="330"/>
      <c r="HYP772" s="330"/>
      <c r="HYQ772" s="330"/>
      <c r="HYR772" s="330"/>
      <c r="HYS772" s="330"/>
      <c r="HYT772" s="330"/>
      <c r="HYU772" s="330"/>
      <c r="HYV772" s="330"/>
      <c r="HYW772" s="330"/>
      <c r="HYX772" s="330"/>
      <c r="HYY772" s="330"/>
      <c r="HYZ772" s="330"/>
      <c r="HZA772" s="330"/>
      <c r="HZB772" s="330"/>
      <c r="HZC772" s="330"/>
      <c r="HZD772" s="330"/>
      <c r="HZE772" s="330"/>
      <c r="HZF772" s="330"/>
      <c r="HZG772" s="330"/>
      <c r="HZH772" s="330"/>
      <c r="HZI772" s="330"/>
      <c r="HZJ772" s="330"/>
      <c r="HZK772" s="330"/>
      <c r="HZL772" s="330"/>
      <c r="HZM772" s="330"/>
      <c r="HZN772" s="330"/>
      <c r="HZO772" s="330"/>
      <c r="HZP772" s="330"/>
      <c r="HZQ772" s="330"/>
      <c r="HZR772" s="330"/>
      <c r="HZS772" s="330"/>
      <c r="HZT772" s="330"/>
      <c r="HZU772" s="330"/>
      <c r="HZV772" s="330"/>
      <c r="HZW772" s="330"/>
      <c r="HZX772" s="330"/>
      <c r="HZY772" s="330"/>
      <c r="HZZ772" s="330"/>
      <c r="IAA772" s="330"/>
      <c r="IAB772" s="330"/>
      <c r="IAC772" s="330"/>
      <c r="IAD772" s="330"/>
      <c r="IAE772" s="330"/>
      <c r="IAF772" s="330"/>
      <c r="IAG772" s="330"/>
      <c r="IAH772" s="330"/>
      <c r="IAI772" s="330"/>
      <c r="IAJ772" s="330"/>
      <c r="IAK772" s="330"/>
      <c r="IAL772" s="330"/>
      <c r="IAM772" s="330"/>
      <c r="IAN772" s="330"/>
      <c r="IAO772" s="330"/>
      <c r="IAP772" s="330"/>
      <c r="IAQ772" s="330"/>
      <c r="IAR772" s="330"/>
      <c r="IAS772" s="330"/>
      <c r="IAT772" s="330"/>
      <c r="IAU772" s="330"/>
      <c r="IAV772" s="330"/>
      <c r="IAW772" s="330"/>
      <c r="IAX772" s="330"/>
      <c r="IAY772" s="330"/>
      <c r="IAZ772" s="330"/>
      <c r="IBA772" s="330"/>
      <c r="IBB772" s="330"/>
      <c r="IBC772" s="330"/>
      <c r="IBD772" s="330"/>
      <c r="IBE772" s="330"/>
      <c r="IBF772" s="330"/>
      <c r="IBG772" s="330"/>
      <c r="IBH772" s="330"/>
      <c r="IBI772" s="330"/>
      <c r="IBJ772" s="330"/>
      <c r="IBK772" s="330"/>
      <c r="IBL772" s="330"/>
      <c r="IBM772" s="330"/>
      <c r="IBN772" s="330"/>
      <c r="IBO772" s="330"/>
      <c r="IBP772" s="330"/>
      <c r="IBQ772" s="330"/>
      <c r="IBR772" s="330"/>
      <c r="IBS772" s="330"/>
      <c r="IBT772" s="330"/>
      <c r="IBU772" s="330"/>
      <c r="IBV772" s="330"/>
      <c r="IBW772" s="330"/>
      <c r="IBX772" s="330"/>
      <c r="IBY772" s="330"/>
      <c r="IBZ772" s="330"/>
      <c r="ICA772" s="330"/>
      <c r="ICB772" s="330"/>
      <c r="ICC772" s="330"/>
      <c r="ICD772" s="330"/>
      <c r="ICE772" s="330"/>
      <c r="ICF772" s="330"/>
      <c r="ICG772" s="330"/>
      <c r="ICH772" s="330"/>
      <c r="ICI772" s="330"/>
      <c r="ICJ772" s="330"/>
      <c r="ICK772" s="330"/>
      <c r="ICL772" s="330"/>
      <c r="ICM772" s="330"/>
      <c r="ICN772" s="330"/>
      <c r="ICO772" s="330"/>
      <c r="ICP772" s="330"/>
      <c r="ICQ772" s="330"/>
      <c r="ICR772" s="330"/>
      <c r="ICS772" s="330"/>
      <c r="ICT772" s="330"/>
      <c r="ICU772" s="330"/>
      <c r="ICV772" s="330"/>
      <c r="ICW772" s="330"/>
      <c r="ICX772" s="330"/>
      <c r="ICY772" s="330"/>
      <c r="ICZ772" s="330"/>
      <c r="IDA772" s="330"/>
      <c r="IDB772" s="330"/>
      <c r="IDC772" s="330"/>
      <c r="IDD772" s="330"/>
      <c r="IDE772" s="330"/>
      <c r="IDF772" s="330"/>
      <c r="IDG772" s="330"/>
      <c r="IDH772" s="330"/>
      <c r="IDI772" s="330"/>
      <c r="IDJ772" s="330"/>
      <c r="IDK772" s="330"/>
      <c r="IDL772" s="330"/>
      <c r="IDM772" s="330"/>
      <c r="IDN772" s="330"/>
      <c r="IDO772" s="330"/>
      <c r="IDP772" s="330"/>
      <c r="IDQ772" s="330"/>
      <c r="IDR772" s="330"/>
      <c r="IDS772" s="330"/>
      <c r="IDT772" s="330"/>
      <c r="IDU772" s="330"/>
      <c r="IDV772" s="330"/>
      <c r="IDW772" s="330"/>
      <c r="IDX772" s="330"/>
      <c r="IDY772" s="330"/>
      <c r="IDZ772" s="330"/>
      <c r="IEA772" s="330"/>
      <c r="IEB772" s="330"/>
      <c r="IEC772" s="330"/>
      <c r="IED772" s="330"/>
      <c r="IEE772" s="330"/>
      <c r="IEF772" s="330"/>
      <c r="IEG772" s="330"/>
      <c r="IEH772" s="330"/>
      <c r="IEI772" s="330"/>
      <c r="IEJ772" s="330"/>
      <c r="IEK772" s="330"/>
      <c r="IEL772" s="330"/>
      <c r="IEM772" s="330"/>
      <c r="IEN772" s="330"/>
      <c r="IEO772" s="330"/>
      <c r="IEP772" s="330"/>
      <c r="IEQ772" s="330"/>
      <c r="IER772" s="330"/>
      <c r="IES772" s="330"/>
      <c r="IET772" s="330"/>
      <c r="IEU772" s="330"/>
      <c r="IEV772" s="330"/>
      <c r="IEW772" s="330"/>
      <c r="IEX772" s="330"/>
      <c r="IEY772" s="330"/>
      <c r="IEZ772" s="330"/>
      <c r="IFA772" s="330"/>
      <c r="IFB772" s="330"/>
      <c r="IFC772" s="330"/>
      <c r="IFD772" s="330"/>
      <c r="IFE772" s="330"/>
      <c r="IFF772" s="330"/>
      <c r="IFG772" s="330"/>
      <c r="IFH772" s="330"/>
      <c r="IFI772" s="330"/>
      <c r="IFJ772" s="330"/>
      <c r="IFK772" s="330"/>
      <c r="IFL772" s="330"/>
      <c r="IFM772" s="330"/>
      <c r="IFN772" s="330"/>
      <c r="IFO772" s="330"/>
      <c r="IFP772" s="330"/>
      <c r="IFQ772" s="330"/>
      <c r="IFR772" s="330"/>
      <c r="IFS772" s="330"/>
      <c r="IFT772" s="330"/>
      <c r="IFU772" s="330"/>
      <c r="IFV772" s="330"/>
      <c r="IFW772" s="330"/>
      <c r="IFX772" s="330"/>
      <c r="IFY772" s="330"/>
      <c r="IFZ772" s="330"/>
      <c r="IGA772" s="330"/>
      <c r="IGB772" s="330"/>
      <c r="IGC772" s="330"/>
      <c r="IGD772" s="330"/>
      <c r="IGE772" s="330"/>
      <c r="IGF772" s="330"/>
      <c r="IGG772" s="330"/>
      <c r="IGH772" s="330"/>
      <c r="IGI772" s="330"/>
      <c r="IGJ772" s="330"/>
      <c r="IGK772" s="330"/>
      <c r="IGL772" s="330"/>
      <c r="IGM772" s="330"/>
      <c r="IGN772" s="330"/>
      <c r="IGO772" s="330"/>
      <c r="IGP772" s="330"/>
      <c r="IGQ772" s="330"/>
      <c r="IGR772" s="330"/>
      <c r="IGS772" s="330"/>
      <c r="IGT772" s="330"/>
      <c r="IGU772" s="330"/>
      <c r="IGV772" s="330"/>
      <c r="IGW772" s="330"/>
      <c r="IGX772" s="330"/>
      <c r="IGY772" s="330"/>
      <c r="IGZ772" s="330"/>
      <c r="IHA772" s="330"/>
      <c r="IHB772" s="330"/>
      <c r="IHC772" s="330"/>
      <c r="IHD772" s="330"/>
      <c r="IHE772" s="330"/>
      <c r="IHF772" s="330"/>
      <c r="IHG772" s="330"/>
      <c r="IHH772" s="330"/>
      <c r="IHI772" s="330"/>
      <c r="IHJ772" s="330"/>
      <c r="IHK772" s="330"/>
      <c r="IHL772" s="330"/>
      <c r="IHM772" s="330"/>
      <c r="IHN772" s="330"/>
      <c r="IHO772" s="330"/>
      <c r="IHP772" s="330"/>
      <c r="IHQ772" s="330"/>
      <c r="IHR772" s="330"/>
      <c r="IHS772" s="330"/>
      <c r="IHT772" s="330"/>
      <c r="IHU772" s="330"/>
      <c r="IHV772" s="330"/>
      <c r="IHW772" s="330"/>
      <c r="IHX772" s="330"/>
      <c r="IHY772" s="330"/>
      <c r="IHZ772" s="330"/>
      <c r="IIA772" s="330"/>
      <c r="IIB772" s="330"/>
      <c r="IIC772" s="330"/>
      <c r="IID772" s="330"/>
      <c r="IIE772" s="330"/>
      <c r="IIF772" s="330"/>
      <c r="IIG772" s="330"/>
      <c r="IIH772" s="330"/>
      <c r="III772" s="330"/>
      <c r="IIJ772" s="330"/>
      <c r="IIK772" s="330"/>
      <c r="IIL772" s="330"/>
      <c r="IIM772" s="330"/>
      <c r="IIN772" s="330"/>
      <c r="IIO772" s="330"/>
      <c r="IIP772" s="330"/>
      <c r="IIQ772" s="330"/>
      <c r="IIR772" s="330"/>
      <c r="IIS772" s="330"/>
      <c r="IIT772" s="330"/>
      <c r="IIU772" s="330"/>
      <c r="IIV772" s="330"/>
      <c r="IIW772" s="330"/>
      <c r="IIX772" s="330"/>
      <c r="IIY772" s="330"/>
      <c r="IIZ772" s="330"/>
      <c r="IJA772" s="330"/>
      <c r="IJB772" s="330"/>
      <c r="IJC772" s="330"/>
      <c r="IJD772" s="330"/>
      <c r="IJE772" s="330"/>
      <c r="IJF772" s="330"/>
      <c r="IJG772" s="330"/>
      <c r="IJH772" s="330"/>
      <c r="IJI772" s="330"/>
      <c r="IJJ772" s="330"/>
      <c r="IJK772" s="330"/>
      <c r="IJL772" s="330"/>
      <c r="IJM772" s="330"/>
      <c r="IJN772" s="330"/>
      <c r="IJO772" s="330"/>
      <c r="IJP772" s="330"/>
      <c r="IJQ772" s="330"/>
      <c r="IJR772" s="330"/>
      <c r="IJS772" s="330"/>
      <c r="IJT772" s="330"/>
      <c r="IJU772" s="330"/>
      <c r="IJV772" s="330"/>
      <c r="IJW772" s="330"/>
      <c r="IJX772" s="330"/>
      <c r="IJY772" s="330"/>
      <c r="IJZ772" s="330"/>
      <c r="IKA772" s="330"/>
      <c r="IKB772" s="330"/>
      <c r="IKC772" s="330"/>
      <c r="IKD772" s="330"/>
      <c r="IKE772" s="330"/>
      <c r="IKF772" s="330"/>
      <c r="IKG772" s="330"/>
      <c r="IKH772" s="330"/>
      <c r="IKI772" s="330"/>
      <c r="IKJ772" s="330"/>
      <c r="IKK772" s="330"/>
      <c r="IKL772" s="330"/>
      <c r="IKM772" s="330"/>
      <c r="IKN772" s="330"/>
      <c r="IKO772" s="330"/>
      <c r="IKP772" s="330"/>
      <c r="IKQ772" s="330"/>
      <c r="IKR772" s="330"/>
      <c r="IKS772" s="330"/>
      <c r="IKT772" s="330"/>
      <c r="IKU772" s="330"/>
      <c r="IKV772" s="330"/>
      <c r="IKW772" s="330"/>
      <c r="IKX772" s="330"/>
      <c r="IKY772" s="330"/>
      <c r="IKZ772" s="330"/>
      <c r="ILA772" s="330"/>
      <c r="ILB772" s="330"/>
      <c r="ILC772" s="330"/>
      <c r="ILD772" s="330"/>
      <c r="ILE772" s="330"/>
      <c r="ILF772" s="330"/>
      <c r="ILG772" s="330"/>
      <c r="ILH772" s="330"/>
      <c r="ILI772" s="330"/>
      <c r="ILJ772" s="330"/>
      <c r="ILK772" s="330"/>
      <c r="ILL772" s="330"/>
      <c r="ILM772" s="330"/>
      <c r="ILN772" s="330"/>
      <c r="ILO772" s="330"/>
      <c r="ILP772" s="330"/>
      <c r="ILQ772" s="330"/>
      <c r="ILR772" s="330"/>
      <c r="ILS772" s="330"/>
      <c r="ILT772" s="330"/>
      <c r="ILU772" s="330"/>
      <c r="ILV772" s="330"/>
      <c r="ILW772" s="330"/>
      <c r="ILX772" s="330"/>
      <c r="ILY772" s="330"/>
      <c r="ILZ772" s="330"/>
      <c r="IMA772" s="330"/>
      <c r="IMB772" s="330"/>
      <c r="IMC772" s="330"/>
      <c r="IMD772" s="330"/>
      <c r="IME772" s="330"/>
      <c r="IMF772" s="330"/>
      <c r="IMG772" s="330"/>
      <c r="IMH772" s="330"/>
      <c r="IMI772" s="330"/>
      <c r="IMJ772" s="330"/>
      <c r="IMK772" s="330"/>
      <c r="IML772" s="330"/>
      <c r="IMM772" s="330"/>
      <c r="IMN772" s="330"/>
      <c r="IMO772" s="330"/>
      <c r="IMP772" s="330"/>
      <c r="IMQ772" s="330"/>
      <c r="IMR772" s="330"/>
      <c r="IMS772" s="330"/>
      <c r="IMT772" s="330"/>
      <c r="IMU772" s="330"/>
      <c r="IMV772" s="330"/>
      <c r="IMW772" s="330"/>
      <c r="IMX772" s="330"/>
      <c r="IMY772" s="330"/>
      <c r="IMZ772" s="330"/>
      <c r="INA772" s="330"/>
      <c r="INB772" s="330"/>
      <c r="INC772" s="330"/>
      <c r="IND772" s="330"/>
      <c r="INE772" s="330"/>
      <c r="INF772" s="330"/>
      <c r="ING772" s="330"/>
      <c r="INH772" s="330"/>
      <c r="INI772" s="330"/>
      <c r="INJ772" s="330"/>
      <c r="INK772" s="330"/>
      <c r="INL772" s="330"/>
      <c r="INM772" s="330"/>
      <c r="INN772" s="330"/>
      <c r="INO772" s="330"/>
      <c r="INP772" s="330"/>
      <c r="INQ772" s="330"/>
      <c r="INR772" s="330"/>
      <c r="INS772" s="330"/>
      <c r="INT772" s="330"/>
      <c r="INU772" s="330"/>
      <c r="INV772" s="330"/>
      <c r="INW772" s="330"/>
      <c r="INX772" s="330"/>
      <c r="INY772" s="330"/>
      <c r="INZ772" s="330"/>
      <c r="IOA772" s="330"/>
      <c r="IOB772" s="330"/>
      <c r="IOC772" s="330"/>
      <c r="IOD772" s="330"/>
      <c r="IOE772" s="330"/>
      <c r="IOF772" s="330"/>
      <c r="IOG772" s="330"/>
      <c r="IOH772" s="330"/>
      <c r="IOI772" s="330"/>
      <c r="IOJ772" s="330"/>
      <c r="IOK772" s="330"/>
      <c r="IOL772" s="330"/>
      <c r="IOM772" s="330"/>
      <c r="ION772" s="330"/>
      <c r="IOO772" s="330"/>
      <c r="IOP772" s="330"/>
      <c r="IOQ772" s="330"/>
      <c r="IOR772" s="330"/>
      <c r="IOS772" s="330"/>
      <c r="IOT772" s="330"/>
      <c r="IOU772" s="330"/>
      <c r="IOV772" s="330"/>
      <c r="IOW772" s="330"/>
      <c r="IOX772" s="330"/>
      <c r="IOY772" s="330"/>
      <c r="IOZ772" s="330"/>
      <c r="IPA772" s="330"/>
      <c r="IPB772" s="330"/>
      <c r="IPC772" s="330"/>
      <c r="IPD772" s="330"/>
      <c r="IPE772" s="330"/>
      <c r="IPF772" s="330"/>
      <c r="IPG772" s="330"/>
      <c r="IPH772" s="330"/>
      <c r="IPI772" s="330"/>
      <c r="IPJ772" s="330"/>
      <c r="IPK772" s="330"/>
      <c r="IPL772" s="330"/>
      <c r="IPM772" s="330"/>
      <c r="IPN772" s="330"/>
      <c r="IPO772" s="330"/>
      <c r="IPP772" s="330"/>
      <c r="IPQ772" s="330"/>
      <c r="IPR772" s="330"/>
      <c r="IPS772" s="330"/>
      <c r="IPT772" s="330"/>
      <c r="IPU772" s="330"/>
      <c r="IPV772" s="330"/>
      <c r="IPW772" s="330"/>
      <c r="IPX772" s="330"/>
      <c r="IPY772" s="330"/>
      <c r="IPZ772" s="330"/>
      <c r="IQA772" s="330"/>
      <c r="IQB772" s="330"/>
      <c r="IQC772" s="330"/>
      <c r="IQD772" s="330"/>
      <c r="IQE772" s="330"/>
      <c r="IQF772" s="330"/>
      <c r="IQG772" s="330"/>
      <c r="IQH772" s="330"/>
      <c r="IQI772" s="330"/>
      <c r="IQJ772" s="330"/>
      <c r="IQK772" s="330"/>
      <c r="IQL772" s="330"/>
      <c r="IQM772" s="330"/>
      <c r="IQN772" s="330"/>
      <c r="IQO772" s="330"/>
      <c r="IQP772" s="330"/>
      <c r="IQQ772" s="330"/>
      <c r="IQR772" s="330"/>
      <c r="IQS772" s="330"/>
      <c r="IQT772" s="330"/>
      <c r="IQU772" s="330"/>
      <c r="IQV772" s="330"/>
      <c r="IQW772" s="330"/>
      <c r="IQX772" s="330"/>
      <c r="IQY772" s="330"/>
      <c r="IQZ772" s="330"/>
      <c r="IRA772" s="330"/>
      <c r="IRB772" s="330"/>
      <c r="IRC772" s="330"/>
      <c r="IRD772" s="330"/>
      <c r="IRE772" s="330"/>
      <c r="IRF772" s="330"/>
      <c r="IRG772" s="330"/>
      <c r="IRH772" s="330"/>
      <c r="IRI772" s="330"/>
      <c r="IRJ772" s="330"/>
      <c r="IRK772" s="330"/>
      <c r="IRL772" s="330"/>
      <c r="IRM772" s="330"/>
      <c r="IRN772" s="330"/>
      <c r="IRO772" s="330"/>
      <c r="IRP772" s="330"/>
      <c r="IRQ772" s="330"/>
      <c r="IRR772" s="330"/>
      <c r="IRS772" s="330"/>
      <c r="IRT772" s="330"/>
      <c r="IRU772" s="330"/>
      <c r="IRV772" s="330"/>
      <c r="IRW772" s="330"/>
      <c r="IRX772" s="330"/>
      <c r="IRY772" s="330"/>
      <c r="IRZ772" s="330"/>
      <c r="ISA772" s="330"/>
      <c r="ISB772" s="330"/>
      <c r="ISC772" s="330"/>
      <c r="ISD772" s="330"/>
      <c r="ISE772" s="330"/>
      <c r="ISF772" s="330"/>
      <c r="ISG772" s="330"/>
      <c r="ISH772" s="330"/>
      <c r="ISI772" s="330"/>
      <c r="ISJ772" s="330"/>
      <c r="ISK772" s="330"/>
      <c r="ISL772" s="330"/>
      <c r="ISM772" s="330"/>
      <c r="ISN772" s="330"/>
      <c r="ISO772" s="330"/>
      <c r="ISP772" s="330"/>
      <c r="ISQ772" s="330"/>
      <c r="ISR772" s="330"/>
      <c r="ISS772" s="330"/>
      <c r="IST772" s="330"/>
      <c r="ISU772" s="330"/>
      <c r="ISV772" s="330"/>
      <c r="ISW772" s="330"/>
      <c r="ISX772" s="330"/>
      <c r="ISY772" s="330"/>
      <c r="ISZ772" s="330"/>
      <c r="ITA772" s="330"/>
      <c r="ITB772" s="330"/>
      <c r="ITC772" s="330"/>
      <c r="ITD772" s="330"/>
      <c r="ITE772" s="330"/>
      <c r="ITF772" s="330"/>
      <c r="ITG772" s="330"/>
      <c r="ITH772" s="330"/>
      <c r="ITI772" s="330"/>
      <c r="ITJ772" s="330"/>
      <c r="ITK772" s="330"/>
      <c r="ITL772" s="330"/>
      <c r="ITM772" s="330"/>
      <c r="ITN772" s="330"/>
      <c r="ITO772" s="330"/>
      <c r="ITP772" s="330"/>
      <c r="ITQ772" s="330"/>
      <c r="ITR772" s="330"/>
      <c r="ITS772" s="330"/>
      <c r="ITT772" s="330"/>
      <c r="ITU772" s="330"/>
      <c r="ITV772" s="330"/>
      <c r="ITW772" s="330"/>
      <c r="ITX772" s="330"/>
      <c r="ITY772" s="330"/>
      <c r="ITZ772" s="330"/>
      <c r="IUA772" s="330"/>
      <c r="IUB772" s="330"/>
      <c r="IUC772" s="330"/>
      <c r="IUD772" s="330"/>
      <c r="IUE772" s="330"/>
      <c r="IUF772" s="330"/>
      <c r="IUG772" s="330"/>
      <c r="IUH772" s="330"/>
      <c r="IUI772" s="330"/>
      <c r="IUJ772" s="330"/>
      <c r="IUK772" s="330"/>
      <c r="IUL772" s="330"/>
      <c r="IUM772" s="330"/>
      <c r="IUN772" s="330"/>
      <c r="IUO772" s="330"/>
      <c r="IUP772" s="330"/>
      <c r="IUQ772" s="330"/>
      <c r="IUR772" s="330"/>
      <c r="IUS772" s="330"/>
      <c r="IUT772" s="330"/>
      <c r="IUU772" s="330"/>
      <c r="IUV772" s="330"/>
      <c r="IUW772" s="330"/>
      <c r="IUX772" s="330"/>
      <c r="IUY772" s="330"/>
      <c r="IUZ772" s="330"/>
      <c r="IVA772" s="330"/>
      <c r="IVB772" s="330"/>
      <c r="IVC772" s="330"/>
      <c r="IVD772" s="330"/>
      <c r="IVE772" s="330"/>
      <c r="IVF772" s="330"/>
      <c r="IVG772" s="330"/>
      <c r="IVH772" s="330"/>
      <c r="IVI772" s="330"/>
      <c r="IVJ772" s="330"/>
      <c r="IVK772" s="330"/>
      <c r="IVL772" s="330"/>
      <c r="IVM772" s="330"/>
      <c r="IVN772" s="330"/>
      <c r="IVO772" s="330"/>
      <c r="IVP772" s="330"/>
      <c r="IVQ772" s="330"/>
      <c r="IVR772" s="330"/>
      <c r="IVS772" s="330"/>
      <c r="IVT772" s="330"/>
      <c r="IVU772" s="330"/>
      <c r="IVV772" s="330"/>
      <c r="IVW772" s="330"/>
      <c r="IVX772" s="330"/>
      <c r="IVY772" s="330"/>
      <c r="IVZ772" s="330"/>
      <c r="IWA772" s="330"/>
      <c r="IWB772" s="330"/>
      <c r="IWC772" s="330"/>
      <c r="IWD772" s="330"/>
      <c r="IWE772" s="330"/>
      <c r="IWF772" s="330"/>
      <c r="IWG772" s="330"/>
      <c r="IWH772" s="330"/>
      <c r="IWI772" s="330"/>
      <c r="IWJ772" s="330"/>
      <c r="IWK772" s="330"/>
      <c r="IWL772" s="330"/>
      <c r="IWM772" s="330"/>
      <c r="IWN772" s="330"/>
      <c r="IWO772" s="330"/>
      <c r="IWP772" s="330"/>
      <c r="IWQ772" s="330"/>
      <c r="IWR772" s="330"/>
      <c r="IWS772" s="330"/>
      <c r="IWT772" s="330"/>
      <c r="IWU772" s="330"/>
      <c r="IWV772" s="330"/>
      <c r="IWW772" s="330"/>
      <c r="IWX772" s="330"/>
      <c r="IWY772" s="330"/>
      <c r="IWZ772" s="330"/>
      <c r="IXA772" s="330"/>
      <c r="IXB772" s="330"/>
      <c r="IXC772" s="330"/>
      <c r="IXD772" s="330"/>
      <c r="IXE772" s="330"/>
      <c r="IXF772" s="330"/>
      <c r="IXG772" s="330"/>
      <c r="IXH772" s="330"/>
      <c r="IXI772" s="330"/>
      <c r="IXJ772" s="330"/>
      <c r="IXK772" s="330"/>
      <c r="IXL772" s="330"/>
      <c r="IXM772" s="330"/>
      <c r="IXN772" s="330"/>
      <c r="IXO772" s="330"/>
      <c r="IXP772" s="330"/>
      <c r="IXQ772" s="330"/>
      <c r="IXR772" s="330"/>
      <c r="IXS772" s="330"/>
      <c r="IXT772" s="330"/>
      <c r="IXU772" s="330"/>
      <c r="IXV772" s="330"/>
      <c r="IXW772" s="330"/>
      <c r="IXX772" s="330"/>
      <c r="IXY772" s="330"/>
      <c r="IXZ772" s="330"/>
      <c r="IYA772" s="330"/>
      <c r="IYB772" s="330"/>
      <c r="IYC772" s="330"/>
      <c r="IYD772" s="330"/>
      <c r="IYE772" s="330"/>
      <c r="IYF772" s="330"/>
      <c r="IYG772" s="330"/>
      <c r="IYH772" s="330"/>
      <c r="IYI772" s="330"/>
      <c r="IYJ772" s="330"/>
      <c r="IYK772" s="330"/>
      <c r="IYL772" s="330"/>
      <c r="IYM772" s="330"/>
      <c r="IYN772" s="330"/>
      <c r="IYO772" s="330"/>
      <c r="IYP772" s="330"/>
      <c r="IYQ772" s="330"/>
      <c r="IYR772" s="330"/>
      <c r="IYS772" s="330"/>
      <c r="IYT772" s="330"/>
      <c r="IYU772" s="330"/>
      <c r="IYV772" s="330"/>
      <c r="IYW772" s="330"/>
      <c r="IYX772" s="330"/>
      <c r="IYY772" s="330"/>
      <c r="IYZ772" s="330"/>
      <c r="IZA772" s="330"/>
      <c r="IZB772" s="330"/>
      <c r="IZC772" s="330"/>
      <c r="IZD772" s="330"/>
      <c r="IZE772" s="330"/>
      <c r="IZF772" s="330"/>
      <c r="IZG772" s="330"/>
      <c r="IZH772" s="330"/>
      <c r="IZI772" s="330"/>
      <c r="IZJ772" s="330"/>
      <c r="IZK772" s="330"/>
      <c r="IZL772" s="330"/>
      <c r="IZM772" s="330"/>
      <c r="IZN772" s="330"/>
      <c r="IZO772" s="330"/>
      <c r="IZP772" s="330"/>
      <c r="IZQ772" s="330"/>
      <c r="IZR772" s="330"/>
      <c r="IZS772" s="330"/>
      <c r="IZT772" s="330"/>
      <c r="IZU772" s="330"/>
      <c r="IZV772" s="330"/>
      <c r="IZW772" s="330"/>
      <c r="IZX772" s="330"/>
      <c r="IZY772" s="330"/>
      <c r="IZZ772" s="330"/>
      <c r="JAA772" s="330"/>
      <c r="JAB772" s="330"/>
      <c r="JAC772" s="330"/>
      <c r="JAD772" s="330"/>
      <c r="JAE772" s="330"/>
      <c r="JAF772" s="330"/>
      <c r="JAG772" s="330"/>
      <c r="JAH772" s="330"/>
      <c r="JAI772" s="330"/>
      <c r="JAJ772" s="330"/>
      <c r="JAK772" s="330"/>
      <c r="JAL772" s="330"/>
      <c r="JAM772" s="330"/>
      <c r="JAN772" s="330"/>
      <c r="JAO772" s="330"/>
      <c r="JAP772" s="330"/>
      <c r="JAQ772" s="330"/>
      <c r="JAR772" s="330"/>
      <c r="JAS772" s="330"/>
      <c r="JAT772" s="330"/>
      <c r="JAU772" s="330"/>
      <c r="JAV772" s="330"/>
      <c r="JAW772" s="330"/>
      <c r="JAX772" s="330"/>
      <c r="JAY772" s="330"/>
      <c r="JAZ772" s="330"/>
      <c r="JBA772" s="330"/>
      <c r="JBB772" s="330"/>
      <c r="JBC772" s="330"/>
      <c r="JBD772" s="330"/>
      <c r="JBE772" s="330"/>
      <c r="JBF772" s="330"/>
      <c r="JBG772" s="330"/>
      <c r="JBH772" s="330"/>
      <c r="JBI772" s="330"/>
      <c r="JBJ772" s="330"/>
      <c r="JBK772" s="330"/>
      <c r="JBL772" s="330"/>
      <c r="JBM772" s="330"/>
      <c r="JBN772" s="330"/>
      <c r="JBO772" s="330"/>
      <c r="JBP772" s="330"/>
      <c r="JBQ772" s="330"/>
      <c r="JBR772" s="330"/>
      <c r="JBS772" s="330"/>
      <c r="JBT772" s="330"/>
      <c r="JBU772" s="330"/>
      <c r="JBV772" s="330"/>
      <c r="JBW772" s="330"/>
      <c r="JBX772" s="330"/>
      <c r="JBY772" s="330"/>
      <c r="JBZ772" s="330"/>
      <c r="JCA772" s="330"/>
      <c r="JCB772" s="330"/>
      <c r="JCC772" s="330"/>
      <c r="JCD772" s="330"/>
      <c r="JCE772" s="330"/>
      <c r="JCF772" s="330"/>
      <c r="JCG772" s="330"/>
      <c r="JCH772" s="330"/>
      <c r="JCI772" s="330"/>
      <c r="JCJ772" s="330"/>
      <c r="JCK772" s="330"/>
      <c r="JCL772" s="330"/>
      <c r="JCM772" s="330"/>
      <c r="JCN772" s="330"/>
      <c r="JCO772" s="330"/>
      <c r="JCP772" s="330"/>
      <c r="JCQ772" s="330"/>
      <c r="JCR772" s="330"/>
      <c r="JCS772" s="330"/>
      <c r="JCT772" s="330"/>
      <c r="JCU772" s="330"/>
      <c r="JCV772" s="330"/>
      <c r="JCW772" s="330"/>
      <c r="JCX772" s="330"/>
      <c r="JCY772" s="330"/>
      <c r="JCZ772" s="330"/>
      <c r="JDA772" s="330"/>
      <c r="JDB772" s="330"/>
      <c r="JDC772" s="330"/>
      <c r="JDD772" s="330"/>
      <c r="JDE772" s="330"/>
      <c r="JDF772" s="330"/>
      <c r="JDG772" s="330"/>
      <c r="JDH772" s="330"/>
      <c r="JDI772" s="330"/>
      <c r="JDJ772" s="330"/>
      <c r="JDK772" s="330"/>
      <c r="JDL772" s="330"/>
      <c r="JDM772" s="330"/>
      <c r="JDN772" s="330"/>
      <c r="JDO772" s="330"/>
      <c r="JDP772" s="330"/>
      <c r="JDQ772" s="330"/>
      <c r="JDR772" s="330"/>
      <c r="JDS772" s="330"/>
      <c r="JDT772" s="330"/>
      <c r="JDU772" s="330"/>
      <c r="JDV772" s="330"/>
      <c r="JDW772" s="330"/>
      <c r="JDX772" s="330"/>
      <c r="JDY772" s="330"/>
      <c r="JDZ772" s="330"/>
      <c r="JEA772" s="330"/>
      <c r="JEB772" s="330"/>
      <c r="JEC772" s="330"/>
      <c r="JED772" s="330"/>
      <c r="JEE772" s="330"/>
      <c r="JEF772" s="330"/>
      <c r="JEG772" s="330"/>
      <c r="JEH772" s="330"/>
      <c r="JEI772" s="330"/>
      <c r="JEJ772" s="330"/>
      <c r="JEK772" s="330"/>
      <c r="JEL772" s="330"/>
      <c r="JEM772" s="330"/>
      <c r="JEN772" s="330"/>
      <c r="JEO772" s="330"/>
      <c r="JEP772" s="330"/>
      <c r="JEQ772" s="330"/>
      <c r="JER772" s="330"/>
      <c r="JES772" s="330"/>
      <c r="JET772" s="330"/>
      <c r="JEU772" s="330"/>
      <c r="JEV772" s="330"/>
      <c r="JEW772" s="330"/>
      <c r="JEX772" s="330"/>
      <c r="JEY772" s="330"/>
      <c r="JEZ772" s="330"/>
      <c r="JFA772" s="330"/>
      <c r="JFB772" s="330"/>
      <c r="JFC772" s="330"/>
      <c r="JFD772" s="330"/>
      <c r="JFE772" s="330"/>
      <c r="JFF772" s="330"/>
      <c r="JFG772" s="330"/>
      <c r="JFH772" s="330"/>
      <c r="JFI772" s="330"/>
      <c r="JFJ772" s="330"/>
      <c r="JFK772" s="330"/>
      <c r="JFL772" s="330"/>
      <c r="JFM772" s="330"/>
      <c r="JFN772" s="330"/>
      <c r="JFO772" s="330"/>
      <c r="JFP772" s="330"/>
      <c r="JFQ772" s="330"/>
      <c r="JFR772" s="330"/>
      <c r="JFS772" s="330"/>
      <c r="JFT772" s="330"/>
      <c r="JFU772" s="330"/>
      <c r="JFV772" s="330"/>
      <c r="JFW772" s="330"/>
      <c r="JFX772" s="330"/>
      <c r="JFY772" s="330"/>
      <c r="JFZ772" s="330"/>
      <c r="JGA772" s="330"/>
      <c r="JGB772" s="330"/>
      <c r="JGC772" s="330"/>
      <c r="JGD772" s="330"/>
      <c r="JGE772" s="330"/>
      <c r="JGF772" s="330"/>
      <c r="JGG772" s="330"/>
      <c r="JGH772" s="330"/>
      <c r="JGI772" s="330"/>
      <c r="JGJ772" s="330"/>
      <c r="JGK772" s="330"/>
      <c r="JGL772" s="330"/>
      <c r="JGM772" s="330"/>
      <c r="JGN772" s="330"/>
      <c r="JGO772" s="330"/>
      <c r="JGP772" s="330"/>
      <c r="JGQ772" s="330"/>
      <c r="JGR772" s="330"/>
      <c r="JGS772" s="330"/>
      <c r="JGT772" s="330"/>
      <c r="JGU772" s="330"/>
      <c r="JGV772" s="330"/>
      <c r="JGW772" s="330"/>
      <c r="JGX772" s="330"/>
      <c r="JGY772" s="330"/>
      <c r="JGZ772" s="330"/>
      <c r="JHA772" s="330"/>
      <c r="JHB772" s="330"/>
      <c r="JHC772" s="330"/>
      <c r="JHD772" s="330"/>
      <c r="JHE772" s="330"/>
      <c r="JHF772" s="330"/>
      <c r="JHG772" s="330"/>
      <c r="JHH772" s="330"/>
      <c r="JHI772" s="330"/>
      <c r="JHJ772" s="330"/>
      <c r="JHK772" s="330"/>
      <c r="JHL772" s="330"/>
      <c r="JHM772" s="330"/>
      <c r="JHN772" s="330"/>
      <c r="JHO772" s="330"/>
      <c r="JHP772" s="330"/>
      <c r="JHQ772" s="330"/>
      <c r="JHR772" s="330"/>
      <c r="JHS772" s="330"/>
      <c r="JHT772" s="330"/>
      <c r="JHU772" s="330"/>
      <c r="JHV772" s="330"/>
      <c r="JHW772" s="330"/>
      <c r="JHX772" s="330"/>
      <c r="JHY772" s="330"/>
      <c r="JHZ772" s="330"/>
      <c r="JIA772" s="330"/>
      <c r="JIB772" s="330"/>
      <c r="JIC772" s="330"/>
      <c r="JID772" s="330"/>
      <c r="JIE772" s="330"/>
      <c r="JIF772" s="330"/>
      <c r="JIG772" s="330"/>
      <c r="JIH772" s="330"/>
      <c r="JII772" s="330"/>
      <c r="JIJ772" s="330"/>
      <c r="JIK772" s="330"/>
      <c r="JIL772" s="330"/>
      <c r="JIM772" s="330"/>
      <c r="JIN772" s="330"/>
      <c r="JIO772" s="330"/>
      <c r="JIP772" s="330"/>
      <c r="JIQ772" s="330"/>
      <c r="JIR772" s="330"/>
      <c r="JIS772" s="330"/>
      <c r="JIT772" s="330"/>
      <c r="JIU772" s="330"/>
      <c r="JIV772" s="330"/>
      <c r="JIW772" s="330"/>
      <c r="JIX772" s="330"/>
      <c r="JIY772" s="330"/>
      <c r="JIZ772" s="330"/>
      <c r="JJA772" s="330"/>
      <c r="JJB772" s="330"/>
      <c r="JJC772" s="330"/>
      <c r="JJD772" s="330"/>
      <c r="JJE772" s="330"/>
      <c r="JJF772" s="330"/>
      <c r="JJG772" s="330"/>
      <c r="JJH772" s="330"/>
      <c r="JJI772" s="330"/>
      <c r="JJJ772" s="330"/>
      <c r="JJK772" s="330"/>
      <c r="JJL772" s="330"/>
      <c r="JJM772" s="330"/>
      <c r="JJN772" s="330"/>
      <c r="JJO772" s="330"/>
      <c r="JJP772" s="330"/>
      <c r="JJQ772" s="330"/>
      <c r="JJR772" s="330"/>
      <c r="JJS772" s="330"/>
      <c r="JJT772" s="330"/>
      <c r="JJU772" s="330"/>
      <c r="JJV772" s="330"/>
      <c r="JJW772" s="330"/>
      <c r="JJX772" s="330"/>
      <c r="JJY772" s="330"/>
      <c r="JJZ772" s="330"/>
      <c r="JKA772" s="330"/>
      <c r="JKB772" s="330"/>
      <c r="JKC772" s="330"/>
      <c r="JKD772" s="330"/>
      <c r="JKE772" s="330"/>
      <c r="JKF772" s="330"/>
      <c r="JKG772" s="330"/>
      <c r="JKH772" s="330"/>
      <c r="JKI772" s="330"/>
      <c r="JKJ772" s="330"/>
      <c r="JKK772" s="330"/>
      <c r="JKL772" s="330"/>
      <c r="JKM772" s="330"/>
      <c r="JKN772" s="330"/>
      <c r="JKO772" s="330"/>
      <c r="JKP772" s="330"/>
      <c r="JKQ772" s="330"/>
      <c r="JKR772" s="330"/>
      <c r="JKS772" s="330"/>
      <c r="JKT772" s="330"/>
      <c r="JKU772" s="330"/>
      <c r="JKV772" s="330"/>
      <c r="JKW772" s="330"/>
      <c r="JKX772" s="330"/>
      <c r="JKY772" s="330"/>
      <c r="JKZ772" s="330"/>
      <c r="JLA772" s="330"/>
      <c r="JLB772" s="330"/>
      <c r="JLC772" s="330"/>
      <c r="JLD772" s="330"/>
      <c r="JLE772" s="330"/>
      <c r="JLF772" s="330"/>
      <c r="JLG772" s="330"/>
      <c r="JLH772" s="330"/>
      <c r="JLI772" s="330"/>
      <c r="JLJ772" s="330"/>
      <c r="JLK772" s="330"/>
      <c r="JLL772" s="330"/>
      <c r="JLM772" s="330"/>
      <c r="JLN772" s="330"/>
      <c r="JLO772" s="330"/>
      <c r="JLP772" s="330"/>
      <c r="JLQ772" s="330"/>
      <c r="JLR772" s="330"/>
      <c r="JLS772" s="330"/>
      <c r="JLT772" s="330"/>
      <c r="JLU772" s="330"/>
      <c r="JLV772" s="330"/>
      <c r="JLW772" s="330"/>
      <c r="JLX772" s="330"/>
      <c r="JLY772" s="330"/>
      <c r="JLZ772" s="330"/>
      <c r="JMA772" s="330"/>
      <c r="JMB772" s="330"/>
      <c r="JMC772" s="330"/>
      <c r="JMD772" s="330"/>
      <c r="JME772" s="330"/>
      <c r="JMF772" s="330"/>
      <c r="JMG772" s="330"/>
      <c r="JMH772" s="330"/>
      <c r="JMI772" s="330"/>
      <c r="JMJ772" s="330"/>
      <c r="JMK772" s="330"/>
      <c r="JML772" s="330"/>
      <c r="JMM772" s="330"/>
      <c r="JMN772" s="330"/>
      <c r="JMO772" s="330"/>
      <c r="JMP772" s="330"/>
      <c r="JMQ772" s="330"/>
      <c r="JMR772" s="330"/>
      <c r="JMS772" s="330"/>
      <c r="JMT772" s="330"/>
      <c r="JMU772" s="330"/>
      <c r="JMV772" s="330"/>
      <c r="JMW772" s="330"/>
      <c r="JMX772" s="330"/>
      <c r="JMY772" s="330"/>
      <c r="JMZ772" s="330"/>
      <c r="JNA772" s="330"/>
      <c r="JNB772" s="330"/>
      <c r="JNC772" s="330"/>
      <c r="JND772" s="330"/>
      <c r="JNE772" s="330"/>
      <c r="JNF772" s="330"/>
      <c r="JNG772" s="330"/>
      <c r="JNH772" s="330"/>
      <c r="JNI772" s="330"/>
      <c r="JNJ772" s="330"/>
      <c r="JNK772" s="330"/>
      <c r="JNL772" s="330"/>
      <c r="JNM772" s="330"/>
      <c r="JNN772" s="330"/>
      <c r="JNO772" s="330"/>
      <c r="JNP772" s="330"/>
      <c r="JNQ772" s="330"/>
      <c r="JNR772" s="330"/>
      <c r="JNS772" s="330"/>
      <c r="JNT772" s="330"/>
      <c r="JNU772" s="330"/>
      <c r="JNV772" s="330"/>
      <c r="JNW772" s="330"/>
      <c r="JNX772" s="330"/>
      <c r="JNY772" s="330"/>
      <c r="JNZ772" s="330"/>
      <c r="JOA772" s="330"/>
      <c r="JOB772" s="330"/>
      <c r="JOC772" s="330"/>
      <c r="JOD772" s="330"/>
      <c r="JOE772" s="330"/>
      <c r="JOF772" s="330"/>
      <c r="JOG772" s="330"/>
      <c r="JOH772" s="330"/>
      <c r="JOI772" s="330"/>
      <c r="JOJ772" s="330"/>
      <c r="JOK772" s="330"/>
      <c r="JOL772" s="330"/>
      <c r="JOM772" s="330"/>
      <c r="JON772" s="330"/>
      <c r="JOO772" s="330"/>
      <c r="JOP772" s="330"/>
      <c r="JOQ772" s="330"/>
      <c r="JOR772" s="330"/>
      <c r="JOS772" s="330"/>
      <c r="JOT772" s="330"/>
      <c r="JOU772" s="330"/>
      <c r="JOV772" s="330"/>
      <c r="JOW772" s="330"/>
      <c r="JOX772" s="330"/>
      <c r="JOY772" s="330"/>
      <c r="JOZ772" s="330"/>
      <c r="JPA772" s="330"/>
      <c r="JPB772" s="330"/>
      <c r="JPC772" s="330"/>
      <c r="JPD772" s="330"/>
      <c r="JPE772" s="330"/>
      <c r="JPF772" s="330"/>
      <c r="JPG772" s="330"/>
      <c r="JPH772" s="330"/>
      <c r="JPI772" s="330"/>
      <c r="JPJ772" s="330"/>
      <c r="JPK772" s="330"/>
      <c r="JPL772" s="330"/>
      <c r="JPM772" s="330"/>
      <c r="JPN772" s="330"/>
      <c r="JPO772" s="330"/>
      <c r="JPP772" s="330"/>
      <c r="JPQ772" s="330"/>
      <c r="JPR772" s="330"/>
      <c r="JPS772" s="330"/>
      <c r="JPT772" s="330"/>
      <c r="JPU772" s="330"/>
      <c r="JPV772" s="330"/>
      <c r="JPW772" s="330"/>
      <c r="JPX772" s="330"/>
      <c r="JPY772" s="330"/>
      <c r="JPZ772" s="330"/>
      <c r="JQA772" s="330"/>
      <c r="JQB772" s="330"/>
      <c r="JQC772" s="330"/>
      <c r="JQD772" s="330"/>
      <c r="JQE772" s="330"/>
      <c r="JQF772" s="330"/>
      <c r="JQG772" s="330"/>
      <c r="JQH772" s="330"/>
      <c r="JQI772" s="330"/>
      <c r="JQJ772" s="330"/>
      <c r="JQK772" s="330"/>
      <c r="JQL772" s="330"/>
      <c r="JQM772" s="330"/>
      <c r="JQN772" s="330"/>
      <c r="JQO772" s="330"/>
      <c r="JQP772" s="330"/>
      <c r="JQQ772" s="330"/>
      <c r="JQR772" s="330"/>
      <c r="JQS772" s="330"/>
      <c r="JQT772" s="330"/>
      <c r="JQU772" s="330"/>
      <c r="JQV772" s="330"/>
      <c r="JQW772" s="330"/>
      <c r="JQX772" s="330"/>
      <c r="JQY772" s="330"/>
      <c r="JQZ772" s="330"/>
      <c r="JRA772" s="330"/>
      <c r="JRB772" s="330"/>
      <c r="JRC772" s="330"/>
      <c r="JRD772" s="330"/>
      <c r="JRE772" s="330"/>
      <c r="JRF772" s="330"/>
      <c r="JRG772" s="330"/>
      <c r="JRH772" s="330"/>
      <c r="JRI772" s="330"/>
      <c r="JRJ772" s="330"/>
      <c r="JRK772" s="330"/>
      <c r="JRL772" s="330"/>
      <c r="JRM772" s="330"/>
      <c r="JRN772" s="330"/>
      <c r="JRO772" s="330"/>
      <c r="JRP772" s="330"/>
      <c r="JRQ772" s="330"/>
      <c r="JRR772" s="330"/>
      <c r="JRS772" s="330"/>
      <c r="JRT772" s="330"/>
      <c r="JRU772" s="330"/>
      <c r="JRV772" s="330"/>
      <c r="JRW772" s="330"/>
      <c r="JRX772" s="330"/>
      <c r="JRY772" s="330"/>
      <c r="JRZ772" s="330"/>
      <c r="JSA772" s="330"/>
      <c r="JSB772" s="330"/>
      <c r="JSC772" s="330"/>
      <c r="JSD772" s="330"/>
      <c r="JSE772" s="330"/>
      <c r="JSF772" s="330"/>
      <c r="JSG772" s="330"/>
      <c r="JSH772" s="330"/>
      <c r="JSI772" s="330"/>
      <c r="JSJ772" s="330"/>
      <c r="JSK772" s="330"/>
      <c r="JSL772" s="330"/>
      <c r="JSM772" s="330"/>
      <c r="JSN772" s="330"/>
      <c r="JSO772" s="330"/>
      <c r="JSP772" s="330"/>
      <c r="JSQ772" s="330"/>
      <c r="JSR772" s="330"/>
      <c r="JSS772" s="330"/>
      <c r="JST772" s="330"/>
      <c r="JSU772" s="330"/>
      <c r="JSV772" s="330"/>
      <c r="JSW772" s="330"/>
      <c r="JSX772" s="330"/>
      <c r="JSY772" s="330"/>
      <c r="JSZ772" s="330"/>
      <c r="JTA772" s="330"/>
      <c r="JTB772" s="330"/>
      <c r="JTC772" s="330"/>
      <c r="JTD772" s="330"/>
      <c r="JTE772" s="330"/>
      <c r="JTF772" s="330"/>
      <c r="JTG772" s="330"/>
      <c r="JTH772" s="330"/>
      <c r="JTI772" s="330"/>
      <c r="JTJ772" s="330"/>
      <c r="JTK772" s="330"/>
      <c r="JTL772" s="330"/>
      <c r="JTM772" s="330"/>
      <c r="JTN772" s="330"/>
      <c r="JTO772" s="330"/>
      <c r="JTP772" s="330"/>
      <c r="JTQ772" s="330"/>
      <c r="JTR772" s="330"/>
      <c r="JTS772" s="330"/>
      <c r="JTT772" s="330"/>
      <c r="JTU772" s="330"/>
      <c r="JTV772" s="330"/>
      <c r="JTW772" s="330"/>
      <c r="JTX772" s="330"/>
      <c r="JTY772" s="330"/>
      <c r="JTZ772" s="330"/>
      <c r="JUA772" s="330"/>
      <c r="JUB772" s="330"/>
      <c r="JUC772" s="330"/>
      <c r="JUD772" s="330"/>
      <c r="JUE772" s="330"/>
      <c r="JUF772" s="330"/>
      <c r="JUG772" s="330"/>
      <c r="JUH772" s="330"/>
      <c r="JUI772" s="330"/>
      <c r="JUJ772" s="330"/>
      <c r="JUK772" s="330"/>
      <c r="JUL772" s="330"/>
      <c r="JUM772" s="330"/>
      <c r="JUN772" s="330"/>
      <c r="JUO772" s="330"/>
      <c r="JUP772" s="330"/>
      <c r="JUQ772" s="330"/>
      <c r="JUR772" s="330"/>
      <c r="JUS772" s="330"/>
      <c r="JUT772" s="330"/>
      <c r="JUU772" s="330"/>
      <c r="JUV772" s="330"/>
      <c r="JUW772" s="330"/>
      <c r="JUX772" s="330"/>
      <c r="JUY772" s="330"/>
      <c r="JUZ772" s="330"/>
      <c r="JVA772" s="330"/>
      <c r="JVB772" s="330"/>
      <c r="JVC772" s="330"/>
      <c r="JVD772" s="330"/>
      <c r="JVE772" s="330"/>
      <c r="JVF772" s="330"/>
      <c r="JVG772" s="330"/>
      <c r="JVH772" s="330"/>
      <c r="JVI772" s="330"/>
      <c r="JVJ772" s="330"/>
      <c r="JVK772" s="330"/>
      <c r="JVL772" s="330"/>
      <c r="JVM772" s="330"/>
      <c r="JVN772" s="330"/>
      <c r="JVO772" s="330"/>
      <c r="JVP772" s="330"/>
      <c r="JVQ772" s="330"/>
      <c r="JVR772" s="330"/>
      <c r="JVS772" s="330"/>
      <c r="JVT772" s="330"/>
      <c r="JVU772" s="330"/>
      <c r="JVV772" s="330"/>
      <c r="JVW772" s="330"/>
      <c r="JVX772" s="330"/>
      <c r="JVY772" s="330"/>
      <c r="JVZ772" s="330"/>
      <c r="JWA772" s="330"/>
      <c r="JWB772" s="330"/>
      <c r="JWC772" s="330"/>
      <c r="JWD772" s="330"/>
      <c r="JWE772" s="330"/>
      <c r="JWF772" s="330"/>
      <c r="JWG772" s="330"/>
      <c r="JWH772" s="330"/>
      <c r="JWI772" s="330"/>
      <c r="JWJ772" s="330"/>
      <c r="JWK772" s="330"/>
      <c r="JWL772" s="330"/>
      <c r="JWM772" s="330"/>
      <c r="JWN772" s="330"/>
      <c r="JWO772" s="330"/>
      <c r="JWP772" s="330"/>
      <c r="JWQ772" s="330"/>
      <c r="JWR772" s="330"/>
      <c r="JWS772" s="330"/>
      <c r="JWT772" s="330"/>
      <c r="JWU772" s="330"/>
      <c r="JWV772" s="330"/>
      <c r="JWW772" s="330"/>
      <c r="JWX772" s="330"/>
      <c r="JWY772" s="330"/>
      <c r="JWZ772" s="330"/>
      <c r="JXA772" s="330"/>
      <c r="JXB772" s="330"/>
      <c r="JXC772" s="330"/>
      <c r="JXD772" s="330"/>
      <c r="JXE772" s="330"/>
      <c r="JXF772" s="330"/>
      <c r="JXG772" s="330"/>
      <c r="JXH772" s="330"/>
      <c r="JXI772" s="330"/>
      <c r="JXJ772" s="330"/>
      <c r="JXK772" s="330"/>
      <c r="JXL772" s="330"/>
      <c r="JXM772" s="330"/>
      <c r="JXN772" s="330"/>
      <c r="JXO772" s="330"/>
      <c r="JXP772" s="330"/>
      <c r="JXQ772" s="330"/>
      <c r="JXR772" s="330"/>
      <c r="JXS772" s="330"/>
      <c r="JXT772" s="330"/>
      <c r="JXU772" s="330"/>
      <c r="JXV772" s="330"/>
      <c r="JXW772" s="330"/>
      <c r="JXX772" s="330"/>
      <c r="JXY772" s="330"/>
      <c r="JXZ772" s="330"/>
      <c r="JYA772" s="330"/>
      <c r="JYB772" s="330"/>
      <c r="JYC772" s="330"/>
      <c r="JYD772" s="330"/>
      <c r="JYE772" s="330"/>
      <c r="JYF772" s="330"/>
      <c r="JYG772" s="330"/>
      <c r="JYH772" s="330"/>
      <c r="JYI772" s="330"/>
      <c r="JYJ772" s="330"/>
      <c r="JYK772" s="330"/>
      <c r="JYL772" s="330"/>
      <c r="JYM772" s="330"/>
      <c r="JYN772" s="330"/>
      <c r="JYO772" s="330"/>
      <c r="JYP772" s="330"/>
      <c r="JYQ772" s="330"/>
      <c r="JYR772" s="330"/>
      <c r="JYS772" s="330"/>
      <c r="JYT772" s="330"/>
      <c r="JYU772" s="330"/>
      <c r="JYV772" s="330"/>
      <c r="JYW772" s="330"/>
      <c r="JYX772" s="330"/>
      <c r="JYY772" s="330"/>
      <c r="JYZ772" s="330"/>
      <c r="JZA772" s="330"/>
      <c r="JZB772" s="330"/>
      <c r="JZC772" s="330"/>
      <c r="JZD772" s="330"/>
      <c r="JZE772" s="330"/>
      <c r="JZF772" s="330"/>
      <c r="JZG772" s="330"/>
      <c r="JZH772" s="330"/>
      <c r="JZI772" s="330"/>
      <c r="JZJ772" s="330"/>
      <c r="JZK772" s="330"/>
      <c r="JZL772" s="330"/>
      <c r="JZM772" s="330"/>
      <c r="JZN772" s="330"/>
      <c r="JZO772" s="330"/>
      <c r="JZP772" s="330"/>
      <c r="JZQ772" s="330"/>
      <c r="JZR772" s="330"/>
      <c r="JZS772" s="330"/>
      <c r="JZT772" s="330"/>
      <c r="JZU772" s="330"/>
      <c r="JZV772" s="330"/>
      <c r="JZW772" s="330"/>
      <c r="JZX772" s="330"/>
      <c r="JZY772" s="330"/>
      <c r="JZZ772" s="330"/>
      <c r="KAA772" s="330"/>
      <c r="KAB772" s="330"/>
      <c r="KAC772" s="330"/>
      <c r="KAD772" s="330"/>
      <c r="KAE772" s="330"/>
      <c r="KAF772" s="330"/>
      <c r="KAG772" s="330"/>
      <c r="KAH772" s="330"/>
      <c r="KAI772" s="330"/>
      <c r="KAJ772" s="330"/>
      <c r="KAK772" s="330"/>
      <c r="KAL772" s="330"/>
      <c r="KAM772" s="330"/>
      <c r="KAN772" s="330"/>
      <c r="KAO772" s="330"/>
      <c r="KAP772" s="330"/>
      <c r="KAQ772" s="330"/>
      <c r="KAR772" s="330"/>
      <c r="KAS772" s="330"/>
      <c r="KAT772" s="330"/>
      <c r="KAU772" s="330"/>
      <c r="KAV772" s="330"/>
      <c r="KAW772" s="330"/>
      <c r="KAX772" s="330"/>
      <c r="KAY772" s="330"/>
      <c r="KAZ772" s="330"/>
      <c r="KBA772" s="330"/>
      <c r="KBB772" s="330"/>
      <c r="KBC772" s="330"/>
      <c r="KBD772" s="330"/>
      <c r="KBE772" s="330"/>
      <c r="KBF772" s="330"/>
      <c r="KBG772" s="330"/>
      <c r="KBH772" s="330"/>
      <c r="KBI772" s="330"/>
      <c r="KBJ772" s="330"/>
      <c r="KBK772" s="330"/>
      <c r="KBL772" s="330"/>
      <c r="KBM772" s="330"/>
      <c r="KBN772" s="330"/>
      <c r="KBO772" s="330"/>
      <c r="KBP772" s="330"/>
      <c r="KBQ772" s="330"/>
      <c r="KBR772" s="330"/>
      <c r="KBS772" s="330"/>
      <c r="KBT772" s="330"/>
      <c r="KBU772" s="330"/>
      <c r="KBV772" s="330"/>
      <c r="KBW772" s="330"/>
      <c r="KBX772" s="330"/>
      <c r="KBY772" s="330"/>
      <c r="KBZ772" s="330"/>
      <c r="KCA772" s="330"/>
      <c r="KCB772" s="330"/>
      <c r="KCC772" s="330"/>
      <c r="KCD772" s="330"/>
      <c r="KCE772" s="330"/>
      <c r="KCF772" s="330"/>
      <c r="KCG772" s="330"/>
      <c r="KCH772" s="330"/>
      <c r="KCI772" s="330"/>
      <c r="KCJ772" s="330"/>
      <c r="KCK772" s="330"/>
      <c r="KCL772" s="330"/>
      <c r="KCM772" s="330"/>
      <c r="KCN772" s="330"/>
      <c r="KCO772" s="330"/>
      <c r="KCP772" s="330"/>
      <c r="KCQ772" s="330"/>
      <c r="KCR772" s="330"/>
      <c r="KCS772" s="330"/>
      <c r="KCT772" s="330"/>
      <c r="KCU772" s="330"/>
      <c r="KCV772" s="330"/>
      <c r="KCW772" s="330"/>
      <c r="KCX772" s="330"/>
      <c r="KCY772" s="330"/>
      <c r="KCZ772" s="330"/>
      <c r="KDA772" s="330"/>
      <c r="KDB772" s="330"/>
      <c r="KDC772" s="330"/>
      <c r="KDD772" s="330"/>
      <c r="KDE772" s="330"/>
      <c r="KDF772" s="330"/>
      <c r="KDG772" s="330"/>
      <c r="KDH772" s="330"/>
      <c r="KDI772" s="330"/>
      <c r="KDJ772" s="330"/>
      <c r="KDK772" s="330"/>
      <c r="KDL772" s="330"/>
      <c r="KDM772" s="330"/>
      <c r="KDN772" s="330"/>
      <c r="KDO772" s="330"/>
      <c r="KDP772" s="330"/>
      <c r="KDQ772" s="330"/>
      <c r="KDR772" s="330"/>
      <c r="KDS772" s="330"/>
      <c r="KDT772" s="330"/>
      <c r="KDU772" s="330"/>
      <c r="KDV772" s="330"/>
      <c r="KDW772" s="330"/>
      <c r="KDX772" s="330"/>
      <c r="KDY772" s="330"/>
      <c r="KDZ772" s="330"/>
      <c r="KEA772" s="330"/>
      <c r="KEB772" s="330"/>
      <c r="KEC772" s="330"/>
      <c r="KED772" s="330"/>
      <c r="KEE772" s="330"/>
      <c r="KEF772" s="330"/>
      <c r="KEG772" s="330"/>
      <c r="KEH772" s="330"/>
      <c r="KEI772" s="330"/>
      <c r="KEJ772" s="330"/>
      <c r="KEK772" s="330"/>
      <c r="KEL772" s="330"/>
      <c r="KEM772" s="330"/>
      <c r="KEN772" s="330"/>
      <c r="KEO772" s="330"/>
      <c r="KEP772" s="330"/>
      <c r="KEQ772" s="330"/>
      <c r="KER772" s="330"/>
      <c r="KES772" s="330"/>
      <c r="KET772" s="330"/>
      <c r="KEU772" s="330"/>
      <c r="KEV772" s="330"/>
      <c r="KEW772" s="330"/>
      <c r="KEX772" s="330"/>
      <c r="KEY772" s="330"/>
      <c r="KEZ772" s="330"/>
      <c r="KFA772" s="330"/>
      <c r="KFB772" s="330"/>
      <c r="KFC772" s="330"/>
      <c r="KFD772" s="330"/>
      <c r="KFE772" s="330"/>
      <c r="KFF772" s="330"/>
      <c r="KFG772" s="330"/>
      <c r="KFH772" s="330"/>
      <c r="KFI772" s="330"/>
      <c r="KFJ772" s="330"/>
      <c r="KFK772" s="330"/>
      <c r="KFL772" s="330"/>
      <c r="KFM772" s="330"/>
      <c r="KFN772" s="330"/>
      <c r="KFO772" s="330"/>
      <c r="KFP772" s="330"/>
      <c r="KFQ772" s="330"/>
      <c r="KFR772" s="330"/>
      <c r="KFS772" s="330"/>
      <c r="KFT772" s="330"/>
      <c r="KFU772" s="330"/>
      <c r="KFV772" s="330"/>
      <c r="KFW772" s="330"/>
      <c r="KFX772" s="330"/>
      <c r="KFY772" s="330"/>
      <c r="KFZ772" s="330"/>
      <c r="KGA772" s="330"/>
      <c r="KGB772" s="330"/>
      <c r="KGC772" s="330"/>
      <c r="KGD772" s="330"/>
      <c r="KGE772" s="330"/>
      <c r="KGF772" s="330"/>
      <c r="KGG772" s="330"/>
      <c r="KGH772" s="330"/>
      <c r="KGI772" s="330"/>
      <c r="KGJ772" s="330"/>
      <c r="KGK772" s="330"/>
      <c r="KGL772" s="330"/>
      <c r="KGM772" s="330"/>
      <c r="KGN772" s="330"/>
      <c r="KGO772" s="330"/>
      <c r="KGP772" s="330"/>
      <c r="KGQ772" s="330"/>
      <c r="KGR772" s="330"/>
      <c r="KGS772" s="330"/>
      <c r="KGT772" s="330"/>
      <c r="KGU772" s="330"/>
      <c r="KGV772" s="330"/>
      <c r="KGW772" s="330"/>
      <c r="KGX772" s="330"/>
      <c r="KGY772" s="330"/>
      <c r="KGZ772" s="330"/>
      <c r="KHA772" s="330"/>
      <c r="KHB772" s="330"/>
      <c r="KHC772" s="330"/>
      <c r="KHD772" s="330"/>
      <c r="KHE772" s="330"/>
      <c r="KHF772" s="330"/>
      <c r="KHG772" s="330"/>
      <c r="KHH772" s="330"/>
      <c r="KHI772" s="330"/>
      <c r="KHJ772" s="330"/>
      <c r="KHK772" s="330"/>
      <c r="KHL772" s="330"/>
      <c r="KHM772" s="330"/>
      <c r="KHN772" s="330"/>
      <c r="KHO772" s="330"/>
      <c r="KHP772" s="330"/>
      <c r="KHQ772" s="330"/>
      <c r="KHR772" s="330"/>
      <c r="KHS772" s="330"/>
      <c r="KHT772" s="330"/>
      <c r="KHU772" s="330"/>
      <c r="KHV772" s="330"/>
      <c r="KHW772" s="330"/>
      <c r="KHX772" s="330"/>
      <c r="KHY772" s="330"/>
      <c r="KHZ772" s="330"/>
      <c r="KIA772" s="330"/>
      <c r="KIB772" s="330"/>
      <c r="KIC772" s="330"/>
      <c r="KID772" s="330"/>
      <c r="KIE772" s="330"/>
      <c r="KIF772" s="330"/>
      <c r="KIG772" s="330"/>
      <c r="KIH772" s="330"/>
      <c r="KII772" s="330"/>
      <c r="KIJ772" s="330"/>
      <c r="KIK772" s="330"/>
      <c r="KIL772" s="330"/>
      <c r="KIM772" s="330"/>
      <c r="KIN772" s="330"/>
      <c r="KIO772" s="330"/>
      <c r="KIP772" s="330"/>
      <c r="KIQ772" s="330"/>
      <c r="KIR772" s="330"/>
      <c r="KIS772" s="330"/>
      <c r="KIT772" s="330"/>
      <c r="KIU772" s="330"/>
      <c r="KIV772" s="330"/>
      <c r="KIW772" s="330"/>
      <c r="KIX772" s="330"/>
      <c r="KIY772" s="330"/>
      <c r="KIZ772" s="330"/>
      <c r="KJA772" s="330"/>
      <c r="KJB772" s="330"/>
      <c r="KJC772" s="330"/>
      <c r="KJD772" s="330"/>
      <c r="KJE772" s="330"/>
      <c r="KJF772" s="330"/>
      <c r="KJG772" s="330"/>
      <c r="KJH772" s="330"/>
      <c r="KJI772" s="330"/>
      <c r="KJJ772" s="330"/>
      <c r="KJK772" s="330"/>
      <c r="KJL772" s="330"/>
      <c r="KJM772" s="330"/>
      <c r="KJN772" s="330"/>
      <c r="KJO772" s="330"/>
      <c r="KJP772" s="330"/>
      <c r="KJQ772" s="330"/>
      <c r="KJR772" s="330"/>
      <c r="KJS772" s="330"/>
      <c r="KJT772" s="330"/>
      <c r="KJU772" s="330"/>
      <c r="KJV772" s="330"/>
      <c r="KJW772" s="330"/>
      <c r="KJX772" s="330"/>
      <c r="KJY772" s="330"/>
      <c r="KJZ772" s="330"/>
      <c r="KKA772" s="330"/>
      <c r="KKB772" s="330"/>
      <c r="KKC772" s="330"/>
      <c r="KKD772" s="330"/>
      <c r="KKE772" s="330"/>
      <c r="KKF772" s="330"/>
      <c r="KKG772" s="330"/>
      <c r="KKH772" s="330"/>
      <c r="KKI772" s="330"/>
      <c r="KKJ772" s="330"/>
      <c r="KKK772" s="330"/>
      <c r="KKL772" s="330"/>
      <c r="KKM772" s="330"/>
      <c r="KKN772" s="330"/>
      <c r="KKO772" s="330"/>
      <c r="KKP772" s="330"/>
      <c r="KKQ772" s="330"/>
      <c r="KKR772" s="330"/>
      <c r="KKS772" s="330"/>
      <c r="KKT772" s="330"/>
      <c r="KKU772" s="330"/>
      <c r="KKV772" s="330"/>
      <c r="KKW772" s="330"/>
      <c r="KKX772" s="330"/>
      <c r="KKY772" s="330"/>
      <c r="KKZ772" s="330"/>
      <c r="KLA772" s="330"/>
      <c r="KLB772" s="330"/>
      <c r="KLC772" s="330"/>
      <c r="KLD772" s="330"/>
      <c r="KLE772" s="330"/>
      <c r="KLF772" s="330"/>
      <c r="KLG772" s="330"/>
      <c r="KLH772" s="330"/>
      <c r="KLI772" s="330"/>
      <c r="KLJ772" s="330"/>
      <c r="KLK772" s="330"/>
      <c r="KLL772" s="330"/>
      <c r="KLM772" s="330"/>
      <c r="KLN772" s="330"/>
      <c r="KLO772" s="330"/>
      <c r="KLP772" s="330"/>
      <c r="KLQ772" s="330"/>
      <c r="KLR772" s="330"/>
      <c r="KLS772" s="330"/>
      <c r="KLT772" s="330"/>
      <c r="KLU772" s="330"/>
      <c r="KLV772" s="330"/>
      <c r="KLW772" s="330"/>
      <c r="KLX772" s="330"/>
      <c r="KLY772" s="330"/>
      <c r="KLZ772" s="330"/>
      <c r="KMA772" s="330"/>
      <c r="KMB772" s="330"/>
      <c r="KMC772" s="330"/>
      <c r="KMD772" s="330"/>
      <c r="KME772" s="330"/>
      <c r="KMF772" s="330"/>
      <c r="KMG772" s="330"/>
      <c r="KMH772" s="330"/>
      <c r="KMI772" s="330"/>
      <c r="KMJ772" s="330"/>
      <c r="KMK772" s="330"/>
      <c r="KML772" s="330"/>
      <c r="KMM772" s="330"/>
      <c r="KMN772" s="330"/>
      <c r="KMO772" s="330"/>
      <c r="KMP772" s="330"/>
      <c r="KMQ772" s="330"/>
      <c r="KMR772" s="330"/>
      <c r="KMS772" s="330"/>
      <c r="KMT772" s="330"/>
      <c r="KMU772" s="330"/>
      <c r="KMV772" s="330"/>
      <c r="KMW772" s="330"/>
      <c r="KMX772" s="330"/>
      <c r="KMY772" s="330"/>
      <c r="KMZ772" s="330"/>
      <c r="KNA772" s="330"/>
      <c r="KNB772" s="330"/>
      <c r="KNC772" s="330"/>
      <c r="KND772" s="330"/>
      <c r="KNE772" s="330"/>
      <c r="KNF772" s="330"/>
      <c r="KNG772" s="330"/>
      <c r="KNH772" s="330"/>
      <c r="KNI772" s="330"/>
      <c r="KNJ772" s="330"/>
      <c r="KNK772" s="330"/>
      <c r="KNL772" s="330"/>
      <c r="KNM772" s="330"/>
      <c r="KNN772" s="330"/>
      <c r="KNO772" s="330"/>
      <c r="KNP772" s="330"/>
      <c r="KNQ772" s="330"/>
      <c r="KNR772" s="330"/>
      <c r="KNS772" s="330"/>
      <c r="KNT772" s="330"/>
      <c r="KNU772" s="330"/>
      <c r="KNV772" s="330"/>
      <c r="KNW772" s="330"/>
      <c r="KNX772" s="330"/>
      <c r="KNY772" s="330"/>
      <c r="KNZ772" s="330"/>
      <c r="KOA772" s="330"/>
      <c r="KOB772" s="330"/>
      <c r="KOC772" s="330"/>
      <c r="KOD772" s="330"/>
      <c r="KOE772" s="330"/>
      <c r="KOF772" s="330"/>
      <c r="KOG772" s="330"/>
      <c r="KOH772" s="330"/>
      <c r="KOI772" s="330"/>
      <c r="KOJ772" s="330"/>
      <c r="KOK772" s="330"/>
      <c r="KOL772" s="330"/>
      <c r="KOM772" s="330"/>
      <c r="KON772" s="330"/>
      <c r="KOO772" s="330"/>
      <c r="KOP772" s="330"/>
      <c r="KOQ772" s="330"/>
      <c r="KOR772" s="330"/>
      <c r="KOS772" s="330"/>
      <c r="KOT772" s="330"/>
      <c r="KOU772" s="330"/>
      <c r="KOV772" s="330"/>
      <c r="KOW772" s="330"/>
      <c r="KOX772" s="330"/>
      <c r="KOY772" s="330"/>
      <c r="KOZ772" s="330"/>
      <c r="KPA772" s="330"/>
      <c r="KPB772" s="330"/>
      <c r="KPC772" s="330"/>
      <c r="KPD772" s="330"/>
      <c r="KPE772" s="330"/>
      <c r="KPF772" s="330"/>
      <c r="KPG772" s="330"/>
      <c r="KPH772" s="330"/>
      <c r="KPI772" s="330"/>
      <c r="KPJ772" s="330"/>
      <c r="KPK772" s="330"/>
      <c r="KPL772" s="330"/>
      <c r="KPM772" s="330"/>
      <c r="KPN772" s="330"/>
      <c r="KPO772" s="330"/>
      <c r="KPP772" s="330"/>
      <c r="KPQ772" s="330"/>
      <c r="KPR772" s="330"/>
      <c r="KPS772" s="330"/>
      <c r="KPT772" s="330"/>
      <c r="KPU772" s="330"/>
      <c r="KPV772" s="330"/>
      <c r="KPW772" s="330"/>
      <c r="KPX772" s="330"/>
      <c r="KPY772" s="330"/>
      <c r="KPZ772" s="330"/>
      <c r="KQA772" s="330"/>
      <c r="KQB772" s="330"/>
      <c r="KQC772" s="330"/>
      <c r="KQD772" s="330"/>
      <c r="KQE772" s="330"/>
      <c r="KQF772" s="330"/>
      <c r="KQG772" s="330"/>
      <c r="KQH772" s="330"/>
      <c r="KQI772" s="330"/>
      <c r="KQJ772" s="330"/>
      <c r="KQK772" s="330"/>
      <c r="KQL772" s="330"/>
      <c r="KQM772" s="330"/>
      <c r="KQN772" s="330"/>
      <c r="KQO772" s="330"/>
      <c r="KQP772" s="330"/>
      <c r="KQQ772" s="330"/>
      <c r="KQR772" s="330"/>
      <c r="KQS772" s="330"/>
      <c r="KQT772" s="330"/>
      <c r="KQU772" s="330"/>
      <c r="KQV772" s="330"/>
      <c r="KQW772" s="330"/>
      <c r="KQX772" s="330"/>
      <c r="KQY772" s="330"/>
      <c r="KQZ772" s="330"/>
      <c r="KRA772" s="330"/>
      <c r="KRB772" s="330"/>
      <c r="KRC772" s="330"/>
      <c r="KRD772" s="330"/>
      <c r="KRE772" s="330"/>
      <c r="KRF772" s="330"/>
      <c r="KRG772" s="330"/>
      <c r="KRH772" s="330"/>
      <c r="KRI772" s="330"/>
      <c r="KRJ772" s="330"/>
      <c r="KRK772" s="330"/>
      <c r="KRL772" s="330"/>
      <c r="KRM772" s="330"/>
      <c r="KRN772" s="330"/>
      <c r="KRO772" s="330"/>
      <c r="KRP772" s="330"/>
      <c r="KRQ772" s="330"/>
      <c r="KRR772" s="330"/>
      <c r="KRS772" s="330"/>
      <c r="KRT772" s="330"/>
      <c r="KRU772" s="330"/>
      <c r="KRV772" s="330"/>
      <c r="KRW772" s="330"/>
      <c r="KRX772" s="330"/>
      <c r="KRY772" s="330"/>
      <c r="KRZ772" s="330"/>
      <c r="KSA772" s="330"/>
      <c r="KSB772" s="330"/>
      <c r="KSC772" s="330"/>
      <c r="KSD772" s="330"/>
      <c r="KSE772" s="330"/>
      <c r="KSF772" s="330"/>
      <c r="KSG772" s="330"/>
      <c r="KSH772" s="330"/>
      <c r="KSI772" s="330"/>
      <c r="KSJ772" s="330"/>
      <c r="KSK772" s="330"/>
      <c r="KSL772" s="330"/>
      <c r="KSM772" s="330"/>
      <c r="KSN772" s="330"/>
      <c r="KSO772" s="330"/>
      <c r="KSP772" s="330"/>
      <c r="KSQ772" s="330"/>
      <c r="KSR772" s="330"/>
      <c r="KSS772" s="330"/>
      <c r="KST772" s="330"/>
      <c r="KSU772" s="330"/>
      <c r="KSV772" s="330"/>
      <c r="KSW772" s="330"/>
      <c r="KSX772" s="330"/>
      <c r="KSY772" s="330"/>
      <c r="KSZ772" s="330"/>
      <c r="KTA772" s="330"/>
      <c r="KTB772" s="330"/>
      <c r="KTC772" s="330"/>
      <c r="KTD772" s="330"/>
      <c r="KTE772" s="330"/>
      <c r="KTF772" s="330"/>
      <c r="KTG772" s="330"/>
      <c r="KTH772" s="330"/>
      <c r="KTI772" s="330"/>
      <c r="KTJ772" s="330"/>
      <c r="KTK772" s="330"/>
      <c r="KTL772" s="330"/>
      <c r="KTM772" s="330"/>
      <c r="KTN772" s="330"/>
      <c r="KTO772" s="330"/>
      <c r="KTP772" s="330"/>
      <c r="KTQ772" s="330"/>
      <c r="KTR772" s="330"/>
      <c r="KTS772" s="330"/>
      <c r="KTT772" s="330"/>
      <c r="KTU772" s="330"/>
      <c r="KTV772" s="330"/>
      <c r="KTW772" s="330"/>
      <c r="KTX772" s="330"/>
      <c r="KTY772" s="330"/>
      <c r="KTZ772" s="330"/>
      <c r="KUA772" s="330"/>
      <c r="KUB772" s="330"/>
      <c r="KUC772" s="330"/>
      <c r="KUD772" s="330"/>
      <c r="KUE772" s="330"/>
      <c r="KUF772" s="330"/>
      <c r="KUG772" s="330"/>
      <c r="KUH772" s="330"/>
      <c r="KUI772" s="330"/>
      <c r="KUJ772" s="330"/>
      <c r="KUK772" s="330"/>
      <c r="KUL772" s="330"/>
      <c r="KUM772" s="330"/>
      <c r="KUN772" s="330"/>
      <c r="KUO772" s="330"/>
      <c r="KUP772" s="330"/>
      <c r="KUQ772" s="330"/>
      <c r="KUR772" s="330"/>
      <c r="KUS772" s="330"/>
      <c r="KUT772" s="330"/>
      <c r="KUU772" s="330"/>
      <c r="KUV772" s="330"/>
      <c r="KUW772" s="330"/>
      <c r="KUX772" s="330"/>
      <c r="KUY772" s="330"/>
      <c r="KUZ772" s="330"/>
      <c r="KVA772" s="330"/>
      <c r="KVB772" s="330"/>
      <c r="KVC772" s="330"/>
      <c r="KVD772" s="330"/>
      <c r="KVE772" s="330"/>
      <c r="KVF772" s="330"/>
      <c r="KVG772" s="330"/>
      <c r="KVH772" s="330"/>
      <c r="KVI772" s="330"/>
      <c r="KVJ772" s="330"/>
      <c r="KVK772" s="330"/>
      <c r="KVL772" s="330"/>
      <c r="KVM772" s="330"/>
      <c r="KVN772" s="330"/>
      <c r="KVO772" s="330"/>
      <c r="KVP772" s="330"/>
      <c r="KVQ772" s="330"/>
      <c r="KVR772" s="330"/>
      <c r="KVS772" s="330"/>
      <c r="KVT772" s="330"/>
      <c r="KVU772" s="330"/>
      <c r="KVV772" s="330"/>
      <c r="KVW772" s="330"/>
      <c r="KVX772" s="330"/>
      <c r="KVY772" s="330"/>
      <c r="KVZ772" s="330"/>
      <c r="KWA772" s="330"/>
      <c r="KWB772" s="330"/>
      <c r="KWC772" s="330"/>
      <c r="KWD772" s="330"/>
      <c r="KWE772" s="330"/>
      <c r="KWF772" s="330"/>
      <c r="KWG772" s="330"/>
      <c r="KWH772" s="330"/>
      <c r="KWI772" s="330"/>
      <c r="KWJ772" s="330"/>
      <c r="KWK772" s="330"/>
      <c r="KWL772" s="330"/>
      <c r="KWM772" s="330"/>
      <c r="KWN772" s="330"/>
      <c r="KWO772" s="330"/>
      <c r="KWP772" s="330"/>
      <c r="KWQ772" s="330"/>
      <c r="KWR772" s="330"/>
      <c r="KWS772" s="330"/>
      <c r="KWT772" s="330"/>
      <c r="KWU772" s="330"/>
      <c r="KWV772" s="330"/>
      <c r="KWW772" s="330"/>
      <c r="KWX772" s="330"/>
      <c r="KWY772" s="330"/>
      <c r="KWZ772" s="330"/>
      <c r="KXA772" s="330"/>
      <c r="KXB772" s="330"/>
      <c r="KXC772" s="330"/>
      <c r="KXD772" s="330"/>
      <c r="KXE772" s="330"/>
      <c r="KXF772" s="330"/>
      <c r="KXG772" s="330"/>
      <c r="KXH772" s="330"/>
      <c r="KXI772" s="330"/>
      <c r="KXJ772" s="330"/>
      <c r="KXK772" s="330"/>
      <c r="KXL772" s="330"/>
      <c r="KXM772" s="330"/>
      <c r="KXN772" s="330"/>
      <c r="KXO772" s="330"/>
      <c r="KXP772" s="330"/>
      <c r="KXQ772" s="330"/>
      <c r="KXR772" s="330"/>
      <c r="KXS772" s="330"/>
      <c r="KXT772" s="330"/>
      <c r="KXU772" s="330"/>
      <c r="KXV772" s="330"/>
      <c r="KXW772" s="330"/>
      <c r="KXX772" s="330"/>
      <c r="KXY772" s="330"/>
      <c r="KXZ772" s="330"/>
      <c r="KYA772" s="330"/>
      <c r="KYB772" s="330"/>
      <c r="KYC772" s="330"/>
      <c r="KYD772" s="330"/>
      <c r="KYE772" s="330"/>
      <c r="KYF772" s="330"/>
      <c r="KYG772" s="330"/>
      <c r="KYH772" s="330"/>
      <c r="KYI772" s="330"/>
      <c r="KYJ772" s="330"/>
      <c r="KYK772" s="330"/>
      <c r="KYL772" s="330"/>
      <c r="KYM772" s="330"/>
      <c r="KYN772" s="330"/>
      <c r="KYO772" s="330"/>
      <c r="KYP772" s="330"/>
      <c r="KYQ772" s="330"/>
      <c r="KYR772" s="330"/>
      <c r="KYS772" s="330"/>
      <c r="KYT772" s="330"/>
      <c r="KYU772" s="330"/>
      <c r="KYV772" s="330"/>
      <c r="KYW772" s="330"/>
      <c r="KYX772" s="330"/>
      <c r="KYY772" s="330"/>
      <c r="KYZ772" s="330"/>
      <c r="KZA772" s="330"/>
      <c r="KZB772" s="330"/>
      <c r="KZC772" s="330"/>
      <c r="KZD772" s="330"/>
      <c r="KZE772" s="330"/>
      <c r="KZF772" s="330"/>
      <c r="KZG772" s="330"/>
      <c r="KZH772" s="330"/>
      <c r="KZI772" s="330"/>
      <c r="KZJ772" s="330"/>
      <c r="KZK772" s="330"/>
      <c r="KZL772" s="330"/>
      <c r="KZM772" s="330"/>
      <c r="KZN772" s="330"/>
      <c r="KZO772" s="330"/>
      <c r="KZP772" s="330"/>
      <c r="KZQ772" s="330"/>
      <c r="KZR772" s="330"/>
      <c r="KZS772" s="330"/>
      <c r="KZT772" s="330"/>
      <c r="KZU772" s="330"/>
      <c r="KZV772" s="330"/>
      <c r="KZW772" s="330"/>
      <c r="KZX772" s="330"/>
      <c r="KZY772" s="330"/>
      <c r="KZZ772" s="330"/>
      <c r="LAA772" s="330"/>
      <c r="LAB772" s="330"/>
      <c r="LAC772" s="330"/>
      <c r="LAD772" s="330"/>
      <c r="LAE772" s="330"/>
      <c r="LAF772" s="330"/>
      <c r="LAG772" s="330"/>
      <c r="LAH772" s="330"/>
      <c r="LAI772" s="330"/>
      <c r="LAJ772" s="330"/>
      <c r="LAK772" s="330"/>
      <c r="LAL772" s="330"/>
      <c r="LAM772" s="330"/>
      <c r="LAN772" s="330"/>
      <c r="LAO772" s="330"/>
      <c r="LAP772" s="330"/>
      <c r="LAQ772" s="330"/>
      <c r="LAR772" s="330"/>
      <c r="LAS772" s="330"/>
      <c r="LAT772" s="330"/>
      <c r="LAU772" s="330"/>
      <c r="LAV772" s="330"/>
      <c r="LAW772" s="330"/>
      <c r="LAX772" s="330"/>
      <c r="LAY772" s="330"/>
      <c r="LAZ772" s="330"/>
      <c r="LBA772" s="330"/>
      <c r="LBB772" s="330"/>
      <c r="LBC772" s="330"/>
      <c r="LBD772" s="330"/>
      <c r="LBE772" s="330"/>
      <c r="LBF772" s="330"/>
      <c r="LBG772" s="330"/>
      <c r="LBH772" s="330"/>
      <c r="LBI772" s="330"/>
      <c r="LBJ772" s="330"/>
      <c r="LBK772" s="330"/>
      <c r="LBL772" s="330"/>
      <c r="LBM772" s="330"/>
      <c r="LBN772" s="330"/>
      <c r="LBO772" s="330"/>
      <c r="LBP772" s="330"/>
      <c r="LBQ772" s="330"/>
      <c r="LBR772" s="330"/>
      <c r="LBS772" s="330"/>
      <c r="LBT772" s="330"/>
      <c r="LBU772" s="330"/>
      <c r="LBV772" s="330"/>
      <c r="LBW772" s="330"/>
      <c r="LBX772" s="330"/>
      <c r="LBY772" s="330"/>
      <c r="LBZ772" s="330"/>
      <c r="LCA772" s="330"/>
      <c r="LCB772" s="330"/>
      <c r="LCC772" s="330"/>
      <c r="LCD772" s="330"/>
      <c r="LCE772" s="330"/>
      <c r="LCF772" s="330"/>
      <c r="LCG772" s="330"/>
      <c r="LCH772" s="330"/>
      <c r="LCI772" s="330"/>
      <c r="LCJ772" s="330"/>
      <c r="LCK772" s="330"/>
      <c r="LCL772" s="330"/>
      <c r="LCM772" s="330"/>
      <c r="LCN772" s="330"/>
      <c r="LCO772" s="330"/>
      <c r="LCP772" s="330"/>
      <c r="LCQ772" s="330"/>
      <c r="LCR772" s="330"/>
      <c r="LCS772" s="330"/>
      <c r="LCT772" s="330"/>
      <c r="LCU772" s="330"/>
      <c r="LCV772" s="330"/>
      <c r="LCW772" s="330"/>
      <c r="LCX772" s="330"/>
      <c r="LCY772" s="330"/>
      <c r="LCZ772" s="330"/>
      <c r="LDA772" s="330"/>
      <c r="LDB772" s="330"/>
      <c r="LDC772" s="330"/>
      <c r="LDD772" s="330"/>
      <c r="LDE772" s="330"/>
      <c r="LDF772" s="330"/>
      <c r="LDG772" s="330"/>
      <c r="LDH772" s="330"/>
      <c r="LDI772" s="330"/>
      <c r="LDJ772" s="330"/>
      <c r="LDK772" s="330"/>
      <c r="LDL772" s="330"/>
      <c r="LDM772" s="330"/>
      <c r="LDN772" s="330"/>
      <c r="LDO772" s="330"/>
      <c r="LDP772" s="330"/>
      <c r="LDQ772" s="330"/>
      <c r="LDR772" s="330"/>
      <c r="LDS772" s="330"/>
      <c r="LDT772" s="330"/>
      <c r="LDU772" s="330"/>
      <c r="LDV772" s="330"/>
      <c r="LDW772" s="330"/>
      <c r="LDX772" s="330"/>
      <c r="LDY772" s="330"/>
      <c r="LDZ772" s="330"/>
      <c r="LEA772" s="330"/>
      <c r="LEB772" s="330"/>
      <c r="LEC772" s="330"/>
      <c r="LED772" s="330"/>
      <c r="LEE772" s="330"/>
      <c r="LEF772" s="330"/>
      <c r="LEG772" s="330"/>
      <c r="LEH772" s="330"/>
      <c r="LEI772" s="330"/>
      <c r="LEJ772" s="330"/>
      <c r="LEK772" s="330"/>
      <c r="LEL772" s="330"/>
      <c r="LEM772" s="330"/>
      <c r="LEN772" s="330"/>
      <c r="LEO772" s="330"/>
      <c r="LEP772" s="330"/>
      <c r="LEQ772" s="330"/>
      <c r="LER772" s="330"/>
      <c r="LES772" s="330"/>
      <c r="LET772" s="330"/>
      <c r="LEU772" s="330"/>
      <c r="LEV772" s="330"/>
      <c r="LEW772" s="330"/>
      <c r="LEX772" s="330"/>
      <c r="LEY772" s="330"/>
      <c r="LEZ772" s="330"/>
      <c r="LFA772" s="330"/>
      <c r="LFB772" s="330"/>
      <c r="LFC772" s="330"/>
      <c r="LFD772" s="330"/>
      <c r="LFE772" s="330"/>
      <c r="LFF772" s="330"/>
      <c r="LFG772" s="330"/>
      <c r="LFH772" s="330"/>
      <c r="LFI772" s="330"/>
      <c r="LFJ772" s="330"/>
      <c r="LFK772" s="330"/>
      <c r="LFL772" s="330"/>
      <c r="LFM772" s="330"/>
      <c r="LFN772" s="330"/>
      <c r="LFO772" s="330"/>
      <c r="LFP772" s="330"/>
      <c r="LFQ772" s="330"/>
      <c r="LFR772" s="330"/>
      <c r="LFS772" s="330"/>
      <c r="LFT772" s="330"/>
      <c r="LFU772" s="330"/>
      <c r="LFV772" s="330"/>
      <c r="LFW772" s="330"/>
      <c r="LFX772" s="330"/>
      <c r="LFY772" s="330"/>
      <c r="LFZ772" s="330"/>
      <c r="LGA772" s="330"/>
      <c r="LGB772" s="330"/>
      <c r="LGC772" s="330"/>
      <c r="LGD772" s="330"/>
      <c r="LGE772" s="330"/>
      <c r="LGF772" s="330"/>
      <c r="LGG772" s="330"/>
      <c r="LGH772" s="330"/>
      <c r="LGI772" s="330"/>
      <c r="LGJ772" s="330"/>
      <c r="LGK772" s="330"/>
      <c r="LGL772" s="330"/>
      <c r="LGM772" s="330"/>
      <c r="LGN772" s="330"/>
      <c r="LGO772" s="330"/>
      <c r="LGP772" s="330"/>
      <c r="LGQ772" s="330"/>
      <c r="LGR772" s="330"/>
      <c r="LGS772" s="330"/>
      <c r="LGT772" s="330"/>
      <c r="LGU772" s="330"/>
      <c r="LGV772" s="330"/>
      <c r="LGW772" s="330"/>
      <c r="LGX772" s="330"/>
      <c r="LGY772" s="330"/>
      <c r="LGZ772" s="330"/>
      <c r="LHA772" s="330"/>
      <c r="LHB772" s="330"/>
      <c r="LHC772" s="330"/>
      <c r="LHD772" s="330"/>
      <c r="LHE772" s="330"/>
      <c r="LHF772" s="330"/>
      <c r="LHG772" s="330"/>
      <c r="LHH772" s="330"/>
      <c r="LHI772" s="330"/>
      <c r="LHJ772" s="330"/>
      <c r="LHK772" s="330"/>
      <c r="LHL772" s="330"/>
      <c r="LHM772" s="330"/>
      <c r="LHN772" s="330"/>
      <c r="LHO772" s="330"/>
      <c r="LHP772" s="330"/>
      <c r="LHQ772" s="330"/>
      <c r="LHR772" s="330"/>
      <c r="LHS772" s="330"/>
      <c r="LHT772" s="330"/>
      <c r="LHU772" s="330"/>
      <c r="LHV772" s="330"/>
      <c r="LHW772" s="330"/>
      <c r="LHX772" s="330"/>
      <c r="LHY772" s="330"/>
      <c r="LHZ772" s="330"/>
      <c r="LIA772" s="330"/>
      <c r="LIB772" s="330"/>
      <c r="LIC772" s="330"/>
      <c r="LID772" s="330"/>
      <c r="LIE772" s="330"/>
      <c r="LIF772" s="330"/>
      <c r="LIG772" s="330"/>
      <c r="LIH772" s="330"/>
      <c r="LII772" s="330"/>
      <c r="LIJ772" s="330"/>
      <c r="LIK772" s="330"/>
      <c r="LIL772" s="330"/>
      <c r="LIM772" s="330"/>
      <c r="LIN772" s="330"/>
      <c r="LIO772" s="330"/>
      <c r="LIP772" s="330"/>
      <c r="LIQ772" s="330"/>
      <c r="LIR772" s="330"/>
      <c r="LIS772" s="330"/>
      <c r="LIT772" s="330"/>
      <c r="LIU772" s="330"/>
      <c r="LIV772" s="330"/>
      <c r="LIW772" s="330"/>
      <c r="LIX772" s="330"/>
      <c r="LIY772" s="330"/>
      <c r="LIZ772" s="330"/>
      <c r="LJA772" s="330"/>
      <c r="LJB772" s="330"/>
      <c r="LJC772" s="330"/>
      <c r="LJD772" s="330"/>
      <c r="LJE772" s="330"/>
      <c r="LJF772" s="330"/>
      <c r="LJG772" s="330"/>
      <c r="LJH772" s="330"/>
      <c r="LJI772" s="330"/>
      <c r="LJJ772" s="330"/>
      <c r="LJK772" s="330"/>
      <c r="LJL772" s="330"/>
      <c r="LJM772" s="330"/>
      <c r="LJN772" s="330"/>
      <c r="LJO772" s="330"/>
      <c r="LJP772" s="330"/>
      <c r="LJQ772" s="330"/>
      <c r="LJR772" s="330"/>
      <c r="LJS772" s="330"/>
      <c r="LJT772" s="330"/>
      <c r="LJU772" s="330"/>
      <c r="LJV772" s="330"/>
      <c r="LJW772" s="330"/>
      <c r="LJX772" s="330"/>
      <c r="LJY772" s="330"/>
      <c r="LJZ772" s="330"/>
      <c r="LKA772" s="330"/>
      <c r="LKB772" s="330"/>
      <c r="LKC772" s="330"/>
      <c r="LKD772" s="330"/>
      <c r="LKE772" s="330"/>
      <c r="LKF772" s="330"/>
      <c r="LKG772" s="330"/>
      <c r="LKH772" s="330"/>
      <c r="LKI772" s="330"/>
      <c r="LKJ772" s="330"/>
      <c r="LKK772" s="330"/>
      <c r="LKL772" s="330"/>
      <c r="LKM772" s="330"/>
      <c r="LKN772" s="330"/>
      <c r="LKO772" s="330"/>
      <c r="LKP772" s="330"/>
      <c r="LKQ772" s="330"/>
      <c r="LKR772" s="330"/>
      <c r="LKS772" s="330"/>
      <c r="LKT772" s="330"/>
      <c r="LKU772" s="330"/>
      <c r="LKV772" s="330"/>
      <c r="LKW772" s="330"/>
      <c r="LKX772" s="330"/>
      <c r="LKY772" s="330"/>
      <c r="LKZ772" s="330"/>
      <c r="LLA772" s="330"/>
      <c r="LLB772" s="330"/>
      <c r="LLC772" s="330"/>
      <c r="LLD772" s="330"/>
      <c r="LLE772" s="330"/>
      <c r="LLF772" s="330"/>
      <c r="LLG772" s="330"/>
      <c r="LLH772" s="330"/>
      <c r="LLI772" s="330"/>
      <c r="LLJ772" s="330"/>
      <c r="LLK772" s="330"/>
      <c r="LLL772" s="330"/>
      <c r="LLM772" s="330"/>
      <c r="LLN772" s="330"/>
      <c r="LLO772" s="330"/>
      <c r="LLP772" s="330"/>
      <c r="LLQ772" s="330"/>
      <c r="LLR772" s="330"/>
      <c r="LLS772" s="330"/>
      <c r="LLT772" s="330"/>
      <c r="LLU772" s="330"/>
      <c r="LLV772" s="330"/>
      <c r="LLW772" s="330"/>
      <c r="LLX772" s="330"/>
      <c r="LLY772" s="330"/>
      <c r="LLZ772" s="330"/>
      <c r="LMA772" s="330"/>
      <c r="LMB772" s="330"/>
      <c r="LMC772" s="330"/>
      <c r="LMD772" s="330"/>
      <c r="LME772" s="330"/>
      <c r="LMF772" s="330"/>
      <c r="LMG772" s="330"/>
      <c r="LMH772" s="330"/>
      <c r="LMI772" s="330"/>
      <c r="LMJ772" s="330"/>
      <c r="LMK772" s="330"/>
      <c r="LML772" s="330"/>
      <c r="LMM772" s="330"/>
      <c r="LMN772" s="330"/>
      <c r="LMO772" s="330"/>
      <c r="LMP772" s="330"/>
      <c r="LMQ772" s="330"/>
      <c r="LMR772" s="330"/>
      <c r="LMS772" s="330"/>
      <c r="LMT772" s="330"/>
      <c r="LMU772" s="330"/>
      <c r="LMV772" s="330"/>
      <c r="LMW772" s="330"/>
      <c r="LMX772" s="330"/>
      <c r="LMY772" s="330"/>
      <c r="LMZ772" s="330"/>
      <c r="LNA772" s="330"/>
      <c r="LNB772" s="330"/>
      <c r="LNC772" s="330"/>
      <c r="LND772" s="330"/>
      <c r="LNE772" s="330"/>
      <c r="LNF772" s="330"/>
      <c r="LNG772" s="330"/>
      <c r="LNH772" s="330"/>
      <c r="LNI772" s="330"/>
      <c r="LNJ772" s="330"/>
      <c r="LNK772" s="330"/>
      <c r="LNL772" s="330"/>
      <c r="LNM772" s="330"/>
      <c r="LNN772" s="330"/>
      <c r="LNO772" s="330"/>
      <c r="LNP772" s="330"/>
      <c r="LNQ772" s="330"/>
      <c r="LNR772" s="330"/>
      <c r="LNS772" s="330"/>
      <c r="LNT772" s="330"/>
      <c r="LNU772" s="330"/>
      <c r="LNV772" s="330"/>
      <c r="LNW772" s="330"/>
      <c r="LNX772" s="330"/>
      <c r="LNY772" s="330"/>
      <c r="LNZ772" s="330"/>
      <c r="LOA772" s="330"/>
      <c r="LOB772" s="330"/>
      <c r="LOC772" s="330"/>
      <c r="LOD772" s="330"/>
      <c r="LOE772" s="330"/>
      <c r="LOF772" s="330"/>
      <c r="LOG772" s="330"/>
      <c r="LOH772" s="330"/>
      <c r="LOI772" s="330"/>
      <c r="LOJ772" s="330"/>
      <c r="LOK772" s="330"/>
      <c r="LOL772" s="330"/>
      <c r="LOM772" s="330"/>
      <c r="LON772" s="330"/>
      <c r="LOO772" s="330"/>
      <c r="LOP772" s="330"/>
      <c r="LOQ772" s="330"/>
      <c r="LOR772" s="330"/>
      <c r="LOS772" s="330"/>
      <c r="LOT772" s="330"/>
      <c r="LOU772" s="330"/>
      <c r="LOV772" s="330"/>
      <c r="LOW772" s="330"/>
      <c r="LOX772" s="330"/>
      <c r="LOY772" s="330"/>
      <c r="LOZ772" s="330"/>
      <c r="LPA772" s="330"/>
      <c r="LPB772" s="330"/>
      <c r="LPC772" s="330"/>
      <c r="LPD772" s="330"/>
      <c r="LPE772" s="330"/>
      <c r="LPF772" s="330"/>
      <c r="LPG772" s="330"/>
      <c r="LPH772" s="330"/>
      <c r="LPI772" s="330"/>
      <c r="LPJ772" s="330"/>
      <c r="LPK772" s="330"/>
      <c r="LPL772" s="330"/>
      <c r="LPM772" s="330"/>
      <c r="LPN772" s="330"/>
      <c r="LPO772" s="330"/>
      <c r="LPP772" s="330"/>
      <c r="LPQ772" s="330"/>
      <c r="LPR772" s="330"/>
      <c r="LPS772" s="330"/>
      <c r="LPT772" s="330"/>
      <c r="LPU772" s="330"/>
      <c r="LPV772" s="330"/>
      <c r="LPW772" s="330"/>
      <c r="LPX772" s="330"/>
      <c r="LPY772" s="330"/>
      <c r="LPZ772" s="330"/>
      <c r="LQA772" s="330"/>
      <c r="LQB772" s="330"/>
      <c r="LQC772" s="330"/>
      <c r="LQD772" s="330"/>
      <c r="LQE772" s="330"/>
      <c r="LQF772" s="330"/>
      <c r="LQG772" s="330"/>
      <c r="LQH772" s="330"/>
      <c r="LQI772" s="330"/>
      <c r="LQJ772" s="330"/>
      <c r="LQK772" s="330"/>
      <c r="LQL772" s="330"/>
      <c r="LQM772" s="330"/>
      <c r="LQN772" s="330"/>
      <c r="LQO772" s="330"/>
      <c r="LQP772" s="330"/>
      <c r="LQQ772" s="330"/>
      <c r="LQR772" s="330"/>
      <c r="LQS772" s="330"/>
      <c r="LQT772" s="330"/>
      <c r="LQU772" s="330"/>
      <c r="LQV772" s="330"/>
      <c r="LQW772" s="330"/>
      <c r="LQX772" s="330"/>
      <c r="LQY772" s="330"/>
      <c r="LQZ772" s="330"/>
      <c r="LRA772" s="330"/>
      <c r="LRB772" s="330"/>
      <c r="LRC772" s="330"/>
      <c r="LRD772" s="330"/>
      <c r="LRE772" s="330"/>
      <c r="LRF772" s="330"/>
      <c r="LRG772" s="330"/>
      <c r="LRH772" s="330"/>
      <c r="LRI772" s="330"/>
      <c r="LRJ772" s="330"/>
      <c r="LRK772" s="330"/>
      <c r="LRL772" s="330"/>
      <c r="LRM772" s="330"/>
      <c r="LRN772" s="330"/>
      <c r="LRO772" s="330"/>
      <c r="LRP772" s="330"/>
      <c r="LRQ772" s="330"/>
      <c r="LRR772" s="330"/>
      <c r="LRS772" s="330"/>
      <c r="LRT772" s="330"/>
      <c r="LRU772" s="330"/>
      <c r="LRV772" s="330"/>
      <c r="LRW772" s="330"/>
      <c r="LRX772" s="330"/>
      <c r="LRY772" s="330"/>
      <c r="LRZ772" s="330"/>
      <c r="LSA772" s="330"/>
      <c r="LSB772" s="330"/>
      <c r="LSC772" s="330"/>
      <c r="LSD772" s="330"/>
      <c r="LSE772" s="330"/>
      <c r="LSF772" s="330"/>
      <c r="LSG772" s="330"/>
      <c r="LSH772" s="330"/>
      <c r="LSI772" s="330"/>
      <c r="LSJ772" s="330"/>
      <c r="LSK772" s="330"/>
      <c r="LSL772" s="330"/>
      <c r="LSM772" s="330"/>
      <c r="LSN772" s="330"/>
      <c r="LSO772" s="330"/>
      <c r="LSP772" s="330"/>
      <c r="LSQ772" s="330"/>
      <c r="LSR772" s="330"/>
      <c r="LSS772" s="330"/>
      <c r="LST772" s="330"/>
      <c r="LSU772" s="330"/>
      <c r="LSV772" s="330"/>
      <c r="LSW772" s="330"/>
      <c r="LSX772" s="330"/>
      <c r="LSY772" s="330"/>
      <c r="LSZ772" s="330"/>
      <c r="LTA772" s="330"/>
      <c r="LTB772" s="330"/>
      <c r="LTC772" s="330"/>
      <c r="LTD772" s="330"/>
      <c r="LTE772" s="330"/>
      <c r="LTF772" s="330"/>
      <c r="LTG772" s="330"/>
      <c r="LTH772" s="330"/>
      <c r="LTI772" s="330"/>
      <c r="LTJ772" s="330"/>
      <c r="LTK772" s="330"/>
      <c r="LTL772" s="330"/>
      <c r="LTM772" s="330"/>
      <c r="LTN772" s="330"/>
      <c r="LTO772" s="330"/>
      <c r="LTP772" s="330"/>
      <c r="LTQ772" s="330"/>
      <c r="LTR772" s="330"/>
      <c r="LTS772" s="330"/>
      <c r="LTT772" s="330"/>
      <c r="LTU772" s="330"/>
      <c r="LTV772" s="330"/>
      <c r="LTW772" s="330"/>
      <c r="LTX772" s="330"/>
      <c r="LTY772" s="330"/>
      <c r="LTZ772" s="330"/>
      <c r="LUA772" s="330"/>
      <c r="LUB772" s="330"/>
      <c r="LUC772" s="330"/>
      <c r="LUD772" s="330"/>
      <c r="LUE772" s="330"/>
      <c r="LUF772" s="330"/>
      <c r="LUG772" s="330"/>
      <c r="LUH772" s="330"/>
      <c r="LUI772" s="330"/>
      <c r="LUJ772" s="330"/>
      <c r="LUK772" s="330"/>
      <c r="LUL772" s="330"/>
      <c r="LUM772" s="330"/>
      <c r="LUN772" s="330"/>
      <c r="LUO772" s="330"/>
      <c r="LUP772" s="330"/>
      <c r="LUQ772" s="330"/>
      <c r="LUR772" s="330"/>
      <c r="LUS772" s="330"/>
      <c r="LUT772" s="330"/>
      <c r="LUU772" s="330"/>
      <c r="LUV772" s="330"/>
      <c r="LUW772" s="330"/>
      <c r="LUX772" s="330"/>
      <c r="LUY772" s="330"/>
      <c r="LUZ772" s="330"/>
      <c r="LVA772" s="330"/>
      <c r="LVB772" s="330"/>
      <c r="LVC772" s="330"/>
      <c r="LVD772" s="330"/>
      <c r="LVE772" s="330"/>
      <c r="LVF772" s="330"/>
      <c r="LVG772" s="330"/>
      <c r="LVH772" s="330"/>
      <c r="LVI772" s="330"/>
      <c r="LVJ772" s="330"/>
      <c r="LVK772" s="330"/>
      <c r="LVL772" s="330"/>
      <c r="LVM772" s="330"/>
      <c r="LVN772" s="330"/>
      <c r="LVO772" s="330"/>
      <c r="LVP772" s="330"/>
      <c r="LVQ772" s="330"/>
      <c r="LVR772" s="330"/>
      <c r="LVS772" s="330"/>
      <c r="LVT772" s="330"/>
      <c r="LVU772" s="330"/>
      <c r="LVV772" s="330"/>
      <c r="LVW772" s="330"/>
      <c r="LVX772" s="330"/>
      <c r="LVY772" s="330"/>
      <c r="LVZ772" s="330"/>
      <c r="LWA772" s="330"/>
      <c r="LWB772" s="330"/>
      <c r="LWC772" s="330"/>
      <c r="LWD772" s="330"/>
      <c r="LWE772" s="330"/>
      <c r="LWF772" s="330"/>
      <c r="LWG772" s="330"/>
      <c r="LWH772" s="330"/>
      <c r="LWI772" s="330"/>
      <c r="LWJ772" s="330"/>
      <c r="LWK772" s="330"/>
      <c r="LWL772" s="330"/>
      <c r="LWM772" s="330"/>
      <c r="LWN772" s="330"/>
      <c r="LWO772" s="330"/>
      <c r="LWP772" s="330"/>
      <c r="LWQ772" s="330"/>
      <c r="LWR772" s="330"/>
      <c r="LWS772" s="330"/>
      <c r="LWT772" s="330"/>
      <c r="LWU772" s="330"/>
      <c r="LWV772" s="330"/>
      <c r="LWW772" s="330"/>
      <c r="LWX772" s="330"/>
      <c r="LWY772" s="330"/>
      <c r="LWZ772" s="330"/>
      <c r="LXA772" s="330"/>
      <c r="LXB772" s="330"/>
      <c r="LXC772" s="330"/>
      <c r="LXD772" s="330"/>
      <c r="LXE772" s="330"/>
      <c r="LXF772" s="330"/>
      <c r="LXG772" s="330"/>
      <c r="LXH772" s="330"/>
      <c r="LXI772" s="330"/>
      <c r="LXJ772" s="330"/>
      <c r="LXK772" s="330"/>
      <c r="LXL772" s="330"/>
      <c r="LXM772" s="330"/>
      <c r="LXN772" s="330"/>
      <c r="LXO772" s="330"/>
      <c r="LXP772" s="330"/>
      <c r="LXQ772" s="330"/>
      <c r="LXR772" s="330"/>
      <c r="LXS772" s="330"/>
      <c r="LXT772" s="330"/>
      <c r="LXU772" s="330"/>
      <c r="LXV772" s="330"/>
      <c r="LXW772" s="330"/>
      <c r="LXX772" s="330"/>
      <c r="LXY772" s="330"/>
      <c r="LXZ772" s="330"/>
      <c r="LYA772" s="330"/>
      <c r="LYB772" s="330"/>
      <c r="LYC772" s="330"/>
      <c r="LYD772" s="330"/>
      <c r="LYE772" s="330"/>
      <c r="LYF772" s="330"/>
      <c r="LYG772" s="330"/>
      <c r="LYH772" s="330"/>
      <c r="LYI772" s="330"/>
      <c r="LYJ772" s="330"/>
      <c r="LYK772" s="330"/>
      <c r="LYL772" s="330"/>
      <c r="LYM772" s="330"/>
      <c r="LYN772" s="330"/>
      <c r="LYO772" s="330"/>
      <c r="LYP772" s="330"/>
      <c r="LYQ772" s="330"/>
      <c r="LYR772" s="330"/>
      <c r="LYS772" s="330"/>
      <c r="LYT772" s="330"/>
      <c r="LYU772" s="330"/>
      <c r="LYV772" s="330"/>
      <c r="LYW772" s="330"/>
      <c r="LYX772" s="330"/>
      <c r="LYY772" s="330"/>
      <c r="LYZ772" s="330"/>
      <c r="LZA772" s="330"/>
      <c r="LZB772" s="330"/>
      <c r="LZC772" s="330"/>
      <c r="LZD772" s="330"/>
      <c r="LZE772" s="330"/>
      <c r="LZF772" s="330"/>
      <c r="LZG772" s="330"/>
      <c r="LZH772" s="330"/>
      <c r="LZI772" s="330"/>
      <c r="LZJ772" s="330"/>
      <c r="LZK772" s="330"/>
      <c r="LZL772" s="330"/>
      <c r="LZM772" s="330"/>
      <c r="LZN772" s="330"/>
      <c r="LZO772" s="330"/>
      <c r="LZP772" s="330"/>
      <c r="LZQ772" s="330"/>
      <c r="LZR772" s="330"/>
      <c r="LZS772" s="330"/>
      <c r="LZT772" s="330"/>
      <c r="LZU772" s="330"/>
      <c r="LZV772" s="330"/>
      <c r="LZW772" s="330"/>
      <c r="LZX772" s="330"/>
      <c r="LZY772" s="330"/>
      <c r="LZZ772" s="330"/>
      <c r="MAA772" s="330"/>
      <c r="MAB772" s="330"/>
      <c r="MAC772" s="330"/>
      <c r="MAD772" s="330"/>
      <c r="MAE772" s="330"/>
      <c r="MAF772" s="330"/>
      <c r="MAG772" s="330"/>
      <c r="MAH772" s="330"/>
      <c r="MAI772" s="330"/>
      <c r="MAJ772" s="330"/>
      <c r="MAK772" s="330"/>
      <c r="MAL772" s="330"/>
      <c r="MAM772" s="330"/>
      <c r="MAN772" s="330"/>
      <c r="MAO772" s="330"/>
      <c r="MAP772" s="330"/>
      <c r="MAQ772" s="330"/>
      <c r="MAR772" s="330"/>
      <c r="MAS772" s="330"/>
      <c r="MAT772" s="330"/>
      <c r="MAU772" s="330"/>
      <c r="MAV772" s="330"/>
      <c r="MAW772" s="330"/>
      <c r="MAX772" s="330"/>
      <c r="MAY772" s="330"/>
      <c r="MAZ772" s="330"/>
      <c r="MBA772" s="330"/>
      <c r="MBB772" s="330"/>
      <c r="MBC772" s="330"/>
      <c r="MBD772" s="330"/>
      <c r="MBE772" s="330"/>
      <c r="MBF772" s="330"/>
      <c r="MBG772" s="330"/>
      <c r="MBH772" s="330"/>
      <c r="MBI772" s="330"/>
      <c r="MBJ772" s="330"/>
      <c r="MBK772" s="330"/>
      <c r="MBL772" s="330"/>
      <c r="MBM772" s="330"/>
      <c r="MBN772" s="330"/>
      <c r="MBO772" s="330"/>
      <c r="MBP772" s="330"/>
      <c r="MBQ772" s="330"/>
      <c r="MBR772" s="330"/>
      <c r="MBS772" s="330"/>
      <c r="MBT772" s="330"/>
      <c r="MBU772" s="330"/>
      <c r="MBV772" s="330"/>
      <c r="MBW772" s="330"/>
      <c r="MBX772" s="330"/>
      <c r="MBY772" s="330"/>
      <c r="MBZ772" s="330"/>
      <c r="MCA772" s="330"/>
      <c r="MCB772" s="330"/>
      <c r="MCC772" s="330"/>
      <c r="MCD772" s="330"/>
      <c r="MCE772" s="330"/>
      <c r="MCF772" s="330"/>
      <c r="MCG772" s="330"/>
      <c r="MCH772" s="330"/>
      <c r="MCI772" s="330"/>
      <c r="MCJ772" s="330"/>
      <c r="MCK772" s="330"/>
      <c r="MCL772" s="330"/>
      <c r="MCM772" s="330"/>
      <c r="MCN772" s="330"/>
      <c r="MCO772" s="330"/>
      <c r="MCP772" s="330"/>
      <c r="MCQ772" s="330"/>
      <c r="MCR772" s="330"/>
      <c r="MCS772" s="330"/>
      <c r="MCT772" s="330"/>
      <c r="MCU772" s="330"/>
      <c r="MCV772" s="330"/>
      <c r="MCW772" s="330"/>
      <c r="MCX772" s="330"/>
      <c r="MCY772" s="330"/>
      <c r="MCZ772" s="330"/>
      <c r="MDA772" s="330"/>
      <c r="MDB772" s="330"/>
      <c r="MDC772" s="330"/>
      <c r="MDD772" s="330"/>
      <c r="MDE772" s="330"/>
      <c r="MDF772" s="330"/>
      <c r="MDG772" s="330"/>
      <c r="MDH772" s="330"/>
      <c r="MDI772" s="330"/>
      <c r="MDJ772" s="330"/>
      <c r="MDK772" s="330"/>
      <c r="MDL772" s="330"/>
      <c r="MDM772" s="330"/>
      <c r="MDN772" s="330"/>
      <c r="MDO772" s="330"/>
      <c r="MDP772" s="330"/>
      <c r="MDQ772" s="330"/>
      <c r="MDR772" s="330"/>
      <c r="MDS772" s="330"/>
      <c r="MDT772" s="330"/>
      <c r="MDU772" s="330"/>
      <c r="MDV772" s="330"/>
      <c r="MDW772" s="330"/>
      <c r="MDX772" s="330"/>
      <c r="MDY772" s="330"/>
      <c r="MDZ772" s="330"/>
      <c r="MEA772" s="330"/>
      <c r="MEB772" s="330"/>
      <c r="MEC772" s="330"/>
      <c r="MED772" s="330"/>
      <c r="MEE772" s="330"/>
      <c r="MEF772" s="330"/>
      <c r="MEG772" s="330"/>
      <c r="MEH772" s="330"/>
      <c r="MEI772" s="330"/>
      <c r="MEJ772" s="330"/>
      <c r="MEK772" s="330"/>
      <c r="MEL772" s="330"/>
      <c r="MEM772" s="330"/>
      <c r="MEN772" s="330"/>
      <c r="MEO772" s="330"/>
      <c r="MEP772" s="330"/>
      <c r="MEQ772" s="330"/>
      <c r="MER772" s="330"/>
      <c r="MES772" s="330"/>
      <c r="MET772" s="330"/>
      <c r="MEU772" s="330"/>
      <c r="MEV772" s="330"/>
      <c r="MEW772" s="330"/>
      <c r="MEX772" s="330"/>
      <c r="MEY772" s="330"/>
      <c r="MEZ772" s="330"/>
      <c r="MFA772" s="330"/>
      <c r="MFB772" s="330"/>
      <c r="MFC772" s="330"/>
      <c r="MFD772" s="330"/>
      <c r="MFE772" s="330"/>
      <c r="MFF772" s="330"/>
      <c r="MFG772" s="330"/>
      <c r="MFH772" s="330"/>
      <c r="MFI772" s="330"/>
      <c r="MFJ772" s="330"/>
      <c r="MFK772" s="330"/>
      <c r="MFL772" s="330"/>
      <c r="MFM772" s="330"/>
      <c r="MFN772" s="330"/>
      <c r="MFO772" s="330"/>
      <c r="MFP772" s="330"/>
      <c r="MFQ772" s="330"/>
      <c r="MFR772" s="330"/>
      <c r="MFS772" s="330"/>
      <c r="MFT772" s="330"/>
      <c r="MFU772" s="330"/>
      <c r="MFV772" s="330"/>
      <c r="MFW772" s="330"/>
      <c r="MFX772" s="330"/>
      <c r="MFY772" s="330"/>
      <c r="MFZ772" s="330"/>
      <c r="MGA772" s="330"/>
      <c r="MGB772" s="330"/>
      <c r="MGC772" s="330"/>
      <c r="MGD772" s="330"/>
      <c r="MGE772" s="330"/>
      <c r="MGF772" s="330"/>
      <c r="MGG772" s="330"/>
      <c r="MGH772" s="330"/>
      <c r="MGI772" s="330"/>
      <c r="MGJ772" s="330"/>
      <c r="MGK772" s="330"/>
      <c r="MGL772" s="330"/>
      <c r="MGM772" s="330"/>
      <c r="MGN772" s="330"/>
      <c r="MGO772" s="330"/>
      <c r="MGP772" s="330"/>
      <c r="MGQ772" s="330"/>
      <c r="MGR772" s="330"/>
      <c r="MGS772" s="330"/>
      <c r="MGT772" s="330"/>
      <c r="MGU772" s="330"/>
      <c r="MGV772" s="330"/>
      <c r="MGW772" s="330"/>
      <c r="MGX772" s="330"/>
      <c r="MGY772" s="330"/>
      <c r="MGZ772" s="330"/>
      <c r="MHA772" s="330"/>
      <c r="MHB772" s="330"/>
      <c r="MHC772" s="330"/>
      <c r="MHD772" s="330"/>
      <c r="MHE772" s="330"/>
      <c r="MHF772" s="330"/>
      <c r="MHG772" s="330"/>
      <c r="MHH772" s="330"/>
      <c r="MHI772" s="330"/>
      <c r="MHJ772" s="330"/>
      <c r="MHK772" s="330"/>
      <c r="MHL772" s="330"/>
      <c r="MHM772" s="330"/>
      <c r="MHN772" s="330"/>
      <c r="MHO772" s="330"/>
      <c r="MHP772" s="330"/>
      <c r="MHQ772" s="330"/>
      <c r="MHR772" s="330"/>
      <c r="MHS772" s="330"/>
      <c r="MHT772" s="330"/>
      <c r="MHU772" s="330"/>
      <c r="MHV772" s="330"/>
      <c r="MHW772" s="330"/>
      <c r="MHX772" s="330"/>
      <c r="MHY772" s="330"/>
      <c r="MHZ772" s="330"/>
      <c r="MIA772" s="330"/>
      <c r="MIB772" s="330"/>
      <c r="MIC772" s="330"/>
      <c r="MID772" s="330"/>
      <c r="MIE772" s="330"/>
      <c r="MIF772" s="330"/>
      <c r="MIG772" s="330"/>
      <c r="MIH772" s="330"/>
      <c r="MII772" s="330"/>
      <c r="MIJ772" s="330"/>
      <c r="MIK772" s="330"/>
      <c r="MIL772" s="330"/>
      <c r="MIM772" s="330"/>
      <c r="MIN772" s="330"/>
      <c r="MIO772" s="330"/>
      <c r="MIP772" s="330"/>
      <c r="MIQ772" s="330"/>
      <c r="MIR772" s="330"/>
      <c r="MIS772" s="330"/>
      <c r="MIT772" s="330"/>
      <c r="MIU772" s="330"/>
      <c r="MIV772" s="330"/>
      <c r="MIW772" s="330"/>
      <c r="MIX772" s="330"/>
      <c r="MIY772" s="330"/>
      <c r="MIZ772" s="330"/>
      <c r="MJA772" s="330"/>
      <c r="MJB772" s="330"/>
      <c r="MJC772" s="330"/>
      <c r="MJD772" s="330"/>
      <c r="MJE772" s="330"/>
      <c r="MJF772" s="330"/>
      <c r="MJG772" s="330"/>
      <c r="MJH772" s="330"/>
      <c r="MJI772" s="330"/>
      <c r="MJJ772" s="330"/>
      <c r="MJK772" s="330"/>
      <c r="MJL772" s="330"/>
      <c r="MJM772" s="330"/>
      <c r="MJN772" s="330"/>
      <c r="MJO772" s="330"/>
      <c r="MJP772" s="330"/>
      <c r="MJQ772" s="330"/>
      <c r="MJR772" s="330"/>
      <c r="MJS772" s="330"/>
      <c r="MJT772" s="330"/>
      <c r="MJU772" s="330"/>
      <c r="MJV772" s="330"/>
      <c r="MJW772" s="330"/>
      <c r="MJX772" s="330"/>
      <c r="MJY772" s="330"/>
      <c r="MJZ772" s="330"/>
      <c r="MKA772" s="330"/>
      <c r="MKB772" s="330"/>
      <c r="MKC772" s="330"/>
      <c r="MKD772" s="330"/>
      <c r="MKE772" s="330"/>
      <c r="MKF772" s="330"/>
      <c r="MKG772" s="330"/>
      <c r="MKH772" s="330"/>
      <c r="MKI772" s="330"/>
      <c r="MKJ772" s="330"/>
      <c r="MKK772" s="330"/>
      <c r="MKL772" s="330"/>
      <c r="MKM772" s="330"/>
      <c r="MKN772" s="330"/>
      <c r="MKO772" s="330"/>
      <c r="MKP772" s="330"/>
      <c r="MKQ772" s="330"/>
      <c r="MKR772" s="330"/>
      <c r="MKS772" s="330"/>
      <c r="MKT772" s="330"/>
      <c r="MKU772" s="330"/>
      <c r="MKV772" s="330"/>
      <c r="MKW772" s="330"/>
      <c r="MKX772" s="330"/>
      <c r="MKY772" s="330"/>
      <c r="MKZ772" s="330"/>
      <c r="MLA772" s="330"/>
      <c r="MLB772" s="330"/>
      <c r="MLC772" s="330"/>
      <c r="MLD772" s="330"/>
      <c r="MLE772" s="330"/>
      <c r="MLF772" s="330"/>
      <c r="MLG772" s="330"/>
      <c r="MLH772" s="330"/>
      <c r="MLI772" s="330"/>
      <c r="MLJ772" s="330"/>
      <c r="MLK772" s="330"/>
      <c r="MLL772" s="330"/>
      <c r="MLM772" s="330"/>
      <c r="MLN772" s="330"/>
      <c r="MLO772" s="330"/>
      <c r="MLP772" s="330"/>
      <c r="MLQ772" s="330"/>
      <c r="MLR772" s="330"/>
      <c r="MLS772" s="330"/>
      <c r="MLT772" s="330"/>
      <c r="MLU772" s="330"/>
      <c r="MLV772" s="330"/>
      <c r="MLW772" s="330"/>
      <c r="MLX772" s="330"/>
      <c r="MLY772" s="330"/>
      <c r="MLZ772" s="330"/>
      <c r="MMA772" s="330"/>
      <c r="MMB772" s="330"/>
      <c r="MMC772" s="330"/>
      <c r="MMD772" s="330"/>
      <c r="MME772" s="330"/>
      <c r="MMF772" s="330"/>
      <c r="MMG772" s="330"/>
      <c r="MMH772" s="330"/>
      <c r="MMI772" s="330"/>
      <c r="MMJ772" s="330"/>
      <c r="MMK772" s="330"/>
      <c r="MML772" s="330"/>
      <c r="MMM772" s="330"/>
      <c r="MMN772" s="330"/>
      <c r="MMO772" s="330"/>
      <c r="MMP772" s="330"/>
      <c r="MMQ772" s="330"/>
      <c r="MMR772" s="330"/>
      <c r="MMS772" s="330"/>
      <c r="MMT772" s="330"/>
      <c r="MMU772" s="330"/>
      <c r="MMV772" s="330"/>
      <c r="MMW772" s="330"/>
      <c r="MMX772" s="330"/>
      <c r="MMY772" s="330"/>
      <c r="MMZ772" s="330"/>
      <c r="MNA772" s="330"/>
      <c r="MNB772" s="330"/>
      <c r="MNC772" s="330"/>
      <c r="MND772" s="330"/>
      <c r="MNE772" s="330"/>
      <c r="MNF772" s="330"/>
      <c r="MNG772" s="330"/>
      <c r="MNH772" s="330"/>
      <c r="MNI772" s="330"/>
      <c r="MNJ772" s="330"/>
      <c r="MNK772" s="330"/>
      <c r="MNL772" s="330"/>
      <c r="MNM772" s="330"/>
      <c r="MNN772" s="330"/>
      <c r="MNO772" s="330"/>
      <c r="MNP772" s="330"/>
      <c r="MNQ772" s="330"/>
      <c r="MNR772" s="330"/>
      <c r="MNS772" s="330"/>
      <c r="MNT772" s="330"/>
      <c r="MNU772" s="330"/>
      <c r="MNV772" s="330"/>
      <c r="MNW772" s="330"/>
      <c r="MNX772" s="330"/>
      <c r="MNY772" s="330"/>
      <c r="MNZ772" s="330"/>
      <c r="MOA772" s="330"/>
      <c r="MOB772" s="330"/>
      <c r="MOC772" s="330"/>
      <c r="MOD772" s="330"/>
      <c r="MOE772" s="330"/>
      <c r="MOF772" s="330"/>
      <c r="MOG772" s="330"/>
      <c r="MOH772" s="330"/>
      <c r="MOI772" s="330"/>
      <c r="MOJ772" s="330"/>
      <c r="MOK772" s="330"/>
      <c r="MOL772" s="330"/>
      <c r="MOM772" s="330"/>
      <c r="MON772" s="330"/>
      <c r="MOO772" s="330"/>
      <c r="MOP772" s="330"/>
      <c r="MOQ772" s="330"/>
      <c r="MOR772" s="330"/>
      <c r="MOS772" s="330"/>
      <c r="MOT772" s="330"/>
      <c r="MOU772" s="330"/>
      <c r="MOV772" s="330"/>
      <c r="MOW772" s="330"/>
      <c r="MOX772" s="330"/>
      <c r="MOY772" s="330"/>
      <c r="MOZ772" s="330"/>
      <c r="MPA772" s="330"/>
      <c r="MPB772" s="330"/>
      <c r="MPC772" s="330"/>
      <c r="MPD772" s="330"/>
      <c r="MPE772" s="330"/>
      <c r="MPF772" s="330"/>
      <c r="MPG772" s="330"/>
      <c r="MPH772" s="330"/>
      <c r="MPI772" s="330"/>
      <c r="MPJ772" s="330"/>
      <c r="MPK772" s="330"/>
      <c r="MPL772" s="330"/>
      <c r="MPM772" s="330"/>
      <c r="MPN772" s="330"/>
      <c r="MPO772" s="330"/>
      <c r="MPP772" s="330"/>
      <c r="MPQ772" s="330"/>
      <c r="MPR772" s="330"/>
      <c r="MPS772" s="330"/>
      <c r="MPT772" s="330"/>
      <c r="MPU772" s="330"/>
      <c r="MPV772" s="330"/>
      <c r="MPW772" s="330"/>
      <c r="MPX772" s="330"/>
      <c r="MPY772" s="330"/>
      <c r="MPZ772" s="330"/>
      <c r="MQA772" s="330"/>
      <c r="MQB772" s="330"/>
      <c r="MQC772" s="330"/>
      <c r="MQD772" s="330"/>
      <c r="MQE772" s="330"/>
      <c r="MQF772" s="330"/>
      <c r="MQG772" s="330"/>
      <c r="MQH772" s="330"/>
      <c r="MQI772" s="330"/>
      <c r="MQJ772" s="330"/>
      <c r="MQK772" s="330"/>
      <c r="MQL772" s="330"/>
      <c r="MQM772" s="330"/>
      <c r="MQN772" s="330"/>
      <c r="MQO772" s="330"/>
      <c r="MQP772" s="330"/>
      <c r="MQQ772" s="330"/>
      <c r="MQR772" s="330"/>
      <c r="MQS772" s="330"/>
      <c r="MQT772" s="330"/>
      <c r="MQU772" s="330"/>
      <c r="MQV772" s="330"/>
      <c r="MQW772" s="330"/>
      <c r="MQX772" s="330"/>
      <c r="MQY772" s="330"/>
      <c r="MQZ772" s="330"/>
      <c r="MRA772" s="330"/>
      <c r="MRB772" s="330"/>
      <c r="MRC772" s="330"/>
      <c r="MRD772" s="330"/>
      <c r="MRE772" s="330"/>
      <c r="MRF772" s="330"/>
      <c r="MRG772" s="330"/>
      <c r="MRH772" s="330"/>
      <c r="MRI772" s="330"/>
      <c r="MRJ772" s="330"/>
      <c r="MRK772" s="330"/>
      <c r="MRL772" s="330"/>
      <c r="MRM772" s="330"/>
      <c r="MRN772" s="330"/>
      <c r="MRO772" s="330"/>
      <c r="MRP772" s="330"/>
      <c r="MRQ772" s="330"/>
      <c r="MRR772" s="330"/>
      <c r="MRS772" s="330"/>
      <c r="MRT772" s="330"/>
      <c r="MRU772" s="330"/>
      <c r="MRV772" s="330"/>
      <c r="MRW772" s="330"/>
      <c r="MRX772" s="330"/>
      <c r="MRY772" s="330"/>
      <c r="MRZ772" s="330"/>
      <c r="MSA772" s="330"/>
      <c r="MSB772" s="330"/>
      <c r="MSC772" s="330"/>
      <c r="MSD772" s="330"/>
      <c r="MSE772" s="330"/>
      <c r="MSF772" s="330"/>
      <c r="MSG772" s="330"/>
      <c r="MSH772" s="330"/>
      <c r="MSI772" s="330"/>
      <c r="MSJ772" s="330"/>
      <c r="MSK772" s="330"/>
      <c r="MSL772" s="330"/>
      <c r="MSM772" s="330"/>
      <c r="MSN772" s="330"/>
      <c r="MSO772" s="330"/>
      <c r="MSP772" s="330"/>
      <c r="MSQ772" s="330"/>
      <c r="MSR772" s="330"/>
      <c r="MSS772" s="330"/>
      <c r="MST772" s="330"/>
      <c r="MSU772" s="330"/>
      <c r="MSV772" s="330"/>
      <c r="MSW772" s="330"/>
      <c r="MSX772" s="330"/>
      <c r="MSY772" s="330"/>
      <c r="MSZ772" s="330"/>
      <c r="MTA772" s="330"/>
      <c r="MTB772" s="330"/>
      <c r="MTC772" s="330"/>
      <c r="MTD772" s="330"/>
      <c r="MTE772" s="330"/>
      <c r="MTF772" s="330"/>
      <c r="MTG772" s="330"/>
      <c r="MTH772" s="330"/>
      <c r="MTI772" s="330"/>
      <c r="MTJ772" s="330"/>
      <c r="MTK772" s="330"/>
      <c r="MTL772" s="330"/>
      <c r="MTM772" s="330"/>
      <c r="MTN772" s="330"/>
      <c r="MTO772" s="330"/>
      <c r="MTP772" s="330"/>
      <c r="MTQ772" s="330"/>
      <c r="MTR772" s="330"/>
      <c r="MTS772" s="330"/>
      <c r="MTT772" s="330"/>
      <c r="MTU772" s="330"/>
      <c r="MTV772" s="330"/>
      <c r="MTW772" s="330"/>
      <c r="MTX772" s="330"/>
      <c r="MTY772" s="330"/>
      <c r="MTZ772" s="330"/>
      <c r="MUA772" s="330"/>
      <c r="MUB772" s="330"/>
      <c r="MUC772" s="330"/>
      <c r="MUD772" s="330"/>
      <c r="MUE772" s="330"/>
      <c r="MUF772" s="330"/>
      <c r="MUG772" s="330"/>
      <c r="MUH772" s="330"/>
      <c r="MUI772" s="330"/>
      <c r="MUJ772" s="330"/>
      <c r="MUK772" s="330"/>
      <c r="MUL772" s="330"/>
      <c r="MUM772" s="330"/>
      <c r="MUN772" s="330"/>
      <c r="MUO772" s="330"/>
      <c r="MUP772" s="330"/>
      <c r="MUQ772" s="330"/>
      <c r="MUR772" s="330"/>
      <c r="MUS772" s="330"/>
      <c r="MUT772" s="330"/>
      <c r="MUU772" s="330"/>
      <c r="MUV772" s="330"/>
      <c r="MUW772" s="330"/>
      <c r="MUX772" s="330"/>
      <c r="MUY772" s="330"/>
      <c r="MUZ772" s="330"/>
      <c r="MVA772" s="330"/>
      <c r="MVB772" s="330"/>
      <c r="MVC772" s="330"/>
      <c r="MVD772" s="330"/>
      <c r="MVE772" s="330"/>
      <c r="MVF772" s="330"/>
      <c r="MVG772" s="330"/>
      <c r="MVH772" s="330"/>
      <c r="MVI772" s="330"/>
      <c r="MVJ772" s="330"/>
      <c r="MVK772" s="330"/>
      <c r="MVL772" s="330"/>
      <c r="MVM772" s="330"/>
      <c r="MVN772" s="330"/>
      <c r="MVO772" s="330"/>
      <c r="MVP772" s="330"/>
      <c r="MVQ772" s="330"/>
      <c r="MVR772" s="330"/>
      <c r="MVS772" s="330"/>
      <c r="MVT772" s="330"/>
      <c r="MVU772" s="330"/>
      <c r="MVV772" s="330"/>
      <c r="MVW772" s="330"/>
      <c r="MVX772" s="330"/>
      <c r="MVY772" s="330"/>
      <c r="MVZ772" s="330"/>
      <c r="MWA772" s="330"/>
      <c r="MWB772" s="330"/>
      <c r="MWC772" s="330"/>
      <c r="MWD772" s="330"/>
      <c r="MWE772" s="330"/>
      <c r="MWF772" s="330"/>
      <c r="MWG772" s="330"/>
      <c r="MWH772" s="330"/>
      <c r="MWI772" s="330"/>
      <c r="MWJ772" s="330"/>
      <c r="MWK772" s="330"/>
      <c r="MWL772" s="330"/>
      <c r="MWM772" s="330"/>
      <c r="MWN772" s="330"/>
      <c r="MWO772" s="330"/>
      <c r="MWP772" s="330"/>
      <c r="MWQ772" s="330"/>
      <c r="MWR772" s="330"/>
      <c r="MWS772" s="330"/>
      <c r="MWT772" s="330"/>
      <c r="MWU772" s="330"/>
      <c r="MWV772" s="330"/>
      <c r="MWW772" s="330"/>
      <c r="MWX772" s="330"/>
      <c r="MWY772" s="330"/>
      <c r="MWZ772" s="330"/>
      <c r="MXA772" s="330"/>
      <c r="MXB772" s="330"/>
      <c r="MXC772" s="330"/>
      <c r="MXD772" s="330"/>
      <c r="MXE772" s="330"/>
      <c r="MXF772" s="330"/>
      <c r="MXG772" s="330"/>
      <c r="MXH772" s="330"/>
      <c r="MXI772" s="330"/>
      <c r="MXJ772" s="330"/>
      <c r="MXK772" s="330"/>
      <c r="MXL772" s="330"/>
      <c r="MXM772" s="330"/>
      <c r="MXN772" s="330"/>
      <c r="MXO772" s="330"/>
      <c r="MXP772" s="330"/>
      <c r="MXQ772" s="330"/>
      <c r="MXR772" s="330"/>
      <c r="MXS772" s="330"/>
      <c r="MXT772" s="330"/>
      <c r="MXU772" s="330"/>
      <c r="MXV772" s="330"/>
      <c r="MXW772" s="330"/>
      <c r="MXX772" s="330"/>
      <c r="MXY772" s="330"/>
      <c r="MXZ772" s="330"/>
      <c r="MYA772" s="330"/>
      <c r="MYB772" s="330"/>
      <c r="MYC772" s="330"/>
      <c r="MYD772" s="330"/>
      <c r="MYE772" s="330"/>
      <c r="MYF772" s="330"/>
      <c r="MYG772" s="330"/>
      <c r="MYH772" s="330"/>
      <c r="MYI772" s="330"/>
      <c r="MYJ772" s="330"/>
      <c r="MYK772" s="330"/>
      <c r="MYL772" s="330"/>
      <c r="MYM772" s="330"/>
      <c r="MYN772" s="330"/>
      <c r="MYO772" s="330"/>
      <c r="MYP772" s="330"/>
      <c r="MYQ772" s="330"/>
      <c r="MYR772" s="330"/>
      <c r="MYS772" s="330"/>
      <c r="MYT772" s="330"/>
      <c r="MYU772" s="330"/>
      <c r="MYV772" s="330"/>
      <c r="MYW772" s="330"/>
      <c r="MYX772" s="330"/>
      <c r="MYY772" s="330"/>
      <c r="MYZ772" s="330"/>
      <c r="MZA772" s="330"/>
      <c r="MZB772" s="330"/>
      <c r="MZC772" s="330"/>
      <c r="MZD772" s="330"/>
      <c r="MZE772" s="330"/>
      <c r="MZF772" s="330"/>
      <c r="MZG772" s="330"/>
      <c r="MZH772" s="330"/>
      <c r="MZI772" s="330"/>
      <c r="MZJ772" s="330"/>
      <c r="MZK772" s="330"/>
      <c r="MZL772" s="330"/>
      <c r="MZM772" s="330"/>
      <c r="MZN772" s="330"/>
      <c r="MZO772" s="330"/>
      <c r="MZP772" s="330"/>
      <c r="MZQ772" s="330"/>
      <c r="MZR772" s="330"/>
      <c r="MZS772" s="330"/>
      <c r="MZT772" s="330"/>
      <c r="MZU772" s="330"/>
      <c r="MZV772" s="330"/>
      <c r="MZW772" s="330"/>
      <c r="MZX772" s="330"/>
      <c r="MZY772" s="330"/>
      <c r="MZZ772" s="330"/>
      <c r="NAA772" s="330"/>
      <c r="NAB772" s="330"/>
      <c r="NAC772" s="330"/>
      <c r="NAD772" s="330"/>
      <c r="NAE772" s="330"/>
      <c r="NAF772" s="330"/>
      <c r="NAG772" s="330"/>
      <c r="NAH772" s="330"/>
      <c r="NAI772" s="330"/>
      <c r="NAJ772" s="330"/>
      <c r="NAK772" s="330"/>
      <c r="NAL772" s="330"/>
      <c r="NAM772" s="330"/>
      <c r="NAN772" s="330"/>
      <c r="NAO772" s="330"/>
      <c r="NAP772" s="330"/>
      <c r="NAQ772" s="330"/>
      <c r="NAR772" s="330"/>
      <c r="NAS772" s="330"/>
      <c r="NAT772" s="330"/>
      <c r="NAU772" s="330"/>
      <c r="NAV772" s="330"/>
      <c r="NAW772" s="330"/>
      <c r="NAX772" s="330"/>
      <c r="NAY772" s="330"/>
      <c r="NAZ772" s="330"/>
      <c r="NBA772" s="330"/>
      <c r="NBB772" s="330"/>
      <c r="NBC772" s="330"/>
      <c r="NBD772" s="330"/>
      <c r="NBE772" s="330"/>
      <c r="NBF772" s="330"/>
      <c r="NBG772" s="330"/>
      <c r="NBH772" s="330"/>
      <c r="NBI772" s="330"/>
      <c r="NBJ772" s="330"/>
      <c r="NBK772" s="330"/>
      <c r="NBL772" s="330"/>
      <c r="NBM772" s="330"/>
      <c r="NBN772" s="330"/>
      <c r="NBO772" s="330"/>
      <c r="NBP772" s="330"/>
      <c r="NBQ772" s="330"/>
      <c r="NBR772" s="330"/>
      <c r="NBS772" s="330"/>
      <c r="NBT772" s="330"/>
      <c r="NBU772" s="330"/>
      <c r="NBV772" s="330"/>
      <c r="NBW772" s="330"/>
      <c r="NBX772" s="330"/>
      <c r="NBY772" s="330"/>
      <c r="NBZ772" s="330"/>
      <c r="NCA772" s="330"/>
      <c r="NCB772" s="330"/>
      <c r="NCC772" s="330"/>
      <c r="NCD772" s="330"/>
      <c r="NCE772" s="330"/>
      <c r="NCF772" s="330"/>
      <c r="NCG772" s="330"/>
      <c r="NCH772" s="330"/>
      <c r="NCI772" s="330"/>
      <c r="NCJ772" s="330"/>
      <c r="NCK772" s="330"/>
      <c r="NCL772" s="330"/>
      <c r="NCM772" s="330"/>
      <c r="NCN772" s="330"/>
      <c r="NCO772" s="330"/>
      <c r="NCP772" s="330"/>
      <c r="NCQ772" s="330"/>
      <c r="NCR772" s="330"/>
      <c r="NCS772" s="330"/>
      <c r="NCT772" s="330"/>
      <c r="NCU772" s="330"/>
      <c r="NCV772" s="330"/>
      <c r="NCW772" s="330"/>
      <c r="NCX772" s="330"/>
      <c r="NCY772" s="330"/>
      <c r="NCZ772" s="330"/>
      <c r="NDA772" s="330"/>
      <c r="NDB772" s="330"/>
      <c r="NDC772" s="330"/>
      <c r="NDD772" s="330"/>
      <c r="NDE772" s="330"/>
      <c r="NDF772" s="330"/>
      <c r="NDG772" s="330"/>
      <c r="NDH772" s="330"/>
      <c r="NDI772" s="330"/>
      <c r="NDJ772" s="330"/>
      <c r="NDK772" s="330"/>
      <c r="NDL772" s="330"/>
      <c r="NDM772" s="330"/>
      <c r="NDN772" s="330"/>
      <c r="NDO772" s="330"/>
      <c r="NDP772" s="330"/>
      <c r="NDQ772" s="330"/>
      <c r="NDR772" s="330"/>
      <c r="NDS772" s="330"/>
      <c r="NDT772" s="330"/>
      <c r="NDU772" s="330"/>
      <c r="NDV772" s="330"/>
      <c r="NDW772" s="330"/>
      <c r="NDX772" s="330"/>
      <c r="NDY772" s="330"/>
      <c r="NDZ772" s="330"/>
      <c r="NEA772" s="330"/>
      <c r="NEB772" s="330"/>
      <c r="NEC772" s="330"/>
      <c r="NED772" s="330"/>
      <c r="NEE772" s="330"/>
      <c r="NEF772" s="330"/>
      <c r="NEG772" s="330"/>
      <c r="NEH772" s="330"/>
      <c r="NEI772" s="330"/>
      <c r="NEJ772" s="330"/>
      <c r="NEK772" s="330"/>
      <c r="NEL772" s="330"/>
      <c r="NEM772" s="330"/>
      <c r="NEN772" s="330"/>
      <c r="NEO772" s="330"/>
      <c r="NEP772" s="330"/>
      <c r="NEQ772" s="330"/>
      <c r="NER772" s="330"/>
      <c r="NES772" s="330"/>
      <c r="NET772" s="330"/>
      <c r="NEU772" s="330"/>
      <c r="NEV772" s="330"/>
      <c r="NEW772" s="330"/>
      <c r="NEX772" s="330"/>
      <c r="NEY772" s="330"/>
      <c r="NEZ772" s="330"/>
      <c r="NFA772" s="330"/>
      <c r="NFB772" s="330"/>
      <c r="NFC772" s="330"/>
      <c r="NFD772" s="330"/>
      <c r="NFE772" s="330"/>
      <c r="NFF772" s="330"/>
      <c r="NFG772" s="330"/>
      <c r="NFH772" s="330"/>
      <c r="NFI772" s="330"/>
      <c r="NFJ772" s="330"/>
      <c r="NFK772" s="330"/>
      <c r="NFL772" s="330"/>
      <c r="NFM772" s="330"/>
      <c r="NFN772" s="330"/>
      <c r="NFO772" s="330"/>
      <c r="NFP772" s="330"/>
      <c r="NFQ772" s="330"/>
      <c r="NFR772" s="330"/>
      <c r="NFS772" s="330"/>
      <c r="NFT772" s="330"/>
      <c r="NFU772" s="330"/>
      <c r="NFV772" s="330"/>
      <c r="NFW772" s="330"/>
      <c r="NFX772" s="330"/>
      <c r="NFY772" s="330"/>
      <c r="NFZ772" s="330"/>
      <c r="NGA772" s="330"/>
      <c r="NGB772" s="330"/>
      <c r="NGC772" s="330"/>
      <c r="NGD772" s="330"/>
      <c r="NGE772" s="330"/>
      <c r="NGF772" s="330"/>
      <c r="NGG772" s="330"/>
      <c r="NGH772" s="330"/>
      <c r="NGI772" s="330"/>
      <c r="NGJ772" s="330"/>
      <c r="NGK772" s="330"/>
      <c r="NGL772" s="330"/>
      <c r="NGM772" s="330"/>
      <c r="NGN772" s="330"/>
      <c r="NGO772" s="330"/>
      <c r="NGP772" s="330"/>
      <c r="NGQ772" s="330"/>
      <c r="NGR772" s="330"/>
      <c r="NGS772" s="330"/>
      <c r="NGT772" s="330"/>
      <c r="NGU772" s="330"/>
      <c r="NGV772" s="330"/>
      <c r="NGW772" s="330"/>
      <c r="NGX772" s="330"/>
      <c r="NGY772" s="330"/>
      <c r="NGZ772" s="330"/>
      <c r="NHA772" s="330"/>
      <c r="NHB772" s="330"/>
      <c r="NHC772" s="330"/>
      <c r="NHD772" s="330"/>
      <c r="NHE772" s="330"/>
      <c r="NHF772" s="330"/>
      <c r="NHG772" s="330"/>
      <c r="NHH772" s="330"/>
      <c r="NHI772" s="330"/>
      <c r="NHJ772" s="330"/>
      <c r="NHK772" s="330"/>
      <c r="NHL772" s="330"/>
      <c r="NHM772" s="330"/>
      <c r="NHN772" s="330"/>
      <c r="NHO772" s="330"/>
      <c r="NHP772" s="330"/>
      <c r="NHQ772" s="330"/>
      <c r="NHR772" s="330"/>
      <c r="NHS772" s="330"/>
      <c r="NHT772" s="330"/>
      <c r="NHU772" s="330"/>
      <c r="NHV772" s="330"/>
      <c r="NHW772" s="330"/>
      <c r="NHX772" s="330"/>
      <c r="NHY772" s="330"/>
      <c r="NHZ772" s="330"/>
      <c r="NIA772" s="330"/>
      <c r="NIB772" s="330"/>
      <c r="NIC772" s="330"/>
      <c r="NID772" s="330"/>
      <c r="NIE772" s="330"/>
      <c r="NIF772" s="330"/>
      <c r="NIG772" s="330"/>
      <c r="NIH772" s="330"/>
      <c r="NII772" s="330"/>
      <c r="NIJ772" s="330"/>
      <c r="NIK772" s="330"/>
      <c r="NIL772" s="330"/>
      <c r="NIM772" s="330"/>
      <c r="NIN772" s="330"/>
      <c r="NIO772" s="330"/>
      <c r="NIP772" s="330"/>
      <c r="NIQ772" s="330"/>
      <c r="NIR772" s="330"/>
      <c r="NIS772" s="330"/>
      <c r="NIT772" s="330"/>
      <c r="NIU772" s="330"/>
      <c r="NIV772" s="330"/>
      <c r="NIW772" s="330"/>
      <c r="NIX772" s="330"/>
      <c r="NIY772" s="330"/>
      <c r="NIZ772" s="330"/>
      <c r="NJA772" s="330"/>
      <c r="NJB772" s="330"/>
      <c r="NJC772" s="330"/>
      <c r="NJD772" s="330"/>
      <c r="NJE772" s="330"/>
      <c r="NJF772" s="330"/>
      <c r="NJG772" s="330"/>
      <c r="NJH772" s="330"/>
      <c r="NJI772" s="330"/>
      <c r="NJJ772" s="330"/>
      <c r="NJK772" s="330"/>
      <c r="NJL772" s="330"/>
      <c r="NJM772" s="330"/>
      <c r="NJN772" s="330"/>
      <c r="NJO772" s="330"/>
      <c r="NJP772" s="330"/>
      <c r="NJQ772" s="330"/>
      <c r="NJR772" s="330"/>
      <c r="NJS772" s="330"/>
      <c r="NJT772" s="330"/>
      <c r="NJU772" s="330"/>
      <c r="NJV772" s="330"/>
      <c r="NJW772" s="330"/>
      <c r="NJX772" s="330"/>
      <c r="NJY772" s="330"/>
      <c r="NJZ772" s="330"/>
      <c r="NKA772" s="330"/>
      <c r="NKB772" s="330"/>
      <c r="NKC772" s="330"/>
      <c r="NKD772" s="330"/>
      <c r="NKE772" s="330"/>
      <c r="NKF772" s="330"/>
      <c r="NKG772" s="330"/>
      <c r="NKH772" s="330"/>
      <c r="NKI772" s="330"/>
      <c r="NKJ772" s="330"/>
      <c r="NKK772" s="330"/>
      <c r="NKL772" s="330"/>
      <c r="NKM772" s="330"/>
      <c r="NKN772" s="330"/>
      <c r="NKO772" s="330"/>
      <c r="NKP772" s="330"/>
      <c r="NKQ772" s="330"/>
      <c r="NKR772" s="330"/>
      <c r="NKS772" s="330"/>
      <c r="NKT772" s="330"/>
      <c r="NKU772" s="330"/>
      <c r="NKV772" s="330"/>
      <c r="NKW772" s="330"/>
      <c r="NKX772" s="330"/>
      <c r="NKY772" s="330"/>
      <c r="NKZ772" s="330"/>
      <c r="NLA772" s="330"/>
      <c r="NLB772" s="330"/>
      <c r="NLC772" s="330"/>
      <c r="NLD772" s="330"/>
      <c r="NLE772" s="330"/>
      <c r="NLF772" s="330"/>
      <c r="NLG772" s="330"/>
      <c r="NLH772" s="330"/>
      <c r="NLI772" s="330"/>
      <c r="NLJ772" s="330"/>
      <c r="NLK772" s="330"/>
      <c r="NLL772" s="330"/>
      <c r="NLM772" s="330"/>
      <c r="NLN772" s="330"/>
      <c r="NLO772" s="330"/>
      <c r="NLP772" s="330"/>
      <c r="NLQ772" s="330"/>
      <c r="NLR772" s="330"/>
      <c r="NLS772" s="330"/>
      <c r="NLT772" s="330"/>
      <c r="NLU772" s="330"/>
      <c r="NLV772" s="330"/>
      <c r="NLW772" s="330"/>
      <c r="NLX772" s="330"/>
      <c r="NLY772" s="330"/>
      <c r="NLZ772" s="330"/>
      <c r="NMA772" s="330"/>
      <c r="NMB772" s="330"/>
      <c r="NMC772" s="330"/>
      <c r="NMD772" s="330"/>
      <c r="NME772" s="330"/>
      <c r="NMF772" s="330"/>
      <c r="NMG772" s="330"/>
      <c r="NMH772" s="330"/>
      <c r="NMI772" s="330"/>
      <c r="NMJ772" s="330"/>
      <c r="NMK772" s="330"/>
      <c r="NML772" s="330"/>
      <c r="NMM772" s="330"/>
      <c r="NMN772" s="330"/>
      <c r="NMO772" s="330"/>
      <c r="NMP772" s="330"/>
      <c r="NMQ772" s="330"/>
      <c r="NMR772" s="330"/>
      <c r="NMS772" s="330"/>
      <c r="NMT772" s="330"/>
      <c r="NMU772" s="330"/>
      <c r="NMV772" s="330"/>
      <c r="NMW772" s="330"/>
      <c r="NMX772" s="330"/>
      <c r="NMY772" s="330"/>
      <c r="NMZ772" s="330"/>
      <c r="NNA772" s="330"/>
      <c r="NNB772" s="330"/>
      <c r="NNC772" s="330"/>
      <c r="NND772" s="330"/>
      <c r="NNE772" s="330"/>
      <c r="NNF772" s="330"/>
      <c r="NNG772" s="330"/>
      <c r="NNH772" s="330"/>
      <c r="NNI772" s="330"/>
      <c r="NNJ772" s="330"/>
      <c r="NNK772" s="330"/>
      <c r="NNL772" s="330"/>
      <c r="NNM772" s="330"/>
      <c r="NNN772" s="330"/>
      <c r="NNO772" s="330"/>
      <c r="NNP772" s="330"/>
      <c r="NNQ772" s="330"/>
      <c r="NNR772" s="330"/>
      <c r="NNS772" s="330"/>
      <c r="NNT772" s="330"/>
      <c r="NNU772" s="330"/>
      <c r="NNV772" s="330"/>
      <c r="NNW772" s="330"/>
      <c r="NNX772" s="330"/>
      <c r="NNY772" s="330"/>
      <c r="NNZ772" s="330"/>
      <c r="NOA772" s="330"/>
      <c r="NOB772" s="330"/>
      <c r="NOC772" s="330"/>
      <c r="NOD772" s="330"/>
      <c r="NOE772" s="330"/>
      <c r="NOF772" s="330"/>
      <c r="NOG772" s="330"/>
      <c r="NOH772" s="330"/>
      <c r="NOI772" s="330"/>
      <c r="NOJ772" s="330"/>
      <c r="NOK772" s="330"/>
      <c r="NOL772" s="330"/>
      <c r="NOM772" s="330"/>
      <c r="NON772" s="330"/>
      <c r="NOO772" s="330"/>
      <c r="NOP772" s="330"/>
      <c r="NOQ772" s="330"/>
      <c r="NOR772" s="330"/>
      <c r="NOS772" s="330"/>
      <c r="NOT772" s="330"/>
      <c r="NOU772" s="330"/>
      <c r="NOV772" s="330"/>
      <c r="NOW772" s="330"/>
      <c r="NOX772" s="330"/>
      <c r="NOY772" s="330"/>
      <c r="NOZ772" s="330"/>
      <c r="NPA772" s="330"/>
      <c r="NPB772" s="330"/>
      <c r="NPC772" s="330"/>
      <c r="NPD772" s="330"/>
      <c r="NPE772" s="330"/>
      <c r="NPF772" s="330"/>
      <c r="NPG772" s="330"/>
      <c r="NPH772" s="330"/>
      <c r="NPI772" s="330"/>
      <c r="NPJ772" s="330"/>
      <c r="NPK772" s="330"/>
      <c r="NPL772" s="330"/>
      <c r="NPM772" s="330"/>
      <c r="NPN772" s="330"/>
      <c r="NPO772" s="330"/>
      <c r="NPP772" s="330"/>
      <c r="NPQ772" s="330"/>
      <c r="NPR772" s="330"/>
      <c r="NPS772" s="330"/>
      <c r="NPT772" s="330"/>
      <c r="NPU772" s="330"/>
      <c r="NPV772" s="330"/>
      <c r="NPW772" s="330"/>
      <c r="NPX772" s="330"/>
      <c r="NPY772" s="330"/>
      <c r="NPZ772" s="330"/>
      <c r="NQA772" s="330"/>
      <c r="NQB772" s="330"/>
      <c r="NQC772" s="330"/>
      <c r="NQD772" s="330"/>
      <c r="NQE772" s="330"/>
      <c r="NQF772" s="330"/>
      <c r="NQG772" s="330"/>
      <c r="NQH772" s="330"/>
      <c r="NQI772" s="330"/>
      <c r="NQJ772" s="330"/>
      <c r="NQK772" s="330"/>
      <c r="NQL772" s="330"/>
      <c r="NQM772" s="330"/>
      <c r="NQN772" s="330"/>
      <c r="NQO772" s="330"/>
      <c r="NQP772" s="330"/>
      <c r="NQQ772" s="330"/>
      <c r="NQR772" s="330"/>
      <c r="NQS772" s="330"/>
      <c r="NQT772" s="330"/>
      <c r="NQU772" s="330"/>
      <c r="NQV772" s="330"/>
      <c r="NQW772" s="330"/>
      <c r="NQX772" s="330"/>
      <c r="NQY772" s="330"/>
      <c r="NQZ772" s="330"/>
      <c r="NRA772" s="330"/>
      <c r="NRB772" s="330"/>
      <c r="NRC772" s="330"/>
      <c r="NRD772" s="330"/>
      <c r="NRE772" s="330"/>
      <c r="NRF772" s="330"/>
      <c r="NRG772" s="330"/>
      <c r="NRH772" s="330"/>
      <c r="NRI772" s="330"/>
      <c r="NRJ772" s="330"/>
      <c r="NRK772" s="330"/>
      <c r="NRL772" s="330"/>
      <c r="NRM772" s="330"/>
      <c r="NRN772" s="330"/>
      <c r="NRO772" s="330"/>
      <c r="NRP772" s="330"/>
      <c r="NRQ772" s="330"/>
      <c r="NRR772" s="330"/>
      <c r="NRS772" s="330"/>
      <c r="NRT772" s="330"/>
      <c r="NRU772" s="330"/>
      <c r="NRV772" s="330"/>
      <c r="NRW772" s="330"/>
      <c r="NRX772" s="330"/>
      <c r="NRY772" s="330"/>
      <c r="NRZ772" s="330"/>
      <c r="NSA772" s="330"/>
      <c r="NSB772" s="330"/>
      <c r="NSC772" s="330"/>
      <c r="NSD772" s="330"/>
      <c r="NSE772" s="330"/>
      <c r="NSF772" s="330"/>
      <c r="NSG772" s="330"/>
      <c r="NSH772" s="330"/>
      <c r="NSI772" s="330"/>
      <c r="NSJ772" s="330"/>
      <c r="NSK772" s="330"/>
      <c r="NSL772" s="330"/>
      <c r="NSM772" s="330"/>
      <c r="NSN772" s="330"/>
      <c r="NSO772" s="330"/>
      <c r="NSP772" s="330"/>
      <c r="NSQ772" s="330"/>
      <c r="NSR772" s="330"/>
      <c r="NSS772" s="330"/>
      <c r="NST772" s="330"/>
      <c r="NSU772" s="330"/>
      <c r="NSV772" s="330"/>
      <c r="NSW772" s="330"/>
      <c r="NSX772" s="330"/>
      <c r="NSY772" s="330"/>
      <c r="NSZ772" s="330"/>
      <c r="NTA772" s="330"/>
      <c r="NTB772" s="330"/>
      <c r="NTC772" s="330"/>
      <c r="NTD772" s="330"/>
      <c r="NTE772" s="330"/>
      <c r="NTF772" s="330"/>
      <c r="NTG772" s="330"/>
      <c r="NTH772" s="330"/>
      <c r="NTI772" s="330"/>
      <c r="NTJ772" s="330"/>
      <c r="NTK772" s="330"/>
      <c r="NTL772" s="330"/>
      <c r="NTM772" s="330"/>
      <c r="NTN772" s="330"/>
      <c r="NTO772" s="330"/>
      <c r="NTP772" s="330"/>
      <c r="NTQ772" s="330"/>
      <c r="NTR772" s="330"/>
      <c r="NTS772" s="330"/>
      <c r="NTT772" s="330"/>
      <c r="NTU772" s="330"/>
      <c r="NTV772" s="330"/>
      <c r="NTW772" s="330"/>
      <c r="NTX772" s="330"/>
      <c r="NTY772" s="330"/>
      <c r="NTZ772" s="330"/>
      <c r="NUA772" s="330"/>
      <c r="NUB772" s="330"/>
      <c r="NUC772" s="330"/>
      <c r="NUD772" s="330"/>
      <c r="NUE772" s="330"/>
      <c r="NUF772" s="330"/>
      <c r="NUG772" s="330"/>
      <c r="NUH772" s="330"/>
      <c r="NUI772" s="330"/>
      <c r="NUJ772" s="330"/>
      <c r="NUK772" s="330"/>
      <c r="NUL772" s="330"/>
      <c r="NUM772" s="330"/>
      <c r="NUN772" s="330"/>
      <c r="NUO772" s="330"/>
      <c r="NUP772" s="330"/>
      <c r="NUQ772" s="330"/>
      <c r="NUR772" s="330"/>
      <c r="NUS772" s="330"/>
      <c r="NUT772" s="330"/>
      <c r="NUU772" s="330"/>
      <c r="NUV772" s="330"/>
      <c r="NUW772" s="330"/>
      <c r="NUX772" s="330"/>
      <c r="NUY772" s="330"/>
      <c r="NUZ772" s="330"/>
      <c r="NVA772" s="330"/>
      <c r="NVB772" s="330"/>
      <c r="NVC772" s="330"/>
      <c r="NVD772" s="330"/>
      <c r="NVE772" s="330"/>
      <c r="NVF772" s="330"/>
      <c r="NVG772" s="330"/>
      <c r="NVH772" s="330"/>
      <c r="NVI772" s="330"/>
      <c r="NVJ772" s="330"/>
      <c r="NVK772" s="330"/>
      <c r="NVL772" s="330"/>
      <c r="NVM772" s="330"/>
      <c r="NVN772" s="330"/>
      <c r="NVO772" s="330"/>
      <c r="NVP772" s="330"/>
      <c r="NVQ772" s="330"/>
      <c r="NVR772" s="330"/>
      <c r="NVS772" s="330"/>
      <c r="NVT772" s="330"/>
      <c r="NVU772" s="330"/>
      <c r="NVV772" s="330"/>
      <c r="NVW772" s="330"/>
      <c r="NVX772" s="330"/>
      <c r="NVY772" s="330"/>
      <c r="NVZ772" s="330"/>
      <c r="NWA772" s="330"/>
      <c r="NWB772" s="330"/>
      <c r="NWC772" s="330"/>
      <c r="NWD772" s="330"/>
      <c r="NWE772" s="330"/>
      <c r="NWF772" s="330"/>
      <c r="NWG772" s="330"/>
      <c r="NWH772" s="330"/>
      <c r="NWI772" s="330"/>
      <c r="NWJ772" s="330"/>
      <c r="NWK772" s="330"/>
      <c r="NWL772" s="330"/>
      <c r="NWM772" s="330"/>
      <c r="NWN772" s="330"/>
      <c r="NWO772" s="330"/>
      <c r="NWP772" s="330"/>
      <c r="NWQ772" s="330"/>
      <c r="NWR772" s="330"/>
      <c r="NWS772" s="330"/>
      <c r="NWT772" s="330"/>
      <c r="NWU772" s="330"/>
      <c r="NWV772" s="330"/>
      <c r="NWW772" s="330"/>
      <c r="NWX772" s="330"/>
      <c r="NWY772" s="330"/>
      <c r="NWZ772" s="330"/>
      <c r="NXA772" s="330"/>
      <c r="NXB772" s="330"/>
      <c r="NXC772" s="330"/>
      <c r="NXD772" s="330"/>
      <c r="NXE772" s="330"/>
      <c r="NXF772" s="330"/>
      <c r="NXG772" s="330"/>
      <c r="NXH772" s="330"/>
      <c r="NXI772" s="330"/>
      <c r="NXJ772" s="330"/>
      <c r="NXK772" s="330"/>
      <c r="NXL772" s="330"/>
      <c r="NXM772" s="330"/>
      <c r="NXN772" s="330"/>
      <c r="NXO772" s="330"/>
      <c r="NXP772" s="330"/>
      <c r="NXQ772" s="330"/>
      <c r="NXR772" s="330"/>
      <c r="NXS772" s="330"/>
      <c r="NXT772" s="330"/>
      <c r="NXU772" s="330"/>
      <c r="NXV772" s="330"/>
      <c r="NXW772" s="330"/>
      <c r="NXX772" s="330"/>
      <c r="NXY772" s="330"/>
      <c r="NXZ772" s="330"/>
      <c r="NYA772" s="330"/>
      <c r="NYB772" s="330"/>
      <c r="NYC772" s="330"/>
      <c r="NYD772" s="330"/>
      <c r="NYE772" s="330"/>
      <c r="NYF772" s="330"/>
      <c r="NYG772" s="330"/>
      <c r="NYH772" s="330"/>
      <c r="NYI772" s="330"/>
      <c r="NYJ772" s="330"/>
      <c r="NYK772" s="330"/>
      <c r="NYL772" s="330"/>
      <c r="NYM772" s="330"/>
      <c r="NYN772" s="330"/>
      <c r="NYO772" s="330"/>
      <c r="NYP772" s="330"/>
      <c r="NYQ772" s="330"/>
      <c r="NYR772" s="330"/>
      <c r="NYS772" s="330"/>
      <c r="NYT772" s="330"/>
      <c r="NYU772" s="330"/>
      <c r="NYV772" s="330"/>
      <c r="NYW772" s="330"/>
      <c r="NYX772" s="330"/>
      <c r="NYY772" s="330"/>
      <c r="NYZ772" s="330"/>
      <c r="NZA772" s="330"/>
      <c r="NZB772" s="330"/>
      <c r="NZC772" s="330"/>
      <c r="NZD772" s="330"/>
      <c r="NZE772" s="330"/>
      <c r="NZF772" s="330"/>
      <c r="NZG772" s="330"/>
      <c r="NZH772" s="330"/>
      <c r="NZI772" s="330"/>
      <c r="NZJ772" s="330"/>
      <c r="NZK772" s="330"/>
      <c r="NZL772" s="330"/>
      <c r="NZM772" s="330"/>
      <c r="NZN772" s="330"/>
      <c r="NZO772" s="330"/>
      <c r="NZP772" s="330"/>
      <c r="NZQ772" s="330"/>
      <c r="NZR772" s="330"/>
      <c r="NZS772" s="330"/>
      <c r="NZT772" s="330"/>
      <c r="NZU772" s="330"/>
      <c r="NZV772" s="330"/>
      <c r="NZW772" s="330"/>
      <c r="NZX772" s="330"/>
      <c r="NZY772" s="330"/>
      <c r="NZZ772" s="330"/>
      <c r="OAA772" s="330"/>
      <c r="OAB772" s="330"/>
      <c r="OAC772" s="330"/>
      <c r="OAD772" s="330"/>
      <c r="OAE772" s="330"/>
      <c r="OAF772" s="330"/>
      <c r="OAG772" s="330"/>
      <c r="OAH772" s="330"/>
      <c r="OAI772" s="330"/>
      <c r="OAJ772" s="330"/>
      <c r="OAK772" s="330"/>
      <c r="OAL772" s="330"/>
      <c r="OAM772" s="330"/>
      <c r="OAN772" s="330"/>
      <c r="OAO772" s="330"/>
      <c r="OAP772" s="330"/>
      <c r="OAQ772" s="330"/>
      <c r="OAR772" s="330"/>
      <c r="OAS772" s="330"/>
      <c r="OAT772" s="330"/>
      <c r="OAU772" s="330"/>
      <c r="OAV772" s="330"/>
      <c r="OAW772" s="330"/>
      <c r="OAX772" s="330"/>
      <c r="OAY772" s="330"/>
      <c r="OAZ772" s="330"/>
      <c r="OBA772" s="330"/>
      <c r="OBB772" s="330"/>
      <c r="OBC772" s="330"/>
      <c r="OBD772" s="330"/>
      <c r="OBE772" s="330"/>
      <c r="OBF772" s="330"/>
      <c r="OBG772" s="330"/>
      <c r="OBH772" s="330"/>
      <c r="OBI772" s="330"/>
      <c r="OBJ772" s="330"/>
      <c r="OBK772" s="330"/>
      <c r="OBL772" s="330"/>
      <c r="OBM772" s="330"/>
      <c r="OBN772" s="330"/>
      <c r="OBO772" s="330"/>
      <c r="OBP772" s="330"/>
      <c r="OBQ772" s="330"/>
      <c r="OBR772" s="330"/>
      <c r="OBS772" s="330"/>
      <c r="OBT772" s="330"/>
      <c r="OBU772" s="330"/>
      <c r="OBV772" s="330"/>
      <c r="OBW772" s="330"/>
      <c r="OBX772" s="330"/>
      <c r="OBY772" s="330"/>
      <c r="OBZ772" s="330"/>
      <c r="OCA772" s="330"/>
      <c r="OCB772" s="330"/>
      <c r="OCC772" s="330"/>
      <c r="OCD772" s="330"/>
      <c r="OCE772" s="330"/>
      <c r="OCF772" s="330"/>
      <c r="OCG772" s="330"/>
      <c r="OCH772" s="330"/>
      <c r="OCI772" s="330"/>
      <c r="OCJ772" s="330"/>
      <c r="OCK772" s="330"/>
      <c r="OCL772" s="330"/>
      <c r="OCM772" s="330"/>
      <c r="OCN772" s="330"/>
      <c r="OCO772" s="330"/>
      <c r="OCP772" s="330"/>
      <c r="OCQ772" s="330"/>
      <c r="OCR772" s="330"/>
      <c r="OCS772" s="330"/>
      <c r="OCT772" s="330"/>
      <c r="OCU772" s="330"/>
      <c r="OCV772" s="330"/>
      <c r="OCW772" s="330"/>
      <c r="OCX772" s="330"/>
      <c r="OCY772" s="330"/>
      <c r="OCZ772" s="330"/>
      <c r="ODA772" s="330"/>
      <c r="ODB772" s="330"/>
      <c r="ODC772" s="330"/>
      <c r="ODD772" s="330"/>
      <c r="ODE772" s="330"/>
      <c r="ODF772" s="330"/>
      <c r="ODG772" s="330"/>
      <c r="ODH772" s="330"/>
      <c r="ODI772" s="330"/>
      <c r="ODJ772" s="330"/>
      <c r="ODK772" s="330"/>
      <c r="ODL772" s="330"/>
      <c r="ODM772" s="330"/>
      <c r="ODN772" s="330"/>
      <c r="ODO772" s="330"/>
      <c r="ODP772" s="330"/>
      <c r="ODQ772" s="330"/>
      <c r="ODR772" s="330"/>
      <c r="ODS772" s="330"/>
      <c r="ODT772" s="330"/>
      <c r="ODU772" s="330"/>
      <c r="ODV772" s="330"/>
      <c r="ODW772" s="330"/>
      <c r="ODX772" s="330"/>
      <c r="ODY772" s="330"/>
      <c r="ODZ772" s="330"/>
      <c r="OEA772" s="330"/>
      <c r="OEB772" s="330"/>
      <c r="OEC772" s="330"/>
      <c r="OED772" s="330"/>
      <c r="OEE772" s="330"/>
      <c r="OEF772" s="330"/>
      <c r="OEG772" s="330"/>
      <c r="OEH772" s="330"/>
      <c r="OEI772" s="330"/>
      <c r="OEJ772" s="330"/>
      <c r="OEK772" s="330"/>
      <c r="OEL772" s="330"/>
      <c r="OEM772" s="330"/>
      <c r="OEN772" s="330"/>
      <c r="OEO772" s="330"/>
      <c r="OEP772" s="330"/>
      <c r="OEQ772" s="330"/>
      <c r="OER772" s="330"/>
      <c r="OES772" s="330"/>
      <c r="OET772" s="330"/>
      <c r="OEU772" s="330"/>
      <c r="OEV772" s="330"/>
      <c r="OEW772" s="330"/>
      <c r="OEX772" s="330"/>
      <c r="OEY772" s="330"/>
      <c r="OEZ772" s="330"/>
      <c r="OFA772" s="330"/>
      <c r="OFB772" s="330"/>
      <c r="OFC772" s="330"/>
      <c r="OFD772" s="330"/>
      <c r="OFE772" s="330"/>
      <c r="OFF772" s="330"/>
      <c r="OFG772" s="330"/>
      <c r="OFH772" s="330"/>
      <c r="OFI772" s="330"/>
      <c r="OFJ772" s="330"/>
      <c r="OFK772" s="330"/>
      <c r="OFL772" s="330"/>
      <c r="OFM772" s="330"/>
      <c r="OFN772" s="330"/>
      <c r="OFO772" s="330"/>
      <c r="OFP772" s="330"/>
      <c r="OFQ772" s="330"/>
      <c r="OFR772" s="330"/>
      <c r="OFS772" s="330"/>
      <c r="OFT772" s="330"/>
      <c r="OFU772" s="330"/>
      <c r="OFV772" s="330"/>
      <c r="OFW772" s="330"/>
      <c r="OFX772" s="330"/>
      <c r="OFY772" s="330"/>
      <c r="OFZ772" s="330"/>
      <c r="OGA772" s="330"/>
      <c r="OGB772" s="330"/>
      <c r="OGC772" s="330"/>
      <c r="OGD772" s="330"/>
      <c r="OGE772" s="330"/>
      <c r="OGF772" s="330"/>
      <c r="OGG772" s="330"/>
      <c r="OGH772" s="330"/>
      <c r="OGI772" s="330"/>
      <c r="OGJ772" s="330"/>
      <c r="OGK772" s="330"/>
      <c r="OGL772" s="330"/>
      <c r="OGM772" s="330"/>
      <c r="OGN772" s="330"/>
      <c r="OGO772" s="330"/>
      <c r="OGP772" s="330"/>
      <c r="OGQ772" s="330"/>
      <c r="OGR772" s="330"/>
      <c r="OGS772" s="330"/>
      <c r="OGT772" s="330"/>
      <c r="OGU772" s="330"/>
      <c r="OGV772" s="330"/>
      <c r="OGW772" s="330"/>
      <c r="OGX772" s="330"/>
      <c r="OGY772" s="330"/>
      <c r="OGZ772" s="330"/>
      <c r="OHA772" s="330"/>
      <c r="OHB772" s="330"/>
      <c r="OHC772" s="330"/>
      <c r="OHD772" s="330"/>
      <c r="OHE772" s="330"/>
      <c r="OHF772" s="330"/>
      <c r="OHG772" s="330"/>
      <c r="OHH772" s="330"/>
      <c r="OHI772" s="330"/>
      <c r="OHJ772" s="330"/>
      <c r="OHK772" s="330"/>
      <c r="OHL772" s="330"/>
      <c r="OHM772" s="330"/>
      <c r="OHN772" s="330"/>
      <c r="OHO772" s="330"/>
      <c r="OHP772" s="330"/>
      <c r="OHQ772" s="330"/>
      <c r="OHR772" s="330"/>
      <c r="OHS772" s="330"/>
      <c r="OHT772" s="330"/>
      <c r="OHU772" s="330"/>
      <c r="OHV772" s="330"/>
      <c r="OHW772" s="330"/>
      <c r="OHX772" s="330"/>
      <c r="OHY772" s="330"/>
      <c r="OHZ772" s="330"/>
      <c r="OIA772" s="330"/>
      <c r="OIB772" s="330"/>
      <c r="OIC772" s="330"/>
      <c r="OID772" s="330"/>
      <c r="OIE772" s="330"/>
      <c r="OIF772" s="330"/>
      <c r="OIG772" s="330"/>
      <c r="OIH772" s="330"/>
      <c r="OII772" s="330"/>
      <c r="OIJ772" s="330"/>
      <c r="OIK772" s="330"/>
      <c r="OIL772" s="330"/>
      <c r="OIM772" s="330"/>
      <c r="OIN772" s="330"/>
      <c r="OIO772" s="330"/>
      <c r="OIP772" s="330"/>
      <c r="OIQ772" s="330"/>
      <c r="OIR772" s="330"/>
      <c r="OIS772" s="330"/>
      <c r="OIT772" s="330"/>
      <c r="OIU772" s="330"/>
      <c r="OIV772" s="330"/>
      <c r="OIW772" s="330"/>
      <c r="OIX772" s="330"/>
      <c r="OIY772" s="330"/>
      <c r="OIZ772" s="330"/>
      <c r="OJA772" s="330"/>
      <c r="OJB772" s="330"/>
      <c r="OJC772" s="330"/>
      <c r="OJD772" s="330"/>
      <c r="OJE772" s="330"/>
      <c r="OJF772" s="330"/>
      <c r="OJG772" s="330"/>
      <c r="OJH772" s="330"/>
      <c r="OJI772" s="330"/>
      <c r="OJJ772" s="330"/>
      <c r="OJK772" s="330"/>
      <c r="OJL772" s="330"/>
      <c r="OJM772" s="330"/>
      <c r="OJN772" s="330"/>
      <c r="OJO772" s="330"/>
      <c r="OJP772" s="330"/>
      <c r="OJQ772" s="330"/>
      <c r="OJR772" s="330"/>
      <c r="OJS772" s="330"/>
      <c r="OJT772" s="330"/>
      <c r="OJU772" s="330"/>
      <c r="OJV772" s="330"/>
      <c r="OJW772" s="330"/>
      <c r="OJX772" s="330"/>
      <c r="OJY772" s="330"/>
      <c r="OJZ772" s="330"/>
      <c r="OKA772" s="330"/>
      <c r="OKB772" s="330"/>
      <c r="OKC772" s="330"/>
      <c r="OKD772" s="330"/>
      <c r="OKE772" s="330"/>
      <c r="OKF772" s="330"/>
      <c r="OKG772" s="330"/>
      <c r="OKH772" s="330"/>
      <c r="OKI772" s="330"/>
      <c r="OKJ772" s="330"/>
      <c r="OKK772" s="330"/>
      <c r="OKL772" s="330"/>
      <c r="OKM772" s="330"/>
      <c r="OKN772" s="330"/>
      <c r="OKO772" s="330"/>
      <c r="OKP772" s="330"/>
      <c r="OKQ772" s="330"/>
      <c r="OKR772" s="330"/>
      <c r="OKS772" s="330"/>
      <c r="OKT772" s="330"/>
      <c r="OKU772" s="330"/>
      <c r="OKV772" s="330"/>
      <c r="OKW772" s="330"/>
      <c r="OKX772" s="330"/>
      <c r="OKY772" s="330"/>
      <c r="OKZ772" s="330"/>
      <c r="OLA772" s="330"/>
      <c r="OLB772" s="330"/>
      <c r="OLC772" s="330"/>
      <c r="OLD772" s="330"/>
      <c r="OLE772" s="330"/>
      <c r="OLF772" s="330"/>
      <c r="OLG772" s="330"/>
      <c r="OLH772" s="330"/>
      <c r="OLI772" s="330"/>
      <c r="OLJ772" s="330"/>
      <c r="OLK772" s="330"/>
      <c r="OLL772" s="330"/>
      <c r="OLM772" s="330"/>
      <c r="OLN772" s="330"/>
      <c r="OLO772" s="330"/>
      <c r="OLP772" s="330"/>
      <c r="OLQ772" s="330"/>
      <c r="OLR772" s="330"/>
      <c r="OLS772" s="330"/>
      <c r="OLT772" s="330"/>
      <c r="OLU772" s="330"/>
      <c r="OLV772" s="330"/>
      <c r="OLW772" s="330"/>
      <c r="OLX772" s="330"/>
      <c r="OLY772" s="330"/>
      <c r="OLZ772" s="330"/>
      <c r="OMA772" s="330"/>
      <c r="OMB772" s="330"/>
      <c r="OMC772" s="330"/>
      <c r="OMD772" s="330"/>
      <c r="OME772" s="330"/>
      <c r="OMF772" s="330"/>
      <c r="OMG772" s="330"/>
      <c r="OMH772" s="330"/>
      <c r="OMI772" s="330"/>
      <c r="OMJ772" s="330"/>
      <c r="OMK772" s="330"/>
      <c r="OML772" s="330"/>
      <c r="OMM772" s="330"/>
      <c r="OMN772" s="330"/>
      <c r="OMO772" s="330"/>
      <c r="OMP772" s="330"/>
      <c r="OMQ772" s="330"/>
      <c r="OMR772" s="330"/>
      <c r="OMS772" s="330"/>
      <c r="OMT772" s="330"/>
      <c r="OMU772" s="330"/>
      <c r="OMV772" s="330"/>
      <c r="OMW772" s="330"/>
      <c r="OMX772" s="330"/>
      <c r="OMY772" s="330"/>
      <c r="OMZ772" s="330"/>
      <c r="ONA772" s="330"/>
      <c r="ONB772" s="330"/>
      <c r="ONC772" s="330"/>
      <c r="OND772" s="330"/>
      <c r="ONE772" s="330"/>
      <c r="ONF772" s="330"/>
      <c r="ONG772" s="330"/>
      <c r="ONH772" s="330"/>
      <c r="ONI772" s="330"/>
      <c r="ONJ772" s="330"/>
      <c r="ONK772" s="330"/>
      <c r="ONL772" s="330"/>
      <c r="ONM772" s="330"/>
      <c r="ONN772" s="330"/>
      <c r="ONO772" s="330"/>
      <c r="ONP772" s="330"/>
      <c r="ONQ772" s="330"/>
      <c r="ONR772" s="330"/>
      <c r="ONS772" s="330"/>
      <c r="ONT772" s="330"/>
      <c r="ONU772" s="330"/>
      <c r="ONV772" s="330"/>
      <c r="ONW772" s="330"/>
      <c r="ONX772" s="330"/>
      <c r="ONY772" s="330"/>
      <c r="ONZ772" s="330"/>
      <c r="OOA772" s="330"/>
      <c r="OOB772" s="330"/>
      <c r="OOC772" s="330"/>
      <c r="OOD772" s="330"/>
      <c r="OOE772" s="330"/>
      <c r="OOF772" s="330"/>
      <c r="OOG772" s="330"/>
      <c r="OOH772" s="330"/>
      <c r="OOI772" s="330"/>
      <c r="OOJ772" s="330"/>
      <c r="OOK772" s="330"/>
      <c r="OOL772" s="330"/>
      <c r="OOM772" s="330"/>
      <c r="OON772" s="330"/>
      <c r="OOO772" s="330"/>
      <c r="OOP772" s="330"/>
      <c r="OOQ772" s="330"/>
      <c r="OOR772" s="330"/>
      <c r="OOS772" s="330"/>
      <c r="OOT772" s="330"/>
      <c r="OOU772" s="330"/>
      <c r="OOV772" s="330"/>
      <c r="OOW772" s="330"/>
      <c r="OOX772" s="330"/>
      <c r="OOY772" s="330"/>
      <c r="OOZ772" s="330"/>
      <c r="OPA772" s="330"/>
      <c r="OPB772" s="330"/>
      <c r="OPC772" s="330"/>
      <c r="OPD772" s="330"/>
      <c r="OPE772" s="330"/>
      <c r="OPF772" s="330"/>
      <c r="OPG772" s="330"/>
      <c r="OPH772" s="330"/>
      <c r="OPI772" s="330"/>
      <c r="OPJ772" s="330"/>
      <c r="OPK772" s="330"/>
      <c r="OPL772" s="330"/>
      <c r="OPM772" s="330"/>
      <c r="OPN772" s="330"/>
      <c r="OPO772" s="330"/>
      <c r="OPP772" s="330"/>
      <c r="OPQ772" s="330"/>
      <c r="OPR772" s="330"/>
      <c r="OPS772" s="330"/>
      <c r="OPT772" s="330"/>
      <c r="OPU772" s="330"/>
      <c r="OPV772" s="330"/>
      <c r="OPW772" s="330"/>
      <c r="OPX772" s="330"/>
      <c r="OPY772" s="330"/>
      <c r="OPZ772" s="330"/>
      <c r="OQA772" s="330"/>
      <c r="OQB772" s="330"/>
      <c r="OQC772" s="330"/>
      <c r="OQD772" s="330"/>
      <c r="OQE772" s="330"/>
      <c r="OQF772" s="330"/>
      <c r="OQG772" s="330"/>
      <c r="OQH772" s="330"/>
      <c r="OQI772" s="330"/>
      <c r="OQJ772" s="330"/>
      <c r="OQK772" s="330"/>
      <c r="OQL772" s="330"/>
      <c r="OQM772" s="330"/>
      <c r="OQN772" s="330"/>
      <c r="OQO772" s="330"/>
      <c r="OQP772" s="330"/>
      <c r="OQQ772" s="330"/>
      <c r="OQR772" s="330"/>
      <c r="OQS772" s="330"/>
      <c r="OQT772" s="330"/>
      <c r="OQU772" s="330"/>
      <c r="OQV772" s="330"/>
      <c r="OQW772" s="330"/>
      <c r="OQX772" s="330"/>
      <c r="OQY772" s="330"/>
      <c r="OQZ772" s="330"/>
      <c r="ORA772" s="330"/>
      <c r="ORB772" s="330"/>
      <c r="ORC772" s="330"/>
      <c r="ORD772" s="330"/>
      <c r="ORE772" s="330"/>
      <c r="ORF772" s="330"/>
      <c r="ORG772" s="330"/>
      <c r="ORH772" s="330"/>
      <c r="ORI772" s="330"/>
      <c r="ORJ772" s="330"/>
      <c r="ORK772" s="330"/>
      <c r="ORL772" s="330"/>
      <c r="ORM772" s="330"/>
      <c r="ORN772" s="330"/>
      <c r="ORO772" s="330"/>
      <c r="ORP772" s="330"/>
      <c r="ORQ772" s="330"/>
      <c r="ORR772" s="330"/>
      <c r="ORS772" s="330"/>
      <c r="ORT772" s="330"/>
      <c r="ORU772" s="330"/>
      <c r="ORV772" s="330"/>
      <c r="ORW772" s="330"/>
      <c r="ORX772" s="330"/>
      <c r="ORY772" s="330"/>
      <c r="ORZ772" s="330"/>
      <c r="OSA772" s="330"/>
      <c r="OSB772" s="330"/>
      <c r="OSC772" s="330"/>
      <c r="OSD772" s="330"/>
      <c r="OSE772" s="330"/>
      <c r="OSF772" s="330"/>
      <c r="OSG772" s="330"/>
      <c r="OSH772" s="330"/>
      <c r="OSI772" s="330"/>
      <c r="OSJ772" s="330"/>
      <c r="OSK772" s="330"/>
      <c r="OSL772" s="330"/>
      <c r="OSM772" s="330"/>
      <c r="OSN772" s="330"/>
      <c r="OSO772" s="330"/>
      <c r="OSP772" s="330"/>
      <c r="OSQ772" s="330"/>
      <c r="OSR772" s="330"/>
      <c r="OSS772" s="330"/>
      <c r="OST772" s="330"/>
      <c r="OSU772" s="330"/>
      <c r="OSV772" s="330"/>
      <c r="OSW772" s="330"/>
      <c r="OSX772" s="330"/>
      <c r="OSY772" s="330"/>
      <c r="OSZ772" s="330"/>
      <c r="OTA772" s="330"/>
      <c r="OTB772" s="330"/>
      <c r="OTC772" s="330"/>
      <c r="OTD772" s="330"/>
      <c r="OTE772" s="330"/>
      <c r="OTF772" s="330"/>
      <c r="OTG772" s="330"/>
      <c r="OTH772" s="330"/>
      <c r="OTI772" s="330"/>
      <c r="OTJ772" s="330"/>
      <c r="OTK772" s="330"/>
      <c r="OTL772" s="330"/>
      <c r="OTM772" s="330"/>
      <c r="OTN772" s="330"/>
      <c r="OTO772" s="330"/>
      <c r="OTP772" s="330"/>
      <c r="OTQ772" s="330"/>
      <c r="OTR772" s="330"/>
      <c r="OTS772" s="330"/>
      <c r="OTT772" s="330"/>
      <c r="OTU772" s="330"/>
      <c r="OTV772" s="330"/>
      <c r="OTW772" s="330"/>
      <c r="OTX772" s="330"/>
      <c r="OTY772" s="330"/>
      <c r="OTZ772" s="330"/>
      <c r="OUA772" s="330"/>
      <c r="OUB772" s="330"/>
      <c r="OUC772" s="330"/>
      <c r="OUD772" s="330"/>
      <c r="OUE772" s="330"/>
      <c r="OUF772" s="330"/>
      <c r="OUG772" s="330"/>
      <c r="OUH772" s="330"/>
      <c r="OUI772" s="330"/>
      <c r="OUJ772" s="330"/>
      <c r="OUK772" s="330"/>
      <c r="OUL772" s="330"/>
      <c r="OUM772" s="330"/>
      <c r="OUN772" s="330"/>
      <c r="OUO772" s="330"/>
      <c r="OUP772" s="330"/>
      <c r="OUQ772" s="330"/>
      <c r="OUR772" s="330"/>
      <c r="OUS772" s="330"/>
      <c r="OUT772" s="330"/>
      <c r="OUU772" s="330"/>
      <c r="OUV772" s="330"/>
      <c r="OUW772" s="330"/>
      <c r="OUX772" s="330"/>
      <c r="OUY772" s="330"/>
      <c r="OUZ772" s="330"/>
      <c r="OVA772" s="330"/>
      <c r="OVB772" s="330"/>
      <c r="OVC772" s="330"/>
      <c r="OVD772" s="330"/>
      <c r="OVE772" s="330"/>
      <c r="OVF772" s="330"/>
      <c r="OVG772" s="330"/>
      <c r="OVH772" s="330"/>
      <c r="OVI772" s="330"/>
      <c r="OVJ772" s="330"/>
      <c r="OVK772" s="330"/>
      <c r="OVL772" s="330"/>
      <c r="OVM772" s="330"/>
      <c r="OVN772" s="330"/>
      <c r="OVO772" s="330"/>
      <c r="OVP772" s="330"/>
      <c r="OVQ772" s="330"/>
      <c r="OVR772" s="330"/>
      <c r="OVS772" s="330"/>
      <c r="OVT772" s="330"/>
      <c r="OVU772" s="330"/>
      <c r="OVV772" s="330"/>
      <c r="OVW772" s="330"/>
      <c r="OVX772" s="330"/>
      <c r="OVY772" s="330"/>
      <c r="OVZ772" s="330"/>
      <c r="OWA772" s="330"/>
      <c r="OWB772" s="330"/>
      <c r="OWC772" s="330"/>
      <c r="OWD772" s="330"/>
      <c r="OWE772" s="330"/>
      <c r="OWF772" s="330"/>
      <c r="OWG772" s="330"/>
      <c r="OWH772" s="330"/>
      <c r="OWI772" s="330"/>
      <c r="OWJ772" s="330"/>
      <c r="OWK772" s="330"/>
      <c r="OWL772" s="330"/>
      <c r="OWM772" s="330"/>
      <c r="OWN772" s="330"/>
      <c r="OWO772" s="330"/>
      <c r="OWP772" s="330"/>
      <c r="OWQ772" s="330"/>
      <c r="OWR772" s="330"/>
      <c r="OWS772" s="330"/>
      <c r="OWT772" s="330"/>
      <c r="OWU772" s="330"/>
      <c r="OWV772" s="330"/>
      <c r="OWW772" s="330"/>
      <c r="OWX772" s="330"/>
      <c r="OWY772" s="330"/>
      <c r="OWZ772" s="330"/>
      <c r="OXA772" s="330"/>
      <c r="OXB772" s="330"/>
      <c r="OXC772" s="330"/>
      <c r="OXD772" s="330"/>
      <c r="OXE772" s="330"/>
      <c r="OXF772" s="330"/>
      <c r="OXG772" s="330"/>
      <c r="OXH772" s="330"/>
      <c r="OXI772" s="330"/>
      <c r="OXJ772" s="330"/>
      <c r="OXK772" s="330"/>
      <c r="OXL772" s="330"/>
      <c r="OXM772" s="330"/>
      <c r="OXN772" s="330"/>
      <c r="OXO772" s="330"/>
      <c r="OXP772" s="330"/>
      <c r="OXQ772" s="330"/>
      <c r="OXR772" s="330"/>
      <c r="OXS772" s="330"/>
      <c r="OXT772" s="330"/>
      <c r="OXU772" s="330"/>
      <c r="OXV772" s="330"/>
      <c r="OXW772" s="330"/>
      <c r="OXX772" s="330"/>
      <c r="OXY772" s="330"/>
      <c r="OXZ772" s="330"/>
      <c r="OYA772" s="330"/>
      <c r="OYB772" s="330"/>
      <c r="OYC772" s="330"/>
      <c r="OYD772" s="330"/>
      <c r="OYE772" s="330"/>
      <c r="OYF772" s="330"/>
      <c r="OYG772" s="330"/>
      <c r="OYH772" s="330"/>
      <c r="OYI772" s="330"/>
      <c r="OYJ772" s="330"/>
      <c r="OYK772" s="330"/>
      <c r="OYL772" s="330"/>
      <c r="OYM772" s="330"/>
      <c r="OYN772" s="330"/>
      <c r="OYO772" s="330"/>
      <c r="OYP772" s="330"/>
      <c r="OYQ772" s="330"/>
      <c r="OYR772" s="330"/>
      <c r="OYS772" s="330"/>
      <c r="OYT772" s="330"/>
      <c r="OYU772" s="330"/>
      <c r="OYV772" s="330"/>
      <c r="OYW772" s="330"/>
      <c r="OYX772" s="330"/>
      <c r="OYY772" s="330"/>
      <c r="OYZ772" s="330"/>
      <c r="OZA772" s="330"/>
      <c r="OZB772" s="330"/>
      <c r="OZC772" s="330"/>
      <c r="OZD772" s="330"/>
      <c r="OZE772" s="330"/>
      <c r="OZF772" s="330"/>
      <c r="OZG772" s="330"/>
      <c r="OZH772" s="330"/>
      <c r="OZI772" s="330"/>
      <c r="OZJ772" s="330"/>
      <c r="OZK772" s="330"/>
      <c r="OZL772" s="330"/>
      <c r="OZM772" s="330"/>
      <c r="OZN772" s="330"/>
      <c r="OZO772" s="330"/>
      <c r="OZP772" s="330"/>
      <c r="OZQ772" s="330"/>
      <c r="OZR772" s="330"/>
      <c r="OZS772" s="330"/>
      <c r="OZT772" s="330"/>
      <c r="OZU772" s="330"/>
      <c r="OZV772" s="330"/>
      <c r="OZW772" s="330"/>
      <c r="OZX772" s="330"/>
      <c r="OZY772" s="330"/>
      <c r="OZZ772" s="330"/>
      <c r="PAA772" s="330"/>
      <c r="PAB772" s="330"/>
      <c r="PAC772" s="330"/>
      <c r="PAD772" s="330"/>
      <c r="PAE772" s="330"/>
      <c r="PAF772" s="330"/>
      <c r="PAG772" s="330"/>
      <c r="PAH772" s="330"/>
      <c r="PAI772" s="330"/>
      <c r="PAJ772" s="330"/>
      <c r="PAK772" s="330"/>
      <c r="PAL772" s="330"/>
      <c r="PAM772" s="330"/>
      <c r="PAN772" s="330"/>
      <c r="PAO772" s="330"/>
      <c r="PAP772" s="330"/>
      <c r="PAQ772" s="330"/>
      <c r="PAR772" s="330"/>
      <c r="PAS772" s="330"/>
      <c r="PAT772" s="330"/>
      <c r="PAU772" s="330"/>
      <c r="PAV772" s="330"/>
      <c r="PAW772" s="330"/>
      <c r="PAX772" s="330"/>
      <c r="PAY772" s="330"/>
      <c r="PAZ772" s="330"/>
      <c r="PBA772" s="330"/>
      <c r="PBB772" s="330"/>
      <c r="PBC772" s="330"/>
      <c r="PBD772" s="330"/>
      <c r="PBE772" s="330"/>
      <c r="PBF772" s="330"/>
      <c r="PBG772" s="330"/>
      <c r="PBH772" s="330"/>
      <c r="PBI772" s="330"/>
      <c r="PBJ772" s="330"/>
      <c r="PBK772" s="330"/>
      <c r="PBL772" s="330"/>
      <c r="PBM772" s="330"/>
      <c r="PBN772" s="330"/>
      <c r="PBO772" s="330"/>
      <c r="PBP772" s="330"/>
      <c r="PBQ772" s="330"/>
      <c r="PBR772" s="330"/>
      <c r="PBS772" s="330"/>
      <c r="PBT772" s="330"/>
      <c r="PBU772" s="330"/>
      <c r="PBV772" s="330"/>
      <c r="PBW772" s="330"/>
      <c r="PBX772" s="330"/>
      <c r="PBY772" s="330"/>
      <c r="PBZ772" s="330"/>
      <c r="PCA772" s="330"/>
      <c r="PCB772" s="330"/>
      <c r="PCC772" s="330"/>
      <c r="PCD772" s="330"/>
      <c r="PCE772" s="330"/>
      <c r="PCF772" s="330"/>
      <c r="PCG772" s="330"/>
      <c r="PCH772" s="330"/>
      <c r="PCI772" s="330"/>
      <c r="PCJ772" s="330"/>
      <c r="PCK772" s="330"/>
      <c r="PCL772" s="330"/>
      <c r="PCM772" s="330"/>
      <c r="PCN772" s="330"/>
      <c r="PCO772" s="330"/>
      <c r="PCP772" s="330"/>
      <c r="PCQ772" s="330"/>
      <c r="PCR772" s="330"/>
      <c r="PCS772" s="330"/>
      <c r="PCT772" s="330"/>
      <c r="PCU772" s="330"/>
      <c r="PCV772" s="330"/>
      <c r="PCW772" s="330"/>
      <c r="PCX772" s="330"/>
      <c r="PCY772" s="330"/>
      <c r="PCZ772" s="330"/>
      <c r="PDA772" s="330"/>
      <c r="PDB772" s="330"/>
      <c r="PDC772" s="330"/>
      <c r="PDD772" s="330"/>
      <c r="PDE772" s="330"/>
      <c r="PDF772" s="330"/>
      <c r="PDG772" s="330"/>
      <c r="PDH772" s="330"/>
      <c r="PDI772" s="330"/>
      <c r="PDJ772" s="330"/>
      <c r="PDK772" s="330"/>
      <c r="PDL772" s="330"/>
      <c r="PDM772" s="330"/>
      <c r="PDN772" s="330"/>
      <c r="PDO772" s="330"/>
      <c r="PDP772" s="330"/>
      <c r="PDQ772" s="330"/>
      <c r="PDR772" s="330"/>
      <c r="PDS772" s="330"/>
      <c r="PDT772" s="330"/>
      <c r="PDU772" s="330"/>
      <c r="PDV772" s="330"/>
      <c r="PDW772" s="330"/>
      <c r="PDX772" s="330"/>
      <c r="PDY772" s="330"/>
      <c r="PDZ772" s="330"/>
      <c r="PEA772" s="330"/>
      <c r="PEB772" s="330"/>
      <c r="PEC772" s="330"/>
      <c r="PED772" s="330"/>
      <c r="PEE772" s="330"/>
      <c r="PEF772" s="330"/>
      <c r="PEG772" s="330"/>
      <c r="PEH772" s="330"/>
      <c r="PEI772" s="330"/>
      <c r="PEJ772" s="330"/>
      <c r="PEK772" s="330"/>
      <c r="PEL772" s="330"/>
      <c r="PEM772" s="330"/>
      <c r="PEN772" s="330"/>
      <c r="PEO772" s="330"/>
      <c r="PEP772" s="330"/>
      <c r="PEQ772" s="330"/>
      <c r="PER772" s="330"/>
      <c r="PES772" s="330"/>
      <c r="PET772" s="330"/>
      <c r="PEU772" s="330"/>
      <c r="PEV772" s="330"/>
      <c r="PEW772" s="330"/>
      <c r="PEX772" s="330"/>
      <c r="PEY772" s="330"/>
      <c r="PEZ772" s="330"/>
      <c r="PFA772" s="330"/>
      <c r="PFB772" s="330"/>
      <c r="PFC772" s="330"/>
      <c r="PFD772" s="330"/>
      <c r="PFE772" s="330"/>
      <c r="PFF772" s="330"/>
      <c r="PFG772" s="330"/>
      <c r="PFH772" s="330"/>
      <c r="PFI772" s="330"/>
      <c r="PFJ772" s="330"/>
      <c r="PFK772" s="330"/>
      <c r="PFL772" s="330"/>
      <c r="PFM772" s="330"/>
      <c r="PFN772" s="330"/>
      <c r="PFO772" s="330"/>
      <c r="PFP772" s="330"/>
      <c r="PFQ772" s="330"/>
      <c r="PFR772" s="330"/>
      <c r="PFS772" s="330"/>
      <c r="PFT772" s="330"/>
      <c r="PFU772" s="330"/>
      <c r="PFV772" s="330"/>
      <c r="PFW772" s="330"/>
      <c r="PFX772" s="330"/>
      <c r="PFY772" s="330"/>
      <c r="PFZ772" s="330"/>
      <c r="PGA772" s="330"/>
      <c r="PGB772" s="330"/>
      <c r="PGC772" s="330"/>
      <c r="PGD772" s="330"/>
      <c r="PGE772" s="330"/>
      <c r="PGF772" s="330"/>
      <c r="PGG772" s="330"/>
      <c r="PGH772" s="330"/>
      <c r="PGI772" s="330"/>
      <c r="PGJ772" s="330"/>
      <c r="PGK772" s="330"/>
      <c r="PGL772" s="330"/>
      <c r="PGM772" s="330"/>
      <c r="PGN772" s="330"/>
      <c r="PGO772" s="330"/>
      <c r="PGP772" s="330"/>
      <c r="PGQ772" s="330"/>
      <c r="PGR772" s="330"/>
      <c r="PGS772" s="330"/>
      <c r="PGT772" s="330"/>
      <c r="PGU772" s="330"/>
      <c r="PGV772" s="330"/>
      <c r="PGW772" s="330"/>
      <c r="PGX772" s="330"/>
      <c r="PGY772" s="330"/>
      <c r="PGZ772" s="330"/>
      <c r="PHA772" s="330"/>
      <c r="PHB772" s="330"/>
      <c r="PHC772" s="330"/>
      <c r="PHD772" s="330"/>
      <c r="PHE772" s="330"/>
      <c r="PHF772" s="330"/>
      <c r="PHG772" s="330"/>
      <c r="PHH772" s="330"/>
      <c r="PHI772" s="330"/>
      <c r="PHJ772" s="330"/>
      <c r="PHK772" s="330"/>
      <c r="PHL772" s="330"/>
      <c r="PHM772" s="330"/>
      <c r="PHN772" s="330"/>
      <c r="PHO772" s="330"/>
      <c r="PHP772" s="330"/>
      <c r="PHQ772" s="330"/>
      <c r="PHR772" s="330"/>
      <c r="PHS772" s="330"/>
      <c r="PHT772" s="330"/>
      <c r="PHU772" s="330"/>
      <c r="PHV772" s="330"/>
      <c r="PHW772" s="330"/>
      <c r="PHX772" s="330"/>
      <c r="PHY772" s="330"/>
      <c r="PHZ772" s="330"/>
      <c r="PIA772" s="330"/>
      <c r="PIB772" s="330"/>
      <c r="PIC772" s="330"/>
      <c r="PID772" s="330"/>
      <c r="PIE772" s="330"/>
      <c r="PIF772" s="330"/>
      <c r="PIG772" s="330"/>
      <c r="PIH772" s="330"/>
      <c r="PII772" s="330"/>
      <c r="PIJ772" s="330"/>
      <c r="PIK772" s="330"/>
      <c r="PIL772" s="330"/>
      <c r="PIM772" s="330"/>
      <c r="PIN772" s="330"/>
      <c r="PIO772" s="330"/>
      <c r="PIP772" s="330"/>
      <c r="PIQ772" s="330"/>
      <c r="PIR772" s="330"/>
      <c r="PIS772" s="330"/>
      <c r="PIT772" s="330"/>
      <c r="PIU772" s="330"/>
      <c r="PIV772" s="330"/>
      <c r="PIW772" s="330"/>
      <c r="PIX772" s="330"/>
      <c r="PIY772" s="330"/>
      <c r="PIZ772" s="330"/>
      <c r="PJA772" s="330"/>
      <c r="PJB772" s="330"/>
      <c r="PJC772" s="330"/>
      <c r="PJD772" s="330"/>
      <c r="PJE772" s="330"/>
      <c r="PJF772" s="330"/>
      <c r="PJG772" s="330"/>
      <c r="PJH772" s="330"/>
      <c r="PJI772" s="330"/>
      <c r="PJJ772" s="330"/>
      <c r="PJK772" s="330"/>
      <c r="PJL772" s="330"/>
      <c r="PJM772" s="330"/>
      <c r="PJN772" s="330"/>
      <c r="PJO772" s="330"/>
      <c r="PJP772" s="330"/>
      <c r="PJQ772" s="330"/>
      <c r="PJR772" s="330"/>
      <c r="PJS772" s="330"/>
      <c r="PJT772" s="330"/>
      <c r="PJU772" s="330"/>
      <c r="PJV772" s="330"/>
      <c r="PJW772" s="330"/>
      <c r="PJX772" s="330"/>
      <c r="PJY772" s="330"/>
      <c r="PJZ772" s="330"/>
      <c r="PKA772" s="330"/>
      <c r="PKB772" s="330"/>
      <c r="PKC772" s="330"/>
      <c r="PKD772" s="330"/>
      <c r="PKE772" s="330"/>
      <c r="PKF772" s="330"/>
      <c r="PKG772" s="330"/>
      <c r="PKH772" s="330"/>
      <c r="PKI772" s="330"/>
      <c r="PKJ772" s="330"/>
      <c r="PKK772" s="330"/>
      <c r="PKL772" s="330"/>
      <c r="PKM772" s="330"/>
      <c r="PKN772" s="330"/>
      <c r="PKO772" s="330"/>
      <c r="PKP772" s="330"/>
      <c r="PKQ772" s="330"/>
      <c r="PKR772" s="330"/>
      <c r="PKS772" s="330"/>
      <c r="PKT772" s="330"/>
      <c r="PKU772" s="330"/>
      <c r="PKV772" s="330"/>
      <c r="PKW772" s="330"/>
      <c r="PKX772" s="330"/>
      <c r="PKY772" s="330"/>
      <c r="PKZ772" s="330"/>
      <c r="PLA772" s="330"/>
      <c r="PLB772" s="330"/>
      <c r="PLC772" s="330"/>
      <c r="PLD772" s="330"/>
      <c r="PLE772" s="330"/>
      <c r="PLF772" s="330"/>
      <c r="PLG772" s="330"/>
      <c r="PLH772" s="330"/>
      <c r="PLI772" s="330"/>
      <c r="PLJ772" s="330"/>
      <c r="PLK772" s="330"/>
      <c r="PLL772" s="330"/>
      <c r="PLM772" s="330"/>
      <c r="PLN772" s="330"/>
      <c r="PLO772" s="330"/>
      <c r="PLP772" s="330"/>
      <c r="PLQ772" s="330"/>
      <c r="PLR772" s="330"/>
      <c r="PLS772" s="330"/>
      <c r="PLT772" s="330"/>
      <c r="PLU772" s="330"/>
      <c r="PLV772" s="330"/>
      <c r="PLW772" s="330"/>
      <c r="PLX772" s="330"/>
      <c r="PLY772" s="330"/>
      <c r="PLZ772" s="330"/>
      <c r="PMA772" s="330"/>
      <c r="PMB772" s="330"/>
      <c r="PMC772" s="330"/>
      <c r="PMD772" s="330"/>
      <c r="PME772" s="330"/>
      <c r="PMF772" s="330"/>
      <c r="PMG772" s="330"/>
      <c r="PMH772" s="330"/>
      <c r="PMI772" s="330"/>
      <c r="PMJ772" s="330"/>
      <c r="PMK772" s="330"/>
      <c r="PML772" s="330"/>
      <c r="PMM772" s="330"/>
      <c r="PMN772" s="330"/>
      <c r="PMO772" s="330"/>
      <c r="PMP772" s="330"/>
      <c r="PMQ772" s="330"/>
      <c r="PMR772" s="330"/>
      <c r="PMS772" s="330"/>
      <c r="PMT772" s="330"/>
      <c r="PMU772" s="330"/>
      <c r="PMV772" s="330"/>
      <c r="PMW772" s="330"/>
      <c r="PMX772" s="330"/>
      <c r="PMY772" s="330"/>
      <c r="PMZ772" s="330"/>
      <c r="PNA772" s="330"/>
      <c r="PNB772" s="330"/>
      <c r="PNC772" s="330"/>
      <c r="PND772" s="330"/>
      <c r="PNE772" s="330"/>
      <c r="PNF772" s="330"/>
      <c r="PNG772" s="330"/>
      <c r="PNH772" s="330"/>
      <c r="PNI772" s="330"/>
      <c r="PNJ772" s="330"/>
      <c r="PNK772" s="330"/>
      <c r="PNL772" s="330"/>
      <c r="PNM772" s="330"/>
      <c r="PNN772" s="330"/>
      <c r="PNO772" s="330"/>
      <c r="PNP772" s="330"/>
      <c r="PNQ772" s="330"/>
      <c r="PNR772" s="330"/>
      <c r="PNS772" s="330"/>
      <c r="PNT772" s="330"/>
      <c r="PNU772" s="330"/>
      <c r="PNV772" s="330"/>
      <c r="PNW772" s="330"/>
      <c r="PNX772" s="330"/>
      <c r="PNY772" s="330"/>
      <c r="PNZ772" s="330"/>
      <c r="POA772" s="330"/>
      <c r="POB772" s="330"/>
      <c r="POC772" s="330"/>
      <c r="POD772" s="330"/>
      <c r="POE772" s="330"/>
      <c r="POF772" s="330"/>
      <c r="POG772" s="330"/>
      <c r="POH772" s="330"/>
      <c r="POI772" s="330"/>
      <c r="POJ772" s="330"/>
      <c r="POK772" s="330"/>
      <c r="POL772" s="330"/>
      <c r="POM772" s="330"/>
      <c r="PON772" s="330"/>
      <c r="POO772" s="330"/>
      <c r="POP772" s="330"/>
      <c r="POQ772" s="330"/>
      <c r="POR772" s="330"/>
      <c r="POS772" s="330"/>
      <c r="POT772" s="330"/>
      <c r="POU772" s="330"/>
      <c r="POV772" s="330"/>
      <c r="POW772" s="330"/>
      <c r="POX772" s="330"/>
      <c r="POY772" s="330"/>
      <c r="POZ772" s="330"/>
      <c r="PPA772" s="330"/>
      <c r="PPB772" s="330"/>
      <c r="PPC772" s="330"/>
      <c r="PPD772" s="330"/>
      <c r="PPE772" s="330"/>
      <c r="PPF772" s="330"/>
      <c r="PPG772" s="330"/>
      <c r="PPH772" s="330"/>
      <c r="PPI772" s="330"/>
      <c r="PPJ772" s="330"/>
      <c r="PPK772" s="330"/>
      <c r="PPL772" s="330"/>
      <c r="PPM772" s="330"/>
      <c r="PPN772" s="330"/>
      <c r="PPO772" s="330"/>
      <c r="PPP772" s="330"/>
      <c r="PPQ772" s="330"/>
      <c r="PPR772" s="330"/>
      <c r="PPS772" s="330"/>
      <c r="PPT772" s="330"/>
      <c r="PPU772" s="330"/>
      <c r="PPV772" s="330"/>
      <c r="PPW772" s="330"/>
      <c r="PPX772" s="330"/>
      <c r="PPY772" s="330"/>
      <c r="PPZ772" s="330"/>
      <c r="PQA772" s="330"/>
      <c r="PQB772" s="330"/>
      <c r="PQC772" s="330"/>
      <c r="PQD772" s="330"/>
      <c r="PQE772" s="330"/>
      <c r="PQF772" s="330"/>
      <c r="PQG772" s="330"/>
      <c r="PQH772" s="330"/>
      <c r="PQI772" s="330"/>
      <c r="PQJ772" s="330"/>
      <c r="PQK772" s="330"/>
      <c r="PQL772" s="330"/>
      <c r="PQM772" s="330"/>
      <c r="PQN772" s="330"/>
      <c r="PQO772" s="330"/>
      <c r="PQP772" s="330"/>
      <c r="PQQ772" s="330"/>
      <c r="PQR772" s="330"/>
      <c r="PQS772" s="330"/>
      <c r="PQT772" s="330"/>
      <c r="PQU772" s="330"/>
      <c r="PQV772" s="330"/>
      <c r="PQW772" s="330"/>
      <c r="PQX772" s="330"/>
      <c r="PQY772" s="330"/>
      <c r="PQZ772" s="330"/>
      <c r="PRA772" s="330"/>
      <c r="PRB772" s="330"/>
      <c r="PRC772" s="330"/>
      <c r="PRD772" s="330"/>
      <c r="PRE772" s="330"/>
      <c r="PRF772" s="330"/>
      <c r="PRG772" s="330"/>
      <c r="PRH772" s="330"/>
      <c r="PRI772" s="330"/>
      <c r="PRJ772" s="330"/>
      <c r="PRK772" s="330"/>
      <c r="PRL772" s="330"/>
      <c r="PRM772" s="330"/>
      <c r="PRN772" s="330"/>
      <c r="PRO772" s="330"/>
      <c r="PRP772" s="330"/>
      <c r="PRQ772" s="330"/>
      <c r="PRR772" s="330"/>
      <c r="PRS772" s="330"/>
      <c r="PRT772" s="330"/>
      <c r="PRU772" s="330"/>
      <c r="PRV772" s="330"/>
      <c r="PRW772" s="330"/>
      <c r="PRX772" s="330"/>
      <c r="PRY772" s="330"/>
      <c r="PRZ772" s="330"/>
      <c r="PSA772" s="330"/>
      <c r="PSB772" s="330"/>
      <c r="PSC772" s="330"/>
      <c r="PSD772" s="330"/>
      <c r="PSE772" s="330"/>
      <c r="PSF772" s="330"/>
      <c r="PSG772" s="330"/>
      <c r="PSH772" s="330"/>
      <c r="PSI772" s="330"/>
      <c r="PSJ772" s="330"/>
      <c r="PSK772" s="330"/>
      <c r="PSL772" s="330"/>
      <c r="PSM772" s="330"/>
      <c r="PSN772" s="330"/>
      <c r="PSO772" s="330"/>
      <c r="PSP772" s="330"/>
      <c r="PSQ772" s="330"/>
      <c r="PSR772" s="330"/>
      <c r="PSS772" s="330"/>
      <c r="PST772" s="330"/>
      <c r="PSU772" s="330"/>
      <c r="PSV772" s="330"/>
      <c r="PSW772" s="330"/>
      <c r="PSX772" s="330"/>
      <c r="PSY772" s="330"/>
      <c r="PSZ772" s="330"/>
      <c r="PTA772" s="330"/>
      <c r="PTB772" s="330"/>
      <c r="PTC772" s="330"/>
      <c r="PTD772" s="330"/>
      <c r="PTE772" s="330"/>
      <c r="PTF772" s="330"/>
      <c r="PTG772" s="330"/>
      <c r="PTH772" s="330"/>
      <c r="PTI772" s="330"/>
      <c r="PTJ772" s="330"/>
      <c r="PTK772" s="330"/>
      <c r="PTL772" s="330"/>
      <c r="PTM772" s="330"/>
      <c r="PTN772" s="330"/>
      <c r="PTO772" s="330"/>
      <c r="PTP772" s="330"/>
      <c r="PTQ772" s="330"/>
      <c r="PTR772" s="330"/>
      <c r="PTS772" s="330"/>
      <c r="PTT772" s="330"/>
      <c r="PTU772" s="330"/>
      <c r="PTV772" s="330"/>
      <c r="PTW772" s="330"/>
      <c r="PTX772" s="330"/>
      <c r="PTY772" s="330"/>
      <c r="PTZ772" s="330"/>
      <c r="PUA772" s="330"/>
      <c r="PUB772" s="330"/>
      <c r="PUC772" s="330"/>
      <c r="PUD772" s="330"/>
      <c r="PUE772" s="330"/>
      <c r="PUF772" s="330"/>
      <c r="PUG772" s="330"/>
      <c r="PUH772" s="330"/>
      <c r="PUI772" s="330"/>
      <c r="PUJ772" s="330"/>
      <c r="PUK772" s="330"/>
      <c r="PUL772" s="330"/>
      <c r="PUM772" s="330"/>
      <c r="PUN772" s="330"/>
      <c r="PUO772" s="330"/>
      <c r="PUP772" s="330"/>
      <c r="PUQ772" s="330"/>
      <c r="PUR772" s="330"/>
      <c r="PUS772" s="330"/>
      <c r="PUT772" s="330"/>
      <c r="PUU772" s="330"/>
      <c r="PUV772" s="330"/>
      <c r="PUW772" s="330"/>
      <c r="PUX772" s="330"/>
      <c r="PUY772" s="330"/>
      <c r="PUZ772" s="330"/>
      <c r="PVA772" s="330"/>
      <c r="PVB772" s="330"/>
      <c r="PVC772" s="330"/>
      <c r="PVD772" s="330"/>
      <c r="PVE772" s="330"/>
      <c r="PVF772" s="330"/>
      <c r="PVG772" s="330"/>
      <c r="PVH772" s="330"/>
      <c r="PVI772" s="330"/>
      <c r="PVJ772" s="330"/>
      <c r="PVK772" s="330"/>
      <c r="PVL772" s="330"/>
      <c r="PVM772" s="330"/>
      <c r="PVN772" s="330"/>
      <c r="PVO772" s="330"/>
      <c r="PVP772" s="330"/>
      <c r="PVQ772" s="330"/>
      <c r="PVR772" s="330"/>
      <c r="PVS772" s="330"/>
      <c r="PVT772" s="330"/>
      <c r="PVU772" s="330"/>
      <c r="PVV772" s="330"/>
      <c r="PVW772" s="330"/>
      <c r="PVX772" s="330"/>
      <c r="PVY772" s="330"/>
      <c r="PVZ772" s="330"/>
      <c r="PWA772" s="330"/>
      <c r="PWB772" s="330"/>
      <c r="PWC772" s="330"/>
      <c r="PWD772" s="330"/>
      <c r="PWE772" s="330"/>
      <c r="PWF772" s="330"/>
      <c r="PWG772" s="330"/>
      <c r="PWH772" s="330"/>
      <c r="PWI772" s="330"/>
      <c r="PWJ772" s="330"/>
      <c r="PWK772" s="330"/>
      <c r="PWL772" s="330"/>
      <c r="PWM772" s="330"/>
      <c r="PWN772" s="330"/>
      <c r="PWO772" s="330"/>
      <c r="PWP772" s="330"/>
      <c r="PWQ772" s="330"/>
      <c r="PWR772" s="330"/>
      <c r="PWS772" s="330"/>
      <c r="PWT772" s="330"/>
      <c r="PWU772" s="330"/>
      <c r="PWV772" s="330"/>
      <c r="PWW772" s="330"/>
      <c r="PWX772" s="330"/>
      <c r="PWY772" s="330"/>
      <c r="PWZ772" s="330"/>
      <c r="PXA772" s="330"/>
      <c r="PXB772" s="330"/>
      <c r="PXC772" s="330"/>
      <c r="PXD772" s="330"/>
      <c r="PXE772" s="330"/>
      <c r="PXF772" s="330"/>
      <c r="PXG772" s="330"/>
      <c r="PXH772" s="330"/>
      <c r="PXI772" s="330"/>
      <c r="PXJ772" s="330"/>
      <c r="PXK772" s="330"/>
      <c r="PXL772" s="330"/>
      <c r="PXM772" s="330"/>
      <c r="PXN772" s="330"/>
      <c r="PXO772" s="330"/>
      <c r="PXP772" s="330"/>
      <c r="PXQ772" s="330"/>
      <c r="PXR772" s="330"/>
      <c r="PXS772" s="330"/>
      <c r="PXT772" s="330"/>
      <c r="PXU772" s="330"/>
      <c r="PXV772" s="330"/>
      <c r="PXW772" s="330"/>
      <c r="PXX772" s="330"/>
      <c r="PXY772" s="330"/>
      <c r="PXZ772" s="330"/>
      <c r="PYA772" s="330"/>
      <c r="PYB772" s="330"/>
      <c r="PYC772" s="330"/>
      <c r="PYD772" s="330"/>
      <c r="PYE772" s="330"/>
      <c r="PYF772" s="330"/>
      <c r="PYG772" s="330"/>
      <c r="PYH772" s="330"/>
      <c r="PYI772" s="330"/>
      <c r="PYJ772" s="330"/>
      <c r="PYK772" s="330"/>
      <c r="PYL772" s="330"/>
      <c r="PYM772" s="330"/>
      <c r="PYN772" s="330"/>
      <c r="PYO772" s="330"/>
      <c r="PYP772" s="330"/>
      <c r="PYQ772" s="330"/>
      <c r="PYR772" s="330"/>
      <c r="PYS772" s="330"/>
      <c r="PYT772" s="330"/>
      <c r="PYU772" s="330"/>
      <c r="PYV772" s="330"/>
      <c r="PYW772" s="330"/>
      <c r="PYX772" s="330"/>
      <c r="PYY772" s="330"/>
      <c r="PYZ772" s="330"/>
      <c r="PZA772" s="330"/>
      <c r="PZB772" s="330"/>
      <c r="PZC772" s="330"/>
      <c r="PZD772" s="330"/>
      <c r="PZE772" s="330"/>
      <c r="PZF772" s="330"/>
      <c r="PZG772" s="330"/>
      <c r="PZH772" s="330"/>
      <c r="PZI772" s="330"/>
      <c r="PZJ772" s="330"/>
      <c r="PZK772" s="330"/>
      <c r="PZL772" s="330"/>
      <c r="PZM772" s="330"/>
      <c r="PZN772" s="330"/>
      <c r="PZO772" s="330"/>
      <c r="PZP772" s="330"/>
      <c r="PZQ772" s="330"/>
      <c r="PZR772" s="330"/>
      <c r="PZS772" s="330"/>
      <c r="PZT772" s="330"/>
      <c r="PZU772" s="330"/>
      <c r="PZV772" s="330"/>
      <c r="PZW772" s="330"/>
      <c r="PZX772" s="330"/>
      <c r="PZY772" s="330"/>
      <c r="PZZ772" s="330"/>
      <c r="QAA772" s="330"/>
      <c r="QAB772" s="330"/>
      <c r="QAC772" s="330"/>
      <c r="QAD772" s="330"/>
      <c r="QAE772" s="330"/>
      <c r="QAF772" s="330"/>
      <c r="QAG772" s="330"/>
      <c r="QAH772" s="330"/>
      <c r="QAI772" s="330"/>
      <c r="QAJ772" s="330"/>
      <c r="QAK772" s="330"/>
      <c r="QAL772" s="330"/>
      <c r="QAM772" s="330"/>
      <c r="QAN772" s="330"/>
      <c r="QAO772" s="330"/>
      <c r="QAP772" s="330"/>
      <c r="QAQ772" s="330"/>
      <c r="QAR772" s="330"/>
      <c r="QAS772" s="330"/>
      <c r="QAT772" s="330"/>
      <c r="QAU772" s="330"/>
      <c r="QAV772" s="330"/>
      <c r="QAW772" s="330"/>
      <c r="QAX772" s="330"/>
      <c r="QAY772" s="330"/>
      <c r="QAZ772" s="330"/>
      <c r="QBA772" s="330"/>
      <c r="QBB772" s="330"/>
      <c r="QBC772" s="330"/>
      <c r="QBD772" s="330"/>
      <c r="QBE772" s="330"/>
      <c r="QBF772" s="330"/>
      <c r="QBG772" s="330"/>
      <c r="QBH772" s="330"/>
      <c r="QBI772" s="330"/>
      <c r="QBJ772" s="330"/>
      <c r="QBK772" s="330"/>
      <c r="QBL772" s="330"/>
      <c r="QBM772" s="330"/>
      <c r="QBN772" s="330"/>
      <c r="QBO772" s="330"/>
      <c r="QBP772" s="330"/>
      <c r="QBQ772" s="330"/>
      <c r="QBR772" s="330"/>
      <c r="QBS772" s="330"/>
      <c r="QBT772" s="330"/>
      <c r="QBU772" s="330"/>
      <c r="QBV772" s="330"/>
      <c r="QBW772" s="330"/>
      <c r="QBX772" s="330"/>
      <c r="QBY772" s="330"/>
      <c r="QBZ772" s="330"/>
      <c r="QCA772" s="330"/>
      <c r="QCB772" s="330"/>
      <c r="QCC772" s="330"/>
      <c r="QCD772" s="330"/>
      <c r="QCE772" s="330"/>
      <c r="QCF772" s="330"/>
      <c r="QCG772" s="330"/>
      <c r="QCH772" s="330"/>
      <c r="QCI772" s="330"/>
      <c r="QCJ772" s="330"/>
      <c r="QCK772" s="330"/>
      <c r="QCL772" s="330"/>
      <c r="QCM772" s="330"/>
      <c r="QCN772" s="330"/>
      <c r="QCO772" s="330"/>
      <c r="QCP772" s="330"/>
      <c r="QCQ772" s="330"/>
      <c r="QCR772" s="330"/>
      <c r="QCS772" s="330"/>
      <c r="QCT772" s="330"/>
      <c r="QCU772" s="330"/>
      <c r="QCV772" s="330"/>
      <c r="QCW772" s="330"/>
      <c r="QCX772" s="330"/>
      <c r="QCY772" s="330"/>
      <c r="QCZ772" s="330"/>
      <c r="QDA772" s="330"/>
      <c r="QDB772" s="330"/>
      <c r="QDC772" s="330"/>
      <c r="QDD772" s="330"/>
      <c r="QDE772" s="330"/>
      <c r="QDF772" s="330"/>
      <c r="QDG772" s="330"/>
      <c r="QDH772" s="330"/>
      <c r="QDI772" s="330"/>
      <c r="QDJ772" s="330"/>
      <c r="QDK772" s="330"/>
      <c r="QDL772" s="330"/>
      <c r="QDM772" s="330"/>
      <c r="QDN772" s="330"/>
      <c r="QDO772" s="330"/>
      <c r="QDP772" s="330"/>
      <c r="QDQ772" s="330"/>
      <c r="QDR772" s="330"/>
      <c r="QDS772" s="330"/>
      <c r="QDT772" s="330"/>
      <c r="QDU772" s="330"/>
      <c r="QDV772" s="330"/>
      <c r="QDW772" s="330"/>
      <c r="QDX772" s="330"/>
      <c r="QDY772" s="330"/>
      <c r="QDZ772" s="330"/>
      <c r="QEA772" s="330"/>
      <c r="QEB772" s="330"/>
      <c r="QEC772" s="330"/>
      <c r="QED772" s="330"/>
      <c r="QEE772" s="330"/>
      <c r="QEF772" s="330"/>
      <c r="QEG772" s="330"/>
      <c r="QEH772" s="330"/>
      <c r="QEI772" s="330"/>
      <c r="QEJ772" s="330"/>
      <c r="QEK772" s="330"/>
      <c r="QEL772" s="330"/>
      <c r="QEM772" s="330"/>
      <c r="QEN772" s="330"/>
      <c r="QEO772" s="330"/>
      <c r="QEP772" s="330"/>
      <c r="QEQ772" s="330"/>
      <c r="QER772" s="330"/>
      <c r="QES772" s="330"/>
      <c r="QET772" s="330"/>
      <c r="QEU772" s="330"/>
      <c r="QEV772" s="330"/>
      <c r="QEW772" s="330"/>
      <c r="QEX772" s="330"/>
      <c r="QEY772" s="330"/>
      <c r="QEZ772" s="330"/>
      <c r="QFA772" s="330"/>
      <c r="QFB772" s="330"/>
      <c r="QFC772" s="330"/>
      <c r="QFD772" s="330"/>
      <c r="QFE772" s="330"/>
      <c r="QFF772" s="330"/>
      <c r="QFG772" s="330"/>
      <c r="QFH772" s="330"/>
      <c r="QFI772" s="330"/>
      <c r="QFJ772" s="330"/>
      <c r="QFK772" s="330"/>
      <c r="QFL772" s="330"/>
      <c r="QFM772" s="330"/>
      <c r="QFN772" s="330"/>
      <c r="QFO772" s="330"/>
      <c r="QFP772" s="330"/>
      <c r="QFQ772" s="330"/>
      <c r="QFR772" s="330"/>
      <c r="QFS772" s="330"/>
      <c r="QFT772" s="330"/>
      <c r="QFU772" s="330"/>
      <c r="QFV772" s="330"/>
      <c r="QFW772" s="330"/>
      <c r="QFX772" s="330"/>
      <c r="QFY772" s="330"/>
      <c r="QFZ772" s="330"/>
      <c r="QGA772" s="330"/>
      <c r="QGB772" s="330"/>
      <c r="QGC772" s="330"/>
      <c r="QGD772" s="330"/>
      <c r="QGE772" s="330"/>
      <c r="QGF772" s="330"/>
      <c r="QGG772" s="330"/>
      <c r="QGH772" s="330"/>
      <c r="QGI772" s="330"/>
      <c r="QGJ772" s="330"/>
      <c r="QGK772" s="330"/>
      <c r="QGL772" s="330"/>
      <c r="QGM772" s="330"/>
      <c r="QGN772" s="330"/>
      <c r="QGO772" s="330"/>
      <c r="QGP772" s="330"/>
      <c r="QGQ772" s="330"/>
      <c r="QGR772" s="330"/>
      <c r="QGS772" s="330"/>
      <c r="QGT772" s="330"/>
      <c r="QGU772" s="330"/>
      <c r="QGV772" s="330"/>
      <c r="QGW772" s="330"/>
      <c r="QGX772" s="330"/>
      <c r="QGY772" s="330"/>
      <c r="QGZ772" s="330"/>
      <c r="QHA772" s="330"/>
      <c r="QHB772" s="330"/>
      <c r="QHC772" s="330"/>
      <c r="QHD772" s="330"/>
      <c r="QHE772" s="330"/>
      <c r="QHF772" s="330"/>
      <c r="QHG772" s="330"/>
      <c r="QHH772" s="330"/>
      <c r="QHI772" s="330"/>
      <c r="QHJ772" s="330"/>
      <c r="QHK772" s="330"/>
      <c r="QHL772" s="330"/>
      <c r="QHM772" s="330"/>
      <c r="QHN772" s="330"/>
      <c r="QHO772" s="330"/>
      <c r="QHP772" s="330"/>
      <c r="QHQ772" s="330"/>
      <c r="QHR772" s="330"/>
      <c r="QHS772" s="330"/>
      <c r="QHT772" s="330"/>
      <c r="QHU772" s="330"/>
      <c r="QHV772" s="330"/>
      <c r="QHW772" s="330"/>
      <c r="QHX772" s="330"/>
      <c r="QHY772" s="330"/>
      <c r="QHZ772" s="330"/>
      <c r="QIA772" s="330"/>
      <c r="QIB772" s="330"/>
      <c r="QIC772" s="330"/>
      <c r="QID772" s="330"/>
      <c r="QIE772" s="330"/>
      <c r="QIF772" s="330"/>
      <c r="QIG772" s="330"/>
      <c r="QIH772" s="330"/>
      <c r="QII772" s="330"/>
      <c r="QIJ772" s="330"/>
      <c r="QIK772" s="330"/>
      <c r="QIL772" s="330"/>
      <c r="QIM772" s="330"/>
      <c r="QIN772" s="330"/>
      <c r="QIO772" s="330"/>
      <c r="QIP772" s="330"/>
      <c r="QIQ772" s="330"/>
      <c r="QIR772" s="330"/>
      <c r="QIS772" s="330"/>
      <c r="QIT772" s="330"/>
      <c r="QIU772" s="330"/>
      <c r="QIV772" s="330"/>
      <c r="QIW772" s="330"/>
      <c r="QIX772" s="330"/>
      <c r="QIY772" s="330"/>
      <c r="QIZ772" s="330"/>
      <c r="QJA772" s="330"/>
      <c r="QJB772" s="330"/>
      <c r="QJC772" s="330"/>
      <c r="QJD772" s="330"/>
      <c r="QJE772" s="330"/>
      <c r="QJF772" s="330"/>
      <c r="QJG772" s="330"/>
      <c r="QJH772" s="330"/>
      <c r="QJI772" s="330"/>
      <c r="QJJ772" s="330"/>
      <c r="QJK772" s="330"/>
      <c r="QJL772" s="330"/>
      <c r="QJM772" s="330"/>
      <c r="QJN772" s="330"/>
      <c r="QJO772" s="330"/>
      <c r="QJP772" s="330"/>
      <c r="QJQ772" s="330"/>
      <c r="QJR772" s="330"/>
      <c r="QJS772" s="330"/>
      <c r="QJT772" s="330"/>
      <c r="QJU772" s="330"/>
      <c r="QJV772" s="330"/>
      <c r="QJW772" s="330"/>
      <c r="QJX772" s="330"/>
      <c r="QJY772" s="330"/>
      <c r="QJZ772" s="330"/>
      <c r="QKA772" s="330"/>
      <c r="QKB772" s="330"/>
      <c r="QKC772" s="330"/>
      <c r="QKD772" s="330"/>
      <c r="QKE772" s="330"/>
      <c r="QKF772" s="330"/>
      <c r="QKG772" s="330"/>
      <c r="QKH772" s="330"/>
      <c r="QKI772" s="330"/>
      <c r="QKJ772" s="330"/>
      <c r="QKK772" s="330"/>
      <c r="QKL772" s="330"/>
      <c r="QKM772" s="330"/>
      <c r="QKN772" s="330"/>
      <c r="QKO772" s="330"/>
      <c r="QKP772" s="330"/>
      <c r="QKQ772" s="330"/>
      <c r="QKR772" s="330"/>
      <c r="QKS772" s="330"/>
      <c r="QKT772" s="330"/>
      <c r="QKU772" s="330"/>
      <c r="QKV772" s="330"/>
      <c r="QKW772" s="330"/>
      <c r="QKX772" s="330"/>
      <c r="QKY772" s="330"/>
      <c r="QKZ772" s="330"/>
      <c r="QLA772" s="330"/>
      <c r="QLB772" s="330"/>
      <c r="QLC772" s="330"/>
      <c r="QLD772" s="330"/>
      <c r="QLE772" s="330"/>
      <c r="QLF772" s="330"/>
      <c r="QLG772" s="330"/>
      <c r="QLH772" s="330"/>
      <c r="QLI772" s="330"/>
      <c r="QLJ772" s="330"/>
      <c r="QLK772" s="330"/>
      <c r="QLL772" s="330"/>
      <c r="QLM772" s="330"/>
      <c r="QLN772" s="330"/>
      <c r="QLO772" s="330"/>
      <c r="QLP772" s="330"/>
      <c r="QLQ772" s="330"/>
      <c r="QLR772" s="330"/>
      <c r="QLS772" s="330"/>
      <c r="QLT772" s="330"/>
      <c r="QLU772" s="330"/>
      <c r="QLV772" s="330"/>
      <c r="QLW772" s="330"/>
      <c r="QLX772" s="330"/>
      <c r="QLY772" s="330"/>
      <c r="QLZ772" s="330"/>
      <c r="QMA772" s="330"/>
      <c r="QMB772" s="330"/>
      <c r="QMC772" s="330"/>
      <c r="QMD772" s="330"/>
      <c r="QME772" s="330"/>
      <c r="QMF772" s="330"/>
      <c r="QMG772" s="330"/>
      <c r="QMH772" s="330"/>
      <c r="QMI772" s="330"/>
      <c r="QMJ772" s="330"/>
      <c r="QMK772" s="330"/>
      <c r="QML772" s="330"/>
      <c r="QMM772" s="330"/>
      <c r="QMN772" s="330"/>
      <c r="QMO772" s="330"/>
      <c r="QMP772" s="330"/>
      <c r="QMQ772" s="330"/>
      <c r="QMR772" s="330"/>
      <c r="QMS772" s="330"/>
      <c r="QMT772" s="330"/>
      <c r="QMU772" s="330"/>
      <c r="QMV772" s="330"/>
      <c r="QMW772" s="330"/>
      <c r="QMX772" s="330"/>
      <c r="QMY772" s="330"/>
      <c r="QMZ772" s="330"/>
      <c r="QNA772" s="330"/>
      <c r="QNB772" s="330"/>
      <c r="QNC772" s="330"/>
      <c r="QND772" s="330"/>
      <c r="QNE772" s="330"/>
      <c r="QNF772" s="330"/>
      <c r="QNG772" s="330"/>
      <c r="QNH772" s="330"/>
      <c r="QNI772" s="330"/>
      <c r="QNJ772" s="330"/>
      <c r="QNK772" s="330"/>
      <c r="QNL772" s="330"/>
      <c r="QNM772" s="330"/>
      <c r="QNN772" s="330"/>
      <c r="QNO772" s="330"/>
      <c r="QNP772" s="330"/>
      <c r="QNQ772" s="330"/>
      <c r="QNR772" s="330"/>
      <c r="QNS772" s="330"/>
      <c r="QNT772" s="330"/>
      <c r="QNU772" s="330"/>
      <c r="QNV772" s="330"/>
      <c r="QNW772" s="330"/>
      <c r="QNX772" s="330"/>
      <c r="QNY772" s="330"/>
      <c r="QNZ772" s="330"/>
      <c r="QOA772" s="330"/>
      <c r="QOB772" s="330"/>
      <c r="QOC772" s="330"/>
      <c r="QOD772" s="330"/>
      <c r="QOE772" s="330"/>
      <c r="QOF772" s="330"/>
      <c r="QOG772" s="330"/>
      <c r="QOH772" s="330"/>
      <c r="QOI772" s="330"/>
      <c r="QOJ772" s="330"/>
      <c r="QOK772" s="330"/>
      <c r="QOL772" s="330"/>
      <c r="QOM772" s="330"/>
      <c r="QON772" s="330"/>
      <c r="QOO772" s="330"/>
      <c r="QOP772" s="330"/>
      <c r="QOQ772" s="330"/>
      <c r="QOR772" s="330"/>
      <c r="QOS772" s="330"/>
      <c r="QOT772" s="330"/>
      <c r="QOU772" s="330"/>
      <c r="QOV772" s="330"/>
      <c r="QOW772" s="330"/>
      <c r="QOX772" s="330"/>
      <c r="QOY772" s="330"/>
      <c r="QOZ772" s="330"/>
      <c r="QPA772" s="330"/>
      <c r="QPB772" s="330"/>
      <c r="QPC772" s="330"/>
      <c r="QPD772" s="330"/>
      <c r="QPE772" s="330"/>
      <c r="QPF772" s="330"/>
      <c r="QPG772" s="330"/>
      <c r="QPH772" s="330"/>
      <c r="QPI772" s="330"/>
      <c r="QPJ772" s="330"/>
      <c r="QPK772" s="330"/>
      <c r="QPL772" s="330"/>
      <c r="QPM772" s="330"/>
      <c r="QPN772" s="330"/>
      <c r="QPO772" s="330"/>
      <c r="QPP772" s="330"/>
      <c r="QPQ772" s="330"/>
      <c r="QPR772" s="330"/>
      <c r="QPS772" s="330"/>
      <c r="QPT772" s="330"/>
      <c r="QPU772" s="330"/>
      <c r="QPV772" s="330"/>
      <c r="QPW772" s="330"/>
      <c r="QPX772" s="330"/>
      <c r="QPY772" s="330"/>
      <c r="QPZ772" s="330"/>
      <c r="QQA772" s="330"/>
      <c r="QQB772" s="330"/>
      <c r="QQC772" s="330"/>
      <c r="QQD772" s="330"/>
      <c r="QQE772" s="330"/>
      <c r="QQF772" s="330"/>
      <c r="QQG772" s="330"/>
      <c r="QQH772" s="330"/>
      <c r="QQI772" s="330"/>
      <c r="QQJ772" s="330"/>
      <c r="QQK772" s="330"/>
      <c r="QQL772" s="330"/>
      <c r="QQM772" s="330"/>
      <c r="QQN772" s="330"/>
      <c r="QQO772" s="330"/>
      <c r="QQP772" s="330"/>
      <c r="QQQ772" s="330"/>
      <c r="QQR772" s="330"/>
      <c r="QQS772" s="330"/>
      <c r="QQT772" s="330"/>
      <c r="QQU772" s="330"/>
      <c r="QQV772" s="330"/>
      <c r="QQW772" s="330"/>
      <c r="QQX772" s="330"/>
      <c r="QQY772" s="330"/>
      <c r="QQZ772" s="330"/>
      <c r="QRA772" s="330"/>
      <c r="QRB772" s="330"/>
      <c r="QRC772" s="330"/>
      <c r="QRD772" s="330"/>
      <c r="QRE772" s="330"/>
      <c r="QRF772" s="330"/>
      <c r="QRG772" s="330"/>
      <c r="QRH772" s="330"/>
      <c r="QRI772" s="330"/>
      <c r="QRJ772" s="330"/>
      <c r="QRK772" s="330"/>
      <c r="QRL772" s="330"/>
      <c r="QRM772" s="330"/>
      <c r="QRN772" s="330"/>
      <c r="QRO772" s="330"/>
      <c r="QRP772" s="330"/>
      <c r="QRQ772" s="330"/>
      <c r="QRR772" s="330"/>
      <c r="QRS772" s="330"/>
      <c r="QRT772" s="330"/>
      <c r="QRU772" s="330"/>
      <c r="QRV772" s="330"/>
      <c r="QRW772" s="330"/>
      <c r="QRX772" s="330"/>
      <c r="QRY772" s="330"/>
      <c r="QRZ772" s="330"/>
      <c r="QSA772" s="330"/>
      <c r="QSB772" s="330"/>
      <c r="QSC772" s="330"/>
      <c r="QSD772" s="330"/>
      <c r="QSE772" s="330"/>
      <c r="QSF772" s="330"/>
      <c r="QSG772" s="330"/>
      <c r="QSH772" s="330"/>
      <c r="QSI772" s="330"/>
      <c r="QSJ772" s="330"/>
      <c r="QSK772" s="330"/>
      <c r="QSL772" s="330"/>
      <c r="QSM772" s="330"/>
      <c r="QSN772" s="330"/>
      <c r="QSO772" s="330"/>
      <c r="QSP772" s="330"/>
      <c r="QSQ772" s="330"/>
      <c r="QSR772" s="330"/>
      <c r="QSS772" s="330"/>
      <c r="QST772" s="330"/>
      <c r="QSU772" s="330"/>
      <c r="QSV772" s="330"/>
      <c r="QSW772" s="330"/>
      <c r="QSX772" s="330"/>
      <c r="QSY772" s="330"/>
      <c r="QSZ772" s="330"/>
      <c r="QTA772" s="330"/>
      <c r="QTB772" s="330"/>
      <c r="QTC772" s="330"/>
      <c r="QTD772" s="330"/>
      <c r="QTE772" s="330"/>
      <c r="QTF772" s="330"/>
      <c r="QTG772" s="330"/>
      <c r="QTH772" s="330"/>
      <c r="QTI772" s="330"/>
      <c r="QTJ772" s="330"/>
      <c r="QTK772" s="330"/>
      <c r="QTL772" s="330"/>
      <c r="QTM772" s="330"/>
      <c r="QTN772" s="330"/>
      <c r="QTO772" s="330"/>
      <c r="QTP772" s="330"/>
      <c r="QTQ772" s="330"/>
      <c r="QTR772" s="330"/>
      <c r="QTS772" s="330"/>
      <c r="QTT772" s="330"/>
      <c r="QTU772" s="330"/>
      <c r="QTV772" s="330"/>
      <c r="QTW772" s="330"/>
      <c r="QTX772" s="330"/>
      <c r="QTY772" s="330"/>
      <c r="QTZ772" s="330"/>
      <c r="QUA772" s="330"/>
      <c r="QUB772" s="330"/>
      <c r="QUC772" s="330"/>
      <c r="QUD772" s="330"/>
      <c r="QUE772" s="330"/>
      <c r="QUF772" s="330"/>
      <c r="QUG772" s="330"/>
      <c r="QUH772" s="330"/>
      <c r="QUI772" s="330"/>
      <c r="QUJ772" s="330"/>
      <c r="QUK772" s="330"/>
      <c r="QUL772" s="330"/>
      <c r="QUM772" s="330"/>
      <c r="QUN772" s="330"/>
      <c r="QUO772" s="330"/>
      <c r="QUP772" s="330"/>
      <c r="QUQ772" s="330"/>
      <c r="QUR772" s="330"/>
      <c r="QUS772" s="330"/>
      <c r="QUT772" s="330"/>
      <c r="QUU772" s="330"/>
      <c r="QUV772" s="330"/>
      <c r="QUW772" s="330"/>
      <c r="QUX772" s="330"/>
      <c r="QUY772" s="330"/>
      <c r="QUZ772" s="330"/>
      <c r="QVA772" s="330"/>
      <c r="QVB772" s="330"/>
      <c r="QVC772" s="330"/>
      <c r="QVD772" s="330"/>
      <c r="QVE772" s="330"/>
      <c r="QVF772" s="330"/>
      <c r="QVG772" s="330"/>
      <c r="QVH772" s="330"/>
      <c r="QVI772" s="330"/>
      <c r="QVJ772" s="330"/>
      <c r="QVK772" s="330"/>
      <c r="QVL772" s="330"/>
      <c r="QVM772" s="330"/>
      <c r="QVN772" s="330"/>
      <c r="QVO772" s="330"/>
      <c r="QVP772" s="330"/>
      <c r="QVQ772" s="330"/>
      <c r="QVR772" s="330"/>
      <c r="QVS772" s="330"/>
      <c r="QVT772" s="330"/>
      <c r="QVU772" s="330"/>
      <c r="QVV772" s="330"/>
      <c r="QVW772" s="330"/>
      <c r="QVX772" s="330"/>
      <c r="QVY772" s="330"/>
      <c r="QVZ772" s="330"/>
      <c r="QWA772" s="330"/>
      <c r="QWB772" s="330"/>
      <c r="QWC772" s="330"/>
      <c r="QWD772" s="330"/>
      <c r="QWE772" s="330"/>
      <c r="QWF772" s="330"/>
      <c r="QWG772" s="330"/>
      <c r="QWH772" s="330"/>
      <c r="QWI772" s="330"/>
      <c r="QWJ772" s="330"/>
      <c r="QWK772" s="330"/>
      <c r="QWL772" s="330"/>
      <c r="QWM772" s="330"/>
      <c r="QWN772" s="330"/>
      <c r="QWO772" s="330"/>
      <c r="QWP772" s="330"/>
      <c r="QWQ772" s="330"/>
      <c r="QWR772" s="330"/>
      <c r="QWS772" s="330"/>
      <c r="QWT772" s="330"/>
      <c r="QWU772" s="330"/>
      <c r="QWV772" s="330"/>
      <c r="QWW772" s="330"/>
      <c r="QWX772" s="330"/>
      <c r="QWY772" s="330"/>
      <c r="QWZ772" s="330"/>
      <c r="QXA772" s="330"/>
      <c r="QXB772" s="330"/>
      <c r="QXC772" s="330"/>
      <c r="QXD772" s="330"/>
      <c r="QXE772" s="330"/>
      <c r="QXF772" s="330"/>
      <c r="QXG772" s="330"/>
      <c r="QXH772" s="330"/>
      <c r="QXI772" s="330"/>
      <c r="QXJ772" s="330"/>
      <c r="QXK772" s="330"/>
      <c r="QXL772" s="330"/>
      <c r="QXM772" s="330"/>
      <c r="QXN772" s="330"/>
      <c r="QXO772" s="330"/>
      <c r="QXP772" s="330"/>
      <c r="QXQ772" s="330"/>
      <c r="QXR772" s="330"/>
      <c r="QXS772" s="330"/>
      <c r="QXT772" s="330"/>
      <c r="QXU772" s="330"/>
      <c r="QXV772" s="330"/>
      <c r="QXW772" s="330"/>
      <c r="QXX772" s="330"/>
      <c r="QXY772" s="330"/>
      <c r="QXZ772" s="330"/>
      <c r="QYA772" s="330"/>
      <c r="QYB772" s="330"/>
      <c r="QYC772" s="330"/>
      <c r="QYD772" s="330"/>
      <c r="QYE772" s="330"/>
      <c r="QYF772" s="330"/>
      <c r="QYG772" s="330"/>
      <c r="QYH772" s="330"/>
      <c r="QYI772" s="330"/>
      <c r="QYJ772" s="330"/>
      <c r="QYK772" s="330"/>
      <c r="QYL772" s="330"/>
      <c r="QYM772" s="330"/>
      <c r="QYN772" s="330"/>
      <c r="QYO772" s="330"/>
      <c r="QYP772" s="330"/>
      <c r="QYQ772" s="330"/>
      <c r="QYR772" s="330"/>
      <c r="QYS772" s="330"/>
      <c r="QYT772" s="330"/>
      <c r="QYU772" s="330"/>
      <c r="QYV772" s="330"/>
      <c r="QYW772" s="330"/>
      <c r="QYX772" s="330"/>
      <c r="QYY772" s="330"/>
      <c r="QYZ772" s="330"/>
      <c r="QZA772" s="330"/>
      <c r="QZB772" s="330"/>
      <c r="QZC772" s="330"/>
      <c r="QZD772" s="330"/>
      <c r="QZE772" s="330"/>
      <c r="QZF772" s="330"/>
      <c r="QZG772" s="330"/>
      <c r="QZH772" s="330"/>
      <c r="QZI772" s="330"/>
      <c r="QZJ772" s="330"/>
      <c r="QZK772" s="330"/>
      <c r="QZL772" s="330"/>
      <c r="QZM772" s="330"/>
      <c r="QZN772" s="330"/>
      <c r="QZO772" s="330"/>
      <c r="QZP772" s="330"/>
      <c r="QZQ772" s="330"/>
      <c r="QZR772" s="330"/>
      <c r="QZS772" s="330"/>
      <c r="QZT772" s="330"/>
      <c r="QZU772" s="330"/>
      <c r="QZV772" s="330"/>
      <c r="QZW772" s="330"/>
      <c r="QZX772" s="330"/>
      <c r="QZY772" s="330"/>
      <c r="QZZ772" s="330"/>
      <c r="RAA772" s="330"/>
      <c r="RAB772" s="330"/>
      <c r="RAC772" s="330"/>
      <c r="RAD772" s="330"/>
      <c r="RAE772" s="330"/>
      <c r="RAF772" s="330"/>
      <c r="RAG772" s="330"/>
      <c r="RAH772" s="330"/>
      <c r="RAI772" s="330"/>
      <c r="RAJ772" s="330"/>
      <c r="RAK772" s="330"/>
      <c r="RAL772" s="330"/>
      <c r="RAM772" s="330"/>
      <c r="RAN772" s="330"/>
      <c r="RAO772" s="330"/>
      <c r="RAP772" s="330"/>
      <c r="RAQ772" s="330"/>
      <c r="RAR772" s="330"/>
      <c r="RAS772" s="330"/>
      <c r="RAT772" s="330"/>
      <c r="RAU772" s="330"/>
      <c r="RAV772" s="330"/>
      <c r="RAW772" s="330"/>
      <c r="RAX772" s="330"/>
      <c r="RAY772" s="330"/>
      <c r="RAZ772" s="330"/>
      <c r="RBA772" s="330"/>
      <c r="RBB772" s="330"/>
      <c r="RBC772" s="330"/>
      <c r="RBD772" s="330"/>
      <c r="RBE772" s="330"/>
      <c r="RBF772" s="330"/>
      <c r="RBG772" s="330"/>
      <c r="RBH772" s="330"/>
      <c r="RBI772" s="330"/>
      <c r="RBJ772" s="330"/>
      <c r="RBK772" s="330"/>
      <c r="RBL772" s="330"/>
      <c r="RBM772" s="330"/>
      <c r="RBN772" s="330"/>
      <c r="RBO772" s="330"/>
      <c r="RBP772" s="330"/>
      <c r="RBQ772" s="330"/>
      <c r="RBR772" s="330"/>
      <c r="RBS772" s="330"/>
      <c r="RBT772" s="330"/>
      <c r="RBU772" s="330"/>
      <c r="RBV772" s="330"/>
      <c r="RBW772" s="330"/>
      <c r="RBX772" s="330"/>
      <c r="RBY772" s="330"/>
      <c r="RBZ772" s="330"/>
      <c r="RCA772" s="330"/>
      <c r="RCB772" s="330"/>
      <c r="RCC772" s="330"/>
      <c r="RCD772" s="330"/>
      <c r="RCE772" s="330"/>
      <c r="RCF772" s="330"/>
      <c r="RCG772" s="330"/>
      <c r="RCH772" s="330"/>
      <c r="RCI772" s="330"/>
      <c r="RCJ772" s="330"/>
      <c r="RCK772" s="330"/>
      <c r="RCL772" s="330"/>
      <c r="RCM772" s="330"/>
      <c r="RCN772" s="330"/>
      <c r="RCO772" s="330"/>
      <c r="RCP772" s="330"/>
      <c r="RCQ772" s="330"/>
      <c r="RCR772" s="330"/>
      <c r="RCS772" s="330"/>
      <c r="RCT772" s="330"/>
      <c r="RCU772" s="330"/>
      <c r="RCV772" s="330"/>
      <c r="RCW772" s="330"/>
      <c r="RCX772" s="330"/>
      <c r="RCY772" s="330"/>
      <c r="RCZ772" s="330"/>
      <c r="RDA772" s="330"/>
      <c r="RDB772" s="330"/>
      <c r="RDC772" s="330"/>
      <c r="RDD772" s="330"/>
      <c r="RDE772" s="330"/>
      <c r="RDF772" s="330"/>
      <c r="RDG772" s="330"/>
      <c r="RDH772" s="330"/>
      <c r="RDI772" s="330"/>
      <c r="RDJ772" s="330"/>
      <c r="RDK772" s="330"/>
      <c r="RDL772" s="330"/>
      <c r="RDM772" s="330"/>
      <c r="RDN772" s="330"/>
      <c r="RDO772" s="330"/>
      <c r="RDP772" s="330"/>
      <c r="RDQ772" s="330"/>
      <c r="RDR772" s="330"/>
      <c r="RDS772" s="330"/>
      <c r="RDT772" s="330"/>
      <c r="RDU772" s="330"/>
      <c r="RDV772" s="330"/>
      <c r="RDW772" s="330"/>
      <c r="RDX772" s="330"/>
      <c r="RDY772" s="330"/>
      <c r="RDZ772" s="330"/>
      <c r="REA772" s="330"/>
      <c r="REB772" s="330"/>
      <c r="REC772" s="330"/>
      <c r="RED772" s="330"/>
      <c r="REE772" s="330"/>
      <c r="REF772" s="330"/>
      <c r="REG772" s="330"/>
      <c r="REH772" s="330"/>
      <c r="REI772" s="330"/>
      <c r="REJ772" s="330"/>
      <c r="REK772" s="330"/>
      <c r="REL772" s="330"/>
      <c r="REM772" s="330"/>
      <c r="REN772" s="330"/>
      <c r="REO772" s="330"/>
      <c r="REP772" s="330"/>
      <c r="REQ772" s="330"/>
      <c r="RER772" s="330"/>
      <c r="RES772" s="330"/>
      <c r="RET772" s="330"/>
      <c r="REU772" s="330"/>
      <c r="REV772" s="330"/>
      <c r="REW772" s="330"/>
      <c r="REX772" s="330"/>
      <c r="REY772" s="330"/>
      <c r="REZ772" s="330"/>
      <c r="RFA772" s="330"/>
      <c r="RFB772" s="330"/>
      <c r="RFC772" s="330"/>
      <c r="RFD772" s="330"/>
      <c r="RFE772" s="330"/>
      <c r="RFF772" s="330"/>
      <c r="RFG772" s="330"/>
      <c r="RFH772" s="330"/>
      <c r="RFI772" s="330"/>
      <c r="RFJ772" s="330"/>
      <c r="RFK772" s="330"/>
      <c r="RFL772" s="330"/>
      <c r="RFM772" s="330"/>
      <c r="RFN772" s="330"/>
      <c r="RFO772" s="330"/>
      <c r="RFP772" s="330"/>
      <c r="RFQ772" s="330"/>
      <c r="RFR772" s="330"/>
      <c r="RFS772" s="330"/>
      <c r="RFT772" s="330"/>
      <c r="RFU772" s="330"/>
      <c r="RFV772" s="330"/>
      <c r="RFW772" s="330"/>
      <c r="RFX772" s="330"/>
      <c r="RFY772" s="330"/>
      <c r="RFZ772" s="330"/>
      <c r="RGA772" s="330"/>
      <c r="RGB772" s="330"/>
      <c r="RGC772" s="330"/>
      <c r="RGD772" s="330"/>
      <c r="RGE772" s="330"/>
      <c r="RGF772" s="330"/>
      <c r="RGG772" s="330"/>
      <c r="RGH772" s="330"/>
      <c r="RGI772" s="330"/>
      <c r="RGJ772" s="330"/>
      <c r="RGK772" s="330"/>
      <c r="RGL772" s="330"/>
      <c r="RGM772" s="330"/>
      <c r="RGN772" s="330"/>
      <c r="RGO772" s="330"/>
      <c r="RGP772" s="330"/>
      <c r="RGQ772" s="330"/>
      <c r="RGR772" s="330"/>
      <c r="RGS772" s="330"/>
      <c r="RGT772" s="330"/>
      <c r="RGU772" s="330"/>
      <c r="RGV772" s="330"/>
      <c r="RGW772" s="330"/>
      <c r="RGX772" s="330"/>
      <c r="RGY772" s="330"/>
      <c r="RGZ772" s="330"/>
      <c r="RHA772" s="330"/>
      <c r="RHB772" s="330"/>
      <c r="RHC772" s="330"/>
      <c r="RHD772" s="330"/>
      <c r="RHE772" s="330"/>
      <c r="RHF772" s="330"/>
      <c r="RHG772" s="330"/>
      <c r="RHH772" s="330"/>
      <c r="RHI772" s="330"/>
      <c r="RHJ772" s="330"/>
      <c r="RHK772" s="330"/>
      <c r="RHL772" s="330"/>
      <c r="RHM772" s="330"/>
      <c r="RHN772" s="330"/>
      <c r="RHO772" s="330"/>
      <c r="RHP772" s="330"/>
      <c r="RHQ772" s="330"/>
      <c r="RHR772" s="330"/>
      <c r="RHS772" s="330"/>
      <c r="RHT772" s="330"/>
      <c r="RHU772" s="330"/>
      <c r="RHV772" s="330"/>
      <c r="RHW772" s="330"/>
      <c r="RHX772" s="330"/>
      <c r="RHY772" s="330"/>
      <c r="RHZ772" s="330"/>
      <c r="RIA772" s="330"/>
      <c r="RIB772" s="330"/>
      <c r="RIC772" s="330"/>
      <c r="RID772" s="330"/>
      <c r="RIE772" s="330"/>
      <c r="RIF772" s="330"/>
      <c r="RIG772" s="330"/>
      <c r="RIH772" s="330"/>
      <c r="RII772" s="330"/>
      <c r="RIJ772" s="330"/>
      <c r="RIK772" s="330"/>
      <c r="RIL772" s="330"/>
      <c r="RIM772" s="330"/>
      <c r="RIN772" s="330"/>
      <c r="RIO772" s="330"/>
      <c r="RIP772" s="330"/>
      <c r="RIQ772" s="330"/>
      <c r="RIR772" s="330"/>
      <c r="RIS772" s="330"/>
      <c r="RIT772" s="330"/>
      <c r="RIU772" s="330"/>
      <c r="RIV772" s="330"/>
      <c r="RIW772" s="330"/>
      <c r="RIX772" s="330"/>
      <c r="RIY772" s="330"/>
      <c r="RIZ772" s="330"/>
      <c r="RJA772" s="330"/>
      <c r="RJB772" s="330"/>
      <c r="RJC772" s="330"/>
      <c r="RJD772" s="330"/>
      <c r="RJE772" s="330"/>
      <c r="RJF772" s="330"/>
      <c r="RJG772" s="330"/>
      <c r="RJH772" s="330"/>
      <c r="RJI772" s="330"/>
      <c r="RJJ772" s="330"/>
      <c r="RJK772" s="330"/>
      <c r="RJL772" s="330"/>
      <c r="RJM772" s="330"/>
      <c r="RJN772" s="330"/>
      <c r="RJO772" s="330"/>
      <c r="RJP772" s="330"/>
      <c r="RJQ772" s="330"/>
      <c r="RJR772" s="330"/>
      <c r="RJS772" s="330"/>
      <c r="RJT772" s="330"/>
      <c r="RJU772" s="330"/>
      <c r="RJV772" s="330"/>
      <c r="RJW772" s="330"/>
      <c r="RJX772" s="330"/>
      <c r="RJY772" s="330"/>
      <c r="RJZ772" s="330"/>
      <c r="RKA772" s="330"/>
      <c r="RKB772" s="330"/>
      <c r="RKC772" s="330"/>
      <c r="RKD772" s="330"/>
      <c r="RKE772" s="330"/>
      <c r="RKF772" s="330"/>
      <c r="RKG772" s="330"/>
      <c r="RKH772" s="330"/>
      <c r="RKI772" s="330"/>
      <c r="RKJ772" s="330"/>
      <c r="RKK772" s="330"/>
      <c r="RKL772" s="330"/>
      <c r="RKM772" s="330"/>
      <c r="RKN772" s="330"/>
      <c r="RKO772" s="330"/>
      <c r="RKP772" s="330"/>
      <c r="RKQ772" s="330"/>
      <c r="RKR772" s="330"/>
      <c r="RKS772" s="330"/>
      <c r="RKT772" s="330"/>
      <c r="RKU772" s="330"/>
      <c r="RKV772" s="330"/>
      <c r="RKW772" s="330"/>
      <c r="RKX772" s="330"/>
      <c r="RKY772" s="330"/>
      <c r="RKZ772" s="330"/>
      <c r="RLA772" s="330"/>
      <c r="RLB772" s="330"/>
      <c r="RLC772" s="330"/>
      <c r="RLD772" s="330"/>
      <c r="RLE772" s="330"/>
      <c r="RLF772" s="330"/>
      <c r="RLG772" s="330"/>
      <c r="RLH772" s="330"/>
      <c r="RLI772" s="330"/>
      <c r="RLJ772" s="330"/>
      <c r="RLK772" s="330"/>
      <c r="RLL772" s="330"/>
      <c r="RLM772" s="330"/>
      <c r="RLN772" s="330"/>
      <c r="RLO772" s="330"/>
      <c r="RLP772" s="330"/>
      <c r="RLQ772" s="330"/>
      <c r="RLR772" s="330"/>
      <c r="RLS772" s="330"/>
      <c r="RLT772" s="330"/>
      <c r="RLU772" s="330"/>
      <c r="RLV772" s="330"/>
      <c r="RLW772" s="330"/>
      <c r="RLX772" s="330"/>
      <c r="RLY772" s="330"/>
      <c r="RLZ772" s="330"/>
      <c r="RMA772" s="330"/>
      <c r="RMB772" s="330"/>
      <c r="RMC772" s="330"/>
      <c r="RMD772" s="330"/>
      <c r="RME772" s="330"/>
      <c r="RMF772" s="330"/>
      <c r="RMG772" s="330"/>
      <c r="RMH772" s="330"/>
      <c r="RMI772" s="330"/>
      <c r="RMJ772" s="330"/>
      <c r="RMK772" s="330"/>
      <c r="RML772" s="330"/>
      <c r="RMM772" s="330"/>
      <c r="RMN772" s="330"/>
      <c r="RMO772" s="330"/>
      <c r="RMP772" s="330"/>
      <c r="RMQ772" s="330"/>
      <c r="RMR772" s="330"/>
      <c r="RMS772" s="330"/>
      <c r="RMT772" s="330"/>
      <c r="RMU772" s="330"/>
      <c r="RMV772" s="330"/>
      <c r="RMW772" s="330"/>
      <c r="RMX772" s="330"/>
      <c r="RMY772" s="330"/>
      <c r="RMZ772" s="330"/>
      <c r="RNA772" s="330"/>
      <c r="RNB772" s="330"/>
      <c r="RNC772" s="330"/>
      <c r="RND772" s="330"/>
      <c r="RNE772" s="330"/>
      <c r="RNF772" s="330"/>
      <c r="RNG772" s="330"/>
      <c r="RNH772" s="330"/>
      <c r="RNI772" s="330"/>
      <c r="RNJ772" s="330"/>
      <c r="RNK772" s="330"/>
      <c r="RNL772" s="330"/>
      <c r="RNM772" s="330"/>
      <c r="RNN772" s="330"/>
      <c r="RNO772" s="330"/>
      <c r="RNP772" s="330"/>
      <c r="RNQ772" s="330"/>
      <c r="RNR772" s="330"/>
      <c r="RNS772" s="330"/>
      <c r="RNT772" s="330"/>
      <c r="RNU772" s="330"/>
      <c r="RNV772" s="330"/>
      <c r="RNW772" s="330"/>
      <c r="RNX772" s="330"/>
      <c r="RNY772" s="330"/>
      <c r="RNZ772" s="330"/>
      <c r="ROA772" s="330"/>
      <c r="ROB772" s="330"/>
      <c r="ROC772" s="330"/>
      <c r="ROD772" s="330"/>
      <c r="ROE772" s="330"/>
      <c r="ROF772" s="330"/>
      <c r="ROG772" s="330"/>
      <c r="ROH772" s="330"/>
      <c r="ROI772" s="330"/>
      <c r="ROJ772" s="330"/>
      <c r="ROK772" s="330"/>
      <c r="ROL772" s="330"/>
      <c r="ROM772" s="330"/>
      <c r="RON772" s="330"/>
      <c r="ROO772" s="330"/>
      <c r="ROP772" s="330"/>
      <c r="ROQ772" s="330"/>
      <c r="ROR772" s="330"/>
      <c r="ROS772" s="330"/>
      <c r="ROT772" s="330"/>
      <c r="ROU772" s="330"/>
      <c r="ROV772" s="330"/>
      <c r="ROW772" s="330"/>
      <c r="ROX772" s="330"/>
      <c r="ROY772" s="330"/>
      <c r="ROZ772" s="330"/>
      <c r="RPA772" s="330"/>
      <c r="RPB772" s="330"/>
      <c r="RPC772" s="330"/>
      <c r="RPD772" s="330"/>
      <c r="RPE772" s="330"/>
      <c r="RPF772" s="330"/>
      <c r="RPG772" s="330"/>
      <c r="RPH772" s="330"/>
      <c r="RPI772" s="330"/>
      <c r="RPJ772" s="330"/>
      <c r="RPK772" s="330"/>
      <c r="RPL772" s="330"/>
      <c r="RPM772" s="330"/>
      <c r="RPN772" s="330"/>
      <c r="RPO772" s="330"/>
      <c r="RPP772" s="330"/>
      <c r="RPQ772" s="330"/>
      <c r="RPR772" s="330"/>
      <c r="RPS772" s="330"/>
      <c r="RPT772" s="330"/>
      <c r="RPU772" s="330"/>
      <c r="RPV772" s="330"/>
      <c r="RPW772" s="330"/>
      <c r="RPX772" s="330"/>
      <c r="RPY772" s="330"/>
      <c r="RPZ772" s="330"/>
      <c r="RQA772" s="330"/>
      <c r="RQB772" s="330"/>
      <c r="RQC772" s="330"/>
      <c r="RQD772" s="330"/>
      <c r="RQE772" s="330"/>
      <c r="RQF772" s="330"/>
      <c r="RQG772" s="330"/>
      <c r="RQH772" s="330"/>
      <c r="RQI772" s="330"/>
      <c r="RQJ772" s="330"/>
      <c r="RQK772" s="330"/>
      <c r="RQL772" s="330"/>
      <c r="RQM772" s="330"/>
      <c r="RQN772" s="330"/>
      <c r="RQO772" s="330"/>
      <c r="RQP772" s="330"/>
      <c r="RQQ772" s="330"/>
      <c r="RQR772" s="330"/>
      <c r="RQS772" s="330"/>
      <c r="RQT772" s="330"/>
      <c r="RQU772" s="330"/>
      <c r="RQV772" s="330"/>
      <c r="RQW772" s="330"/>
      <c r="RQX772" s="330"/>
      <c r="RQY772" s="330"/>
      <c r="RQZ772" s="330"/>
      <c r="RRA772" s="330"/>
      <c r="RRB772" s="330"/>
      <c r="RRC772" s="330"/>
      <c r="RRD772" s="330"/>
      <c r="RRE772" s="330"/>
      <c r="RRF772" s="330"/>
      <c r="RRG772" s="330"/>
      <c r="RRH772" s="330"/>
      <c r="RRI772" s="330"/>
      <c r="RRJ772" s="330"/>
      <c r="RRK772" s="330"/>
      <c r="RRL772" s="330"/>
      <c r="RRM772" s="330"/>
      <c r="RRN772" s="330"/>
      <c r="RRO772" s="330"/>
      <c r="RRP772" s="330"/>
      <c r="RRQ772" s="330"/>
      <c r="RRR772" s="330"/>
      <c r="RRS772" s="330"/>
      <c r="RRT772" s="330"/>
      <c r="RRU772" s="330"/>
      <c r="RRV772" s="330"/>
      <c r="RRW772" s="330"/>
      <c r="RRX772" s="330"/>
      <c r="RRY772" s="330"/>
      <c r="RRZ772" s="330"/>
      <c r="RSA772" s="330"/>
      <c r="RSB772" s="330"/>
      <c r="RSC772" s="330"/>
      <c r="RSD772" s="330"/>
      <c r="RSE772" s="330"/>
      <c r="RSF772" s="330"/>
      <c r="RSG772" s="330"/>
      <c r="RSH772" s="330"/>
      <c r="RSI772" s="330"/>
      <c r="RSJ772" s="330"/>
      <c r="RSK772" s="330"/>
      <c r="RSL772" s="330"/>
      <c r="RSM772" s="330"/>
      <c r="RSN772" s="330"/>
      <c r="RSO772" s="330"/>
      <c r="RSP772" s="330"/>
      <c r="RSQ772" s="330"/>
      <c r="RSR772" s="330"/>
      <c r="RSS772" s="330"/>
      <c r="RST772" s="330"/>
      <c r="RSU772" s="330"/>
      <c r="RSV772" s="330"/>
      <c r="RSW772" s="330"/>
      <c r="RSX772" s="330"/>
      <c r="RSY772" s="330"/>
      <c r="RSZ772" s="330"/>
      <c r="RTA772" s="330"/>
      <c r="RTB772" s="330"/>
      <c r="RTC772" s="330"/>
      <c r="RTD772" s="330"/>
      <c r="RTE772" s="330"/>
      <c r="RTF772" s="330"/>
      <c r="RTG772" s="330"/>
      <c r="RTH772" s="330"/>
      <c r="RTI772" s="330"/>
      <c r="RTJ772" s="330"/>
      <c r="RTK772" s="330"/>
      <c r="RTL772" s="330"/>
      <c r="RTM772" s="330"/>
      <c r="RTN772" s="330"/>
      <c r="RTO772" s="330"/>
      <c r="RTP772" s="330"/>
      <c r="RTQ772" s="330"/>
      <c r="RTR772" s="330"/>
      <c r="RTS772" s="330"/>
      <c r="RTT772" s="330"/>
      <c r="RTU772" s="330"/>
      <c r="RTV772" s="330"/>
      <c r="RTW772" s="330"/>
      <c r="RTX772" s="330"/>
      <c r="RTY772" s="330"/>
      <c r="RTZ772" s="330"/>
      <c r="RUA772" s="330"/>
      <c r="RUB772" s="330"/>
      <c r="RUC772" s="330"/>
      <c r="RUD772" s="330"/>
      <c r="RUE772" s="330"/>
      <c r="RUF772" s="330"/>
      <c r="RUG772" s="330"/>
      <c r="RUH772" s="330"/>
      <c r="RUI772" s="330"/>
      <c r="RUJ772" s="330"/>
      <c r="RUK772" s="330"/>
      <c r="RUL772" s="330"/>
      <c r="RUM772" s="330"/>
      <c r="RUN772" s="330"/>
      <c r="RUO772" s="330"/>
      <c r="RUP772" s="330"/>
      <c r="RUQ772" s="330"/>
      <c r="RUR772" s="330"/>
      <c r="RUS772" s="330"/>
      <c r="RUT772" s="330"/>
      <c r="RUU772" s="330"/>
      <c r="RUV772" s="330"/>
      <c r="RUW772" s="330"/>
      <c r="RUX772" s="330"/>
      <c r="RUY772" s="330"/>
      <c r="RUZ772" s="330"/>
      <c r="RVA772" s="330"/>
      <c r="RVB772" s="330"/>
      <c r="RVC772" s="330"/>
      <c r="RVD772" s="330"/>
      <c r="RVE772" s="330"/>
      <c r="RVF772" s="330"/>
      <c r="RVG772" s="330"/>
      <c r="RVH772" s="330"/>
      <c r="RVI772" s="330"/>
      <c r="RVJ772" s="330"/>
      <c r="RVK772" s="330"/>
      <c r="RVL772" s="330"/>
      <c r="RVM772" s="330"/>
      <c r="RVN772" s="330"/>
      <c r="RVO772" s="330"/>
      <c r="RVP772" s="330"/>
      <c r="RVQ772" s="330"/>
      <c r="RVR772" s="330"/>
      <c r="RVS772" s="330"/>
      <c r="RVT772" s="330"/>
      <c r="RVU772" s="330"/>
      <c r="RVV772" s="330"/>
      <c r="RVW772" s="330"/>
      <c r="RVX772" s="330"/>
      <c r="RVY772" s="330"/>
      <c r="RVZ772" s="330"/>
      <c r="RWA772" s="330"/>
      <c r="RWB772" s="330"/>
      <c r="RWC772" s="330"/>
      <c r="RWD772" s="330"/>
      <c r="RWE772" s="330"/>
      <c r="RWF772" s="330"/>
      <c r="RWG772" s="330"/>
      <c r="RWH772" s="330"/>
      <c r="RWI772" s="330"/>
      <c r="RWJ772" s="330"/>
      <c r="RWK772" s="330"/>
      <c r="RWL772" s="330"/>
      <c r="RWM772" s="330"/>
      <c r="RWN772" s="330"/>
      <c r="RWO772" s="330"/>
      <c r="RWP772" s="330"/>
      <c r="RWQ772" s="330"/>
      <c r="RWR772" s="330"/>
      <c r="RWS772" s="330"/>
      <c r="RWT772" s="330"/>
      <c r="RWU772" s="330"/>
      <c r="RWV772" s="330"/>
      <c r="RWW772" s="330"/>
      <c r="RWX772" s="330"/>
      <c r="RWY772" s="330"/>
      <c r="RWZ772" s="330"/>
      <c r="RXA772" s="330"/>
      <c r="RXB772" s="330"/>
      <c r="RXC772" s="330"/>
      <c r="RXD772" s="330"/>
      <c r="RXE772" s="330"/>
      <c r="RXF772" s="330"/>
      <c r="RXG772" s="330"/>
      <c r="RXH772" s="330"/>
      <c r="RXI772" s="330"/>
      <c r="RXJ772" s="330"/>
      <c r="RXK772" s="330"/>
      <c r="RXL772" s="330"/>
      <c r="RXM772" s="330"/>
      <c r="RXN772" s="330"/>
      <c r="RXO772" s="330"/>
      <c r="RXP772" s="330"/>
      <c r="RXQ772" s="330"/>
      <c r="RXR772" s="330"/>
      <c r="RXS772" s="330"/>
      <c r="RXT772" s="330"/>
      <c r="RXU772" s="330"/>
      <c r="RXV772" s="330"/>
      <c r="RXW772" s="330"/>
      <c r="RXX772" s="330"/>
      <c r="RXY772" s="330"/>
      <c r="RXZ772" s="330"/>
      <c r="RYA772" s="330"/>
      <c r="RYB772" s="330"/>
      <c r="RYC772" s="330"/>
      <c r="RYD772" s="330"/>
      <c r="RYE772" s="330"/>
      <c r="RYF772" s="330"/>
      <c r="RYG772" s="330"/>
      <c r="RYH772" s="330"/>
      <c r="RYI772" s="330"/>
      <c r="RYJ772" s="330"/>
      <c r="RYK772" s="330"/>
      <c r="RYL772" s="330"/>
      <c r="RYM772" s="330"/>
      <c r="RYN772" s="330"/>
      <c r="RYO772" s="330"/>
      <c r="RYP772" s="330"/>
      <c r="RYQ772" s="330"/>
      <c r="RYR772" s="330"/>
      <c r="RYS772" s="330"/>
      <c r="RYT772" s="330"/>
      <c r="RYU772" s="330"/>
      <c r="RYV772" s="330"/>
      <c r="RYW772" s="330"/>
      <c r="RYX772" s="330"/>
      <c r="RYY772" s="330"/>
      <c r="RYZ772" s="330"/>
      <c r="RZA772" s="330"/>
      <c r="RZB772" s="330"/>
      <c r="RZC772" s="330"/>
      <c r="RZD772" s="330"/>
      <c r="RZE772" s="330"/>
      <c r="RZF772" s="330"/>
      <c r="RZG772" s="330"/>
      <c r="RZH772" s="330"/>
      <c r="RZI772" s="330"/>
      <c r="RZJ772" s="330"/>
      <c r="RZK772" s="330"/>
      <c r="RZL772" s="330"/>
      <c r="RZM772" s="330"/>
      <c r="RZN772" s="330"/>
      <c r="RZO772" s="330"/>
      <c r="RZP772" s="330"/>
      <c r="RZQ772" s="330"/>
      <c r="RZR772" s="330"/>
      <c r="RZS772" s="330"/>
      <c r="RZT772" s="330"/>
      <c r="RZU772" s="330"/>
      <c r="RZV772" s="330"/>
      <c r="RZW772" s="330"/>
      <c r="RZX772" s="330"/>
      <c r="RZY772" s="330"/>
      <c r="RZZ772" s="330"/>
      <c r="SAA772" s="330"/>
      <c r="SAB772" s="330"/>
      <c r="SAC772" s="330"/>
      <c r="SAD772" s="330"/>
      <c r="SAE772" s="330"/>
      <c r="SAF772" s="330"/>
      <c r="SAG772" s="330"/>
      <c r="SAH772" s="330"/>
      <c r="SAI772" s="330"/>
      <c r="SAJ772" s="330"/>
      <c r="SAK772" s="330"/>
      <c r="SAL772" s="330"/>
      <c r="SAM772" s="330"/>
      <c r="SAN772" s="330"/>
      <c r="SAO772" s="330"/>
      <c r="SAP772" s="330"/>
      <c r="SAQ772" s="330"/>
      <c r="SAR772" s="330"/>
      <c r="SAS772" s="330"/>
      <c r="SAT772" s="330"/>
      <c r="SAU772" s="330"/>
      <c r="SAV772" s="330"/>
      <c r="SAW772" s="330"/>
      <c r="SAX772" s="330"/>
      <c r="SAY772" s="330"/>
      <c r="SAZ772" s="330"/>
      <c r="SBA772" s="330"/>
      <c r="SBB772" s="330"/>
      <c r="SBC772" s="330"/>
      <c r="SBD772" s="330"/>
      <c r="SBE772" s="330"/>
      <c r="SBF772" s="330"/>
      <c r="SBG772" s="330"/>
      <c r="SBH772" s="330"/>
      <c r="SBI772" s="330"/>
      <c r="SBJ772" s="330"/>
      <c r="SBK772" s="330"/>
      <c r="SBL772" s="330"/>
      <c r="SBM772" s="330"/>
      <c r="SBN772" s="330"/>
      <c r="SBO772" s="330"/>
      <c r="SBP772" s="330"/>
      <c r="SBQ772" s="330"/>
      <c r="SBR772" s="330"/>
      <c r="SBS772" s="330"/>
      <c r="SBT772" s="330"/>
      <c r="SBU772" s="330"/>
      <c r="SBV772" s="330"/>
      <c r="SBW772" s="330"/>
      <c r="SBX772" s="330"/>
      <c r="SBY772" s="330"/>
      <c r="SBZ772" s="330"/>
      <c r="SCA772" s="330"/>
      <c r="SCB772" s="330"/>
      <c r="SCC772" s="330"/>
      <c r="SCD772" s="330"/>
      <c r="SCE772" s="330"/>
      <c r="SCF772" s="330"/>
      <c r="SCG772" s="330"/>
      <c r="SCH772" s="330"/>
      <c r="SCI772" s="330"/>
      <c r="SCJ772" s="330"/>
      <c r="SCK772" s="330"/>
      <c r="SCL772" s="330"/>
      <c r="SCM772" s="330"/>
      <c r="SCN772" s="330"/>
      <c r="SCO772" s="330"/>
      <c r="SCP772" s="330"/>
      <c r="SCQ772" s="330"/>
      <c r="SCR772" s="330"/>
      <c r="SCS772" s="330"/>
      <c r="SCT772" s="330"/>
      <c r="SCU772" s="330"/>
      <c r="SCV772" s="330"/>
      <c r="SCW772" s="330"/>
      <c r="SCX772" s="330"/>
      <c r="SCY772" s="330"/>
      <c r="SCZ772" s="330"/>
      <c r="SDA772" s="330"/>
      <c r="SDB772" s="330"/>
      <c r="SDC772" s="330"/>
      <c r="SDD772" s="330"/>
      <c r="SDE772" s="330"/>
      <c r="SDF772" s="330"/>
      <c r="SDG772" s="330"/>
      <c r="SDH772" s="330"/>
      <c r="SDI772" s="330"/>
      <c r="SDJ772" s="330"/>
      <c r="SDK772" s="330"/>
      <c r="SDL772" s="330"/>
      <c r="SDM772" s="330"/>
      <c r="SDN772" s="330"/>
      <c r="SDO772" s="330"/>
      <c r="SDP772" s="330"/>
      <c r="SDQ772" s="330"/>
      <c r="SDR772" s="330"/>
      <c r="SDS772" s="330"/>
      <c r="SDT772" s="330"/>
      <c r="SDU772" s="330"/>
      <c r="SDV772" s="330"/>
      <c r="SDW772" s="330"/>
      <c r="SDX772" s="330"/>
      <c r="SDY772" s="330"/>
      <c r="SDZ772" s="330"/>
      <c r="SEA772" s="330"/>
      <c r="SEB772" s="330"/>
      <c r="SEC772" s="330"/>
      <c r="SED772" s="330"/>
      <c r="SEE772" s="330"/>
      <c r="SEF772" s="330"/>
      <c r="SEG772" s="330"/>
      <c r="SEH772" s="330"/>
      <c r="SEI772" s="330"/>
      <c r="SEJ772" s="330"/>
      <c r="SEK772" s="330"/>
      <c r="SEL772" s="330"/>
      <c r="SEM772" s="330"/>
      <c r="SEN772" s="330"/>
      <c r="SEO772" s="330"/>
      <c r="SEP772" s="330"/>
      <c r="SEQ772" s="330"/>
      <c r="SER772" s="330"/>
      <c r="SES772" s="330"/>
      <c r="SET772" s="330"/>
      <c r="SEU772" s="330"/>
      <c r="SEV772" s="330"/>
      <c r="SEW772" s="330"/>
      <c r="SEX772" s="330"/>
      <c r="SEY772" s="330"/>
      <c r="SEZ772" s="330"/>
      <c r="SFA772" s="330"/>
      <c r="SFB772" s="330"/>
      <c r="SFC772" s="330"/>
      <c r="SFD772" s="330"/>
      <c r="SFE772" s="330"/>
      <c r="SFF772" s="330"/>
      <c r="SFG772" s="330"/>
      <c r="SFH772" s="330"/>
      <c r="SFI772" s="330"/>
      <c r="SFJ772" s="330"/>
      <c r="SFK772" s="330"/>
      <c r="SFL772" s="330"/>
      <c r="SFM772" s="330"/>
      <c r="SFN772" s="330"/>
      <c r="SFO772" s="330"/>
      <c r="SFP772" s="330"/>
      <c r="SFQ772" s="330"/>
      <c r="SFR772" s="330"/>
      <c r="SFS772" s="330"/>
      <c r="SFT772" s="330"/>
      <c r="SFU772" s="330"/>
      <c r="SFV772" s="330"/>
      <c r="SFW772" s="330"/>
      <c r="SFX772" s="330"/>
      <c r="SFY772" s="330"/>
      <c r="SFZ772" s="330"/>
      <c r="SGA772" s="330"/>
      <c r="SGB772" s="330"/>
      <c r="SGC772" s="330"/>
      <c r="SGD772" s="330"/>
      <c r="SGE772" s="330"/>
      <c r="SGF772" s="330"/>
      <c r="SGG772" s="330"/>
      <c r="SGH772" s="330"/>
      <c r="SGI772" s="330"/>
      <c r="SGJ772" s="330"/>
      <c r="SGK772" s="330"/>
      <c r="SGL772" s="330"/>
      <c r="SGM772" s="330"/>
      <c r="SGN772" s="330"/>
      <c r="SGO772" s="330"/>
      <c r="SGP772" s="330"/>
      <c r="SGQ772" s="330"/>
      <c r="SGR772" s="330"/>
      <c r="SGS772" s="330"/>
      <c r="SGT772" s="330"/>
      <c r="SGU772" s="330"/>
      <c r="SGV772" s="330"/>
      <c r="SGW772" s="330"/>
      <c r="SGX772" s="330"/>
      <c r="SGY772" s="330"/>
      <c r="SGZ772" s="330"/>
      <c r="SHA772" s="330"/>
      <c r="SHB772" s="330"/>
      <c r="SHC772" s="330"/>
      <c r="SHD772" s="330"/>
      <c r="SHE772" s="330"/>
      <c r="SHF772" s="330"/>
      <c r="SHG772" s="330"/>
      <c r="SHH772" s="330"/>
      <c r="SHI772" s="330"/>
      <c r="SHJ772" s="330"/>
      <c r="SHK772" s="330"/>
      <c r="SHL772" s="330"/>
      <c r="SHM772" s="330"/>
      <c r="SHN772" s="330"/>
      <c r="SHO772" s="330"/>
      <c r="SHP772" s="330"/>
      <c r="SHQ772" s="330"/>
      <c r="SHR772" s="330"/>
      <c r="SHS772" s="330"/>
      <c r="SHT772" s="330"/>
      <c r="SHU772" s="330"/>
      <c r="SHV772" s="330"/>
      <c r="SHW772" s="330"/>
      <c r="SHX772" s="330"/>
      <c r="SHY772" s="330"/>
      <c r="SHZ772" s="330"/>
      <c r="SIA772" s="330"/>
      <c r="SIB772" s="330"/>
      <c r="SIC772" s="330"/>
      <c r="SID772" s="330"/>
      <c r="SIE772" s="330"/>
      <c r="SIF772" s="330"/>
      <c r="SIG772" s="330"/>
      <c r="SIH772" s="330"/>
      <c r="SII772" s="330"/>
      <c r="SIJ772" s="330"/>
      <c r="SIK772" s="330"/>
      <c r="SIL772" s="330"/>
      <c r="SIM772" s="330"/>
      <c r="SIN772" s="330"/>
      <c r="SIO772" s="330"/>
      <c r="SIP772" s="330"/>
      <c r="SIQ772" s="330"/>
      <c r="SIR772" s="330"/>
      <c r="SIS772" s="330"/>
      <c r="SIT772" s="330"/>
      <c r="SIU772" s="330"/>
      <c r="SIV772" s="330"/>
      <c r="SIW772" s="330"/>
      <c r="SIX772" s="330"/>
      <c r="SIY772" s="330"/>
      <c r="SIZ772" s="330"/>
      <c r="SJA772" s="330"/>
      <c r="SJB772" s="330"/>
      <c r="SJC772" s="330"/>
      <c r="SJD772" s="330"/>
      <c r="SJE772" s="330"/>
      <c r="SJF772" s="330"/>
      <c r="SJG772" s="330"/>
      <c r="SJH772" s="330"/>
      <c r="SJI772" s="330"/>
      <c r="SJJ772" s="330"/>
      <c r="SJK772" s="330"/>
      <c r="SJL772" s="330"/>
      <c r="SJM772" s="330"/>
      <c r="SJN772" s="330"/>
      <c r="SJO772" s="330"/>
      <c r="SJP772" s="330"/>
      <c r="SJQ772" s="330"/>
      <c r="SJR772" s="330"/>
      <c r="SJS772" s="330"/>
      <c r="SJT772" s="330"/>
      <c r="SJU772" s="330"/>
      <c r="SJV772" s="330"/>
      <c r="SJW772" s="330"/>
      <c r="SJX772" s="330"/>
      <c r="SJY772" s="330"/>
      <c r="SJZ772" s="330"/>
      <c r="SKA772" s="330"/>
      <c r="SKB772" s="330"/>
      <c r="SKC772" s="330"/>
      <c r="SKD772" s="330"/>
      <c r="SKE772" s="330"/>
      <c r="SKF772" s="330"/>
      <c r="SKG772" s="330"/>
      <c r="SKH772" s="330"/>
      <c r="SKI772" s="330"/>
      <c r="SKJ772" s="330"/>
      <c r="SKK772" s="330"/>
      <c r="SKL772" s="330"/>
      <c r="SKM772" s="330"/>
      <c r="SKN772" s="330"/>
      <c r="SKO772" s="330"/>
      <c r="SKP772" s="330"/>
      <c r="SKQ772" s="330"/>
      <c r="SKR772" s="330"/>
      <c r="SKS772" s="330"/>
      <c r="SKT772" s="330"/>
      <c r="SKU772" s="330"/>
      <c r="SKV772" s="330"/>
      <c r="SKW772" s="330"/>
      <c r="SKX772" s="330"/>
      <c r="SKY772" s="330"/>
      <c r="SKZ772" s="330"/>
      <c r="SLA772" s="330"/>
      <c r="SLB772" s="330"/>
      <c r="SLC772" s="330"/>
      <c r="SLD772" s="330"/>
      <c r="SLE772" s="330"/>
      <c r="SLF772" s="330"/>
      <c r="SLG772" s="330"/>
      <c r="SLH772" s="330"/>
      <c r="SLI772" s="330"/>
      <c r="SLJ772" s="330"/>
      <c r="SLK772" s="330"/>
      <c r="SLL772" s="330"/>
      <c r="SLM772" s="330"/>
      <c r="SLN772" s="330"/>
      <c r="SLO772" s="330"/>
      <c r="SLP772" s="330"/>
      <c r="SLQ772" s="330"/>
      <c r="SLR772" s="330"/>
      <c r="SLS772" s="330"/>
      <c r="SLT772" s="330"/>
      <c r="SLU772" s="330"/>
      <c r="SLV772" s="330"/>
      <c r="SLW772" s="330"/>
      <c r="SLX772" s="330"/>
      <c r="SLY772" s="330"/>
      <c r="SLZ772" s="330"/>
      <c r="SMA772" s="330"/>
      <c r="SMB772" s="330"/>
      <c r="SMC772" s="330"/>
      <c r="SMD772" s="330"/>
      <c r="SME772" s="330"/>
      <c r="SMF772" s="330"/>
      <c r="SMG772" s="330"/>
      <c r="SMH772" s="330"/>
      <c r="SMI772" s="330"/>
      <c r="SMJ772" s="330"/>
      <c r="SMK772" s="330"/>
      <c r="SML772" s="330"/>
      <c r="SMM772" s="330"/>
      <c r="SMN772" s="330"/>
      <c r="SMO772" s="330"/>
      <c r="SMP772" s="330"/>
      <c r="SMQ772" s="330"/>
      <c r="SMR772" s="330"/>
      <c r="SMS772" s="330"/>
      <c r="SMT772" s="330"/>
      <c r="SMU772" s="330"/>
      <c r="SMV772" s="330"/>
      <c r="SMW772" s="330"/>
      <c r="SMX772" s="330"/>
      <c r="SMY772" s="330"/>
      <c r="SMZ772" s="330"/>
      <c r="SNA772" s="330"/>
      <c r="SNB772" s="330"/>
      <c r="SNC772" s="330"/>
      <c r="SND772" s="330"/>
      <c r="SNE772" s="330"/>
      <c r="SNF772" s="330"/>
      <c r="SNG772" s="330"/>
      <c r="SNH772" s="330"/>
      <c r="SNI772" s="330"/>
      <c r="SNJ772" s="330"/>
      <c r="SNK772" s="330"/>
      <c r="SNL772" s="330"/>
      <c r="SNM772" s="330"/>
      <c r="SNN772" s="330"/>
      <c r="SNO772" s="330"/>
      <c r="SNP772" s="330"/>
      <c r="SNQ772" s="330"/>
      <c r="SNR772" s="330"/>
      <c r="SNS772" s="330"/>
      <c r="SNT772" s="330"/>
      <c r="SNU772" s="330"/>
      <c r="SNV772" s="330"/>
      <c r="SNW772" s="330"/>
      <c r="SNX772" s="330"/>
      <c r="SNY772" s="330"/>
      <c r="SNZ772" s="330"/>
      <c r="SOA772" s="330"/>
      <c r="SOB772" s="330"/>
      <c r="SOC772" s="330"/>
      <c r="SOD772" s="330"/>
      <c r="SOE772" s="330"/>
      <c r="SOF772" s="330"/>
      <c r="SOG772" s="330"/>
      <c r="SOH772" s="330"/>
      <c r="SOI772" s="330"/>
      <c r="SOJ772" s="330"/>
      <c r="SOK772" s="330"/>
      <c r="SOL772" s="330"/>
      <c r="SOM772" s="330"/>
      <c r="SON772" s="330"/>
      <c r="SOO772" s="330"/>
      <c r="SOP772" s="330"/>
      <c r="SOQ772" s="330"/>
      <c r="SOR772" s="330"/>
      <c r="SOS772" s="330"/>
      <c r="SOT772" s="330"/>
      <c r="SOU772" s="330"/>
      <c r="SOV772" s="330"/>
      <c r="SOW772" s="330"/>
      <c r="SOX772" s="330"/>
      <c r="SOY772" s="330"/>
      <c r="SOZ772" s="330"/>
      <c r="SPA772" s="330"/>
      <c r="SPB772" s="330"/>
      <c r="SPC772" s="330"/>
      <c r="SPD772" s="330"/>
      <c r="SPE772" s="330"/>
      <c r="SPF772" s="330"/>
      <c r="SPG772" s="330"/>
      <c r="SPH772" s="330"/>
      <c r="SPI772" s="330"/>
      <c r="SPJ772" s="330"/>
      <c r="SPK772" s="330"/>
      <c r="SPL772" s="330"/>
      <c r="SPM772" s="330"/>
      <c r="SPN772" s="330"/>
      <c r="SPO772" s="330"/>
      <c r="SPP772" s="330"/>
      <c r="SPQ772" s="330"/>
      <c r="SPR772" s="330"/>
      <c r="SPS772" s="330"/>
      <c r="SPT772" s="330"/>
      <c r="SPU772" s="330"/>
      <c r="SPV772" s="330"/>
      <c r="SPW772" s="330"/>
      <c r="SPX772" s="330"/>
      <c r="SPY772" s="330"/>
      <c r="SPZ772" s="330"/>
      <c r="SQA772" s="330"/>
      <c r="SQB772" s="330"/>
      <c r="SQC772" s="330"/>
      <c r="SQD772" s="330"/>
      <c r="SQE772" s="330"/>
      <c r="SQF772" s="330"/>
      <c r="SQG772" s="330"/>
      <c r="SQH772" s="330"/>
      <c r="SQI772" s="330"/>
      <c r="SQJ772" s="330"/>
      <c r="SQK772" s="330"/>
      <c r="SQL772" s="330"/>
      <c r="SQM772" s="330"/>
      <c r="SQN772" s="330"/>
      <c r="SQO772" s="330"/>
      <c r="SQP772" s="330"/>
      <c r="SQQ772" s="330"/>
      <c r="SQR772" s="330"/>
      <c r="SQS772" s="330"/>
      <c r="SQT772" s="330"/>
      <c r="SQU772" s="330"/>
      <c r="SQV772" s="330"/>
      <c r="SQW772" s="330"/>
      <c r="SQX772" s="330"/>
      <c r="SQY772" s="330"/>
      <c r="SQZ772" s="330"/>
      <c r="SRA772" s="330"/>
      <c r="SRB772" s="330"/>
      <c r="SRC772" s="330"/>
      <c r="SRD772" s="330"/>
      <c r="SRE772" s="330"/>
      <c r="SRF772" s="330"/>
      <c r="SRG772" s="330"/>
      <c r="SRH772" s="330"/>
      <c r="SRI772" s="330"/>
      <c r="SRJ772" s="330"/>
      <c r="SRK772" s="330"/>
      <c r="SRL772" s="330"/>
      <c r="SRM772" s="330"/>
      <c r="SRN772" s="330"/>
      <c r="SRO772" s="330"/>
      <c r="SRP772" s="330"/>
      <c r="SRQ772" s="330"/>
      <c r="SRR772" s="330"/>
      <c r="SRS772" s="330"/>
      <c r="SRT772" s="330"/>
      <c r="SRU772" s="330"/>
      <c r="SRV772" s="330"/>
      <c r="SRW772" s="330"/>
      <c r="SRX772" s="330"/>
      <c r="SRY772" s="330"/>
      <c r="SRZ772" s="330"/>
      <c r="SSA772" s="330"/>
      <c r="SSB772" s="330"/>
      <c r="SSC772" s="330"/>
      <c r="SSD772" s="330"/>
      <c r="SSE772" s="330"/>
      <c r="SSF772" s="330"/>
      <c r="SSG772" s="330"/>
      <c r="SSH772" s="330"/>
      <c r="SSI772" s="330"/>
      <c r="SSJ772" s="330"/>
      <c r="SSK772" s="330"/>
      <c r="SSL772" s="330"/>
      <c r="SSM772" s="330"/>
      <c r="SSN772" s="330"/>
      <c r="SSO772" s="330"/>
      <c r="SSP772" s="330"/>
      <c r="SSQ772" s="330"/>
      <c r="SSR772" s="330"/>
      <c r="SSS772" s="330"/>
      <c r="SST772" s="330"/>
      <c r="SSU772" s="330"/>
      <c r="SSV772" s="330"/>
      <c r="SSW772" s="330"/>
      <c r="SSX772" s="330"/>
      <c r="SSY772" s="330"/>
      <c r="SSZ772" s="330"/>
      <c r="STA772" s="330"/>
      <c r="STB772" s="330"/>
      <c r="STC772" s="330"/>
      <c r="STD772" s="330"/>
      <c r="STE772" s="330"/>
      <c r="STF772" s="330"/>
      <c r="STG772" s="330"/>
      <c r="STH772" s="330"/>
      <c r="STI772" s="330"/>
      <c r="STJ772" s="330"/>
      <c r="STK772" s="330"/>
      <c r="STL772" s="330"/>
      <c r="STM772" s="330"/>
      <c r="STN772" s="330"/>
      <c r="STO772" s="330"/>
      <c r="STP772" s="330"/>
      <c r="STQ772" s="330"/>
      <c r="STR772" s="330"/>
      <c r="STS772" s="330"/>
      <c r="STT772" s="330"/>
      <c r="STU772" s="330"/>
      <c r="STV772" s="330"/>
      <c r="STW772" s="330"/>
      <c r="STX772" s="330"/>
      <c r="STY772" s="330"/>
      <c r="STZ772" s="330"/>
      <c r="SUA772" s="330"/>
      <c r="SUB772" s="330"/>
      <c r="SUC772" s="330"/>
      <c r="SUD772" s="330"/>
      <c r="SUE772" s="330"/>
      <c r="SUF772" s="330"/>
      <c r="SUG772" s="330"/>
      <c r="SUH772" s="330"/>
      <c r="SUI772" s="330"/>
      <c r="SUJ772" s="330"/>
      <c r="SUK772" s="330"/>
      <c r="SUL772" s="330"/>
      <c r="SUM772" s="330"/>
      <c r="SUN772" s="330"/>
      <c r="SUO772" s="330"/>
      <c r="SUP772" s="330"/>
      <c r="SUQ772" s="330"/>
      <c r="SUR772" s="330"/>
      <c r="SUS772" s="330"/>
      <c r="SUT772" s="330"/>
      <c r="SUU772" s="330"/>
      <c r="SUV772" s="330"/>
      <c r="SUW772" s="330"/>
      <c r="SUX772" s="330"/>
      <c r="SUY772" s="330"/>
      <c r="SUZ772" s="330"/>
      <c r="SVA772" s="330"/>
      <c r="SVB772" s="330"/>
      <c r="SVC772" s="330"/>
      <c r="SVD772" s="330"/>
      <c r="SVE772" s="330"/>
      <c r="SVF772" s="330"/>
      <c r="SVG772" s="330"/>
      <c r="SVH772" s="330"/>
      <c r="SVI772" s="330"/>
      <c r="SVJ772" s="330"/>
      <c r="SVK772" s="330"/>
      <c r="SVL772" s="330"/>
      <c r="SVM772" s="330"/>
      <c r="SVN772" s="330"/>
      <c r="SVO772" s="330"/>
      <c r="SVP772" s="330"/>
      <c r="SVQ772" s="330"/>
      <c r="SVR772" s="330"/>
      <c r="SVS772" s="330"/>
      <c r="SVT772" s="330"/>
      <c r="SVU772" s="330"/>
      <c r="SVV772" s="330"/>
      <c r="SVW772" s="330"/>
      <c r="SVX772" s="330"/>
      <c r="SVY772" s="330"/>
      <c r="SVZ772" s="330"/>
      <c r="SWA772" s="330"/>
      <c r="SWB772" s="330"/>
      <c r="SWC772" s="330"/>
      <c r="SWD772" s="330"/>
      <c r="SWE772" s="330"/>
      <c r="SWF772" s="330"/>
      <c r="SWG772" s="330"/>
      <c r="SWH772" s="330"/>
      <c r="SWI772" s="330"/>
      <c r="SWJ772" s="330"/>
      <c r="SWK772" s="330"/>
      <c r="SWL772" s="330"/>
      <c r="SWM772" s="330"/>
      <c r="SWN772" s="330"/>
      <c r="SWO772" s="330"/>
      <c r="SWP772" s="330"/>
      <c r="SWQ772" s="330"/>
      <c r="SWR772" s="330"/>
      <c r="SWS772" s="330"/>
      <c r="SWT772" s="330"/>
      <c r="SWU772" s="330"/>
      <c r="SWV772" s="330"/>
      <c r="SWW772" s="330"/>
      <c r="SWX772" s="330"/>
      <c r="SWY772" s="330"/>
      <c r="SWZ772" s="330"/>
      <c r="SXA772" s="330"/>
      <c r="SXB772" s="330"/>
      <c r="SXC772" s="330"/>
      <c r="SXD772" s="330"/>
      <c r="SXE772" s="330"/>
      <c r="SXF772" s="330"/>
      <c r="SXG772" s="330"/>
      <c r="SXH772" s="330"/>
      <c r="SXI772" s="330"/>
      <c r="SXJ772" s="330"/>
      <c r="SXK772" s="330"/>
      <c r="SXL772" s="330"/>
      <c r="SXM772" s="330"/>
      <c r="SXN772" s="330"/>
      <c r="SXO772" s="330"/>
      <c r="SXP772" s="330"/>
      <c r="SXQ772" s="330"/>
      <c r="SXR772" s="330"/>
      <c r="SXS772" s="330"/>
      <c r="SXT772" s="330"/>
      <c r="SXU772" s="330"/>
      <c r="SXV772" s="330"/>
      <c r="SXW772" s="330"/>
      <c r="SXX772" s="330"/>
      <c r="SXY772" s="330"/>
      <c r="SXZ772" s="330"/>
      <c r="SYA772" s="330"/>
      <c r="SYB772" s="330"/>
      <c r="SYC772" s="330"/>
      <c r="SYD772" s="330"/>
      <c r="SYE772" s="330"/>
      <c r="SYF772" s="330"/>
      <c r="SYG772" s="330"/>
      <c r="SYH772" s="330"/>
      <c r="SYI772" s="330"/>
      <c r="SYJ772" s="330"/>
      <c r="SYK772" s="330"/>
      <c r="SYL772" s="330"/>
      <c r="SYM772" s="330"/>
      <c r="SYN772" s="330"/>
      <c r="SYO772" s="330"/>
      <c r="SYP772" s="330"/>
      <c r="SYQ772" s="330"/>
      <c r="SYR772" s="330"/>
      <c r="SYS772" s="330"/>
      <c r="SYT772" s="330"/>
      <c r="SYU772" s="330"/>
      <c r="SYV772" s="330"/>
      <c r="SYW772" s="330"/>
      <c r="SYX772" s="330"/>
      <c r="SYY772" s="330"/>
      <c r="SYZ772" s="330"/>
      <c r="SZA772" s="330"/>
      <c r="SZB772" s="330"/>
      <c r="SZC772" s="330"/>
      <c r="SZD772" s="330"/>
      <c r="SZE772" s="330"/>
      <c r="SZF772" s="330"/>
      <c r="SZG772" s="330"/>
      <c r="SZH772" s="330"/>
      <c r="SZI772" s="330"/>
      <c r="SZJ772" s="330"/>
      <c r="SZK772" s="330"/>
      <c r="SZL772" s="330"/>
      <c r="SZM772" s="330"/>
      <c r="SZN772" s="330"/>
      <c r="SZO772" s="330"/>
      <c r="SZP772" s="330"/>
      <c r="SZQ772" s="330"/>
      <c r="SZR772" s="330"/>
      <c r="SZS772" s="330"/>
      <c r="SZT772" s="330"/>
      <c r="SZU772" s="330"/>
      <c r="SZV772" s="330"/>
      <c r="SZW772" s="330"/>
      <c r="SZX772" s="330"/>
      <c r="SZY772" s="330"/>
      <c r="SZZ772" s="330"/>
      <c r="TAA772" s="330"/>
      <c r="TAB772" s="330"/>
      <c r="TAC772" s="330"/>
      <c r="TAD772" s="330"/>
      <c r="TAE772" s="330"/>
      <c r="TAF772" s="330"/>
      <c r="TAG772" s="330"/>
      <c r="TAH772" s="330"/>
      <c r="TAI772" s="330"/>
      <c r="TAJ772" s="330"/>
      <c r="TAK772" s="330"/>
      <c r="TAL772" s="330"/>
      <c r="TAM772" s="330"/>
      <c r="TAN772" s="330"/>
      <c r="TAO772" s="330"/>
      <c r="TAP772" s="330"/>
      <c r="TAQ772" s="330"/>
      <c r="TAR772" s="330"/>
      <c r="TAS772" s="330"/>
      <c r="TAT772" s="330"/>
      <c r="TAU772" s="330"/>
      <c r="TAV772" s="330"/>
      <c r="TAW772" s="330"/>
      <c r="TAX772" s="330"/>
      <c r="TAY772" s="330"/>
      <c r="TAZ772" s="330"/>
      <c r="TBA772" s="330"/>
      <c r="TBB772" s="330"/>
      <c r="TBC772" s="330"/>
      <c r="TBD772" s="330"/>
      <c r="TBE772" s="330"/>
      <c r="TBF772" s="330"/>
      <c r="TBG772" s="330"/>
      <c r="TBH772" s="330"/>
      <c r="TBI772" s="330"/>
      <c r="TBJ772" s="330"/>
      <c r="TBK772" s="330"/>
      <c r="TBL772" s="330"/>
      <c r="TBM772" s="330"/>
      <c r="TBN772" s="330"/>
      <c r="TBO772" s="330"/>
      <c r="TBP772" s="330"/>
      <c r="TBQ772" s="330"/>
      <c r="TBR772" s="330"/>
      <c r="TBS772" s="330"/>
      <c r="TBT772" s="330"/>
      <c r="TBU772" s="330"/>
      <c r="TBV772" s="330"/>
      <c r="TBW772" s="330"/>
      <c r="TBX772" s="330"/>
      <c r="TBY772" s="330"/>
      <c r="TBZ772" s="330"/>
      <c r="TCA772" s="330"/>
      <c r="TCB772" s="330"/>
      <c r="TCC772" s="330"/>
      <c r="TCD772" s="330"/>
      <c r="TCE772" s="330"/>
      <c r="TCF772" s="330"/>
      <c r="TCG772" s="330"/>
      <c r="TCH772" s="330"/>
      <c r="TCI772" s="330"/>
      <c r="TCJ772" s="330"/>
      <c r="TCK772" s="330"/>
      <c r="TCL772" s="330"/>
      <c r="TCM772" s="330"/>
      <c r="TCN772" s="330"/>
      <c r="TCO772" s="330"/>
      <c r="TCP772" s="330"/>
      <c r="TCQ772" s="330"/>
      <c r="TCR772" s="330"/>
      <c r="TCS772" s="330"/>
      <c r="TCT772" s="330"/>
      <c r="TCU772" s="330"/>
      <c r="TCV772" s="330"/>
      <c r="TCW772" s="330"/>
      <c r="TCX772" s="330"/>
      <c r="TCY772" s="330"/>
      <c r="TCZ772" s="330"/>
      <c r="TDA772" s="330"/>
      <c r="TDB772" s="330"/>
      <c r="TDC772" s="330"/>
      <c r="TDD772" s="330"/>
      <c r="TDE772" s="330"/>
      <c r="TDF772" s="330"/>
      <c r="TDG772" s="330"/>
      <c r="TDH772" s="330"/>
      <c r="TDI772" s="330"/>
      <c r="TDJ772" s="330"/>
      <c r="TDK772" s="330"/>
      <c r="TDL772" s="330"/>
      <c r="TDM772" s="330"/>
      <c r="TDN772" s="330"/>
      <c r="TDO772" s="330"/>
      <c r="TDP772" s="330"/>
      <c r="TDQ772" s="330"/>
      <c r="TDR772" s="330"/>
      <c r="TDS772" s="330"/>
      <c r="TDT772" s="330"/>
      <c r="TDU772" s="330"/>
      <c r="TDV772" s="330"/>
      <c r="TDW772" s="330"/>
      <c r="TDX772" s="330"/>
      <c r="TDY772" s="330"/>
      <c r="TDZ772" s="330"/>
      <c r="TEA772" s="330"/>
      <c r="TEB772" s="330"/>
      <c r="TEC772" s="330"/>
      <c r="TED772" s="330"/>
      <c r="TEE772" s="330"/>
      <c r="TEF772" s="330"/>
      <c r="TEG772" s="330"/>
      <c r="TEH772" s="330"/>
      <c r="TEI772" s="330"/>
      <c r="TEJ772" s="330"/>
      <c r="TEK772" s="330"/>
      <c r="TEL772" s="330"/>
      <c r="TEM772" s="330"/>
      <c r="TEN772" s="330"/>
      <c r="TEO772" s="330"/>
      <c r="TEP772" s="330"/>
      <c r="TEQ772" s="330"/>
      <c r="TER772" s="330"/>
      <c r="TES772" s="330"/>
      <c r="TET772" s="330"/>
      <c r="TEU772" s="330"/>
      <c r="TEV772" s="330"/>
      <c r="TEW772" s="330"/>
      <c r="TEX772" s="330"/>
      <c r="TEY772" s="330"/>
      <c r="TEZ772" s="330"/>
      <c r="TFA772" s="330"/>
      <c r="TFB772" s="330"/>
      <c r="TFC772" s="330"/>
      <c r="TFD772" s="330"/>
      <c r="TFE772" s="330"/>
      <c r="TFF772" s="330"/>
      <c r="TFG772" s="330"/>
      <c r="TFH772" s="330"/>
      <c r="TFI772" s="330"/>
      <c r="TFJ772" s="330"/>
      <c r="TFK772" s="330"/>
      <c r="TFL772" s="330"/>
      <c r="TFM772" s="330"/>
      <c r="TFN772" s="330"/>
      <c r="TFO772" s="330"/>
      <c r="TFP772" s="330"/>
      <c r="TFQ772" s="330"/>
      <c r="TFR772" s="330"/>
      <c r="TFS772" s="330"/>
      <c r="TFT772" s="330"/>
      <c r="TFU772" s="330"/>
      <c r="TFV772" s="330"/>
      <c r="TFW772" s="330"/>
      <c r="TFX772" s="330"/>
      <c r="TFY772" s="330"/>
      <c r="TFZ772" s="330"/>
      <c r="TGA772" s="330"/>
      <c r="TGB772" s="330"/>
      <c r="TGC772" s="330"/>
      <c r="TGD772" s="330"/>
      <c r="TGE772" s="330"/>
      <c r="TGF772" s="330"/>
      <c r="TGG772" s="330"/>
      <c r="TGH772" s="330"/>
      <c r="TGI772" s="330"/>
      <c r="TGJ772" s="330"/>
      <c r="TGK772" s="330"/>
      <c r="TGL772" s="330"/>
      <c r="TGM772" s="330"/>
      <c r="TGN772" s="330"/>
      <c r="TGO772" s="330"/>
      <c r="TGP772" s="330"/>
      <c r="TGQ772" s="330"/>
      <c r="TGR772" s="330"/>
      <c r="TGS772" s="330"/>
      <c r="TGT772" s="330"/>
      <c r="TGU772" s="330"/>
      <c r="TGV772" s="330"/>
      <c r="TGW772" s="330"/>
      <c r="TGX772" s="330"/>
      <c r="TGY772" s="330"/>
      <c r="TGZ772" s="330"/>
      <c r="THA772" s="330"/>
      <c r="THB772" s="330"/>
      <c r="THC772" s="330"/>
      <c r="THD772" s="330"/>
      <c r="THE772" s="330"/>
      <c r="THF772" s="330"/>
      <c r="THG772" s="330"/>
      <c r="THH772" s="330"/>
      <c r="THI772" s="330"/>
      <c r="THJ772" s="330"/>
      <c r="THK772" s="330"/>
      <c r="THL772" s="330"/>
      <c r="THM772" s="330"/>
      <c r="THN772" s="330"/>
      <c r="THO772" s="330"/>
      <c r="THP772" s="330"/>
      <c r="THQ772" s="330"/>
      <c r="THR772" s="330"/>
      <c r="THS772" s="330"/>
      <c r="THT772" s="330"/>
      <c r="THU772" s="330"/>
      <c r="THV772" s="330"/>
      <c r="THW772" s="330"/>
      <c r="THX772" s="330"/>
      <c r="THY772" s="330"/>
      <c r="THZ772" s="330"/>
      <c r="TIA772" s="330"/>
      <c r="TIB772" s="330"/>
      <c r="TIC772" s="330"/>
      <c r="TID772" s="330"/>
      <c r="TIE772" s="330"/>
      <c r="TIF772" s="330"/>
      <c r="TIG772" s="330"/>
      <c r="TIH772" s="330"/>
      <c r="TII772" s="330"/>
      <c r="TIJ772" s="330"/>
      <c r="TIK772" s="330"/>
      <c r="TIL772" s="330"/>
      <c r="TIM772" s="330"/>
      <c r="TIN772" s="330"/>
      <c r="TIO772" s="330"/>
      <c r="TIP772" s="330"/>
      <c r="TIQ772" s="330"/>
      <c r="TIR772" s="330"/>
      <c r="TIS772" s="330"/>
      <c r="TIT772" s="330"/>
      <c r="TIU772" s="330"/>
      <c r="TIV772" s="330"/>
      <c r="TIW772" s="330"/>
      <c r="TIX772" s="330"/>
      <c r="TIY772" s="330"/>
      <c r="TIZ772" s="330"/>
      <c r="TJA772" s="330"/>
      <c r="TJB772" s="330"/>
      <c r="TJC772" s="330"/>
      <c r="TJD772" s="330"/>
      <c r="TJE772" s="330"/>
      <c r="TJF772" s="330"/>
      <c r="TJG772" s="330"/>
      <c r="TJH772" s="330"/>
      <c r="TJI772" s="330"/>
      <c r="TJJ772" s="330"/>
      <c r="TJK772" s="330"/>
      <c r="TJL772" s="330"/>
      <c r="TJM772" s="330"/>
      <c r="TJN772" s="330"/>
      <c r="TJO772" s="330"/>
      <c r="TJP772" s="330"/>
      <c r="TJQ772" s="330"/>
      <c r="TJR772" s="330"/>
      <c r="TJS772" s="330"/>
      <c r="TJT772" s="330"/>
      <c r="TJU772" s="330"/>
      <c r="TJV772" s="330"/>
      <c r="TJW772" s="330"/>
      <c r="TJX772" s="330"/>
      <c r="TJY772" s="330"/>
      <c r="TJZ772" s="330"/>
      <c r="TKA772" s="330"/>
      <c r="TKB772" s="330"/>
      <c r="TKC772" s="330"/>
      <c r="TKD772" s="330"/>
      <c r="TKE772" s="330"/>
      <c r="TKF772" s="330"/>
      <c r="TKG772" s="330"/>
      <c r="TKH772" s="330"/>
      <c r="TKI772" s="330"/>
      <c r="TKJ772" s="330"/>
      <c r="TKK772" s="330"/>
      <c r="TKL772" s="330"/>
      <c r="TKM772" s="330"/>
      <c r="TKN772" s="330"/>
      <c r="TKO772" s="330"/>
      <c r="TKP772" s="330"/>
      <c r="TKQ772" s="330"/>
      <c r="TKR772" s="330"/>
      <c r="TKS772" s="330"/>
      <c r="TKT772" s="330"/>
      <c r="TKU772" s="330"/>
      <c r="TKV772" s="330"/>
      <c r="TKW772" s="330"/>
      <c r="TKX772" s="330"/>
      <c r="TKY772" s="330"/>
      <c r="TKZ772" s="330"/>
      <c r="TLA772" s="330"/>
      <c r="TLB772" s="330"/>
      <c r="TLC772" s="330"/>
      <c r="TLD772" s="330"/>
      <c r="TLE772" s="330"/>
      <c r="TLF772" s="330"/>
      <c r="TLG772" s="330"/>
      <c r="TLH772" s="330"/>
      <c r="TLI772" s="330"/>
      <c r="TLJ772" s="330"/>
      <c r="TLK772" s="330"/>
      <c r="TLL772" s="330"/>
      <c r="TLM772" s="330"/>
      <c r="TLN772" s="330"/>
      <c r="TLO772" s="330"/>
      <c r="TLP772" s="330"/>
      <c r="TLQ772" s="330"/>
      <c r="TLR772" s="330"/>
      <c r="TLS772" s="330"/>
      <c r="TLT772" s="330"/>
      <c r="TLU772" s="330"/>
      <c r="TLV772" s="330"/>
      <c r="TLW772" s="330"/>
      <c r="TLX772" s="330"/>
      <c r="TLY772" s="330"/>
      <c r="TLZ772" s="330"/>
      <c r="TMA772" s="330"/>
      <c r="TMB772" s="330"/>
      <c r="TMC772" s="330"/>
      <c r="TMD772" s="330"/>
      <c r="TME772" s="330"/>
      <c r="TMF772" s="330"/>
      <c r="TMG772" s="330"/>
      <c r="TMH772" s="330"/>
      <c r="TMI772" s="330"/>
      <c r="TMJ772" s="330"/>
      <c r="TMK772" s="330"/>
      <c r="TML772" s="330"/>
      <c r="TMM772" s="330"/>
      <c r="TMN772" s="330"/>
      <c r="TMO772" s="330"/>
      <c r="TMP772" s="330"/>
      <c r="TMQ772" s="330"/>
      <c r="TMR772" s="330"/>
      <c r="TMS772" s="330"/>
      <c r="TMT772" s="330"/>
      <c r="TMU772" s="330"/>
      <c r="TMV772" s="330"/>
      <c r="TMW772" s="330"/>
      <c r="TMX772" s="330"/>
      <c r="TMY772" s="330"/>
      <c r="TMZ772" s="330"/>
      <c r="TNA772" s="330"/>
      <c r="TNB772" s="330"/>
      <c r="TNC772" s="330"/>
      <c r="TND772" s="330"/>
      <c r="TNE772" s="330"/>
      <c r="TNF772" s="330"/>
      <c r="TNG772" s="330"/>
      <c r="TNH772" s="330"/>
      <c r="TNI772" s="330"/>
      <c r="TNJ772" s="330"/>
      <c r="TNK772" s="330"/>
      <c r="TNL772" s="330"/>
      <c r="TNM772" s="330"/>
      <c r="TNN772" s="330"/>
      <c r="TNO772" s="330"/>
      <c r="TNP772" s="330"/>
      <c r="TNQ772" s="330"/>
      <c r="TNR772" s="330"/>
      <c r="TNS772" s="330"/>
      <c r="TNT772" s="330"/>
      <c r="TNU772" s="330"/>
      <c r="TNV772" s="330"/>
      <c r="TNW772" s="330"/>
      <c r="TNX772" s="330"/>
      <c r="TNY772" s="330"/>
      <c r="TNZ772" s="330"/>
      <c r="TOA772" s="330"/>
      <c r="TOB772" s="330"/>
      <c r="TOC772" s="330"/>
      <c r="TOD772" s="330"/>
      <c r="TOE772" s="330"/>
      <c r="TOF772" s="330"/>
      <c r="TOG772" s="330"/>
      <c r="TOH772" s="330"/>
      <c r="TOI772" s="330"/>
      <c r="TOJ772" s="330"/>
      <c r="TOK772" s="330"/>
      <c r="TOL772" s="330"/>
      <c r="TOM772" s="330"/>
      <c r="TON772" s="330"/>
      <c r="TOO772" s="330"/>
      <c r="TOP772" s="330"/>
      <c r="TOQ772" s="330"/>
      <c r="TOR772" s="330"/>
      <c r="TOS772" s="330"/>
      <c r="TOT772" s="330"/>
      <c r="TOU772" s="330"/>
      <c r="TOV772" s="330"/>
      <c r="TOW772" s="330"/>
      <c r="TOX772" s="330"/>
      <c r="TOY772" s="330"/>
      <c r="TOZ772" s="330"/>
      <c r="TPA772" s="330"/>
      <c r="TPB772" s="330"/>
      <c r="TPC772" s="330"/>
      <c r="TPD772" s="330"/>
      <c r="TPE772" s="330"/>
      <c r="TPF772" s="330"/>
      <c r="TPG772" s="330"/>
      <c r="TPH772" s="330"/>
      <c r="TPI772" s="330"/>
      <c r="TPJ772" s="330"/>
      <c r="TPK772" s="330"/>
      <c r="TPL772" s="330"/>
      <c r="TPM772" s="330"/>
      <c r="TPN772" s="330"/>
      <c r="TPO772" s="330"/>
      <c r="TPP772" s="330"/>
      <c r="TPQ772" s="330"/>
      <c r="TPR772" s="330"/>
      <c r="TPS772" s="330"/>
      <c r="TPT772" s="330"/>
      <c r="TPU772" s="330"/>
      <c r="TPV772" s="330"/>
      <c r="TPW772" s="330"/>
      <c r="TPX772" s="330"/>
      <c r="TPY772" s="330"/>
      <c r="TPZ772" s="330"/>
      <c r="TQA772" s="330"/>
      <c r="TQB772" s="330"/>
      <c r="TQC772" s="330"/>
      <c r="TQD772" s="330"/>
      <c r="TQE772" s="330"/>
      <c r="TQF772" s="330"/>
      <c r="TQG772" s="330"/>
      <c r="TQH772" s="330"/>
      <c r="TQI772" s="330"/>
      <c r="TQJ772" s="330"/>
      <c r="TQK772" s="330"/>
      <c r="TQL772" s="330"/>
      <c r="TQM772" s="330"/>
      <c r="TQN772" s="330"/>
      <c r="TQO772" s="330"/>
      <c r="TQP772" s="330"/>
      <c r="TQQ772" s="330"/>
      <c r="TQR772" s="330"/>
      <c r="TQS772" s="330"/>
      <c r="TQT772" s="330"/>
      <c r="TQU772" s="330"/>
      <c r="TQV772" s="330"/>
      <c r="TQW772" s="330"/>
      <c r="TQX772" s="330"/>
      <c r="TQY772" s="330"/>
      <c r="TQZ772" s="330"/>
      <c r="TRA772" s="330"/>
      <c r="TRB772" s="330"/>
      <c r="TRC772" s="330"/>
      <c r="TRD772" s="330"/>
      <c r="TRE772" s="330"/>
      <c r="TRF772" s="330"/>
      <c r="TRG772" s="330"/>
      <c r="TRH772" s="330"/>
      <c r="TRI772" s="330"/>
      <c r="TRJ772" s="330"/>
      <c r="TRK772" s="330"/>
      <c r="TRL772" s="330"/>
      <c r="TRM772" s="330"/>
      <c r="TRN772" s="330"/>
      <c r="TRO772" s="330"/>
      <c r="TRP772" s="330"/>
      <c r="TRQ772" s="330"/>
      <c r="TRR772" s="330"/>
      <c r="TRS772" s="330"/>
      <c r="TRT772" s="330"/>
      <c r="TRU772" s="330"/>
      <c r="TRV772" s="330"/>
      <c r="TRW772" s="330"/>
      <c r="TRX772" s="330"/>
      <c r="TRY772" s="330"/>
      <c r="TRZ772" s="330"/>
      <c r="TSA772" s="330"/>
      <c r="TSB772" s="330"/>
      <c r="TSC772" s="330"/>
      <c r="TSD772" s="330"/>
      <c r="TSE772" s="330"/>
      <c r="TSF772" s="330"/>
      <c r="TSG772" s="330"/>
      <c r="TSH772" s="330"/>
      <c r="TSI772" s="330"/>
      <c r="TSJ772" s="330"/>
      <c r="TSK772" s="330"/>
      <c r="TSL772" s="330"/>
      <c r="TSM772" s="330"/>
      <c r="TSN772" s="330"/>
      <c r="TSO772" s="330"/>
      <c r="TSP772" s="330"/>
      <c r="TSQ772" s="330"/>
      <c r="TSR772" s="330"/>
      <c r="TSS772" s="330"/>
      <c r="TST772" s="330"/>
      <c r="TSU772" s="330"/>
      <c r="TSV772" s="330"/>
      <c r="TSW772" s="330"/>
      <c r="TSX772" s="330"/>
      <c r="TSY772" s="330"/>
      <c r="TSZ772" s="330"/>
      <c r="TTA772" s="330"/>
      <c r="TTB772" s="330"/>
      <c r="TTC772" s="330"/>
      <c r="TTD772" s="330"/>
      <c r="TTE772" s="330"/>
      <c r="TTF772" s="330"/>
      <c r="TTG772" s="330"/>
      <c r="TTH772" s="330"/>
      <c r="TTI772" s="330"/>
      <c r="TTJ772" s="330"/>
      <c r="TTK772" s="330"/>
      <c r="TTL772" s="330"/>
      <c r="TTM772" s="330"/>
      <c r="TTN772" s="330"/>
      <c r="TTO772" s="330"/>
      <c r="TTP772" s="330"/>
      <c r="TTQ772" s="330"/>
      <c r="TTR772" s="330"/>
      <c r="TTS772" s="330"/>
      <c r="TTT772" s="330"/>
      <c r="TTU772" s="330"/>
      <c r="TTV772" s="330"/>
      <c r="TTW772" s="330"/>
      <c r="TTX772" s="330"/>
      <c r="TTY772" s="330"/>
      <c r="TTZ772" s="330"/>
      <c r="TUA772" s="330"/>
      <c r="TUB772" s="330"/>
      <c r="TUC772" s="330"/>
      <c r="TUD772" s="330"/>
      <c r="TUE772" s="330"/>
      <c r="TUF772" s="330"/>
      <c r="TUG772" s="330"/>
      <c r="TUH772" s="330"/>
      <c r="TUI772" s="330"/>
      <c r="TUJ772" s="330"/>
      <c r="TUK772" s="330"/>
      <c r="TUL772" s="330"/>
      <c r="TUM772" s="330"/>
      <c r="TUN772" s="330"/>
      <c r="TUO772" s="330"/>
      <c r="TUP772" s="330"/>
      <c r="TUQ772" s="330"/>
      <c r="TUR772" s="330"/>
      <c r="TUS772" s="330"/>
      <c r="TUT772" s="330"/>
      <c r="TUU772" s="330"/>
      <c r="TUV772" s="330"/>
      <c r="TUW772" s="330"/>
      <c r="TUX772" s="330"/>
      <c r="TUY772" s="330"/>
      <c r="TUZ772" s="330"/>
      <c r="TVA772" s="330"/>
      <c r="TVB772" s="330"/>
      <c r="TVC772" s="330"/>
      <c r="TVD772" s="330"/>
      <c r="TVE772" s="330"/>
      <c r="TVF772" s="330"/>
      <c r="TVG772" s="330"/>
      <c r="TVH772" s="330"/>
      <c r="TVI772" s="330"/>
      <c r="TVJ772" s="330"/>
      <c r="TVK772" s="330"/>
      <c r="TVL772" s="330"/>
      <c r="TVM772" s="330"/>
      <c r="TVN772" s="330"/>
      <c r="TVO772" s="330"/>
      <c r="TVP772" s="330"/>
      <c r="TVQ772" s="330"/>
      <c r="TVR772" s="330"/>
      <c r="TVS772" s="330"/>
      <c r="TVT772" s="330"/>
      <c r="TVU772" s="330"/>
      <c r="TVV772" s="330"/>
      <c r="TVW772" s="330"/>
      <c r="TVX772" s="330"/>
      <c r="TVY772" s="330"/>
      <c r="TVZ772" s="330"/>
      <c r="TWA772" s="330"/>
      <c r="TWB772" s="330"/>
      <c r="TWC772" s="330"/>
      <c r="TWD772" s="330"/>
      <c r="TWE772" s="330"/>
      <c r="TWF772" s="330"/>
      <c r="TWG772" s="330"/>
      <c r="TWH772" s="330"/>
      <c r="TWI772" s="330"/>
      <c r="TWJ772" s="330"/>
      <c r="TWK772" s="330"/>
      <c r="TWL772" s="330"/>
      <c r="TWM772" s="330"/>
      <c r="TWN772" s="330"/>
      <c r="TWO772" s="330"/>
      <c r="TWP772" s="330"/>
      <c r="TWQ772" s="330"/>
      <c r="TWR772" s="330"/>
      <c r="TWS772" s="330"/>
      <c r="TWT772" s="330"/>
      <c r="TWU772" s="330"/>
      <c r="TWV772" s="330"/>
      <c r="TWW772" s="330"/>
      <c r="TWX772" s="330"/>
      <c r="TWY772" s="330"/>
      <c r="TWZ772" s="330"/>
      <c r="TXA772" s="330"/>
      <c r="TXB772" s="330"/>
      <c r="TXC772" s="330"/>
      <c r="TXD772" s="330"/>
      <c r="TXE772" s="330"/>
      <c r="TXF772" s="330"/>
      <c r="TXG772" s="330"/>
      <c r="TXH772" s="330"/>
      <c r="TXI772" s="330"/>
      <c r="TXJ772" s="330"/>
      <c r="TXK772" s="330"/>
      <c r="TXL772" s="330"/>
      <c r="TXM772" s="330"/>
      <c r="TXN772" s="330"/>
      <c r="TXO772" s="330"/>
      <c r="TXP772" s="330"/>
      <c r="TXQ772" s="330"/>
      <c r="TXR772" s="330"/>
      <c r="TXS772" s="330"/>
      <c r="TXT772" s="330"/>
      <c r="TXU772" s="330"/>
      <c r="TXV772" s="330"/>
      <c r="TXW772" s="330"/>
      <c r="TXX772" s="330"/>
      <c r="TXY772" s="330"/>
      <c r="TXZ772" s="330"/>
      <c r="TYA772" s="330"/>
      <c r="TYB772" s="330"/>
      <c r="TYC772" s="330"/>
      <c r="TYD772" s="330"/>
      <c r="TYE772" s="330"/>
      <c r="TYF772" s="330"/>
      <c r="TYG772" s="330"/>
      <c r="TYH772" s="330"/>
      <c r="TYI772" s="330"/>
      <c r="TYJ772" s="330"/>
      <c r="TYK772" s="330"/>
      <c r="TYL772" s="330"/>
      <c r="TYM772" s="330"/>
      <c r="TYN772" s="330"/>
      <c r="TYO772" s="330"/>
      <c r="TYP772" s="330"/>
      <c r="TYQ772" s="330"/>
      <c r="TYR772" s="330"/>
      <c r="TYS772" s="330"/>
      <c r="TYT772" s="330"/>
      <c r="TYU772" s="330"/>
      <c r="TYV772" s="330"/>
      <c r="TYW772" s="330"/>
      <c r="TYX772" s="330"/>
      <c r="TYY772" s="330"/>
      <c r="TYZ772" s="330"/>
      <c r="TZA772" s="330"/>
      <c r="TZB772" s="330"/>
      <c r="TZC772" s="330"/>
      <c r="TZD772" s="330"/>
      <c r="TZE772" s="330"/>
      <c r="TZF772" s="330"/>
      <c r="TZG772" s="330"/>
      <c r="TZH772" s="330"/>
      <c r="TZI772" s="330"/>
      <c r="TZJ772" s="330"/>
      <c r="TZK772" s="330"/>
      <c r="TZL772" s="330"/>
      <c r="TZM772" s="330"/>
      <c r="TZN772" s="330"/>
      <c r="TZO772" s="330"/>
      <c r="TZP772" s="330"/>
      <c r="TZQ772" s="330"/>
      <c r="TZR772" s="330"/>
      <c r="TZS772" s="330"/>
      <c r="TZT772" s="330"/>
      <c r="TZU772" s="330"/>
      <c r="TZV772" s="330"/>
      <c r="TZW772" s="330"/>
      <c r="TZX772" s="330"/>
      <c r="TZY772" s="330"/>
      <c r="TZZ772" s="330"/>
      <c r="UAA772" s="330"/>
      <c r="UAB772" s="330"/>
      <c r="UAC772" s="330"/>
      <c r="UAD772" s="330"/>
      <c r="UAE772" s="330"/>
      <c r="UAF772" s="330"/>
      <c r="UAG772" s="330"/>
      <c r="UAH772" s="330"/>
      <c r="UAI772" s="330"/>
      <c r="UAJ772" s="330"/>
      <c r="UAK772" s="330"/>
      <c r="UAL772" s="330"/>
      <c r="UAM772" s="330"/>
      <c r="UAN772" s="330"/>
      <c r="UAO772" s="330"/>
      <c r="UAP772" s="330"/>
      <c r="UAQ772" s="330"/>
      <c r="UAR772" s="330"/>
      <c r="UAS772" s="330"/>
      <c r="UAT772" s="330"/>
      <c r="UAU772" s="330"/>
      <c r="UAV772" s="330"/>
      <c r="UAW772" s="330"/>
      <c r="UAX772" s="330"/>
      <c r="UAY772" s="330"/>
      <c r="UAZ772" s="330"/>
      <c r="UBA772" s="330"/>
      <c r="UBB772" s="330"/>
      <c r="UBC772" s="330"/>
      <c r="UBD772" s="330"/>
      <c r="UBE772" s="330"/>
      <c r="UBF772" s="330"/>
      <c r="UBG772" s="330"/>
      <c r="UBH772" s="330"/>
      <c r="UBI772" s="330"/>
      <c r="UBJ772" s="330"/>
      <c r="UBK772" s="330"/>
      <c r="UBL772" s="330"/>
      <c r="UBM772" s="330"/>
      <c r="UBN772" s="330"/>
      <c r="UBO772" s="330"/>
      <c r="UBP772" s="330"/>
      <c r="UBQ772" s="330"/>
      <c r="UBR772" s="330"/>
      <c r="UBS772" s="330"/>
      <c r="UBT772" s="330"/>
      <c r="UBU772" s="330"/>
      <c r="UBV772" s="330"/>
      <c r="UBW772" s="330"/>
      <c r="UBX772" s="330"/>
      <c r="UBY772" s="330"/>
      <c r="UBZ772" s="330"/>
      <c r="UCA772" s="330"/>
      <c r="UCB772" s="330"/>
      <c r="UCC772" s="330"/>
      <c r="UCD772" s="330"/>
      <c r="UCE772" s="330"/>
      <c r="UCF772" s="330"/>
      <c r="UCG772" s="330"/>
      <c r="UCH772" s="330"/>
      <c r="UCI772" s="330"/>
      <c r="UCJ772" s="330"/>
      <c r="UCK772" s="330"/>
      <c r="UCL772" s="330"/>
      <c r="UCM772" s="330"/>
      <c r="UCN772" s="330"/>
      <c r="UCO772" s="330"/>
      <c r="UCP772" s="330"/>
      <c r="UCQ772" s="330"/>
      <c r="UCR772" s="330"/>
      <c r="UCS772" s="330"/>
      <c r="UCT772" s="330"/>
      <c r="UCU772" s="330"/>
      <c r="UCV772" s="330"/>
      <c r="UCW772" s="330"/>
      <c r="UCX772" s="330"/>
      <c r="UCY772" s="330"/>
      <c r="UCZ772" s="330"/>
      <c r="UDA772" s="330"/>
      <c r="UDB772" s="330"/>
      <c r="UDC772" s="330"/>
      <c r="UDD772" s="330"/>
      <c r="UDE772" s="330"/>
      <c r="UDF772" s="330"/>
      <c r="UDG772" s="330"/>
      <c r="UDH772" s="330"/>
      <c r="UDI772" s="330"/>
      <c r="UDJ772" s="330"/>
      <c r="UDK772" s="330"/>
      <c r="UDL772" s="330"/>
      <c r="UDM772" s="330"/>
      <c r="UDN772" s="330"/>
      <c r="UDO772" s="330"/>
      <c r="UDP772" s="330"/>
      <c r="UDQ772" s="330"/>
      <c r="UDR772" s="330"/>
      <c r="UDS772" s="330"/>
      <c r="UDT772" s="330"/>
      <c r="UDU772" s="330"/>
      <c r="UDV772" s="330"/>
      <c r="UDW772" s="330"/>
      <c r="UDX772" s="330"/>
      <c r="UDY772" s="330"/>
      <c r="UDZ772" s="330"/>
      <c r="UEA772" s="330"/>
      <c r="UEB772" s="330"/>
      <c r="UEC772" s="330"/>
      <c r="UED772" s="330"/>
      <c r="UEE772" s="330"/>
      <c r="UEF772" s="330"/>
      <c r="UEG772" s="330"/>
      <c r="UEH772" s="330"/>
      <c r="UEI772" s="330"/>
      <c r="UEJ772" s="330"/>
      <c r="UEK772" s="330"/>
      <c r="UEL772" s="330"/>
      <c r="UEM772" s="330"/>
      <c r="UEN772" s="330"/>
      <c r="UEO772" s="330"/>
      <c r="UEP772" s="330"/>
      <c r="UEQ772" s="330"/>
      <c r="UER772" s="330"/>
      <c r="UES772" s="330"/>
      <c r="UET772" s="330"/>
      <c r="UEU772" s="330"/>
      <c r="UEV772" s="330"/>
      <c r="UEW772" s="330"/>
      <c r="UEX772" s="330"/>
      <c r="UEY772" s="330"/>
      <c r="UEZ772" s="330"/>
      <c r="UFA772" s="330"/>
      <c r="UFB772" s="330"/>
      <c r="UFC772" s="330"/>
      <c r="UFD772" s="330"/>
      <c r="UFE772" s="330"/>
      <c r="UFF772" s="330"/>
      <c r="UFG772" s="330"/>
      <c r="UFH772" s="330"/>
      <c r="UFI772" s="330"/>
      <c r="UFJ772" s="330"/>
      <c r="UFK772" s="330"/>
      <c r="UFL772" s="330"/>
      <c r="UFM772" s="330"/>
      <c r="UFN772" s="330"/>
      <c r="UFO772" s="330"/>
      <c r="UFP772" s="330"/>
      <c r="UFQ772" s="330"/>
      <c r="UFR772" s="330"/>
      <c r="UFS772" s="330"/>
      <c r="UFT772" s="330"/>
      <c r="UFU772" s="330"/>
      <c r="UFV772" s="330"/>
      <c r="UFW772" s="330"/>
      <c r="UFX772" s="330"/>
      <c r="UFY772" s="330"/>
      <c r="UFZ772" s="330"/>
      <c r="UGA772" s="330"/>
      <c r="UGB772" s="330"/>
      <c r="UGC772" s="330"/>
      <c r="UGD772" s="330"/>
      <c r="UGE772" s="330"/>
      <c r="UGF772" s="330"/>
      <c r="UGG772" s="330"/>
      <c r="UGH772" s="330"/>
      <c r="UGI772" s="330"/>
      <c r="UGJ772" s="330"/>
      <c r="UGK772" s="330"/>
      <c r="UGL772" s="330"/>
      <c r="UGM772" s="330"/>
      <c r="UGN772" s="330"/>
      <c r="UGO772" s="330"/>
      <c r="UGP772" s="330"/>
      <c r="UGQ772" s="330"/>
      <c r="UGR772" s="330"/>
      <c r="UGS772" s="330"/>
      <c r="UGT772" s="330"/>
      <c r="UGU772" s="330"/>
      <c r="UGV772" s="330"/>
      <c r="UGW772" s="330"/>
      <c r="UGX772" s="330"/>
      <c r="UGY772" s="330"/>
      <c r="UGZ772" s="330"/>
      <c r="UHA772" s="330"/>
      <c r="UHB772" s="330"/>
      <c r="UHC772" s="330"/>
      <c r="UHD772" s="330"/>
      <c r="UHE772" s="330"/>
      <c r="UHF772" s="330"/>
      <c r="UHG772" s="330"/>
      <c r="UHH772" s="330"/>
      <c r="UHI772" s="330"/>
      <c r="UHJ772" s="330"/>
      <c r="UHK772" s="330"/>
      <c r="UHL772" s="330"/>
      <c r="UHM772" s="330"/>
      <c r="UHN772" s="330"/>
      <c r="UHO772" s="330"/>
      <c r="UHP772" s="330"/>
      <c r="UHQ772" s="330"/>
      <c r="UHR772" s="330"/>
      <c r="UHS772" s="330"/>
      <c r="UHT772" s="330"/>
      <c r="UHU772" s="330"/>
      <c r="UHV772" s="330"/>
      <c r="UHW772" s="330"/>
      <c r="UHX772" s="330"/>
      <c r="UHY772" s="330"/>
      <c r="UHZ772" s="330"/>
      <c r="UIA772" s="330"/>
      <c r="UIB772" s="330"/>
      <c r="UIC772" s="330"/>
      <c r="UID772" s="330"/>
      <c r="UIE772" s="330"/>
      <c r="UIF772" s="330"/>
      <c r="UIG772" s="330"/>
      <c r="UIH772" s="330"/>
      <c r="UII772" s="330"/>
      <c r="UIJ772" s="330"/>
      <c r="UIK772" s="330"/>
      <c r="UIL772" s="330"/>
      <c r="UIM772" s="330"/>
      <c r="UIN772" s="330"/>
      <c r="UIO772" s="330"/>
      <c r="UIP772" s="330"/>
      <c r="UIQ772" s="330"/>
      <c r="UIR772" s="330"/>
      <c r="UIS772" s="330"/>
      <c r="UIT772" s="330"/>
      <c r="UIU772" s="330"/>
      <c r="UIV772" s="330"/>
      <c r="UIW772" s="330"/>
      <c r="UIX772" s="330"/>
      <c r="UIY772" s="330"/>
      <c r="UIZ772" s="330"/>
      <c r="UJA772" s="330"/>
      <c r="UJB772" s="330"/>
      <c r="UJC772" s="330"/>
      <c r="UJD772" s="330"/>
      <c r="UJE772" s="330"/>
      <c r="UJF772" s="330"/>
      <c r="UJG772" s="330"/>
      <c r="UJH772" s="330"/>
      <c r="UJI772" s="330"/>
      <c r="UJJ772" s="330"/>
      <c r="UJK772" s="330"/>
      <c r="UJL772" s="330"/>
      <c r="UJM772" s="330"/>
      <c r="UJN772" s="330"/>
      <c r="UJO772" s="330"/>
      <c r="UJP772" s="330"/>
      <c r="UJQ772" s="330"/>
      <c r="UJR772" s="330"/>
      <c r="UJS772" s="330"/>
      <c r="UJT772" s="330"/>
      <c r="UJU772" s="330"/>
      <c r="UJV772" s="330"/>
      <c r="UJW772" s="330"/>
      <c r="UJX772" s="330"/>
      <c r="UJY772" s="330"/>
      <c r="UJZ772" s="330"/>
      <c r="UKA772" s="330"/>
      <c r="UKB772" s="330"/>
      <c r="UKC772" s="330"/>
      <c r="UKD772" s="330"/>
      <c r="UKE772" s="330"/>
      <c r="UKF772" s="330"/>
      <c r="UKG772" s="330"/>
      <c r="UKH772" s="330"/>
      <c r="UKI772" s="330"/>
      <c r="UKJ772" s="330"/>
      <c r="UKK772" s="330"/>
      <c r="UKL772" s="330"/>
      <c r="UKM772" s="330"/>
      <c r="UKN772" s="330"/>
      <c r="UKO772" s="330"/>
      <c r="UKP772" s="330"/>
      <c r="UKQ772" s="330"/>
      <c r="UKR772" s="330"/>
      <c r="UKS772" s="330"/>
      <c r="UKT772" s="330"/>
      <c r="UKU772" s="330"/>
      <c r="UKV772" s="330"/>
      <c r="UKW772" s="330"/>
      <c r="UKX772" s="330"/>
      <c r="UKY772" s="330"/>
      <c r="UKZ772" s="330"/>
      <c r="ULA772" s="330"/>
      <c r="ULB772" s="330"/>
      <c r="ULC772" s="330"/>
      <c r="ULD772" s="330"/>
      <c r="ULE772" s="330"/>
      <c r="ULF772" s="330"/>
      <c r="ULG772" s="330"/>
      <c r="ULH772" s="330"/>
      <c r="ULI772" s="330"/>
      <c r="ULJ772" s="330"/>
      <c r="ULK772" s="330"/>
      <c r="ULL772" s="330"/>
      <c r="ULM772" s="330"/>
      <c r="ULN772" s="330"/>
      <c r="ULO772" s="330"/>
      <c r="ULP772" s="330"/>
      <c r="ULQ772" s="330"/>
      <c r="ULR772" s="330"/>
      <c r="ULS772" s="330"/>
      <c r="ULT772" s="330"/>
      <c r="ULU772" s="330"/>
      <c r="ULV772" s="330"/>
      <c r="ULW772" s="330"/>
      <c r="ULX772" s="330"/>
      <c r="ULY772" s="330"/>
      <c r="ULZ772" s="330"/>
      <c r="UMA772" s="330"/>
      <c r="UMB772" s="330"/>
      <c r="UMC772" s="330"/>
      <c r="UMD772" s="330"/>
      <c r="UME772" s="330"/>
      <c r="UMF772" s="330"/>
      <c r="UMG772" s="330"/>
      <c r="UMH772" s="330"/>
      <c r="UMI772" s="330"/>
      <c r="UMJ772" s="330"/>
      <c r="UMK772" s="330"/>
      <c r="UML772" s="330"/>
      <c r="UMM772" s="330"/>
      <c r="UMN772" s="330"/>
      <c r="UMO772" s="330"/>
      <c r="UMP772" s="330"/>
      <c r="UMQ772" s="330"/>
      <c r="UMR772" s="330"/>
      <c r="UMS772" s="330"/>
      <c r="UMT772" s="330"/>
      <c r="UMU772" s="330"/>
      <c r="UMV772" s="330"/>
      <c r="UMW772" s="330"/>
      <c r="UMX772" s="330"/>
      <c r="UMY772" s="330"/>
      <c r="UMZ772" s="330"/>
      <c r="UNA772" s="330"/>
      <c r="UNB772" s="330"/>
      <c r="UNC772" s="330"/>
      <c r="UND772" s="330"/>
      <c r="UNE772" s="330"/>
      <c r="UNF772" s="330"/>
      <c r="UNG772" s="330"/>
      <c r="UNH772" s="330"/>
      <c r="UNI772" s="330"/>
      <c r="UNJ772" s="330"/>
      <c r="UNK772" s="330"/>
      <c r="UNL772" s="330"/>
      <c r="UNM772" s="330"/>
      <c r="UNN772" s="330"/>
      <c r="UNO772" s="330"/>
      <c r="UNP772" s="330"/>
      <c r="UNQ772" s="330"/>
      <c r="UNR772" s="330"/>
      <c r="UNS772" s="330"/>
      <c r="UNT772" s="330"/>
      <c r="UNU772" s="330"/>
      <c r="UNV772" s="330"/>
      <c r="UNW772" s="330"/>
      <c r="UNX772" s="330"/>
      <c r="UNY772" s="330"/>
      <c r="UNZ772" s="330"/>
      <c r="UOA772" s="330"/>
      <c r="UOB772" s="330"/>
      <c r="UOC772" s="330"/>
      <c r="UOD772" s="330"/>
      <c r="UOE772" s="330"/>
      <c r="UOF772" s="330"/>
      <c r="UOG772" s="330"/>
      <c r="UOH772" s="330"/>
      <c r="UOI772" s="330"/>
      <c r="UOJ772" s="330"/>
      <c r="UOK772" s="330"/>
      <c r="UOL772" s="330"/>
      <c r="UOM772" s="330"/>
      <c r="UON772" s="330"/>
      <c r="UOO772" s="330"/>
      <c r="UOP772" s="330"/>
      <c r="UOQ772" s="330"/>
      <c r="UOR772" s="330"/>
      <c r="UOS772" s="330"/>
      <c r="UOT772" s="330"/>
      <c r="UOU772" s="330"/>
      <c r="UOV772" s="330"/>
      <c r="UOW772" s="330"/>
      <c r="UOX772" s="330"/>
      <c r="UOY772" s="330"/>
      <c r="UOZ772" s="330"/>
      <c r="UPA772" s="330"/>
      <c r="UPB772" s="330"/>
      <c r="UPC772" s="330"/>
      <c r="UPD772" s="330"/>
      <c r="UPE772" s="330"/>
      <c r="UPF772" s="330"/>
      <c r="UPG772" s="330"/>
      <c r="UPH772" s="330"/>
      <c r="UPI772" s="330"/>
      <c r="UPJ772" s="330"/>
      <c r="UPK772" s="330"/>
      <c r="UPL772" s="330"/>
      <c r="UPM772" s="330"/>
      <c r="UPN772" s="330"/>
      <c r="UPO772" s="330"/>
      <c r="UPP772" s="330"/>
      <c r="UPQ772" s="330"/>
      <c r="UPR772" s="330"/>
      <c r="UPS772" s="330"/>
      <c r="UPT772" s="330"/>
      <c r="UPU772" s="330"/>
      <c r="UPV772" s="330"/>
      <c r="UPW772" s="330"/>
      <c r="UPX772" s="330"/>
      <c r="UPY772" s="330"/>
      <c r="UPZ772" s="330"/>
      <c r="UQA772" s="330"/>
      <c r="UQB772" s="330"/>
      <c r="UQC772" s="330"/>
      <c r="UQD772" s="330"/>
      <c r="UQE772" s="330"/>
      <c r="UQF772" s="330"/>
      <c r="UQG772" s="330"/>
      <c r="UQH772" s="330"/>
      <c r="UQI772" s="330"/>
      <c r="UQJ772" s="330"/>
      <c r="UQK772" s="330"/>
      <c r="UQL772" s="330"/>
      <c r="UQM772" s="330"/>
      <c r="UQN772" s="330"/>
      <c r="UQO772" s="330"/>
      <c r="UQP772" s="330"/>
      <c r="UQQ772" s="330"/>
      <c r="UQR772" s="330"/>
      <c r="UQS772" s="330"/>
      <c r="UQT772" s="330"/>
      <c r="UQU772" s="330"/>
      <c r="UQV772" s="330"/>
      <c r="UQW772" s="330"/>
      <c r="UQX772" s="330"/>
      <c r="UQY772" s="330"/>
      <c r="UQZ772" s="330"/>
      <c r="URA772" s="330"/>
      <c r="URB772" s="330"/>
      <c r="URC772" s="330"/>
      <c r="URD772" s="330"/>
      <c r="URE772" s="330"/>
      <c r="URF772" s="330"/>
      <c r="URG772" s="330"/>
      <c r="URH772" s="330"/>
      <c r="URI772" s="330"/>
      <c r="URJ772" s="330"/>
      <c r="URK772" s="330"/>
      <c r="URL772" s="330"/>
      <c r="URM772" s="330"/>
      <c r="URN772" s="330"/>
      <c r="URO772" s="330"/>
      <c r="URP772" s="330"/>
      <c r="URQ772" s="330"/>
      <c r="URR772" s="330"/>
      <c r="URS772" s="330"/>
      <c r="URT772" s="330"/>
      <c r="URU772" s="330"/>
      <c r="URV772" s="330"/>
      <c r="URW772" s="330"/>
      <c r="URX772" s="330"/>
      <c r="URY772" s="330"/>
      <c r="URZ772" s="330"/>
      <c r="USA772" s="330"/>
      <c r="USB772" s="330"/>
      <c r="USC772" s="330"/>
      <c r="USD772" s="330"/>
      <c r="USE772" s="330"/>
      <c r="USF772" s="330"/>
      <c r="USG772" s="330"/>
      <c r="USH772" s="330"/>
      <c r="USI772" s="330"/>
      <c r="USJ772" s="330"/>
      <c r="USK772" s="330"/>
      <c r="USL772" s="330"/>
      <c r="USM772" s="330"/>
      <c r="USN772" s="330"/>
      <c r="USO772" s="330"/>
      <c r="USP772" s="330"/>
      <c r="USQ772" s="330"/>
      <c r="USR772" s="330"/>
      <c r="USS772" s="330"/>
      <c r="UST772" s="330"/>
      <c r="USU772" s="330"/>
      <c r="USV772" s="330"/>
      <c r="USW772" s="330"/>
      <c r="USX772" s="330"/>
      <c r="USY772" s="330"/>
      <c r="USZ772" s="330"/>
      <c r="UTA772" s="330"/>
      <c r="UTB772" s="330"/>
      <c r="UTC772" s="330"/>
      <c r="UTD772" s="330"/>
      <c r="UTE772" s="330"/>
      <c r="UTF772" s="330"/>
      <c r="UTG772" s="330"/>
      <c r="UTH772" s="330"/>
      <c r="UTI772" s="330"/>
      <c r="UTJ772" s="330"/>
      <c r="UTK772" s="330"/>
      <c r="UTL772" s="330"/>
      <c r="UTM772" s="330"/>
      <c r="UTN772" s="330"/>
      <c r="UTO772" s="330"/>
      <c r="UTP772" s="330"/>
      <c r="UTQ772" s="330"/>
      <c r="UTR772" s="330"/>
      <c r="UTS772" s="330"/>
      <c r="UTT772" s="330"/>
      <c r="UTU772" s="330"/>
      <c r="UTV772" s="330"/>
      <c r="UTW772" s="330"/>
      <c r="UTX772" s="330"/>
      <c r="UTY772" s="330"/>
      <c r="UTZ772" s="330"/>
      <c r="UUA772" s="330"/>
      <c r="UUB772" s="330"/>
      <c r="UUC772" s="330"/>
      <c r="UUD772" s="330"/>
      <c r="UUE772" s="330"/>
      <c r="UUF772" s="330"/>
      <c r="UUG772" s="330"/>
      <c r="UUH772" s="330"/>
      <c r="UUI772" s="330"/>
      <c r="UUJ772" s="330"/>
      <c r="UUK772" s="330"/>
      <c r="UUL772" s="330"/>
      <c r="UUM772" s="330"/>
      <c r="UUN772" s="330"/>
      <c r="UUO772" s="330"/>
      <c r="UUP772" s="330"/>
      <c r="UUQ772" s="330"/>
      <c r="UUR772" s="330"/>
      <c r="UUS772" s="330"/>
      <c r="UUT772" s="330"/>
      <c r="UUU772" s="330"/>
      <c r="UUV772" s="330"/>
      <c r="UUW772" s="330"/>
      <c r="UUX772" s="330"/>
      <c r="UUY772" s="330"/>
      <c r="UUZ772" s="330"/>
      <c r="UVA772" s="330"/>
      <c r="UVB772" s="330"/>
      <c r="UVC772" s="330"/>
      <c r="UVD772" s="330"/>
      <c r="UVE772" s="330"/>
      <c r="UVF772" s="330"/>
      <c r="UVG772" s="330"/>
      <c r="UVH772" s="330"/>
      <c r="UVI772" s="330"/>
      <c r="UVJ772" s="330"/>
      <c r="UVK772" s="330"/>
      <c r="UVL772" s="330"/>
      <c r="UVM772" s="330"/>
      <c r="UVN772" s="330"/>
      <c r="UVO772" s="330"/>
      <c r="UVP772" s="330"/>
      <c r="UVQ772" s="330"/>
      <c r="UVR772" s="330"/>
      <c r="UVS772" s="330"/>
      <c r="UVT772" s="330"/>
      <c r="UVU772" s="330"/>
      <c r="UVV772" s="330"/>
      <c r="UVW772" s="330"/>
      <c r="UVX772" s="330"/>
      <c r="UVY772" s="330"/>
      <c r="UVZ772" s="330"/>
      <c r="UWA772" s="330"/>
      <c r="UWB772" s="330"/>
      <c r="UWC772" s="330"/>
      <c r="UWD772" s="330"/>
      <c r="UWE772" s="330"/>
      <c r="UWF772" s="330"/>
      <c r="UWG772" s="330"/>
      <c r="UWH772" s="330"/>
      <c r="UWI772" s="330"/>
      <c r="UWJ772" s="330"/>
      <c r="UWK772" s="330"/>
      <c r="UWL772" s="330"/>
      <c r="UWM772" s="330"/>
      <c r="UWN772" s="330"/>
      <c r="UWO772" s="330"/>
      <c r="UWP772" s="330"/>
      <c r="UWQ772" s="330"/>
      <c r="UWR772" s="330"/>
      <c r="UWS772" s="330"/>
      <c r="UWT772" s="330"/>
      <c r="UWU772" s="330"/>
      <c r="UWV772" s="330"/>
      <c r="UWW772" s="330"/>
      <c r="UWX772" s="330"/>
      <c r="UWY772" s="330"/>
      <c r="UWZ772" s="330"/>
      <c r="UXA772" s="330"/>
      <c r="UXB772" s="330"/>
      <c r="UXC772" s="330"/>
      <c r="UXD772" s="330"/>
      <c r="UXE772" s="330"/>
      <c r="UXF772" s="330"/>
      <c r="UXG772" s="330"/>
      <c r="UXH772" s="330"/>
      <c r="UXI772" s="330"/>
      <c r="UXJ772" s="330"/>
      <c r="UXK772" s="330"/>
      <c r="UXL772" s="330"/>
      <c r="UXM772" s="330"/>
      <c r="UXN772" s="330"/>
      <c r="UXO772" s="330"/>
      <c r="UXP772" s="330"/>
      <c r="UXQ772" s="330"/>
      <c r="UXR772" s="330"/>
      <c r="UXS772" s="330"/>
      <c r="UXT772" s="330"/>
      <c r="UXU772" s="330"/>
      <c r="UXV772" s="330"/>
      <c r="UXW772" s="330"/>
      <c r="UXX772" s="330"/>
      <c r="UXY772" s="330"/>
      <c r="UXZ772" s="330"/>
      <c r="UYA772" s="330"/>
      <c r="UYB772" s="330"/>
      <c r="UYC772" s="330"/>
      <c r="UYD772" s="330"/>
      <c r="UYE772" s="330"/>
      <c r="UYF772" s="330"/>
      <c r="UYG772" s="330"/>
      <c r="UYH772" s="330"/>
      <c r="UYI772" s="330"/>
      <c r="UYJ772" s="330"/>
      <c r="UYK772" s="330"/>
      <c r="UYL772" s="330"/>
      <c r="UYM772" s="330"/>
      <c r="UYN772" s="330"/>
      <c r="UYO772" s="330"/>
      <c r="UYP772" s="330"/>
      <c r="UYQ772" s="330"/>
      <c r="UYR772" s="330"/>
      <c r="UYS772" s="330"/>
      <c r="UYT772" s="330"/>
      <c r="UYU772" s="330"/>
      <c r="UYV772" s="330"/>
      <c r="UYW772" s="330"/>
      <c r="UYX772" s="330"/>
      <c r="UYY772" s="330"/>
      <c r="UYZ772" s="330"/>
      <c r="UZA772" s="330"/>
      <c r="UZB772" s="330"/>
      <c r="UZC772" s="330"/>
      <c r="UZD772" s="330"/>
      <c r="UZE772" s="330"/>
      <c r="UZF772" s="330"/>
      <c r="UZG772" s="330"/>
      <c r="UZH772" s="330"/>
      <c r="UZI772" s="330"/>
      <c r="UZJ772" s="330"/>
      <c r="UZK772" s="330"/>
      <c r="UZL772" s="330"/>
      <c r="UZM772" s="330"/>
      <c r="UZN772" s="330"/>
      <c r="UZO772" s="330"/>
      <c r="UZP772" s="330"/>
      <c r="UZQ772" s="330"/>
      <c r="UZR772" s="330"/>
      <c r="UZS772" s="330"/>
      <c r="UZT772" s="330"/>
      <c r="UZU772" s="330"/>
      <c r="UZV772" s="330"/>
      <c r="UZW772" s="330"/>
      <c r="UZX772" s="330"/>
      <c r="UZY772" s="330"/>
      <c r="UZZ772" s="330"/>
      <c r="VAA772" s="330"/>
      <c r="VAB772" s="330"/>
      <c r="VAC772" s="330"/>
      <c r="VAD772" s="330"/>
      <c r="VAE772" s="330"/>
      <c r="VAF772" s="330"/>
      <c r="VAG772" s="330"/>
      <c r="VAH772" s="330"/>
      <c r="VAI772" s="330"/>
      <c r="VAJ772" s="330"/>
      <c r="VAK772" s="330"/>
      <c r="VAL772" s="330"/>
      <c r="VAM772" s="330"/>
      <c r="VAN772" s="330"/>
      <c r="VAO772" s="330"/>
      <c r="VAP772" s="330"/>
      <c r="VAQ772" s="330"/>
      <c r="VAR772" s="330"/>
      <c r="VAS772" s="330"/>
      <c r="VAT772" s="330"/>
      <c r="VAU772" s="330"/>
      <c r="VAV772" s="330"/>
      <c r="VAW772" s="330"/>
      <c r="VAX772" s="330"/>
      <c r="VAY772" s="330"/>
      <c r="VAZ772" s="330"/>
      <c r="VBA772" s="330"/>
      <c r="VBB772" s="330"/>
      <c r="VBC772" s="330"/>
      <c r="VBD772" s="330"/>
      <c r="VBE772" s="330"/>
      <c r="VBF772" s="330"/>
      <c r="VBG772" s="330"/>
      <c r="VBH772" s="330"/>
      <c r="VBI772" s="330"/>
      <c r="VBJ772" s="330"/>
      <c r="VBK772" s="330"/>
      <c r="VBL772" s="330"/>
      <c r="VBM772" s="330"/>
      <c r="VBN772" s="330"/>
      <c r="VBO772" s="330"/>
      <c r="VBP772" s="330"/>
      <c r="VBQ772" s="330"/>
      <c r="VBR772" s="330"/>
      <c r="VBS772" s="330"/>
      <c r="VBT772" s="330"/>
      <c r="VBU772" s="330"/>
      <c r="VBV772" s="330"/>
      <c r="VBW772" s="330"/>
      <c r="VBX772" s="330"/>
      <c r="VBY772" s="330"/>
      <c r="VBZ772" s="330"/>
      <c r="VCA772" s="330"/>
      <c r="VCB772" s="330"/>
      <c r="VCC772" s="330"/>
      <c r="VCD772" s="330"/>
      <c r="VCE772" s="330"/>
      <c r="VCF772" s="330"/>
      <c r="VCG772" s="330"/>
      <c r="VCH772" s="330"/>
      <c r="VCI772" s="330"/>
      <c r="VCJ772" s="330"/>
      <c r="VCK772" s="330"/>
      <c r="VCL772" s="330"/>
      <c r="VCM772" s="330"/>
      <c r="VCN772" s="330"/>
      <c r="VCO772" s="330"/>
      <c r="VCP772" s="330"/>
      <c r="VCQ772" s="330"/>
      <c r="VCR772" s="330"/>
      <c r="VCS772" s="330"/>
      <c r="VCT772" s="330"/>
      <c r="VCU772" s="330"/>
      <c r="VCV772" s="330"/>
      <c r="VCW772" s="330"/>
      <c r="VCX772" s="330"/>
      <c r="VCY772" s="330"/>
      <c r="VCZ772" s="330"/>
      <c r="VDA772" s="330"/>
      <c r="VDB772" s="330"/>
      <c r="VDC772" s="330"/>
      <c r="VDD772" s="330"/>
      <c r="VDE772" s="330"/>
      <c r="VDF772" s="330"/>
      <c r="VDG772" s="330"/>
      <c r="VDH772" s="330"/>
      <c r="VDI772" s="330"/>
      <c r="VDJ772" s="330"/>
      <c r="VDK772" s="330"/>
      <c r="VDL772" s="330"/>
      <c r="VDM772" s="330"/>
      <c r="VDN772" s="330"/>
      <c r="VDO772" s="330"/>
      <c r="VDP772" s="330"/>
      <c r="VDQ772" s="330"/>
      <c r="VDR772" s="330"/>
      <c r="VDS772" s="330"/>
      <c r="VDT772" s="330"/>
      <c r="VDU772" s="330"/>
      <c r="VDV772" s="330"/>
      <c r="VDW772" s="330"/>
      <c r="VDX772" s="330"/>
      <c r="VDY772" s="330"/>
      <c r="VDZ772" s="330"/>
      <c r="VEA772" s="330"/>
      <c r="VEB772" s="330"/>
      <c r="VEC772" s="330"/>
      <c r="VED772" s="330"/>
      <c r="VEE772" s="330"/>
      <c r="VEF772" s="330"/>
      <c r="VEG772" s="330"/>
      <c r="VEH772" s="330"/>
      <c r="VEI772" s="330"/>
      <c r="VEJ772" s="330"/>
      <c r="VEK772" s="330"/>
      <c r="VEL772" s="330"/>
      <c r="VEM772" s="330"/>
      <c r="VEN772" s="330"/>
      <c r="VEO772" s="330"/>
      <c r="VEP772" s="330"/>
      <c r="VEQ772" s="330"/>
      <c r="VER772" s="330"/>
      <c r="VES772" s="330"/>
      <c r="VET772" s="330"/>
      <c r="VEU772" s="330"/>
      <c r="VEV772" s="330"/>
      <c r="VEW772" s="330"/>
      <c r="VEX772" s="330"/>
      <c r="VEY772" s="330"/>
      <c r="VEZ772" s="330"/>
      <c r="VFA772" s="330"/>
      <c r="VFB772" s="330"/>
      <c r="VFC772" s="330"/>
      <c r="VFD772" s="330"/>
      <c r="VFE772" s="330"/>
      <c r="VFF772" s="330"/>
      <c r="VFG772" s="330"/>
      <c r="VFH772" s="330"/>
      <c r="VFI772" s="330"/>
      <c r="VFJ772" s="330"/>
      <c r="VFK772" s="330"/>
      <c r="VFL772" s="330"/>
      <c r="VFM772" s="330"/>
      <c r="VFN772" s="330"/>
      <c r="VFO772" s="330"/>
      <c r="VFP772" s="330"/>
      <c r="VFQ772" s="330"/>
      <c r="VFR772" s="330"/>
      <c r="VFS772" s="330"/>
      <c r="VFT772" s="330"/>
      <c r="VFU772" s="330"/>
      <c r="VFV772" s="330"/>
      <c r="VFW772" s="330"/>
      <c r="VFX772" s="330"/>
      <c r="VFY772" s="330"/>
      <c r="VFZ772" s="330"/>
      <c r="VGA772" s="330"/>
      <c r="VGB772" s="330"/>
      <c r="VGC772" s="330"/>
      <c r="VGD772" s="330"/>
      <c r="VGE772" s="330"/>
      <c r="VGF772" s="330"/>
      <c r="VGG772" s="330"/>
      <c r="VGH772" s="330"/>
      <c r="VGI772" s="330"/>
      <c r="VGJ772" s="330"/>
      <c r="VGK772" s="330"/>
      <c r="VGL772" s="330"/>
      <c r="VGM772" s="330"/>
      <c r="VGN772" s="330"/>
      <c r="VGO772" s="330"/>
      <c r="VGP772" s="330"/>
      <c r="VGQ772" s="330"/>
      <c r="VGR772" s="330"/>
      <c r="VGS772" s="330"/>
      <c r="VGT772" s="330"/>
      <c r="VGU772" s="330"/>
      <c r="VGV772" s="330"/>
      <c r="VGW772" s="330"/>
      <c r="VGX772" s="330"/>
      <c r="VGY772" s="330"/>
      <c r="VGZ772" s="330"/>
      <c r="VHA772" s="330"/>
      <c r="VHB772" s="330"/>
      <c r="VHC772" s="330"/>
      <c r="VHD772" s="330"/>
      <c r="VHE772" s="330"/>
      <c r="VHF772" s="330"/>
      <c r="VHG772" s="330"/>
      <c r="VHH772" s="330"/>
      <c r="VHI772" s="330"/>
      <c r="VHJ772" s="330"/>
      <c r="VHK772" s="330"/>
      <c r="VHL772" s="330"/>
      <c r="VHM772" s="330"/>
      <c r="VHN772" s="330"/>
      <c r="VHO772" s="330"/>
      <c r="VHP772" s="330"/>
      <c r="VHQ772" s="330"/>
      <c r="VHR772" s="330"/>
      <c r="VHS772" s="330"/>
      <c r="VHT772" s="330"/>
      <c r="VHU772" s="330"/>
      <c r="VHV772" s="330"/>
      <c r="VHW772" s="330"/>
      <c r="VHX772" s="330"/>
      <c r="VHY772" s="330"/>
      <c r="VHZ772" s="330"/>
      <c r="VIA772" s="330"/>
      <c r="VIB772" s="330"/>
      <c r="VIC772" s="330"/>
      <c r="VID772" s="330"/>
      <c r="VIE772" s="330"/>
      <c r="VIF772" s="330"/>
      <c r="VIG772" s="330"/>
      <c r="VIH772" s="330"/>
      <c r="VII772" s="330"/>
      <c r="VIJ772" s="330"/>
      <c r="VIK772" s="330"/>
      <c r="VIL772" s="330"/>
      <c r="VIM772" s="330"/>
      <c r="VIN772" s="330"/>
      <c r="VIO772" s="330"/>
      <c r="VIP772" s="330"/>
      <c r="VIQ772" s="330"/>
      <c r="VIR772" s="330"/>
      <c r="VIS772" s="330"/>
      <c r="VIT772" s="330"/>
      <c r="VIU772" s="330"/>
      <c r="VIV772" s="330"/>
      <c r="VIW772" s="330"/>
      <c r="VIX772" s="330"/>
      <c r="VIY772" s="330"/>
      <c r="VIZ772" s="330"/>
      <c r="VJA772" s="330"/>
      <c r="VJB772" s="330"/>
      <c r="VJC772" s="330"/>
      <c r="VJD772" s="330"/>
      <c r="VJE772" s="330"/>
      <c r="VJF772" s="330"/>
      <c r="VJG772" s="330"/>
      <c r="VJH772" s="330"/>
      <c r="VJI772" s="330"/>
      <c r="VJJ772" s="330"/>
      <c r="VJK772" s="330"/>
      <c r="VJL772" s="330"/>
      <c r="VJM772" s="330"/>
      <c r="VJN772" s="330"/>
      <c r="VJO772" s="330"/>
      <c r="VJP772" s="330"/>
      <c r="VJQ772" s="330"/>
      <c r="VJR772" s="330"/>
      <c r="VJS772" s="330"/>
      <c r="VJT772" s="330"/>
      <c r="VJU772" s="330"/>
      <c r="VJV772" s="330"/>
      <c r="VJW772" s="330"/>
      <c r="VJX772" s="330"/>
      <c r="VJY772" s="330"/>
      <c r="VJZ772" s="330"/>
      <c r="VKA772" s="330"/>
      <c r="VKB772" s="330"/>
      <c r="VKC772" s="330"/>
      <c r="VKD772" s="330"/>
      <c r="VKE772" s="330"/>
      <c r="VKF772" s="330"/>
      <c r="VKG772" s="330"/>
      <c r="VKH772" s="330"/>
      <c r="VKI772" s="330"/>
      <c r="VKJ772" s="330"/>
      <c r="VKK772" s="330"/>
      <c r="VKL772" s="330"/>
      <c r="VKM772" s="330"/>
      <c r="VKN772" s="330"/>
      <c r="VKO772" s="330"/>
      <c r="VKP772" s="330"/>
      <c r="VKQ772" s="330"/>
      <c r="VKR772" s="330"/>
      <c r="VKS772" s="330"/>
      <c r="VKT772" s="330"/>
      <c r="VKU772" s="330"/>
      <c r="VKV772" s="330"/>
      <c r="VKW772" s="330"/>
      <c r="VKX772" s="330"/>
      <c r="VKY772" s="330"/>
      <c r="VKZ772" s="330"/>
      <c r="VLA772" s="330"/>
      <c r="VLB772" s="330"/>
      <c r="VLC772" s="330"/>
      <c r="VLD772" s="330"/>
      <c r="VLE772" s="330"/>
      <c r="VLF772" s="330"/>
      <c r="VLG772" s="330"/>
      <c r="VLH772" s="330"/>
      <c r="VLI772" s="330"/>
      <c r="VLJ772" s="330"/>
      <c r="VLK772" s="330"/>
      <c r="VLL772" s="330"/>
      <c r="VLM772" s="330"/>
      <c r="VLN772" s="330"/>
      <c r="VLO772" s="330"/>
      <c r="VLP772" s="330"/>
      <c r="VLQ772" s="330"/>
      <c r="VLR772" s="330"/>
      <c r="VLS772" s="330"/>
      <c r="VLT772" s="330"/>
      <c r="VLU772" s="330"/>
      <c r="VLV772" s="330"/>
      <c r="VLW772" s="330"/>
      <c r="VLX772" s="330"/>
      <c r="VLY772" s="330"/>
      <c r="VLZ772" s="330"/>
      <c r="VMA772" s="330"/>
      <c r="VMB772" s="330"/>
      <c r="VMC772" s="330"/>
      <c r="VMD772" s="330"/>
      <c r="VME772" s="330"/>
      <c r="VMF772" s="330"/>
      <c r="VMG772" s="330"/>
      <c r="VMH772" s="330"/>
      <c r="VMI772" s="330"/>
      <c r="VMJ772" s="330"/>
      <c r="VMK772" s="330"/>
      <c r="VML772" s="330"/>
      <c r="VMM772" s="330"/>
      <c r="VMN772" s="330"/>
      <c r="VMO772" s="330"/>
      <c r="VMP772" s="330"/>
      <c r="VMQ772" s="330"/>
      <c r="VMR772" s="330"/>
      <c r="VMS772" s="330"/>
      <c r="VMT772" s="330"/>
      <c r="VMU772" s="330"/>
      <c r="VMV772" s="330"/>
      <c r="VMW772" s="330"/>
      <c r="VMX772" s="330"/>
      <c r="VMY772" s="330"/>
      <c r="VMZ772" s="330"/>
      <c r="VNA772" s="330"/>
      <c r="VNB772" s="330"/>
      <c r="VNC772" s="330"/>
      <c r="VND772" s="330"/>
      <c r="VNE772" s="330"/>
      <c r="VNF772" s="330"/>
      <c r="VNG772" s="330"/>
      <c r="VNH772" s="330"/>
      <c r="VNI772" s="330"/>
      <c r="VNJ772" s="330"/>
      <c r="VNK772" s="330"/>
      <c r="VNL772" s="330"/>
      <c r="VNM772" s="330"/>
      <c r="VNN772" s="330"/>
      <c r="VNO772" s="330"/>
      <c r="VNP772" s="330"/>
      <c r="VNQ772" s="330"/>
      <c r="VNR772" s="330"/>
      <c r="VNS772" s="330"/>
      <c r="VNT772" s="330"/>
      <c r="VNU772" s="330"/>
      <c r="VNV772" s="330"/>
      <c r="VNW772" s="330"/>
      <c r="VNX772" s="330"/>
      <c r="VNY772" s="330"/>
      <c r="VNZ772" s="330"/>
      <c r="VOA772" s="330"/>
      <c r="VOB772" s="330"/>
      <c r="VOC772" s="330"/>
      <c r="VOD772" s="330"/>
      <c r="VOE772" s="330"/>
      <c r="VOF772" s="330"/>
      <c r="VOG772" s="330"/>
      <c r="VOH772" s="330"/>
      <c r="VOI772" s="330"/>
      <c r="VOJ772" s="330"/>
      <c r="VOK772" s="330"/>
      <c r="VOL772" s="330"/>
      <c r="VOM772" s="330"/>
      <c r="VON772" s="330"/>
      <c r="VOO772" s="330"/>
      <c r="VOP772" s="330"/>
      <c r="VOQ772" s="330"/>
      <c r="VOR772" s="330"/>
      <c r="VOS772" s="330"/>
      <c r="VOT772" s="330"/>
      <c r="VOU772" s="330"/>
      <c r="VOV772" s="330"/>
      <c r="VOW772" s="330"/>
      <c r="VOX772" s="330"/>
      <c r="VOY772" s="330"/>
      <c r="VOZ772" s="330"/>
      <c r="VPA772" s="330"/>
      <c r="VPB772" s="330"/>
      <c r="VPC772" s="330"/>
      <c r="VPD772" s="330"/>
      <c r="VPE772" s="330"/>
      <c r="VPF772" s="330"/>
      <c r="VPG772" s="330"/>
      <c r="VPH772" s="330"/>
      <c r="VPI772" s="330"/>
      <c r="VPJ772" s="330"/>
      <c r="VPK772" s="330"/>
      <c r="VPL772" s="330"/>
      <c r="VPM772" s="330"/>
      <c r="VPN772" s="330"/>
      <c r="VPO772" s="330"/>
      <c r="VPP772" s="330"/>
      <c r="VPQ772" s="330"/>
      <c r="VPR772" s="330"/>
      <c r="VPS772" s="330"/>
      <c r="VPT772" s="330"/>
      <c r="VPU772" s="330"/>
      <c r="VPV772" s="330"/>
      <c r="VPW772" s="330"/>
      <c r="VPX772" s="330"/>
      <c r="VPY772" s="330"/>
      <c r="VPZ772" s="330"/>
      <c r="VQA772" s="330"/>
      <c r="VQB772" s="330"/>
      <c r="VQC772" s="330"/>
      <c r="VQD772" s="330"/>
      <c r="VQE772" s="330"/>
      <c r="VQF772" s="330"/>
      <c r="VQG772" s="330"/>
      <c r="VQH772" s="330"/>
      <c r="VQI772" s="330"/>
      <c r="VQJ772" s="330"/>
      <c r="VQK772" s="330"/>
      <c r="VQL772" s="330"/>
      <c r="VQM772" s="330"/>
      <c r="VQN772" s="330"/>
      <c r="VQO772" s="330"/>
      <c r="VQP772" s="330"/>
      <c r="VQQ772" s="330"/>
      <c r="VQR772" s="330"/>
      <c r="VQS772" s="330"/>
      <c r="VQT772" s="330"/>
      <c r="VQU772" s="330"/>
      <c r="VQV772" s="330"/>
      <c r="VQW772" s="330"/>
      <c r="VQX772" s="330"/>
      <c r="VQY772" s="330"/>
      <c r="VQZ772" s="330"/>
      <c r="VRA772" s="330"/>
      <c r="VRB772" s="330"/>
      <c r="VRC772" s="330"/>
      <c r="VRD772" s="330"/>
      <c r="VRE772" s="330"/>
      <c r="VRF772" s="330"/>
      <c r="VRG772" s="330"/>
      <c r="VRH772" s="330"/>
      <c r="VRI772" s="330"/>
      <c r="VRJ772" s="330"/>
      <c r="VRK772" s="330"/>
      <c r="VRL772" s="330"/>
      <c r="VRM772" s="330"/>
      <c r="VRN772" s="330"/>
      <c r="VRO772" s="330"/>
      <c r="VRP772" s="330"/>
      <c r="VRQ772" s="330"/>
      <c r="VRR772" s="330"/>
      <c r="VRS772" s="330"/>
      <c r="VRT772" s="330"/>
      <c r="VRU772" s="330"/>
      <c r="VRV772" s="330"/>
      <c r="VRW772" s="330"/>
      <c r="VRX772" s="330"/>
      <c r="VRY772" s="330"/>
      <c r="VRZ772" s="330"/>
      <c r="VSA772" s="330"/>
      <c r="VSB772" s="330"/>
      <c r="VSC772" s="330"/>
      <c r="VSD772" s="330"/>
      <c r="VSE772" s="330"/>
      <c r="VSF772" s="330"/>
      <c r="VSG772" s="330"/>
      <c r="VSH772" s="330"/>
      <c r="VSI772" s="330"/>
      <c r="VSJ772" s="330"/>
      <c r="VSK772" s="330"/>
      <c r="VSL772" s="330"/>
      <c r="VSM772" s="330"/>
      <c r="VSN772" s="330"/>
      <c r="VSO772" s="330"/>
      <c r="VSP772" s="330"/>
      <c r="VSQ772" s="330"/>
      <c r="VSR772" s="330"/>
      <c r="VSS772" s="330"/>
      <c r="VST772" s="330"/>
      <c r="VSU772" s="330"/>
      <c r="VSV772" s="330"/>
      <c r="VSW772" s="330"/>
      <c r="VSX772" s="330"/>
      <c r="VSY772" s="330"/>
      <c r="VSZ772" s="330"/>
      <c r="VTA772" s="330"/>
      <c r="VTB772" s="330"/>
      <c r="VTC772" s="330"/>
      <c r="VTD772" s="330"/>
      <c r="VTE772" s="330"/>
      <c r="VTF772" s="330"/>
      <c r="VTG772" s="330"/>
      <c r="VTH772" s="330"/>
      <c r="VTI772" s="330"/>
      <c r="VTJ772" s="330"/>
      <c r="VTK772" s="330"/>
      <c r="VTL772" s="330"/>
      <c r="VTM772" s="330"/>
      <c r="VTN772" s="330"/>
      <c r="VTO772" s="330"/>
      <c r="VTP772" s="330"/>
      <c r="VTQ772" s="330"/>
      <c r="VTR772" s="330"/>
      <c r="VTS772" s="330"/>
      <c r="VTT772" s="330"/>
      <c r="VTU772" s="330"/>
      <c r="VTV772" s="330"/>
      <c r="VTW772" s="330"/>
      <c r="VTX772" s="330"/>
      <c r="VTY772" s="330"/>
      <c r="VTZ772" s="330"/>
      <c r="VUA772" s="330"/>
      <c r="VUB772" s="330"/>
      <c r="VUC772" s="330"/>
      <c r="VUD772" s="330"/>
      <c r="VUE772" s="330"/>
      <c r="VUF772" s="330"/>
      <c r="VUG772" s="330"/>
      <c r="VUH772" s="330"/>
      <c r="VUI772" s="330"/>
      <c r="VUJ772" s="330"/>
      <c r="VUK772" s="330"/>
      <c r="VUL772" s="330"/>
      <c r="VUM772" s="330"/>
      <c r="VUN772" s="330"/>
      <c r="VUO772" s="330"/>
      <c r="VUP772" s="330"/>
      <c r="VUQ772" s="330"/>
      <c r="VUR772" s="330"/>
      <c r="VUS772" s="330"/>
      <c r="VUT772" s="330"/>
      <c r="VUU772" s="330"/>
      <c r="VUV772" s="330"/>
      <c r="VUW772" s="330"/>
      <c r="VUX772" s="330"/>
      <c r="VUY772" s="330"/>
      <c r="VUZ772" s="330"/>
      <c r="VVA772" s="330"/>
      <c r="VVB772" s="330"/>
      <c r="VVC772" s="330"/>
      <c r="VVD772" s="330"/>
      <c r="VVE772" s="330"/>
      <c r="VVF772" s="330"/>
      <c r="VVG772" s="330"/>
      <c r="VVH772" s="330"/>
      <c r="VVI772" s="330"/>
      <c r="VVJ772" s="330"/>
      <c r="VVK772" s="330"/>
      <c r="VVL772" s="330"/>
      <c r="VVM772" s="330"/>
      <c r="VVN772" s="330"/>
      <c r="VVO772" s="330"/>
      <c r="VVP772" s="330"/>
      <c r="VVQ772" s="330"/>
      <c r="VVR772" s="330"/>
      <c r="VVS772" s="330"/>
      <c r="VVT772" s="330"/>
      <c r="VVU772" s="330"/>
      <c r="VVV772" s="330"/>
      <c r="VVW772" s="330"/>
      <c r="VVX772" s="330"/>
      <c r="VVY772" s="330"/>
      <c r="VVZ772" s="330"/>
      <c r="VWA772" s="330"/>
      <c r="VWB772" s="330"/>
      <c r="VWC772" s="330"/>
      <c r="VWD772" s="330"/>
      <c r="VWE772" s="330"/>
      <c r="VWF772" s="330"/>
      <c r="VWG772" s="330"/>
      <c r="VWH772" s="330"/>
      <c r="VWI772" s="330"/>
      <c r="VWJ772" s="330"/>
      <c r="VWK772" s="330"/>
      <c r="VWL772" s="330"/>
      <c r="VWM772" s="330"/>
      <c r="VWN772" s="330"/>
      <c r="VWO772" s="330"/>
      <c r="VWP772" s="330"/>
      <c r="VWQ772" s="330"/>
      <c r="VWR772" s="330"/>
      <c r="VWS772" s="330"/>
      <c r="VWT772" s="330"/>
      <c r="VWU772" s="330"/>
      <c r="VWV772" s="330"/>
      <c r="VWW772" s="330"/>
      <c r="VWX772" s="330"/>
      <c r="VWY772" s="330"/>
      <c r="VWZ772" s="330"/>
      <c r="VXA772" s="330"/>
      <c r="VXB772" s="330"/>
      <c r="VXC772" s="330"/>
      <c r="VXD772" s="330"/>
      <c r="VXE772" s="330"/>
      <c r="VXF772" s="330"/>
      <c r="VXG772" s="330"/>
      <c r="VXH772" s="330"/>
      <c r="VXI772" s="330"/>
      <c r="VXJ772" s="330"/>
      <c r="VXK772" s="330"/>
      <c r="VXL772" s="330"/>
      <c r="VXM772" s="330"/>
      <c r="VXN772" s="330"/>
      <c r="VXO772" s="330"/>
      <c r="VXP772" s="330"/>
      <c r="VXQ772" s="330"/>
      <c r="VXR772" s="330"/>
      <c r="VXS772" s="330"/>
      <c r="VXT772" s="330"/>
      <c r="VXU772" s="330"/>
      <c r="VXV772" s="330"/>
      <c r="VXW772" s="330"/>
      <c r="VXX772" s="330"/>
      <c r="VXY772" s="330"/>
      <c r="VXZ772" s="330"/>
      <c r="VYA772" s="330"/>
      <c r="VYB772" s="330"/>
      <c r="VYC772" s="330"/>
      <c r="VYD772" s="330"/>
      <c r="VYE772" s="330"/>
      <c r="VYF772" s="330"/>
      <c r="VYG772" s="330"/>
      <c r="VYH772" s="330"/>
      <c r="VYI772" s="330"/>
      <c r="VYJ772" s="330"/>
      <c r="VYK772" s="330"/>
      <c r="VYL772" s="330"/>
      <c r="VYM772" s="330"/>
      <c r="VYN772" s="330"/>
      <c r="VYO772" s="330"/>
      <c r="VYP772" s="330"/>
      <c r="VYQ772" s="330"/>
      <c r="VYR772" s="330"/>
      <c r="VYS772" s="330"/>
      <c r="VYT772" s="330"/>
      <c r="VYU772" s="330"/>
      <c r="VYV772" s="330"/>
      <c r="VYW772" s="330"/>
      <c r="VYX772" s="330"/>
      <c r="VYY772" s="330"/>
      <c r="VYZ772" s="330"/>
      <c r="VZA772" s="330"/>
      <c r="VZB772" s="330"/>
      <c r="VZC772" s="330"/>
      <c r="VZD772" s="330"/>
      <c r="VZE772" s="330"/>
      <c r="VZF772" s="330"/>
      <c r="VZG772" s="330"/>
      <c r="VZH772" s="330"/>
      <c r="VZI772" s="330"/>
      <c r="VZJ772" s="330"/>
      <c r="VZK772" s="330"/>
      <c r="VZL772" s="330"/>
      <c r="VZM772" s="330"/>
      <c r="VZN772" s="330"/>
      <c r="VZO772" s="330"/>
      <c r="VZP772" s="330"/>
      <c r="VZQ772" s="330"/>
      <c r="VZR772" s="330"/>
      <c r="VZS772" s="330"/>
      <c r="VZT772" s="330"/>
      <c r="VZU772" s="330"/>
      <c r="VZV772" s="330"/>
      <c r="VZW772" s="330"/>
      <c r="VZX772" s="330"/>
      <c r="VZY772" s="330"/>
      <c r="VZZ772" s="330"/>
      <c r="WAA772" s="330"/>
      <c r="WAB772" s="330"/>
      <c r="WAC772" s="330"/>
      <c r="WAD772" s="330"/>
      <c r="WAE772" s="330"/>
      <c r="WAF772" s="330"/>
      <c r="WAG772" s="330"/>
      <c r="WAH772" s="330"/>
      <c r="WAI772" s="330"/>
      <c r="WAJ772" s="330"/>
      <c r="WAK772" s="330"/>
      <c r="WAL772" s="330"/>
      <c r="WAM772" s="330"/>
      <c r="WAN772" s="330"/>
      <c r="WAO772" s="330"/>
      <c r="WAP772" s="330"/>
      <c r="WAQ772" s="330"/>
      <c r="WAR772" s="330"/>
      <c r="WAS772" s="330"/>
      <c r="WAT772" s="330"/>
      <c r="WAU772" s="330"/>
      <c r="WAV772" s="330"/>
      <c r="WAW772" s="330"/>
      <c r="WAX772" s="330"/>
      <c r="WAY772" s="330"/>
      <c r="WAZ772" s="330"/>
      <c r="WBA772" s="330"/>
      <c r="WBB772" s="330"/>
      <c r="WBC772" s="330"/>
      <c r="WBD772" s="330"/>
      <c r="WBE772" s="330"/>
      <c r="WBF772" s="330"/>
      <c r="WBG772" s="330"/>
      <c r="WBH772" s="330"/>
      <c r="WBI772" s="330"/>
      <c r="WBJ772" s="330"/>
      <c r="WBK772" s="330"/>
      <c r="WBL772" s="330"/>
      <c r="WBM772" s="330"/>
      <c r="WBN772" s="330"/>
      <c r="WBO772" s="330"/>
      <c r="WBP772" s="330"/>
      <c r="WBQ772" s="330"/>
      <c r="WBR772" s="330"/>
      <c r="WBS772" s="330"/>
      <c r="WBT772" s="330"/>
      <c r="WBU772" s="330"/>
      <c r="WBV772" s="330"/>
      <c r="WBW772" s="330"/>
      <c r="WBX772" s="330"/>
      <c r="WBY772" s="330"/>
      <c r="WBZ772" s="330"/>
      <c r="WCA772" s="330"/>
      <c r="WCB772" s="330"/>
      <c r="WCC772" s="330"/>
      <c r="WCD772" s="330"/>
      <c r="WCE772" s="330"/>
      <c r="WCF772" s="330"/>
      <c r="WCG772" s="330"/>
      <c r="WCH772" s="330"/>
      <c r="WCI772" s="330"/>
      <c r="WCJ772" s="330"/>
      <c r="WCK772" s="330"/>
      <c r="WCL772" s="330"/>
      <c r="WCM772" s="330"/>
      <c r="WCN772" s="330"/>
      <c r="WCO772" s="330"/>
      <c r="WCP772" s="330"/>
      <c r="WCQ772" s="330"/>
      <c r="WCR772" s="330"/>
      <c r="WCS772" s="330"/>
      <c r="WCT772" s="330"/>
      <c r="WCU772" s="330"/>
      <c r="WCV772" s="330"/>
      <c r="WCW772" s="330"/>
      <c r="WCX772" s="330"/>
      <c r="WCY772" s="330"/>
      <c r="WCZ772" s="330"/>
      <c r="WDA772" s="330"/>
      <c r="WDB772" s="330"/>
      <c r="WDC772" s="330"/>
      <c r="WDD772" s="330"/>
      <c r="WDE772" s="330"/>
      <c r="WDF772" s="330"/>
      <c r="WDG772" s="330"/>
      <c r="WDH772" s="330"/>
      <c r="WDI772" s="330"/>
      <c r="WDJ772" s="330"/>
      <c r="WDK772" s="330"/>
      <c r="WDL772" s="330"/>
      <c r="WDM772" s="330"/>
      <c r="WDN772" s="330"/>
      <c r="WDO772" s="330"/>
      <c r="WDP772" s="330"/>
      <c r="WDQ772" s="330"/>
      <c r="WDR772" s="330"/>
      <c r="WDS772" s="330"/>
      <c r="WDT772" s="330"/>
      <c r="WDU772" s="330"/>
      <c r="WDV772" s="330"/>
      <c r="WDW772" s="330"/>
      <c r="WDX772" s="330"/>
      <c r="WDY772" s="330"/>
      <c r="WDZ772" s="330"/>
      <c r="WEA772" s="330"/>
      <c r="WEB772" s="330"/>
      <c r="WEC772" s="330"/>
      <c r="WED772" s="330"/>
      <c r="WEE772" s="330"/>
      <c r="WEF772" s="330"/>
      <c r="WEG772" s="330"/>
      <c r="WEH772" s="330"/>
      <c r="WEI772" s="330"/>
      <c r="WEJ772" s="330"/>
      <c r="WEK772" s="330"/>
      <c r="WEL772" s="330"/>
      <c r="WEM772" s="330"/>
      <c r="WEN772" s="330"/>
      <c r="WEO772" s="330"/>
      <c r="WEP772" s="330"/>
      <c r="WEQ772" s="330"/>
      <c r="WER772" s="330"/>
      <c r="WES772" s="330"/>
      <c r="WET772" s="330"/>
      <c r="WEU772" s="330"/>
      <c r="WEV772" s="330"/>
      <c r="WEW772" s="330"/>
      <c r="WEX772" s="330"/>
      <c r="WEY772" s="330"/>
      <c r="WEZ772" s="330"/>
      <c r="WFA772" s="330"/>
      <c r="WFB772" s="330"/>
      <c r="WFC772" s="330"/>
      <c r="WFD772" s="330"/>
      <c r="WFE772" s="330"/>
      <c r="WFF772" s="330"/>
      <c r="WFG772" s="330"/>
      <c r="WFH772" s="330"/>
      <c r="WFI772" s="330"/>
      <c r="WFJ772" s="330"/>
      <c r="WFK772" s="330"/>
      <c r="WFL772" s="330"/>
      <c r="WFM772" s="330"/>
      <c r="WFN772" s="330"/>
      <c r="WFO772" s="330"/>
      <c r="WFP772" s="330"/>
      <c r="WFQ772" s="330"/>
      <c r="WFR772" s="330"/>
      <c r="WFS772" s="330"/>
      <c r="WFT772" s="330"/>
      <c r="WFU772" s="330"/>
      <c r="WFV772" s="330"/>
      <c r="WFW772" s="330"/>
      <c r="WFX772" s="330"/>
      <c r="WFY772" s="330"/>
      <c r="WFZ772" s="330"/>
      <c r="WGA772" s="330"/>
      <c r="WGB772" s="330"/>
      <c r="WGC772" s="330"/>
      <c r="WGD772" s="330"/>
      <c r="WGE772" s="330"/>
      <c r="WGF772" s="330"/>
      <c r="WGG772" s="330"/>
      <c r="WGH772" s="330"/>
      <c r="WGI772" s="330"/>
      <c r="WGJ772" s="330"/>
      <c r="WGK772" s="330"/>
      <c r="WGL772" s="330"/>
      <c r="WGM772" s="330"/>
      <c r="WGN772" s="330"/>
      <c r="WGO772" s="330"/>
      <c r="WGP772" s="330"/>
      <c r="WGQ772" s="330"/>
      <c r="WGR772" s="330"/>
      <c r="WGS772" s="330"/>
      <c r="WGT772" s="330"/>
      <c r="WGU772" s="330"/>
      <c r="WGV772" s="330"/>
      <c r="WGW772" s="330"/>
      <c r="WGX772" s="330"/>
      <c r="WGY772" s="330"/>
      <c r="WGZ772" s="330"/>
      <c r="WHA772" s="330"/>
      <c r="WHB772" s="330"/>
      <c r="WHC772" s="330"/>
      <c r="WHD772" s="330"/>
      <c r="WHE772" s="330"/>
      <c r="WHF772" s="330"/>
      <c r="WHG772" s="330"/>
      <c r="WHH772" s="330"/>
      <c r="WHI772" s="330"/>
      <c r="WHJ772" s="330"/>
      <c r="WHK772" s="330"/>
      <c r="WHL772" s="330"/>
      <c r="WHM772" s="330"/>
      <c r="WHN772" s="330"/>
      <c r="WHO772" s="330"/>
      <c r="WHP772" s="330"/>
      <c r="WHQ772" s="330"/>
      <c r="WHR772" s="330"/>
      <c r="WHS772" s="330"/>
      <c r="WHT772" s="330"/>
      <c r="WHU772" s="330"/>
      <c r="WHV772" s="330"/>
      <c r="WHW772" s="330"/>
      <c r="WHX772" s="330"/>
      <c r="WHY772" s="330"/>
      <c r="WHZ772" s="330"/>
      <c r="WIA772" s="330"/>
      <c r="WIB772" s="330"/>
      <c r="WIC772" s="330"/>
      <c r="WID772" s="330"/>
      <c r="WIE772" s="330"/>
      <c r="WIF772" s="330"/>
      <c r="WIG772" s="330"/>
      <c r="WIH772" s="330"/>
      <c r="WII772" s="330"/>
      <c r="WIJ772" s="330"/>
      <c r="WIK772" s="330"/>
      <c r="WIL772" s="330"/>
      <c r="WIM772" s="330"/>
      <c r="WIN772" s="330"/>
      <c r="WIO772" s="330"/>
      <c r="WIP772" s="330"/>
      <c r="WIQ772" s="330"/>
      <c r="WIR772" s="330"/>
      <c r="WIS772" s="330"/>
      <c r="WIT772" s="330"/>
      <c r="WIU772" s="330"/>
      <c r="WIV772" s="330"/>
      <c r="WIW772" s="330"/>
      <c r="WIX772" s="330"/>
      <c r="WIY772" s="330"/>
      <c r="WIZ772" s="330"/>
      <c r="WJA772" s="330"/>
      <c r="WJB772" s="330"/>
      <c r="WJC772" s="330"/>
      <c r="WJD772" s="330"/>
      <c r="WJE772" s="330"/>
      <c r="WJF772" s="330"/>
      <c r="WJG772" s="330"/>
      <c r="WJH772" s="330"/>
      <c r="WJI772" s="330"/>
      <c r="WJJ772" s="330"/>
      <c r="WJK772" s="330"/>
      <c r="WJL772" s="330"/>
      <c r="WJM772" s="330"/>
      <c r="WJN772" s="330"/>
      <c r="WJO772" s="330"/>
      <c r="WJP772" s="330"/>
      <c r="WJQ772" s="330"/>
      <c r="WJR772" s="330"/>
      <c r="WJS772" s="330"/>
      <c r="WJT772" s="330"/>
      <c r="WJU772" s="330"/>
      <c r="WJV772" s="330"/>
      <c r="WJW772" s="330"/>
      <c r="WJX772" s="330"/>
      <c r="WJY772" s="330"/>
      <c r="WJZ772" s="330"/>
      <c r="WKA772" s="330"/>
      <c r="WKB772" s="330"/>
      <c r="WKC772" s="330"/>
      <c r="WKD772" s="330"/>
      <c r="WKE772" s="330"/>
      <c r="WKF772" s="330"/>
      <c r="WKG772" s="330"/>
      <c r="WKH772" s="330"/>
      <c r="WKI772" s="330"/>
      <c r="WKJ772" s="330"/>
      <c r="WKK772" s="330"/>
      <c r="WKL772" s="330"/>
      <c r="WKM772" s="330"/>
      <c r="WKN772" s="330"/>
      <c r="WKO772" s="330"/>
      <c r="WKP772" s="330"/>
      <c r="WKQ772" s="330"/>
      <c r="WKR772" s="330"/>
      <c r="WKS772" s="330"/>
      <c r="WKT772" s="330"/>
      <c r="WKU772" s="330"/>
      <c r="WKV772" s="330"/>
      <c r="WKW772" s="330"/>
      <c r="WKX772" s="330"/>
      <c r="WKY772" s="330"/>
      <c r="WKZ772" s="330"/>
      <c r="WLA772" s="330"/>
      <c r="WLB772" s="330"/>
      <c r="WLC772" s="330"/>
      <c r="WLD772" s="330"/>
      <c r="WLE772" s="330"/>
      <c r="WLF772" s="330"/>
      <c r="WLG772" s="330"/>
      <c r="WLH772" s="330"/>
      <c r="WLI772" s="330"/>
      <c r="WLJ772" s="330"/>
      <c r="WLK772" s="330"/>
      <c r="WLL772" s="330"/>
      <c r="WLM772" s="330"/>
      <c r="WLN772" s="330"/>
      <c r="WLO772" s="330"/>
      <c r="WLP772" s="330"/>
      <c r="WLQ772" s="330"/>
      <c r="WLR772" s="330"/>
      <c r="WLS772" s="330"/>
      <c r="WLT772" s="330"/>
      <c r="WLU772" s="330"/>
      <c r="WLV772" s="330"/>
      <c r="WLW772" s="330"/>
      <c r="WLX772" s="330"/>
      <c r="WLY772" s="330"/>
      <c r="WLZ772" s="330"/>
      <c r="WMA772" s="330"/>
      <c r="WMB772" s="330"/>
      <c r="WMC772" s="330"/>
      <c r="WMD772" s="330"/>
      <c r="WME772" s="330"/>
      <c r="WMF772" s="330"/>
      <c r="WMG772" s="330"/>
      <c r="WMH772" s="330"/>
      <c r="WMI772" s="330"/>
      <c r="WMJ772" s="330"/>
      <c r="WMK772" s="330"/>
      <c r="WML772" s="330"/>
      <c r="WMM772" s="330"/>
      <c r="WMN772" s="330"/>
      <c r="WMO772" s="330"/>
      <c r="WMP772" s="330"/>
      <c r="WMQ772" s="330"/>
      <c r="WMR772" s="330"/>
      <c r="WMS772" s="330"/>
      <c r="WMT772" s="330"/>
      <c r="WMU772" s="330"/>
      <c r="WMV772" s="330"/>
      <c r="WMW772" s="330"/>
      <c r="WMX772" s="330"/>
      <c r="WMY772" s="330"/>
      <c r="WMZ772" s="330"/>
      <c r="WNA772" s="330"/>
      <c r="WNB772" s="330"/>
      <c r="WNC772" s="330"/>
      <c r="WND772" s="330"/>
      <c r="WNE772" s="330"/>
      <c r="WNF772" s="330"/>
      <c r="WNG772" s="330"/>
      <c r="WNH772" s="330"/>
      <c r="WNI772" s="330"/>
      <c r="WNJ772" s="330"/>
      <c r="WNK772" s="330"/>
      <c r="WNL772" s="330"/>
      <c r="WNM772" s="330"/>
      <c r="WNN772" s="330"/>
      <c r="WNO772" s="330"/>
      <c r="WNP772" s="330"/>
      <c r="WNQ772" s="330"/>
      <c r="WNR772" s="330"/>
      <c r="WNS772" s="330"/>
      <c r="WNT772" s="330"/>
      <c r="WNU772" s="330"/>
      <c r="WNV772" s="330"/>
      <c r="WNW772" s="330"/>
      <c r="WNX772" s="330"/>
      <c r="WNY772" s="330"/>
      <c r="WNZ772" s="330"/>
      <c r="WOA772" s="330"/>
      <c r="WOB772" s="330"/>
      <c r="WOC772" s="330"/>
      <c r="WOD772" s="330"/>
      <c r="WOE772" s="330"/>
      <c r="WOF772" s="330"/>
      <c r="WOG772" s="330"/>
      <c r="WOH772" s="330"/>
      <c r="WOI772" s="330"/>
      <c r="WOJ772" s="330"/>
      <c r="WOK772" s="330"/>
      <c r="WOL772" s="330"/>
      <c r="WOM772" s="330"/>
      <c r="WON772" s="330"/>
      <c r="WOO772" s="330"/>
      <c r="WOP772" s="330"/>
      <c r="WOQ772" s="330"/>
      <c r="WOR772" s="330"/>
      <c r="WOS772" s="330"/>
      <c r="WOT772" s="330"/>
      <c r="WOU772" s="330"/>
      <c r="WOV772" s="330"/>
      <c r="WOW772" s="330"/>
      <c r="WOX772" s="330"/>
      <c r="WOY772" s="330"/>
      <c r="WOZ772" s="330"/>
      <c r="WPA772" s="330"/>
      <c r="WPB772" s="330"/>
      <c r="WPC772" s="330"/>
      <c r="WPD772" s="330"/>
      <c r="WPE772" s="330"/>
      <c r="WPF772" s="330"/>
      <c r="WPG772" s="330"/>
      <c r="WPH772" s="330"/>
      <c r="WPI772" s="330"/>
      <c r="WPJ772" s="330"/>
      <c r="WPK772" s="330"/>
      <c r="WPL772" s="330"/>
      <c r="WPM772" s="330"/>
      <c r="WPN772" s="330"/>
      <c r="WPO772" s="330"/>
      <c r="WPP772" s="330"/>
      <c r="WPQ772" s="330"/>
      <c r="WPR772" s="330"/>
      <c r="WPS772" s="330"/>
      <c r="WPT772" s="330"/>
      <c r="WPU772" s="330"/>
      <c r="WPV772" s="330"/>
      <c r="WPW772" s="330"/>
      <c r="WPX772" s="330"/>
      <c r="WPY772" s="330"/>
      <c r="WPZ772" s="330"/>
      <c r="WQA772" s="330"/>
      <c r="WQB772" s="330"/>
      <c r="WQC772" s="330"/>
      <c r="WQD772" s="330"/>
      <c r="WQE772" s="330"/>
      <c r="WQF772" s="330"/>
      <c r="WQG772" s="330"/>
      <c r="WQH772" s="330"/>
      <c r="WQI772" s="330"/>
      <c r="WQJ772" s="330"/>
      <c r="WQK772" s="330"/>
      <c r="WQL772" s="330"/>
      <c r="WQM772" s="330"/>
      <c r="WQN772" s="330"/>
      <c r="WQO772" s="330"/>
      <c r="WQP772" s="330"/>
      <c r="WQQ772" s="330"/>
      <c r="WQR772" s="330"/>
      <c r="WQS772" s="330"/>
      <c r="WQT772" s="330"/>
      <c r="WQU772" s="330"/>
      <c r="WQV772" s="330"/>
      <c r="WQW772" s="330"/>
      <c r="WQX772" s="330"/>
      <c r="WQY772" s="330"/>
      <c r="WQZ772" s="330"/>
      <c r="WRA772" s="330"/>
      <c r="WRB772" s="330"/>
      <c r="WRC772" s="330"/>
      <c r="WRD772" s="330"/>
      <c r="WRE772" s="330"/>
      <c r="WRF772" s="330"/>
      <c r="WRG772" s="330"/>
      <c r="WRH772" s="330"/>
      <c r="WRI772" s="330"/>
      <c r="WRJ772" s="330"/>
      <c r="WRK772" s="330"/>
      <c r="WRL772" s="330"/>
      <c r="WRM772" s="330"/>
      <c r="WRN772" s="330"/>
      <c r="WRO772" s="330"/>
      <c r="WRP772" s="330"/>
      <c r="WRQ772" s="330"/>
      <c r="WRR772" s="330"/>
      <c r="WRS772" s="330"/>
      <c r="WRT772" s="330"/>
      <c r="WRU772" s="330"/>
      <c r="WRV772" s="330"/>
      <c r="WRW772" s="330"/>
      <c r="WRX772" s="330"/>
      <c r="WRY772" s="330"/>
      <c r="WRZ772" s="330"/>
      <c r="WSA772" s="330"/>
      <c r="WSB772" s="330"/>
      <c r="WSC772" s="330"/>
      <c r="WSD772" s="330"/>
      <c r="WSE772" s="330"/>
      <c r="WSF772" s="330"/>
      <c r="WSG772" s="330"/>
      <c r="WSH772" s="330"/>
      <c r="WSI772" s="330"/>
      <c r="WSJ772" s="330"/>
      <c r="WSK772" s="330"/>
      <c r="WSL772" s="330"/>
      <c r="WSM772" s="330"/>
      <c r="WSN772" s="330"/>
      <c r="WSO772" s="330"/>
      <c r="WSP772" s="330"/>
      <c r="WSQ772" s="330"/>
      <c r="WSR772" s="330"/>
      <c r="WSS772" s="330"/>
      <c r="WST772" s="330"/>
      <c r="WSU772" s="330"/>
      <c r="WSV772" s="330"/>
      <c r="WSW772" s="330"/>
      <c r="WSX772" s="330"/>
      <c r="WSY772" s="330"/>
      <c r="WSZ772" s="330"/>
      <c r="WTA772" s="330"/>
      <c r="WTB772" s="330"/>
      <c r="WTC772" s="330"/>
      <c r="WTD772" s="330"/>
      <c r="WTE772" s="330"/>
      <c r="WTF772" s="330"/>
      <c r="WTG772" s="330"/>
      <c r="WTH772" s="330"/>
      <c r="WTI772" s="330"/>
      <c r="WTJ772" s="330"/>
      <c r="WTK772" s="330"/>
      <c r="WTL772" s="330"/>
      <c r="WTM772" s="330"/>
      <c r="WTN772" s="330"/>
      <c r="WTO772" s="330"/>
      <c r="WTP772" s="330"/>
      <c r="WTQ772" s="330"/>
      <c r="WTR772" s="330"/>
      <c r="WTS772" s="330"/>
      <c r="WTT772" s="330"/>
      <c r="WTU772" s="330"/>
      <c r="WTV772" s="330"/>
      <c r="WTW772" s="330"/>
      <c r="WTX772" s="330"/>
      <c r="WTY772" s="330"/>
      <c r="WTZ772" s="330"/>
      <c r="WUA772" s="330"/>
      <c r="WUB772" s="330"/>
      <c r="WUC772" s="330"/>
      <c r="WUD772" s="330"/>
      <c r="WUE772" s="330"/>
      <c r="WUF772" s="330"/>
      <c r="WUG772" s="330"/>
      <c r="WUH772" s="330"/>
      <c r="WUI772" s="330"/>
      <c r="WUJ772" s="330"/>
      <c r="WUK772" s="330"/>
      <c r="WUL772" s="330"/>
      <c r="WUM772" s="330"/>
      <c r="WUN772" s="330"/>
      <c r="WUO772" s="330"/>
      <c r="WUP772" s="330"/>
      <c r="WUQ772" s="330"/>
      <c r="WUR772" s="330"/>
      <c r="WUS772" s="330"/>
      <c r="WUT772" s="330"/>
      <c r="WUU772" s="330"/>
      <c r="WUV772" s="330"/>
      <c r="WUW772" s="330"/>
      <c r="WUX772" s="330"/>
      <c r="WUY772" s="330"/>
      <c r="WUZ772" s="330"/>
      <c r="WVA772" s="330"/>
      <c r="WVB772" s="330"/>
      <c r="WVC772" s="330"/>
      <c r="WVD772" s="330"/>
      <c r="WVE772" s="330"/>
      <c r="WVF772" s="330"/>
      <c r="WVG772" s="330"/>
      <c r="WVH772" s="330"/>
      <c r="WVI772" s="330"/>
      <c r="WVJ772" s="330"/>
      <c r="WVK772" s="330"/>
      <c r="WVL772" s="330"/>
      <c r="WVM772" s="330"/>
      <c r="WVN772" s="330"/>
      <c r="WVO772" s="330"/>
      <c r="WVP772" s="330"/>
      <c r="WVQ772" s="330"/>
      <c r="WVR772" s="330"/>
      <c r="WVS772" s="330"/>
      <c r="WVT772" s="330"/>
      <c r="WVU772" s="330"/>
      <c r="WVV772" s="330"/>
      <c r="WVW772" s="330"/>
      <c r="WVX772" s="330"/>
      <c r="WVY772" s="330"/>
      <c r="WVZ772" s="330"/>
      <c r="WWA772" s="330"/>
      <c r="WWB772" s="330"/>
      <c r="WWC772" s="330"/>
      <c r="WWD772" s="330"/>
      <c r="WWE772" s="330"/>
      <c r="WWF772" s="330"/>
      <c r="WWG772" s="330"/>
      <c r="WWH772" s="330"/>
      <c r="WWI772" s="330"/>
      <c r="WWJ772" s="330"/>
      <c r="WWK772" s="330"/>
      <c r="WWL772" s="330"/>
      <c r="WWM772" s="330"/>
      <c r="WWN772" s="330"/>
      <c r="WWO772" s="330"/>
      <c r="WWP772" s="330"/>
      <c r="WWQ772" s="330"/>
      <c r="WWR772" s="330"/>
      <c r="WWS772" s="330"/>
      <c r="WWT772" s="330"/>
      <c r="WWU772" s="330"/>
      <c r="WWV772" s="330"/>
      <c r="WWW772" s="330"/>
      <c r="WWX772" s="330"/>
      <c r="WWY772" s="330"/>
      <c r="WWZ772" s="330"/>
      <c r="WXA772" s="330"/>
      <c r="WXB772" s="330"/>
      <c r="WXC772" s="330"/>
      <c r="WXD772" s="330"/>
      <c r="WXE772" s="330"/>
      <c r="WXF772" s="330"/>
      <c r="WXG772" s="330"/>
      <c r="WXH772" s="330"/>
      <c r="WXI772" s="330"/>
      <c r="WXJ772" s="330"/>
      <c r="WXK772" s="330"/>
      <c r="WXL772" s="330"/>
      <c r="WXM772" s="330"/>
      <c r="WXN772" s="330"/>
      <c r="WXO772" s="330"/>
      <c r="WXP772" s="330"/>
      <c r="WXQ772" s="330"/>
      <c r="WXR772" s="330"/>
      <c r="WXS772" s="330"/>
      <c r="WXT772" s="330"/>
      <c r="WXU772" s="330"/>
      <c r="WXV772" s="330"/>
      <c r="WXW772" s="330"/>
      <c r="WXX772" s="330"/>
      <c r="WXY772" s="330"/>
      <c r="WXZ772" s="330"/>
      <c r="WYA772" s="330"/>
      <c r="WYB772" s="330"/>
      <c r="WYC772" s="330"/>
      <c r="WYD772" s="330"/>
      <c r="WYE772" s="330"/>
      <c r="WYF772" s="330"/>
      <c r="WYG772" s="330"/>
      <c r="WYH772" s="330"/>
      <c r="WYI772" s="330"/>
      <c r="WYJ772" s="330"/>
      <c r="WYK772" s="330"/>
      <c r="WYL772" s="330"/>
      <c r="WYM772" s="330"/>
      <c r="WYN772" s="330"/>
      <c r="WYO772" s="330"/>
      <c r="WYP772" s="330"/>
      <c r="WYQ772" s="330"/>
      <c r="WYR772" s="330"/>
      <c r="WYS772" s="330"/>
      <c r="WYT772" s="330"/>
      <c r="WYU772" s="330"/>
      <c r="WYV772" s="330"/>
      <c r="WYW772" s="330"/>
      <c r="WYX772" s="330"/>
      <c r="WYY772" s="330"/>
      <c r="WYZ772" s="330"/>
      <c r="WZA772" s="330"/>
      <c r="WZB772" s="330"/>
      <c r="WZC772" s="330"/>
      <c r="WZD772" s="330"/>
      <c r="WZE772" s="330"/>
      <c r="WZF772" s="330"/>
      <c r="WZG772" s="330"/>
      <c r="WZH772" s="330"/>
      <c r="WZI772" s="330"/>
      <c r="WZJ772" s="330"/>
      <c r="WZK772" s="330"/>
      <c r="WZL772" s="330"/>
      <c r="WZM772" s="330"/>
      <c r="WZN772" s="330"/>
      <c r="WZO772" s="330"/>
      <c r="WZP772" s="330"/>
      <c r="WZQ772" s="330"/>
      <c r="WZR772" s="330"/>
      <c r="WZS772" s="330"/>
      <c r="WZT772" s="330"/>
      <c r="WZU772" s="330"/>
      <c r="WZV772" s="330"/>
      <c r="WZW772" s="330"/>
      <c r="WZX772" s="330"/>
      <c r="WZY772" s="330"/>
      <c r="WZZ772" s="330"/>
      <c r="XAA772" s="330"/>
      <c r="XAB772" s="330"/>
      <c r="XAC772" s="330"/>
      <c r="XAD772" s="330"/>
      <c r="XAE772" s="330"/>
      <c r="XAF772" s="330"/>
      <c r="XAG772" s="330"/>
      <c r="XAH772" s="330"/>
      <c r="XAI772" s="330"/>
      <c r="XAJ772" s="330"/>
      <c r="XAK772" s="330"/>
      <c r="XAL772" s="330"/>
      <c r="XAM772" s="330"/>
      <c r="XAN772" s="330"/>
      <c r="XAO772" s="330"/>
      <c r="XAP772" s="330"/>
      <c r="XAQ772" s="330"/>
      <c r="XAR772" s="330"/>
      <c r="XAS772" s="330"/>
      <c r="XAT772" s="330"/>
      <c r="XAU772" s="330"/>
      <c r="XAV772" s="330"/>
      <c r="XAW772" s="330"/>
      <c r="XAX772" s="330"/>
      <c r="XAY772" s="330"/>
      <c r="XAZ772" s="330"/>
      <c r="XBA772" s="330"/>
      <c r="XBB772" s="330"/>
      <c r="XBC772" s="330"/>
      <c r="XBD772" s="330"/>
      <c r="XBE772" s="330"/>
      <c r="XBF772" s="330"/>
      <c r="XBG772" s="330"/>
      <c r="XBH772" s="330"/>
      <c r="XBI772" s="330"/>
      <c r="XBJ772" s="330"/>
      <c r="XBK772" s="330"/>
      <c r="XBL772" s="330"/>
      <c r="XBM772" s="330"/>
      <c r="XBN772" s="330"/>
      <c r="XBO772" s="330"/>
      <c r="XBP772" s="330"/>
      <c r="XBQ772" s="330"/>
      <c r="XBR772" s="330"/>
      <c r="XBS772" s="330"/>
      <c r="XBT772" s="330"/>
      <c r="XBU772" s="330"/>
      <c r="XBV772" s="330"/>
      <c r="XBW772" s="330"/>
      <c r="XBX772" s="330"/>
      <c r="XBY772" s="330"/>
      <c r="XBZ772" s="330"/>
      <c r="XCA772" s="330"/>
      <c r="XCB772" s="330"/>
      <c r="XCC772" s="330"/>
      <c r="XCD772" s="330"/>
      <c r="XCE772" s="330"/>
      <c r="XCF772" s="330"/>
      <c r="XCG772" s="330"/>
      <c r="XCH772" s="330"/>
      <c r="XCI772" s="330"/>
      <c r="XCJ772" s="330"/>
      <c r="XCK772" s="330"/>
      <c r="XCL772" s="330"/>
      <c r="XCM772" s="330"/>
      <c r="XCN772" s="330"/>
      <c r="XCO772" s="330"/>
      <c r="XCP772" s="330"/>
      <c r="XCQ772" s="330"/>
      <c r="XCR772" s="330"/>
      <c r="XCS772" s="330"/>
      <c r="XCT772" s="330"/>
      <c r="XCU772" s="330"/>
      <c r="XCV772" s="330"/>
      <c r="XCW772" s="330"/>
      <c r="XCX772" s="330"/>
      <c r="XCY772" s="330"/>
      <c r="XCZ772" s="330"/>
      <c r="XDA772" s="330"/>
      <c r="XDB772" s="330"/>
      <c r="XDC772" s="330"/>
      <c r="XDD772" s="330"/>
      <c r="XDE772" s="330"/>
      <c r="XDF772" s="330"/>
      <c r="XDG772" s="330"/>
      <c r="XDH772" s="330"/>
      <c r="XDI772" s="330"/>
      <c r="XDJ772" s="330"/>
      <c r="XDK772" s="330"/>
      <c r="XDL772" s="330"/>
      <c r="XDM772" s="330"/>
      <c r="XDN772" s="330"/>
      <c r="XDO772" s="330"/>
      <c r="XDP772" s="330"/>
      <c r="XDQ772" s="330"/>
      <c r="XDR772" s="330"/>
      <c r="XDS772" s="330"/>
      <c r="XDT772" s="330"/>
      <c r="XDU772" s="330"/>
      <c r="XDV772" s="330"/>
      <c r="XDW772" s="330"/>
      <c r="XDX772" s="330"/>
      <c r="XDY772" s="330"/>
      <c r="XDZ772" s="330"/>
      <c r="XEA772" s="330"/>
      <c r="XEB772" s="330"/>
      <c r="XEC772" s="330"/>
      <c r="XED772" s="330"/>
      <c r="XEE772" s="330"/>
      <c r="XEF772" s="330"/>
      <c r="XEG772" s="330"/>
    </row>
    <row r="773" spans="1:16361" s="298" customFormat="1" ht="22.5" customHeight="1">
      <c r="A773" s="331">
        <v>21201</v>
      </c>
      <c r="B773" s="332">
        <f t="shared" si="28"/>
        <v>5</v>
      </c>
      <c r="C773" s="333" t="s">
        <v>701</v>
      </c>
      <c r="D773" s="334">
        <v>1485</v>
      </c>
      <c r="E773" s="334">
        <f t="shared" si="27"/>
        <v>0</v>
      </c>
      <c r="F773" s="334">
        <v>1485</v>
      </c>
      <c r="G773" s="334">
        <v>1447</v>
      </c>
    </row>
    <row r="774" spans="1:16361" s="298" customFormat="1" ht="22.5" customHeight="1">
      <c r="A774" s="331">
        <v>2120101</v>
      </c>
      <c r="B774" s="332">
        <f t="shared" si="28"/>
        <v>7</v>
      </c>
      <c r="C774" s="336" t="s">
        <v>160</v>
      </c>
      <c r="D774" s="337">
        <v>606</v>
      </c>
      <c r="E774" s="334">
        <f t="shared" si="27"/>
        <v>0</v>
      </c>
      <c r="F774" s="337">
        <v>606</v>
      </c>
      <c r="G774" s="334">
        <v>557</v>
      </c>
    </row>
    <row r="775" spans="1:16361" s="298" customFormat="1" ht="22.5" customHeight="1">
      <c r="A775" s="331">
        <v>2120102</v>
      </c>
      <c r="B775" s="332">
        <f t="shared" si="28"/>
        <v>7</v>
      </c>
      <c r="C775" s="336" t="s">
        <v>161</v>
      </c>
      <c r="D775" s="337">
        <v>0</v>
      </c>
      <c r="E775" s="334">
        <f t="shared" si="27"/>
        <v>0</v>
      </c>
      <c r="F775" s="337">
        <v>0</v>
      </c>
      <c r="G775" s="334">
        <v>4</v>
      </c>
    </row>
    <row r="776" spans="1:16361" s="298" customFormat="1" ht="20.100000000000001" hidden="1" customHeight="1">
      <c r="A776" s="331">
        <v>2120103</v>
      </c>
      <c r="B776" s="332">
        <f t="shared" si="28"/>
        <v>7</v>
      </c>
      <c r="C776" s="336" t="s">
        <v>162</v>
      </c>
      <c r="D776" s="337">
        <v>0</v>
      </c>
      <c r="E776" s="334">
        <f t="shared" si="27"/>
        <v>0</v>
      </c>
      <c r="F776" s="337">
        <v>0</v>
      </c>
      <c r="G776" s="334">
        <v>0</v>
      </c>
    </row>
    <row r="777" spans="1:16361" s="298" customFormat="1" ht="22.5" customHeight="1">
      <c r="A777" s="331">
        <v>2120104</v>
      </c>
      <c r="B777" s="332">
        <f t="shared" si="28"/>
        <v>7</v>
      </c>
      <c r="C777" s="336" t="s">
        <v>702</v>
      </c>
      <c r="D777" s="337">
        <v>700</v>
      </c>
      <c r="E777" s="334">
        <f t="shared" si="27"/>
        <v>0</v>
      </c>
      <c r="F777" s="337">
        <v>700</v>
      </c>
      <c r="G777" s="334">
        <v>708</v>
      </c>
    </row>
    <row r="778" spans="1:16361" s="298" customFormat="1" ht="20.100000000000001" hidden="1" customHeight="1">
      <c r="A778" s="331">
        <v>2120105</v>
      </c>
      <c r="B778" s="332">
        <f t="shared" si="28"/>
        <v>7</v>
      </c>
      <c r="C778" s="336" t="s">
        <v>703</v>
      </c>
      <c r="D778" s="337">
        <v>0</v>
      </c>
      <c r="E778" s="334">
        <f t="shared" si="27"/>
        <v>0</v>
      </c>
      <c r="F778" s="337">
        <v>0</v>
      </c>
      <c r="G778" s="334">
        <v>0</v>
      </c>
    </row>
    <row r="779" spans="1:16361" s="298" customFormat="1" ht="22.5" customHeight="1">
      <c r="A779" s="331">
        <v>2120106</v>
      </c>
      <c r="B779" s="332">
        <f t="shared" si="28"/>
        <v>7</v>
      </c>
      <c r="C779" s="336" t="s">
        <v>704</v>
      </c>
      <c r="D779" s="337">
        <v>179</v>
      </c>
      <c r="E779" s="334">
        <f t="shared" si="27"/>
        <v>0</v>
      </c>
      <c r="F779" s="337">
        <v>179</v>
      </c>
      <c r="G779" s="334">
        <v>178</v>
      </c>
    </row>
    <row r="780" spans="1:16361" s="298" customFormat="1" ht="20.100000000000001" hidden="1" customHeight="1">
      <c r="A780" s="331">
        <v>2120107</v>
      </c>
      <c r="B780" s="332">
        <f t="shared" si="28"/>
        <v>7</v>
      </c>
      <c r="C780" s="336" t="s">
        <v>705</v>
      </c>
      <c r="D780" s="337">
        <v>0</v>
      </c>
      <c r="E780" s="334">
        <f t="shared" si="27"/>
        <v>0</v>
      </c>
      <c r="F780" s="337">
        <v>0</v>
      </c>
      <c r="G780" s="334">
        <v>0</v>
      </c>
    </row>
    <row r="781" spans="1:16361" s="298" customFormat="1" ht="20.100000000000001" hidden="1" customHeight="1">
      <c r="A781" s="331">
        <v>2120109</v>
      </c>
      <c r="B781" s="332">
        <f t="shared" si="28"/>
        <v>7</v>
      </c>
      <c r="C781" s="336" t="s">
        <v>706</v>
      </c>
      <c r="D781" s="337">
        <v>0</v>
      </c>
      <c r="E781" s="334">
        <f t="shared" si="27"/>
        <v>0</v>
      </c>
      <c r="F781" s="337">
        <v>0</v>
      </c>
      <c r="G781" s="334">
        <v>0</v>
      </c>
    </row>
    <row r="782" spans="1:16361" s="298" customFormat="1" ht="20.100000000000001" hidden="1" customHeight="1">
      <c r="A782" s="331">
        <v>2120110</v>
      </c>
      <c r="B782" s="332">
        <f t="shared" si="28"/>
        <v>7</v>
      </c>
      <c r="C782" s="336" t="s">
        <v>707</v>
      </c>
      <c r="D782" s="337">
        <v>0</v>
      </c>
      <c r="E782" s="334">
        <f t="shared" si="27"/>
        <v>0</v>
      </c>
      <c r="F782" s="337">
        <v>0</v>
      </c>
      <c r="G782" s="334">
        <v>0</v>
      </c>
    </row>
    <row r="783" spans="1:16361" s="298" customFormat="1" ht="20.100000000000001" hidden="1" customHeight="1">
      <c r="A783" s="331">
        <v>2120199</v>
      </c>
      <c r="B783" s="332">
        <f t="shared" si="28"/>
        <v>7</v>
      </c>
      <c r="C783" s="336" t="s">
        <v>708</v>
      </c>
      <c r="D783" s="337">
        <v>0</v>
      </c>
      <c r="E783" s="334">
        <f t="shared" si="27"/>
        <v>0</v>
      </c>
      <c r="F783" s="337">
        <v>0</v>
      </c>
      <c r="G783" s="334">
        <v>0</v>
      </c>
    </row>
    <row r="784" spans="1:16361" s="298" customFormat="1" ht="22.9" customHeight="1">
      <c r="A784" s="331">
        <v>21202</v>
      </c>
      <c r="B784" s="332">
        <f t="shared" si="28"/>
        <v>5</v>
      </c>
      <c r="C784" s="333" t="s">
        <v>709</v>
      </c>
      <c r="D784" s="341">
        <v>150</v>
      </c>
      <c r="E784" s="334">
        <f t="shared" si="27"/>
        <v>150</v>
      </c>
      <c r="F784" s="341">
        <v>300</v>
      </c>
      <c r="G784" s="334">
        <v>580</v>
      </c>
    </row>
    <row r="785" spans="1:16361" s="298" customFormat="1" ht="22.9" customHeight="1">
      <c r="A785" s="331">
        <v>2120201</v>
      </c>
      <c r="B785" s="332">
        <f t="shared" si="28"/>
        <v>7</v>
      </c>
      <c r="C785" s="336" t="s">
        <v>709</v>
      </c>
      <c r="D785" s="337">
        <v>150</v>
      </c>
      <c r="E785" s="334">
        <f t="shared" si="27"/>
        <v>150</v>
      </c>
      <c r="F785" s="337">
        <v>300</v>
      </c>
      <c r="G785" s="334">
        <v>580</v>
      </c>
    </row>
    <row r="786" spans="1:16361" s="298" customFormat="1" ht="22.9" customHeight="1">
      <c r="A786" s="331">
        <v>21203</v>
      </c>
      <c r="B786" s="332">
        <f t="shared" si="28"/>
        <v>5</v>
      </c>
      <c r="C786" s="333" t="s">
        <v>710</v>
      </c>
      <c r="D786" s="338">
        <v>0</v>
      </c>
      <c r="E786" s="334">
        <f t="shared" si="27"/>
        <v>2913.1172700000002</v>
      </c>
      <c r="F786" s="338">
        <v>2913.1172700000002</v>
      </c>
      <c r="G786" s="334">
        <v>3022</v>
      </c>
    </row>
    <row r="787" spans="1:16361" s="298" customFormat="1" ht="22.9" hidden="1" customHeight="1">
      <c r="A787" s="331">
        <v>2120303</v>
      </c>
      <c r="B787" s="332">
        <f t="shared" si="28"/>
        <v>7</v>
      </c>
      <c r="C787" s="336" t="s">
        <v>711</v>
      </c>
      <c r="D787" s="337">
        <v>0</v>
      </c>
      <c r="E787" s="334">
        <f t="shared" si="27"/>
        <v>0</v>
      </c>
      <c r="F787" s="337">
        <v>0</v>
      </c>
      <c r="G787" s="334">
        <v>0</v>
      </c>
    </row>
    <row r="788" spans="1:16361" s="298" customFormat="1" ht="20.100000000000001" customHeight="1">
      <c r="A788" s="331">
        <v>2120399</v>
      </c>
      <c r="B788" s="332">
        <f t="shared" si="28"/>
        <v>7</v>
      </c>
      <c r="C788" s="336" t="s">
        <v>712</v>
      </c>
      <c r="D788" s="337">
        <v>0</v>
      </c>
      <c r="E788" s="334">
        <f t="shared" si="27"/>
        <v>2913.1172700000002</v>
      </c>
      <c r="F788" s="337">
        <v>2913.1172700000002</v>
      </c>
      <c r="G788" s="334">
        <v>3022</v>
      </c>
    </row>
    <row r="789" spans="1:16361" s="298" customFormat="1" ht="22.5" customHeight="1">
      <c r="A789" s="331">
        <v>21205</v>
      </c>
      <c r="B789" s="332">
        <f t="shared" si="28"/>
        <v>5</v>
      </c>
      <c r="C789" s="333" t="s">
        <v>713</v>
      </c>
      <c r="D789" s="334">
        <v>6098</v>
      </c>
      <c r="E789" s="334">
        <f t="shared" si="27"/>
        <v>2885</v>
      </c>
      <c r="F789" s="334">
        <v>8983</v>
      </c>
      <c r="G789" s="334">
        <v>837</v>
      </c>
    </row>
    <row r="790" spans="1:16361" s="298" customFormat="1" ht="22.5" customHeight="1">
      <c r="A790" s="331">
        <v>2120501</v>
      </c>
      <c r="B790" s="332">
        <f t="shared" si="28"/>
        <v>7</v>
      </c>
      <c r="C790" s="336" t="s">
        <v>713</v>
      </c>
      <c r="D790" s="337">
        <v>6098</v>
      </c>
      <c r="E790" s="334">
        <f t="shared" si="27"/>
        <v>2885</v>
      </c>
      <c r="F790" s="337">
        <v>8983</v>
      </c>
      <c r="G790" s="334">
        <v>837</v>
      </c>
    </row>
    <row r="791" spans="1:16361" s="298" customFormat="1" ht="22.5" customHeight="1">
      <c r="A791" s="331">
        <v>21206</v>
      </c>
      <c r="B791" s="332">
        <f t="shared" si="28"/>
        <v>5</v>
      </c>
      <c r="C791" s="333" t="s">
        <v>714</v>
      </c>
      <c r="D791" s="334">
        <v>753</v>
      </c>
      <c r="E791" s="334">
        <f t="shared" si="27"/>
        <v>7.9759999999964706E-2</v>
      </c>
      <c r="F791" s="334">
        <v>753.07975999999996</v>
      </c>
      <c r="G791" s="334">
        <v>781</v>
      </c>
    </row>
    <row r="792" spans="1:16361" s="298" customFormat="1" ht="22.5" customHeight="1">
      <c r="A792" s="331">
        <v>2120601</v>
      </c>
      <c r="B792" s="332">
        <f t="shared" si="28"/>
        <v>7</v>
      </c>
      <c r="C792" s="336" t="s">
        <v>714</v>
      </c>
      <c r="D792" s="337">
        <v>753</v>
      </c>
      <c r="E792" s="334">
        <f t="shared" si="27"/>
        <v>7.9759999999964706E-2</v>
      </c>
      <c r="F792" s="337">
        <v>753.07975999999996</v>
      </c>
      <c r="G792" s="334">
        <v>781</v>
      </c>
    </row>
    <row r="793" spans="1:16361" s="298" customFormat="1" ht="20.100000000000001" customHeight="1">
      <c r="A793" s="331">
        <v>21299</v>
      </c>
      <c r="B793" s="332">
        <f t="shared" si="28"/>
        <v>5</v>
      </c>
      <c r="C793" s="333" t="s">
        <v>715</v>
      </c>
      <c r="D793" s="341">
        <v>0</v>
      </c>
      <c r="E793" s="334">
        <f t="shared" si="27"/>
        <v>68.189282000000006</v>
      </c>
      <c r="F793" s="341">
        <v>68.189282000000006</v>
      </c>
      <c r="G793" s="334">
        <v>144</v>
      </c>
    </row>
    <row r="794" spans="1:16361" s="298" customFormat="1" ht="20.100000000000001" customHeight="1">
      <c r="A794" s="331">
        <v>2129999</v>
      </c>
      <c r="B794" s="344">
        <f t="shared" si="28"/>
        <v>7</v>
      </c>
      <c r="C794" s="336" t="s">
        <v>715</v>
      </c>
      <c r="D794" s="337">
        <v>0</v>
      </c>
      <c r="E794" s="334">
        <f t="shared" si="27"/>
        <v>68.189282000000006</v>
      </c>
      <c r="F794" s="337">
        <v>68.189282000000006</v>
      </c>
      <c r="G794" s="334">
        <v>144</v>
      </c>
    </row>
    <row r="795" spans="1:16361" s="300" customFormat="1" ht="22.5" customHeight="1">
      <c r="A795" s="346">
        <v>213</v>
      </c>
      <c r="B795" s="327">
        <f t="shared" si="28"/>
        <v>3</v>
      </c>
      <c r="C795" s="328" t="s">
        <v>108</v>
      </c>
      <c r="D795" s="329">
        <v>160118</v>
      </c>
      <c r="E795" s="329">
        <f t="shared" si="27"/>
        <v>-28327.171728000001</v>
      </c>
      <c r="F795" s="329">
        <v>131790.82827200001</v>
      </c>
      <c r="G795" s="329">
        <v>145198.69484700001</v>
      </c>
      <c r="H795" s="330"/>
      <c r="I795" s="330"/>
      <c r="J795" s="330"/>
      <c r="K795" s="330"/>
      <c r="L795" s="330"/>
      <c r="M795" s="330"/>
      <c r="N795" s="330"/>
      <c r="O795" s="330"/>
      <c r="P795" s="330"/>
      <c r="Q795" s="330"/>
      <c r="R795" s="330"/>
      <c r="S795" s="330"/>
      <c r="T795" s="330"/>
      <c r="U795" s="330"/>
      <c r="V795" s="330"/>
      <c r="W795" s="330"/>
      <c r="X795" s="330"/>
      <c r="Y795" s="330"/>
      <c r="Z795" s="330"/>
      <c r="AA795" s="330"/>
      <c r="AB795" s="330"/>
      <c r="AC795" s="330"/>
      <c r="AD795" s="330"/>
      <c r="AE795" s="330"/>
      <c r="AF795" s="330"/>
      <c r="AG795" s="330"/>
      <c r="AH795" s="330"/>
      <c r="AI795" s="330"/>
      <c r="AJ795" s="330"/>
      <c r="AK795" s="330"/>
      <c r="AL795" s="330"/>
      <c r="AM795" s="330"/>
      <c r="AN795" s="330"/>
      <c r="AO795" s="330"/>
      <c r="AP795" s="330"/>
      <c r="AQ795" s="330"/>
      <c r="AR795" s="330"/>
      <c r="AS795" s="330"/>
      <c r="AT795" s="330"/>
      <c r="AU795" s="330"/>
      <c r="AV795" s="330"/>
      <c r="AW795" s="330"/>
      <c r="AX795" s="330"/>
      <c r="AY795" s="330"/>
      <c r="AZ795" s="330"/>
      <c r="BA795" s="330"/>
      <c r="BB795" s="330"/>
      <c r="BC795" s="330"/>
      <c r="BD795" s="330"/>
      <c r="BE795" s="330"/>
      <c r="BF795" s="330"/>
      <c r="BG795" s="330"/>
      <c r="BH795" s="330"/>
      <c r="BI795" s="330"/>
      <c r="BJ795" s="330"/>
      <c r="BK795" s="330"/>
      <c r="BL795" s="330"/>
      <c r="BM795" s="330"/>
      <c r="BN795" s="330"/>
      <c r="BO795" s="330"/>
      <c r="BP795" s="330"/>
      <c r="BQ795" s="330"/>
      <c r="BR795" s="330"/>
      <c r="BS795" s="330"/>
      <c r="BT795" s="330"/>
      <c r="BU795" s="330"/>
      <c r="BV795" s="330"/>
      <c r="BW795" s="330"/>
      <c r="BX795" s="330"/>
      <c r="BY795" s="330"/>
      <c r="BZ795" s="330"/>
      <c r="CA795" s="330"/>
      <c r="CB795" s="330"/>
      <c r="CC795" s="330"/>
      <c r="CD795" s="330"/>
      <c r="CE795" s="330"/>
      <c r="CF795" s="330"/>
      <c r="CG795" s="330"/>
      <c r="CH795" s="330"/>
      <c r="CI795" s="330"/>
      <c r="CJ795" s="330"/>
      <c r="CK795" s="330"/>
      <c r="CL795" s="330"/>
      <c r="CM795" s="330"/>
      <c r="CN795" s="330"/>
      <c r="CO795" s="330"/>
      <c r="CP795" s="330"/>
      <c r="CQ795" s="330"/>
      <c r="CR795" s="330"/>
      <c r="CS795" s="330"/>
      <c r="CT795" s="330"/>
      <c r="CU795" s="330"/>
      <c r="CV795" s="330"/>
      <c r="CW795" s="330"/>
      <c r="CX795" s="330"/>
      <c r="CY795" s="330"/>
      <c r="CZ795" s="330"/>
      <c r="DA795" s="330"/>
      <c r="DB795" s="330"/>
      <c r="DC795" s="330"/>
      <c r="DD795" s="330"/>
      <c r="DE795" s="330"/>
      <c r="DF795" s="330"/>
      <c r="DG795" s="330"/>
      <c r="DH795" s="330"/>
      <c r="DI795" s="330"/>
      <c r="DJ795" s="330"/>
      <c r="DK795" s="330"/>
      <c r="DL795" s="330"/>
      <c r="DM795" s="330"/>
      <c r="DN795" s="330"/>
      <c r="DO795" s="330"/>
      <c r="DP795" s="330"/>
      <c r="DQ795" s="330"/>
      <c r="DR795" s="330"/>
      <c r="DS795" s="330"/>
      <c r="DT795" s="330"/>
      <c r="DU795" s="330"/>
      <c r="DV795" s="330"/>
      <c r="DW795" s="330"/>
      <c r="DX795" s="330"/>
      <c r="DY795" s="330"/>
      <c r="DZ795" s="330"/>
      <c r="EA795" s="330"/>
      <c r="EB795" s="330"/>
      <c r="EC795" s="330"/>
      <c r="ED795" s="330"/>
      <c r="EE795" s="330"/>
      <c r="EF795" s="330"/>
      <c r="EG795" s="330"/>
      <c r="EH795" s="330"/>
      <c r="EI795" s="330"/>
      <c r="EJ795" s="330"/>
      <c r="EK795" s="330"/>
      <c r="EL795" s="330"/>
      <c r="EM795" s="330"/>
      <c r="EN795" s="330"/>
      <c r="EO795" s="330"/>
      <c r="EP795" s="330"/>
      <c r="EQ795" s="330"/>
      <c r="ER795" s="330"/>
      <c r="ES795" s="330"/>
      <c r="ET795" s="330"/>
      <c r="EU795" s="330"/>
      <c r="EV795" s="330"/>
      <c r="EW795" s="330"/>
      <c r="EX795" s="330"/>
      <c r="EY795" s="330"/>
      <c r="EZ795" s="330"/>
      <c r="FA795" s="330"/>
      <c r="FB795" s="330"/>
      <c r="FC795" s="330"/>
      <c r="FD795" s="330"/>
      <c r="FE795" s="330"/>
      <c r="FF795" s="330"/>
      <c r="FG795" s="330"/>
      <c r="FH795" s="330"/>
      <c r="FI795" s="330"/>
      <c r="FJ795" s="330"/>
      <c r="FK795" s="330"/>
      <c r="FL795" s="330"/>
      <c r="FM795" s="330"/>
      <c r="FN795" s="330"/>
      <c r="FO795" s="330"/>
      <c r="FP795" s="330"/>
      <c r="FQ795" s="330"/>
      <c r="FR795" s="330"/>
      <c r="FS795" s="330"/>
      <c r="FT795" s="330"/>
      <c r="FU795" s="330"/>
      <c r="FV795" s="330"/>
      <c r="FW795" s="330"/>
      <c r="FX795" s="330"/>
      <c r="FY795" s="330"/>
      <c r="FZ795" s="330"/>
      <c r="GA795" s="330"/>
      <c r="GB795" s="330"/>
      <c r="GC795" s="330"/>
      <c r="GD795" s="330"/>
      <c r="GE795" s="330"/>
      <c r="GF795" s="330"/>
      <c r="GG795" s="330"/>
      <c r="GH795" s="330"/>
      <c r="GI795" s="330"/>
      <c r="GJ795" s="330"/>
      <c r="GK795" s="330"/>
      <c r="GL795" s="330"/>
      <c r="GM795" s="330"/>
      <c r="GN795" s="330"/>
      <c r="GO795" s="330"/>
      <c r="GP795" s="330"/>
      <c r="GQ795" s="330"/>
      <c r="GR795" s="330"/>
      <c r="GS795" s="330"/>
      <c r="GT795" s="330"/>
      <c r="GU795" s="330"/>
      <c r="GV795" s="330"/>
      <c r="GW795" s="330"/>
      <c r="GX795" s="330"/>
      <c r="GY795" s="330"/>
      <c r="GZ795" s="330"/>
      <c r="HA795" s="330"/>
      <c r="HB795" s="330"/>
      <c r="HC795" s="330"/>
      <c r="HD795" s="330"/>
      <c r="HE795" s="330"/>
      <c r="HF795" s="330"/>
      <c r="HG795" s="330"/>
      <c r="HH795" s="330"/>
      <c r="HI795" s="330"/>
      <c r="HJ795" s="330"/>
      <c r="HK795" s="330"/>
      <c r="HL795" s="330"/>
      <c r="HM795" s="330"/>
      <c r="HN795" s="330"/>
      <c r="HO795" s="330"/>
      <c r="HP795" s="330"/>
      <c r="HQ795" s="330"/>
      <c r="HR795" s="330"/>
      <c r="HS795" s="330"/>
      <c r="HT795" s="330"/>
      <c r="HU795" s="330"/>
      <c r="HV795" s="330"/>
      <c r="HW795" s="330"/>
      <c r="HX795" s="330"/>
      <c r="HY795" s="330"/>
      <c r="HZ795" s="330"/>
      <c r="IA795" s="330"/>
      <c r="IB795" s="330"/>
      <c r="IC795" s="330"/>
      <c r="ID795" s="330"/>
      <c r="IE795" s="330"/>
      <c r="IF795" s="330"/>
      <c r="IG795" s="330"/>
      <c r="IH795" s="330"/>
      <c r="II795" s="330"/>
      <c r="IJ795" s="330"/>
      <c r="IK795" s="330"/>
      <c r="IL795" s="330"/>
      <c r="IM795" s="330"/>
      <c r="IN795" s="330"/>
      <c r="IO795" s="330"/>
      <c r="IP795" s="330"/>
      <c r="IQ795" s="330"/>
      <c r="IR795" s="330"/>
      <c r="IS795" s="330"/>
      <c r="IT795" s="330"/>
      <c r="IU795" s="330"/>
      <c r="IV795" s="330"/>
      <c r="IW795" s="330"/>
      <c r="IX795" s="330"/>
      <c r="IY795" s="330"/>
      <c r="IZ795" s="330"/>
      <c r="JA795" s="330"/>
      <c r="JB795" s="330"/>
      <c r="JC795" s="330"/>
      <c r="JD795" s="330"/>
      <c r="JE795" s="330"/>
      <c r="JF795" s="330"/>
      <c r="JG795" s="330"/>
      <c r="JH795" s="330"/>
      <c r="JI795" s="330"/>
      <c r="JJ795" s="330"/>
      <c r="JK795" s="330"/>
      <c r="JL795" s="330"/>
      <c r="JM795" s="330"/>
      <c r="JN795" s="330"/>
      <c r="JO795" s="330"/>
      <c r="JP795" s="330"/>
      <c r="JQ795" s="330"/>
      <c r="JR795" s="330"/>
      <c r="JS795" s="330"/>
      <c r="JT795" s="330"/>
      <c r="JU795" s="330"/>
      <c r="JV795" s="330"/>
      <c r="JW795" s="330"/>
      <c r="JX795" s="330"/>
      <c r="JY795" s="330"/>
      <c r="JZ795" s="330"/>
      <c r="KA795" s="330"/>
      <c r="KB795" s="330"/>
      <c r="KC795" s="330"/>
      <c r="KD795" s="330"/>
      <c r="KE795" s="330"/>
      <c r="KF795" s="330"/>
      <c r="KG795" s="330"/>
      <c r="KH795" s="330"/>
      <c r="KI795" s="330"/>
      <c r="KJ795" s="330"/>
      <c r="KK795" s="330"/>
      <c r="KL795" s="330"/>
      <c r="KM795" s="330"/>
      <c r="KN795" s="330"/>
      <c r="KO795" s="330"/>
      <c r="KP795" s="330"/>
      <c r="KQ795" s="330"/>
      <c r="KR795" s="330"/>
      <c r="KS795" s="330"/>
      <c r="KT795" s="330"/>
      <c r="KU795" s="330"/>
      <c r="KV795" s="330"/>
      <c r="KW795" s="330"/>
      <c r="KX795" s="330"/>
      <c r="KY795" s="330"/>
      <c r="KZ795" s="330"/>
      <c r="LA795" s="330"/>
      <c r="LB795" s="330"/>
      <c r="LC795" s="330"/>
      <c r="LD795" s="330"/>
      <c r="LE795" s="330"/>
      <c r="LF795" s="330"/>
      <c r="LG795" s="330"/>
      <c r="LH795" s="330"/>
      <c r="LI795" s="330"/>
      <c r="LJ795" s="330"/>
      <c r="LK795" s="330"/>
      <c r="LL795" s="330"/>
      <c r="LM795" s="330"/>
      <c r="LN795" s="330"/>
      <c r="LO795" s="330"/>
      <c r="LP795" s="330"/>
      <c r="LQ795" s="330"/>
      <c r="LR795" s="330"/>
      <c r="LS795" s="330"/>
      <c r="LT795" s="330"/>
      <c r="LU795" s="330"/>
      <c r="LV795" s="330"/>
      <c r="LW795" s="330"/>
      <c r="LX795" s="330"/>
      <c r="LY795" s="330"/>
      <c r="LZ795" s="330"/>
      <c r="MA795" s="330"/>
      <c r="MB795" s="330"/>
      <c r="MC795" s="330"/>
      <c r="MD795" s="330"/>
      <c r="ME795" s="330"/>
      <c r="MF795" s="330"/>
      <c r="MG795" s="330"/>
      <c r="MH795" s="330"/>
      <c r="MI795" s="330"/>
      <c r="MJ795" s="330"/>
      <c r="MK795" s="330"/>
      <c r="ML795" s="330"/>
      <c r="MM795" s="330"/>
      <c r="MN795" s="330"/>
      <c r="MO795" s="330"/>
      <c r="MP795" s="330"/>
      <c r="MQ795" s="330"/>
      <c r="MR795" s="330"/>
      <c r="MS795" s="330"/>
      <c r="MT795" s="330"/>
      <c r="MU795" s="330"/>
      <c r="MV795" s="330"/>
      <c r="MW795" s="330"/>
      <c r="MX795" s="330"/>
      <c r="MY795" s="330"/>
      <c r="MZ795" s="330"/>
      <c r="NA795" s="330"/>
      <c r="NB795" s="330"/>
      <c r="NC795" s="330"/>
      <c r="ND795" s="330"/>
      <c r="NE795" s="330"/>
      <c r="NF795" s="330"/>
      <c r="NG795" s="330"/>
      <c r="NH795" s="330"/>
      <c r="NI795" s="330"/>
      <c r="NJ795" s="330"/>
      <c r="NK795" s="330"/>
      <c r="NL795" s="330"/>
      <c r="NM795" s="330"/>
      <c r="NN795" s="330"/>
      <c r="NO795" s="330"/>
      <c r="NP795" s="330"/>
      <c r="NQ795" s="330"/>
      <c r="NR795" s="330"/>
      <c r="NS795" s="330"/>
      <c r="NT795" s="330"/>
      <c r="NU795" s="330"/>
      <c r="NV795" s="330"/>
      <c r="NW795" s="330"/>
      <c r="NX795" s="330"/>
      <c r="NY795" s="330"/>
      <c r="NZ795" s="330"/>
      <c r="OA795" s="330"/>
      <c r="OB795" s="330"/>
      <c r="OC795" s="330"/>
      <c r="OD795" s="330"/>
      <c r="OE795" s="330"/>
      <c r="OF795" s="330"/>
      <c r="OG795" s="330"/>
      <c r="OH795" s="330"/>
      <c r="OI795" s="330"/>
      <c r="OJ795" s="330"/>
      <c r="OK795" s="330"/>
      <c r="OL795" s="330"/>
      <c r="OM795" s="330"/>
      <c r="ON795" s="330"/>
      <c r="OO795" s="330"/>
      <c r="OP795" s="330"/>
      <c r="OQ795" s="330"/>
      <c r="OR795" s="330"/>
      <c r="OS795" s="330"/>
      <c r="OT795" s="330"/>
      <c r="OU795" s="330"/>
      <c r="OV795" s="330"/>
      <c r="OW795" s="330"/>
      <c r="OX795" s="330"/>
      <c r="OY795" s="330"/>
      <c r="OZ795" s="330"/>
      <c r="PA795" s="330"/>
      <c r="PB795" s="330"/>
      <c r="PC795" s="330"/>
      <c r="PD795" s="330"/>
      <c r="PE795" s="330"/>
      <c r="PF795" s="330"/>
      <c r="PG795" s="330"/>
      <c r="PH795" s="330"/>
      <c r="PI795" s="330"/>
      <c r="PJ795" s="330"/>
      <c r="PK795" s="330"/>
      <c r="PL795" s="330"/>
      <c r="PM795" s="330"/>
      <c r="PN795" s="330"/>
      <c r="PO795" s="330"/>
      <c r="PP795" s="330"/>
      <c r="PQ795" s="330"/>
      <c r="PR795" s="330"/>
      <c r="PS795" s="330"/>
      <c r="PT795" s="330"/>
      <c r="PU795" s="330"/>
      <c r="PV795" s="330"/>
      <c r="PW795" s="330"/>
      <c r="PX795" s="330"/>
      <c r="PY795" s="330"/>
      <c r="PZ795" s="330"/>
      <c r="QA795" s="330"/>
      <c r="QB795" s="330"/>
      <c r="QC795" s="330"/>
      <c r="QD795" s="330"/>
      <c r="QE795" s="330"/>
      <c r="QF795" s="330"/>
      <c r="QG795" s="330"/>
      <c r="QH795" s="330"/>
      <c r="QI795" s="330"/>
      <c r="QJ795" s="330"/>
      <c r="QK795" s="330"/>
      <c r="QL795" s="330"/>
      <c r="QM795" s="330"/>
      <c r="QN795" s="330"/>
      <c r="QO795" s="330"/>
      <c r="QP795" s="330"/>
      <c r="QQ795" s="330"/>
      <c r="QR795" s="330"/>
      <c r="QS795" s="330"/>
      <c r="QT795" s="330"/>
      <c r="QU795" s="330"/>
      <c r="QV795" s="330"/>
      <c r="QW795" s="330"/>
      <c r="QX795" s="330"/>
      <c r="QY795" s="330"/>
      <c r="QZ795" s="330"/>
      <c r="RA795" s="330"/>
      <c r="RB795" s="330"/>
      <c r="RC795" s="330"/>
      <c r="RD795" s="330"/>
      <c r="RE795" s="330"/>
      <c r="RF795" s="330"/>
      <c r="RG795" s="330"/>
      <c r="RH795" s="330"/>
      <c r="RI795" s="330"/>
      <c r="RJ795" s="330"/>
      <c r="RK795" s="330"/>
      <c r="RL795" s="330"/>
      <c r="RM795" s="330"/>
      <c r="RN795" s="330"/>
      <c r="RO795" s="330"/>
      <c r="RP795" s="330"/>
      <c r="RQ795" s="330"/>
      <c r="RR795" s="330"/>
      <c r="RS795" s="330"/>
      <c r="RT795" s="330"/>
      <c r="RU795" s="330"/>
      <c r="RV795" s="330"/>
      <c r="RW795" s="330"/>
      <c r="RX795" s="330"/>
      <c r="RY795" s="330"/>
      <c r="RZ795" s="330"/>
      <c r="SA795" s="330"/>
      <c r="SB795" s="330"/>
      <c r="SC795" s="330"/>
      <c r="SD795" s="330"/>
      <c r="SE795" s="330"/>
      <c r="SF795" s="330"/>
      <c r="SG795" s="330"/>
      <c r="SH795" s="330"/>
      <c r="SI795" s="330"/>
      <c r="SJ795" s="330"/>
      <c r="SK795" s="330"/>
      <c r="SL795" s="330"/>
      <c r="SM795" s="330"/>
      <c r="SN795" s="330"/>
      <c r="SO795" s="330"/>
      <c r="SP795" s="330"/>
      <c r="SQ795" s="330"/>
      <c r="SR795" s="330"/>
      <c r="SS795" s="330"/>
      <c r="ST795" s="330"/>
      <c r="SU795" s="330"/>
      <c r="SV795" s="330"/>
      <c r="SW795" s="330"/>
      <c r="SX795" s="330"/>
      <c r="SY795" s="330"/>
      <c r="SZ795" s="330"/>
      <c r="TA795" s="330"/>
      <c r="TB795" s="330"/>
      <c r="TC795" s="330"/>
      <c r="TD795" s="330"/>
      <c r="TE795" s="330"/>
      <c r="TF795" s="330"/>
      <c r="TG795" s="330"/>
      <c r="TH795" s="330"/>
      <c r="TI795" s="330"/>
      <c r="TJ795" s="330"/>
      <c r="TK795" s="330"/>
      <c r="TL795" s="330"/>
      <c r="TM795" s="330"/>
      <c r="TN795" s="330"/>
      <c r="TO795" s="330"/>
      <c r="TP795" s="330"/>
      <c r="TQ795" s="330"/>
      <c r="TR795" s="330"/>
      <c r="TS795" s="330"/>
      <c r="TT795" s="330"/>
      <c r="TU795" s="330"/>
      <c r="TV795" s="330"/>
      <c r="TW795" s="330"/>
      <c r="TX795" s="330"/>
      <c r="TY795" s="330"/>
      <c r="TZ795" s="330"/>
      <c r="UA795" s="330"/>
      <c r="UB795" s="330"/>
      <c r="UC795" s="330"/>
      <c r="UD795" s="330"/>
      <c r="UE795" s="330"/>
      <c r="UF795" s="330"/>
      <c r="UG795" s="330"/>
      <c r="UH795" s="330"/>
      <c r="UI795" s="330"/>
      <c r="UJ795" s="330"/>
      <c r="UK795" s="330"/>
      <c r="UL795" s="330"/>
      <c r="UM795" s="330"/>
      <c r="UN795" s="330"/>
      <c r="UO795" s="330"/>
      <c r="UP795" s="330"/>
      <c r="UQ795" s="330"/>
      <c r="UR795" s="330"/>
      <c r="US795" s="330"/>
      <c r="UT795" s="330"/>
      <c r="UU795" s="330"/>
      <c r="UV795" s="330"/>
      <c r="UW795" s="330"/>
      <c r="UX795" s="330"/>
      <c r="UY795" s="330"/>
      <c r="UZ795" s="330"/>
      <c r="VA795" s="330"/>
      <c r="VB795" s="330"/>
      <c r="VC795" s="330"/>
      <c r="VD795" s="330"/>
      <c r="VE795" s="330"/>
      <c r="VF795" s="330"/>
      <c r="VG795" s="330"/>
      <c r="VH795" s="330"/>
      <c r="VI795" s="330"/>
      <c r="VJ795" s="330"/>
      <c r="VK795" s="330"/>
      <c r="VL795" s="330"/>
      <c r="VM795" s="330"/>
      <c r="VN795" s="330"/>
      <c r="VO795" s="330"/>
      <c r="VP795" s="330"/>
      <c r="VQ795" s="330"/>
      <c r="VR795" s="330"/>
      <c r="VS795" s="330"/>
      <c r="VT795" s="330"/>
      <c r="VU795" s="330"/>
      <c r="VV795" s="330"/>
      <c r="VW795" s="330"/>
      <c r="VX795" s="330"/>
      <c r="VY795" s="330"/>
      <c r="VZ795" s="330"/>
      <c r="WA795" s="330"/>
      <c r="WB795" s="330"/>
      <c r="WC795" s="330"/>
      <c r="WD795" s="330"/>
      <c r="WE795" s="330"/>
      <c r="WF795" s="330"/>
      <c r="WG795" s="330"/>
      <c r="WH795" s="330"/>
      <c r="WI795" s="330"/>
      <c r="WJ795" s="330"/>
      <c r="WK795" s="330"/>
      <c r="WL795" s="330"/>
      <c r="WM795" s="330"/>
      <c r="WN795" s="330"/>
      <c r="WO795" s="330"/>
      <c r="WP795" s="330"/>
      <c r="WQ795" s="330"/>
      <c r="WR795" s="330"/>
      <c r="WS795" s="330"/>
      <c r="WT795" s="330"/>
      <c r="WU795" s="330"/>
      <c r="WV795" s="330"/>
      <c r="WW795" s="330"/>
      <c r="WX795" s="330"/>
      <c r="WY795" s="330"/>
      <c r="WZ795" s="330"/>
      <c r="XA795" s="330"/>
      <c r="XB795" s="330"/>
      <c r="XC795" s="330"/>
      <c r="XD795" s="330"/>
      <c r="XE795" s="330"/>
      <c r="XF795" s="330"/>
      <c r="XG795" s="330"/>
      <c r="XH795" s="330"/>
      <c r="XI795" s="330"/>
      <c r="XJ795" s="330"/>
      <c r="XK795" s="330"/>
      <c r="XL795" s="330"/>
      <c r="XM795" s="330"/>
      <c r="XN795" s="330"/>
      <c r="XO795" s="330"/>
      <c r="XP795" s="330"/>
      <c r="XQ795" s="330"/>
      <c r="XR795" s="330"/>
      <c r="XS795" s="330"/>
      <c r="XT795" s="330"/>
      <c r="XU795" s="330"/>
      <c r="XV795" s="330"/>
      <c r="XW795" s="330"/>
      <c r="XX795" s="330"/>
      <c r="XY795" s="330"/>
      <c r="XZ795" s="330"/>
      <c r="YA795" s="330"/>
      <c r="YB795" s="330"/>
      <c r="YC795" s="330"/>
      <c r="YD795" s="330"/>
      <c r="YE795" s="330"/>
      <c r="YF795" s="330"/>
      <c r="YG795" s="330"/>
      <c r="YH795" s="330"/>
      <c r="YI795" s="330"/>
      <c r="YJ795" s="330"/>
      <c r="YK795" s="330"/>
      <c r="YL795" s="330"/>
      <c r="YM795" s="330"/>
      <c r="YN795" s="330"/>
      <c r="YO795" s="330"/>
      <c r="YP795" s="330"/>
      <c r="YQ795" s="330"/>
      <c r="YR795" s="330"/>
      <c r="YS795" s="330"/>
      <c r="YT795" s="330"/>
      <c r="YU795" s="330"/>
      <c r="YV795" s="330"/>
      <c r="YW795" s="330"/>
      <c r="YX795" s="330"/>
      <c r="YY795" s="330"/>
      <c r="YZ795" s="330"/>
      <c r="ZA795" s="330"/>
      <c r="ZB795" s="330"/>
      <c r="ZC795" s="330"/>
      <c r="ZD795" s="330"/>
      <c r="ZE795" s="330"/>
      <c r="ZF795" s="330"/>
      <c r="ZG795" s="330"/>
      <c r="ZH795" s="330"/>
      <c r="ZI795" s="330"/>
      <c r="ZJ795" s="330"/>
      <c r="ZK795" s="330"/>
      <c r="ZL795" s="330"/>
      <c r="ZM795" s="330"/>
      <c r="ZN795" s="330"/>
      <c r="ZO795" s="330"/>
      <c r="ZP795" s="330"/>
      <c r="ZQ795" s="330"/>
      <c r="ZR795" s="330"/>
      <c r="ZS795" s="330"/>
      <c r="ZT795" s="330"/>
      <c r="ZU795" s="330"/>
      <c r="ZV795" s="330"/>
      <c r="ZW795" s="330"/>
      <c r="ZX795" s="330"/>
      <c r="ZY795" s="330"/>
      <c r="ZZ795" s="330"/>
      <c r="AAA795" s="330"/>
      <c r="AAB795" s="330"/>
      <c r="AAC795" s="330"/>
      <c r="AAD795" s="330"/>
      <c r="AAE795" s="330"/>
      <c r="AAF795" s="330"/>
      <c r="AAG795" s="330"/>
      <c r="AAH795" s="330"/>
      <c r="AAI795" s="330"/>
      <c r="AAJ795" s="330"/>
      <c r="AAK795" s="330"/>
      <c r="AAL795" s="330"/>
      <c r="AAM795" s="330"/>
      <c r="AAN795" s="330"/>
      <c r="AAO795" s="330"/>
      <c r="AAP795" s="330"/>
      <c r="AAQ795" s="330"/>
      <c r="AAR795" s="330"/>
      <c r="AAS795" s="330"/>
      <c r="AAT795" s="330"/>
      <c r="AAU795" s="330"/>
      <c r="AAV795" s="330"/>
      <c r="AAW795" s="330"/>
      <c r="AAX795" s="330"/>
      <c r="AAY795" s="330"/>
      <c r="AAZ795" s="330"/>
      <c r="ABA795" s="330"/>
      <c r="ABB795" s="330"/>
      <c r="ABC795" s="330"/>
      <c r="ABD795" s="330"/>
      <c r="ABE795" s="330"/>
      <c r="ABF795" s="330"/>
      <c r="ABG795" s="330"/>
      <c r="ABH795" s="330"/>
      <c r="ABI795" s="330"/>
      <c r="ABJ795" s="330"/>
      <c r="ABK795" s="330"/>
      <c r="ABL795" s="330"/>
      <c r="ABM795" s="330"/>
      <c r="ABN795" s="330"/>
      <c r="ABO795" s="330"/>
      <c r="ABP795" s="330"/>
      <c r="ABQ795" s="330"/>
      <c r="ABR795" s="330"/>
      <c r="ABS795" s="330"/>
      <c r="ABT795" s="330"/>
      <c r="ABU795" s="330"/>
      <c r="ABV795" s="330"/>
      <c r="ABW795" s="330"/>
      <c r="ABX795" s="330"/>
      <c r="ABY795" s="330"/>
      <c r="ABZ795" s="330"/>
      <c r="ACA795" s="330"/>
      <c r="ACB795" s="330"/>
      <c r="ACC795" s="330"/>
      <c r="ACD795" s="330"/>
      <c r="ACE795" s="330"/>
      <c r="ACF795" s="330"/>
      <c r="ACG795" s="330"/>
      <c r="ACH795" s="330"/>
      <c r="ACI795" s="330"/>
      <c r="ACJ795" s="330"/>
      <c r="ACK795" s="330"/>
      <c r="ACL795" s="330"/>
      <c r="ACM795" s="330"/>
      <c r="ACN795" s="330"/>
      <c r="ACO795" s="330"/>
      <c r="ACP795" s="330"/>
      <c r="ACQ795" s="330"/>
      <c r="ACR795" s="330"/>
      <c r="ACS795" s="330"/>
      <c r="ACT795" s="330"/>
      <c r="ACU795" s="330"/>
      <c r="ACV795" s="330"/>
      <c r="ACW795" s="330"/>
      <c r="ACX795" s="330"/>
      <c r="ACY795" s="330"/>
      <c r="ACZ795" s="330"/>
      <c r="ADA795" s="330"/>
      <c r="ADB795" s="330"/>
      <c r="ADC795" s="330"/>
      <c r="ADD795" s="330"/>
      <c r="ADE795" s="330"/>
      <c r="ADF795" s="330"/>
      <c r="ADG795" s="330"/>
      <c r="ADH795" s="330"/>
      <c r="ADI795" s="330"/>
      <c r="ADJ795" s="330"/>
      <c r="ADK795" s="330"/>
      <c r="ADL795" s="330"/>
      <c r="ADM795" s="330"/>
      <c r="ADN795" s="330"/>
      <c r="ADO795" s="330"/>
      <c r="ADP795" s="330"/>
      <c r="ADQ795" s="330"/>
      <c r="ADR795" s="330"/>
      <c r="ADS795" s="330"/>
      <c r="ADT795" s="330"/>
      <c r="ADU795" s="330"/>
      <c r="ADV795" s="330"/>
      <c r="ADW795" s="330"/>
      <c r="ADX795" s="330"/>
      <c r="ADY795" s="330"/>
      <c r="ADZ795" s="330"/>
      <c r="AEA795" s="330"/>
      <c r="AEB795" s="330"/>
      <c r="AEC795" s="330"/>
      <c r="AED795" s="330"/>
      <c r="AEE795" s="330"/>
      <c r="AEF795" s="330"/>
      <c r="AEG795" s="330"/>
      <c r="AEH795" s="330"/>
      <c r="AEI795" s="330"/>
      <c r="AEJ795" s="330"/>
      <c r="AEK795" s="330"/>
      <c r="AEL795" s="330"/>
      <c r="AEM795" s="330"/>
      <c r="AEN795" s="330"/>
      <c r="AEO795" s="330"/>
      <c r="AEP795" s="330"/>
      <c r="AEQ795" s="330"/>
      <c r="AER795" s="330"/>
      <c r="AES795" s="330"/>
      <c r="AET795" s="330"/>
      <c r="AEU795" s="330"/>
      <c r="AEV795" s="330"/>
      <c r="AEW795" s="330"/>
      <c r="AEX795" s="330"/>
      <c r="AEY795" s="330"/>
      <c r="AEZ795" s="330"/>
      <c r="AFA795" s="330"/>
      <c r="AFB795" s="330"/>
      <c r="AFC795" s="330"/>
      <c r="AFD795" s="330"/>
      <c r="AFE795" s="330"/>
      <c r="AFF795" s="330"/>
      <c r="AFG795" s="330"/>
      <c r="AFH795" s="330"/>
      <c r="AFI795" s="330"/>
      <c r="AFJ795" s="330"/>
      <c r="AFK795" s="330"/>
      <c r="AFL795" s="330"/>
      <c r="AFM795" s="330"/>
      <c r="AFN795" s="330"/>
      <c r="AFO795" s="330"/>
      <c r="AFP795" s="330"/>
      <c r="AFQ795" s="330"/>
      <c r="AFR795" s="330"/>
      <c r="AFS795" s="330"/>
      <c r="AFT795" s="330"/>
      <c r="AFU795" s="330"/>
      <c r="AFV795" s="330"/>
      <c r="AFW795" s="330"/>
      <c r="AFX795" s="330"/>
      <c r="AFY795" s="330"/>
      <c r="AFZ795" s="330"/>
      <c r="AGA795" s="330"/>
      <c r="AGB795" s="330"/>
      <c r="AGC795" s="330"/>
      <c r="AGD795" s="330"/>
      <c r="AGE795" s="330"/>
      <c r="AGF795" s="330"/>
      <c r="AGG795" s="330"/>
      <c r="AGH795" s="330"/>
      <c r="AGI795" s="330"/>
      <c r="AGJ795" s="330"/>
      <c r="AGK795" s="330"/>
      <c r="AGL795" s="330"/>
      <c r="AGM795" s="330"/>
      <c r="AGN795" s="330"/>
      <c r="AGO795" s="330"/>
      <c r="AGP795" s="330"/>
      <c r="AGQ795" s="330"/>
      <c r="AGR795" s="330"/>
      <c r="AGS795" s="330"/>
      <c r="AGT795" s="330"/>
      <c r="AGU795" s="330"/>
      <c r="AGV795" s="330"/>
      <c r="AGW795" s="330"/>
      <c r="AGX795" s="330"/>
      <c r="AGY795" s="330"/>
      <c r="AGZ795" s="330"/>
      <c r="AHA795" s="330"/>
      <c r="AHB795" s="330"/>
      <c r="AHC795" s="330"/>
      <c r="AHD795" s="330"/>
      <c r="AHE795" s="330"/>
      <c r="AHF795" s="330"/>
      <c r="AHG795" s="330"/>
      <c r="AHH795" s="330"/>
      <c r="AHI795" s="330"/>
      <c r="AHJ795" s="330"/>
      <c r="AHK795" s="330"/>
      <c r="AHL795" s="330"/>
      <c r="AHM795" s="330"/>
      <c r="AHN795" s="330"/>
      <c r="AHO795" s="330"/>
      <c r="AHP795" s="330"/>
      <c r="AHQ795" s="330"/>
      <c r="AHR795" s="330"/>
      <c r="AHS795" s="330"/>
      <c r="AHT795" s="330"/>
      <c r="AHU795" s="330"/>
      <c r="AHV795" s="330"/>
      <c r="AHW795" s="330"/>
      <c r="AHX795" s="330"/>
      <c r="AHY795" s="330"/>
      <c r="AHZ795" s="330"/>
      <c r="AIA795" s="330"/>
      <c r="AIB795" s="330"/>
      <c r="AIC795" s="330"/>
      <c r="AID795" s="330"/>
      <c r="AIE795" s="330"/>
      <c r="AIF795" s="330"/>
      <c r="AIG795" s="330"/>
      <c r="AIH795" s="330"/>
      <c r="AII795" s="330"/>
      <c r="AIJ795" s="330"/>
      <c r="AIK795" s="330"/>
      <c r="AIL795" s="330"/>
      <c r="AIM795" s="330"/>
      <c r="AIN795" s="330"/>
      <c r="AIO795" s="330"/>
      <c r="AIP795" s="330"/>
      <c r="AIQ795" s="330"/>
      <c r="AIR795" s="330"/>
      <c r="AIS795" s="330"/>
      <c r="AIT795" s="330"/>
      <c r="AIU795" s="330"/>
      <c r="AIV795" s="330"/>
      <c r="AIW795" s="330"/>
      <c r="AIX795" s="330"/>
      <c r="AIY795" s="330"/>
      <c r="AIZ795" s="330"/>
      <c r="AJA795" s="330"/>
      <c r="AJB795" s="330"/>
      <c r="AJC795" s="330"/>
      <c r="AJD795" s="330"/>
      <c r="AJE795" s="330"/>
      <c r="AJF795" s="330"/>
      <c r="AJG795" s="330"/>
      <c r="AJH795" s="330"/>
      <c r="AJI795" s="330"/>
      <c r="AJJ795" s="330"/>
      <c r="AJK795" s="330"/>
      <c r="AJL795" s="330"/>
      <c r="AJM795" s="330"/>
      <c r="AJN795" s="330"/>
      <c r="AJO795" s="330"/>
      <c r="AJP795" s="330"/>
      <c r="AJQ795" s="330"/>
      <c r="AJR795" s="330"/>
      <c r="AJS795" s="330"/>
      <c r="AJT795" s="330"/>
      <c r="AJU795" s="330"/>
      <c r="AJV795" s="330"/>
      <c r="AJW795" s="330"/>
      <c r="AJX795" s="330"/>
      <c r="AJY795" s="330"/>
      <c r="AJZ795" s="330"/>
      <c r="AKA795" s="330"/>
      <c r="AKB795" s="330"/>
      <c r="AKC795" s="330"/>
      <c r="AKD795" s="330"/>
      <c r="AKE795" s="330"/>
      <c r="AKF795" s="330"/>
      <c r="AKG795" s="330"/>
      <c r="AKH795" s="330"/>
      <c r="AKI795" s="330"/>
      <c r="AKJ795" s="330"/>
      <c r="AKK795" s="330"/>
      <c r="AKL795" s="330"/>
      <c r="AKM795" s="330"/>
      <c r="AKN795" s="330"/>
      <c r="AKO795" s="330"/>
      <c r="AKP795" s="330"/>
      <c r="AKQ795" s="330"/>
      <c r="AKR795" s="330"/>
      <c r="AKS795" s="330"/>
      <c r="AKT795" s="330"/>
      <c r="AKU795" s="330"/>
      <c r="AKV795" s="330"/>
      <c r="AKW795" s="330"/>
      <c r="AKX795" s="330"/>
      <c r="AKY795" s="330"/>
      <c r="AKZ795" s="330"/>
      <c r="ALA795" s="330"/>
      <c r="ALB795" s="330"/>
      <c r="ALC795" s="330"/>
      <c r="ALD795" s="330"/>
      <c r="ALE795" s="330"/>
      <c r="ALF795" s="330"/>
      <c r="ALG795" s="330"/>
      <c r="ALH795" s="330"/>
      <c r="ALI795" s="330"/>
      <c r="ALJ795" s="330"/>
      <c r="ALK795" s="330"/>
      <c r="ALL795" s="330"/>
      <c r="ALM795" s="330"/>
      <c r="ALN795" s="330"/>
      <c r="ALO795" s="330"/>
      <c r="ALP795" s="330"/>
      <c r="ALQ795" s="330"/>
      <c r="ALR795" s="330"/>
      <c r="ALS795" s="330"/>
      <c r="ALT795" s="330"/>
      <c r="ALU795" s="330"/>
      <c r="ALV795" s="330"/>
      <c r="ALW795" s="330"/>
      <c r="ALX795" s="330"/>
      <c r="ALY795" s="330"/>
      <c r="ALZ795" s="330"/>
      <c r="AMA795" s="330"/>
      <c r="AMB795" s="330"/>
      <c r="AMC795" s="330"/>
      <c r="AMD795" s="330"/>
      <c r="AME795" s="330"/>
      <c r="AMF795" s="330"/>
      <c r="AMG795" s="330"/>
      <c r="AMH795" s="330"/>
      <c r="AMI795" s="330"/>
      <c r="AMJ795" s="330"/>
      <c r="AMK795" s="330"/>
      <c r="AML795" s="330"/>
      <c r="AMM795" s="330"/>
      <c r="AMN795" s="330"/>
      <c r="AMO795" s="330"/>
      <c r="AMP795" s="330"/>
      <c r="AMQ795" s="330"/>
      <c r="AMR795" s="330"/>
      <c r="AMS795" s="330"/>
      <c r="AMT795" s="330"/>
      <c r="AMU795" s="330"/>
      <c r="AMV795" s="330"/>
      <c r="AMW795" s="330"/>
      <c r="AMX795" s="330"/>
      <c r="AMY795" s="330"/>
      <c r="AMZ795" s="330"/>
      <c r="ANA795" s="330"/>
      <c r="ANB795" s="330"/>
      <c r="ANC795" s="330"/>
      <c r="AND795" s="330"/>
      <c r="ANE795" s="330"/>
      <c r="ANF795" s="330"/>
      <c r="ANG795" s="330"/>
      <c r="ANH795" s="330"/>
      <c r="ANI795" s="330"/>
      <c r="ANJ795" s="330"/>
      <c r="ANK795" s="330"/>
      <c r="ANL795" s="330"/>
      <c r="ANM795" s="330"/>
      <c r="ANN795" s="330"/>
      <c r="ANO795" s="330"/>
      <c r="ANP795" s="330"/>
      <c r="ANQ795" s="330"/>
      <c r="ANR795" s="330"/>
      <c r="ANS795" s="330"/>
      <c r="ANT795" s="330"/>
      <c r="ANU795" s="330"/>
      <c r="ANV795" s="330"/>
      <c r="ANW795" s="330"/>
      <c r="ANX795" s="330"/>
      <c r="ANY795" s="330"/>
      <c r="ANZ795" s="330"/>
      <c r="AOA795" s="330"/>
      <c r="AOB795" s="330"/>
      <c r="AOC795" s="330"/>
      <c r="AOD795" s="330"/>
      <c r="AOE795" s="330"/>
      <c r="AOF795" s="330"/>
      <c r="AOG795" s="330"/>
      <c r="AOH795" s="330"/>
      <c r="AOI795" s="330"/>
      <c r="AOJ795" s="330"/>
      <c r="AOK795" s="330"/>
      <c r="AOL795" s="330"/>
      <c r="AOM795" s="330"/>
      <c r="AON795" s="330"/>
      <c r="AOO795" s="330"/>
      <c r="AOP795" s="330"/>
      <c r="AOQ795" s="330"/>
      <c r="AOR795" s="330"/>
      <c r="AOS795" s="330"/>
      <c r="AOT795" s="330"/>
      <c r="AOU795" s="330"/>
      <c r="AOV795" s="330"/>
      <c r="AOW795" s="330"/>
      <c r="AOX795" s="330"/>
      <c r="AOY795" s="330"/>
      <c r="AOZ795" s="330"/>
      <c r="APA795" s="330"/>
      <c r="APB795" s="330"/>
      <c r="APC795" s="330"/>
      <c r="APD795" s="330"/>
      <c r="APE795" s="330"/>
      <c r="APF795" s="330"/>
      <c r="APG795" s="330"/>
      <c r="APH795" s="330"/>
      <c r="API795" s="330"/>
      <c r="APJ795" s="330"/>
      <c r="APK795" s="330"/>
      <c r="APL795" s="330"/>
      <c r="APM795" s="330"/>
      <c r="APN795" s="330"/>
      <c r="APO795" s="330"/>
      <c r="APP795" s="330"/>
      <c r="APQ795" s="330"/>
      <c r="APR795" s="330"/>
      <c r="APS795" s="330"/>
      <c r="APT795" s="330"/>
      <c r="APU795" s="330"/>
      <c r="APV795" s="330"/>
      <c r="APW795" s="330"/>
      <c r="APX795" s="330"/>
      <c r="APY795" s="330"/>
      <c r="APZ795" s="330"/>
      <c r="AQA795" s="330"/>
      <c r="AQB795" s="330"/>
      <c r="AQC795" s="330"/>
      <c r="AQD795" s="330"/>
      <c r="AQE795" s="330"/>
      <c r="AQF795" s="330"/>
      <c r="AQG795" s="330"/>
      <c r="AQH795" s="330"/>
      <c r="AQI795" s="330"/>
      <c r="AQJ795" s="330"/>
      <c r="AQK795" s="330"/>
      <c r="AQL795" s="330"/>
      <c r="AQM795" s="330"/>
      <c r="AQN795" s="330"/>
      <c r="AQO795" s="330"/>
      <c r="AQP795" s="330"/>
      <c r="AQQ795" s="330"/>
      <c r="AQR795" s="330"/>
      <c r="AQS795" s="330"/>
      <c r="AQT795" s="330"/>
      <c r="AQU795" s="330"/>
      <c r="AQV795" s="330"/>
      <c r="AQW795" s="330"/>
      <c r="AQX795" s="330"/>
      <c r="AQY795" s="330"/>
      <c r="AQZ795" s="330"/>
      <c r="ARA795" s="330"/>
      <c r="ARB795" s="330"/>
      <c r="ARC795" s="330"/>
      <c r="ARD795" s="330"/>
      <c r="ARE795" s="330"/>
      <c r="ARF795" s="330"/>
      <c r="ARG795" s="330"/>
      <c r="ARH795" s="330"/>
      <c r="ARI795" s="330"/>
      <c r="ARJ795" s="330"/>
      <c r="ARK795" s="330"/>
      <c r="ARL795" s="330"/>
      <c r="ARM795" s="330"/>
      <c r="ARN795" s="330"/>
      <c r="ARO795" s="330"/>
      <c r="ARP795" s="330"/>
      <c r="ARQ795" s="330"/>
      <c r="ARR795" s="330"/>
      <c r="ARS795" s="330"/>
      <c r="ART795" s="330"/>
      <c r="ARU795" s="330"/>
      <c r="ARV795" s="330"/>
      <c r="ARW795" s="330"/>
      <c r="ARX795" s="330"/>
      <c r="ARY795" s="330"/>
      <c r="ARZ795" s="330"/>
      <c r="ASA795" s="330"/>
      <c r="ASB795" s="330"/>
      <c r="ASC795" s="330"/>
      <c r="ASD795" s="330"/>
      <c r="ASE795" s="330"/>
      <c r="ASF795" s="330"/>
      <c r="ASG795" s="330"/>
      <c r="ASH795" s="330"/>
      <c r="ASI795" s="330"/>
      <c r="ASJ795" s="330"/>
      <c r="ASK795" s="330"/>
      <c r="ASL795" s="330"/>
      <c r="ASM795" s="330"/>
      <c r="ASN795" s="330"/>
      <c r="ASO795" s="330"/>
      <c r="ASP795" s="330"/>
      <c r="ASQ795" s="330"/>
      <c r="ASR795" s="330"/>
      <c r="ASS795" s="330"/>
      <c r="AST795" s="330"/>
      <c r="ASU795" s="330"/>
      <c r="ASV795" s="330"/>
      <c r="ASW795" s="330"/>
      <c r="ASX795" s="330"/>
      <c r="ASY795" s="330"/>
      <c r="ASZ795" s="330"/>
      <c r="ATA795" s="330"/>
      <c r="ATB795" s="330"/>
      <c r="ATC795" s="330"/>
      <c r="ATD795" s="330"/>
      <c r="ATE795" s="330"/>
      <c r="ATF795" s="330"/>
      <c r="ATG795" s="330"/>
      <c r="ATH795" s="330"/>
      <c r="ATI795" s="330"/>
      <c r="ATJ795" s="330"/>
      <c r="ATK795" s="330"/>
      <c r="ATL795" s="330"/>
      <c r="ATM795" s="330"/>
      <c r="ATN795" s="330"/>
      <c r="ATO795" s="330"/>
      <c r="ATP795" s="330"/>
      <c r="ATQ795" s="330"/>
      <c r="ATR795" s="330"/>
      <c r="ATS795" s="330"/>
      <c r="ATT795" s="330"/>
      <c r="ATU795" s="330"/>
      <c r="ATV795" s="330"/>
      <c r="ATW795" s="330"/>
      <c r="ATX795" s="330"/>
      <c r="ATY795" s="330"/>
      <c r="ATZ795" s="330"/>
      <c r="AUA795" s="330"/>
      <c r="AUB795" s="330"/>
      <c r="AUC795" s="330"/>
      <c r="AUD795" s="330"/>
      <c r="AUE795" s="330"/>
      <c r="AUF795" s="330"/>
      <c r="AUG795" s="330"/>
      <c r="AUH795" s="330"/>
      <c r="AUI795" s="330"/>
      <c r="AUJ795" s="330"/>
      <c r="AUK795" s="330"/>
      <c r="AUL795" s="330"/>
      <c r="AUM795" s="330"/>
      <c r="AUN795" s="330"/>
      <c r="AUO795" s="330"/>
      <c r="AUP795" s="330"/>
      <c r="AUQ795" s="330"/>
      <c r="AUR795" s="330"/>
      <c r="AUS795" s="330"/>
      <c r="AUT795" s="330"/>
      <c r="AUU795" s="330"/>
      <c r="AUV795" s="330"/>
      <c r="AUW795" s="330"/>
      <c r="AUX795" s="330"/>
      <c r="AUY795" s="330"/>
      <c r="AUZ795" s="330"/>
      <c r="AVA795" s="330"/>
      <c r="AVB795" s="330"/>
      <c r="AVC795" s="330"/>
      <c r="AVD795" s="330"/>
      <c r="AVE795" s="330"/>
      <c r="AVF795" s="330"/>
      <c r="AVG795" s="330"/>
      <c r="AVH795" s="330"/>
      <c r="AVI795" s="330"/>
      <c r="AVJ795" s="330"/>
      <c r="AVK795" s="330"/>
      <c r="AVL795" s="330"/>
      <c r="AVM795" s="330"/>
      <c r="AVN795" s="330"/>
      <c r="AVO795" s="330"/>
      <c r="AVP795" s="330"/>
      <c r="AVQ795" s="330"/>
      <c r="AVR795" s="330"/>
      <c r="AVS795" s="330"/>
      <c r="AVT795" s="330"/>
      <c r="AVU795" s="330"/>
      <c r="AVV795" s="330"/>
      <c r="AVW795" s="330"/>
      <c r="AVX795" s="330"/>
      <c r="AVY795" s="330"/>
      <c r="AVZ795" s="330"/>
      <c r="AWA795" s="330"/>
      <c r="AWB795" s="330"/>
      <c r="AWC795" s="330"/>
      <c r="AWD795" s="330"/>
      <c r="AWE795" s="330"/>
      <c r="AWF795" s="330"/>
      <c r="AWG795" s="330"/>
      <c r="AWH795" s="330"/>
      <c r="AWI795" s="330"/>
      <c r="AWJ795" s="330"/>
      <c r="AWK795" s="330"/>
      <c r="AWL795" s="330"/>
      <c r="AWM795" s="330"/>
      <c r="AWN795" s="330"/>
      <c r="AWO795" s="330"/>
      <c r="AWP795" s="330"/>
      <c r="AWQ795" s="330"/>
      <c r="AWR795" s="330"/>
      <c r="AWS795" s="330"/>
      <c r="AWT795" s="330"/>
      <c r="AWU795" s="330"/>
      <c r="AWV795" s="330"/>
      <c r="AWW795" s="330"/>
      <c r="AWX795" s="330"/>
      <c r="AWY795" s="330"/>
      <c r="AWZ795" s="330"/>
      <c r="AXA795" s="330"/>
      <c r="AXB795" s="330"/>
      <c r="AXC795" s="330"/>
      <c r="AXD795" s="330"/>
      <c r="AXE795" s="330"/>
      <c r="AXF795" s="330"/>
      <c r="AXG795" s="330"/>
      <c r="AXH795" s="330"/>
      <c r="AXI795" s="330"/>
      <c r="AXJ795" s="330"/>
      <c r="AXK795" s="330"/>
      <c r="AXL795" s="330"/>
      <c r="AXM795" s="330"/>
      <c r="AXN795" s="330"/>
      <c r="AXO795" s="330"/>
      <c r="AXP795" s="330"/>
      <c r="AXQ795" s="330"/>
      <c r="AXR795" s="330"/>
      <c r="AXS795" s="330"/>
      <c r="AXT795" s="330"/>
      <c r="AXU795" s="330"/>
      <c r="AXV795" s="330"/>
      <c r="AXW795" s="330"/>
      <c r="AXX795" s="330"/>
      <c r="AXY795" s="330"/>
      <c r="AXZ795" s="330"/>
      <c r="AYA795" s="330"/>
      <c r="AYB795" s="330"/>
      <c r="AYC795" s="330"/>
      <c r="AYD795" s="330"/>
      <c r="AYE795" s="330"/>
      <c r="AYF795" s="330"/>
      <c r="AYG795" s="330"/>
      <c r="AYH795" s="330"/>
      <c r="AYI795" s="330"/>
      <c r="AYJ795" s="330"/>
      <c r="AYK795" s="330"/>
      <c r="AYL795" s="330"/>
      <c r="AYM795" s="330"/>
      <c r="AYN795" s="330"/>
      <c r="AYO795" s="330"/>
      <c r="AYP795" s="330"/>
      <c r="AYQ795" s="330"/>
      <c r="AYR795" s="330"/>
      <c r="AYS795" s="330"/>
      <c r="AYT795" s="330"/>
      <c r="AYU795" s="330"/>
      <c r="AYV795" s="330"/>
      <c r="AYW795" s="330"/>
      <c r="AYX795" s="330"/>
      <c r="AYY795" s="330"/>
      <c r="AYZ795" s="330"/>
      <c r="AZA795" s="330"/>
      <c r="AZB795" s="330"/>
      <c r="AZC795" s="330"/>
      <c r="AZD795" s="330"/>
      <c r="AZE795" s="330"/>
      <c r="AZF795" s="330"/>
      <c r="AZG795" s="330"/>
      <c r="AZH795" s="330"/>
      <c r="AZI795" s="330"/>
      <c r="AZJ795" s="330"/>
      <c r="AZK795" s="330"/>
      <c r="AZL795" s="330"/>
      <c r="AZM795" s="330"/>
      <c r="AZN795" s="330"/>
      <c r="AZO795" s="330"/>
      <c r="AZP795" s="330"/>
      <c r="AZQ795" s="330"/>
      <c r="AZR795" s="330"/>
      <c r="AZS795" s="330"/>
      <c r="AZT795" s="330"/>
      <c r="AZU795" s="330"/>
      <c r="AZV795" s="330"/>
      <c r="AZW795" s="330"/>
      <c r="AZX795" s="330"/>
      <c r="AZY795" s="330"/>
      <c r="AZZ795" s="330"/>
      <c r="BAA795" s="330"/>
      <c r="BAB795" s="330"/>
      <c r="BAC795" s="330"/>
      <c r="BAD795" s="330"/>
      <c r="BAE795" s="330"/>
      <c r="BAF795" s="330"/>
      <c r="BAG795" s="330"/>
      <c r="BAH795" s="330"/>
      <c r="BAI795" s="330"/>
      <c r="BAJ795" s="330"/>
      <c r="BAK795" s="330"/>
      <c r="BAL795" s="330"/>
      <c r="BAM795" s="330"/>
      <c r="BAN795" s="330"/>
      <c r="BAO795" s="330"/>
      <c r="BAP795" s="330"/>
      <c r="BAQ795" s="330"/>
      <c r="BAR795" s="330"/>
      <c r="BAS795" s="330"/>
      <c r="BAT795" s="330"/>
      <c r="BAU795" s="330"/>
      <c r="BAV795" s="330"/>
      <c r="BAW795" s="330"/>
      <c r="BAX795" s="330"/>
      <c r="BAY795" s="330"/>
      <c r="BAZ795" s="330"/>
      <c r="BBA795" s="330"/>
      <c r="BBB795" s="330"/>
      <c r="BBC795" s="330"/>
      <c r="BBD795" s="330"/>
      <c r="BBE795" s="330"/>
      <c r="BBF795" s="330"/>
      <c r="BBG795" s="330"/>
      <c r="BBH795" s="330"/>
      <c r="BBI795" s="330"/>
      <c r="BBJ795" s="330"/>
      <c r="BBK795" s="330"/>
      <c r="BBL795" s="330"/>
      <c r="BBM795" s="330"/>
      <c r="BBN795" s="330"/>
      <c r="BBO795" s="330"/>
      <c r="BBP795" s="330"/>
      <c r="BBQ795" s="330"/>
      <c r="BBR795" s="330"/>
      <c r="BBS795" s="330"/>
      <c r="BBT795" s="330"/>
      <c r="BBU795" s="330"/>
      <c r="BBV795" s="330"/>
      <c r="BBW795" s="330"/>
      <c r="BBX795" s="330"/>
      <c r="BBY795" s="330"/>
      <c r="BBZ795" s="330"/>
      <c r="BCA795" s="330"/>
      <c r="BCB795" s="330"/>
      <c r="BCC795" s="330"/>
      <c r="BCD795" s="330"/>
      <c r="BCE795" s="330"/>
      <c r="BCF795" s="330"/>
      <c r="BCG795" s="330"/>
      <c r="BCH795" s="330"/>
      <c r="BCI795" s="330"/>
      <c r="BCJ795" s="330"/>
      <c r="BCK795" s="330"/>
      <c r="BCL795" s="330"/>
      <c r="BCM795" s="330"/>
      <c r="BCN795" s="330"/>
      <c r="BCO795" s="330"/>
      <c r="BCP795" s="330"/>
      <c r="BCQ795" s="330"/>
      <c r="BCR795" s="330"/>
      <c r="BCS795" s="330"/>
      <c r="BCT795" s="330"/>
      <c r="BCU795" s="330"/>
      <c r="BCV795" s="330"/>
      <c r="BCW795" s="330"/>
      <c r="BCX795" s="330"/>
      <c r="BCY795" s="330"/>
      <c r="BCZ795" s="330"/>
      <c r="BDA795" s="330"/>
      <c r="BDB795" s="330"/>
      <c r="BDC795" s="330"/>
      <c r="BDD795" s="330"/>
      <c r="BDE795" s="330"/>
      <c r="BDF795" s="330"/>
      <c r="BDG795" s="330"/>
      <c r="BDH795" s="330"/>
      <c r="BDI795" s="330"/>
      <c r="BDJ795" s="330"/>
      <c r="BDK795" s="330"/>
      <c r="BDL795" s="330"/>
      <c r="BDM795" s="330"/>
      <c r="BDN795" s="330"/>
      <c r="BDO795" s="330"/>
      <c r="BDP795" s="330"/>
      <c r="BDQ795" s="330"/>
      <c r="BDR795" s="330"/>
      <c r="BDS795" s="330"/>
      <c r="BDT795" s="330"/>
      <c r="BDU795" s="330"/>
      <c r="BDV795" s="330"/>
      <c r="BDW795" s="330"/>
      <c r="BDX795" s="330"/>
      <c r="BDY795" s="330"/>
      <c r="BDZ795" s="330"/>
      <c r="BEA795" s="330"/>
      <c r="BEB795" s="330"/>
      <c r="BEC795" s="330"/>
      <c r="BED795" s="330"/>
      <c r="BEE795" s="330"/>
      <c r="BEF795" s="330"/>
      <c r="BEG795" s="330"/>
      <c r="BEH795" s="330"/>
      <c r="BEI795" s="330"/>
      <c r="BEJ795" s="330"/>
      <c r="BEK795" s="330"/>
      <c r="BEL795" s="330"/>
      <c r="BEM795" s="330"/>
      <c r="BEN795" s="330"/>
      <c r="BEO795" s="330"/>
      <c r="BEP795" s="330"/>
      <c r="BEQ795" s="330"/>
      <c r="BER795" s="330"/>
      <c r="BES795" s="330"/>
      <c r="BET795" s="330"/>
      <c r="BEU795" s="330"/>
      <c r="BEV795" s="330"/>
      <c r="BEW795" s="330"/>
      <c r="BEX795" s="330"/>
      <c r="BEY795" s="330"/>
      <c r="BEZ795" s="330"/>
      <c r="BFA795" s="330"/>
      <c r="BFB795" s="330"/>
      <c r="BFC795" s="330"/>
      <c r="BFD795" s="330"/>
      <c r="BFE795" s="330"/>
      <c r="BFF795" s="330"/>
      <c r="BFG795" s="330"/>
      <c r="BFH795" s="330"/>
      <c r="BFI795" s="330"/>
      <c r="BFJ795" s="330"/>
      <c r="BFK795" s="330"/>
      <c r="BFL795" s="330"/>
      <c r="BFM795" s="330"/>
      <c r="BFN795" s="330"/>
      <c r="BFO795" s="330"/>
      <c r="BFP795" s="330"/>
      <c r="BFQ795" s="330"/>
      <c r="BFR795" s="330"/>
      <c r="BFS795" s="330"/>
      <c r="BFT795" s="330"/>
      <c r="BFU795" s="330"/>
      <c r="BFV795" s="330"/>
      <c r="BFW795" s="330"/>
      <c r="BFX795" s="330"/>
      <c r="BFY795" s="330"/>
      <c r="BFZ795" s="330"/>
      <c r="BGA795" s="330"/>
      <c r="BGB795" s="330"/>
      <c r="BGC795" s="330"/>
      <c r="BGD795" s="330"/>
      <c r="BGE795" s="330"/>
      <c r="BGF795" s="330"/>
      <c r="BGG795" s="330"/>
      <c r="BGH795" s="330"/>
      <c r="BGI795" s="330"/>
      <c r="BGJ795" s="330"/>
      <c r="BGK795" s="330"/>
      <c r="BGL795" s="330"/>
      <c r="BGM795" s="330"/>
      <c r="BGN795" s="330"/>
      <c r="BGO795" s="330"/>
      <c r="BGP795" s="330"/>
      <c r="BGQ795" s="330"/>
      <c r="BGR795" s="330"/>
      <c r="BGS795" s="330"/>
      <c r="BGT795" s="330"/>
      <c r="BGU795" s="330"/>
      <c r="BGV795" s="330"/>
      <c r="BGW795" s="330"/>
      <c r="BGX795" s="330"/>
      <c r="BGY795" s="330"/>
      <c r="BGZ795" s="330"/>
      <c r="BHA795" s="330"/>
      <c r="BHB795" s="330"/>
      <c r="BHC795" s="330"/>
      <c r="BHD795" s="330"/>
      <c r="BHE795" s="330"/>
      <c r="BHF795" s="330"/>
      <c r="BHG795" s="330"/>
      <c r="BHH795" s="330"/>
      <c r="BHI795" s="330"/>
      <c r="BHJ795" s="330"/>
      <c r="BHK795" s="330"/>
      <c r="BHL795" s="330"/>
      <c r="BHM795" s="330"/>
      <c r="BHN795" s="330"/>
      <c r="BHO795" s="330"/>
      <c r="BHP795" s="330"/>
      <c r="BHQ795" s="330"/>
      <c r="BHR795" s="330"/>
      <c r="BHS795" s="330"/>
      <c r="BHT795" s="330"/>
      <c r="BHU795" s="330"/>
      <c r="BHV795" s="330"/>
      <c r="BHW795" s="330"/>
      <c r="BHX795" s="330"/>
      <c r="BHY795" s="330"/>
      <c r="BHZ795" s="330"/>
      <c r="BIA795" s="330"/>
      <c r="BIB795" s="330"/>
      <c r="BIC795" s="330"/>
      <c r="BID795" s="330"/>
      <c r="BIE795" s="330"/>
      <c r="BIF795" s="330"/>
      <c r="BIG795" s="330"/>
      <c r="BIH795" s="330"/>
      <c r="BII795" s="330"/>
      <c r="BIJ795" s="330"/>
      <c r="BIK795" s="330"/>
      <c r="BIL795" s="330"/>
      <c r="BIM795" s="330"/>
      <c r="BIN795" s="330"/>
      <c r="BIO795" s="330"/>
      <c r="BIP795" s="330"/>
      <c r="BIQ795" s="330"/>
      <c r="BIR795" s="330"/>
      <c r="BIS795" s="330"/>
      <c r="BIT795" s="330"/>
      <c r="BIU795" s="330"/>
      <c r="BIV795" s="330"/>
      <c r="BIW795" s="330"/>
      <c r="BIX795" s="330"/>
      <c r="BIY795" s="330"/>
      <c r="BIZ795" s="330"/>
      <c r="BJA795" s="330"/>
      <c r="BJB795" s="330"/>
      <c r="BJC795" s="330"/>
      <c r="BJD795" s="330"/>
      <c r="BJE795" s="330"/>
      <c r="BJF795" s="330"/>
      <c r="BJG795" s="330"/>
      <c r="BJH795" s="330"/>
      <c r="BJI795" s="330"/>
      <c r="BJJ795" s="330"/>
      <c r="BJK795" s="330"/>
      <c r="BJL795" s="330"/>
      <c r="BJM795" s="330"/>
      <c r="BJN795" s="330"/>
      <c r="BJO795" s="330"/>
      <c r="BJP795" s="330"/>
      <c r="BJQ795" s="330"/>
      <c r="BJR795" s="330"/>
      <c r="BJS795" s="330"/>
      <c r="BJT795" s="330"/>
      <c r="BJU795" s="330"/>
      <c r="BJV795" s="330"/>
      <c r="BJW795" s="330"/>
      <c r="BJX795" s="330"/>
      <c r="BJY795" s="330"/>
      <c r="BJZ795" s="330"/>
      <c r="BKA795" s="330"/>
      <c r="BKB795" s="330"/>
      <c r="BKC795" s="330"/>
      <c r="BKD795" s="330"/>
      <c r="BKE795" s="330"/>
      <c r="BKF795" s="330"/>
      <c r="BKG795" s="330"/>
      <c r="BKH795" s="330"/>
      <c r="BKI795" s="330"/>
      <c r="BKJ795" s="330"/>
      <c r="BKK795" s="330"/>
      <c r="BKL795" s="330"/>
      <c r="BKM795" s="330"/>
      <c r="BKN795" s="330"/>
      <c r="BKO795" s="330"/>
      <c r="BKP795" s="330"/>
      <c r="BKQ795" s="330"/>
      <c r="BKR795" s="330"/>
      <c r="BKS795" s="330"/>
      <c r="BKT795" s="330"/>
      <c r="BKU795" s="330"/>
      <c r="BKV795" s="330"/>
      <c r="BKW795" s="330"/>
      <c r="BKX795" s="330"/>
      <c r="BKY795" s="330"/>
      <c r="BKZ795" s="330"/>
      <c r="BLA795" s="330"/>
      <c r="BLB795" s="330"/>
      <c r="BLC795" s="330"/>
      <c r="BLD795" s="330"/>
      <c r="BLE795" s="330"/>
      <c r="BLF795" s="330"/>
      <c r="BLG795" s="330"/>
      <c r="BLH795" s="330"/>
      <c r="BLI795" s="330"/>
      <c r="BLJ795" s="330"/>
      <c r="BLK795" s="330"/>
      <c r="BLL795" s="330"/>
      <c r="BLM795" s="330"/>
      <c r="BLN795" s="330"/>
      <c r="BLO795" s="330"/>
      <c r="BLP795" s="330"/>
      <c r="BLQ795" s="330"/>
      <c r="BLR795" s="330"/>
      <c r="BLS795" s="330"/>
      <c r="BLT795" s="330"/>
      <c r="BLU795" s="330"/>
      <c r="BLV795" s="330"/>
      <c r="BLW795" s="330"/>
      <c r="BLX795" s="330"/>
      <c r="BLY795" s="330"/>
      <c r="BLZ795" s="330"/>
      <c r="BMA795" s="330"/>
      <c r="BMB795" s="330"/>
      <c r="BMC795" s="330"/>
      <c r="BMD795" s="330"/>
      <c r="BME795" s="330"/>
      <c r="BMF795" s="330"/>
      <c r="BMG795" s="330"/>
      <c r="BMH795" s="330"/>
      <c r="BMI795" s="330"/>
      <c r="BMJ795" s="330"/>
      <c r="BMK795" s="330"/>
      <c r="BML795" s="330"/>
      <c r="BMM795" s="330"/>
      <c r="BMN795" s="330"/>
      <c r="BMO795" s="330"/>
      <c r="BMP795" s="330"/>
      <c r="BMQ795" s="330"/>
      <c r="BMR795" s="330"/>
      <c r="BMS795" s="330"/>
      <c r="BMT795" s="330"/>
      <c r="BMU795" s="330"/>
      <c r="BMV795" s="330"/>
      <c r="BMW795" s="330"/>
      <c r="BMX795" s="330"/>
      <c r="BMY795" s="330"/>
      <c r="BMZ795" s="330"/>
      <c r="BNA795" s="330"/>
      <c r="BNB795" s="330"/>
      <c r="BNC795" s="330"/>
      <c r="BND795" s="330"/>
      <c r="BNE795" s="330"/>
      <c r="BNF795" s="330"/>
      <c r="BNG795" s="330"/>
      <c r="BNH795" s="330"/>
      <c r="BNI795" s="330"/>
      <c r="BNJ795" s="330"/>
      <c r="BNK795" s="330"/>
      <c r="BNL795" s="330"/>
      <c r="BNM795" s="330"/>
      <c r="BNN795" s="330"/>
      <c r="BNO795" s="330"/>
      <c r="BNP795" s="330"/>
      <c r="BNQ795" s="330"/>
      <c r="BNR795" s="330"/>
      <c r="BNS795" s="330"/>
      <c r="BNT795" s="330"/>
      <c r="BNU795" s="330"/>
      <c r="BNV795" s="330"/>
      <c r="BNW795" s="330"/>
      <c r="BNX795" s="330"/>
      <c r="BNY795" s="330"/>
      <c r="BNZ795" s="330"/>
      <c r="BOA795" s="330"/>
      <c r="BOB795" s="330"/>
      <c r="BOC795" s="330"/>
      <c r="BOD795" s="330"/>
      <c r="BOE795" s="330"/>
      <c r="BOF795" s="330"/>
      <c r="BOG795" s="330"/>
      <c r="BOH795" s="330"/>
      <c r="BOI795" s="330"/>
      <c r="BOJ795" s="330"/>
      <c r="BOK795" s="330"/>
      <c r="BOL795" s="330"/>
      <c r="BOM795" s="330"/>
      <c r="BON795" s="330"/>
      <c r="BOO795" s="330"/>
      <c r="BOP795" s="330"/>
      <c r="BOQ795" s="330"/>
      <c r="BOR795" s="330"/>
      <c r="BOS795" s="330"/>
      <c r="BOT795" s="330"/>
      <c r="BOU795" s="330"/>
      <c r="BOV795" s="330"/>
      <c r="BOW795" s="330"/>
      <c r="BOX795" s="330"/>
      <c r="BOY795" s="330"/>
      <c r="BOZ795" s="330"/>
      <c r="BPA795" s="330"/>
      <c r="BPB795" s="330"/>
      <c r="BPC795" s="330"/>
      <c r="BPD795" s="330"/>
      <c r="BPE795" s="330"/>
      <c r="BPF795" s="330"/>
      <c r="BPG795" s="330"/>
      <c r="BPH795" s="330"/>
      <c r="BPI795" s="330"/>
      <c r="BPJ795" s="330"/>
      <c r="BPK795" s="330"/>
      <c r="BPL795" s="330"/>
      <c r="BPM795" s="330"/>
      <c r="BPN795" s="330"/>
      <c r="BPO795" s="330"/>
      <c r="BPP795" s="330"/>
      <c r="BPQ795" s="330"/>
      <c r="BPR795" s="330"/>
      <c r="BPS795" s="330"/>
      <c r="BPT795" s="330"/>
      <c r="BPU795" s="330"/>
      <c r="BPV795" s="330"/>
      <c r="BPW795" s="330"/>
      <c r="BPX795" s="330"/>
      <c r="BPY795" s="330"/>
      <c r="BPZ795" s="330"/>
      <c r="BQA795" s="330"/>
      <c r="BQB795" s="330"/>
      <c r="BQC795" s="330"/>
      <c r="BQD795" s="330"/>
      <c r="BQE795" s="330"/>
      <c r="BQF795" s="330"/>
      <c r="BQG795" s="330"/>
      <c r="BQH795" s="330"/>
      <c r="BQI795" s="330"/>
      <c r="BQJ795" s="330"/>
      <c r="BQK795" s="330"/>
      <c r="BQL795" s="330"/>
      <c r="BQM795" s="330"/>
      <c r="BQN795" s="330"/>
      <c r="BQO795" s="330"/>
      <c r="BQP795" s="330"/>
      <c r="BQQ795" s="330"/>
      <c r="BQR795" s="330"/>
      <c r="BQS795" s="330"/>
      <c r="BQT795" s="330"/>
      <c r="BQU795" s="330"/>
      <c r="BQV795" s="330"/>
      <c r="BQW795" s="330"/>
      <c r="BQX795" s="330"/>
      <c r="BQY795" s="330"/>
      <c r="BQZ795" s="330"/>
      <c r="BRA795" s="330"/>
      <c r="BRB795" s="330"/>
      <c r="BRC795" s="330"/>
      <c r="BRD795" s="330"/>
      <c r="BRE795" s="330"/>
      <c r="BRF795" s="330"/>
      <c r="BRG795" s="330"/>
      <c r="BRH795" s="330"/>
      <c r="BRI795" s="330"/>
      <c r="BRJ795" s="330"/>
      <c r="BRK795" s="330"/>
      <c r="BRL795" s="330"/>
      <c r="BRM795" s="330"/>
      <c r="BRN795" s="330"/>
      <c r="BRO795" s="330"/>
      <c r="BRP795" s="330"/>
      <c r="BRQ795" s="330"/>
      <c r="BRR795" s="330"/>
      <c r="BRS795" s="330"/>
      <c r="BRT795" s="330"/>
      <c r="BRU795" s="330"/>
      <c r="BRV795" s="330"/>
      <c r="BRW795" s="330"/>
      <c r="BRX795" s="330"/>
      <c r="BRY795" s="330"/>
      <c r="BRZ795" s="330"/>
      <c r="BSA795" s="330"/>
      <c r="BSB795" s="330"/>
      <c r="BSC795" s="330"/>
      <c r="BSD795" s="330"/>
      <c r="BSE795" s="330"/>
      <c r="BSF795" s="330"/>
      <c r="BSG795" s="330"/>
      <c r="BSH795" s="330"/>
      <c r="BSI795" s="330"/>
      <c r="BSJ795" s="330"/>
      <c r="BSK795" s="330"/>
      <c r="BSL795" s="330"/>
      <c r="BSM795" s="330"/>
      <c r="BSN795" s="330"/>
      <c r="BSO795" s="330"/>
      <c r="BSP795" s="330"/>
      <c r="BSQ795" s="330"/>
      <c r="BSR795" s="330"/>
      <c r="BSS795" s="330"/>
      <c r="BST795" s="330"/>
      <c r="BSU795" s="330"/>
      <c r="BSV795" s="330"/>
      <c r="BSW795" s="330"/>
      <c r="BSX795" s="330"/>
      <c r="BSY795" s="330"/>
      <c r="BSZ795" s="330"/>
      <c r="BTA795" s="330"/>
      <c r="BTB795" s="330"/>
      <c r="BTC795" s="330"/>
      <c r="BTD795" s="330"/>
      <c r="BTE795" s="330"/>
      <c r="BTF795" s="330"/>
      <c r="BTG795" s="330"/>
      <c r="BTH795" s="330"/>
      <c r="BTI795" s="330"/>
      <c r="BTJ795" s="330"/>
      <c r="BTK795" s="330"/>
      <c r="BTL795" s="330"/>
      <c r="BTM795" s="330"/>
      <c r="BTN795" s="330"/>
      <c r="BTO795" s="330"/>
      <c r="BTP795" s="330"/>
      <c r="BTQ795" s="330"/>
      <c r="BTR795" s="330"/>
      <c r="BTS795" s="330"/>
      <c r="BTT795" s="330"/>
      <c r="BTU795" s="330"/>
      <c r="BTV795" s="330"/>
      <c r="BTW795" s="330"/>
      <c r="BTX795" s="330"/>
      <c r="BTY795" s="330"/>
      <c r="BTZ795" s="330"/>
      <c r="BUA795" s="330"/>
      <c r="BUB795" s="330"/>
      <c r="BUC795" s="330"/>
      <c r="BUD795" s="330"/>
      <c r="BUE795" s="330"/>
      <c r="BUF795" s="330"/>
      <c r="BUG795" s="330"/>
      <c r="BUH795" s="330"/>
      <c r="BUI795" s="330"/>
      <c r="BUJ795" s="330"/>
      <c r="BUK795" s="330"/>
      <c r="BUL795" s="330"/>
      <c r="BUM795" s="330"/>
      <c r="BUN795" s="330"/>
      <c r="BUO795" s="330"/>
      <c r="BUP795" s="330"/>
      <c r="BUQ795" s="330"/>
      <c r="BUR795" s="330"/>
      <c r="BUS795" s="330"/>
      <c r="BUT795" s="330"/>
      <c r="BUU795" s="330"/>
      <c r="BUV795" s="330"/>
      <c r="BUW795" s="330"/>
      <c r="BUX795" s="330"/>
      <c r="BUY795" s="330"/>
      <c r="BUZ795" s="330"/>
      <c r="BVA795" s="330"/>
      <c r="BVB795" s="330"/>
      <c r="BVC795" s="330"/>
      <c r="BVD795" s="330"/>
      <c r="BVE795" s="330"/>
      <c r="BVF795" s="330"/>
      <c r="BVG795" s="330"/>
      <c r="BVH795" s="330"/>
      <c r="BVI795" s="330"/>
      <c r="BVJ795" s="330"/>
      <c r="BVK795" s="330"/>
      <c r="BVL795" s="330"/>
      <c r="BVM795" s="330"/>
      <c r="BVN795" s="330"/>
      <c r="BVO795" s="330"/>
      <c r="BVP795" s="330"/>
      <c r="BVQ795" s="330"/>
      <c r="BVR795" s="330"/>
      <c r="BVS795" s="330"/>
      <c r="BVT795" s="330"/>
      <c r="BVU795" s="330"/>
      <c r="BVV795" s="330"/>
      <c r="BVW795" s="330"/>
      <c r="BVX795" s="330"/>
      <c r="BVY795" s="330"/>
      <c r="BVZ795" s="330"/>
      <c r="BWA795" s="330"/>
      <c r="BWB795" s="330"/>
      <c r="BWC795" s="330"/>
      <c r="BWD795" s="330"/>
      <c r="BWE795" s="330"/>
      <c r="BWF795" s="330"/>
      <c r="BWG795" s="330"/>
      <c r="BWH795" s="330"/>
      <c r="BWI795" s="330"/>
      <c r="BWJ795" s="330"/>
      <c r="BWK795" s="330"/>
      <c r="BWL795" s="330"/>
      <c r="BWM795" s="330"/>
      <c r="BWN795" s="330"/>
      <c r="BWO795" s="330"/>
      <c r="BWP795" s="330"/>
      <c r="BWQ795" s="330"/>
      <c r="BWR795" s="330"/>
      <c r="BWS795" s="330"/>
      <c r="BWT795" s="330"/>
      <c r="BWU795" s="330"/>
      <c r="BWV795" s="330"/>
      <c r="BWW795" s="330"/>
      <c r="BWX795" s="330"/>
      <c r="BWY795" s="330"/>
      <c r="BWZ795" s="330"/>
      <c r="BXA795" s="330"/>
      <c r="BXB795" s="330"/>
      <c r="BXC795" s="330"/>
      <c r="BXD795" s="330"/>
      <c r="BXE795" s="330"/>
      <c r="BXF795" s="330"/>
      <c r="BXG795" s="330"/>
      <c r="BXH795" s="330"/>
      <c r="BXI795" s="330"/>
      <c r="BXJ795" s="330"/>
      <c r="BXK795" s="330"/>
      <c r="BXL795" s="330"/>
      <c r="BXM795" s="330"/>
      <c r="BXN795" s="330"/>
      <c r="BXO795" s="330"/>
      <c r="BXP795" s="330"/>
      <c r="BXQ795" s="330"/>
      <c r="BXR795" s="330"/>
      <c r="BXS795" s="330"/>
      <c r="BXT795" s="330"/>
      <c r="BXU795" s="330"/>
      <c r="BXV795" s="330"/>
      <c r="BXW795" s="330"/>
      <c r="BXX795" s="330"/>
      <c r="BXY795" s="330"/>
      <c r="BXZ795" s="330"/>
      <c r="BYA795" s="330"/>
      <c r="BYB795" s="330"/>
      <c r="BYC795" s="330"/>
      <c r="BYD795" s="330"/>
      <c r="BYE795" s="330"/>
      <c r="BYF795" s="330"/>
      <c r="BYG795" s="330"/>
      <c r="BYH795" s="330"/>
      <c r="BYI795" s="330"/>
      <c r="BYJ795" s="330"/>
      <c r="BYK795" s="330"/>
      <c r="BYL795" s="330"/>
      <c r="BYM795" s="330"/>
      <c r="BYN795" s="330"/>
      <c r="BYO795" s="330"/>
      <c r="BYP795" s="330"/>
      <c r="BYQ795" s="330"/>
      <c r="BYR795" s="330"/>
      <c r="BYS795" s="330"/>
      <c r="BYT795" s="330"/>
      <c r="BYU795" s="330"/>
      <c r="BYV795" s="330"/>
      <c r="BYW795" s="330"/>
      <c r="BYX795" s="330"/>
      <c r="BYY795" s="330"/>
      <c r="BYZ795" s="330"/>
      <c r="BZA795" s="330"/>
      <c r="BZB795" s="330"/>
      <c r="BZC795" s="330"/>
      <c r="BZD795" s="330"/>
      <c r="BZE795" s="330"/>
      <c r="BZF795" s="330"/>
      <c r="BZG795" s="330"/>
      <c r="BZH795" s="330"/>
      <c r="BZI795" s="330"/>
      <c r="BZJ795" s="330"/>
      <c r="BZK795" s="330"/>
      <c r="BZL795" s="330"/>
      <c r="BZM795" s="330"/>
      <c r="BZN795" s="330"/>
      <c r="BZO795" s="330"/>
      <c r="BZP795" s="330"/>
      <c r="BZQ795" s="330"/>
      <c r="BZR795" s="330"/>
      <c r="BZS795" s="330"/>
      <c r="BZT795" s="330"/>
      <c r="BZU795" s="330"/>
      <c r="BZV795" s="330"/>
      <c r="BZW795" s="330"/>
      <c r="BZX795" s="330"/>
      <c r="BZY795" s="330"/>
      <c r="BZZ795" s="330"/>
      <c r="CAA795" s="330"/>
      <c r="CAB795" s="330"/>
      <c r="CAC795" s="330"/>
      <c r="CAD795" s="330"/>
      <c r="CAE795" s="330"/>
      <c r="CAF795" s="330"/>
      <c r="CAG795" s="330"/>
      <c r="CAH795" s="330"/>
      <c r="CAI795" s="330"/>
      <c r="CAJ795" s="330"/>
      <c r="CAK795" s="330"/>
      <c r="CAL795" s="330"/>
      <c r="CAM795" s="330"/>
      <c r="CAN795" s="330"/>
      <c r="CAO795" s="330"/>
      <c r="CAP795" s="330"/>
      <c r="CAQ795" s="330"/>
      <c r="CAR795" s="330"/>
      <c r="CAS795" s="330"/>
      <c r="CAT795" s="330"/>
      <c r="CAU795" s="330"/>
      <c r="CAV795" s="330"/>
      <c r="CAW795" s="330"/>
      <c r="CAX795" s="330"/>
      <c r="CAY795" s="330"/>
      <c r="CAZ795" s="330"/>
      <c r="CBA795" s="330"/>
      <c r="CBB795" s="330"/>
      <c r="CBC795" s="330"/>
      <c r="CBD795" s="330"/>
      <c r="CBE795" s="330"/>
      <c r="CBF795" s="330"/>
      <c r="CBG795" s="330"/>
      <c r="CBH795" s="330"/>
      <c r="CBI795" s="330"/>
      <c r="CBJ795" s="330"/>
      <c r="CBK795" s="330"/>
      <c r="CBL795" s="330"/>
      <c r="CBM795" s="330"/>
      <c r="CBN795" s="330"/>
      <c r="CBO795" s="330"/>
      <c r="CBP795" s="330"/>
      <c r="CBQ795" s="330"/>
      <c r="CBR795" s="330"/>
      <c r="CBS795" s="330"/>
      <c r="CBT795" s="330"/>
      <c r="CBU795" s="330"/>
      <c r="CBV795" s="330"/>
      <c r="CBW795" s="330"/>
      <c r="CBX795" s="330"/>
      <c r="CBY795" s="330"/>
      <c r="CBZ795" s="330"/>
      <c r="CCA795" s="330"/>
      <c r="CCB795" s="330"/>
      <c r="CCC795" s="330"/>
      <c r="CCD795" s="330"/>
      <c r="CCE795" s="330"/>
      <c r="CCF795" s="330"/>
      <c r="CCG795" s="330"/>
      <c r="CCH795" s="330"/>
      <c r="CCI795" s="330"/>
      <c r="CCJ795" s="330"/>
      <c r="CCK795" s="330"/>
      <c r="CCL795" s="330"/>
      <c r="CCM795" s="330"/>
      <c r="CCN795" s="330"/>
      <c r="CCO795" s="330"/>
      <c r="CCP795" s="330"/>
      <c r="CCQ795" s="330"/>
      <c r="CCR795" s="330"/>
      <c r="CCS795" s="330"/>
      <c r="CCT795" s="330"/>
      <c r="CCU795" s="330"/>
      <c r="CCV795" s="330"/>
      <c r="CCW795" s="330"/>
      <c r="CCX795" s="330"/>
      <c r="CCY795" s="330"/>
      <c r="CCZ795" s="330"/>
      <c r="CDA795" s="330"/>
      <c r="CDB795" s="330"/>
      <c r="CDC795" s="330"/>
      <c r="CDD795" s="330"/>
      <c r="CDE795" s="330"/>
      <c r="CDF795" s="330"/>
      <c r="CDG795" s="330"/>
      <c r="CDH795" s="330"/>
      <c r="CDI795" s="330"/>
      <c r="CDJ795" s="330"/>
      <c r="CDK795" s="330"/>
      <c r="CDL795" s="330"/>
      <c r="CDM795" s="330"/>
      <c r="CDN795" s="330"/>
      <c r="CDO795" s="330"/>
      <c r="CDP795" s="330"/>
      <c r="CDQ795" s="330"/>
      <c r="CDR795" s="330"/>
      <c r="CDS795" s="330"/>
      <c r="CDT795" s="330"/>
      <c r="CDU795" s="330"/>
      <c r="CDV795" s="330"/>
      <c r="CDW795" s="330"/>
      <c r="CDX795" s="330"/>
      <c r="CDY795" s="330"/>
      <c r="CDZ795" s="330"/>
      <c r="CEA795" s="330"/>
      <c r="CEB795" s="330"/>
      <c r="CEC795" s="330"/>
      <c r="CED795" s="330"/>
      <c r="CEE795" s="330"/>
      <c r="CEF795" s="330"/>
      <c r="CEG795" s="330"/>
      <c r="CEH795" s="330"/>
      <c r="CEI795" s="330"/>
      <c r="CEJ795" s="330"/>
      <c r="CEK795" s="330"/>
      <c r="CEL795" s="330"/>
      <c r="CEM795" s="330"/>
      <c r="CEN795" s="330"/>
      <c r="CEO795" s="330"/>
      <c r="CEP795" s="330"/>
      <c r="CEQ795" s="330"/>
      <c r="CER795" s="330"/>
      <c r="CES795" s="330"/>
      <c r="CET795" s="330"/>
      <c r="CEU795" s="330"/>
      <c r="CEV795" s="330"/>
      <c r="CEW795" s="330"/>
      <c r="CEX795" s="330"/>
      <c r="CEY795" s="330"/>
      <c r="CEZ795" s="330"/>
      <c r="CFA795" s="330"/>
      <c r="CFB795" s="330"/>
      <c r="CFC795" s="330"/>
      <c r="CFD795" s="330"/>
      <c r="CFE795" s="330"/>
      <c r="CFF795" s="330"/>
      <c r="CFG795" s="330"/>
      <c r="CFH795" s="330"/>
      <c r="CFI795" s="330"/>
      <c r="CFJ795" s="330"/>
      <c r="CFK795" s="330"/>
      <c r="CFL795" s="330"/>
      <c r="CFM795" s="330"/>
      <c r="CFN795" s="330"/>
      <c r="CFO795" s="330"/>
      <c r="CFP795" s="330"/>
      <c r="CFQ795" s="330"/>
      <c r="CFR795" s="330"/>
      <c r="CFS795" s="330"/>
      <c r="CFT795" s="330"/>
      <c r="CFU795" s="330"/>
      <c r="CFV795" s="330"/>
      <c r="CFW795" s="330"/>
      <c r="CFX795" s="330"/>
      <c r="CFY795" s="330"/>
      <c r="CFZ795" s="330"/>
      <c r="CGA795" s="330"/>
      <c r="CGB795" s="330"/>
      <c r="CGC795" s="330"/>
      <c r="CGD795" s="330"/>
      <c r="CGE795" s="330"/>
      <c r="CGF795" s="330"/>
      <c r="CGG795" s="330"/>
      <c r="CGH795" s="330"/>
      <c r="CGI795" s="330"/>
      <c r="CGJ795" s="330"/>
      <c r="CGK795" s="330"/>
      <c r="CGL795" s="330"/>
      <c r="CGM795" s="330"/>
      <c r="CGN795" s="330"/>
      <c r="CGO795" s="330"/>
      <c r="CGP795" s="330"/>
      <c r="CGQ795" s="330"/>
      <c r="CGR795" s="330"/>
      <c r="CGS795" s="330"/>
      <c r="CGT795" s="330"/>
      <c r="CGU795" s="330"/>
      <c r="CGV795" s="330"/>
      <c r="CGW795" s="330"/>
      <c r="CGX795" s="330"/>
      <c r="CGY795" s="330"/>
      <c r="CGZ795" s="330"/>
      <c r="CHA795" s="330"/>
      <c r="CHB795" s="330"/>
      <c r="CHC795" s="330"/>
      <c r="CHD795" s="330"/>
      <c r="CHE795" s="330"/>
      <c r="CHF795" s="330"/>
      <c r="CHG795" s="330"/>
      <c r="CHH795" s="330"/>
      <c r="CHI795" s="330"/>
      <c r="CHJ795" s="330"/>
      <c r="CHK795" s="330"/>
      <c r="CHL795" s="330"/>
      <c r="CHM795" s="330"/>
      <c r="CHN795" s="330"/>
      <c r="CHO795" s="330"/>
      <c r="CHP795" s="330"/>
      <c r="CHQ795" s="330"/>
      <c r="CHR795" s="330"/>
      <c r="CHS795" s="330"/>
      <c r="CHT795" s="330"/>
      <c r="CHU795" s="330"/>
      <c r="CHV795" s="330"/>
      <c r="CHW795" s="330"/>
      <c r="CHX795" s="330"/>
      <c r="CHY795" s="330"/>
      <c r="CHZ795" s="330"/>
      <c r="CIA795" s="330"/>
      <c r="CIB795" s="330"/>
      <c r="CIC795" s="330"/>
      <c r="CID795" s="330"/>
      <c r="CIE795" s="330"/>
      <c r="CIF795" s="330"/>
      <c r="CIG795" s="330"/>
      <c r="CIH795" s="330"/>
      <c r="CII795" s="330"/>
      <c r="CIJ795" s="330"/>
      <c r="CIK795" s="330"/>
      <c r="CIL795" s="330"/>
      <c r="CIM795" s="330"/>
      <c r="CIN795" s="330"/>
      <c r="CIO795" s="330"/>
      <c r="CIP795" s="330"/>
      <c r="CIQ795" s="330"/>
      <c r="CIR795" s="330"/>
      <c r="CIS795" s="330"/>
      <c r="CIT795" s="330"/>
      <c r="CIU795" s="330"/>
      <c r="CIV795" s="330"/>
      <c r="CIW795" s="330"/>
      <c r="CIX795" s="330"/>
      <c r="CIY795" s="330"/>
      <c r="CIZ795" s="330"/>
      <c r="CJA795" s="330"/>
      <c r="CJB795" s="330"/>
      <c r="CJC795" s="330"/>
      <c r="CJD795" s="330"/>
      <c r="CJE795" s="330"/>
      <c r="CJF795" s="330"/>
      <c r="CJG795" s="330"/>
      <c r="CJH795" s="330"/>
      <c r="CJI795" s="330"/>
      <c r="CJJ795" s="330"/>
      <c r="CJK795" s="330"/>
      <c r="CJL795" s="330"/>
      <c r="CJM795" s="330"/>
      <c r="CJN795" s="330"/>
      <c r="CJO795" s="330"/>
      <c r="CJP795" s="330"/>
      <c r="CJQ795" s="330"/>
      <c r="CJR795" s="330"/>
      <c r="CJS795" s="330"/>
      <c r="CJT795" s="330"/>
      <c r="CJU795" s="330"/>
      <c r="CJV795" s="330"/>
      <c r="CJW795" s="330"/>
      <c r="CJX795" s="330"/>
      <c r="CJY795" s="330"/>
      <c r="CJZ795" s="330"/>
      <c r="CKA795" s="330"/>
      <c r="CKB795" s="330"/>
      <c r="CKC795" s="330"/>
      <c r="CKD795" s="330"/>
      <c r="CKE795" s="330"/>
      <c r="CKF795" s="330"/>
      <c r="CKG795" s="330"/>
      <c r="CKH795" s="330"/>
      <c r="CKI795" s="330"/>
      <c r="CKJ795" s="330"/>
      <c r="CKK795" s="330"/>
      <c r="CKL795" s="330"/>
      <c r="CKM795" s="330"/>
      <c r="CKN795" s="330"/>
      <c r="CKO795" s="330"/>
      <c r="CKP795" s="330"/>
      <c r="CKQ795" s="330"/>
      <c r="CKR795" s="330"/>
      <c r="CKS795" s="330"/>
      <c r="CKT795" s="330"/>
      <c r="CKU795" s="330"/>
      <c r="CKV795" s="330"/>
      <c r="CKW795" s="330"/>
      <c r="CKX795" s="330"/>
      <c r="CKY795" s="330"/>
      <c r="CKZ795" s="330"/>
      <c r="CLA795" s="330"/>
      <c r="CLB795" s="330"/>
      <c r="CLC795" s="330"/>
      <c r="CLD795" s="330"/>
      <c r="CLE795" s="330"/>
      <c r="CLF795" s="330"/>
      <c r="CLG795" s="330"/>
      <c r="CLH795" s="330"/>
      <c r="CLI795" s="330"/>
      <c r="CLJ795" s="330"/>
      <c r="CLK795" s="330"/>
      <c r="CLL795" s="330"/>
      <c r="CLM795" s="330"/>
      <c r="CLN795" s="330"/>
      <c r="CLO795" s="330"/>
      <c r="CLP795" s="330"/>
      <c r="CLQ795" s="330"/>
      <c r="CLR795" s="330"/>
      <c r="CLS795" s="330"/>
      <c r="CLT795" s="330"/>
      <c r="CLU795" s="330"/>
      <c r="CLV795" s="330"/>
      <c r="CLW795" s="330"/>
      <c r="CLX795" s="330"/>
      <c r="CLY795" s="330"/>
      <c r="CLZ795" s="330"/>
      <c r="CMA795" s="330"/>
      <c r="CMB795" s="330"/>
      <c r="CMC795" s="330"/>
      <c r="CMD795" s="330"/>
      <c r="CME795" s="330"/>
      <c r="CMF795" s="330"/>
      <c r="CMG795" s="330"/>
      <c r="CMH795" s="330"/>
      <c r="CMI795" s="330"/>
      <c r="CMJ795" s="330"/>
      <c r="CMK795" s="330"/>
      <c r="CML795" s="330"/>
      <c r="CMM795" s="330"/>
      <c r="CMN795" s="330"/>
      <c r="CMO795" s="330"/>
      <c r="CMP795" s="330"/>
      <c r="CMQ795" s="330"/>
      <c r="CMR795" s="330"/>
      <c r="CMS795" s="330"/>
      <c r="CMT795" s="330"/>
      <c r="CMU795" s="330"/>
      <c r="CMV795" s="330"/>
      <c r="CMW795" s="330"/>
      <c r="CMX795" s="330"/>
      <c r="CMY795" s="330"/>
      <c r="CMZ795" s="330"/>
      <c r="CNA795" s="330"/>
      <c r="CNB795" s="330"/>
      <c r="CNC795" s="330"/>
      <c r="CND795" s="330"/>
      <c r="CNE795" s="330"/>
      <c r="CNF795" s="330"/>
      <c r="CNG795" s="330"/>
      <c r="CNH795" s="330"/>
      <c r="CNI795" s="330"/>
      <c r="CNJ795" s="330"/>
      <c r="CNK795" s="330"/>
      <c r="CNL795" s="330"/>
      <c r="CNM795" s="330"/>
      <c r="CNN795" s="330"/>
      <c r="CNO795" s="330"/>
      <c r="CNP795" s="330"/>
      <c r="CNQ795" s="330"/>
      <c r="CNR795" s="330"/>
      <c r="CNS795" s="330"/>
      <c r="CNT795" s="330"/>
      <c r="CNU795" s="330"/>
      <c r="CNV795" s="330"/>
      <c r="CNW795" s="330"/>
      <c r="CNX795" s="330"/>
      <c r="CNY795" s="330"/>
      <c r="CNZ795" s="330"/>
      <c r="COA795" s="330"/>
      <c r="COB795" s="330"/>
      <c r="COC795" s="330"/>
      <c r="COD795" s="330"/>
      <c r="COE795" s="330"/>
      <c r="COF795" s="330"/>
      <c r="COG795" s="330"/>
      <c r="COH795" s="330"/>
      <c r="COI795" s="330"/>
      <c r="COJ795" s="330"/>
      <c r="COK795" s="330"/>
      <c r="COL795" s="330"/>
      <c r="COM795" s="330"/>
      <c r="CON795" s="330"/>
      <c r="COO795" s="330"/>
      <c r="COP795" s="330"/>
      <c r="COQ795" s="330"/>
      <c r="COR795" s="330"/>
      <c r="COS795" s="330"/>
      <c r="COT795" s="330"/>
      <c r="COU795" s="330"/>
      <c r="COV795" s="330"/>
      <c r="COW795" s="330"/>
      <c r="COX795" s="330"/>
      <c r="COY795" s="330"/>
      <c r="COZ795" s="330"/>
      <c r="CPA795" s="330"/>
      <c r="CPB795" s="330"/>
      <c r="CPC795" s="330"/>
      <c r="CPD795" s="330"/>
      <c r="CPE795" s="330"/>
      <c r="CPF795" s="330"/>
      <c r="CPG795" s="330"/>
      <c r="CPH795" s="330"/>
      <c r="CPI795" s="330"/>
      <c r="CPJ795" s="330"/>
      <c r="CPK795" s="330"/>
      <c r="CPL795" s="330"/>
      <c r="CPM795" s="330"/>
      <c r="CPN795" s="330"/>
      <c r="CPO795" s="330"/>
      <c r="CPP795" s="330"/>
      <c r="CPQ795" s="330"/>
      <c r="CPR795" s="330"/>
      <c r="CPS795" s="330"/>
      <c r="CPT795" s="330"/>
      <c r="CPU795" s="330"/>
      <c r="CPV795" s="330"/>
      <c r="CPW795" s="330"/>
      <c r="CPX795" s="330"/>
      <c r="CPY795" s="330"/>
      <c r="CPZ795" s="330"/>
      <c r="CQA795" s="330"/>
      <c r="CQB795" s="330"/>
      <c r="CQC795" s="330"/>
      <c r="CQD795" s="330"/>
      <c r="CQE795" s="330"/>
      <c r="CQF795" s="330"/>
      <c r="CQG795" s="330"/>
      <c r="CQH795" s="330"/>
      <c r="CQI795" s="330"/>
      <c r="CQJ795" s="330"/>
      <c r="CQK795" s="330"/>
      <c r="CQL795" s="330"/>
      <c r="CQM795" s="330"/>
      <c r="CQN795" s="330"/>
      <c r="CQO795" s="330"/>
      <c r="CQP795" s="330"/>
      <c r="CQQ795" s="330"/>
      <c r="CQR795" s="330"/>
      <c r="CQS795" s="330"/>
      <c r="CQT795" s="330"/>
      <c r="CQU795" s="330"/>
      <c r="CQV795" s="330"/>
      <c r="CQW795" s="330"/>
      <c r="CQX795" s="330"/>
      <c r="CQY795" s="330"/>
      <c r="CQZ795" s="330"/>
      <c r="CRA795" s="330"/>
      <c r="CRB795" s="330"/>
      <c r="CRC795" s="330"/>
      <c r="CRD795" s="330"/>
      <c r="CRE795" s="330"/>
      <c r="CRF795" s="330"/>
      <c r="CRG795" s="330"/>
      <c r="CRH795" s="330"/>
      <c r="CRI795" s="330"/>
      <c r="CRJ795" s="330"/>
      <c r="CRK795" s="330"/>
      <c r="CRL795" s="330"/>
      <c r="CRM795" s="330"/>
      <c r="CRN795" s="330"/>
      <c r="CRO795" s="330"/>
      <c r="CRP795" s="330"/>
      <c r="CRQ795" s="330"/>
      <c r="CRR795" s="330"/>
      <c r="CRS795" s="330"/>
      <c r="CRT795" s="330"/>
      <c r="CRU795" s="330"/>
      <c r="CRV795" s="330"/>
      <c r="CRW795" s="330"/>
      <c r="CRX795" s="330"/>
      <c r="CRY795" s="330"/>
      <c r="CRZ795" s="330"/>
      <c r="CSA795" s="330"/>
      <c r="CSB795" s="330"/>
      <c r="CSC795" s="330"/>
      <c r="CSD795" s="330"/>
      <c r="CSE795" s="330"/>
      <c r="CSF795" s="330"/>
      <c r="CSG795" s="330"/>
      <c r="CSH795" s="330"/>
      <c r="CSI795" s="330"/>
      <c r="CSJ795" s="330"/>
      <c r="CSK795" s="330"/>
      <c r="CSL795" s="330"/>
      <c r="CSM795" s="330"/>
      <c r="CSN795" s="330"/>
      <c r="CSO795" s="330"/>
      <c r="CSP795" s="330"/>
      <c r="CSQ795" s="330"/>
      <c r="CSR795" s="330"/>
      <c r="CSS795" s="330"/>
      <c r="CST795" s="330"/>
      <c r="CSU795" s="330"/>
      <c r="CSV795" s="330"/>
      <c r="CSW795" s="330"/>
      <c r="CSX795" s="330"/>
      <c r="CSY795" s="330"/>
      <c r="CSZ795" s="330"/>
      <c r="CTA795" s="330"/>
      <c r="CTB795" s="330"/>
      <c r="CTC795" s="330"/>
      <c r="CTD795" s="330"/>
      <c r="CTE795" s="330"/>
      <c r="CTF795" s="330"/>
      <c r="CTG795" s="330"/>
      <c r="CTH795" s="330"/>
      <c r="CTI795" s="330"/>
      <c r="CTJ795" s="330"/>
      <c r="CTK795" s="330"/>
      <c r="CTL795" s="330"/>
      <c r="CTM795" s="330"/>
      <c r="CTN795" s="330"/>
      <c r="CTO795" s="330"/>
      <c r="CTP795" s="330"/>
      <c r="CTQ795" s="330"/>
      <c r="CTR795" s="330"/>
      <c r="CTS795" s="330"/>
      <c r="CTT795" s="330"/>
      <c r="CTU795" s="330"/>
      <c r="CTV795" s="330"/>
      <c r="CTW795" s="330"/>
      <c r="CTX795" s="330"/>
      <c r="CTY795" s="330"/>
      <c r="CTZ795" s="330"/>
      <c r="CUA795" s="330"/>
      <c r="CUB795" s="330"/>
      <c r="CUC795" s="330"/>
      <c r="CUD795" s="330"/>
      <c r="CUE795" s="330"/>
      <c r="CUF795" s="330"/>
      <c r="CUG795" s="330"/>
      <c r="CUH795" s="330"/>
      <c r="CUI795" s="330"/>
      <c r="CUJ795" s="330"/>
      <c r="CUK795" s="330"/>
      <c r="CUL795" s="330"/>
      <c r="CUM795" s="330"/>
      <c r="CUN795" s="330"/>
      <c r="CUO795" s="330"/>
      <c r="CUP795" s="330"/>
      <c r="CUQ795" s="330"/>
      <c r="CUR795" s="330"/>
      <c r="CUS795" s="330"/>
      <c r="CUT795" s="330"/>
      <c r="CUU795" s="330"/>
      <c r="CUV795" s="330"/>
      <c r="CUW795" s="330"/>
      <c r="CUX795" s="330"/>
      <c r="CUY795" s="330"/>
      <c r="CUZ795" s="330"/>
      <c r="CVA795" s="330"/>
      <c r="CVB795" s="330"/>
      <c r="CVC795" s="330"/>
      <c r="CVD795" s="330"/>
      <c r="CVE795" s="330"/>
      <c r="CVF795" s="330"/>
      <c r="CVG795" s="330"/>
      <c r="CVH795" s="330"/>
      <c r="CVI795" s="330"/>
      <c r="CVJ795" s="330"/>
      <c r="CVK795" s="330"/>
      <c r="CVL795" s="330"/>
      <c r="CVM795" s="330"/>
      <c r="CVN795" s="330"/>
      <c r="CVO795" s="330"/>
      <c r="CVP795" s="330"/>
      <c r="CVQ795" s="330"/>
      <c r="CVR795" s="330"/>
      <c r="CVS795" s="330"/>
      <c r="CVT795" s="330"/>
      <c r="CVU795" s="330"/>
      <c r="CVV795" s="330"/>
      <c r="CVW795" s="330"/>
      <c r="CVX795" s="330"/>
      <c r="CVY795" s="330"/>
      <c r="CVZ795" s="330"/>
      <c r="CWA795" s="330"/>
      <c r="CWB795" s="330"/>
      <c r="CWC795" s="330"/>
      <c r="CWD795" s="330"/>
      <c r="CWE795" s="330"/>
      <c r="CWF795" s="330"/>
      <c r="CWG795" s="330"/>
      <c r="CWH795" s="330"/>
      <c r="CWI795" s="330"/>
      <c r="CWJ795" s="330"/>
      <c r="CWK795" s="330"/>
      <c r="CWL795" s="330"/>
      <c r="CWM795" s="330"/>
      <c r="CWN795" s="330"/>
      <c r="CWO795" s="330"/>
      <c r="CWP795" s="330"/>
      <c r="CWQ795" s="330"/>
      <c r="CWR795" s="330"/>
      <c r="CWS795" s="330"/>
      <c r="CWT795" s="330"/>
      <c r="CWU795" s="330"/>
      <c r="CWV795" s="330"/>
      <c r="CWW795" s="330"/>
      <c r="CWX795" s="330"/>
      <c r="CWY795" s="330"/>
      <c r="CWZ795" s="330"/>
      <c r="CXA795" s="330"/>
      <c r="CXB795" s="330"/>
      <c r="CXC795" s="330"/>
      <c r="CXD795" s="330"/>
      <c r="CXE795" s="330"/>
      <c r="CXF795" s="330"/>
      <c r="CXG795" s="330"/>
      <c r="CXH795" s="330"/>
      <c r="CXI795" s="330"/>
      <c r="CXJ795" s="330"/>
      <c r="CXK795" s="330"/>
      <c r="CXL795" s="330"/>
      <c r="CXM795" s="330"/>
      <c r="CXN795" s="330"/>
      <c r="CXO795" s="330"/>
      <c r="CXP795" s="330"/>
      <c r="CXQ795" s="330"/>
      <c r="CXR795" s="330"/>
      <c r="CXS795" s="330"/>
      <c r="CXT795" s="330"/>
      <c r="CXU795" s="330"/>
      <c r="CXV795" s="330"/>
      <c r="CXW795" s="330"/>
      <c r="CXX795" s="330"/>
      <c r="CXY795" s="330"/>
      <c r="CXZ795" s="330"/>
      <c r="CYA795" s="330"/>
      <c r="CYB795" s="330"/>
      <c r="CYC795" s="330"/>
      <c r="CYD795" s="330"/>
      <c r="CYE795" s="330"/>
      <c r="CYF795" s="330"/>
      <c r="CYG795" s="330"/>
      <c r="CYH795" s="330"/>
      <c r="CYI795" s="330"/>
      <c r="CYJ795" s="330"/>
      <c r="CYK795" s="330"/>
      <c r="CYL795" s="330"/>
      <c r="CYM795" s="330"/>
      <c r="CYN795" s="330"/>
      <c r="CYO795" s="330"/>
      <c r="CYP795" s="330"/>
      <c r="CYQ795" s="330"/>
      <c r="CYR795" s="330"/>
      <c r="CYS795" s="330"/>
      <c r="CYT795" s="330"/>
      <c r="CYU795" s="330"/>
      <c r="CYV795" s="330"/>
      <c r="CYW795" s="330"/>
      <c r="CYX795" s="330"/>
      <c r="CYY795" s="330"/>
      <c r="CYZ795" s="330"/>
      <c r="CZA795" s="330"/>
      <c r="CZB795" s="330"/>
      <c r="CZC795" s="330"/>
      <c r="CZD795" s="330"/>
      <c r="CZE795" s="330"/>
      <c r="CZF795" s="330"/>
      <c r="CZG795" s="330"/>
      <c r="CZH795" s="330"/>
      <c r="CZI795" s="330"/>
      <c r="CZJ795" s="330"/>
      <c r="CZK795" s="330"/>
      <c r="CZL795" s="330"/>
      <c r="CZM795" s="330"/>
      <c r="CZN795" s="330"/>
      <c r="CZO795" s="330"/>
      <c r="CZP795" s="330"/>
      <c r="CZQ795" s="330"/>
      <c r="CZR795" s="330"/>
      <c r="CZS795" s="330"/>
      <c r="CZT795" s="330"/>
      <c r="CZU795" s="330"/>
      <c r="CZV795" s="330"/>
      <c r="CZW795" s="330"/>
      <c r="CZX795" s="330"/>
      <c r="CZY795" s="330"/>
      <c r="CZZ795" s="330"/>
      <c r="DAA795" s="330"/>
      <c r="DAB795" s="330"/>
      <c r="DAC795" s="330"/>
      <c r="DAD795" s="330"/>
      <c r="DAE795" s="330"/>
      <c r="DAF795" s="330"/>
      <c r="DAG795" s="330"/>
      <c r="DAH795" s="330"/>
      <c r="DAI795" s="330"/>
      <c r="DAJ795" s="330"/>
      <c r="DAK795" s="330"/>
      <c r="DAL795" s="330"/>
      <c r="DAM795" s="330"/>
      <c r="DAN795" s="330"/>
      <c r="DAO795" s="330"/>
      <c r="DAP795" s="330"/>
      <c r="DAQ795" s="330"/>
      <c r="DAR795" s="330"/>
      <c r="DAS795" s="330"/>
      <c r="DAT795" s="330"/>
      <c r="DAU795" s="330"/>
      <c r="DAV795" s="330"/>
      <c r="DAW795" s="330"/>
      <c r="DAX795" s="330"/>
      <c r="DAY795" s="330"/>
      <c r="DAZ795" s="330"/>
      <c r="DBA795" s="330"/>
      <c r="DBB795" s="330"/>
      <c r="DBC795" s="330"/>
      <c r="DBD795" s="330"/>
      <c r="DBE795" s="330"/>
      <c r="DBF795" s="330"/>
      <c r="DBG795" s="330"/>
      <c r="DBH795" s="330"/>
      <c r="DBI795" s="330"/>
      <c r="DBJ795" s="330"/>
      <c r="DBK795" s="330"/>
      <c r="DBL795" s="330"/>
      <c r="DBM795" s="330"/>
      <c r="DBN795" s="330"/>
      <c r="DBO795" s="330"/>
      <c r="DBP795" s="330"/>
      <c r="DBQ795" s="330"/>
      <c r="DBR795" s="330"/>
      <c r="DBS795" s="330"/>
      <c r="DBT795" s="330"/>
      <c r="DBU795" s="330"/>
      <c r="DBV795" s="330"/>
      <c r="DBW795" s="330"/>
      <c r="DBX795" s="330"/>
      <c r="DBY795" s="330"/>
      <c r="DBZ795" s="330"/>
      <c r="DCA795" s="330"/>
      <c r="DCB795" s="330"/>
      <c r="DCC795" s="330"/>
      <c r="DCD795" s="330"/>
      <c r="DCE795" s="330"/>
      <c r="DCF795" s="330"/>
      <c r="DCG795" s="330"/>
      <c r="DCH795" s="330"/>
      <c r="DCI795" s="330"/>
      <c r="DCJ795" s="330"/>
      <c r="DCK795" s="330"/>
      <c r="DCL795" s="330"/>
      <c r="DCM795" s="330"/>
      <c r="DCN795" s="330"/>
      <c r="DCO795" s="330"/>
      <c r="DCP795" s="330"/>
      <c r="DCQ795" s="330"/>
      <c r="DCR795" s="330"/>
      <c r="DCS795" s="330"/>
      <c r="DCT795" s="330"/>
      <c r="DCU795" s="330"/>
      <c r="DCV795" s="330"/>
      <c r="DCW795" s="330"/>
      <c r="DCX795" s="330"/>
      <c r="DCY795" s="330"/>
      <c r="DCZ795" s="330"/>
      <c r="DDA795" s="330"/>
      <c r="DDB795" s="330"/>
      <c r="DDC795" s="330"/>
      <c r="DDD795" s="330"/>
      <c r="DDE795" s="330"/>
      <c r="DDF795" s="330"/>
      <c r="DDG795" s="330"/>
      <c r="DDH795" s="330"/>
      <c r="DDI795" s="330"/>
      <c r="DDJ795" s="330"/>
      <c r="DDK795" s="330"/>
      <c r="DDL795" s="330"/>
      <c r="DDM795" s="330"/>
      <c r="DDN795" s="330"/>
      <c r="DDO795" s="330"/>
      <c r="DDP795" s="330"/>
      <c r="DDQ795" s="330"/>
      <c r="DDR795" s="330"/>
      <c r="DDS795" s="330"/>
      <c r="DDT795" s="330"/>
      <c r="DDU795" s="330"/>
      <c r="DDV795" s="330"/>
      <c r="DDW795" s="330"/>
      <c r="DDX795" s="330"/>
      <c r="DDY795" s="330"/>
      <c r="DDZ795" s="330"/>
      <c r="DEA795" s="330"/>
      <c r="DEB795" s="330"/>
      <c r="DEC795" s="330"/>
      <c r="DED795" s="330"/>
      <c r="DEE795" s="330"/>
      <c r="DEF795" s="330"/>
      <c r="DEG795" s="330"/>
      <c r="DEH795" s="330"/>
      <c r="DEI795" s="330"/>
      <c r="DEJ795" s="330"/>
      <c r="DEK795" s="330"/>
      <c r="DEL795" s="330"/>
      <c r="DEM795" s="330"/>
      <c r="DEN795" s="330"/>
      <c r="DEO795" s="330"/>
      <c r="DEP795" s="330"/>
      <c r="DEQ795" s="330"/>
      <c r="DER795" s="330"/>
      <c r="DES795" s="330"/>
      <c r="DET795" s="330"/>
      <c r="DEU795" s="330"/>
      <c r="DEV795" s="330"/>
      <c r="DEW795" s="330"/>
      <c r="DEX795" s="330"/>
      <c r="DEY795" s="330"/>
      <c r="DEZ795" s="330"/>
      <c r="DFA795" s="330"/>
      <c r="DFB795" s="330"/>
      <c r="DFC795" s="330"/>
      <c r="DFD795" s="330"/>
      <c r="DFE795" s="330"/>
      <c r="DFF795" s="330"/>
      <c r="DFG795" s="330"/>
      <c r="DFH795" s="330"/>
      <c r="DFI795" s="330"/>
      <c r="DFJ795" s="330"/>
      <c r="DFK795" s="330"/>
      <c r="DFL795" s="330"/>
      <c r="DFM795" s="330"/>
      <c r="DFN795" s="330"/>
      <c r="DFO795" s="330"/>
      <c r="DFP795" s="330"/>
      <c r="DFQ795" s="330"/>
      <c r="DFR795" s="330"/>
      <c r="DFS795" s="330"/>
      <c r="DFT795" s="330"/>
      <c r="DFU795" s="330"/>
      <c r="DFV795" s="330"/>
      <c r="DFW795" s="330"/>
      <c r="DFX795" s="330"/>
      <c r="DFY795" s="330"/>
      <c r="DFZ795" s="330"/>
      <c r="DGA795" s="330"/>
      <c r="DGB795" s="330"/>
      <c r="DGC795" s="330"/>
      <c r="DGD795" s="330"/>
      <c r="DGE795" s="330"/>
      <c r="DGF795" s="330"/>
      <c r="DGG795" s="330"/>
      <c r="DGH795" s="330"/>
      <c r="DGI795" s="330"/>
      <c r="DGJ795" s="330"/>
      <c r="DGK795" s="330"/>
      <c r="DGL795" s="330"/>
      <c r="DGM795" s="330"/>
      <c r="DGN795" s="330"/>
      <c r="DGO795" s="330"/>
      <c r="DGP795" s="330"/>
      <c r="DGQ795" s="330"/>
      <c r="DGR795" s="330"/>
      <c r="DGS795" s="330"/>
      <c r="DGT795" s="330"/>
      <c r="DGU795" s="330"/>
      <c r="DGV795" s="330"/>
      <c r="DGW795" s="330"/>
      <c r="DGX795" s="330"/>
      <c r="DGY795" s="330"/>
      <c r="DGZ795" s="330"/>
      <c r="DHA795" s="330"/>
      <c r="DHB795" s="330"/>
      <c r="DHC795" s="330"/>
      <c r="DHD795" s="330"/>
      <c r="DHE795" s="330"/>
      <c r="DHF795" s="330"/>
      <c r="DHG795" s="330"/>
      <c r="DHH795" s="330"/>
      <c r="DHI795" s="330"/>
      <c r="DHJ795" s="330"/>
      <c r="DHK795" s="330"/>
      <c r="DHL795" s="330"/>
      <c r="DHM795" s="330"/>
      <c r="DHN795" s="330"/>
      <c r="DHO795" s="330"/>
      <c r="DHP795" s="330"/>
      <c r="DHQ795" s="330"/>
      <c r="DHR795" s="330"/>
      <c r="DHS795" s="330"/>
      <c r="DHT795" s="330"/>
      <c r="DHU795" s="330"/>
      <c r="DHV795" s="330"/>
      <c r="DHW795" s="330"/>
      <c r="DHX795" s="330"/>
      <c r="DHY795" s="330"/>
      <c r="DHZ795" s="330"/>
      <c r="DIA795" s="330"/>
      <c r="DIB795" s="330"/>
      <c r="DIC795" s="330"/>
      <c r="DID795" s="330"/>
      <c r="DIE795" s="330"/>
      <c r="DIF795" s="330"/>
      <c r="DIG795" s="330"/>
      <c r="DIH795" s="330"/>
      <c r="DII795" s="330"/>
      <c r="DIJ795" s="330"/>
      <c r="DIK795" s="330"/>
      <c r="DIL795" s="330"/>
      <c r="DIM795" s="330"/>
      <c r="DIN795" s="330"/>
      <c r="DIO795" s="330"/>
      <c r="DIP795" s="330"/>
      <c r="DIQ795" s="330"/>
      <c r="DIR795" s="330"/>
      <c r="DIS795" s="330"/>
      <c r="DIT795" s="330"/>
      <c r="DIU795" s="330"/>
      <c r="DIV795" s="330"/>
      <c r="DIW795" s="330"/>
      <c r="DIX795" s="330"/>
      <c r="DIY795" s="330"/>
      <c r="DIZ795" s="330"/>
      <c r="DJA795" s="330"/>
      <c r="DJB795" s="330"/>
      <c r="DJC795" s="330"/>
      <c r="DJD795" s="330"/>
      <c r="DJE795" s="330"/>
      <c r="DJF795" s="330"/>
      <c r="DJG795" s="330"/>
      <c r="DJH795" s="330"/>
      <c r="DJI795" s="330"/>
      <c r="DJJ795" s="330"/>
      <c r="DJK795" s="330"/>
      <c r="DJL795" s="330"/>
      <c r="DJM795" s="330"/>
      <c r="DJN795" s="330"/>
      <c r="DJO795" s="330"/>
      <c r="DJP795" s="330"/>
      <c r="DJQ795" s="330"/>
      <c r="DJR795" s="330"/>
      <c r="DJS795" s="330"/>
      <c r="DJT795" s="330"/>
      <c r="DJU795" s="330"/>
      <c r="DJV795" s="330"/>
      <c r="DJW795" s="330"/>
      <c r="DJX795" s="330"/>
      <c r="DJY795" s="330"/>
      <c r="DJZ795" s="330"/>
      <c r="DKA795" s="330"/>
      <c r="DKB795" s="330"/>
      <c r="DKC795" s="330"/>
      <c r="DKD795" s="330"/>
      <c r="DKE795" s="330"/>
      <c r="DKF795" s="330"/>
      <c r="DKG795" s="330"/>
      <c r="DKH795" s="330"/>
      <c r="DKI795" s="330"/>
      <c r="DKJ795" s="330"/>
      <c r="DKK795" s="330"/>
      <c r="DKL795" s="330"/>
      <c r="DKM795" s="330"/>
      <c r="DKN795" s="330"/>
      <c r="DKO795" s="330"/>
      <c r="DKP795" s="330"/>
      <c r="DKQ795" s="330"/>
      <c r="DKR795" s="330"/>
      <c r="DKS795" s="330"/>
      <c r="DKT795" s="330"/>
      <c r="DKU795" s="330"/>
      <c r="DKV795" s="330"/>
      <c r="DKW795" s="330"/>
      <c r="DKX795" s="330"/>
      <c r="DKY795" s="330"/>
      <c r="DKZ795" s="330"/>
      <c r="DLA795" s="330"/>
      <c r="DLB795" s="330"/>
      <c r="DLC795" s="330"/>
      <c r="DLD795" s="330"/>
      <c r="DLE795" s="330"/>
      <c r="DLF795" s="330"/>
      <c r="DLG795" s="330"/>
      <c r="DLH795" s="330"/>
      <c r="DLI795" s="330"/>
      <c r="DLJ795" s="330"/>
      <c r="DLK795" s="330"/>
      <c r="DLL795" s="330"/>
      <c r="DLM795" s="330"/>
      <c r="DLN795" s="330"/>
      <c r="DLO795" s="330"/>
      <c r="DLP795" s="330"/>
      <c r="DLQ795" s="330"/>
      <c r="DLR795" s="330"/>
      <c r="DLS795" s="330"/>
      <c r="DLT795" s="330"/>
      <c r="DLU795" s="330"/>
      <c r="DLV795" s="330"/>
      <c r="DLW795" s="330"/>
      <c r="DLX795" s="330"/>
      <c r="DLY795" s="330"/>
      <c r="DLZ795" s="330"/>
      <c r="DMA795" s="330"/>
      <c r="DMB795" s="330"/>
      <c r="DMC795" s="330"/>
      <c r="DMD795" s="330"/>
      <c r="DME795" s="330"/>
      <c r="DMF795" s="330"/>
      <c r="DMG795" s="330"/>
      <c r="DMH795" s="330"/>
      <c r="DMI795" s="330"/>
      <c r="DMJ795" s="330"/>
      <c r="DMK795" s="330"/>
      <c r="DML795" s="330"/>
      <c r="DMM795" s="330"/>
      <c r="DMN795" s="330"/>
      <c r="DMO795" s="330"/>
      <c r="DMP795" s="330"/>
      <c r="DMQ795" s="330"/>
      <c r="DMR795" s="330"/>
      <c r="DMS795" s="330"/>
      <c r="DMT795" s="330"/>
      <c r="DMU795" s="330"/>
      <c r="DMV795" s="330"/>
      <c r="DMW795" s="330"/>
      <c r="DMX795" s="330"/>
      <c r="DMY795" s="330"/>
      <c r="DMZ795" s="330"/>
      <c r="DNA795" s="330"/>
      <c r="DNB795" s="330"/>
      <c r="DNC795" s="330"/>
      <c r="DND795" s="330"/>
      <c r="DNE795" s="330"/>
      <c r="DNF795" s="330"/>
      <c r="DNG795" s="330"/>
      <c r="DNH795" s="330"/>
      <c r="DNI795" s="330"/>
      <c r="DNJ795" s="330"/>
      <c r="DNK795" s="330"/>
      <c r="DNL795" s="330"/>
      <c r="DNM795" s="330"/>
      <c r="DNN795" s="330"/>
      <c r="DNO795" s="330"/>
      <c r="DNP795" s="330"/>
      <c r="DNQ795" s="330"/>
      <c r="DNR795" s="330"/>
      <c r="DNS795" s="330"/>
      <c r="DNT795" s="330"/>
      <c r="DNU795" s="330"/>
      <c r="DNV795" s="330"/>
      <c r="DNW795" s="330"/>
      <c r="DNX795" s="330"/>
      <c r="DNY795" s="330"/>
      <c r="DNZ795" s="330"/>
      <c r="DOA795" s="330"/>
      <c r="DOB795" s="330"/>
      <c r="DOC795" s="330"/>
      <c r="DOD795" s="330"/>
      <c r="DOE795" s="330"/>
      <c r="DOF795" s="330"/>
      <c r="DOG795" s="330"/>
      <c r="DOH795" s="330"/>
      <c r="DOI795" s="330"/>
      <c r="DOJ795" s="330"/>
      <c r="DOK795" s="330"/>
      <c r="DOL795" s="330"/>
      <c r="DOM795" s="330"/>
      <c r="DON795" s="330"/>
      <c r="DOO795" s="330"/>
      <c r="DOP795" s="330"/>
      <c r="DOQ795" s="330"/>
      <c r="DOR795" s="330"/>
      <c r="DOS795" s="330"/>
      <c r="DOT795" s="330"/>
      <c r="DOU795" s="330"/>
      <c r="DOV795" s="330"/>
      <c r="DOW795" s="330"/>
      <c r="DOX795" s="330"/>
      <c r="DOY795" s="330"/>
      <c r="DOZ795" s="330"/>
      <c r="DPA795" s="330"/>
      <c r="DPB795" s="330"/>
      <c r="DPC795" s="330"/>
      <c r="DPD795" s="330"/>
      <c r="DPE795" s="330"/>
      <c r="DPF795" s="330"/>
      <c r="DPG795" s="330"/>
      <c r="DPH795" s="330"/>
      <c r="DPI795" s="330"/>
      <c r="DPJ795" s="330"/>
      <c r="DPK795" s="330"/>
      <c r="DPL795" s="330"/>
      <c r="DPM795" s="330"/>
      <c r="DPN795" s="330"/>
      <c r="DPO795" s="330"/>
      <c r="DPP795" s="330"/>
      <c r="DPQ795" s="330"/>
      <c r="DPR795" s="330"/>
      <c r="DPS795" s="330"/>
      <c r="DPT795" s="330"/>
      <c r="DPU795" s="330"/>
      <c r="DPV795" s="330"/>
      <c r="DPW795" s="330"/>
      <c r="DPX795" s="330"/>
      <c r="DPY795" s="330"/>
      <c r="DPZ795" s="330"/>
      <c r="DQA795" s="330"/>
      <c r="DQB795" s="330"/>
      <c r="DQC795" s="330"/>
      <c r="DQD795" s="330"/>
      <c r="DQE795" s="330"/>
      <c r="DQF795" s="330"/>
      <c r="DQG795" s="330"/>
      <c r="DQH795" s="330"/>
      <c r="DQI795" s="330"/>
      <c r="DQJ795" s="330"/>
      <c r="DQK795" s="330"/>
      <c r="DQL795" s="330"/>
      <c r="DQM795" s="330"/>
      <c r="DQN795" s="330"/>
      <c r="DQO795" s="330"/>
      <c r="DQP795" s="330"/>
      <c r="DQQ795" s="330"/>
      <c r="DQR795" s="330"/>
      <c r="DQS795" s="330"/>
      <c r="DQT795" s="330"/>
      <c r="DQU795" s="330"/>
      <c r="DQV795" s="330"/>
      <c r="DQW795" s="330"/>
      <c r="DQX795" s="330"/>
      <c r="DQY795" s="330"/>
      <c r="DQZ795" s="330"/>
      <c r="DRA795" s="330"/>
      <c r="DRB795" s="330"/>
      <c r="DRC795" s="330"/>
      <c r="DRD795" s="330"/>
      <c r="DRE795" s="330"/>
      <c r="DRF795" s="330"/>
      <c r="DRG795" s="330"/>
      <c r="DRH795" s="330"/>
      <c r="DRI795" s="330"/>
      <c r="DRJ795" s="330"/>
      <c r="DRK795" s="330"/>
      <c r="DRL795" s="330"/>
      <c r="DRM795" s="330"/>
      <c r="DRN795" s="330"/>
      <c r="DRO795" s="330"/>
      <c r="DRP795" s="330"/>
      <c r="DRQ795" s="330"/>
      <c r="DRR795" s="330"/>
      <c r="DRS795" s="330"/>
      <c r="DRT795" s="330"/>
      <c r="DRU795" s="330"/>
      <c r="DRV795" s="330"/>
      <c r="DRW795" s="330"/>
      <c r="DRX795" s="330"/>
      <c r="DRY795" s="330"/>
      <c r="DRZ795" s="330"/>
      <c r="DSA795" s="330"/>
      <c r="DSB795" s="330"/>
      <c r="DSC795" s="330"/>
      <c r="DSD795" s="330"/>
      <c r="DSE795" s="330"/>
      <c r="DSF795" s="330"/>
      <c r="DSG795" s="330"/>
      <c r="DSH795" s="330"/>
      <c r="DSI795" s="330"/>
      <c r="DSJ795" s="330"/>
      <c r="DSK795" s="330"/>
      <c r="DSL795" s="330"/>
      <c r="DSM795" s="330"/>
      <c r="DSN795" s="330"/>
      <c r="DSO795" s="330"/>
      <c r="DSP795" s="330"/>
      <c r="DSQ795" s="330"/>
      <c r="DSR795" s="330"/>
      <c r="DSS795" s="330"/>
      <c r="DST795" s="330"/>
      <c r="DSU795" s="330"/>
      <c r="DSV795" s="330"/>
      <c r="DSW795" s="330"/>
      <c r="DSX795" s="330"/>
      <c r="DSY795" s="330"/>
      <c r="DSZ795" s="330"/>
      <c r="DTA795" s="330"/>
      <c r="DTB795" s="330"/>
      <c r="DTC795" s="330"/>
      <c r="DTD795" s="330"/>
      <c r="DTE795" s="330"/>
      <c r="DTF795" s="330"/>
      <c r="DTG795" s="330"/>
      <c r="DTH795" s="330"/>
      <c r="DTI795" s="330"/>
      <c r="DTJ795" s="330"/>
      <c r="DTK795" s="330"/>
      <c r="DTL795" s="330"/>
      <c r="DTM795" s="330"/>
      <c r="DTN795" s="330"/>
      <c r="DTO795" s="330"/>
      <c r="DTP795" s="330"/>
      <c r="DTQ795" s="330"/>
      <c r="DTR795" s="330"/>
      <c r="DTS795" s="330"/>
      <c r="DTT795" s="330"/>
      <c r="DTU795" s="330"/>
      <c r="DTV795" s="330"/>
      <c r="DTW795" s="330"/>
      <c r="DTX795" s="330"/>
      <c r="DTY795" s="330"/>
      <c r="DTZ795" s="330"/>
      <c r="DUA795" s="330"/>
      <c r="DUB795" s="330"/>
      <c r="DUC795" s="330"/>
      <c r="DUD795" s="330"/>
      <c r="DUE795" s="330"/>
      <c r="DUF795" s="330"/>
      <c r="DUG795" s="330"/>
      <c r="DUH795" s="330"/>
      <c r="DUI795" s="330"/>
      <c r="DUJ795" s="330"/>
      <c r="DUK795" s="330"/>
      <c r="DUL795" s="330"/>
      <c r="DUM795" s="330"/>
      <c r="DUN795" s="330"/>
      <c r="DUO795" s="330"/>
      <c r="DUP795" s="330"/>
      <c r="DUQ795" s="330"/>
      <c r="DUR795" s="330"/>
      <c r="DUS795" s="330"/>
      <c r="DUT795" s="330"/>
      <c r="DUU795" s="330"/>
      <c r="DUV795" s="330"/>
      <c r="DUW795" s="330"/>
      <c r="DUX795" s="330"/>
      <c r="DUY795" s="330"/>
      <c r="DUZ795" s="330"/>
      <c r="DVA795" s="330"/>
      <c r="DVB795" s="330"/>
      <c r="DVC795" s="330"/>
      <c r="DVD795" s="330"/>
      <c r="DVE795" s="330"/>
      <c r="DVF795" s="330"/>
      <c r="DVG795" s="330"/>
      <c r="DVH795" s="330"/>
      <c r="DVI795" s="330"/>
      <c r="DVJ795" s="330"/>
      <c r="DVK795" s="330"/>
      <c r="DVL795" s="330"/>
      <c r="DVM795" s="330"/>
      <c r="DVN795" s="330"/>
      <c r="DVO795" s="330"/>
      <c r="DVP795" s="330"/>
      <c r="DVQ795" s="330"/>
      <c r="DVR795" s="330"/>
      <c r="DVS795" s="330"/>
      <c r="DVT795" s="330"/>
      <c r="DVU795" s="330"/>
      <c r="DVV795" s="330"/>
      <c r="DVW795" s="330"/>
      <c r="DVX795" s="330"/>
      <c r="DVY795" s="330"/>
      <c r="DVZ795" s="330"/>
      <c r="DWA795" s="330"/>
      <c r="DWB795" s="330"/>
      <c r="DWC795" s="330"/>
      <c r="DWD795" s="330"/>
      <c r="DWE795" s="330"/>
      <c r="DWF795" s="330"/>
      <c r="DWG795" s="330"/>
      <c r="DWH795" s="330"/>
      <c r="DWI795" s="330"/>
      <c r="DWJ795" s="330"/>
      <c r="DWK795" s="330"/>
      <c r="DWL795" s="330"/>
      <c r="DWM795" s="330"/>
      <c r="DWN795" s="330"/>
      <c r="DWO795" s="330"/>
      <c r="DWP795" s="330"/>
      <c r="DWQ795" s="330"/>
      <c r="DWR795" s="330"/>
      <c r="DWS795" s="330"/>
      <c r="DWT795" s="330"/>
      <c r="DWU795" s="330"/>
      <c r="DWV795" s="330"/>
      <c r="DWW795" s="330"/>
      <c r="DWX795" s="330"/>
      <c r="DWY795" s="330"/>
      <c r="DWZ795" s="330"/>
      <c r="DXA795" s="330"/>
      <c r="DXB795" s="330"/>
      <c r="DXC795" s="330"/>
      <c r="DXD795" s="330"/>
      <c r="DXE795" s="330"/>
      <c r="DXF795" s="330"/>
      <c r="DXG795" s="330"/>
      <c r="DXH795" s="330"/>
      <c r="DXI795" s="330"/>
      <c r="DXJ795" s="330"/>
      <c r="DXK795" s="330"/>
      <c r="DXL795" s="330"/>
      <c r="DXM795" s="330"/>
      <c r="DXN795" s="330"/>
      <c r="DXO795" s="330"/>
      <c r="DXP795" s="330"/>
      <c r="DXQ795" s="330"/>
      <c r="DXR795" s="330"/>
      <c r="DXS795" s="330"/>
      <c r="DXT795" s="330"/>
      <c r="DXU795" s="330"/>
      <c r="DXV795" s="330"/>
      <c r="DXW795" s="330"/>
      <c r="DXX795" s="330"/>
      <c r="DXY795" s="330"/>
      <c r="DXZ795" s="330"/>
      <c r="DYA795" s="330"/>
      <c r="DYB795" s="330"/>
      <c r="DYC795" s="330"/>
      <c r="DYD795" s="330"/>
      <c r="DYE795" s="330"/>
      <c r="DYF795" s="330"/>
      <c r="DYG795" s="330"/>
      <c r="DYH795" s="330"/>
      <c r="DYI795" s="330"/>
      <c r="DYJ795" s="330"/>
      <c r="DYK795" s="330"/>
      <c r="DYL795" s="330"/>
      <c r="DYM795" s="330"/>
      <c r="DYN795" s="330"/>
      <c r="DYO795" s="330"/>
      <c r="DYP795" s="330"/>
      <c r="DYQ795" s="330"/>
      <c r="DYR795" s="330"/>
      <c r="DYS795" s="330"/>
      <c r="DYT795" s="330"/>
      <c r="DYU795" s="330"/>
      <c r="DYV795" s="330"/>
      <c r="DYW795" s="330"/>
      <c r="DYX795" s="330"/>
      <c r="DYY795" s="330"/>
      <c r="DYZ795" s="330"/>
      <c r="DZA795" s="330"/>
      <c r="DZB795" s="330"/>
      <c r="DZC795" s="330"/>
      <c r="DZD795" s="330"/>
      <c r="DZE795" s="330"/>
      <c r="DZF795" s="330"/>
      <c r="DZG795" s="330"/>
      <c r="DZH795" s="330"/>
      <c r="DZI795" s="330"/>
      <c r="DZJ795" s="330"/>
      <c r="DZK795" s="330"/>
      <c r="DZL795" s="330"/>
      <c r="DZM795" s="330"/>
      <c r="DZN795" s="330"/>
      <c r="DZO795" s="330"/>
      <c r="DZP795" s="330"/>
      <c r="DZQ795" s="330"/>
      <c r="DZR795" s="330"/>
      <c r="DZS795" s="330"/>
      <c r="DZT795" s="330"/>
      <c r="DZU795" s="330"/>
      <c r="DZV795" s="330"/>
      <c r="DZW795" s="330"/>
      <c r="DZX795" s="330"/>
      <c r="DZY795" s="330"/>
      <c r="DZZ795" s="330"/>
      <c r="EAA795" s="330"/>
      <c r="EAB795" s="330"/>
      <c r="EAC795" s="330"/>
      <c r="EAD795" s="330"/>
      <c r="EAE795" s="330"/>
      <c r="EAF795" s="330"/>
      <c r="EAG795" s="330"/>
      <c r="EAH795" s="330"/>
      <c r="EAI795" s="330"/>
      <c r="EAJ795" s="330"/>
      <c r="EAK795" s="330"/>
      <c r="EAL795" s="330"/>
      <c r="EAM795" s="330"/>
      <c r="EAN795" s="330"/>
      <c r="EAO795" s="330"/>
      <c r="EAP795" s="330"/>
      <c r="EAQ795" s="330"/>
      <c r="EAR795" s="330"/>
      <c r="EAS795" s="330"/>
      <c r="EAT795" s="330"/>
      <c r="EAU795" s="330"/>
      <c r="EAV795" s="330"/>
      <c r="EAW795" s="330"/>
      <c r="EAX795" s="330"/>
      <c r="EAY795" s="330"/>
      <c r="EAZ795" s="330"/>
      <c r="EBA795" s="330"/>
      <c r="EBB795" s="330"/>
      <c r="EBC795" s="330"/>
      <c r="EBD795" s="330"/>
      <c r="EBE795" s="330"/>
      <c r="EBF795" s="330"/>
      <c r="EBG795" s="330"/>
      <c r="EBH795" s="330"/>
      <c r="EBI795" s="330"/>
      <c r="EBJ795" s="330"/>
      <c r="EBK795" s="330"/>
      <c r="EBL795" s="330"/>
      <c r="EBM795" s="330"/>
      <c r="EBN795" s="330"/>
      <c r="EBO795" s="330"/>
      <c r="EBP795" s="330"/>
      <c r="EBQ795" s="330"/>
      <c r="EBR795" s="330"/>
      <c r="EBS795" s="330"/>
      <c r="EBT795" s="330"/>
      <c r="EBU795" s="330"/>
      <c r="EBV795" s="330"/>
      <c r="EBW795" s="330"/>
      <c r="EBX795" s="330"/>
      <c r="EBY795" s="330"/>
      <c r="EBZ795" s="330"/>
      <c r="ECA795" s="330"/>
      <c r="ECB795" s="330"/>
      <c r="ECC795" s="330"/>
      <c r="ECD795" s="330"/>
      <c r="ECE795" s="330"/>
      <c r="ECF795" s="330"/>
      <c r="ECG795" s="330"/>
      <c r="ECH795" s="330"/>
      <c r="ECI795" s="330"/>
      <c r="ECJ795" s="330"/>
      <c r="ECK795" s="330"/>
      <c r="ECL795" s="330"/>
      <c r="ECM795" s="330"/>
      <c r="ECN795" s="330"/>
      <c r="ECO795" s="330"/>
      <c r="ECP795" s="330"/>
      <c r="ECQ795" s="330"/>
      <c r="ECR795" s="330"/>
      <c r="ECS795" s="330"/>
      <c r="ECT795" s="330"/>
      <c r="ECU795" s="330"/>
      <c r="ECV795" s="330"/>
      <c r="ECW795" s="330"/>
      <c r="ECX795" s="330"/>
      <c r="ECY795" s="330"/>
      <c r="ECZ795" s="330"/>
      <c r="EDA795" s="330"/>
      <c r="EDB795" s="330"/>
      <c r="EDC795" s="330"/>
      <c r="EDD795" s="330"/>
      <c r="EDE795" s="330"/>
      <c r="EDF795" s="330"/>
      <c r="EDG795" s="330"/>
      <c r="EDH795" s="330"/>
      <c r="EDI795" s="330"/>
      <c r="EDJ795" s="330"/>
      <c r="EDK795" s="330"/>
      <c r="EDL795" s="330"/>
      <c r="EDM795" s="330"/>
      <c r="EDN795" s="330"/>
      <c r="EDO795" s="330"/>
      <c r="EDP795" s="330"/>
      <c r="EDQ795" s="330"/>
      <c r="EDR795" s="330"/>
      <c r="EDS795" s="330"/>
      <c r="EDT795" s="330"/>
      <c r="EDU795" s="330"/>
      <c r="EDV795" s="330"/>
      <c r="EDW795" s="330"/>
      <c r="EDX795" s="330"/>
      <c r="EDY795" s="330"/>
      <c r="EDZ795" s="330"/>
      <c r="EEA795" s="330"/>
      <c r="EEB795" s="330"/>
      <c r="EEC795" s="330"/>
      <c r="EED795" s="330"/>
      <c r="EEE795" s="330"/>
      <c r="EEF795" s="330"/>
      <c r="EEG795" s="330"/>
      <c r="EEH795" s="330"/>
      <c r="EEI795" s="330"/>
      <c r="EEJ795" s="330"/>
      <c r="EEK795" s="330"/>
      <c r="EEL795" s="330"/>
      <c r="EEM795" s="330"/>
      <c r="EEN795" s="330"/>
      <c r="EEO795" s="330"/>
      <c r="EEP795" s="330"/>
      <c r="EEQ795" s="330"/>
      <c r="EER795" s="330"/>
      <c r="EES795" s="330"/>
      <c r="EET795" s="330"/>
      <c r="EEU795" s="330"/>
      <c r="EEV795" s="330"/>
      <c r="EEW795" s="330"/>
      <c r="EEX795" s="330"/>
      <c r="EEY795" s="330"/>
      <c r="EEZ795" s="330"/>
      <c r="EFA795" s="330"/>
      <c r="EFB795" s="330"/>
      <c r="EFC795" s="330"/>
      <c r="EFD795" s="330"/>
      <c r="EFE795" s="330"/>
      <c r="EFF795" s="330"/>
      <c r="EFG795" s="330"/>
      <c r="EFH795" s="330"/>
      <c r="EFI795" s="330"/>
      <c r="EFJ795" s="330"/>
      <c r="EFK795" s="330"/>
      <c r="EFL795" s="330"/>
      <c r="EFM795" s="330"/>
      <c r="EFN795" s="330"/>
      <c r="EFO795" s="330"/>
      <c r="EFP795" s="330"/>
      <c r="EFQ795" s="330"/>
      <c r="EFR795" s="330"/>
      <c r="EFS795" s="330"/>
      <c r="EFT795" s="330"/>
      <c r="EFU795" s="330"/>
      <c r="EFV795" s="330"/>
      <c r="EFW795" s="330"/>
      <c r="EFX795" s="330"/>
      <c r="EFY795" s="330"/>
      <c r="EFZ795" s="330"/>
      <c r="EGA795" s="330"/>
      <c r="EGB795" s="330"/>
      <c r="EGC795" s="330"/>
      <c r="EGD795" s="330"/>
      <c r="EGE795" s="330"/>
      <c r="EGF795" s="330"/>
      <c r="EGG795" s="330"/>
      <c r="EGH795" s="330"/>
      <c r="EGI795" s="330"/>
      <c r="EGJ795" s="330"/>
      <c r="EGK795" s="330"/>
      <c r="EGL795" s="330"/>
      <c r="EGM795" s="330"/>
      <c r="EGN795" s="330"/>
      <c r="EGO795" s="330"/>
      <c r="EGP795" s="330"/>
      <c r="EGQ795" s="330"/>
      <c r="EGR795" s="330"/>
      <c r="EGS795" s="330"/>
      <c r="EGT795" s="330"/>
      <c r="EGU795" s="330"/>
      <c r="EGV795" s="330"/>
      <c r="EGW795" s="330"/>
      <c r="EGX795" s="330"/>
      <c r="EGY795" s="330"/>
      <c r="EGZ795" s="330"/>
      <c r="EHA795" s="330"/>
      <c r="EHB795" s="330"/>
      <c r="EHC795" s="330"/>
      <c r="EHD795" s="330"/>
      <c r="EHE795" s="330"/>
      <c r="EHF795" s="330"/>
      <c r="EHG795" s="330"/>
      <c r="EHH795" s="330"/>
      <c r="EHI795" s="330"/>
      <c r="EHJ795" s="330"/>
      <c r="EHK795" s="330"/>
      <c r="EHL795" s="330"/>
      <c r="EHM795" s="330"/>
      <c r="EHN795" s="330"/>
      <c r="EHO795" s="330"/>
      <c r="EHP795" s="330"/>
      <c r="EHQ795" s="330"/>
      <c r="EHR795" s="330"/>
      <c r="EHS795" s="330"/>
      <c r="EHT795" s="330"/>
      <c r="EHU795" s="330"/>
      <c r="EHV795" s="330"/>
      <c r="EHW795" s="330"/>
      <c r="EHX795" s="330"/>
      <c r="EHY795" s="330"/>
      <c r="EHZ795" s="330"/>
      <c r="EIA795" s="330"/>
      <c r="EIB795" s="330"/>
      <c r="EIC795" s="330"/>
      <c r="EID795" s="330"/>
      <c r="EIE795" s="330"/>
      <c r="EIF795" s="330"/>
      <c r="EIG795" s="330"/>
      <c r="EIH795" s="330"/>
      <c r="EII795" s="330"/>
      <c r="EIJ795" s="330"/>
      <c r="EIK795" s="330"/>
      <c r="EIL795" s="330"/>
      <c r="EIM795" s="330"/>
      <c r="EIN795" s="330"/>
      <c r="EIO795" s="330"/>
      <c r="EIP795" s="330"/>
      <c r="EIQ795" s="330"/>
      <c r="EIR795" s="330"/>
      <c r="EIS795" s="330"/>
      <c r="EIT795" s="330"/>
      <c r="EIU795" s="330"/>
      <c r="EIV795" s="330"/>
      <c r="EIW795" s="330"/>
      <c r="EIX795" s="330"/>
      <c r="EIY795" s="330"/>
      <c r="EIZ795" s="330"/>
      <c r="EJA795" s="330"/>
      <c r="EJB795" s="330"/>
      <c r="EJC795" s="330"/>
      <c r="EJD795" s="330"/>
      <c r="EJE795" s="330"/>
      <c r="EJF795" s="330"/>
      <c r="EJG795" s="330"/>
      <c r="EJH795" s="330"/>
      <c r="EJI795" s="330"/>
      <c r="EJJ795" s="330"/>
      <c r="EJK795" s="330"/>
      <c r="EJL795" s="330"/>
      <c r="EJM795" s="330"/>
      <c r="EJN795" s="330"/>
      <c r="EJO795" s="330"/>
      <c r="EJP795" s="330"/>
      <c r="EJQ795" s="330"/>
      <c r="EJR795" s="330"/>
      <c r="EJS795" s="330"/>
      <c r="EJT795" s="330"/>
      <c r="EJU795" s="330"/>
      <c r="EJV795" s="330"/>
      <c r="EJW795" s="330"/>
      <c r="EJX795" s="330"/>
      <c r="EJY795" s="330"/>
      <c r="EJZ795" s="330"/>
      <c r="EKA795" s="330"/>
      <c r="EKB795" s="330"/>
      <c r="EKC795" s="330"/>
      <c r="EKD795" s="330"/>
      <c r="EKE795" s="330"/>
      <c r="EKF795" s="330"/>
      <c r="EKG795" s="330"/>
      <c r="EKH795" s="330"/>
      <c r="EKI795" s="330"/>
      <c r="EKJ795" s="330"/>
      <c r="EKK795" s="330"/>
      <c r="EKL795" s="330"/>
      <c r="EKM795" s="330"/>
      <c r="EKN795" s="330"/>
      <c r="EKO795" s="330"/>
      <c r="EKP795" s="330"/>
      <c r="EKQ795" s="330"/>
      <c r="EKR795" s="330"/>
      <c r="EKS795" s="330"/>
      <c r="EKT795" s="330"/>
      <c r="EKU795" s="330"/>
      <c r="EKV795" s="330"/>
      <c r="EKW795" s="330"/>
      <c r="EKX795" s="330"/>
      <c r="EKY795" s="330"/>
      <c r="EKZ795" s="330"/>
      <c r="ELA795" s="330"/>
      <c r="ELB795" s="330"/>
      <c r="ELC795" s="330"/>
      <c r="ELD795" s="330"/>
      <c r="ELE795" s="330"/>
      <c r="ELF795" s="330"/>
      <c r="ELG795" s="330"/>
      <c r="ELH795" s="330"/>
      <c r="ELI795" s="330"/>
      <c r="ELJ795" s="330"/>
      <c r="ELK795" s="330"/>
      <c r="ELL795" s="330"/>
      <c r="ELM795" s="330"/>
      <c r="ELN795" s="330"/>
      <c r="ELO795" s="330"/>
      <c r="ELP795" s="330"/>
      <c r="ELQ795" s="330"/>
      <c r="ELR795" s="330"/>
      <c r="ELS795" s="330"/>
      <c r="ELT795" s="330"/>
      <c r="ELU795" s="330"/>
      <c r="ELV795" s="330"/>
      <c r="ELW795" s="330"/>
      <c r="ELX795" s="330"/>
      <c r="ELY795" s="330"/>
      <c r="ELZ795" s="330"/>
      <c r="EMA795" s="330"/>
      <c r="EMB795" s="330"/>
      <c r="EMC795" s="330"/>
      <c r="EMD795" s="330"/>
      <c r="EME795" s="330"/>
      <c r="EMF795" s="330"/>
      <c r="EMG795" s="330"/>
      <c r="EMH795" s="330"/>
      <c r="EMI795" s="330"/>
      <c r="EMJ795" s="330"/>
      <c r="EMK795" s="330"/>
      <c r="EML795" s="330"/>
      <c r="EMM795" s="330"/>
      <c r="EMN795" s="330"/>
      <c r="EMO795" s="330"/>
      <c r="EMP795" s="330"/>
      <c r="EMQ795" s="330"/>
      <c r="EMR795" s="330"/>
      <c r="EMS795" s="330"/>
      <c r="EMT795" s="330"/>
      <c r="EMU795" s="330"/>
      <c r="EMV795" s="330"/>
      <c r="EMW795" s="330"/>
      <c r="EMX795" s="330"/>
      <c r="EMY795" s="330"/>
      <c r="EMZ795" s="330"/>
      <c r="ENA795" s="330"/>
      <c r="ENB795" s="330"/>
      <c r="ENC795" s="330"/>
      <c r="END795" s="330"/>
      <c r="ENE795" s="330"/>
      <c r="ENF795" s="330"/>
      <c r="ENG795" s="330"/>
      <c r="ENH795" s="330"/>
      <c r="ENI795" s="330"/>
      <c r="ENJ795" s="330"/>
      <c r="ENK795" s="330"/>
      <c r="ENL795" s="330"/>
      <c r="ENM795" s="330"/>
      <c r="ENN795" s="330"/>
      <c r="ENO795" s="330"/>
      <c r="ENP795" s="330"/>
      <c r="ENQ795" s="330"/>
      <c r="ENR795" s="330"/>
      <c r="ENS795" s="330"/>
      <c r="ENT795" s="330"/>
      <c r="ENU795" s="330"/>
      <c r="ENV795" s="330"/>
      <c r="ENW795" s="330"/>
      <c r="ENX795" s="330"/>
      <c r="ENY795" s="330"/>
      <c r="ENZ795" s="330"/>
      <c r="EOA795" s="330"/>
      <c r="EOB795" s="330"/>
      <c r="EOC795" s="330"/>
      <c r="EOD795" s="330"/>
      <c r="EOE795" s="330"/>
      <c r="EOF795" s="330"/>
      <c r="EOG795" s="330"/>
      <c r="EOH795" s="330"/>
      <c r="EOI795" s="330"/>
      <c r="EOJ795" s="330"/>
      <c r="EOK795" s="330"/>
      <c r="EOL795" s="330"/>
      <c r="EOM795" s="330"/>
      <c r="EON795" s="330"/>
      <c r="EOO795" s="330"/>
      <c r="EOP795" s="330"/>
      <c r="EOQ795" s="330"/>
      <c r="EOR795" s="330"/>
      <c r="EOS795" s="330"/>
      <c r="EOT795" s="330"/>
      <c r="EOU795" s="330"/>
      <c r="EOV795" s="330"/>
      <c r="EOW795" s="330"/>
      <c r="EOX795" s="330"/>
      <c r="EOY795" s="330"/>
      <c r="EOZ795" s="330"/>
      <c r="EPA795" s="330"/>
      <c r="EPB795" s="330"/>
      <c r="EPC795" s="330"/>
      <c r="EPD795" s="330"/>
      <c r="EPE795" s="330"/>
      <c r="EPF795" s="330"/>
      <c r="EPG795" s="330"/>
      <c r="EPH795" s="330"/>
      <c r="EPI795" s="330"/>
      <c r="EPJ795" s="330"/>
      <c r="EPK795" s="330"/>
      <c r="EPL795" s="330"/>
      <c r="EPM795" s="330"/>
      <c r="EPN795" s="330"/>
      <c r="EPO795" s="330"/>
      <c r="EPP795" s="330"/>
      <c r="EPQ795" s="330"/>
      <c r="EPR795" s="330"/>
      <c r="EPS795" s="330"/>
      <c r="EPT795" s="330"/>
      <c r="EPU795" s="330"/>
      <c r="EPV795" s="330"/>
      <c r="EPW795" s="330"/>
      <c r="EPX795" s="330"/>
      <c r="EPY795" s="330"/>
      <c r="EPZ795" s="330"/>
      <c r="EQA795" s="330"/>
      <c r="EQB795" s="330"/>
      <c r="EQC795" s="330"/>
      <c r="EQD795" s="330"/>
      <c r="EQE795" s="330"/>
      <c r="EQF795" s="330"/>
      <c r="EQG795" s="330"/>
      <c r="EQH795" s="330"/>
      <c r="EQI795" s="330"/>
      <c r="EQJ795" s="330"/>
      <c r="EQK795" s="330"/>
      <c r="EQL795" s="330"/>
      <c r="EQM795" s="330"/>
      <c r="EQN795" s="330"/>
      <c r="EQO795" s="330"/>
      <c r="EQP795" s="330"/>
      <c r="EQQ795" s="330"/>
      <c r="EQR795" s="330"/>
      <c r="EQS795" s="330"/>
      <c r="EQT795" s="330"/>
      <c r="EQU795" s="330"/>
      <c r="EQV795" s="330"/>
      <c r="EQW795" s="330"/>
      <c r="EQX795" s="330"/>
      <c r="EQY795" s="330"/>
      <c r="EQZ795" s="330"/>
      <c r="ERA795" s="330"/>
      <c r="ERB795" s="330"/>
      <c r="ERC795" s="330"/>
      <c r="ERD795" s="330"/>
      <c r="ERE795" s="330"/>
      <c r="ERF795" s="330"/>
      <c r="ERG795" s="330"/>
      <c r="ERH795" s="330"/>
      <c r="ERI795" s="330"/>
      <c r="ERJ795" s="330"/>
      <c r="ERK795" s="330"/>
      <c r="ERL795" s="330"/>
      <c r="ERM795" s="330"/>
      <c r="ERN795" s="330"/>
      <c r="ERO795" s="330"/>
      <c r="ERP795" s="330"/>
      <c r="ERQ795" s="330"/>
      <c r="ERR795" s="330"/>
      <c r="ERS795" s="330"/>
      <c r="ERT795" s="330"/>
      <c r="ERU795" s="330"/>
      <c r="ERV795" s="330"/>
      <c r="ERW795" s="330"/>
      <c r="ERX795" s="330"/>
      <c r="ERY795" s="330"/>
      <c r="ERZ795" s="330"/>
      <c r="ESA795" s="330"/>
      <c r="ESB795" s="330"/>
      <c r="ESC795" s="330"/>
      <c r="ESD795" s="330"/>
      <c r="ESE795" s="330"/>
      <c r="ESF795" s="330"/>
      <c r="ESG795" s="330"/>
      <c r="ESH795" s="330"/>
      <c r="ESI795" s="330"/>
      <c r="ESJ795" s="330"/>
      <c r="ESK795" s="330"/>
      <c r="ESL795" s="330"/>
      <c r="ESM795" s="330"/>
      <c r="ESN795" s="330"/>
      <c r="ESO795" s="330"/>
      <c r="ESP795" s="330"/>
      <c r="ESQ795" s="330"/>
      <c r="ESR795" s="330"/>
      <c r="ESS795" s="330"/>
      <c r="EST795" s="330"/>
      <c r="ESU795" s="330"/>
      <c r="ESV795" s="330"/>
      <c r="ESW795" s="330"/>
      <c r="ESX795" s="330"/>
      <c r="ESY795" s="330"/>
      <c r="ESZ795" s="330"/>
      <c r="ETA795" s="330"/>
      <c r="ETB795" s="330"/>
      <c r="ETC795" s="330"/>
      <c r="ETD795" s="330"/>
      <c r="ETE795" s="330"/>
      <c r="ETF795" s="330"/>
      <c r="ETG795" s="330"/>
      <c r="ETH795" s="330"/>
      <c r="ETI795" s="330"/>
      <c r="ETJ795" s="330"/>
      <c r="ETK795" s="330"/>
      <c r="ETL795" s="330"/>
      <c r="ETM795" s="330"/>
      <c r="ETN795" s="330"/>
      <c r="ETO795" s="330"/>
      <c r="ETP795" s="330"/>
      <c r="ETQ795" s="330"/>
      <c r="ETR795" s="330"/>
      <c r="ETS795" s="330"/>
      <c r="ETT795" s="330"/>
      <c r="ETU795" s="330"/>
      <c r="ETV795" s="330"/>
      <c r="ETW795" s="330"/>
      <c r="ETX795" s="330"/>
      <c r="ETY795" s="330"/>
      <c r="ETZ795" s="330"/>
      <c r="EUA795" s="330"/>
      <c r="EUB795" s="330"/>
      <c r="EUC795" s="330"/>
      <c r="EUD795" s="330"/>
      <c r="EUE795" s="330"/>
      <c r="EUF795" s="330"/>
      <c r="EUG795" s="330"/>
      <c r="EUH795" s="330"/>
      <c r="EUI795" s="330"/>
      <c r="EUJ795" s="330"/>
      <c r="EUK795" s="330"/>
      <c r="EUL795" s="330"/>
      <c r="EUM795" s="330"/>
      <c r="EUN795" s="330"/>
      <c r="EUO795" s="330"/>
      <c r="EUP795" s="330"/>
      <c r="EUQ795" s="330"/>
      <c r="EUR795" s="330"/>
      <c r="EUS795" s="330"/>
      <c r="EUT795" s="330"/>
      <c r="EUU795" s="330"/>
      <c r="EUV795" s="330"/>
      <c r="EUW795" s="330"/>
      <c r="EUX795" s="330"/>
      <c r="EUY795" s="330"/>
      <c r="EUZ795" s="330"/>
      <c r="EVA795" s="330"/>
      <c r="EVB795" s="330"/>
      <c r="EVC795" s="330"/>
      <c r="EVD795" s="330"/>
      <c r="EVE795" s="330"/>
      <c r="EVF795" s="330"/>
      <c r="EVG795" s="330"/>
      <c r="EVH795" s="330"/>
      <c r="EVI795" s="330"/>
      <c r="EVJ795" s="330"/>
      <c r="EVK795" s="330"/>
      <c r="EVL795" s="330"/>
      <c r="EVM795" s="330"/>
      <c r="EVN795" s="330"/>
      <c r="EVO795" s="330"/>
      <c r="EVP795" s="330"/>
      <c r="EVQ795" s="330"/>
      <c r="EVR795" s="330"/>
      <c r="EVS795" s="330"/>
      <c r="EVT795" s="330"/>
      <c r="EVU795" s="330"/>
      <c r="EVV795" s="330"/>
      <c r="EVW795" s="330"/>
      <c r="EVX795" s="330"/>
      <c r="EVY795" s="330"/>
      <c r="EVZ795" s="330"/>
      <c r="EWA795" s="330"/>
      <c r="EWB795" s="330"/>
      <c r="EWC795" s="330"/>
      <c r="EWD795" s="330"/>
      <c r="EWE795" s="330"/>
      <c r="EWF795" s="330"/>
      <c r="EWG795" s="330"/>
      <c r="EWH795" s="330"/>
      <c r="EWI795" s="330"/>
      <c r="EWJ795" s="330"/>
      <c r="EWK795" s="330"/>
      <c r="EWL795" s="330"/>
      <c r="EWM795" s="330"/>
      <c r="EWN795" s="330"/>
      <c r="EWO795" s="330"/>
      <c r="EWP795" s="330"/>
      <c r="EWQ795" s="330"/>
      <c r="EWR795" s="330"/>
      <c r="EWS795" s="330"/>
      <c r="EWT795" s="330"/>
      <c r="EWU795" s="330"/>
      <c r="EWV795" s="330"/>
      <c r="EWW795" s="330"/>
      <c r="EWX795" s="330"/>
      <c r="EWY795" s="330"/>
      <c r="EWZ795" s="330"/>
      <c r="EXA795" s="330"/>
      <c r="EXB795" s="330"/>
      <c r="EXC795" s="330"/>
      <c r="EXD795" s="330"/>
      <c r="EXE795" s="330"/>
      <c r="EXF795" s="330"/>
      <c r="EXG795" s="330"/>
      <c r="EXH795" s="330"/>
      <c r="EXI795" s="330"/>
      <c r="EXJ795" s="330"/>
      <c r="EXK795" s="330"/>
      <c r="EXL795" s="330"/>
      <c r="EXM795" s="330"/>
      <c r="EXN795" s="330"/>
      <c r="EXO795" s="330"/>
      <c r="EXP795" s="330"/>
      <c r="EXQ795" s="330"/>
      <c r="EXR795" s="330"/>
      <c r="EXS795" s="330"/>
      <c r="EXT795" s="330"/>
      <c r="EXU795" s="330"/>
      <c r="EXV795" s="330"/>
      <c r="EXW795" s="330"/>
      <c r="EXX795" s="330"/>
      <c r="EXY795" s="330"/>
      <c r="EXZ795" s="330"/>
      <c r="EYA795" s="330"/>
      <c r="EYB795" s="330"/>
      <c r="EYC795" s="330"/>
      <c r="EYD795" s="330"/>
      <c r="EYE795" s="330"/>
      <c r="EYF795" s="330"/>
      <c r="EYG795" s="330"/>
      <c r="EYH795" s="330"/>
      <c r="EYI795" s="330"/>
      <c r="EYJ795" s="330"/>
      <c r="EYK795" s="330"/>
      <c r="EYL795" s="330"/>
      <c r="EYM795" s="330"/>
      <c r="EYN795" s="330"/>
      <c r="EYO795" s="330"/>
      <c r="EYP795" s="330"/>
      <c r="EYQ795" s="330"/>
      <c r="EYR795" s="330"/>
      <c r="EYS795" s="330"/>
      <c r="EYT795" s="330"/>
      <c r="EYU795" s="330"/>
      <c r="EYV795" s="330"/>
      <c r="EYW795" s="330"/>
      <c r="EYX795" s="330"/>
      <c r="EYY795" s="330"/>
      <c r="EYZ795" s="330"/>
      <c r="EZA795" s="330"/>
      <c r="EZB795" s="330"/>
      <c r="EZC795" s="330"/>
      <c r="EZD795" s="330"/>
      <c r="EZE795" s="330"/>
      <c r="EZF795" s="330"/>
      <c r="EZG795" s="330"/>
      <c r="EZH795" s="330"/>
      <c r="EZI795" s="330"/>
      <c r="EZJ795" s="330"/>
      <c r="EZK795" s="330"/>
      <c r="EZL795" s="330"/>
      <c r="EZM795" s="330"/>
      <c r="EZN795" s="330"/>
      <c r="EZO795" s="330"/>
      <c r="EZP795" s="330"/>
      <c r="EZQ795" s="330"/>
      <c r="EZR795" s="330"/>
      <c r="EZS795" s="330"/>
      <c r="EZT795" s="330"/>
      <c r="EZU795" s="330"/>
      <c r="EZV795" s="330"/>
      <c r="EZW795" s="330"/>
      <c r="EZX795" s="330"/>
      <c r="EZY795" s="330"/>
      <c r="EZZ795" s="330"/>
      <c r="FAA795" s="330"/>
      <c r="FAB795" s="330"/>
      <c r="FAC795" s="330"/>
      <c r="FAD795" s="330"/>
      <c r="FAE795" s="330"/>
      <c r="FAF795" s="330"/>
      <c r="FAG795" s="330"/>
      <c r="FAH795" s="330"/>
      <c r="FAI795" s="330"/>
      <c r="FAJ795" s="330"/>
      <c r="FAK795" s="330"/>
      <c r="FAL795" s="330"/>
      <c r="FAM795" s="330"/>
      <c r="FAN795" s="330"/>
      <c r="FAO795" s="330"/>
      <c r="FAP795" s="330"/>
      <c r="FAQ795" s="330"/>
      <c r="FAR795" s="330"/>
      <c r="FAS795" s="330"/>
      <c r="FAT795" s="330"/>
      <c r="FAU795" s="330"/>
      <c r="FAV795" s="330"/>
      <c r="FAW795" s="330"/>
      <c r="FAX795" s="330"/>
      <c r="FAY795" s="330"/>
      <c r="FAZ795" s="330"/>
      <c r="FBA795" s="330"/>
      <c r="FBB795" s="330"/>
      <c r="FBC795" s="330"/>
      <c r="FBD795" s="330"/>
      <c r="FBE795" s="330"/>
      <c r="FBF795" s="330"/>
      <c r="FBG795" s="330"/>
      <c r="FBH795" s="330"/>
      <c r="FBI795" s="330"/>
      <c r="FBJ795" s="330"/>
      <c r="FBK795" s="330"/>
      <c r="FBL795" s="330"/>
      <c r="FBM795" s="330"/>
      <c r="FBN795" s="330"/>
      <c r="FBO795" s="330"/>
      <c r="FBP795" s="330"/>
      <c r="FBQ795" s="330"/>
      <c r="FBR795" s="330"/>
      <c r="FBS795" s="330"/>
      <c r="FBT795" s="330"/>
      <c r="FBU795" s="330"/>
      <c r="FBV795" s="330"/>
      <c r="FBW795" s="330"/>
      <c r="FBX795" s="330"/>
      <c r="FBY795" s="330"/>
      <c r="FBZ795" s="330"/>
      <c r="FCA795" s="330"/>
      <c r="FCB795" s="330"/>
      <c r="FCC795" s="330"/>
      <c r="FCD795" s="330"/>
      <c r="FCE795" s="330"/>
      <c r="FCF795" s="330"/>
      <c r="FCG795" s="330"/>
      <c r="FCH795" s="330"/>
      <c r="FCI795" s="330"/>
      <c r="FCJ795" s="330"/>
      <c r="FCK795" s="330"/>
      <c r="FCL795" s="330"/>
      <c r="FCM795" s="330"/>
      <c r="FCN795" s="330"/>
      <c r="FCO795" s="330"/>
      <c r="FCP795" s="330"/>
      <c r="FCQ795" s="330"/>
      <c r="FCR795" s="330"/>
      <c r="FCS795" s="330"/>
      <c r="FCT795" s="330"/>
      <c r="FCU795" s="330"/>
      <c r="FCV795" s="330"/>
      <c r="FCW795" s="330"/>
      <c r="FCX795" s="330"/>
      <c r="FCY795" s="330"/>
      <c r="FCZ795" s="330"/>
      <c r="FDA795" s="330"/>
      <c r="FDB795" s="330"/>
      <c r="FDC795" s="330"/>
      <c r="FDD795" s="330"/>
      <c r="FDE795" s="330"/>
      <c r="FDF795" s="330"/>
      <c r="FDG795" s="330"/>
      <c r="FDH795" s="330"/>
      <c r="FDI795" s="330"/>
      <c r="FDJ795" s="330"/>
      <c r="FDK795" s="330"/>
      <c r="FDL795" s="330"/>
      <c r="FDM795" s="330"/>
      <c r="FDN795" s="330"/>
      <c r="FDO795" s="330"/>
      <c r="FDP795" s="330"/>
      <c r="FDQ795" s="330"/>
      <c r="FDR795" s="330"/>
      <c r="FDS795" s="330"/>
      <c r="FDT795" s="330"/>
      <c r="FDU795" s="330"/>
      <c r="FDV795" s="330"/>
      <c r="FDW795" s="330"/>
      <c r="FDX795" s="330"/>
      <c r="FDY795" s="330"/>
      <c r="FDZ795" s="330"/>
      <c r="FEA795" s="330"/>
      <c r="FEB795" s="330"/>
      <c r="FEC795" s="330"/>
      <c r="FED795" s="330"/>
      <c r="FEE795" s="330"/>
      <c r="FEF795" s="330"/>
      <c r="FEG795" s="330"/>
      <c r="FEH795" s="330"/>
      <c r="FEI795" s="330"/>
      <c r="FEJ795" s="330"/>
      <c r="FEK795" s="330"/>
      <c r="FEL795" s="330"/>
      <c r="FEM795" s="330"/>
      <c r="FEN795" s="330"/>
      <c r="FEO795" s="330"/>
      <c r="FEP795" s="330"/>
      <c r="FEQ795" s="330"/>
      <c r="FER795" s="330"/>
      <c r="FES795" s="330"/>
      <c r="FET795" s="330"/>
      <c r="FEU795" s="330"/>
      <c r="FEV795" s="330"/>
      <c r="FEW795" s="330"/>
      <c r="FEX795" s="330"/>
      <c r="FEY795" s="330"/>
      <c r="FEZ795" s="330"/>
      <c r="FFA795" s="330"/>
      <c r="FFB795" s="330"/>
      <c r="FFC795" s="330"/>
      <c r="FFD795" s="330"/>
      <c r="FFE795" s="330"/>
      <c r="FFF795" s="330"/>
      <c r="FFG795" s="330"/>
      <c r="FFH795" s="330"/>
      <c r="FFI795" s="330"/>
      <c r="FFJ795" s="330"/>
      <c r="FFK795" s="330"/>
      <c r="FFL795" s="330"/>
      <c r="FFM795" s="330"/>
      <c r="FFN795" s="330"/>
      <c r="FFO795" s="330"/>
      <c r="FFP795" s="330"/>
      <c r="FFQ795" s="330"/>
      <c r="FFR795" s="330"/>
      <c r="FFS795" s="330"/>
      <c r="FFT795" s="330"/>
      <c r="FFU795" s="330"/>
      <c r="FFV795" s="330"/>
      <c r="FFW795" s="330"/>
      <c r="FFX795" s="330"/>
      <c r="FFY795" s="330"/>
      <c r="FFZ795" s="330"/>
      <c r="FGA795" s="330"/>
      <c r="FGB795" s="330"/>
      <c r="FGC795" s="330"/>
      <c r="FGD795" s="330"/>
      <c r="FGE795" s="330"/>
      <c r="FGF795" s="330"/>
      <c r="FGG795" s="330"/>
      <c r="FGH795" s="330"/>
      <c r="FGI795" s="330"/>
      <c r="FGJ795" s="330"/>
      <c r="FGK795" s="330"/>
      <c r="FGL795" s="330"/>
      <c r="FGM795" s="330"/>
      <c r="FGN795" s="330"/>
      <c r="FGO795" s="330"/>
      <c r="FGP795" s="330"/>
      <c r="FGQ795" s="330"/>
      <c r="FGR795" s="330"/>
      <c r="FGS795" s="330"/>
      <c r="FGT795" s="330"/>
      <c r="FGU795" s="330"/>
      <c r="FGV795" s="330"/>
      <c r="FGW795" s="330"/>
      <c r="FGX795" s="330"/>
      <c r="FGY795" s="330"/>
      <c r="FGZ795" s="330"/>
      <c r="FHA795" s="330"/>
      <c r="FHB795" s="330"/>
      <c r="FHC795" s="330"/>
      <c r="FHD795" s="330"/>
      <c r="FHE795" s="330"/>
      <c r="FHF795" s="330"/>
      <c r="FHG795" s="330"/>
      <c r="FHH795" s="330"/>
      <c r="FHI795" s="330"/>
      <c r="FHJ795" s="330"/>
      <c r="FHK795" s="330"/>
      <c r="FHL795" s="330"/>
      <c r="FHM795" s="330"/>
      <c r="FHN795" s="330"/>
      <c r="FHO795" s="330"/>
      <c r="FHP795" s="330"/>
      <c r="FHQ795" s="330"/>
      <c r="FHR795" s="330"/>
      <c r="FHS795" s="330"/>
      <c r="FHT795" s="330"/>
      <c r="FHU795" s="330"/>
      <c r="FHV795" s="330"/>
      <c r="FHW795" s="330"/>
      <c r="FHX795" s="330"/>
      <c r="FHY795" s="330"/>
      <c r="FHZ795" s="330"/>
      <c r="FIA795" s="330"/>
      <c r="FIB795" s="330"/>
      <c r="FIC795" s="330"/>
      <c r="FID795" s="330"/>
      <c r="FIE795" s="330"/>
      <c r="FIF795" s="330"/>
      <c r="FIG795" s="330"/>
      <c r="FIH795" s="330"/>
      <c r="FII795" s="330"/>
      <c r="FIJ795" s="330"/>
      <c r="FIK795" s="330"/>
      <c r="FIL795" s="330"/>
      <c r="FIM795" s="330"/>
      <c r="FIN795" s="330"/>
      <c r="FIO795" s="330"/>
      <c r="FIP795" s="330"/>
      <c r="FIQ795" s="330"/>
      <c r="FIR795" s="330"/>
      <c r="FIS795" s="330"/>
      <c r="FIT795" s="330"/>
      <c r="FIU795" s="330"/>
      <c r="FIV795" s="330"/>
      <c r="FIW795" s="330"/>
      <c r="FIX795" s="330"/>
      <c r="FIY795" s="330"/>
      <c r="FIZ795" s="330"/>
      <c r="FJA795" s="330"/>
      <c r="FJB795" s="330"/>
      <c r="FJC795" s="330"/>
      <c r="FJD795" s="330"/>
      <c r="FJE795" s="330"/>
      <c r="FJF795" s="330"/>
      <c r="FJG795" s="330"/>
      <c r="FJH795" s="330"/>
      <c r="FJI795" s="330"/>
      <c r="FJJ795" s="330"/>
      <c r="FJK795" s="330"/>
      <c r="FJL795" s="330"/>
      <c r="FJM795" s="330"/>
      <c r="FJN795" s="330"/>
      <c r="FJO795" s="330"/>
      <c r="FJP795" s="330"/>
      <c r="FJQ795" s="330"/>
      <c r="FJR795" s="330"/>
      <c r="FJS795" s="330"/>
      <c r="FJT795" s="330"/>
      <c r="FJU795" s="330"/>
      <c r="FJV795" s="330"/>
      <c r="FJW795" s="330"/>
      <c r="FJX795" s="330"/>
      <c r="FJY795" s="330"/>
      <c r="FJZ795" s="330"/>
      <c r="FKA795" s="330"/>
      <c r="FKB795" s="330"/>
      <c r="FKC795" s="330"/>
      <c r="FKD795" s="330"/>
      <c r="FKE795" s="330"/>
      <c r="FKF795" s="330"/>
      <c r="FKG795" s="330"/>
      <c r="FKH795" s="330"/>
      <c r="FKI795" s="330"/>
      <c r="FKJ795" s="330"/>
      <c r="FKK795" s="330"/>
      <c r="FKL795" s="330"/>
      <c r="FKM795" s="330"/>
      <c r="FKN795" s="330"/>
      <c r="FKO795" s="330"/>
      <c r="FKP795" s="330"/>
      <c r="FKQ795" s="330"/>
      <c r="FKR795" s="330"/>
      <c r="FKS795" s="330"/>
      <c r="FKT795" s="330"/>
      <c r="FKU795" s="330"/>
      <c r="FKV795" s="330"/>
      <c r="FKW795" s="330"/>
      <c r="FKX795" s="330"/>
      <c r="FKY795" s="330"/>
      <c r="FKZ795" s="330"/>
      <c r="FLA795" s="330"/>
      <c r="FLB795" s="330"/>
      <c r="FLC795" s="330"/>
      <c r="FLD795" s="330"/>
      <c r="FLE795" s="330"/>
      <c r="FLF795" s="330"/>
      <c r="FLG795" s="330"/>
      <c r="FLH795" s="330"/>
      <c r="FLI795" s="330"/>
      <c r="FLJ795" s="330"/>
      <c r="FLK795" s="330"/>
      <c r="FLL795" s="330"/>
      <c r="FLM795" s="330"/>
      <c r="FLN795" s="330"/>
      <c r="FLO795" s="330"/>
      <c r="FLP795" s="330"/>
      <c r="FLQ795" s="330"/>
      <c r="FLR795" s="330"/>
      <c r="FLS795" s="330"/>
      <c r="FLT795" s="330"/>
      <c r="FLU795" s="330"/>
      <c r="FLV795" s="330"/>
      <c r="FLW795" s="330"/>
      <c r="FLX795" s="330"/>
      <c r="FLY795" s="330"/>
      <c r="FLZ795" s="330"/>
      <c r="FMA795" s="330"/>
      <c r="FMB795" s="330"/>
      <c r="FMC795" s="330"/>
      <c r="FMD795" s="330"/>
      <c r="FME795" s="330"/>
      <c r="FMF795" s="330"/>
      <c r="FMG795" s="330"/>
      <c r="FMH795" s="330"/>
      <c r="FMI795" s="330"/>
      <c r="FMJ795" s="330"/>
      <c r="FMK795" s="330"/>
      <c r="FML795" s="330"/>
      <c r="FMM795" s="330"/>
      <c r="FMN795" s="330"/>
      <c r="FMO795" s="330"/>
      <c r="FMP795" s="330"/>
      <c r="FMQ795" s="330"/>
      <c r="FMR795" s="330"/>
      <c r="FMS795" s="330"/>
      <c r="FMT795" s="330"/>
      <c r="FMU795" s="330"/>
      <c r="FMV795" s="330"/>
      <c r="FMW795" s="330"/>
      <c r="FMX795" s="330"/>
      <c r="FMY795" s="330"/>
      <c r="FMZ795" s="330"/>
      <c r="FNA795" s="330"/>
      <c r="FNB795" s="330"/>
      <c r="FNC795" s="330"/>
      <c r="FND795" s="330"/>
      <c r="FNE795" s="330"/>
      <c r="FNF795" s="330"/>
      <c r="FNG795" s="330"/>
      <c r="FNH795" s="330"/>
      <c r="FNI795" s="330"/>
      <c r="FNJ795" s="330"/>
      <c r="FNK795" s="330"/>
      <c r="FNL795" s="330"/>
      <c r="FNM795" s="330"/>
      <c r="FNN795" s="330"/>
      <c r="FNO795" s="330"/>
      <c r="FNP795" s="330"/>
      <c r="FNQ795" s="330"/>
      <c r="FNR795" s="330"/>
      <c r="FNS795" s="330"/>
      <c r="FNT795" s="330"/>
      <c r="FNU795" s="330"/>
      <c r="FNV795" s="330"/>
      <c r="FNW795" s="330"/>
      <c r="FNX795" s="330"/>
      <c r="FNY795" s="330"/>
      <c r="FNZ795" s="330"/>
      <c r="FOA795" s="330"/>
      <c r="FOB795" s="330"/>
      <c r="FOC795" s="330"/>
      <c r="FOD795" s="330"/>
      <c r="FOE795" s="330"/>
      <c r="FOF795" s="330"/>
      <c r="FOG795" s="330"/>
      <c r="FOH795" s="330"/>
      <c r="FOI795" s="330"/>
      <c r="FOJ795" s="330"/>
      <c r="FOK795" s="330"/>
      <c r="FOL795" s="330"/>
      <c r="FOM795" s="330"/>
      <c r="FON795" s="330"/>
      <c r="FOO795" s="330"/>
      <c r="FOP795" s="330"/>
      <c r="FOQ795" s="330"/>
      <c r="FOR795" s="330"/>
      <c r="FOS795" s="330"/>
      <c r="FOT795" s="330"/>
      <c r="FOU795" s="330"/>
      <c r="FOV795" s="330"/>
      <c r="FOW795" s="330"/>
      <c r="FOX795" s="330"/>
      <c r="FOY795" s="330"/>
      <c r="FOZ795" s="330"/>
      <c r="FPA795" s="330"/>
      <c r="FPB795" s="330"/>
      <c r="FPC795" s="330"/>
      <c r="FPD795" s="330"/>
      <c r="FPE795" s="330"/>
      <c r="FPF795" s="330"/>
      <c r="FPG795" s="330"/>
      <c r="FPH795" s="330"/>
      <c r="FPI795" s="330"/>
      <c r="FPJ795" s="330"/>
      <c r="FPK795" s="330"/>
      <c r="FPL795" s="330"/>
      <c r="FPM795" s="330"/>
      <c r="FPN795" s="330"/>
      <c r="FPO795" s="330"/>
      <c r="FPP795" s="330"/>
      <c r="FPQ795" s="330"/>
      <c r="FPR795" s="330"/>
      <c r="FPS795" s="330"/>
      <c r="FPT795" s="330"/>
      <c r="FPU795" s="330"/>
      <c r="FPV795" s="330"/>
      <c r="FPW795" s="330"/>
      <c r="FPX795" s="330"/>
      <c r="FPY795" s="330"/>
      <c r="FPZ795" s="330"/>
      <c r="FQA795" s="330"/>
      <c r="FQB795" s="330"/>
      <c r="FQC795" s="330"/>
      <c r="FQD795" s="330"/>
      <c r="FQE795" s="330"/>
      <c r="FQF795" s="330"/>
      <c r="FQG795" s="330"/>
      <c r="FQH795" s="330"/>
      <c r="FQI795" s="330"/>
      <c r="FQJ795" s="330"/>
      <c r="FQK795" s="330"/>
      <c r="FQL795" s="330"/>
      <c r="FQM795" s="330"/>
      <c r="FQN795" s="330"/>
      <c r="FQO795" s="330"/>
      <c r="FQP795" s="330"/>
      <c r="FQQ795" s="330"/>
      <c r="FQR795" s="330"/>
      <c r="FQS795" s="330"/>
      <c r="FQT795" s="330"/>
      <c r="FQU795" s="330"/>
      <c r="FQV795" s="330"/>
      <c r="FQW795" s="330"/>
      <c r="FQX795" s="330"/>
      <c r="FQY795" s="330"/>
      <c r="FQZ795" s="330"/>
      <c r="FRA795" s="330"/>
      <c r="FRB795" s="330"/>
      <c r="FRC795" s="330"/>
      <c r="FRD795" s="330"/>
      <c r="FRE795" s="330"/>
      <c r="FRF795" s="330"/>
      <c r="FRG795" s="330"/>
      <c r="FRH795" s="330"/>
      <c r="FRI795" s="330"/>
      <c r="FRJ795" s="330"/>
      <c r="FRK795" s="330"/>
      <c r="FRL795" s="330"/>
      <c r="FRM795" s="330"/>
      <c r="FRN795" s="330"/>
      <c r="FRO795" s="330"/>
      <c r="FRP795" s="330"/>
      <c r="FRQ795" s="330"/>
      <c r="FRR795" s="330"/>
      <c r="FRS795" s="330"/>
      <c r="FRT795" s="330"/>
      <c r="FRU795" s="330"/>
      <c r="FRV795" s="330"/>
      <c r="FRW795" s="330"/>
      <c r="FRX795" s="330"/>
      <c r="FRY795" s="330"/>
      <c r="FRZ795" s="330"/>
      <c r="FSA795" s="330"/>
      <c r="FSB795" s="330"/>
      <c r="FSC795" s="330"/>
      <c r="FSD795" s="330"/>
      <c r="FSE795" s="330"/>
      <c r="FSF795" s="330"/>
      <c r="FSG795" s="330"/>
      <c r="FSH795" s="330"/>
      <c r="FSI795" s="330"/>
      <c r="FSJ795" s="330"/>
      <c r="FSK795" s="330"/>
      <c r="FSL795" s="330"/>
      <c r="FSM795" s="330"/>
      <c r="FSN795" s="330"/>
      <c r="FSO795" s="330"/>
      <c r="FSP795" s="330"/>
      <c r="FSQ795" s="330"/>
      <c r="FSR795" s="330"/>
      <c r="FSS795" s="330"/>
      <c r="FST795" s="330"/>
      <c r="FSU795" s="330"/>
      <c r="FSV795" s="330"/>
      <c r="FSW795" s="330"/>
      <c r="FSX795" s="330"/>
      <c r="FSY795" s="330"/>
      <c r="FSZ795" s="330"/>
      <c r="FTA795" s="330"/>
      <c r="FTB795" s="330"/>
      <c r="FTC795" s="330"/>
      <c r="FTD795" s="330"/>
      <c r="FTE795" s="330"/>
      <c r="FTF795" s="330"/>
      <c r="FTG795" s="330"/>
      <c r="FTH795" s="330"/>
      <c r="FTI795" s="330"/>
      <c r="FTJ795" s="330"/>
      <c r="FTK795" s="330"/>
      <c r="FTL795" s="330"/>
      <c r="FTM795" s="330"/>
      <c r="FTN795" s="330"/>
      <c r="FTO795" s="330"/>
      <c r="FTP795" s="330"/>
      <c r="FTQ795" s="330"/>
      <c r="FTR795" s="330"/>
      <c r="FTS795" s="330"/>
      <c r="FTT795" s="330"/>
      <c r="FTU795" s="330"/>
      <c r="FTV795" s="330"/>
      <c r="FTW795" s="330"/>
      <c r="FTX795" s="330"/>
      <c r="FTY795" s="330"/>
      <c r="FTZ795" s="330"/>
      <c r="FUA795" s="330"/>
      <c r="FUB795" s="330"/>
      <c r="FUC795" s="330"/>
      <c r="FUD795" s="330"/>
      <c r="FUE795" s="330"/>
      <c r="FUF795" s="330"/>
      <c r="FUG795" s="330"/>
      <c r="FUH795" s="330"/>
      <c r="FUI795" s="330"/>
      <c r="FUJ795" s="330"/>
      <c r="FUK795" s="330"/>
      <c r="FUL795" s="330"/>
      <c r="FUM795" s="330"/>
      <c r="FUN795" s="330"/>
      <c r="FUO795" s="330"/>
      <c r="FUP795" s="330"/>
      <c r="FUQ795" s="330"/>
      <c r="FUR795" s="330"/>
      <c r="FUS795" s="330"/>
      <c r="FUT795" s="330"/>
      <c r="FUU795" s="330"/>
      <c r="FUV795" s="330"/>
      <c r="FUW795" s="330"/>
      <c r="FUX795" s="330"/>
      <c r="FUY795" s="330"/>
      <c r="FUZ795" s="330"/>
      <c r="FVA795" s="330"/>
      <c r="FVB795" s="330"/>
      <c r="FVC795" s="330"/>
      <c r="FVD795" s="330"/>
      <c r="FVE795" s="330"/>
      <c r="FVF795" s="330"/>
      <c r="FVG795" s="330"/>
      <c r="FVH795" s="330"/>
      <c r="FVI795" s="330"/>
      <c r="FVJ795" s="330"/>
      <c r="FVK795" s="330"/>
      <c r="FVL795" s="330"/>
      <c r="FVM795" s="330"/>
      <c r="FVN795" s="330"/>
      <c r="FVO795" s="330"/>
      <c r="FVP795" s="330"/>
      <c r="FVQ795" s="330"/>
      <c r="FVR795" s="330"/>
      <c r="FVS795" s="330"/>
      <c r="FVT795" s="330"/>
      <c r="FVU795" s="330"/>
      <c r="FVV795" s="330"/>
      <c r="FVW795" s="330"/>
      <c r="FVX795" s="330"/>
      <c r="FVY795" s="330"/>
      <c r="FVZ795" s="330"/>
      <c r="FWA795" s="330"/>
      <c r="FWB795" s="330"/>
      <c r="FWC795" s="330"/>
      <c r="FWD795" s="330"/>
      <c r="FWE795" s="330"/>
      <c r="FWF795" s="330"/>
      <c r="FWG795" s="330"/>
      <c r="FWH795" s="330"/>
      <c r="FWI795" s="330"/>
      <c r="FWJ795" s="330"/>
      <c r="FWK795" s="330"/>
      <c r="FWL795" s="330"/>
      <c r="FWM795" s="330"/>
      <c r="FWN795" s="330"/>
      <c r="FWO795" s="330"/>
      <c r="FWP795" s="330"/>
      <c r="FWQ795" s="330"/>
      <c r="FWR795" s="330"/>
      <c r="FWS795" s="330"/>
      <c r="FWT795" s="330"/>
      <c r="FWU795" s="330"/>
      <c r="FWV795" s="330"/>
      <c r="FWW795" s="330"/>
      <c r="FWX795" s="330"/>
      <c r="FWY795" s="330"/>
      <c r="FWZ795" s="330"/>
      <c r="FXA795" s="330"/>
      <c r="FXB795" s="330"/>
      <c r="FXC795" s="330"/>
      <c r="FXD795" s="330"/>
      <c r="FXE795" s="330"/>
      <c r="FXF795" s="330"/>
      <c r="FXG795" s="330"/>
      <c r="FXH795" s="330"/>
      <c r="FXI795" s="330"/>
      <c r="FXJ795" s="330"/>
      <c r="FXK795" s="330"/>
      <c r="FXL795" s="330"/>
      <c r="FXM795" s="330"/>
      <c r="FXN795" s="330"/>
      <c r="FXO795" s="330"/>
      <c r="FXP795" s="330"/>
      <c r="FXQ795" s="330"/>
      <c r="FXR795" s="330"/>
      <c r="FXS795" s="330"/>
      <c r="FXT795" s="330"/>
      <c r="FXU795" s="330"/>
      <c r="FXV795" s="330"/>
      <c r="FXW795" s="330"/>
      <c r="FXX795" s="330"/>
      <c r="FXY795" s="330"/>
      <c r="FXZ795" s="330"/>
      <c r="FYA795" s="330"/>
      <c r="FYB795" s="330"/>
      <c r="FYC795" s="330"/>
      <c r="FYD795" s="330"/>
      <c r="FYE795" s="330"/>
      <c r="FYF795" s="330"/>
      <c r="FYG795" s="330"/>
      <c r="FYH795" s="330"/>
      <c r="FYI795" s="330"/>
      <c r="FYJ795" s="330"/>
      <c r="FYK795" s="330"/>
      <c r="FYL795" s="330"/>
      <c r="FYM795" s="330"/>
      <c r="FYN795" s="330"/>
      <c r="FYO795" s="330"/>
      <c r="FYP795" s="330"/>
      <c r="FYQ795" s="330"/>
      <c r="FYR795" s="330"/>
      <c r="FYS795" s="330"/>
      <c r="FYT795" s="330"/>
      <c r="FYU795" s="330"/>
      <c r="FYV795" s="330"/>
      <c r="FYW795" s="330"/>
      <c r="FYX795" s="330"/>
      <c r="FYY795" s="330"/>
      <c r="FYZ795" s="330"/>
      <c r="FZA795" s="330"/>
      <c r="FZB795" s="330"/>
      <c r="FZC795" s="330"/>
      <c r="FZD795" s="330"/>
      <c r="FZE795" s="330"/>
      <c r="FZF795" s="330"/>
      <c r="FZG795" s="330"/>
      <c r="FZH795" s="330"/>
      <c r="FZI795" s="330"/>
      <c r="FZJ795" s="330"/>
      <c r="FZK795" s="330"/>
      <c r="FZL795" s="330"/>
      <c r="FZM795" s="330"/>
      <c r="FZN795" s="330"/>
      <c r="FZO795" s="330"/>
      <c r="FZP795" s="330"/>
      <c r="FZQ795" s="330"/>
      <c r="FZR795" s="330"/>
      <c r="FZS795" s="330"/>
      <c r="FZT795" s="330"/>
      <c r="FZU795" s="330"/>
      <c r="FZV795" s="330"/>
      <c r="FZW795" s="330"/>
      <c r="FZX795" s="330"/>
      <c r="FZY795" s="330"/>
      <c r="FZZ795" s="330"/>
      <c r="GAA795" s="330"/>
      <c r="GAB795" s="330"/>
      <c r="GAC795" s="330"/>
      <c r="GAD795" s="330"/>
      <c r="GAE795" s="330"/>
      <c r="GAF795" s="330"/>
      <c r="GAG795" s="330"/>
      <c r="GAH795" s="330"/>
      <c r="GAI795" s="330"/>
      <c r="GAJ795" s="330"/>
      <c r="GAK795" s="330"/>
      <c r="GAL795" s="330"/>
      <c r="GAM795" s="330"/>
      <c r="GAN795" s="330"/>
      <c r="GAO795" s="330"/>
      <c r="GAP795" s="330"/>
      <c r="GAQ795" s="330"/>
      <c r="GAR795" s="330"/>
      <c r="GAS795" s="330"/>
      <c r="GAT795" s="330"/>
      <c r="GAU795" s="330"/>
      <c r="GAV795" s="330"/>
      <c r="GAW795" s="330"/>
      <c r="GAX795" s="330"/>
      <c r="GAY795" s="330"/>
      <c r="GAZ795" s="330"/>
      <c r="GBA795" s="330"/>
      <c r="GBB795" s="330"/>
      <c r="GBC795" s="330"/>
      <c r="GBD795" s="330"/>
      <c r="GBE795" s="330"/>
      <c r="GBF795" s="330"/>
      <c r="GBG795" s="330"/>
      <c r="GBH795" s="330"/>
      <c r="GBI795" s="330"/>
      <c r="GBJ795" s="330"/>
      <c r="GBK795" s="330"/>
      <c r="GBL795" s="330"/>
      <c r="GBM795" s="330"/>
      <c r="GBN795" s="330"/>
      <c r="GBO795" s="330"/>
      <c r="GBP795" s="330"/>
      <c r="GBQ795" s="330"/>
      <c r="GBR795" s="330"/>
      <c r="GBS795" s="330"/>
      <c r="GBT795" s="330"/>
      <c r="GBU795" s="330"/>
      <c r="GBV795" s="330"/>
      <c r="GBW795" s="330"/>
      <c r="GBX795" s="330"/>
      <c r="GBY795" s="330"/>
      <c r="GBZ795" s="330"/>
      <c r="GCA795" s="330"/>
      <c r="GCB795" s="330"/>
      <c r="GCC795" s="330"/>
      <c r="GCD795" s="330"/>
      <c r="GCE795" s="330"/>
      <c r="GCF795" s="330"/>
      <c r="GCG795" s="330"/>
      <c r="GCH795" s="330"/>
      <c r="GCI795" s="330"/>
      <c r="GCJ795" s="330"/>
      <c r="GCK795" s="330"/>
      <c r="GCL795" s="330"/>
      <c r="GCM795" s="330"/>
      <c r="GCN795" s="330"/>
      <c r="GCO795" s="330"/>
      <c r="GCP795" s="330"/>
      <c r="GCQ795" s="330"/>
      <c r="GCR795" s="330"/>
      <c r="GCS795" s="330"/>
      <c r="GCT795" s="330"/>
      <c r="GCU795" s="330"/>
      <c r="GCV795" s="330"/>
      <c r="GCW795" s="330"/>
      <c r="GCX795" s="330"/>
      <c r="GCY795" s="330"/>
      <c r="GCZ795" s="330"/>
      <c r="GDA795" s="330"/>
      <c r="GDB795" s="330"/>
      <c r="GDC795" s="330"/>
      <c r="GDD795" s="330"/>
      <c r="GDE795" s="330"/>
      <c r="GDF795" s="330"/>
      <c r="GDG795" s="330"/>
      <c r="GDH795" s="330"/>
      <c r="GDI795" s="330"/>
      <c r="GDJ795" s="330"/>
      <c r="GDK795" s="330"/>
      <c r="GDL795" s="330"/>
      <c r="GDM795" s="330"/>
      <c r="GDN795" s="330"/>
      <c r="GDO795" s="330"/>
      <c r="GDP795" s="330"/>
      <c r="GDQ795" s="330"/>
      <c r="GDR795" s="330"/>
      <c r="GDS795" s="330"/>
      <c r="GDT795" s="330"/>
      <c r="GDU795" s="330"/>
      <c r="GDV795" s="330"/>
      <c r="GDW795" s="330"/>
      <c r="GDX795" s="330"/>
      <c r="GDY795" s="330"/>
      <c r="GDZ795" s="330"/>
      <c r="GEA795" s="330"/>
      <c r="GEB795" s="330"/>
      <c r="GEC795" s="330"/>
      <c r="GED795" s="330"/>
      <c r="GEE795" s="330"/>
      <c r="GEF795" s="330"/>
      <c r="GEG795" s="330"/>
      <c r="GEH795" s="330"/>
      <c r="GEI795" s="330"/>
      <c r="GEJ795" s="330"/>
      <c r="GEK795" s="330"/>
      <c r="GEL795" s="330"/>
      <c r="GEM795" s="330"/>
      <c r="GEN795" s="330"/>
      <c r="GEO795" s="330"/>
      <c r="GEP795" s="330"/>
      <c r="GEQ795" s="330"/>
      <c r="GER795" s="330"/>
      <c r="GES795" s="330"/>
      <c r="GET795" s="330"/>
      <c r="GEU795" s="330"/>
      <c r="GEV795" s="330"/>
      <c r="GEW795" s="330"/>
      <c r="GEX795" s="330"/>
      <c r="GEY795" s="330"/>
      <c r="GEZ795" s="330"/>
      <c r="GFA795" s="330"/>
      <c r="GFB795" s="330"/>
      <c r="GFC795" s="330"/>
      <c r="GFD795" s="330"/>
      <c r="GFE795" s="330"/>
      <c r="GFF795" s="330"/>
      <c r="GFG795" s="330"/>
      <c r="GFH795" s="330"/>
      <c r="GFI795" s="330"/>
      <c r="GFJ795" s="330"/>
      <c r="GFK795" s="330"/>
      <c r="GFL795" s="330"/>
      <c r="GFM795" s="330"/>
      <c r="GFN795" s="330"/>
      <c r="GFO795" s="330"/>
      <c r="GFP795" s="330"/>
      <c r="GFQ795" s="330"/>
      <c r="GFR795" s="330"/>
      <c r="GFS795" s="330"/>
      <c r="GFT795" s="330"/>
      <c r="GFU795" s="330"/>
      <c r="GFV795" s="330"/>
      <c r="GFW795" s="330"/>
      <c r="GFX795" s="330"/>
      <c r="GFY795" s="330"/>
      <c r="GFZ795" s="330"/>
      <c r="GGA795" s="330"/>
      <c r="GGB795" s="330"/>
      <c r="GGC795" s="330"/>
      <c r="GGD795" s="330"/>
      <c r="GGE795" s="330"/>
      <c r="GGF795" s="330"/>
      <c r="GGG795" s="330"/>
      <c r="GGH795" s="330"/>
      <c r="GGI795" s="330"/>
      <c r="GGJ795" s="330"/>
      <c r="GGK795" s="330"/>
      <c r="GGL795" s="330"/>
      <c r="GGM795" s="330"/>
      <c r="GGN795" s="330"/>
      <c r="GGO795" s="330"/>
      <c r="GGP795" s="330"/>
      <c r="GGQ795" s="330"/>
      <c r="GGR795" s="330"/>
      <c r="GGS795" s="330"/>
      <c r="GGT795" s="330"/>
      <c r="GGU795" s="330"/>
      <c r="GGV795" s="330"/>
      <c r="GGW795" s="330"/>
      <c r="GGX795" s="330"/>
      <c r="GGY795" s="330"/>
      <c r="GGZ795" s="330"/>
      <c r="GHA795" s="330"/>
      <c r="GHB795" s="330"/>
      <c r="GHC795" s="330"/>
      <c r="GHD795" s="330"/>
      <c r="GHE795" s="330"/>
      <c r="GHF795" s="330"/>
      <c r="GHG795" s="330"/>
      <c r="GHH795" s="330"/>
      <c r="GHI795" s="330"/>
      <c r="GHJ795" s="330"/>
      <c r="GHK795" s="330"/>
      <c r="GHL795" s="330"/>
      <c r="GHM795" s="330"/>
      <c r="GHN795" s="330"/>
      <c r="GHO795" s="330"/>
      <c r="GHP795" s="330"/>
      <c r="GHQ795" s="330"/>
      <c r="GHR795" s="330"/>
      <c r="GHS795" s="330"/>
      <c r="GHT795" s="330"/>
      <c r="GHU795" s="330"/>
      <c r="GHV795" s="330"/>
      <c r="GHW795" s="330"/>
      <c r="GHX795" s="330"/>
      <c r="GHY795" s="330"/>
      <c r="GHZ795" s="330"/>
      <c r="GIA795" s="330"/>
      <c r="GIB795" s="330"/>
      <c r="GIC795" s="330"/>
      <c r="GID795" s="330"/>
      <c r="GIE795" s="330"/>
      <c r="GIF795" s="330"/>
      <c r="GIG795" s="330"/>
      <c r="GIH795" s="330"/>
      <c r="GII795" s="330"/>
      <c r="GIJ795" s="330"/>
      <c r="GIK795" s="330"/>
      <c r="GIL795" s="330"/>
      <c r="GIM795" s="330"/>
      <c r="GIN795" s="330"/>
      <c r="GIO795" s="330"/>
      <c r="GIP795" s="330"/>
      <c r="GIQ795" s="330"/>
      <c r="GIR795" s="330"/>
      <c r="GIS795" s="330"/>
      <c r="GIT795" s="330"/>
      <c r="GIU795" s="330"/>
      <c r="GIV795" s="330"/>
      <c r="GIW795" s="330"/>
      <c r="GIX795" s="330"/>
      <c r="GIY795" s="330"/>
      <c r="GIZ795" s="330"/>
      <c r="GJA795" s="330"/>
      <c r="GJB795" s="330"/>
      <c r="GJC795" s="330"/>
      <c r="GJD795" s="330"/>
      <c r="GJE795" s="330"/>
      <c r="GJF795" s="330"/>
      <c r="GJG795" s="330"/>
      <c r="GJH795" s="330"/>
      <c r="GJI795" s="330"/>
      <c r="GJJ795" s="330"/>
      <c r="GJK795" s="330"/>
      <c r="GJL795" s="330"/>
      <c r="GJM795" s="330"/>
      <c r="GJN795" s="330"/>
      <c r="GJO795" s="330"/>
      <c r="GJP795" s="330"/>
      <c r="GJQ795" s="330"/>
      <c r="GJR795" s="330"/>
      <c r="GJS795" s="330"/>
      <c r="GJT795" s="330"/>
      <c r="GJU795" s="330"/>
      <c r="GJV795" s="330"/>
      <c r="GJW795" s="330"/>
      <c r="GJX795" s="330"/>
      <c r="GJY795" s="330"/>
      <c r="GJZ795" s="330"/>
      <c r="GKA795" s="330"/>
      <c r="GKB795" s="330"/>
      <c r="GKC795" s="330"/>
      <c r="GKD795" s="330"/>
      <c r="GKE795" s="330"/>
      <c r="GKF795" s="330"/>
      <c r="GKG795" s="330"/>
      <c r="GKH795" s="330"/>
      <c r="GKI795" s="330"/>
      <c r="GKJ795" s="330"/>
      <c r="GKK795" s="330"/>
      <c r="GKL795" s="330"/>
      <c r="GKM795" s="330"/>
      <c r="GKN795" s="330"/>
      <c r="GKO795" s="330"/>
      <c r="GKP795" s="330"/>
      <c r="GKQ795" s="330"/>
      <c r="GKR795" s="330"/>
      <c r="GKS795" s="330"/>
      <c r="GKT795" s="330"/>
      <c r="GKU795" s="330"/>
      <c r="GKV795" s="330"/>
      <c r="GKW795" s="330"/>
      <c r="GKX795" s="330"/>
      <c r="GKY795" s="330"/>
      <c r="GKZ795" s="330"/>
      <c r="GLA795" s="330"/>
      <c r="GLB795" s="330"/>
      <c r="GLC795" s="330"/>
      <c r="GLD795" s="330"/>
      <c r="GLE795" s="330"/>
      <c r="GLF795" s="330"/>
      <c r="GLG795" s="330"/>
      <c r="GLH795" s="330"/>
      <c r="GLI795" s="330"/>
      <c r="GLJ795" s="330"/>
      <c r="GLK795" s="330"/>
      <c r="GLL795" s="330"/>
      <c r="GLM795" s="330"/>
      <c r="GLN795" s="330"/>
      <c r="GLO795" s="330"/>
      <c r="GLP795" s="330"/>
      <c r="GLQ795" s="330"/>
      <c r="GLR795" s="330"/>
      <c r="GLS795" s="330"/>
      <c r="GLT795" s="330"/>
      <c r="GLU795" s="330"/>
      <c r="GLV795" s="330"/>
      <c r="GLW795" s="330"/>
      <c r="GLX795" s="330"/>
      <c r="GLY795" s="330"/>
      <c r="GLZ795" s="330"/>
      <c r="GMA795" s="330"/>
      <c r="GMB795" s="330"/>
      <c r="GMC795" s="330"/>
      <c r="GMD795" s="330"/>
      <c r="GME795" s="330"/>
      <c r="GMF795" s="330"/>
      <c r="GMG795" s="330"/>
      <c r="GMH795" s="330"/>
      <c r="GMI795" s="330"/>
      <c r="GMJ795" s="330"/>
      <c r="GMK795" s="330"/>
      <c r="GML795" s="330"/>
      <c r="GMM795" s="330"/>
      <c r="GMN795" s="330"/>
      <c r="GMO795" s="330"/>
      <c r="GMP795" s="330"/>
      <c r="GMQ795" s="330"/>
      <c r="GMR795" s="330"/>
      <c r="GMS795" s="330"/>
      <c r="GMT795" s="330"/>
      <c r="GMU795" s="330"/>
      <c r="GMV795" s="330"/>
      <c r="GMW795" s="330"/>
      <c r="GMX795" s="330"/>
      <c r="GMY795" s="330"/>
      <c r="GMZ795" s="330"/>
      <c r="GNA795" s="330"/>
      <c r="GNB795" s="330"/>
      <c r="GNC795" s="330"/>
      <c r="GND795" s="330"/>
      <c r="GNE795" s="330"/>
      <c r="GNF795" s="330"/>
      <c r="GNG795" s="330"/>
      <c r="GNH795" s="330"/>
      <c r="GNI795" s="330"/>
      <c r="GNJ795" s="330"/>
      <c r="GNK795" s="330"/>
      <c r="GNL795" s="330"/>
      <c r="GNM795" s="330"/>
      <c r="GNN795" s="330"/>
      <c r="GNO795" s="330"/>
      <c r="GNP795" s="330"/>
      <c r="GNQ795" s="330"/>
      <c r="GNR795" s="330"/>
      <c r="GNS795" s="330"/>
      <c r="GNT795" s="330"/>
      <c r="GNU795" s="330"/>
      <c r="GNV795" s="330"/>
      <c r="GNW795" s="330"/>
      <c r="GNX795" s="330"/>
      <c r="GNY795" s="330"/>
      <c r="GNZ795" s="330"/>
      <c r="GOA795" s="330"/>
      <c r="GOB795" s="330"/>
      <c r="GOC795" s="330"/>
      <c r="GOD795" s="330"/>
      <c r="GOE795" s="330"/>
      <c r="GOF795" s="330"/>
      <c r="GOG795" s="330"/>
      <c r="GOH795" s="330"/>
      <c r="GOI795" s="330"/>
      <c r="GOJ795" s="330"/>
      <c r="GOK795" s="330"/>
      <c r="GOL795" s="330"/>
      <c r="GOM795" s="330"/>
      <c r="GON795" s="330"/>
      <c r="GOO795" s="330"/>
      <c r="GOP795" s="330"/>
      <c r="GOQ795" s="330"/>
      <c r="GOR795" s="330"/>
      <c r="GOS795" s="330"/>
      <c r="GOT795" s="330"/>
      <c r="GOU795" s="330"/>
      <c r="GOV795" s="330"/>
      <c r="GOW795" s="330"/>
      <c r="GOX795" s="330"/>
      <c r="GOY795" s="330"/>
      <c r="GOZ795" s="330"/>
      <c r="GPA795" s="330"/>
      <c r="GPB795" s="330"/>
      <c r="GPC795" s="330"/>
      <c r="GPD795" s="330"/>
      <c r="GPE795" s="330"/>
      <c r="GPF795" s="330"/>
      <c r="GPG795" s="330"/>
      <c r="GPH795" s="330"/>
      <c r="GPI795" s="330"/>
      <c r="GPJ795" s="330"/>
      <c r="GPK795" s="330"/>
      <c r="GPL795" s="330"/>
      <c r="GPM795" s="330"/>
      <c r="GPN795" s="330"/>
      <c r="GPO795" s="330"/>
      <c r="GPP795" s="330"/>
      <c r="GPQ795" s="330"/>
      <c r="GPR795" s="330"/>
      <c r="GPS795" s="330"/>
      <c r="GPT795" s="330"/>
      <c r="GPU795" s="330"/>
      <c r="GPV795" s="330"/>
      <c r="GPW795" s="330"/>
      <c r="GPX795" s="330"/>
      <c r="GPY795" s="330"/>
      <c r="GPZ795" s="330"/>
      <c r="GQA795" s="330"/>
      <c r="GQB795" s="330"/>
      <c r="GQC795" s="330"/>
      <c r="GQD795" s="330"/>
      <c r="GQE795" s="330"/>
      <c r="GQF795" s="330"/>
      <c r="GQG795" s="330"/>
      <c r="GQH795" s="330"/>
      <c r="GQI795" s="330"/>
      <c r="GQJ795" s="330"/>
      <c r="GQK795" s="330"/>
      <c r="GQL795" s="330"/>
      <c r="GQM795" s="330"/>
      <c r="GQN795" s="330"/>
      <c r="GQO795" s="330"/>
      <c r="GQP795" s="330"/>
      <c r="GQQ795" s="330"/>
      <c r="GQR795" s="330"/>
      <c r="GQS795" s="330"/>
      <c r="GQT795" s="330"/>
      <c r="GQU795" s="330"/>
      <c r="GQV795" s="330"/>
      <c r="GQW795" s="330"/>
      <c r="GQX795" s="330"/>
      <c r="GQY795" s="330"/>
      <c r="GQZ795" s="330"/>
      <c r="GRA795" s="330"/>
      <c r="GRB795" s="330"/>
      <c r="GRC795" s="330"/>
      <c r="GRD795" s="330"/>
      <c r="GRE795" s="330"/>
      <c r="GRF795" s="330"/>
      <c r="GRG795" s="330"/>
      <c r="GRH795" s="330"/>
      <c r="GRI795" s="330"/>
      <c r="GRJ795" s="330"/>
      <c r="GRK795" s="330"/>
      <c r="GRL795" s="330"/>
      <c r="GRM795" s="330"/>
      <c r="GRN795" s="330"/>
      <c r="GRO795" s="330"/>
      <c r="GRP795" s="330"/>
      <c r="GRQ795" s="330"/>
      <c r="GRR795" s="330"/>
      <c r="GRS795" s="330"/>
      <c r="GRT795" s="330"/>
      <c r="GRU795" s="330"/>
      <c r="GRV795" s="330"/>
      <c r="GRW795" s="330"/>
      <c r="GRX795" s="330"/>
      <c r="GRY795" s="330"/>
      <c r="GRZ795" s="330"/>
      <c r="GSA795" s="330"/>
      <c r="GSB795" s="330"/>
      <c r="GSC795" s="330"/>
      <c r="GSD795" s="330"/>
      <c r="GSE795" s="330"/>
      <c r="GSF795" s="330"/>
      <c r="GSG795" s="330"/>
      <c r="GSH795" s="330"/>
      <c r="GSI795" s="330"/>
      <c r="GSJ795" s="330"/>
      <c r="GSK795" s="330"/>
      <c r="GSL795" s="330"/>
      <c r="GSM795" s="330"/>
      <c r="GSN795" s="330"/>
      <c r="GSO795" s="330"/>
      <c r="GSP795" s="330"/>
      <c r="GSQ795" s="330"/>
      <c r="GSR795" s="330"/>
      <c r="GSS795" s="330"/>
      <c r="GST795" s="330"/>
      <c r="GSU795" s="330"/>
      <c r="GSV795" s="330"/>
      <c r="GSW795" s="330"/>
      <c r="GSX795" s="330"/>
      <c r="GSY795" s="330"/>
      <c r="GSZ795" s="330"/>
      <c r="GTA795" s="330"/>
      <c r="GTB795" s="330"/>
      <c r="GTC795" s="330"/>
      <c r="GTD795" s="330"/>
      <c r="GTE795" s="330"/>
      <c r="GTF795" s="330"/>
      <c r="GTG795" s="330"/>
      <c r="GTH795" s="330"/>
      <c r="GTI795" s="330"/>
      <c r="GTJ795" s="330"/>
      <c r="GTK795" s="330"/>
      <c r="GTL795" s="330"/>
      <c r="GTM795" s="330"/>
      <c r="GTN795" s="330"/>
      <c r="GTO795" s="330"/>
      <c r="GTP795" s="330"/>
      <c r="GTQ795" s="330"/>
      <c r="GTR795" s="330"/>
      <c r="GTS795" s="330"/>
      <c r="GTT795" s="330"/>
      <c r="GTU795" s="330"/>
      <c r="GTV795" s="330"/>
      <c r="GTW795" s="330"/>
      <c r="GTX795" s="330"/>
      <c r="GTY795" s="330"/>
      <c r="GTZ795" s="330"/>
      <c r="GUA795" s="330"/>
      <c r="GUB795" s="330"/>
      <c r="GUC795" s="330"/>
      <c r="GUD795" s="330"/>
      <c r="GUE795" s="330"/>
      <c r="GUF795" s="330"/>
      <c r="GUG795" s="330"/>
      <c r="GUH795" s="330"/>
      <c r="GUI795" s="330"/>
      <c r="GUJ795" s="330"/>
      <c r="GUK795" s="330"/>
      <c r="GUL795" s="330"/>
      <c r="GUM795" s="330"/>
      <c r="GUN795" s="330"/>
      <c r="GUO795" s="330"/>
      <c r="GUP795" s="330"/>
      <c r="GUQ795" s="330"/>
      <c r="GUR795" s="330"/>
      <c r="GUS795" s="330"/>
      <c r="GUT795" s="330"/>
      <c r="GUU795" s="330"/>
      <c r="GUV795" s="330"/>
      <c r="GUW795" s="330"/>
      <c r="GUX795" s="330"/>
      <c r="GUY795" s="330"/>
      <c r="GUZ795" s="330"/>
      <c r="GVA795" s="330"/>
      <c r="GVB795" s="330"/>
      <c r="GVC795" s="330"/>
      <c r="GVD795" s="330"/>
      <c r="GVE795" s="330"/>
      <c r="GVF795" s="330"/>
      <c r="GVG795" s="330"/>
      <c r="GVH795" s="330"/>
      <c r="GVI795" s="330"/>
      <c r="GVJ795" s="330"/>
      <c r="GVK795" s="330"/>
      <c r="GVL795" s="330"/>
      <c r="GVM795" s="330"/>
      <c r="GVN795" s="330"/>
      <c r="GVO795" s="330"/>
      <c r="GVP795" s="330"/>
      <c r="GVQ795" s="330"/>
      <c r="GVR795" s="330"/>
      <c r="GVS795" s="330"/>
      <c r="GVT795" s="330"/>
      <c r="GVU795" s="330"/>
      <c r="GVV795" s="330"/>
      <c r="GVW795" s="330"/>
      <c r="GVX795" s="330"/>
      <c r="GVY795" s="330"/>
      <c r="GVZ795" s="330"/>
      <c r="GWA795" s="330"/>
      <c r="GWB795" s="330"/>
      <c r="GWC795" s="330"/>
      <c r="GWD795" s="330"/>
      <c r="GWE795" s="330"/>
      <c r="GWF795" s="330"/>
      <c r="GWG795" s="330"/>
      <c r="GWH795" s="330"/>
      <c r="GWI795" s="330"/>
      <c r="GWJ795" s="330"/>
      <c r="GWK795" s="330"/>
      <c r="GWL795" s="330"/>
      <c r="GWM795" s="330"/>
      <c r="GWN795" s="330"/>
      <c r="GWO795" s="330"/>
      <c r="GWP795" s="330"/>
      <c r="GWQ795" s="330"/>
      <c r="GWR795" s="330"/>
      <c r="GWS795" s="330"/>
      <c r="GWT795" s="330"/>
      <c r="GWU795" s="330"/>
      <c r="GWV795" s="330"/>
      <c r="GWW795" s="330"/>
      <c r="GWX795" s="330"/>
      <c r="GWY795" s="330"/>
      <c r="GWZ795" s="330"/>
      <c r="GXA795" s="330"/>
      <c r="GXB795" s="330"/>
      <c r="GXC795" s="330"/>
      <c r="GXD795" s="330"/>
      <c r="GXE795" s="330"/>
      <c r="GXF795" s="330"/>
      <c r="GXG795" s="330"/>
      <c r="GXH795" s="330"/>
      <c r="GXI795" s="330"/>
      <c r="GXJ795" s="330"/>
      <c r="GXK795" s="330"/>
      <c r="GXL795" s="330"/>
      <c r="GXM795" s="330"/>
      <c r="GXN795" s="330"/>
      <c r="GXO795" s="330"/>
      <c r="GXP795" s="330"/>
      <c r="GXQ795" s="330"/>
      <c r="GXR795" s="330"/>
      <c r="GXS795" s="330"/>
      <c r="GXT795" s="330"/>
      <c r="GXU795" s="330"/>
      <c r="GXV795" s="330"/>
      <c r="GXW795" s="330"/>
      <c r="GXX795" s="330"/>
      <c r="GXY795" s="330"/>
      <c r="GXZ795" s="330"/>
      <c r="GYA795" s="330"/>
      <c r="GYB795" s="330"/>
      <c r="GYC795" s="330"/>
      <c r="GYD795" s="330"/>
      <c r="GYE795" s="330"/>
      <c r="GYF795" s="330"/>
      <c r="GYG795" s="330"/>
      <c r="GYH795" s="330"/>
      <c r="GYI795" s="330"/>
      <c r="GYJ795" s="330"/>
      <c r="GYK795" s="330"/>
      <c r="GYL795" s="330"/>
      <c r="GYM795" s="330"/>
      <c r="GYN795" s="330"/>
      <c r="GYO795" s="330"/>
      <c r="GYP795" s="330"/>
      <c r="GYQ795" s="330"/>
      <c r="GYR795" s="330"/>
      <c r="GYS795" s="330"/>
      <c r="GYT795" s="330"/>
      <c r="GYU795" s="330"/>
      <c r="GYV795" s="330"/>
      <c r="GYW795" s="330"/>
      <c r="GYX795" s="330"/>
      <c r="GYY795" s="330"/>
      <c r="GYZ795" s="330"/>
      <c r="GZA795" s="330"/>
      <c r="GZB795" s="330"/>
      <c r="GZC795" s="330"/>
      <c r="GZD795" s="330"/>
      <c r="GZE795" s="330"/>
      <c r="GZF795" s="330"/>
      <c r="GZG795" s="330"/>
      <c r="GZH795" s="330"/>
      <c r="GZI795" s="330"/>
      <c r="GZJ795" s="330"/>
      <c r="GZK795" s="330"/>
      <c r="GZL795" s="330"/>
      <c r="GZM795" s="330"/>
      <c r="GZN795" s="330"/>
      <c r="GZO795" s="330"/>
      <c r="GZP795" s="330"/>
      <c r="GZQ795" s="330"/>
      <c r="GZR795" s="330"/>
      <c r="GZS795" s="330"/>
      <c r="GZT795" s="330"/>
      <c r="GZU795" s="330"/>
      <c r="GZV795" s="330"/>
      <c r="GZW795" s="330"/>
      <c r="GZX795" s="330"/>
      <c r="GZY795" s="330"/>
      <c r="GZZ795" s="330"/>
      <c r="HAA795" s="330"/>
      <c r="HAB795" s="330"/>
      <c r="HAC795" s="330"/>
      <c r="HAD795" s="330"/>
      <c r="HAE795" s="330"/>
      <c r="HAF795" s="330"/>
      <c r="HAG795" s="330"/>
      <c r="HAH795" s="330"/>
      <c r="HAI795" s="330"/>
      <c r="HAJ795" s="330"/>
      <c r="HAK795" s="330"/>
      <c r="HAL795" s="330"/>
      <c r="HAM795" s="330"/>
      <c r="HAN795" s="330"/>
      <c r="HAO795" s="330"/>
      <c r="HAP795" s="330"/>
      <c r="HAQ795" s="330"/>
      <c r="HAR795" s="330"/>
      <c r="HAS795" s="330"/>
      <c r="HAT795" s="330"/>
      <c r="HAU795" s="330"/>
      <c r="HAV795" s="330"/>
      <c r="HAW795" s="330"/>
      <c r="HAX795" s="330"/>
      <c r="HAY795" s="330"/>
      <c r="HAZ795" s="330"/>
      <c r="HBA795" s="330"/>
      <c r="HBB795" s="330"/>
      <c r="HBC795" s="330"/>
      <c r="HBD795" s="330"/>
      <c r="HBE795" s="330"/>
      <c r="HBF795" s="330"/>
      <c r="HBG795" s="330"/>
      <c r="HBH795" s="330"/>
      <c r="HBI795" s="330"/>
      <c r="HBJ795" s="330"/>
      <c r="HBK795" s="330"/>
      <c r="HBL795" s="330"/>
      <c r="HBM795" s="330"/>
      <c r="HBN795" s="330"/>
      <c r="HBO795" s="330"/>
      <c r="HBP795" s="330"/>
      <c r="HBQ795" s="330"/>
      <c r="HBR795" s="330"/>
      <c r="HBS795" s="330"/>
      <c r="HBT795" s="330"/>
      <c r="HBU795" s="330"/>
      <c r="HBV795" s="330"/>
      <c r="HBW795" s="330"/>
      <c r="HBX795" s="330"/>
      <c r="HBY795" s="330"/>
      <c r="HBZ795" s="330"/>
      <c r="HCA795" s="330"/>
      <c r="HCB795" s="330"/>
      <c r="HCC795" s="330"/>
      <c r="HCD795" s="330"/>
      <c r="HCE795" s="330"/>
      <c r="HCF795" s="330"/>
      <c r="HCG795" s="330"/>
      <c r="HCH795" s="330"/>
      <c r="HCI795" s="330"/>
      <c r="HCJ795" s="330"/>
      <c r="HCK795" s="330"/>
      <c r="HCL795" s="330"/>
      <c r="HCM795" s="330"/>
      <c r="HCN795" s="330"/>
      <c r="HCO795" s="330"/>
      <c r="HCP795" s="330"/>
      <c r="HCQ795" s="330"/>
      <c r="HCR795" s="330"/>
      <c r="HCS795" s="330"/>
      <c r="HCT795" s="330"/>
      <c r="HCU795" s="330"/>
      <c r="HCV795" s="330"/>
      <c r="HCW795" s="330"/>
      <c r="HCX795" s="330"/>
      <c r="HCY795" s="330"/>
      <c r="HCZ795" s="330"/>
      <c r="HDA795" s="330"/>
      <c r="HDB795" s="330"/>
      <c r="HDC795" s="330"/>
      <c r="HDD795" s="330"/>
      <c r="HDE795" s="330"/>
      <c r="HDF795" s="330"/>
      <c r="HDG795" s="330"/>
      <c r="HDH795" s="330"/>
      <c r="HDI795" s="330"/>
      <c r="HDJ795" s="330"/>
      <c r="HDK795" s="330"/>
      <c r="HDL795" s="330"/>
      <c r="HDM795" s="330"/>
      <c r="HDN795" s="330"/>
      <c r="HDO795" s="330"/>
      <c r="HDP795" s="330"/>
      <c r="HDQ795" s="330"/>
      <c r="HDR795" s="330"/>
      <c r="HDS795" s="330"/>
      <c r="HDT795" s="330"/>
      <c r="HDU795" s="330"/>
      <c r="HDV795" s="330"/>
      <c r="HDW795" s="330"/>
      <c r="HDX795" s="330"/>
      <c r="HDY795" s="330"/>
      <c r="HDZ795" s="330"/>
      <c r="HEA795" s="330"/>
      <c r="HEB795" s="330"/>
      <c r="HEC795" s="330"/>
      <c r="HED795" s="330"/>
      <c r="HEE795" s="330"/>
      <c r="HEF795" s="330"/>
      <c r="HEG795" s="330"/>
      <c r="HEH795" s="330"/>
      <c r="HEI795" s="330"/>
      <c r="HEJ795" s="330"/>
      <c r="HEK795" s="330"/>
      <c r="HEL795" s="330"/>
      <c r="HEM795" s="330"/>
      <c r="HEN795" s="330"/>
      <c r="HEO795" s="330"/>
      <c r="HEP795" s="330"/>
      <c r="HEQ795" s="330"/>
      <c r="HER795" s="330"/>
      <c r="HES795" s="330"/>
      <c r="HET795" s="330"/>
      <c r="HEU795" s="330"/>
      <c r="HEV795" s="330"/>
      <c r="HEW795" s="330"/>
      <c r="HEX795" s="330"/>
      <c r="HEY795" s="330"/>
      <c r="HEZ795" s="330"/>
      <c r="HFA795" s="330"/>
      <c r="HFB795" s="330"/>
      <c r="HFC795" s="330"/>
      <c r="HFD795" s="330"/>
      <c r="HFE795" s="330"/>
      <c r="HFF795" s="330"/>
      <c r="HFG795" s="330"/>
      <c r="HFH795" s="330"/>
      <c r="HFI795" s="330"/>
      <c r="HFJ795" s="330"/>
      <c r="HFK795" s="330"/>
      <c r="HFL795" s="330"/>
      <c r="HFM795" s="330"/>
      <c r="HFN795" s="330"/>
      <c r="HFO795" s="330"/>
      <c r="HFP795" s="330"/>
      <c r="HFQ795" s="330"/>
      <c r="HFR795" s="330"/>
      <c r="HFS795" s="330"/>
      <c r="HFT795" s="330"/>
      <c r="HFU795" s="330"/>
      <c r="HFV795" s="330"/>
      <c r="HFW795" s="330"/>
      <c r="HFX795" s="330"/>
      <c r="HFY795" s="330"/>
      <c r="HFZ795" s="330"/>
      <c r="HGA795" s="330"/>
      <c r="HGB795" s="330"/>
      <c r="HGC795" s="330"/>
      <c r="HGD795" s="330"/>
      <c r="HGE795" s="330"/>
      <c r="HGF795" s="330"/>
      <c r="HGG795" s="330"/>
      <c r="HGH795" s="330"/>
      <c r="HGI795" s="330"/>
      <c r="HGJ795" s="330"/>
      <c r="HGK795" s="330"/>
      <c r="HGL795" s="330"/>
      <c r="HGM795" s="330"/>
      <c r="HGN795" s="330"/>
      <c r="HGO795" s="330"/>
      <c r="HGP795" s="330"/>
      <c r="HGQ795" s="330"/>
      <c r="HGR795" s="330"/>
      <c r="HGS795" s="330"/>
      <c r="HGT795" s="330"/>
      <c r="HGU795" s="330"/>
      <c r="HGV795" s="330"/>
      <c r="HGW795" s="330"/>
      <c r="HGX795" s="330"/>
      <c r="HGY795" s="330"/>
      <c r="HGZ795" s="330"/>
      <c r="HHA795" s="330"/>
      <c r="HHB795" s="330"/>
      <c r="HHC795" s="330"/>
      <c r="HHD795" s="330"/>
      <c r="HHE795" s="330"/>
      <c r="HHF795" s="330"/>
      <c r="HHG795" s="330"/>
      <c r="HHH795" s="330"/>
      <c r="HHI795" s="330"/>
      <c r="HHJ795" s="330"/>
      <c r="HHK795" s="330"/>
      <c r="HHL795" s="330"/>
      <c r="HHM795" s="330"/>
      <c r="HHN795" s="330"/>
      <c r="HHO795" s="330"/>
      <c r="HHP795" s="330"/>
      <c r="HHQ795" s="330"/>
      <c r="HHR795" s="330"/>
      <c r="HHS795" s="330"/>
      <c r="HHT795" s="330"/>
      <c r="HHU795" s="330"/>
      <c r="HHV795" s="330"/>
      <c r="HHW795" s="330"/>
      <c r="HHX795" s="330"/>
      <c r="HHY795" s="330"/>
      <c r="HHZ795" s="330"/>
      <c r="HIA795" s="330"/>
      <c r="HIB795" s="330"/>
      <c r="HIC795" s="330"/>
      <c r="HID795" s="330"/>
      <c r="HIE795" s="330"/>
      <c r="HIF795" s="330"/>
      <c r="HIG795" s="330"/>
      <c r="HIH795" s="330"/>
      <c r="HII795" s="330"/>
      <c r="HIJ795" s="330"/>
      <c r="HIK795" s="330"/>
      <c r="HIL795" s="330"/>
      <c r="HIM795" s="330"/>
      <c r="HIN795" s="330"/>
      <c r="HIO795" s="330"/>
      <c r="HIP795" s="330"/>
      <c r="HIQ795" s="330"/>
      <c r="HIR795" s="330"/>
      <c r="HIS795" s="330"/>
      <c r="HIT795" s="330"/>
      <c r="HIU795" s="330"/>
      <c r="HIV795" s="330"/>
      <c r="HIW795" s="330"/>
      <c r="HIX795" s="330"/>
      <c r="HIY795" s="330"/>
      <c r="HIZ795" s="330"/>
      <c r="HJA795" s="330"/>
      <c r="HJB795" s="330"/>
      <c r="HJC795" s="330"/>
      <c r="HJD795" s="330"/>
      <c r="HJE795" s="330"/>
      <c r="HJF795" s="330"/>
      <c r="HJG795" s="330"/>
      <c r="HJH795" s="330"/>
      <c r="HJI795" s="330"/>
      <c r="HJJ795" s="330"/>
      <c r="HJK795" s="330"/>
      <c r="HJL795" s="330"/>
      <c r="HJM795" s="330"/>
      <c r="HJN795" s="330"/>
      <c r="HJO795" s="330"/>
      <c r="HJP795" s="330"/>
      <c r="HJQ795" s="330"/>
      <c r="HJR795" s="330"/>
      <c r="HJS795" s="330"/>
      <c r="HJT795" s="330"/>
      <c r="HJU795" s="330"/>
      <c r="HJV795" s="330"/>
      <c r="HJW795" s="330"/>
      <c r="HJX795" s="330"/>
      <c r="HJY795" s="330"/>
      <c r="HJZ795" s="330"/>
      <c r="HKA795" s="330"/>
      <c r="HKB795" s="330"/>
      <c r="HKC795" s="330"/>
      <c r="HKD795" s="330"/>
      <c r="HKE795" s="330"/>
      <c r="HKF795" s="330"/>
      <c r="HKG795" s="330"/>
      <c r="HKH795" s="330"/>
      <c r="HKI795" s="330"/>
      <c r="HKJ795" s="330"/>
      <c r="HKK795" s="330"/>
      <c r="HKL795" s="330"/>
      <c r="HKM795" s="330"/>
      <c r="HKN795" s="330"/>
      <c r="HKO795" s="330"/>
      <c r="HKP795" s="330"/>
      <c r="HKQ795" s="330"/>
      <c r="HKR795" s="330"/>
      <c r="HKS795" s="330"/>
      <c r="HKT795" s="330"/>
      <c r="HKU795" s="330"/>
      <c r="HKV795" s="330"/>
      <c r="HKW795" s="330"/>
      <c r="HKX795" s="330"/>
      <c r="HKY795" s="330"/>
      <c r="HKZ795" s="330"/>
      <c r="HLA795" s="330"/>
      <c r="HLB795" s="330"/>
      <c r="HLC795" s="330"/>
      <c r="HLD795" s="330"/>
      <c r="HLE795" s="330"/>
      <c r="HLF795" s="330"/>
      <c r="HLG795" s="330"/>
      <c r="HLH795" s="330"/>
      <c r="HLI795" s="330"/>
      <c r="HLJ795" s="330"/>
      <c r="HLK795" s="330"/>
      <c r="HLL795" s="330"/>
      <c r="HLM795" s="330"/>
      <c r="HLN795" s="330"/>
      <c r="HLO795" s="330"/>
      <c r="HLP795" s="330"/>
      <c r="HLQ795" s="330"/>
      <c r="HLR795" s="330"/>
      <c r="HLS795" s="330"/>
      <c r="HLT795" s="330"/>
      <c r="HLU795" s="330"/>
      <c r="HLV795" s="330"/>
      <c r="HLW795" s="330"/>
      <c r="HLX795" s="330"/>
      <c r="HLY795" s="330"/>
      <c r="HLZ795" s="330"/>
      <c r="HMA795" s="330"/>
      <c r="HMB795" s="330"/>
      <c r="HMC795" s="330"/>
      <c r="HMD795" s="330"/>
      <c r="HME795" s="330"/>
      <c r="HMF795" s="330"/>
      <c r="HMG795" s="330"/>
      <c r="HMH795" s="330"/>
      <c r="HMI795" s="330"/>
      <c r="HMJ795" s="330"/>
      <c r="HMK795" s="330"/>
      <c r="HML795" s="330"/>
      <c r="HMM795" s="330"/>
      <c r="HMN795" s="330"/>
      <c r="HMO795" s="330"/>
      <c r="HMP795" s="330"/>
      <c r="HMQ795" s="330"/>
      <c r="HMR795" s="330"/>
      <c r="HMS795" s="330"/>
      <c r="HMT795" s="330"/>
      <c r="HMU795" s="330"/>
      <c r="HMV795" s="330"/>
      <c r="HMW795" s="330"/>
      <c r="HMX795" s="330"/>
      <c r="HMY795" s="330"/>
      <c r="HMZ795" s="330"/>
      <c r="HNA795" s="330"/>
      <c r="HNB795" s="330"/>
      <c r="HNC795" s="330"/>
      <c r="HND795" s="330"/>
      <c r="HNE795" s="330"/>
      <c r="HNF795" s="330"/>
      <c r="HNG795" s="330"/>
      <c r="HNH795" s="330"/>
      <c r="HNI795" s="330"/>
      <c r="HNJ795" s="330"/>
      <c r="HNK795" s="330"/>
      <c r="HNL795" s="330"/>
      <c r="HNM795" s="330"/>
      <c r="HNN795" s="330"/>
      <c r="HNO795" s="330"/>
      <c r="HNP795" s="330"/>
      <c r="HNQ795" s="330"/>
      <c r="HNR795" s="330"/>
      <c r="HNS795" s="330"/>
      <c r="HNT795" s="330"/>
      <c r="HNU795" s="330"/>
      <c r="HNV795" s="330"/>
      <c r="HNW795" s="330"/>
      <c r="HNX795" s="330"/>
      <c r="HNY795" s="330"/>
      <c r="HNZ795" s="330"/>
      <c r="HOA795" s="330"/>
      <c r="HOB795" s="330"/>
      <c r="HOC795" s="330"/>
      <c r="HOD795" s="330"/>
      <c r="HOE795" s="330"/>
      <c r="HOF795" s="330"/>
      <c r="HOG795" s="330"/>
      <c r="HOH795" s="330"/>
      <c r="HOI795" s="330"/>
      <c r="HOJ795" s="330"/>
      <c r="HOK795" s="330"/>
      <c r="HOL795" s="330"/>
      <c r="HOM795" s="330"/>
      <c r="HON795" s="330"/>
      <c r="HOO795" s="330"/>
      <c r="HOP795" s="330"/>
      <c r="HOQ795" s="330"/>
      <c r="HOR795" s="330"/>
      <c r="HOS795" s="330"/>
      <c r="HOT795" s="330"/>
      <c r="HOU795" s="330"/>
      <c r="HOV795" s="330"/>
      <c r="HOW795" s="330"/>
      <c r="HOX795" s="330"/>
      <c r="HOY795" s="330"/>
      <c r="HOZ795" s="330"/>
      <c r="HPA795" s="330"/>
      <c r="HPB795" s="330"/>
      <c r="HPC795" s="330"/>
      <c r="HPD795" s="330"/>
      <c r="HPE795" s="330"/>
      <c r="HPF795" s="330"/>
      <c r="HPG795" s="330"/>
      <c r="HPH795" s="330"/>
      <c r="HPI795" s="330"/>
      <c r="HPJ795" s="330"/>
      <c r="HPK795" s="330"/>
      <c r="HPL795" s="330"/>
      <c r="HPM795" s="330"/>
      <c r="HPN795" s="330"/>
      <c r="HPO795" s="330"/>
      <c r="HPP795" s="330"/>
      <c r="HPQ795" s="330"/>
      <c r="HPR795" s="330"/>
      <c r="HPS795" s="330"/>
      <c r="HPT795" s="330"/>
      <c r="HPU795" s="330"/>
      <c r="HPV795" s="330"/>
      <c r="HPW795" s="330"/>
      <c r="HPX795" s="330"/>
      <c r="HPY795" s="330"/>
      <c r="HPZ795" s="330"/>
      <c r="HQA795" s="330"/>
      <c r="HQB795" s="330"/>
      <c r="HQC795" s="330"/>
      <c r="HQD795" s="330"/>
      <c r="HQE795" s="330"/>
      <c r="HQF795" s="330"/>
      <c r="HQG795" s="330"/>
      <c r="HQH795" s="330"/>
      <c r="HQI795" s="330"/>
      <c r="HQJ795" s="330"/>
      <c r="HQK795" s="330"/>
      <c r="HQL795" s="330"/>
      <c r="HQM795" s="330"/>
      <c r="HQN795" s="330"/>
      <c r="HQO795" s="330"/>
      <c r="HQP795" s="330"/>
      <c r="HQQ795" s="330"/>
      <c r="HQR795" s="330"/>
      <c r="HQS795" s="330"/>
      <c r="HQT795" s="330"/>
      <c r="HQU795" s="330"/>
      <c r="HQV795" s="330"/>
      <c r="HQW795" s="330"/>
      <c r="HQX795" s="330"/>
      <c r="HQY795" s="330"/>
      <c r="HQZ795" s="330"/>
      <c r="HRA795" s="330"/>
      <c r="HRB795" s="330"/>
      <c r="HRC795" s="330"/>
      <c r="HRD795" s="330"/>
      <c r="HRE795" s="330"/>
      <c r="HRF795" s="330"/>
      <c r="HRG795" s="330"/>
      <c r="HRH795" s="330"/>
      <c r="HRI795" s="330"/>
      <c r="HRJ795" s="330"/>
      <c r="HRK795" s="330"/>
      <c r="HRL795" s="330"/>
      <c r="HRM795" s="330"/>
      <c r="HRN795" s="330"/>
      <c r="HRO795" s="330"/>
      <c r="HRP795" s="330"/>
      <c r="HRQ795" s="330"/>
      <c r="HRR795" s="330"/>
      <c r="HRS795" s="330"/>
      <c r="HRT795" s="330"/>
      <c r="HRU795" s="330"/>
      <c r="HRV795" s="330"/>
      <c r="HRW795" s="330"/>
      <c r="HRX795" s="330"/>
      <c r="HRY795" s="330"/>
      <c r="HRZ795" s="330"/>
      <c r="HSA795" s="330"/>
      <c r="HSB795" s="330"/>
      <c r="HSC795" s="330"/>
      <c r="HSD795" s="330"/>
      <c r="HSE795" s="330"/>
      <c r="HSF795" s="330"/>
      <c r="HSG795" s="330"/>
      <c r="HSH795" s="330"/>
      <c r="HSI795" s="330"/>
      <c r="HSJ795" s="330"/>
      <c r="HSK795" s="330"/>
      <c r="HSL795" s="330"/>
      <c r="HSM795" s="330"/>
      <c r="HSN795" s="330"/>
      <c r="HSO795" s="330"/>
      <c r="HSP795" s="330"/>
      <c r="HSQ795" s="330"/>
      <c r="HSR795" s="330"/>
      <c r="HSS795" s="330"/>
      <c r="HST795" s="330"/>
      <c r="HSU795" s="330"/>
      <c r="HSV795" s="330"/>
      <c r="HSW795" s="330"/>
      <c r="HSX795" s="330"/>
      <c r="HSY795" s="330"/>
      <c r="HSZ795" s="330"/>
      <c r="HTA795" s="330"/>
      <c r="HTB795" s="330"/>
      <c r="HTC795" s="330"/>
      <c r="HTD795" s="330"/>
      <c r="HTE795" s="330"/>
      <c r="HTF795" s="330"/>
      <c r="HTG795" s="330"/>
      <c r="HTH795" s="330"/>
      <c r="HTI795" s="330"/>
      <c r="HTJ795" s="330"/>
      <c r="HTK795" s="330"/>
      <c r="HTL795" s="330"/>
      <c r="HTM795" s="330"/>
      <c r="HTN795" s="330"/>
      <c r="HTO795" s="330"/>
      <c r="HTP795" s="330"/>
      <c r="HTQ795" s="330"/>
      <c r="HTR795" s="330"/>
      <c r="HTS795" s="330"/>
      <c r="HTT795" s="330"/>
      <c r="HTU795" s="330"/>
      <c r="HTV795" s="330"/>
      <c r="HTW795" s="330"/>
      <c r="HTX795" s="330"/>
      <c r="HTY795" s="330"/>
      <c r="HTZ795" s="330"/>
      <c r="HUA795" s="330"/>
      <c r="HUB795" s="330"/>
      <c r="HUC795" s="330"/>
      <c r="HUD795" s="330"/>
      <c r="HUE795" s="330"/>
      <c r="HUF795" s="330"/>
      <c r="HUG795" s="330"/>
      <c r="HUH795" s="330"/>
      <c r="HUI795" s="330"/>
      <c r="HUJ795" s="330"/>
      <c r="HUK795" s="330"/>
      <c r="HUL795" s="330"/>
      <c r="HUM795" s="330"/>
      <c r="HUN795" s="330"/>
      <c r="HUO795" s="330"/>
      <c r="HUP795" s="330"/>
      <c r="HUQ795" s="330"/>
      <c r="HUR795" s="330"/>
      <c r="HUS795" s="330"/>
      <c r="HUT795" s="330"/>
      <c r="HUU795" s="330"/>
      <c r="HUV795" s="330"/>
      <c r="HUW795" s="330"/>
      <c r="HUX795" s="330"/>
      <c r="HUY795" s="330"/>
      <c r="HUZ795" s="330"/>
      <c r="HVA795" s="330"/>
      <c r="HVB795" s="330"/>
      <c r="HVC795" s="330"/>
      <c r="HVD795" s="330"/>
      <c r="HVE795" s="330"/>
      <c r="HVF795" s="330"/>
      <c r="HVG795" s="330"/>
      <c r="HVH795" s="330"/>
      <c r="HVI795" s="330"/>
      <c r="HVJ795" s="330"/>
      <c r="HVK795" s="330"/>
      <c r="HVL795" s="330"/>
      <c r="HVM795" s="330"/>
      <c r="HVN795" s="330"/>
      <c r="HVO795" s="330"/>
      <c r="HVP795" s="330"/>
      <c r="HVQ795" s="330"/>
      <c r="HVR795" s="330"/>
      <c r="HVS795" s="330"/>
      <c r="HVT795" s="330"/>
      <c r="HVU795" s="330"/>
      <c r="HVV795" s="330"/>
      <c r="HVW795" s="330"/>
      <c r="HVX795" s="330"/>
      <c r="HVY795" s="330"/>
      <c r="HVZ795" s="330"/>
      <c r="HWA795" s="330"/>
      <c r="HWB795" s="330"/>
      <c r="HWC795" s="330"/>
      <c r="HWD795" s="330"/>
      <c r="HWE795" s="330"/>
      <c r="HWF795" s="330"/>
      <c r="HWG795" s="330"/>
      <c r="HWH795" s="330"/>
      <c r="HWI795" s="330"/>
      <c r="HWJ795" s="330"/>
      <c r="HWK795" s="330"/>
      <c r="HWL795" s="330"/>
      <c r="HWM795" s="330"/>
      <c r="HWN795" s="330"/>
      <c r="HWO795" s="330"/>
      <c r="HWP795" s="330"/>
      <c r="HWQ795" s="330"/>
      <c r="HWR795" s="330"/>
      <c r="HWS795" s="330"/>
      <c r="HWT795" s="330"/>
      <c r="HWU795" s="330"/>
      <c r="HWV795" s="330"/>
      <c r="HWW795" s="330"/>
      <c r="HWX795" s="330"/>
      <c r="HWY795" s="330"/>
      <c r="HWZ795" s="330"/>
      <c r="HXA795" s="330"/>
      <c r="HXB795" s="330"/>
      <c r="HXC795" s="330"/>
      <c r="HXD795" s="330"/>
      <c r="HXE795" s="330"/>
      <c r="HXF795" s="330"/>
      <c r="HXG795" s="330"/>
      <c r="HXH795" s="330"/>
      <c r="HXI795" s="330"/>
      <c r="HXJ795" s="330"/>
      <c r="HXK795" s="330"/>
      <c r="HXL795" s="330"/>
      <c r="HXM795" s="330"/>
      <c r="HXN795" s="330"/>
      <c r="HXO795" s="330"/>
      <c r="HXP795" s="330"/>
      <c r="HXQ795" s="330"/>
      <c r="HXR795" s="330"/>
      <c r="HXS795" s="330"/>
      <c r="HXT795" s="330"/>
      <c r="HXU795" s="330"/>
      <c r="HXV795" s="330"/>
      <c r="HXW795" s="330"/>
      <c r="HXX795" s="330"/>
      <c r="HXY795" s="330"/>
      <c r="HXZ795" s="330"/>
      <c r="HYA795" s="330"/>
      <c r="HYB795" s="330"/>
      <c r="HYC795" s="330"/>
      <c r="HYD795" s="330"/>
      <c r="HYE795" s="330"/>
      <c r="HYF795" s="330"/>
      <c r="HYG795" s="330"/>
      <c r="HYH795" s="330"/>
      <c r="HYI795" s="330"/>
      <c r="HYJ795" s="330"/>
      <c r="HYK795" s="330"/>
      <c r="HYL795" s="330"/>
      <c r="HYM795" s="330"/>
      <c r="HYN795" s="330"/>
      <c r="HYO795" s="330"/>
      <c r="HYP795" s="330"/>
      <c r="HYQ795" s="330"/>
      <c r="HYR795" s="330"/>
      <c r="HYS795" s="330"/>
      <c r="HYT795" s="330"/>
      <c r="HYU795" s="330"/>
      <c r="HYV795" s="330"/>
      <c r="HYW795" s="330"/>
      <c r="HYX795" s="330"/>
      <c r="HYY795" s="330"/>
      <c r="HYZ795" s="330"/>
      <c r="HZA795" s="330"/>
      <c r="HZB795" s="330"/>
      <c r="HZC795" s="330"/>
      <c r="HZD795" s="330"/>
      <c r="HZE795" s="330"/>
      <c r="HZF795" s="330"/>
      <c r="HZG795" s="330"/>
      <c r="HZH795" s="330"/>
      <c r="HZI795" s="330"/>
      <c r="HZJ795" s="330"/>
      <c r="HZK795" s="330"/>
      <c r="HZL795" s="330"/>
      <c r="HZM795" s="330"/>
      <c r="HZN795" s="330"/>
      <c r="HZO795" s="330"/>
      <c r="HZP795" s="330"/>
      <c r="HZQ795" s="330"/>
      <c r="HZR795" s="330"/>
      <c r="HZS795" s="330"/>
      <c r="HZT795" s="330"/>
      <c r="HZU795" s="330"/>
      <c r="HZV795" s="330"/>
      <c r="HZW795" s="330"/>
      <c r="HZX795" s="330"/>
      <c r="HZY795" s="330"/>
      <c r="HZZ795" s="330"/>
      <c r="IAA795" s="330"/>
      <c r="IAB795" s="330"/>
      <c r="IAC795" s="330"/>
      <c r="IAD795" s="330"/>
      <c r="IAE795" s="330"/>
      <c r="IAF795" s="330"/>
      <c r="IAG795" s="330"/>
      <c r="IAH795" s="330"/>
      <c r="IAI795" s="330"/>
      <c r="IAJ795" s="330"/>
      <c r="IAK795" s="330"/>
      <c r="IAL795" s="330"/>
      <c r="IAM795" s="330"/>
      <c r="IAN795" s="330"/>
      <c r="IAO795" s="330"/>
      <c r="IAP795" s="330"/>
      <c r="IAQ795" s="330"/>
      <c r="IAR795" s="330"/>
      <c r="IAS795" s="330"/>
      <c r="IAT795" s="330"/>
      <c r="IAU795" s="330"/>
      <c r="IAV795" s="330"/>
      <c r="IAW795" s="330"/>
      <c r="IAX795" s="330"/>
      <c r="IAY795" s="330"/>
      <c r="IAZ795" s="330"/>
      <c r="IBA795" s="330"/>
      <c r="IBB795" s="330"/>
      <c r="IBC795" s="330"/>
      <c r="IBD795" s="330"/>
      <c r="IBE795" s="330"/>
      <c r="IBF795" s="330"/>
      <c r="IBG795" s="330"/>
      <c r="IBH795" s="330"/>
      <c r="IBI795" s="330"/>
      <c r="IBJ795" s="330"/>
      <c r="IBK795" s="330"/>
      <c r="IBL795" s="330"/>
      <c r="IBM795" s="330"/>
      <c r="IBN795" s="330"/>
      <c r="IBO795" s="330"/>
      <c r="IBP795" s="330"/>
      <c r="IBQ795" s="330"/>
      <c r="IBR795" s="330"/>
      <c r="IBS795" s="330"/>
      <c r="IBT795" s="330"/>
      <c r="IBU795" s="330"/>
      <c r="IBV795" s="330"/>
      <c r="IBW795" s="330"/>
      <c r="IBX795" s="330"/>
      <c r="IBY795" s="330"/>
      <c r="IBZ795" s="330"/>
      <c r="ICA795" s="330"/>
      <c r="ICB795" s="330"/>
      <c r="ICC795" s="330"/>
      <c r="ICD795" s="330"/>
      <c r="ICE795" s="330"/>
      <c r="ICF795" s="330"/>
      <c r="ICG795" s="330"/>
      <c r="ICH795" s="330"/>
      <c r="ICI795" s="330"/>
      <c r="ICJ795" s="330"/>
      <c r="ICK795" s="330"/>
      <c r="ICL795" s="330"/>
      <c r="ICM795" s="330"/>
      <c r="ICN795" s="330"/>
      <c r="ICO795" s="330"/>
      <c r="ICP795" s="330"/>
      <c r="ICQ795" s="330"/>
      <c r="ICR795" s="330"/>
      <c r="ICS795" s="330"/>
      <c r="ICT795" s="330"/>
      <c r="ICU795" s="330"/>
      <c r="ICV795" s="330"/>
      <c r="ICW795" s="330"/>
      <c r="ICX795" s="330"/>
      <c r="ICY795" s="330"/>
      <c r="ICZ795" s="330"/>
      <c r="IDA795" s="330"/>
      <c r="IDB795" s="330"/>
      <c r="IDC795" s="330"/>
      <c r="IDD795" s="330"/>
      <c r="IDE795" s="330"/>
      <c r="IDF795" s="330"/>
      <c r="IDG795" s="330"/>
      <c r="IDH795" s="330"/>
      <c r="IDI795" s="330"/>
      <c r="IDJ795" s="330"/>
      <c r="IDK795" s="330"/>
      <c r="IDL795" s="330"/>
      <c r="IDM795" s="330"/>
      <c r="IDN795" s="330"/>
      <c r="IDO795" s="330"/>
      <c r="IDP795" s="330"/>
      <c r="IDQ795" s="330"/>
      <c r="IDR795" s="330"/>
      <c r="IDS795" s="330"/>
      <c r="IDT795" s="330"/>
      <c r="IDU795" s="330"/>
      <c r="IDV795" s="330"/>
      <c r="IDW795" s="330"/>
      <c r="IDX795" s="330"/>
      <c r="IDY795" s="330"/>
      <c r="IDZ795" s="330"/>
      <c r="IEA795" s="330"/>
      <c r="IEB795" s="330"/>
      <c r="IEC795" s="330"/>
      <c r="IED795" s="330"/>
      <c r="IEE795" s="330"/>
      <c r="IEF795" s="330"/>
      <c r="IEG795" s="330"/>
      <c r="IEH795" s="330"/>
      <c r="IEI795" s="330"/>
      <c r="IEJ795" s="330"/>
      <c r="IEK795" s="330"/>
      <c r="IEL795" s="330"/>
      <c r="IEM795" s="330"/>
      <c r="IEN795" s="330"/>
      <c r="IEO795" s="330"/>
      <c r="IEP795" s="330"/>
      <c r="IEQ795" s="330"/>
      <c r="IER795" s="330"/>
      <c r="IES795" s="330"/>
      <c r="IET795" s="330"/>
      <c r="IEU795" s="330"/>
      <c r="IEV795" s="330"/>
      <c r="IEW795" s="330"/>
      <c r="IEX795" s="330"/>
      <c r="IEY795" s="330"/>
      <c r="IEZ795" s="330"/>
      <c r="IFA795" s="330"/>
      <c r="IFB795" s="330"/>
      <c r="IFC795" s="330"/>
      <c r="IFD795" s="330"/>
      <c r="IFE795" s="330"/>
      <c r="IFF795" s="330"/>
      <c r="IFG795" s="330"/>
      <c r="IFH795" s="330"/>
      <c r="IFI795" s="330"/>
      <c r="IFJ795" s="330"/>
      <c r="IFK795" s="330"/>
      <c r="IFL795" s="330"/>
      <c r="IFM795" s="330"/>
      <c r="IFN795" s="330"/>
      <c r="IFO795" s="330"/>
      <c r="IFP795" s="330"/>
      <c r="IFQ795" s="330"/>
      <c r="IFR795" s="330"/>
      <c r="IFS795" s="330"/>
      <c r="IFT795" s="330"/>
      <c r="IFU795" s="330"/>
      <c r="IFV795" s="330"/>
      <c r="IFW795" s="330"/>
      <c r="IFX795" s="330"/>
      <c r="IFY795" s="330"/>
      <c r="IFZ795" s="330"/>
      <c r="IGA795" s="330"/>
      <c r="IGB795" s="330"/>
      <c r="IGC795" s="330"/>
      <c r="IGD795" s="330"/>
      <c r="IGE795" s="330"/>
      <c r="IGF795" s="330"/>
      <c r="IGG795" s="330"/>
      <c r="IGH795" s="330"/>
      <c r="IGI795" s="330"/>
      <c r="IGJ795" s="330"/>
      <c r="IGK795" s="330"/>
      <c r="IGL795" s="330"/>
      <c r="IGM795" s="330"/>
      <c r="IGN795" s="330"/>
      <c r="IGO795" s="330"/>
      <c r="IGP795" s="330"/>
      <c r="IGQ795" s="330"/>
      <c r="IGR795" s="330"/>
      <c r="IGS795" s="330"/>
      <c r="IGT795" s="330"/>
      <c r="IGU795" s="330"/>
      <c r="IGV795" s="330"/>
      <c r="IGW795" s="330"/>
      <c r="IGX795" s="330"/>
      <c r="IGY795" s="330"/>
      <c r="IGZ795" s="330"/>
      <c r="IHA795" s="330"/>
      <c r="IHB795" s="330"/>
      <c r="IHC795" s="330"/>
      <c r="IHD795" s="330"/>
      <c r="IHE795" s="330"/>
      <c r="IHF795" s="330"/>
      <c r="IHG795" s="330"/>
      <c r="IHH795" s="330"/>
      <c r="IHI795" s="330"/>
      <c r="IHJ795" s="330"/>
      <c r="IHK795" s="330"/>
      <c r="IHL795" s="330"/>
      <c r="IHM795" s="330"/>
      <c r="IHN795" s="330"/>
      <c r="IHO795" s="330"/>
      <c r="IHP795" s="330"/>
      <c r="IHQ795" s="330"/>
      <c r="IHR795" s="330"/>
      <c r="IHS795" s="330"/>
      <c r="IHT795" s="330"/>
      <c r="IHU795" s="330"/>
      <c r="IHV795" s="330"/>
      <c r="IHW795" s="330"/>
      <c r="IHX795" s="330"/>
      <c r="IHY795" s="330"/>
      <c r="IHZ795" s="330"/>
      <c r="IIA795" s="330"/>
      <c r="IIB795" s="330"/>
      <c r="IIC795" s="330"/>
      <c r="IID795" s="330"/>
      <c r="IIE795" s="330"/>
      <c r="IIF795" s="330"/>
      <c r="IIG795" s="330"/>
      <c r="IIH795" s="330"/>
      <c r="III795" s="330"/>
      <c r="IIJ795" s="330"/>
      <c r="IIK795" s="330"/>
      <c r="IIL795" s="330"/>
      <c r="IIM795" s="330"/>
      <c r="IIN795" s="330"/>
      <c r="IIO795" s="330"/>
      <c r="IIP795" s="330"/>
      <c r="IIQ795" s="330"/>
      <c r="IIR795" s="330"/>
      <c r="IIS795" s="330"/>
      <c r="IIT795" s="330"/>
      <c r="IIU795" s="330"/>
      <c r="IIV795" s="330"/>
      <c r="IIW795" s="330"/>
      <c r="IIX795" s="330"/>
      <c r="IIY795" s="330"/>
      <c r="IIZ795" s="330"/>
      <c r="IJA795" s="330"/>
      <c r="IJB795" s="330"/>
      <c r="IJC795" s="330"/>
      <c r="IJD795" s="330"/>
      <c r="IJE795" s="330"/>
      <c r="IJF795" s="330"/>
      <c r="IJG795" s="330"/>
      <c r="IJH795" s="330"/>
      <c r="IJI795" s="330"/>
      <c r="IJJ795" s="330"/>
      <c r="IJK795" s="330"/>
      <c r="IJL795" s="330"/>
      <c r="IJM795" s="330"/>
      <c r="IJN795" s="330"/>
      <c r="IJO795" s="330"/>
      <c r="IJP795" s="330"/>
      <c r="IJQ795" s="330"/>
      <c r="IJR795" s="330"/>
      <c r="IJS795" s="330"/>
      <c r="IJT795" s="330"/>
      <c r="IJU795" s="330"/>
      <c r="IJV795" s="330"/>
      <c r="IJW795" s="330"/>
      <c r="IJX795" s="330"/>
      <c r="IJY795" s="330"/>
      <c r="IJZ795" s="330"/>
      <c r="IKA795" s="330"/>
      <c r="IKB795" s="330"/>
      <c r="IKC795" s="330"/>
      <c r="IKD795" s="330"/>
      <c r="IKE795" s="330"/>
      <c r="IKF795" s="330"/>
      <c r="IKG795" s="330"/>
      <c r="IKH795" s="330"/>
      <c r="IKI795" s="330"/>
      <c r="IKJ795" s="330"/>
      <c r="IKK795" s="330"/>
      <c r="IKL795" s="330"/>
      <c r="IKM795" s="330"/>
      <c r="IKN795" s="330"/>
      <c r="IKO795" s="330"/>
      <c r="IKP795" s="330"/>
      <c r="IKQ795" s="330"/>
      <c r="IKR795" s="330"/>
      <c r="IKS795" s="330"/>
      <c r="IKT795" s="330"/>
      <c r="IKU795" s="330"/>
      <c r="IKV795" s="330"/>
      <c r="IKW795" s="330"/>
      <c r="IKX795" s="330"/>
      <c r="IKY795" s="330"/>
      <c r="IKZ795" s="330"/>
      <c r="ILA795" s="330"/>
      <c r="ILB795" s="330"/>
      <c r="ILC795" s="330"/>
      <c r="ILD795" s="330"/>
      <c r="ILE795" s="330"/>
      <c r="ILF795" s="330"/>
      <c r="ILG795" s="330"/>
      <c r="ILH795" s="330"/>
      <c r="ILI795" s="330"/>
      <c r="ILJ795" s="330"/>
      <c r="ILK795" s="330"/>
      <c r="ILL795" s="330"/>
      <c r="ILM795" s="330"/>
      <c r="ILN795" s="330"/>
      <c r="ILO795" s="330"/>
      <c r="ILP795" s="330"/>
      <c r="ILQ795" s="330"/>
      <c r="ILR795" s="330"/>
      <c r="ILS795" s="330"/>
      <c r="ILT795" s="330"/>
      <c r="ILU795" s="330"/>
      <c r="ILV795" s="330"/>
      <c r="ILW795" s="330"/>
      <c r="ILX795" s="330"/>
      <c r="ILY795" s="330"/>
      <c r="ILZ795" s="330"/>
      <c r="IMA795" s="330"/>
      <c r="IMB795" s="330"/>
      <c r="IMC795" s="330"/>
      <c r="IMD795" s="330"/>
      <c r="IME795" s="330"/>
      <c r="IMF795" s="330"/>
      <c r="IMG795" s="330"/>
      <c r="IMH795" s="330"/>
      <c r="IMI795" s="330"/>
      <c r="IMJ795" s="330"/>
      <c r="IMK795" s="330"/>
      <c r="IML795" s="330"/>
      <c r="IMM795" s="330"/>
      <c r="IMN795" s="330"/>
      <c r="IMO795" s="330"/>
      <c r="IMP795" s="330"/>
      <c r="IMQ795" s="330"/>
      <c r="IMR795" s="330"/>
      <c r="IMS795" s="330"/>
      <c r="IMT795" s="330"/>
      <c r="IMU795" s="330"/>
      <c r="IMV795" s="330"/>
      <c r="IMW795" s="330"/>
      <c r="IMX795" s="330"/>
      <c r="IMY795" s="330"/>
      <c r="IMZ795" s="330"/>
      <c r="INA795" s="330"/>
      <c r="INB795" s="330"/>
      <c r="INC795" s="330"/>
      <c r="IND795" s="330"/>
      <c r="INE795" s="330"/>
      <c r="INF795" s="330"/>
      <c r="ING795" s="330"/>
      <c r="INH795" s="330"/>
      <c r="INI795" s="330"/>
      <c r="INJ795" s="330"/>
      <c r="INK795" s="330"/>
      <c r="INL795" s="330"/>
      <c r="INM795" s="330"/>
      <c r="INN795" s="330"/>
      <c r="INO795" s="330"/>
      <c r="INP795" s="330"/>
      <c r="INQ795" s="330"/>
      <c r="INR795" s="330"/>
      <c r="INS795" s="330"/>
      <c r="INT795" s="330"/>
      <c r="INU795" s="330"/>
      <c r="INV795" s="330"/>
      <c r="INW795" s="330"/>
      <c r="INX795" s="330"/>
      <c r="INY795" s="330"/>
      <c r="INZ795" s="330"/>
      <c r="IOA795" s="330"/>
      <c r="IOB795" s="330"/>
      <c r="IOC795" s="330"/>
      <c r="IOD795" s="330"/>
      <c r="IOE795" s="330"/>
      <c r="IOF795" s="330"/>
      <c r="IOG795" s="330"/>
      <c r="IOH795" s="330"/>
      <c r="IOI795" s="330"/>
      <c r="IOJ795" s="330"/>
      <c r="IOK795" s="330"/>
      <c r="IOL795" s="330"/>
      <c r="IOM795" s="330"/>
      <c r="ION795" s="330"/>
      <c r="IOO795" s="330"/>
      <c r="IOP795" s="330"/>
      <c r="IOQ795" s="330"/>
      <c r="IOR795" s="330"/>
      <c r="IOS795" s="330"/>
      <c r="IOT795" s="330"/>
      <c r="IOU795" s="330"/>
      <c r="IOV795" s="330"/>
      <c r="IOW795" s="330"/>
      <c r="IOX795" s="330"/>
      <c r="IOY795" s="330"/>
      <c r="IOZ795" s="330"/>
      <c r="IPA795" s="330"/>
      <c r="IPB795" s="330"/>
      <c r="IPC795" s="330"/>
      <c r="IPD795" s="330"/>
      <c r="IPE795" s="330"/>
      <c r="IPF795" s="330"/>
      <c r="IPG795" s="330"/>
      <c r="IPH795" s="330"/>
      <c r="IPI795" s="330"/>
      <c r="IPJ795" s="330"/>
      <c r="IPK795" s="330"/>
      <c r="IPL795" s="330"/>
      <c r="IPM795" s="330"/>
      <c r="IPN795" s="330"/>
      <c r="IPO795" s="330"/>
      <c r="IPP795" s="330"/>
      <c r="IPQ795" s="330"/>
      <c r="IPR795" s="330"/>
      <c r="IPS795" s="330"/>
      <c r="IPT795" s="330"/>
      <c r="IPU795" s="330"/>
      <c r="IPV795" s="330"/>
      <c r="IPW795" s="330"/>
      <c r="IPX795" s="330"/>
      <c r="IPY795" s="330"/>
      <c r="IPZ795" s="330"/>
      <c r="IQA795" s="330"/>
      <c r="IQB795" s="330"/>
      <c r="IQC795" s="330"/>
      <c r="IQD795" s="330"/>
      <c r="IQE795" s="330"/>
      <c r="IQF795" s="330"/>
      <c r="IQG795" s="330"/>
      <c r="IQH795" s="330"/>
      <c r="IQI795" s="330"/>
      <c r="IQJ795" s="330"/>
      <c r="IQK795" s="330"/>
      <c r="IQL795" s="330"/>
      <c r="IQM795" s="330"/>
      <c r="IQN795" s="330"/>
      <c r="IQO795" s="330"/>
      <c r="IQP795" s="330"/>
      <c r="IQQ795" s="330"/>
      <c r="IQR795" s="330"/>
      <c r="IQS795" s="330"/>
      <c r="IQT795" s="330"/>
      <c r="IQU795" s="330"/>
      <c r="IQV795" s="330"/>
      <c r="IQW795" s="330"/>
      <c r="IQX795" s="330"/>
      <c r="IQY795" s="330"/>
      <c r="IQZ795" s="330"/>
      <c r="IRA795" s="330"/>
      <c r="IRB795" s="330"/>
      <c r="IRC795" s="330"/>
      <c r="IRD795" s="330"/>
      <c r="IRE795" s="330"/>
      <c r="IRF795" s="330"/>
      <c r="IRG795" s="330"/>
      <c r="IRH795" s="330"/>
      <c r="IRI795" s="330"/>
      <c r="IRJ795" s="330"/>
      <c r="IRK795" s="330"/>
      <c r="IRL795" s="330"/>
      <c r="IRM795" s="330"/>
      <c r="IRN795" s="330"/>
      <c r="IRO795" s="330"/>
      <c r="IRP795" s="330"/>
      <c r="IRQ795" s="330"/>
      <c r="IRR795" s="330"/>
      <c r="IRS795" s="330"/>
      <c r="IRT795" s="330"/>
      <c r="IRU795" s="330"/>
      <c r="IRV795" s="330"/>
      <c r="IRW795" s="330"/>
      <c r="IRX795" s="330"/>
      <c r="IRY795" s="330"/>
      <c r="IRZ795" s="330"/>
      <c r="ISA795" s="330"/>
      <c r="ISB795" s="330"/>
      <c r="ISC795" s="330"/>
      <c r="ISD795" s="330"/>
      <c r="ISE795" s="330"/>
      <c r="ISF795" s="330"/>
      <c r="ISG795" s="330"/>
      <c r="ISH795" s="330"/>
      <c r="ISI795" s="330"/>
      <c r="ISJ795" s="330"/>
      <c r="ISK795" s="330"/>
      <c r="ISL795" s="330"/>
      <c r="ISM795" s="330"/>
      <c r="ISN795" s="330"/>
      <c r="ISO795" s="330"/>
      <c r="ISP795" s="330"/>
      <c r="ISQ795" s="330"/>
      <c r="ISR795" s="330"/>
      <c r="ISS795" s="330"/>
      <c r="IST795" s="330"/>
      <c r="ISU795" s="330"/>
      <c r="ISV795" s="330"/>
      <c r="ISW795" s="330"/>
      <c r="ISX795" s="330"/>
      <c r="ISY795" s="330"/>
      <c r="ISZ795" s="330"/>
      <c r="ITA795" s="330"/>
      <c r="ITB795" s="330"/>
      <c r="ITC795" s="330"/>
      <c r="ITD795" s="330"/>
      <c r="ITE795" s="330"/>
      <c r="ITF795" s="330"/>
      <c r="ITG795" s="330"/>
      <c r="ITH795" s="330"/>
      <c r="ITI795" s="330"/>
      <c r="ITJ795" s="330"/>
      <c r="ITK795" s="330"/>
      <c r="ITL795" s="330"/>
      <c r="ITM795" s="330"/>
      <c r="ITN795" s="330"/>
      <c r="ITO795" s="330"/>
      <c r="ITP795" s="330"/>
      <c r="ITQ795" s="330"/>
      <c r="ITR795" s="330"/>
      <c r="ITS795" s="330"/>
      <c r="ITT795" s="330"/>
      <c r="ITU795" s="330"/>
      <c r="ITV795" s="330"/>
      <c r="ITW795" s="330"/>
      <c r="ITX795" s="330"/>
      <c r="ITY795" s="330"/>
      <c r="ITZ795" s="330"/>
      <c r="IUA795" s="330"/>
      <c r="IUB795" s="330"/>
      <c r="IUC795" s="330"/>
      <c r="IUD795" s="330"/>
      <c r="IUE795" s="330"/>
      <c r="IUF795" s="330"/>
      <c r="IUG795" s="330"/>
      <c r="IUH795" s="330"/>
      <c r="IUI795" s="330"/>
      <c r="IUJ795" s="330"/>
      <c r="IUK795" s="330"/>
      <c r="IUL795" s="330"/>
      <c r="IUM795" s="330"/>
      <c r="IUN795" s="330"/>
      <c r="IUO795" s="330"/>
      <c r="IUP795" s="330"/>
      <c r="IUQ795" s="330"/>
      <c r="IUR795" s="330"/>
      <c r="IUS795" s="330"/>
      <c r="IUT795" s="330"/>
      <c r="IUU795" s="330"/>
      <c r="IUV795" s="330"/>
      <c r="IUW795" s="330"/>
      <c r="IUX795" s="330"/>
      <c r="IUY795" s="330"/>
      <c r="IUZ795" s="330"/>
      <c r="IVA795" s="330"/>
      <c r="IVB795" s="330"/>
      <c r="IVC795" s="330"/>
      <c r="IVD795" s="330"/>
      <c r="IVE795" s="330"/>
      <c r="IVF795" s="330"/>
      <c r="IVG795" s="330"/>
      <c r="IVH795" s="330"/>
      <c r="IVI795" s="330"/>
      <c r="IVJ795" s="330"/>
      <c r="IVK795" s="330"/>
      <c r="IVL795" s="330"/>
      <c r="IVM795" s="330"/>
      <c r="IVN795" s="330"/>
      <c r="IVO795" s="330"/>
      <c r="IVP795" s="330"/>
      <c r="IVQ795" s="330"/>
      <c r="IVR795" s="330"/>
      <c r="IVS795" s="330"/>
      <c r="IVT795" s="330"/>
      <c r="IVU795" s="330"/>
      <c r="IVV795" s="330"/>
      <c r="IVW795" s="330"/>
      <c r="IVX795" s="330"/>
      <c r="IVY795" s="330"/>
      <c r="IVZ795" s="330"/>
      <c r="IWA795" s="330"/>
      <c r="IWB795" s="330"/>
      <c r="IWC795" s="330"/>
      <c r="IWD795" s="330"/>
      <c r="IWE795" s="330"/>
      <c r="IWF795" s="330"/>
      <c r="IWG795" s="330"/>
      <c r="IWH795" s="330"/>
      <c r="IWI795" s="330"/>
      <c r="IWJ795" s="330"/>
      <c r="IWK795" s="330"/>
      <c r="IWL795" s="330"/>
      <c r="IWM795" s="330"/>
      <c r="IWN795" s="330"/>
      <c r="IWO795" s="330"/>
      <c r="IWP795" s="330"/>
      <c r="IWQ795" s="330"/>
      <c r="IWR795" s="330"/>
      <c r="IWS795" s="330"/>
      <c r="IWT795" s="330"/>
      <c r="IWU795" s="330"/>
      <c r="IWV795" s="330"/>
      <c r="IWW795" s="330"/>
      <c r="IWX795" s="330"/>
      <c r="IWY795" s="330"/>
      <c r="IWZ795" s="330"/>
      <c r="IXA795" s="330"/>
      <c r="IXB795" s="330"/>
      <c r="IXC795" s="330"/>
      <c r="IXD795" s="330"/>
      <c r="IXE795" s="330"/>
      <c r="IXF795" s="330"/>
      <c r="IXG795" s="330"/>
      <c r="IXH795" s="330"/>
      <c r="IXI795" s="330"/>
      <c r="IXJ795" s="330"/>
      <c r="IXK795" s="330"/>
      <c r="IXL795" s="330"/>
      <c r="IXM795" s="330"/>
      <c r="IXN795" s="330"/>
      <c r="IXO795" s="330"/>
      <c r="IXP795" s="330"/>
      <c r="IXQ795" s="330"/>
      <c r="IXR795" s="330"/>
      <c r="IXS795" s="330"/>
      <c r="IXT795" s="330"/>
      <c r="IXU795" s="330"/>
      <c r="IXV795" s="330"/>
      <c r="IXW795" s="330"/>
      <c r="IXX795" s="330"/>
      <c r="IXY795" s="330"/>
      <c r="IXZ795" s="330"/>
      <c r="IYA795" s="330"/>
      <c r="IYB795" s="330"/>
      <c r="IYC795" s="330"/>
      <c r="IYD795" s="330"/>
      <c r="IYE795" s="330"/>
      <c r="IYF795" s="330"/>
      <c r="IYG795" s="330"/>
      <c r="IYH795" s="330"/>
      <c r="IYI795" s="330"/>
      <c r="IYJ795" s="330"/>
      <c r="IYK795" s="330"/>
      <c r="IYL795" s="330"/>
      <c r="IYM795" s="330"/>
      <c r="IYN795" s="330"/>
      <c r="IYO795" s="330"/>
      <c r="IYP795" s="330"/>
      <c r="IYQ795" s="330"/>
      <c r="IYR795" s="330"/>
      <c r="IYS795" s="330"/>
      <c r="IYT795" s="330"/>
      <c r="IYU795" s="330"/>
      <c r="IYV795" s="330"/>
      <c r="IYW795" s="330"/>
      <c r="IYX795" s="330"/>
      <c r="IYY795" s="330"/>
      <c r="IYZ795" s="330"/>
      <c r="IZA795" s="330"/>
      <c r="IZB795" s="330"/>
      <c r="IZC795" s="330"/>
      <c r="IZD795" s="330"/>
      <c r="IZE795" s="330"/>
      <c r="IZF795" s="330"/>
      <c r="IZG795" s="330"/>
      <c r="IZH795" s="330"/>
      <c r="IZI795" s="330"/>
      <c r="IZJ795" s="330"/>
      <c r="IZK795" s="330"/>
      <c r="IZL795" s="330"/>
      <c r="IZM795" s="330"/>
      <c r="IZN795" s="330"/>
      <c r="IZO795" s="330"/>
      <c r="IZP795" s="330"/>
      <c r="IZQ795" s="330"/>
      <c r="IZR795" s="330"/>
      <c r="IZS795" s="330"/>
      <c r="IZT795" s="330"/>
      <c r="IZU795" s="330"/>
      <c r="IZV795" s="330"/>
      <c r="IZW795" s="330"/>
      <c r="IZX795" s="330"/>
      <c r="IZY795" s="330"/>
      <c r="IZZ795" s="330"/>
      <c r="JAA795" s="330"/>
      <c r="JAB795" s="330"/>
      <c r="JAC795" s="330"/>
      <c r="JAD795" s="330"/>
      <c r="JAE795" s="330"/>
      <c r="JAF795" s="330"/>
      <c r="JAG795" s="330"/>
      <c r="JAH795" s="330"/>
      <c r="JAI795" s="330"/>
      <c r="JAJ795" s="330"/>
      <c r="JAK795" s="330"/>
      <c r="JAL795" s="330"/>
      <c r="JAM795" s="330"/>
      <c r="JAN795" s="330"/>
      <c r="JAO795" s="330"/>
      <c r="JAP795" s="330"/>
      <c r="JAQ795" s="330"/>
      <c r="JAR795" s="330"/>
      <c r="JAS795" s="330"/>
      <c r="JAT795" s="330"/>
      <c r="JAU795" s="330"/>
      <c r="JAV795" s="330"/>
      <c r="JAW795" s="330"/>
      <c r="JAX795" s="330"/>
      <c r="JAY795" s="330"/>
      <c r="JAZ795" s="330"/>
      <c r="JBA795" s="330"/>
      <c r="JBB795" s="330"/>
      <c r="JBC795" s="330"/>
      <c r="JBD795" s="330"/>
      <c r="JBE795" s="330"/>
      <c r="JBF795" s="330"/>
      <c r="JBG795" s="330"/>
      <c r="JBH795" s="330"/>
      <c r="JBI795" s="330"/>
      <c r="JBJ795" s="330"/>
      <c r="JBK795" s="330"/>
      <c r="JBL795" s="330"/>
      <c r="JBM795" s="330"/>
      <c r="JBN795" s="330"/>
      <c r="JBO795" s="330"/>
      <c r="JBP795" s="330"/>
      <c r="JBQ795" s="330"/>
      <c r="JBR795" s="330"/>
      <c r="JBS795" s="330"/>
      <c r="JBT795" s="330"/>
      <c r="JBU795" s="330"/>
      <c r="JBV795" s="330"/>
      <c r="JBW795" s="330"/>
      <c r="JBX795" s="330"/>
      <c r="JBY795" s="330"/>
      <c r="JBZ795" s="330"/>
      <c r="JCA795" s="330"/>
      <c r="JCB795" s="330"/>
      <c r="JCC795" s="330"/>
      <c r="JCD795" s="330"/>
      <c r="JCE795" s="330"/>
      <c r="JCF795" s="330"/>
      <c r="JCG795" s="330"/>
      <c r="JCH795" s="330"/>
      <c r="JCI795" s="330"/>
      <c r="JCJ795" s="330"/>
      <c r="JCK795" s="330"/>
      <c r="JCL795" s="330"/>
      <c r="JCM795" s="330"/>
      <c r="JCN795" s="330"/>
      <c r="JCO795" s="330"/>
      <c r="JCP795" s="330"/>
      <c r="JCQ795" s="330"/>
      <c r="JCR795" s="330"/>
      <c r="JCS795" s="330"/>
      <c r="JCT795" s="330"/>
      <c r="JCU795" s="330"/>
      <c r="JCV795" s="330"/>
      <c r="JCW795" s="330"/>
      <c r="JCX795" s="330"/>
      <c r="JCY795" s="330"/>
      <c r="JCZ795" s="330"/>
      <c r="JDA795" s="330"/>
      <c r="JDB795" s="330"/>
      <c r="JDC795" s="330"/>
      <c r="JDD795" s="330"/>
      <c r="JDE795" s="330"/>
      <c r="JDF795" s="330"/>
      <c r="JDG795" s="330"/>
      <c r="JDH795" s="330"/>
      <c r="JDI795" s="330"/>
      <c r="JDJ795" s="330"/>
      <c r="JDK795" s="330"/>
      <c r="JDL795" s="330"/>
      <c r="JDM795" s="330"/>
      <c r="JDN795" s="330"/>
      <c r="JDO795" s="330"/>
      <c r="JDP795" s="330"/>
      <c r="JDQ795" s="330"/>
      <c r="JDR795" s="330"/>
      <c r="JDS795" s="330"/>
      <c r="JDT795" s="330"/>
      <c r="JDU795" s="330"/>
      <c r="JDV795" s="330"/>
      <c r="JDW795" s="330"/>
      <c r="JDX795" s="330"/>
      <c r="JDY795" s="330"/>
      <c r="JDZ795" s="330"/>
      <c r="JEA795" s="330"/>
      <c r="JEB795" s="330"/>
      <c r="JEC795" s="330"/>
      <c r="JED795" s="330"/>
      <c r="JEE795" s="330"/>
      <c r="JEF795" s="330"/>
      <c r="JEG795" s="330"/>
      <c r="JEH795" s="330"/>
      <c r="JEI795" s="330"/>
      <c r="JEJ795" s="330"/>
      <c r="JEK795" s="330"/>
      <c r="JEL795" s="330"/>
      <c r="JEM795" s="330"/>
      <c r="JEN795" s="330"/>
      <c r="JEO795" s="330"/>
      <c r="JEP795" s="330"/>
      <c r="JEQ795" s="330"/>
      <c r="JER795" s="330"/>
      <c r="JES795" s="330"/>
      <c r="JET795" s="330"/>
      <c r="JEU795" s="330"/>
      <c r="JEV795" s="330"/>
      <c r="JEW795" s="330"/>
      <c r="JEX795" s="330"/>
      <c r="JEY795" s="330"/>
      <c r="JEZ795" s="330"/>
      <c r="JFA795" s="330"/>
      <c r="JFB795" s="330"/>
      <c r="JFC795" s="330"/>
      <c r="JFD795" s="330"/>
      <c r="JFE795" s="330"/>
      <c r="JFF795" s="330"/>
      <c r="JFG795" s="330"/>
      <c r="JFH795" s="330"/>
      <c r="JFI795" s="330"/>
      <c r="JFJ795" s="330"/>
      <c r="JFK795" s="330"/>
      <c r="JFL795" s="330"/>
      <c r="JFM795" s="330"/>
      <c r="JFN795" s="330"/>
      <c r="JFO795" s="330"/>
      <c r="JFP795" s="330"/>
      <c r="JFQ795" s="330"/>
      <c r="JFR795" s="330"/>
      <c r="JFS795" s="330"/>
      <c r="JFT795" s="330"/>
      <c r="JFU795" s="330"/>
      <c r="JFV795" s="330"/>
      <c r="JFW795" s="330"/>
      <c r="JFX795" s="330"/>
      <c r="JFY795" s="330"/>
      <c r="JFZ795" s="330"/>
      <c r="JGA795" s="330"/>
      <c r="JGB795" s="330"/>
      <c r="JGC795" s="330"/>
      <c r="JGD795" s="330"/>
      <c r="JGE795" s="330"/>
      <c r="JGF795" s="330"/>
      <c r="JGG795" s="330"/>
      <c r="JGH795" s="330"/>
      <c r="JGI795" s="330"/>
      <c r="JGJ795" s="330"/>
      <c r="JGK795" s="330"/>
      <c r="JGL795" s="330"/>
      <c r="JGM795" s="330"/>
      <c r="JGN795" s="330"/>
      <c r="JGO795" s="330"/>
      <c r="JGP795" s="330"/>
      <c r="JGQ795" s="330"/>
      <c r="JGR795" s="330"/>
      <c r="JGS795" s="330"/>
      <c r="JGT795" s="330"/>
      <c r="JGU795" s="330"/>
      <c r="JGV795" s="330"/>
      <c r="JGW795" s="330"/>
      <c r="JGX795" s="330"/>
      <c r="JGY795" s="330"/>
      <c r="JGZ795" s="330"/>
      <c r="JHA795" s="330"/>
      <c r="JHB795" s="330"/>
      <c r="JHC795" s="330"/>
      <c r="JHD795" s="330"/>
      <c r="JHE795" s="330"/>
      <c r="JHF795" s="330"/>
      <c r="JHG795" s="330"/>
      <c r="JHH795" s="330"/>
      <c r="JHI795" s="330"/>
      <c r="JHJ795" s="330"/>
      <c r="JHK795" s="330"/>
      <c r="JHL795" s="330"/>
      <c r="JHM795" s="330"/>
      <c r="JHN795" s="330"/>
      <c r="JHO795" s="330"/>
      <c r="JHP795" s="330"/>
      <c r="JHQ795" s="330"/>
      <c r="JHR795" s="330"/>
      <c r="JHS795" s="330"/>
      <c r="JHT795" s="330"/>
      <c r="JHU795" s="330"/>
      <c r="JHV795" s="330"/>
      <c r="JHW795" s="330"/>
      <c r="JHX795" s="330"/>
      <c r="JHY795" s="330"/>
      <c r="JHZ795" s="330"/>
      <c r="JIA795" s="330"/>
      <c r="JIB795" s="330"/>
      <c r="JIC795" s="330"/>
      <c r="JID795" s="330"/>
      <c r="JIE795" s="330"/>
      <c r="JIF795" s="330"/>
      <c r="JIG795" s="330"/>
      <c r="JIH795" s="330"/>
      <c r="JII795" s="330"/>
      <c r="JIJ795" s="330"/>
      <c r="JIK795" s="330"/>
      <c r="JIL795" s="330"/>
      <c r="JIM795" s="330"/>
      <c r="JIN795" s="330"/>
      <c r="JIO795" s="330"/>
      <c r="JIP795" s="330"/>
      <c r="JIQ795" s="330"/>
      <c r="JIR795" s="330"/>
      <c r="JIS795" s="330"/>
      <c r="JIT795" s="330"/>
      <c r="JIU795" s="330"/>
      <c r="JIV795" s="330"/>
      <c r="JIW795" s="330"/>
      <c r="JIX795" s="330"/>
      <c r="JIY795" s="330"/>
      <c r="JIZ795" s="330"/>
      <c r="JJA795" s="330"/>
      <c r="JJB795" s="330"/>
      <c r="JJC795" s="330"/>
      <c r="JJD795" s="330"/>
      <c r="JJE795" s="330"/>
      <c r="JJF795" s="330"/>
      <c r="JJG795" s="330"/>
      <c r="JJH795" s="330"/>
      <c r="JJI795" s="330"/>
      <c r="JJJ795" s="330"/>
      <c r="JJK795" s="330"/>
      <c r="JJL795" s="330"/>
      <c r="JJM795" s="330"/>
      <c r="JJN795" s="330"/>
      <c r="JJO795" s="330"/>
      <c r="JJP795" s="330"/>
      <c r="JJQ795" s="330"/>
      <c r="JJR795" s="330"/>
      <c r="JJS795" s="330"/>
      <c r="JJT795" s="330"/>
      <c r="JJU795" s="330"/>
      <c r="JJV795" s="330"/>
      <c r="JJW795" s="330"/>
      <c r="JJX795" s="330"/>
      <c r="JJY795" s="330"/>
      <c r="JJZ795" s="330"/>
      <c r="JKA795" s="330"/>
      <c r="JKB795" s="330"/>
      <c r="JKC795" s="330"/>
      <c r="JKD795" s="330"/>
      <c r="JKE795" s="330"/>
      <c r="JKF795" s="330"/>
      <c r="JKG795" s="330"/>
      <c r="JKH795" s="330"/>
      <c r="JKI795" s="330"/>
      <c r="JKJ795" s="330"/>
      <c r="JKK795" s="330"/>
      <c r="JKL795" s="330"/>
      <c r="JKM795" s="330"/>
      <c r="JKN795" s="330"/>
      <c r="JKO795" s="330"/>
      <c r="JKP795" s="330"/>
      <c r="JKQ795" s="330"/>
      <c r="JKR795" s="330"/>
      <c r="JKS795" s="330"/>
      <c r="JKT795" s="330"/>
      <c r="JKU795" s="330"/>
      <c r="JKV795" s="330"/>
      <c r="JKW795" s="330"/>
      <c r="JKX795" s="330"/>
      <c r="JKY795" s="330"/>
      <c r="JKZ795" s="330"/>
      <c r="JLA795" s="330"/>
      <c r="JLB795" s="330"/>
      <c r="JLC795" s="330"/>
      <c r="JLD795" s="330"/>
      <c r="JLE795" s="330"/>
      <c r="JLF795" s="330"/>
      <c r="JLG795" s="330"/>
      <c r="JLH795" s="330"/>
      <c r="JLI795" s="330"/>
      <c r="JLJ795" s="330"/>
      <c r="JLK795" s="330"/>
      <c r="JLL795" s="330"/>
      <c r="JLM795" s="330"/>
      <c r="JLN795" s="330"/>
      <c r="JLO795" s="330"/>
      <c r="JLP795" s="330"/>
      <c r="JLQ795" s="330"/>
      <c r="JLR795" s="330"/>
      <c r="JLS795" s="330"/>
      <c r="JLT795" s="330"/>
      <c r="JLU795" s="330"/>
      <c r="JLV795" s="330"/>
      <c r="JLW795" s="330"/>
      <c r="JLX795" s="330"/>
      <c r="JLY795" s="330"/>
      <c r="JLZ795" s="330"/>
      <c r="JMA795" s="330"/>
      <c r="JMB795" s="330"/>
      <c r="JMC795" s="330"/>
      <c r="JMD795" s="330"/>
      <c r="JME795" s="330"/>
      <c r="JMF795" s="330"/>
      <c r="JMG795" s="330"/>
      <c r="JMH795" s="330"/>
      <c r="JMI795" s="330"/>
      <c r="JMJ795" s="330"/>
      <c r="JMK795" s="330"/>
      <c r="JML795" s="330"/>
      <c r="JMM795" s="330"/>
      <c r="JMN795" s="330"/>
      <c r="JMO795" s="330"/>
      <c r="JMP795" s="330"/>
      <c r="JMQ795" s="330"/>
      <c r="JMR795" s="330"/>
      <c r="JMS795" s="330"/>
      <c r="JMT795" s="330"/>
      <c r="JMU795" s="330"/>
      <c r="JMV795" s="330"/>
      <c r="JMW795" s="330"/>
      <c r="JMX795" s="330"/>
      <c r="JMY795" s="330"/>
      <c r="JMZ795" s="330"/>
      <c r="JNA795" s="330"/>
      <c r="JNB795" s="330"/>
      <c r="JNC795" s="330"/>
      <c r="JND795" s="330"/>
      <c r="JNE795" s="330"/>
      <c r="JNF795" s="330"/>
      <c r="JNG795" s="330"/>
      <c r="JNH795" s="330"/>
      <c r="JNI795" s="330"/>
      <c r="JNJ795" s="330"/>
      <c r="JNK795" s="330"/>
      <c r="JNL795" s="330"/>
      <c r="JNM795" s="330"/>
      <c r="JNN795" s="330"/>
      <c r="JNO795" s="330"/>
      <c r="JNP795" s="330"/>
      <c r="JNQ795" s="330"/>
      <c r="JNR795" s="330"/>
      <c r="JNS795" s="330"/>
      <c r="JNT795" s="330"/>
      <c r="JNU795" s="330"/>
      <c r="JNV795" s="330"/>
      <c r="JNW795" s="330"/>
      <c r="JNX795" s="330"/>
      <c r="JNY795" s="330"/>
      <c r="JNZ795" s="330"/>
      <c r="JOA795" s="330"/>
      <c r="JOB795" s="330"/>
      <c r="JOC795" s="330"/>
      <c r="JOD795" s="330"/>
      <c r="JOE795" s="330"/>
      <c r="JOF795" s="330"/>
      <c r="JOG795" s="330"/>
      <c r="JOH795" s="330"/>
      <c r="JOI795" s="330"/>
      <c r="JOJ795" s="330"/>
      <c r="JOK795" s="330"/>
      <c r="JOL795" s="330"/>
      <c r="JOM795" s="330"/>
      <c r="JON795" s="330"/>
      <c r="JOO795" s="330"/>
      <c r="JOP795" s="330"/>
      <c r="JOQ795" s="330"/>
      <c r="JOR795" s="330"/>
      <c r="JOS795" s="330"/>
      <c r="JOT795" s="330"/>
      <c r="JOU795" s="330"/>
      <c r="JOV795" s="330"/>
      <c r="JOW795" s="330"/>
      <c r="JOX795" s="330"/>
      <c r="JOY795" s="330"/>
      <c r="JOZ795" s="330"/>
      <c r="JPA795" s="330"/>
      <c r="JPB795" s="330"/>
      <c r="JPC795" s="330"/>
      <c r="JPD795" s="330"/>
      <c r="JPE795" s="330"/>
      <c r="JPF795" s="330"/>
      <c r="JPG795" s="330"/>
      <c r="JPH795" s="330"/>
      <c r="JPI795" s="330"/>
      <c r="JPJ795" s="330"/>
      <c r="JPK795" s="330"/>
      <c r="JPL795" s="330"/>
      <c r="JPM795" s="330"/>
      <c r="JPN795" s="330"/>
      <c r="JPO795" s="330"/>
      <c r="JPP795" s="330"/>
      <c r="JPQ795" s="330"/>
      <c r="JPR795" s="330"/>
      <c r="JPS795" s="330"/>
      <c r="JPT795" s="330"/>
      <c r="JPU795" s="330"/>
      <c r="JPV795" s="330"/>
      <c r="JPW795" s="330"/>
      <c r="JPX795" s="330"/>
      <c r="JPY795" s="330"/>
      <c r="JPZ795" s="330"/>
      <c r="JQA795" s="330"/>
      <c r="JQB795" s="330"/>
      <c r="JQC795" s="330"/>
      <c r="JQD795" s="330"/>
      <c r="JQE795" s="330"/>
      <c r="JQF795" s="330"/>
      <c r="JQG795" s="330"/>
      <c r="JQH795" s="330"/>
      <c r="JQI795" s="330"/>
      <c r="JQJ795" s="330"/>
      <c r="JQK795" s="330"/>
      <c r="JQL795" s="330"/>
      <c r="JQM795" s="330"/>
      <c r="JQN795" s="330"/>
      <c r="JQO795" s="330"/>
      <c r="JQP795" s="330"/>
      <c r="JQQ795" s="330"/>
      <c r="JQR795" s="330"/>
      <c r="JQS795" s="330"/>
      <c r="JQT795" s="330"/>
      <c r="JQU795" s="330"/>
      <c r="JQV795" s="330"/>
      <c r="JQW795" s="330"/>
      <c r="JQX795" s="330"/>
      <c r="JQY795" s="330"/>
      <c r="JQZ795" s="330"/>
      <c r="JRA795" s="330"/>
      <c r="JRB795" s="330"/>
      <c r="JRC795" s="330"/>
      <c r="JRD795" s="330"/>
      <c r="JRE795" s="330"/>
      <c r="JRF795" s="330"/>
      <c r="JRG795" s="330"/>
      <c r="JRH795" s="330"/>
      <c r="JRI795" s="330"/>
      <c r="JRJ795" s="330"/>
      <c r="JRK795" s="330"/>
      <c r="JRL795" s="330"/>
      <c r="JRM795" s="330"/>
      <c r="JRN795" s="330"/>
      <c r="JRO795" s="330"/>
      <c r="JRP795" s="330"/>
      <c r="JRQ795" s="330"/>
      <c r="JRR795" s="330"/>
      <c r="JRS795" s="330"/>
      <c r="JRT795" s="330"/>
      <c r="JRU795" s="330"/>
      <c r="JRV795" s="330"/>
      <c r="JRW795" s="330"/>
      <c r="JRX795" s="330"/>
      <c r="JRY795" s="330"/>
      <c r="JRZ795" s="330"/>
      <c r="JSA795" s="330"/>
      <c r="JSB795" s="330"/>
      <c r="JSC795" s="330"/>
      <c r="JSD795" s="330"/>
      <c r="JSE795" s="330"/>
      <c r="JSF795" s="330"/>
      <c r="JSG795" s="330"/>
      <c r="JSH795" s="330"/>
      <c r="JSI795" s="330"/>
      <c r="JSJ795" s="330"/>
      <c r="JSK795" s="330"/>
      <c r="JSL795" s="330"/>
      <c r="JSM795" s="330"/>
      <c r="JSN795" s="330"/>
      <c r="JSO795" s="330"/>
      <c r="JSP795" s="330"/>
      <c r="JSQ795" s="330"/>
      <c r="JSR795" s="330"/>
      <c r="JSS795" s="330"/>
      <c r="JST795" s="330"/>
      <c r="JSU795" s="330"/>
      <c r="JSV795" s="330"/>
      <c r="JSW795" s="330"/>
      <c r="JSX795" s="330"/>
      <c r="JSY795" s="330"/>
      <c r="JSZ795" s="330"/>
      <c r="JTA795" s="330"/>
      <c r="JTB795" s="330"/>
      <c r="JTC795" s="330"/>
      <c r="JTD795" s="330"/>
      <c r="JTE795" s="330"/>
      <c r="JTF795" s="330"/>
      <c r="JTG795" s="330"/>
      <c r="JTH795" s="330"/>
      <c r="JTI795" s="330"/>
      <c r="JTJ795" s="330"/>
      <c r="JTK795" s="330"/>
      <c r="JTL795" s="330"/>
      <c r="JTM795" s="330"/>
      <c r="JTN795" s="330"/>
      <c r="JTO795" s="330"/>
      <c r="JTP795" s="330"/>
      <c r="JTQ795" s="330"/>
      <c r="JTR795" s="330"/>
      <c r="JTS795" s="330"/>
      <c r="JTT795" s="330"/>
      <c r="JTU795" s="330"/>
      <c r="JTV795" s="330"/>
      <c r="JTW795" s="330"/>
      <c r="JTX795" s="330"/>
      <c r="JTY795" s="330"/>
      <c r="JTZ795" s="330"/>
      <c r="JUA795" s="330"/>
      <c r="JUB795" s="330"/>
      <c r="JUC795" s="330"/>
      <c r="JUD795" s="330"/>
      <c r="JUE795" s="330"/>
      <c r="JUF795" s="330"/>
      <c r="JUG795" s="330"/>
      <c r="JUH795" s="330"/>
      <c r="JUI795" s="330"/>
      <c r="JUJ795" s="330"/>
      <c r="JUK795" s="330"/>
      <c r="JUL795" s="330"/>
      <c r="JUM795" s="330"/>
      <c r="JUN795" s="330"/>
      <c r="JUO795" s="330"/>
      <c r="JUP795" s="330"/>
      <c r="JUQ795" s="330"/>
      <c r="JUR795" s="330"/>
      <c r="JUS795" s="330"/>
      <c r="JUT795" s="330"/>
      <c r="JUU795" s="330"/>
      <c r="JUV795" s="330"/>
      <c r="JUW795" s="330"/>
      <c r="JUX795" s="330"/>
      <c r="JUY795" s="330"/>
      <c r="JUZ795" s="330"/>
      <c r="JVA795" s="330"/>
      <c r="JVB795" s="330"/>
      <c r="JVC795" s="330"/>
      <c r="JVD795" s="330"/>
      <c r="JVE795" s="330"/>
      <c r="JVF795" s="330"/>
      <c r="JVG795" s="330"/>
      <c r="JVH795" s="330"/>
      <c r="JVI795" s="330"/>
      <c r="JVJ795" s="330"/>
      <c r="JVK795" s="330"/>
      <c r="JVL795" s="330"/>
      <c r="JVM795" s="330"/>
      <c r="JVN795" s="330"/>
      <c r="JVO795" s="330"/>
      <c r="JVP795" s="330"/>
      <c r="JVQ795" s="330"/>
      <c r="JVR795" s="330"/>
      <c r="JVS795" s="330"/>
      <c r="JVT795" s="330"/>
      <c r="JVU795" s="330"/>
      <c r="JVV795" s="330"/>
      <c r="JVW795" s="330"/>
      <c r="JVX795" s="330"/>
      <c r="JVY795" s="330"/>
      <c r="JVZ795" s="330"/>
      <c r="JWA795" s="330"/>
      <c r="JWB795" s="330"/>
      <c r="JWC795" s="330"/>
      <c r="JWD795" s="330"/>
      <c r="JWE795" s="330"/>
      <c r="JWF795" s="330"/>
      <c r="JWG795" s="330"/>
      <c r="JWH795" s="330"/>
      <c r="JWI795" s="330"/>
      <c r="JWJ795" s="330"/>
      <c r="JWK795" s="330"/>
      <c r="JWL795" s="330"/>
      <c r="JWM795" s="330"/>
      <c r="JWN795" s="330"/>
      <c r="JWO795" s="330"/>
      <c r="JWP795" s="330"/>
      <c r="JWQ795" s="330"/>
      <c r="JWR795" s="330"/>
      <c r="JWS795" s="330"/>
      <c r="JWT795" s="330"/>
      <c r="JWU795" s="330"/>
      <c r="JWV795" s="330"/>
      <c r="JWW795" s="330"/>
      <c r="JWX795" s="330"/>
      <c r="JWY795" s="330"/>
      <c r="JWZ795" s="330"/>
      <c r="JXA795" s="330"/>
      <c r="JXB795" s="330"/>
      <c r="JXC795" s="330"/>
      <c r="JXD795" s="330"/>
      <c r="JXE795" s="330"/>
      <c r="JXF795" s="330"/>
      <c r="JXG795" s="330"/>
      <c r="JXH795" s="330"/>
      <c r="JXI795" s="330"/>
      <c r="JXJ795" s="330"/>
      <c r="JXK795" s="330"/>
      <c r="JXL795" s="330"/>
      <c r="JXM795" s="330"/>
      <c r="JXN795" s="330"/>
      <c r="JXO795" s="330"/>
      <c r="JXP795" s="330"/>
      <c r="JXQ795" s="330"/>
      <c r="JXR795" s="330"/>
      <c r="JXS795" s="330"/>
      <c r="JXT795" s="330"/>
      <c r="JXU795" s="330"/>
      <c r="JXV795" s="330"/>
      <c r="JXW795" s="330"/>
      <c r="JXX795" s="330"/>
      <c r="JXY795" s="330"/>
      <c r="JXZ795" s="330"/>
      <c r="JYA795" s="330"/>
      <c r="JYB795" s="330"/>
      <c r="JYC795" s="330"/>
      <c r="JYD795" s="330"/>
      <c r="JYE795" s="330"/>
      <c r="JYF795" s="330"/>
      <c r="JYG795" s="330"/>
      <c r="JYH795" s="330"/>
      <c r="JYI795" s="330"/>
      <c r="JYJ795" s="330"/>
      <c r="JYK795" s="330"/>
      <c r="JYL795" s="330"/>
      <c r="JYM795" s="330"/>
      <c r="JYN795" s="330"/>
      <c r="JYO795" s="330"/>
      <c r="JYP795" s="330"/>
      <c r="JYQ795" s="330"/>
      <c r="JYR795" s="330"/>
      <c r="JYS795" s="330"/>
      <c r="JYT795" s="330"/>
      <c r="JYU795" s="330"/>
      <c r="JYV795" s="330"/>
      <c r="JYW795" s="330"/>
      <c r="JYX795" s="330"/>
      <c r="JYY795" s="330"/>
      <c r="JYZ795" s="330"/>
      <c r="JZA795" s="330"/>
      <c r="JZB795" s="330"/>
      <c r="JZC795" s="330"/>
      <c r="JZD795" s="330"/>
      <c r="JZE795" s="330"/>
      <c r="JZF795" s="330"/>
      <c r="JZG795" s="330"/>
      <c r="JZH795" s="330"/>
      <c r="JZI795" s="330"/>
      <c r="JZJ795" s="330"/>
      <c r="JZK795" s="330"/>
      <c r="JZL795" s="330"/>
      <c r="JZM795" s="330"/>
      <c r="JZN795" s="330"/>
      <c r="JZO795" s="330"/>
      <c r="JZP795" s="330"/>
      <c r="JZQ795" s="330"/>
      <c r="JZR795" s="330"/>
      <c r="JZS795" s="330"/>
      <c r="JZT795" s="330"/>
      <c r="JZU795" s="330"/>
      <c r="JZV795" s="330"/>
      <c r="JZW795" s="330"/>
      <c r="JZX795" s="330"/>
      <c r="JZY795" s="330"/>
      <c r="JZZ795" s="330"/>
      <c r="KAA795" s="330"/>
      <c r="KAB795" s="330"/>
      <c r="KAC795" s="330"/>
      <c r="KAD795" s="330"/>
      <c r="KAE795" s="330"/>
      <c r="KAF795" s="330"/>
      <c r="KAG795" s="330"/>
      <c r="KAH795" s="330"/>
      <c r="KAI795" s="330"/>
      <c r="KAJ795" s="330"/>
      <c r="KAK795" s="330"/>
      <c r="KAL795" s="330"/>
      <c r="KAM795" s="330"/>
      <c r="KAN795" s="330"/>
      <c r="KAO795" s="330"/>
      <c r="KAP795" s="330"/>
      <c r="KAQ795" s="330"/>
      <c r="KAR795" s="330"/>
      <c r="KAS795" s="330"/>
      <c r="KAT795" s="330"/>
      <c r="KAU795" s="330"/>
      <c r="KAV795" s="330"/>
      <c r="KAW795" s="330"/>
      <c r="KAX795" s="330"/>
      <c r="KAY795" s="330"/>
      <c r="KAZ795" s="330"/>
      <c r="KBA795" s="330"/>
      <c r="KBB795" s="330"/>
      <c r="KBC795" s="330"/>
      <c r="KBD795" s="330"/>
      <c r="KBE795" s="330"/>
      <c r="KBF795" s="330"/>
      <c r="KBG795" s="330"/>
      <c r="KBH795" s="330"/>
      <c r="KBI795" s="330"/>
      <c r="KBJ795" s="330"/>
      <c r="KBK795" s="330"/>
      <c r="KBL795" s="330"/>
      <c r="KBM795" s="330"/>
      <c r="KBN795" s="330"/>
      <c r="KBO795" s="330"/>
      <c r="KBP795" s="330"/>
      <c r="KBQ795" s="330"/>
      <c r="KBR795" s="330"/>
      <c r="KBS795" s="330"/>
      <c r="KBT795" s="330"/>
      <c r="KBU795" s="330"/>
      <c r="KBV795" s="330"/>
      <c r="KBW795" s="330"/>
      <c r="KBX795" s="330"/>
      <c r="KBY795" s="330"/>
      <c r="KBZ795" s="330"/>
      <c r="KCA795" s="330"/>
      <c r="KCB795" s="330"/>
      <c r="KCC795" s="330"/>
      <c r="KCD795" s="330"/>
      <c r="KCE795" s="330"/>
      <c r="KCF795" s="330"/>
      <c r="KCG795" s="330"/>
      <c r="KCH795" s="330"/>
      <c r="KCI795" s="330"/>
      <c r="KCJ795" s="330"/>
      <c r="KCK795" s="330"/>
      <c r="KCL795" s="330"/>
      <c r="KCM795" s="330"/>
      <c r="KCN795" s="330"/>
      <c r="KCO795" s="330"/>
      <c r="KCP795" s="330"/>
      <c r="KCQ795" s="330"/>
      <c r="KCR795" s="330"/>
      <c r="KCS795" s="330"/>
      <c r="KCT795" s="330"/>
      <c r="KCU795" s="330"/>
      <c r="KCV795" s="330"/>
      <c r="KCW795" s="330"/>
      <c r="KCX795" s="330"/>
      <c r="KCY795" s="330"/>
      <c r="KCZ795" s="330"/>
      <c r="KDA795" s="330"/>
      <c r="KDB795" s="330"/>
      <c r="KDC795" s="330"/>
      <c r="KDD795" s="330"/>
      <c r="KDE795" s="330"/>
      <c r="KDF795" s="330"/>
      <c r="KDG795" s="330"/>
      <c r="KDH795" s="330"/>
      <c r="KDI795" s="330"/>
      <c r="KDJ795" s="330"/>
      <c r="KDK795" s="330"/>
      <c r="KDL795" s="330"/>
      <c r="KDM795" s="330"/>
      <c r="KDN795" s="330"/>
      <c r="KDO795" s="330"/>
      <c r="KDP795" s="330"/>
      <c r="KDQ795" s="330"/>
      <c r="KDR795" s="330"/>
      <c r="KDS795" s="330"/>
      <c r="KDT795" s="330"/>
      <c r="KDU795" s="330"/>
      <c r="KDV795" s="330"/>
      <c r="KDW795" s="330"/>
      <c r="KDX795" s="330"/>
      <c r="KDY795" s="330"/>
      <c r="KDZ795" s="330"/>
      <c r="KEA795" s="330"/>
      <c r="KEB795" s="330"/>
      <c r="KEC795" s="330"/>
      <c r="KED795" s="330"/>
      <c r="KEE795" s="330"/>
      <c r="KEF795" s="330"/>
      <c r="KEG795" s="330"/>
      <c r="KEH795" s="330"/>
      <c r="KEI795" s="330"/>
      <c r="KEJ795" s="330"/>
      <c r="KEK795" s="330"/>
      <c r="KEL795" s="330"/>
      <c r="KEM795" s="330"/>
      <c r="KEN795" s="330"/>
      <c r="KEO795" s="330"/>
      <c r="KEP795" s="330"/>
      <c r="KEQ795" s="330"/>
      <c r="KER795" s="330"/>
      <c r="KES795" s="330"/>
      <c r="KET795" s="330"/>
      <c r="KEU795" s="330"/>
      <c r="KEV795" s="330"/>
      <c r="KEW795" s="330"/>
      <c r="KEX795" s="330"/>
      <c r="KEY795" s="330"/>
      <c r="KEZ795" s="330"/>
      <c r="KFA795" s="330"/>
      <c r="KFB795" s="330"/>
      <c r="KFC795" s="330"/>
      <c r="KFD795" s="330"/>
      <c r="KFE795" s="330"/>
      <c r="KFF795" s="330"/>
      <c r="KFG795" s="330"/>
      <c r="KFH795" s="330"/>
      <c r="KFI795" s="330"/>
      <c r="KFJ795" s="330"/>
      <c r="KFK795" s="330"/>
      <c r="KFL795" s="330"/>
      <c r="KFM795" s="330"/>
      <c r="KFN795" s="330"/>
      <c r="KFO795" s="330"/>
      <c r="KFP795" s="330"/>
      <c r="KFQ795" s="330"/>
      <c r="KFR795" s="330"/>
      <c r="KFS795" s="330"/>
      <c r="KFT795" s="330"/>
      <c r="KFU795" s="330"/>
      <c r="KFV795" s="330"/>
      <c r="KFW795" s="330"/>
      <c r="KFX795" s="330"/>
      <c r="KFY795" s="330"/>
      <c r="KFZ795" s="330"/>
      <c r="KGA795" s="330"/>
      <c r="KGB795" s="330"/>
      <c r="KGC795" s="330"/>
      <c r="KGD795" s="330"/>
      <c r="KGE795" s="330"/>
      <c r="KGF795" s="330"/>
      <c r="KGG795" s="330"/>
      <c r="KGH795" s="330"/>
      <c r="KGI795" s="330"/>
      <c r="KGJ795" s="330"/>
      <c r="KGK795" s="330"/>
      <c r="KGL795" s="330"/>
      <c r="KGM795" s="330"/>
      <c r="KGN795" s="330"/>
      <c r="KGO795" s="330"/>
      <c r="KGP795" s="330"/>
      <c r="KGQ795" s="330"/>
      <c r="KGR795" s="330"/>
      <c r="KGS795" s="330"/>
      <c r="KGT795" s="330"/>
      <c r="KGU795" s="330"/>
      <c r="KGV795" s="330"/>
      <c r="KGW795" s="330"/>
      <c r="KGX795" s="330"/>
      <c r="KGY795" s="330"/>
      <c r="KGZ795" s="330"/>
      <c r="KHA795" s="330"/>
      <c r="KHB795" s="330"/>
      <c r="KHC795" s="330"/>
      <c r="KHD795" s="330"/>
      <c r="KHE795" s="330"/>
      <c r="KHF795" s="330"/>
      <c r="KHG795" s="330"/>
      <c r="KHH795" s="330"/>
      <c r="KHI795" s="330"/>
      <c r="KHJ795" s="330"/>
      <c r="KHK795" s="330"/>
      <c r="KHL795" s="330"/>
      <c r="KHM795" s="330"/>
      <c r="KHN795" s="330"/>
      <c r="KHO795" s="330"/>
      <c r="KHP795" s="330"/>
      <c r="KHQ795" s="330"/>
      <c r="KHR795" s="330"/>
      <c r="KHS795" s="330"/>
      <c r="KHT795" s="330"/>
      <c r="KHU795" s="330"/>
      <c r="KHV795" s="330"/>
      <c r="KHW795" s="330"/>
      <c r="KHX795" s="330"/>
      <c r="KHY795" s="330"/>
      <c r="KHZ795" s="330"/>
      <c r="KIA795" s="330"/>
      <c r="KIB795" s="330"/>
      <c r="KIC795" s="330"/>
      <c r="KID795" s="330"/>
      <c r="KIE795" s="330"/>
      <c r="KIF795" s="330"/>
      <c r="KIG795" s="330"/>
      <c r="KIH795" s="330"/>
      <c r="KII795" s="330"/>
      <c r="KIJ795" s="330"/>
      <c r="KIK795" s="330"/>
      <c r="KIL795" s="330"/>
      <c r="KIM795" s="330"/>
      <c r="KIN795" s="330"/>
      <c r="KIO795" s="330"/>
      <c r="KIP795" s="330"/>
      <c r="KIQ795" s="330"/>
      <c r="KIR795" s="330"/>
      <c r="KIS795" s="330"/>
      <c r="KIT795" s="330"/>
      <c r="KIU795" s="330"/>
      <c r="KIV795" s="330"/>
      <c r="KIW795" s="330"/>
      <c r="KIX795" s="330"/>
      <c r="KIY795" s="330"/>
      <c r="KIZ795" s="330"/>
      <c r="KJA795" s="330"/>
      <c r="KJB795" s="330"/>
      <c r="KJC795" s="330"/>
      <c r="KJD795" s="330"/>
      <c r="KJE795" s="330"/>
      <c r="KJF795" s="330"/>
      <c r="KJG795" s="330"/>
      <c r="KJH795" s="330"/>
      <c r="KJI795" s="330"/>
      <c r="KJJ795" s="330"/>
      <c r="KJK795" s="330"/>
      <c r="KJL795" s="330"/>
      <c r="KJM795" s="330"/>
      <c r="KJN795" s="330"/>
      <c r="KJO795" s="330"/>
      <c r="KJP795" s="330"/>
      <c r="KJQ795" s="330"/>
      <c r="KJR795" s="330"/>
      <c r="KJS795" s="330"/>
      <c r="KJT795" s="330"/>
      <c r="KJU795" s="330"/>
      <c r="KJV795" s="330"/>
      <c r="KJW795" s="330"/>
      <c r="KJX795" s="330"/>
      <c r="KJY795" s="330"/>
      <c r="KJZ795" s="330"/>
      <c r="KKA795" s="330"/>
      <c r="KKB795" s="330"/>
      <c r="KKC795" s="330"/>
      <c r="KKD795" s="330"/>
      <c r="KKE795" s="330"/>
      <c r="KKF795" s="330"/>
      <c r="KKG795" s="330"/>
      <c r="KKH795" s="330"/>
      <c r="KKI795" s="330"/>
      <c r="KKJ795" s="330"/>
      <c r="KKK795" s="330"/>
      <c r="KKL795" s="330"/>
      <c r="KKM795" s="330"/>
      <c r="KKN795" s="330"/>
      <c r="KKO795" s="330"/>
      <c r="KKP795" s="330"/>
      <c r="KKQ795" s="330"/>
      <c r="KKR795" s="330"/>
      <c r="KKS795" s="330"/>
      <c r="KKT795" s="330"/>
      <c r="KKU795" s="330"/>
      <c r="KKV795" s="330"/>
      <c r="KKW795" s="330"/>
      <c r="KKX795" s="330"/>
      <c r="KKY795" s="330"/>
      <c r="KKZ795" s="330"/>
      <c r="KLA795" s="330"/>
      <c r="KLB795" s="330"/>
      <c r="KLC795" s="330"/>
      <c r="KLD795" s="330"/>
      <c r="KLE795" s="330"/>
      <c r="KLF795" s="330"/>
      <c r="KLG795" s="330"/>
      <c r="KLH795" s="330"/>
      <c r="KLI795" s="330"/>
      <c r="KLJ795" s="330"/>
      <c r="KLK795" s="330"/>
      <c r="KLL795" s="330"/>
      <c r="KLM795" s="330"/>
      <c r="KLN795" s="330"/>
      <c r="KLO795" s="330"/>
      <c r="KLP795" s="330"/>
      <c r="KLQ795" s="330"/>
      <c r="KLR795" s="330"/>
      <c r="KLS795" s="330"/>
      <c r="KLT795" s="330"/>
      <c r="KLU795" s="330"/>
      <c r="KLV795" s="330"/>
      <c r="KLW795" s="330"/>
      <c r="KLX795" s="330"/>
      <c r="KLY795" s="330"/>
      <c r="KLZ795" s="330"/>
      <c r="KMA795" s="330"/>
      <c r="KMB795" s="330"/>
      <c r="KMC795" s="330"/>
      <c r="KMD795" s="330"/>
      <c r="KME795" s="330"/>
      <c r="KMF795" s="330"/>
      <c r="KMG795" s="330"/>
      <c r="KMH795" s="330"/>
      <c r="KMI795" s="330"/>
      <c r="KMJ795" s="330"/>
      <c r="KMK795" s="330"/>
      <c r="KML795" s="330"/>
      <c r="KMM795" s="330"/>
      <c r="KMN795" s="330"/>
      <c r="KMO795" s="330"/>
      <c r="KMP795" s="330"/>
      <c r="KMQ795" s="330"/>
      <c r="KMR795" s="330"/>
      <c r="KMS795" s="330"/>
      <c r="KMT795" s="330"/>
      <c r="KMU795" s="330"/>
      <c r="KMV795" s="330"/>
      <c r="KMW795" s="330"/>
      <c r="KMX795" s="330"/>
      <c r="KMY795" s="330"/>
      <c r="KMZ795" s="330"/>
      <c r="KNA795" s="330"/>
      <c r="KNB795" s="330"/>
      <c r="KNC795" s="330"/>
      <c r="KND795" s="330"/>
      <c r="KNE795" s="330"/>
      <c r="KNF795" s="330"/>
      <c r="KNG795" s="330"/>
      <c r="KNH795" s="330"/>
      <c r="KNI795" s="330"/>
      <c r="KNJ795" s="330"/>
      <c r="KNK795" s="330"/>
      <c r="KNL795" s="330"/>
      <c r="KNM795" s="330"/>
      <c r="KNN795" s="330"/>
      <c r="KNO795" s="330"/>
      <c r="KNP795" s="330"/>
      <c r="KNQ795" s="330"/>
      <c r="KNR795" s="330"/>
      <c r="KNS795" s="330"/>
      <c r="KNT795" s="330"/>
      <c r="KNU795" s="330"/>
      <c r="KNV795" s="330"/>
      <c r="KNW795" s="330"/>
      <c r="KNX795" s="330"/>
      <c r="KNY795" s="330"/>
      <c r="KNZ795" s="330"/>
      <c r="KOA795" s="330"/>
      <c r="KOB795" s="330"/>
      <c r="KOC795" s="330"/>
      <c r="KOD795" s="330"/>
      <c r="KOE795" s="330"/>
      <c r="KOF795" s="330"/>
      <c r="KOG795" s="330"/>
      <c r="KOH795" s="330"/>
      <c r="KOI795" s="330"/>
      <c r="KOJ795" s="330"/>
      <c r="KOK795" s="330"/>
      <c r="KOL795" s="330"/>
      <c r="KOM795" s="330"/>
      <c r="KON795" s="330"/>
      <c r="KOO795" s="330"/>
      <c r="KOP795" s="330"/>
      <c r="KOQ795" s="330"/>
      <c r="KOR795" s="330"/>
      <c r="KOS795" s="330"/>
      <c r="KOT795" s="330"/>
      <c r="KOU795" s="330"/>
      <c r="KOV795" s="330"/>
      <c r="KOW795" s="330"/>
      <c r="KOX795" s="330"/>
      <c r="KOY795" s="330"/>
      <c r="KOZ795" s="330"/>
      <c r="KPA795" s="330"/>
      <c r="KPB795" s="330"/>
      <c r="KPC795" s="330"/>
      <c r="KPD795" s="330"/>
      <c r="KPE795" s="330"/>
      <c r="KPF795" s="330"/>
      <c r="KPG795" s="330"/>
      <c r="KPH795" s="330"/>
      <c r="KPI795" s="330"/>
      <c r="KPJ795" s="330"/>
      <c r="KPK795" s="330"/>
      <c r="KPL795" s="330"/>
      <c r="KPM795" s="330"/>
      <c r="KPN795" s="330"/>
      <c r="KPO795" s="330"/>
      <c r="KPP795" s="330"/>
      <c r="KPQ795" s="330"/>
      <c r="KPR795" s="330"/>
      <c r="KPS795" s="330"/>
      <c r="KPT795" s="330"/>
      <c r="KPU795" s="330"/>
      <c r="KPV795" s="330"/>
      <c r="KPW795" s="330"/>
      <c r="KPX795" s="330"/>
      <c r="KPY795" s="330"/>
      <c r="KPZ795" s="330"/>
      <c r="KQA795" s="330"/>
      <c r="KQB795" s="330"/>
      <c r="KQC795" s="330"/>
      <c r="KQD795" s="330"/>
      <c r="KQE795" s="330"/>
      <c r="KQF795" s="330"/>
      <c r="KQG795" s="330"/>
      <c r="KQH795" s="330"/>
      <c r="KQI795" s="330"/>
      <c r="KQJ795" s="330"/>
      <c r="KQK795" s="330"/>
      <c r="KQL795" s="330"/>
      <c r="KQM795" s="330"/>
      <c r="KQN795" s="330"/>
      <c r="KQO795" s="330"/>
      <c r="KQP795" s="330"/>
      <c r="KQQ795" s="330"/>
      <c r="KQR795" s="330"/>
      <c r="KQS795" s="330"/>
      <c r="KQT795" s="330"/>
      <c r="KQU795" s="330"/>
      <c r="KQV795" s="330"/>
      <c r="KQW795" s="330"/>
      <c r="KQX795" s="330"/>
      <c r="KQY795" s="330"/>
      <c r="KQZ795" s="330"/>
      <c r="KRA795" s="330"/>
      <c r="KRB795" s="330"/>
      <c r="KRC795" s="330"/>
      <c r="KRD795" s="330"/>
      <c r="KRE795" s="330"/>
      <c r="KRF795" s="330"/>
      <c r="KRG795" s="330"/>
      <c r="KRH795" s="330"/>
      <c r="KRI795" s="330"/>
      <c r="KRJ795" s="330"/>
      <c r="KRK795" s="330"/>
      <c r="KRL795" s="330"/>
      <c r="KRM795" s="330"/>
      <c r="KRN795" s="330"/>
      <c r="KRO795" s="330"/>
      <c r="KRP795" s="330"/>
      <c r="KRQ795" s="330"/>
      <c r="KRR795" s="330"/>
      <c r="KRS795" s="330"/>
      <c r="KRT795" s="330"/>
      <c r="KRU795" s="330"/>
      <c r="KRV795" s="330"/>
      <c r="KRW795" s="330"/>
      <c r="KRX795" s="330"/>
      <c r="KRY795" s="330"/>
      <c r="KRZ795" s="330"/>
      <c r="KSA795" s="330"/>
      <c r="KSB795" s="330"/>
      <c r="KSC795" s="330"/>
      <c r="KSD795" s="330"/>
      <c r="KSE795" s="330"/>
      <c r="KSF795" s="330"/>
      <c r="KSG795" s="330"/>
      <c r="KSH795" s="330"/>
      <c r="KSI795" s="330"/>
      <c r="KSJ795" s="330"/>
      <c r="KSK795" s="330"/>
      <c r="KSL795" s="330"/>
      <c r="KSM795" s="330"/>
      <c r="KSN795" s="330"/>
      <c r="KSO795" s="330"/>
      <c r="KSP795" s="330"/>
      <c r="KSQ795" s="330"/>
      <c r="KSR795" s="330"/>
      <c r="KSS795" s="330"/>
      <c r="KST795" s="330"/>
      <c r="KSU795" s="330"/>
      <c r="KSV795" s="330"/>
      <c r="KSW795" s="330"/>
      <c r="KSX795" s="330"/>
      <c r="KSY795" s="330"/>
      <c r="KSZ795" s="330"/>
      <c r="KTA795" s="330"/>
      <c r="KTB795" s="330"/>
      <c r="KTC795" s="330"/>
      <c r="KTD795" s="330"/>
      <c r="KTE795" s="330"/>
      <c r="KTF795" s="330"/>
      <c r="KTG795" s="330"/>
      <c r="KTH795" s="330"/>
      <c r="KTI795" s="330"/>
      <c r="KTJ795" s="330"/>
      <c r="KTK795" s="330"/>
      <c r="KTL795" s="330"/>
      <c r="KTM795" s="330"/>
      <c r="KTN795" s="330"/>
      <c r="KTO795" s="330"/>
      <c r="KTP795" s="330"/>
      <c r="KTQ795" s="330"/>
      <c r="KTR795" s="330"/>
      <c r="KTS795" s="330"/>
      <c r="KTT795" s="330"/>
      <c r="KTU795" s="330"/>
      <c r="KTV795" s="330"/>
      <c r="KTW795" s="330"/>
      <c r="KTX795" s="330"/>
      <c r="KTY795" s="330"/>
      <c r="KTZ795" s="330"/>
      <c r="KUA795" s="330"/>
      <c r="KUB795" s="330"/>
      <c r="KUC795" s="330"/>
      <c r="KUD795" s="330"/>
      <c r="KUE795" s="330"/>
      <c r="KUF795" s="330"/>
      <c r="KUG795" s="330"/>
      <c r="KUH795" s="330"/>
      <c r="KUI795" s="330"/>
      <c r="KUJ795" s="330"/>
      <c r="KUK795" s="330"/>
      <c r="KUL795" s="330"/>
      <c r="KUM795" s="330"/>
      <c r="KUN795" s="330"/>
      <c r="KUO795" s="330"/>
      <c r="KUP795" s="330"/>
      <c r="KUQ795" s="330"/>
      <c r="KUR795" s="330"/>
      <c r="KUS795" s="330"/>
      <c r="KUT795" s="330"/>
      <c r="KUU795" s="330"/>
      <c r="KUV795" s="330"/>
      <c r="KUW795" s="330"/>
      <c r="KUX795" s="330"/>
      <c r="KUY795" s="330"/>
      <c r="KUZ795" s="330"/>
      <c r="KVA795" s="330"/>
      <c r="KVB795" s="330"/>
      <c r="KVC795" s="330"/>
      <c r="KVD795" s="330"/>
      <c r="KVE795" s="330"/>
      <c r="KVF795" s="330"/>
      <c r="KVG795" s="330"/>
      <c r="KVH795" s="330"/>
      <c r="KVI795" s="330"/>
      <c r="KVJ795" s="330"/>
      <c r="KVK795" s="330"/>
      <c r="KVL795" s="330"/>
      <c r="KVM795" s="330"/>
      <c r="KVN795" s="330"/>
      <c r="KVO795" s="330"/>
      <c r="KVP795" s="330"/>
      <c r="KVQ795" s="330"/>
      <c r="KVR795" s="330"/>
      <c r="KVS795" s="330"/>
      <c r="KVT795" s="330"/>
      <c r="KVU795" s="330"/>
      <c r="KVV795" s="330"/>
      <c r="KVW795" s="330"/>
      <c r="KVX795" s="330"/>
      <c r="KVY795" s="330"/>
      <c r="KVZ795" s="330"/>
      <c r="KWA795" s="330"/>
      <c r="KWB795" s="330"/>
      <c r="KWC795" s="330"/>
      <c r="KWD795" s="330"/>
      <c r="KWE795" s="330"/>
      <c r="KWF795" s="330"/>
      <c r="KWG795" s="330"/>
      <c r="KWH795" s="330"/>
      <c r="KWI795" s="330"/>
      <c r="KWJ795" s="330"/>
      <c r="KWK795" s="330"/>
      <c r="KWL795" s="330"/>
      <c r="KWM795" s="330"/>
      <c r="KWN795" s="330"/>
      <c r="KWO795" s="330"/>
      <c r="KWP795" s="330"/>
      <c r="KWQ795" s="330"/>
      <c r="KWR795" s="330"/>
      <c r="KWS795" s="330"/>
      <c r="KWT795" s="330"/>
      <c r="KWU795" s="330"/>
      <c r="KWV795" s="330"/>
      <c r="KWW795" s="330"/>
      <c r="KWX795" s="330"/>
      <c r="KWY795" s="330"/>
      <c r="KWZ795" s="330"/>
      <c r="KXA795" s="330"/>
      <c r="KXB795" s="330"/>
      <c r="KXC795" s="330"/>
      <c r="KXD795" s="330"/>
      <c r="KXE795" s="330"/>
      <c r="KXF795" s="330"/>
      <c r="KXG795" s="330"/>
      <c r="KXH795" s="330"/>
      <c r="KXI795" s="330"/>
      <c r="KXJ795" s="330"/>
      <c r="KXK795" s="330"/>
      <c r="KXL795" s="330"/>
      <c r="KXM795" s="330"/>
      <c r="KXN795" s="330"/>
      <c r="KXO795" s="330"/>
      <c r="KXP795" s="330"/>
      <c r="KXQ795" s="330"/>
      <c r="KXR795" s="330"/>
      <c r="KXS795" s="330"/>
      <c r="KXT795" s="330"/>
      <c r="KXU795" s="330"/>
      <c r="KXV795" s="330"/>
      <c r="KXW795" s="330"/>
      <c r="KXX795" s="330"/>
      <c r="KXY795" s="330"/>
      <c r="KXZ795" s="330"/>
      <c r="KYA795" s="330"/>
      <c r="KYB795" s="330"/>
      <c r="KYC795" s="330"/>
      <c r="KYD795" s="330"/>
      <c r="KYE795" s="330"/>
      <c r="KYF795" s="330"/>
      <c r="KYG795" s="330"/>
      <c r="KYH795" s="330"/>
      <c r="KYI795" s="330"/>
      <c r="KYJ795" s="330"/>
      <c r="KYK795" s="330"/>
      <c r="KYL795" s="330"/>
      <c r="KYM795" s="330"/>
      <c r="KYN795" s="330"/>
      <c r="KYO795" s="330"/>
      <c r="KYP795" s="330"/>
      <c r="KYQ795" s="330"/>
      <c r="KYR795" s="330"/>
      <c r="KYS795" s="330"/>
      <c r="KYT795" s="330"/>
      <c r="KYU795" s="330"/>
      <c r="KYV795" s="330"/>
      <c r="KYW795" s="330"/>
      <c r="KYX795" s="330"/>
      <c r="KYY795" s="330"/>
      <c r="KYZ795" s="330"/>
      <c r="KZA795" s="330"/>
      <c r="KZB795" s="330"/>
      <c r="KZC795" s="330"/>
      <c r="KZD795" s="330"/>
      <c r="KZE795" s="330"/>
      <c r="KZF795" s="330"/>
      <c r="KZG795" s="330"/>
      <c r="KZH795" s="330"/>
      <c r="KZI795" s="330"/>
      <c r="KZJ795" s="330"/>
      <c r="KZK795" s="330"/>
      <c r="KZL795" s="330"/>
      <c r="KZM795" s="330"/>
      <c r="KZN795" s="330"/>
      <c r="KZO795" s="330"/>
      <c r="KZP795" s="330"/>
      <c r="KZQ795" s="330"/>
      <c r="KZR795" s="330"/>
      <c r="KZS795" s="330"/>
      <c r="KZT795" s="330"/>
      <c r="KZU795" s="330"/>
      <c r="KZV795" s="330"/>
      <c r="KZW795" s="330"/>
      <c r="KZX795" s="330"/>
      <c r="KZY795" s="330"/>
      <c r="KZZ795" s="330"/>
      <c r="LAA795" s="330"/>
      <c r="LAB795" s="330"/>
      <c r="LAC795" s="330"/>
      <c r="LAD795" s="330"/>
      <c r="LAE795" s="330"/>
      <c r="LAF795" s="330"/>
      <c r="LAG795" s="330"/>
      <c r="LAH795" s="330"/>
      <c r="LAI795" s="330"/>
      <c r="LAJ795" s="330"/>
      <c r="LAK795" s="330"/>
      <c r="LAL795" s="330"/>
      <c r="LAM795" s="330"/>
      <c r="LAN795" s="330"/>
      <c r="LAO795" s="330"/>
      <c r="LAP795" s="330"/>
      <c r="LAQ795" s="330"/>
      <c r="LAR795" s="330"/>
      <c r="LAS795" s="330"/>
      <c r="LAT795" s="330"/>
      <c r="LAU795" s="330"/>
      <c r="LAV795" s="330"/>
      <c r="LAW795" s="330"/>
      <c r="LAX795" s="330"/>
      <c r="LAY795" s="330"/>
      <c r="LAZ795" s="330"/>
      <c r="LBA795" s="330"/>
      <c r="LBB795" s="330"/>
      <c r="LBC795" s="330"/>
      <c r="LBD795" s="330"/>
      <c r="LBE795" s="330"/>
      <c r="LBF795" s="330"/>
      <c r="LBG795" s="330"/>
      <c r="LBH795" s="330"/>
      <c r="LBI795" s="330"/>
      <c r="LBJ795" s="330"/>
      <c r="LBK795" s="330"/>
      <c r="LBL795" s="330"/>
      <c r="LBM795" s="330"/>
      <c r="LBN795" s="330"/>
      <c r="LBO795" s="330"/>
      <c r="LBP795" s="330"/>
      <c r="LBQ795" s="330"/>
      <c r="LBR795" s="330"/>
      <c r="LBS795" s="330"/>
      <c r="LBT795" s="330"/>
      <c r="LBU795" s="330"/>
      <c r="LBV795" s="330"/>
      <c r="LBW795" s="330"/>
      <c r="LBX795" s="330"/>
      <c r="LBY795" s="330"/>
      <c r="LBZ795" s="330"/>
      <c r="LCA795" s="330"/>
      <c r="LCB795" s="330"/>
      <c r="LCC795" s="330"/>
      <c r="LCD795" s="330"/>
      <c r="LCE795" s="330"/>
      <c r="LCF795" s="330"/>
      <c r="LCG795" s="330"/>
      <c r="LCH795" s="330"/>
      <c r="LCI795" s="330"/>
      <c r="LCJ795" s="330"/>
      <c r="LCK795" s="330"/>
      <c r="LCL795" s="330"/>
      <c r="LCM795" s="330"/>
      <c r="LCN795" s="330"/>
      <c r="LCO795" s="330"/>
      <c r="LCP795" s="330"/>
      <c r="LCQ795" s="330"/>
      <c r="LCR795" s="330"/>
      <c r="LCS795" s="330"/>
      <c r="LCT795" s="330"/>
      <c r="LCU795" s="330"/>
      <c r="LCV795" s="330"/>
      <c r="LCW795" s="330"/>
      <c r="LCX795" s="330"/>
      <c r="LCY795" s="330"/>
      <c r="LCZ795" s="330"/>
      <c r="LDA795" s="330"/>
      <c r="LDB795" s="330"/>
      <c r="LDC795" s="330"/>
      <c r="LDD795" s="330"/>
      <c r="LDE795" s="330"/>
      <c r="LDF795" s="330"/>
      <c r="LDG795" s="330"/>
      <c r="LDH795" s="330"/>
      <c r="LDI795" s="330"/>
      <c r="LDJ795" s="330"/>
      <c r="LDK795" s="330"/>
      <c r="LDL795" s="330"/>
      <c r="LDM795" s="330"/>
      <c r="LDN795" s="330"/>
      <c r="LDO795" s="330"/>
      <c r="LDP795" s="330"/>
      <c r="LDQ795" s="330"/>
      <c r="LDR795" s="330"/>
      <c r="LDS795" s="330"/>
      <c r="LDT795" s="330"/>
      <c r="LDU795" s="330"/>
      <c r="LDV795" s="330"/>
      <c r="LDW795" s="330"/>
      <c r="LDX795" s="330"/>
      <c r="LDY795" s="330"/>
      <c r="LDZ795" s="330"/>
      <c r="LEA795" s="330"/>
      <c r="LEB795" s="330"/>
      <c r="LEC795" s="330"/>
      <c r="LED795" s="330"/>
      <c r="LEE795" s="330"/>
      <c r="LEF795" s="330"/>
      <c r="LEG795" s="330"/>
      <c r="LEH795" s="330"/>
      <c r="LEI795" s="330"/>
      <c r="LEJ795" s="330"/>
      <c r="LEK795" s="330"/>
      <c r="LEL795" s="330"/>
      <c r="LEM795" s="330"/>
      <c r="LEN795" s="330"/>
      <c r="LEO795" s="330"/>
      <c r="LEP795" s="330"/>
      <c r="LEQ795" s="330"/>
      <c r="LER795" s="330"/>
      <c r="LES795" s="330"/>
      <c r="LET795" s="330"/>
      <c r="LEU795" s="330"/>
      <c r="LEV795" s="330"/>
      <c r="LEW795" s="330"/>
      <c r="LEX795" s="330"/>
      <c r="LEY795" s="330"/>
      <c r="LEZ795" s="330"/>
      <c r="LFA795" s="330"/>
      <c r="LFB795" s="330"/>
      <c r="LFC795" s="330"/>
      <c r="LFD795" s="330"/>
      <c r="LFE795" s="330"/>
      <c r="LFF795" s="330"/>
      <c r="LFG795" s="330"/>
      <c r="LFH795" s="330"/>
      <c r="LFI795" s="330"/>
      <c r="LFJ795" s="330"/>
      <c r="LFK795" s="330"/>
      <c r="LFL795" s="330"/>
      <c r="LFM795" s="330"/>
      <c r="LFN795" s="330"/>
      <c r="LFO795" s="330"/>
      <c r="LFP795" s="330"/>
      <c r="LFQ795" s="330"/>
      <c r="LFR795" s="330"/>
      <c r="LFS795" s="330"/>
      <c r="LFT795" s="330"/>
      <c r="LFU795" s="330"/>
      <c r="LFV795" s="330"/>
      <c r="LFW795" s="330"/>
      <c r="LFX795" s="330"/>
      <c r="LFY795" s="330"/>
      <c r="LFZ795" s="330"/>
      <c r="LGA795" s="330"/>
      <c r="LGB795" s="330"/>
      <c r="LGC795" s="330"/>
      <c r="LGD795" s="330"/>
      <c r="LGE795" s="330"/>
      <c r="LGF795" s="330"/>
      <c r="LGG795" s="330"/>
      <c r="LGH795" s="330"/>
      <c r="LGI795" s="330"/>
      <c r="LGJ795" s="330"/>
      <c r="LGK795" s="330"/>
      <c r="LGL795" s="330"/>
      <c r="LGM795" s="330"/>
      <c r="LGN795" s="330"/>
      <c r="LGO795" s="330"/>
      <c r="LGP795" s="330"/>
      <c r="LGQ795" s="330"/>
      <c r="LGR795" s="330"/>
      <c r="LGS795" s="330"/>
      <c r="LGT795" s="330"/>
      <c r="LGU795" s="330"/>
      <c r="LGV795" s="330"/>
      <c r="LGW795" s="330"/>
      <c r="LGX795" s="330"/>
      <c r="LGY795" s="330"/>
      <c r="LGZ795" s="330"/>
      <c r="LHA795" s="330"/>
      <c r="LHB795" s="330"/>
      <c r="LHC795" s="330"/>
      <c r="LHD795" s="330"/>
      <c r="LHE795" s="330"/>
      <c r="LHF795" s="330"/>
      <c r="LHG795" s="330"/>
      <c r="LHH795" s="330"/>
      <c r="LHI795" s="330"/>
      <c r="LHJ795" s="330"/>
      <c r="LHK795" s="330"/>
      <c r="LHL795" s="330"/>
      <c r="LHM795" s="330"/>
      <c r="LHN795" s="330"/>
      <c r="LHO795" s="330"/>
      <c r="LHP795" s="330"/>
      <c r="LHQ795" s="330"/>
      <c r="LHR795" s="330"/>
      <c r="LHS795" s="330"/>
      <c r="LHT795" s="330"/>
      <c r="LHU795" s="330"/>
      <c r="LHV795" s="330"/>
      <c r="LHW795" s="330"/>
      <c r="LHX795" s="330"/>
      <c r="LHY795" s="330"/>
      <c r="LHZ795" s="330"/>
      <c r="LIA795" s="330"/>
      <c r="LIB795" s="330"/>
      <c r="LIC795" s="330"/>
      <c r="LID795" s="330"/>
      <c r="LIE795" s="330"/>
      <c r="LIF795" s="330"/>
      <c r="LIG795" s="330"/>
      <c r="LIH795" s="330"/>
      <c r="LII795" s="330"/>
      <c r="LIJ795" s="330"/>
      <c r="LIK795" s="330"/>
      <c r="LIL795" s="330"/>
      <c r="LIM795" s="330"/>
      <c r="LIN795" s="330"/>
      <c r="LIO795" s="330"/>
      <c r="LIP795" s="330"/>
      <c r="LIQ795" s="330"/>
      <c r="LIR795" s="330"/>
      <c r="LIS795" s="330"/>
      <c r="LIT795" s="330"/>
      <c r="LIU795" s="330"/>
      <c r="LIV795" s="330"/>
      <c r="LIW795" s="330"/>
      <c r="LIX795" s="330"/>
      <c r="LIY795" s="330"/>
      <c r="LIZ795" s="330"/>
      <c r="LJA795" s="330"/>
      <c r="LJB795" s="330"/>
      <c r="LJC795" s="330"/>
      <c r="LJD795" s="330"/>
      <c r="LJE795" s="330"/>
      <c r="LJF795" s="330"/>
      <c r="LJG795" s="330"/>
      <c r="LJH795" s="330"/>
      <c r="LJI795" s="330"/>
      <c r="LJJ795" s="330"/>
      <c r="LJK795" s="330"/>
      <c r="LJL795" s="330"/>
      <c r="LJM795" s="330"/>
      <c r="LJN795" s="330"/>
      <c r="LJO795" s="330"/>
      <c r="LJP795" s="330"/>
      <c r="LJQ795" s="330"/>
      <c r="LJR795" s="330"/>
      <c r="LJS795" s="330"/>
      <c r="LJT795" s="330"/>
      <c r="LJU795" s="330"/>
      <c r="LJV795" s="330"/>
      <c r="LJW795" s="330"/>
      <c r="LJX795" s="330"/>
      <c r="LJY795" s="330"/>
      <c r="LJZ795" s="330"/>
      <c r="LKA795" s="330"/>
      <c r="LKB795" s="330"/>
      <c r="LKC795" s="330"/>
      <c r="LKD795" s="330"/>
      <c r="LKE795" s="330"/>
      <c r="LKF795" s="330"/>
      <c r="LKG795" s="330"/>
      <c r="LKH795" s="330"/>
      <c r="LKI795" s="330"/>
      <c r="LKJ795" s="330"/>
      <c r="LKK795" s="330"/>
      <c r="LKL795" s="330"/>
      <c r="LKM795" s="330"/>
      <c r="LKN795" s="330"/>
      <c r="LKO795" s="330"/>
      <c r="LKP795" s="330"/>
      <c r="LKQ795" s="330"/>
      <c r="LKR795" s="330"/>
      <c r="LKS795" s="330"/>
      <c r="LKT795" s="330"/>
      <c r="LKU795" s="330"/>
      <c r="LKV795" s="330"/>
      <c r="LKW795" s="330"/>
      <c r="LKX795" s="330"/>
      <c r="LKY795" s="330"/>
      <c r="LKZ795" s="330"/>
      <c r="LLA795" s="330"/>
      <c r="LLB795" s="330"/>
      <c r="LLC795" s="330"/>
      <c r="LLD795" s="330"/>
      <c r="LLE795" s="330"/>
      <c r="LLF795" s="330"/>
      <c r="LLG795" s="330"/>
      <c r="LLH795" s="330"/>
      <c r="LLI795" s="330"/>
      <c r="LLJ795" s="330"/>
      <c r="LLK795" s="330"/>
      <c r="LLL795" s="330"/>
      <c r="LLM795" s="330"/>
      <c r="LLN795" s="330"/>
      <c r="LLO795" s="330"/>
      <c r="LLP795" s="330"/>
      <c r="LLQ795" s="330"/>
      <c r="LLR795" s="330"/>
      <c r="LLS795" s="330"/>
      <c r="LLT795" s="330"/>
      <c r="LLU795" s="330"/>
      <c r="LLV795" s="330"/>
      <c r="LLW795" s="330"/>
      <c r="LLX795" s="330"/>
      <c r="LLY795" s="330"/>
      <c r="LLZ795" s="330"/>
      <c r="LMA795" s="330"/>
      <c r="LMB795" s="330"/>
      <c r="LMC795" s="330"/>
      <c r="LMD795" s="330"/>
      <c r="LME795" s="330"/>
      <c r="LMF795" s="330"/>
      <c r="LMG795" s="330"/>
      <c r="LMH795" s="330"/>
      <c r="LMI795" s="330"/>
      <c r="LMJ795" s="330"/>
      <c r="LMK795" s="330"/>
      <c r="LML795" s="330"/>
      <c r="LMM795" s="330"/>
      <c r="LMN795" s="330"/>
      <c r="LMO795" s="330"/>
      <c r="LMP795" s="330"/>
      <c r="LMQ795" s="330"/>
      <c r="LMR795" s="330"/>
      <c r="LMS795" s="330"/>
      <c r="LMT795" s="330"/>
      <c r="LMU795" s="330"/>
      <c r="LMV795" s="330"/>
      <c r="LMW795" s="330"/>
      <c r="LMX795" s="330"/>
      <c r="LMY795" s="330"/>
      <c r="LMZ795" s="330"/>
      <c r="LNA795" s="330"/>
      <c r="LNB795" s="330"/>
      <c r="LNC795" s="330"/>
      <c r="LND795" s="330"/>
      <c r="LNE795" s="330"/>
      <c r="LNF795" s="330"/>
      <c r="LNG795" s="330"/>
      <c r="LNH795" s="330"/>
      <c r="LNI795" s="330"/>
      <c r="LNJ795" s="330"/>
      <c r="LNK795" s="330"/>
      <c r="LNL795" s="330"/>
      <c r="LNM795" s="330"/>
      <c r="LNN795" s="330"/>
      <c r="LNO795" s="330"/>
      <c r="LNP795" s="330"/>
      <c r="LNQ795" s="330"/>
      <c r="LNR795" s="330"/>
      <c r="LNS795" s="330"/>
      <c r="LNT795" s="330"/>
      <c r="LNU795" s="330"/>
      <c r="LNV795" s="330"/>
      <c r="LNW795" s="330"/>
      <c r="LNX795" s="330"/>
      <c r="LNY795" s="330"/>
      <c r="LNZ795" s="330"/>
      <c r="LOA795" s="330"/>
      <c r="LOB795" s="330"/>
      <c r="LOC795" s="330"/>
      <c r="LOD795" s="330"/>
      <c r="LOE795" s="330"/>
      <c r="LOF795" s="330"/>
      <c r="LOG795" s="330"/>
      <c r="LOH795" s="330"/>
      <c r="LOI795" s="330"/>
      <c r="LOJ795" s="330"/>
      <c r="LOK795" s="330"/>
      <c r="LOL795" s="330"/>
      <c r="LOM795" s="330"/>
      <c r="LON795" s="330"/>
      <c r="LOO795" s="330"/>
      <c r="LOP795" s="330"/>
      <c r="LOQ795" s="330"/>
      <c r="LOR795" s="330"/>
      <c r="LOS795" s="330"/>
      <c r="LOT795" s="330"/>
      <c r="LOU795" s="330"/>
      <c r="LOV795" s="330"/>
      <c r="LOW795" s="330"/>
      <c r="LOX795" s="330"/>
      <c r="LOY795" s="330"/>
      <c r="LOZ795" s="330"/>
      <c r="LPA795" s="330"/>
      <c r="LPB795" s="330"/>
      <c r="LPC795" s="330"/>
      <c r="LPD795" s="330"/>
      <c r="LPE795" s="330"/>
      <c r="LPF795" s="330"/>
      <c r="LPG795" s="330"/>
      <c r="LPH795" s="330"/>
      <c r="LPI795" s="330"/>
      <c r="LPJ795" s="330"/>
      <c r="LPK795" s="330"/>
      <c r="LPL795" s="330"/>
      <c r="LPM795" s="330"/>
      <c r="LPN795" s="330"/>
      <c r="LPO795" s="330"/>
      <c r="LPP795" s="330"/>
      <c r="LPQ795" s="330"/>
      <c r="LPR795" s="330"/>
      <c r="LPS795" s="330"/>
      <c r="LPT795" s="330"/>
      <c r="LPU795" s="330"/>
      <c r="LPV795" s="330"/>
      <c r="LPW795" s="330"/>
      <c r="LPX795" s="330"/>
      <c r="LPY795" s="330"/>
      <c r="LPZ795" s="330"/>
      <c r="LQA795" s="330"/>
      <c r="LQB795" s="330"/>
      <c r="LQC795" s="330"/>
      <c r="LQD795" s="330"/>
      <c r="LQE795" s="330"/>
      <c r="LQF795" s="330"/>
      <c r="LQG795" s="330"/>
      <c r="LQH795" s="330"/>
      <c r="LQI795" s="330"/>
      <c r="LQJ795" s="330"/>
      <c r="LQK795" s="330"/>
      <c r="LQL795" s="330"/>
      <c r="LQM795" s="330"/>
      <c r="LQN795" s="330"/>
      <c r="LQO795" s="330"/>
      <c r="LQP795" s="330"/>
      <c r="LQQ795" s="330"/>
      <c r="LQR795" s="330"/>
      <c r="LQS795" s="330"/>
      <c r="LQT795" s="330"/>
      <c r="LQU795" s="330"/>
      <c r="LQV795" s="330"/>
      <c r="LQW795" s="330"/>
      <c r="LQX795" s="330"/>
      <c r="LQY795" s="330"/>
      <c r="LQZ795" s="330"/>
      <c r="LRA795" s="330"/>
      <c r="LRB795" s="330"/>
      <c r="LRC795" s="330"/>
      <c r="LRD795" s="330"/>
      <c r="LRE795" s="330"/>
      <c r="LRF795" s="330"/>
      <c r="LRG795" s="330"/>
      <c r="LRH795" s="330"/>
      <c r="LRI795" s="330"/>
      <c r="LRJ795" s="330"/>
      <c r="LRK795" s="330"/>
      <c r="LRL795" s="330"/>
      <c r="LRM795" s="330"/>
      <c r="LRN795" s="330"/>
      <c r="LRO795" s="330"/>
      <c r="LRP795" s="330"/>
      <c r="LRQ795" s="330"/>
      <c r="LRR795" s="330"/>
      <c r="LRS795" s="330"/>
      <c r="LRT795" s="330"/>
      <c r="LRU795" s="330"/>
      <c r="LRV795" s="330"/>
      <c r="LRW795" s="330"/>
      <c r="LRX795" s="330"/>
      <c r="LRY795" s="330"/>
      <c r="LRZ795" s="330"/>
      <c r="LSA795" s="330"/>
      <c r="LSB795" s="330"/>
      <c r="LSC795" s="330"/>
      <c r="LSD795" s="330"/>
      <c r="LSE795" s="330"/>
      <c r="LSF795" s="330"/>
      <c r="LSG795" s="330"/>
      <c r="LSH795" s="330"/>
      <c r="LSI795" s="330"/>
      <c r="LSJ795" s="330"/>
      <c r="LSK795" s="330"/>
      <c r="LSL795" s="330"/>
      <c r="LSM795" s="330"/>
      <c r="LSN795" s="330"/>
      <c r="LSO795" s="330"/>
      <c r="LSP795" s="330"/>
      <c r="LSQ795" s="330"/>
      <c r="LSR795" s="330"/>
      <c r="LSS795" s="330"/>
      <c r="LST795" s="330"/>
      <c r="LSU795" s="330"/>
      <c r="LSV795" s="330"/>
      <c r="LSW795" s="330"/>
      <c r="LSX795" s="330"/>
      <c r="LSY795" s="330"/>
      <c r="LSZ795" s="330"/>
      <c r="LTA795" s="330"/>
      <c r="LTB795" s="330"/>
      <c r="LTC795" s="330"/>
      <c r="LTD795" s="330"/>
      <c r="LTE795" s="330"/>
      <c r="LTF795" s="330"/>
      <c r="LTG795" s="330"/>
      <c r="LTH795" s="330"/>
      <c r="LTI795" s="330"/>
      <c r="LTJ795" s="330"/>
      <c r="LTK795" s="330"/>
      <c r="LTL795" s="330"/>
      <c r="LTM795" s="330"/>
      <c r="LTN795" s="330"/>
      <c r="LTO795" s="330"/>
      <c r="LTP795" s="330"/>
      <c r="LTQ795" s="330"/>
      <c r="LTR795" s="330"/>
      <c r="LTS795" s="330"/>
      <c r="LTT795" s="330"/>
      <c r="LTU795" s="330"/>
      <c r="LTV795" s="330"/>
      <c r="LTW795" s="330"/>
      <c r="LTX795" s="330"/>
      <c r="LTY795" s="330"/>
      <c r="LTZ795" s="330"/>
      <c r="LUA795" s="330"/>
      <c r="LUB795" s="330"/>
      <c r="LUC795" s="330"/>
      <c r="LUD795" s="330"/>
      <c r="LUE795" s="330"/>
      <c r="LUF795" s="330"/>
      <c r="LUG795" s="330"/>
      <c r="LUH795" s="330"/>
      <c r="LUI795" s="330"/>
      <c r="LUJ795" s="330"/>
      <c r="LUK795" s="330"/>
      <c r="LUL795" s="330"/>
      <c r="LUM795" s="330"/>
      <c r="LUN795" s="330"/>
      <c r="LUO795" s="330"/>
      <c r="LUP795" s="330"/>
      <c r="LUQ795" s="330"/>
      <c r="LUR795" s="330"/>
      <c r="LUS795" s="330"/>
      <c r="LUT795" s="330"/>
      <c r="LUU795" s="330"/>
      <c r="LUV795" s="330"/>
      <c r="LUW795" s="330"/>
      <c r="LUX795" s="330"/>
      <c r="LUY795" s="330"/>
      <c r="LUZ795" s="330"/>
      <c r="LVA795" s="330"/>
      <c r="LVB795" s="330"/>
      <c r="LVC795" s="330"/>
      <c r="LVD795" s="330"/>
      <c r="LVE795" s="330"/>
      <c r="LVF795" s="330"/>
      <c r="LVG795" s="330"/>
      <c r="LVH795" s="330"/>
      <c r="LVI795" s="330"/>
      <c r="LVJ795" s="330"/>
      <c r="LVK795" s="330"/>
      <c r="LVL795" s="330"/>
      <c r="LVM795" s="330"/>
      <c r="LVN795" s="330"/>
      <c r="LVO795" s="330"/>
      <c r="LVP795" s="330"/>
      <c r="LVQ795" s="330"/>
      <c r="LVR795" s="330"/>
      <c r="LVS795" s="330"/>
      <c r="LVT795" s="330"/>
      <c r="LVU795" s="330"/>
      <c r="LVV795" s="330"/>
      <c r="LVW795" s="330"/>
      <c r="LVX795" s="330"/>
      <c r="LVY795" s="330"/>
      <c r="LVZ795" s="330"/>
      <c r="LWA795" s="330"/>
      <c r="LWB795" s="330"/>
      <c r="LWC795" s="330"/>
      <c r="LWD795" s="330"/>
      <c r="LWE795" s="330"/>
      <c r="LWF795" s="330"/>
      <c r="LWG795" s="330"/>
      <c r="LWH795" s="330"/>
      <c r="LWI795" s="330"/>
      <c r="LWJ795" s="330"/>
      <c r="LWK795" s="330"/>
      <c r="LWL795" s="330"/>
      <c r="LWM795" s="330"/>
      <c r="LWN795" s="330"/>
      <c r="LWO795" s="330"/>
      <c r="LWP795" s="330"/>
      <c r="LWQ795" s="330"/>
      <c r="LWR795" s="330"/>
      <c r="LWS795" s="330"/>
      <c r="LWT795" s="330"/>
      <c r="LWU795" s="330"/>
      <c r="LWV795" s="330"/>
      <c r="LWW795" s="330"/>
      <c r="LWX795" s="330"/>
      <c r="LWY795" s="330"/>
      <c r="LWZ795" s="330"/>
      <c r="LXA795" s="330"/>
      <c r="LXB795" s="330"/>
      <c r="LXC795" s="330"/>
      <c r="LXD795" s="330"/>
      <c r="LXE795" s="330"/>
      <c r="LXF795" s="330"/>
      <c r="LXG795" s="330"/>
      <c r="LXH795" s="330"/>
      <c r="LXI795" s="330"/>
      <c r="LXJ795" s="330"/>
      <c r="LXK795" s="330"/>
      <c r="LXL795" s="330"/>
      <c r="LXM795" s="330"/>
      <c r="LXN795" s="330"/>
      <c r="LXO795" s="330"/>
      <c r="LXP795" s="330"/>
      <c r="LXQ795" s="330"/>
      <c r="LXR795" s="330"/>
      <c r="LXS795" s="330"/>
      <c r="LXT795" s="330"/>
      <c r="LXU795" s="330"/>
      <c r="LXV795" s="330"/>
      <c r="LXW795" s="330"/>
      <c r="LXX795" s="330"/>
      <c r="LXY795" s="330"/>
      <c r="LXZ795" s="330"/>
      <c r="LYA795" s="330"/>
      <c r="LYB795" s="330"/>
      <c r="LYC795" s="330"/>
      <c r="LYD795" s="330"/>
      <c r="LYE795" s="330"/>
      <c r="LYF795" s="330"/>
      <c r="LYG795" s="330"/>
      <c r="LYH795" s="330"/>
      <c r="LYI795" s="330"/>
      <c r="LYJ795" s="330"/>
      <c r="LYK795" s="330"/>
      <c r="LYL795" s="330"/>
      <c r="LYM795" s="330"/>
      <c r="LYN795" s="330"/>
      <c r="LYO795" s="330"/>
      <c r="LYP795" s="330"/>
      <c r="LYQ795" s="330"/>
      <c r="LYR795" s="330"/>
      <c r="LYS795" s="330"/>
      <c r="LYT795" s="330"/>
      <c r="LYU795" s="330"/>
      <c r="LYV795" s="330"/>
      <c r="LYW795" s="330"/>
      <c r="LYX795" s="330"/>
      <c r="LYY795" s="330"/>
      <c r="LYZ795" s="330"/>
      <c r="LZA795" s="330"/>
      <c r="LZB795" s="330"/>
      <c r="LZC795" s="330"/>
      <c r="LZD795" s="330"/>
      <c r="LZE795" s="330"/>
      <c r="LZF795" s="330"/>
      <c r="LZG795" s="330"/>
      <c r="LZH795" s="330"/>
      <c r="LZI795" s="330"/>
      <c r="LZJ795" s="330"/>
      <c r="LZK795" s="330"/>
      <c r="LZL795" s="330"/>
      <c r="LZM795" s="330"/>
      <c r="LZN795" s="330"/>
      <c r="LZO795" s="330"/>
      <c r="LZP795" s="330"/>
      <c r="LZQ795" s="330"/>
      <c r="LZR795" s="330"/>
      <c r="LZS795" s="330"/>
      <c r="LZT795" s="330"/>
      <c r="LZU795" s="330"/>
      <c r="LZV795" s="330"/>
      <c r="LZW795" s="330"/>
      <c r="LZX795" s="330"/>
      <c r="LZY795" s="330"/>
      <c r="LZZ795" s="330"/>
      <c r="MAA795" s="330"/>
      <c r="MAB795" s="330"/>
      <c r="MAC795" s="330"/>
      <c r="MAD795" s="330"/>
      <c r="MAE795" s="330"/>
      <c r="MAF795" s="330"/>
      <c r="MAG795" s="330"/>
      <c r="MAH795" s="330"/>
      <c r="MAI795" s="330"/>
      <c r="MAJ795" s="330"/>
      <c r="MAK795" s="330"/>
      <c r="MAL795" s="330"/>
      <c r="MAM795" s="330"/>
      <c r="MAN795" s="330"/>
      <c r="MAO795" s="330"/>
      <c r="MAP795" s="330"/>
      <c r="MAQ795" s="330"/>
      <c r="MAR795" s="330"/>
      <c r="MAS795" s="330"/>
      <c r="MAT795" s="330"/>
      <c r="MAU795" s="330"/>
      <c r="MAV795" s="330"/>
      <c r="MAW795" s="330"/>
      <c r="MAX795" s="330"/>
      <c r="MAY795" s="330"/>
      <c r="MAZ795" s="330"/>
      <c r="MBA795" s="330"/>
      <c r="MBB795" s="330"/>
      <c r="MBC795" s="330"/>
      <c r="MBD795" s="330"/>
      <c r="MBE795" s="330"/>
      <c r="MBF795" s="330"/>
      <c r="MBG795" s="330"/>
      <c r="MBH795" s="330"/>
      <c r="MBI795" s="330"/>
      <c r="MBJ795" s="330"/>
      <c r="MBK795" s="330"/>
      <c r="MBL795" s="330"/>
      <c r="MBM795" s="330"/>
      <c r="MBN795" s="330"/>
      <c r="MBO795" s="330"/>
      <c r="MBP795" s="330"/>
      <c r="MBQ795" s="330"/>
      <c r="MBR795" s="330"/>
      <c r="MBS795" s="330"/>
      <c r="MBT795" s="330"/>
      <c r="MBU795" s="330"/>
      <c r="MBV795" s="330"/>
      <c r="MBW795" s="330"/>
      <c r="MBX795" s="330"/>
      <c r="MBY795" s="330"/>
      <c r="MBZ795" s="330"/>
      <c r="MCA795" s="330"/>
      <c r="MCB795" s="330"/>
      <c r="MCC795" s="330"/>
      <c r="MCD795" s="330"/>
      <c r="MCE795" s="330"/>
      <c r="MCF795" s="330"/>
      <c r="MCG795" s="330"/>
      <c r="MCH795" s="330"/>
      <c r="MCI795" s="330"/>
      <c r="MCJ795" s="330"/>
      <c r="MCK795" s="330"/>
      <c r="MCL795" s="330"/>
      <c r="MCM795" s="330"/>
      <c r="MCN795" s="330"/>
      <c r="MCO795" s="330"/>
      <c r="MCP795" s="330"/>
      <c r="MCQ795" s="330"/>
      <c r="MCR795" s="330"/>
      <c r="MCS795" s="330"/>
      <c r="MCT795" s="330"/>
      <c r="MCU795" s="330"/>
      <c r="MCV795" s="330"/>
      <c r="MCW795" s="330"/>
      <c r="MCX795" s="330"/>
      <c r="MCY795" s="330"/>
      <c r="MCZ795" s="330"/>
      <c r="MDA795" s="330"/>
      <c r="MDB795" s="330"/>
      <c r="MDC795" s="330"/>
      <c r="MDD795" s="330"/>
      <c r="MDE795" s="330"/>
      <c r="MDF795" s="330"/>
      <c r="MDG795" s="330"/>
      <c r="MDH795" s="330"/>
      <c r="MDI795" s="330"/>
      <c r="MDJ795" s="330"/>
      <c r="MDK795" s="330"/>
      <c r="MDL795" s="330"/>
      <c r="MDM795" s="330"/>
      <c r="MDN795" s="330"/>
      <c r="MDO795" s="330"/>
      <c r="MDP795" s="330"/>
      <c r="MDQ795" s="330"/>
      <c r="MDR795" s="330"/>
      <c r="MDS795" s="330"/>
      <c r="MDT795" s="330"/>
      <c r="MDU795" s="330"/>
      <c r="MDV795" s="330"/>
      <c r="MDW795" s="330"/>
      <c r="MDX795" s="330"/>
      <c r="MDY795" s="330"/>
      <c r="MDZ795" s="330"/>
      <c r="MEA795" s="330"/>
      <c r="MEB795" s="330"/>
      <c r="MEC795" s="330"/>
      <c r="MED795" s="330"/>
      <c r="MEE795" s="330"/>
      <c r="MEF795" s="330"/>
      <c r="MEG795" s="330"/>
      <c r="MEH795" s="330"/>
      <c r="MEI795" s="330"/>
      <c r="MEJ795" s="330"/>
      <c r="MEK795" s="330"/>
      <c r="MEL795" s="330"/>
      <c r="MEM795" s="330"/>
      <c r="MEN795" s="330"/>
      <c r="MEO795" s="330"/>
      <c r="MEP795" s="330"/>
      <c r="MEQ795" s="330"/>
      <c r="MER795" s="330"/>
      <c r="MES795" s="330"/>
      <c r="MET795" s="330"/>
      <c r="MEU795" s="330"/>
      <c r="MEV795" s="330"/>
      <c r="MEW795" s="330"/>
      <c r="MEX795" s="330"/>
      <c r="MEY795" s="330"/>
      <c r="MEZ795" s="330"/>
      <c r="MFA795" s="330"/>
      <c r="MFB795" s="330"/>
      <c r="MFC795" s="330"/>
      <c r="MFD795" s="330"/>
      <c r="MFE795" s="330"/>
      <c r="MFF795" s="330"/>
      <c r="MFG795" s="330"/>
      <c r="MFH795" s="330"/>
      <c r="MFI795" s="330"/>
      <c r="MFJ795" s="330"/>
      <c r="MFK795" s="330"/>
      <c r="MFL795" s="330"/>
      <c r="MFM795" s="330"/>
      <c r="MFN795" s="330"/>
      <c r="MFO795" s="330"/>
      <c r="MFP795" s="330"/>
      <c r="MFQ795" s="330"/>
      <c r="MFR795" s="330"/>
      <c r="MFS795" s="330"/>
      <c r="MFT795" s="330"/>
      <c r="MFU795" s="330"/>
      <c r="MFV795" s="330"/>
      <c r="MFW795" s="330"/>
      <c r="MFX795" s="330"/>
      <c r="MFY795" s="330"/>
      <c r="MFZ795" s="330"/>
      <c r="MGA795" s="330"/>
      <c r="MGB795" s="330"/>
      <c r="MGC795" s="330"/>
      <c r="MGD795" s="330"/>
      <c r="MGE795" s="330"/>
      <c r="MGF795" s="330"/>
      <c r="MGG795" s="330"/>
      <c r="MGH795" s="330"/>
      <c r="MGI795" s="330"/>
      <c r="MGJ795" s="330"/>
      <c r="MGK795" s="330"/>
      <c r="MGL795" s="330"/>
      <c r="MGM795" s="330"/>
      <c r="MGN795" s="330"/>
      <c r="MGO795" s="330"/>
      <c r="MGP795" s="330"/>
      <c r="MGQ795" s="330"/>
      <c r="MGR795" s="330"/>
      <c r="MGS795" s="330"/>
      <c r="MGT795" s="330"/>
      <c r="MGU795" s="330"/>
      <c r="MGV795" s="330"/>
      <c r="MGW795" s="330"/>
      <c r="MGX795" s="330"/>
      <c r="MGY795" s="330"/>
      <c r="MGZ795" s="330"/>
      <c r="MHA795" s="330"/>
      <c r="MHB795" s="330"/>
      <c r="MHC795" s="330"/>
      <c r="MHD795" s="330"/>
      <c r="MHE795" s="330"/>
      <c r="MHF795" s="330"/>
      <c r="MHG795" s="330"/>
      <c r="MHH795" s="330"/>
      <c r="MHI795" s="330"/>
      <c r="MHJ795" s="330"/>
      <c r="MHK795" s="330"/>
      <c r="MHL795" s="330"/>
      <c r="MHM795" s="330"/>
      <c r="MHN795" s="330"/>
      <c r="MHO795" s="330"/>
      <c r="MHP795" s="330"/>
      <c r="MHQ795" s="330"/>
      <c r="MHR795" s="330"/>
      <c r="MHS795" s="330"/>
      <c r="MHT795" s="330"/>
      <c r="MHU795" s="330"/>
      <c r="MHV795" s="330"/>
      <c r="MHW795" s="330"/>
      <c r="MHX795" s="330"/>
      <c r="MHY795" s="330"/>
      <c r="MHZ795" s="330"/>
      <c r="MIA795" s="330"/>
      <c r="MIB795" s="330"/>
      <c r="MIC795" s="330"/>
      <c r="MID795" s="330"/>
      <c r="MIE795" s="330"/>
      <c r="MIF795" s="330"/>
      <c r="MIG795" s="330"/>
      <c r="MIH795" s="330"/>
      <c r="MII795" s="330"/>
      <c r="MIJ795" s="330"/>
      <c r="MIK795" s="330"/>
      <c r="MIL795" s="330"/>
      <c r="MIM795" s="330"/>
      <c r="MIN795" s="330"/>
      <c r="MIO795" s="330"/>
      <c r="MIP795" s="330"/>
      <c r="MIQ795" s="330"/>
      <c r="MIR795" s="330"/>
      <c r="MIS795" s="330"/>
      <c r="MIT795" s="330"/>
      <c r="MIU795" s="330"/>
      <c r="MIV795" s="330"/>
      <c r="MIW795" s="330"/>
      <c r="MIX795" s="330"/>
      <c r="MIY795" s="330"/>
      <c r="MIZ795" s="330"/>
      <c r="MJA795" s="330"/>
      <c r="MJB795" s="330"/>
      <c r="MJC795" s="330"/>
      <c r="MJD795" s="330"/>
      <c r="MJE795" s="330"/>
      <c r="MJF795" s="330"/>
      <c r="MJG795" s="330"/>
      <c r="MJH795" s="330"/>
      <c r="MJI795" s="330"/>
      <c r="MJJ795" s="330"/>
      <c r="MJK795" s="330"/>
      <c r="MJL795" s="330"/>
      <c r="MJM795" s="330"/>
      <c r="MJN795" s="330"/>
      <c r="MJO795" s="330"/>
      <c r="MJP795" s="330"/>
      <c r="MJQ795" s="330"/>
      <c r="MJR795" s="330"/>
      <c r="MJS795" s="330"/>
      <c r="MJT795" s="330"/>
      <c r="MJU795" s="330"/>
      <c r="MJV795" s="330"/>
      <c r="MJW795" s="330"/>
      <c r="MJX795" s="330"/>
      <c r="MJY795" s="330"/>
      <c r="MJZ795" s="330"/>
      <c r="MKA795" s="330"/>
      <c r="MKB795" s="330"/>
      <c r="MKC795" s="330"/>
      <c r="MKD795" s="330"/>
      <c r="MKE795" s="330"/>
      <c r="MKF795" s="330"/>
      <c r="MKG795" s="330"/>
      <c r="MKH795" s="330"/>
      <c r="MKI795" s="330"/>
      <c r="MKJ795" s="330"/>
      <c r="MKK795" s="330"/>
      <c r="MKL795" s="330"/>
      <c r="MKM795" s="330"/>
      <c r="MKN795" s="330"/>
      <c r="MKO795" s="330"/>
      <c r="MKP795" s="330"/>
      <c r="MKQ795" s="330"/>
      <c r="MKR795" s="330"/>
      <c r="MKS795" s="330"/>
      <c r="MKT795" s="330"/>
      <c r="MKU795" s="330"/>
      <c r="MKV795" s="330"/>
      <c r="MKW795" s="330"/>
      <c r="MKX795" s="330"/>
      <c r="MKY795" s="330"/>
      <c r="MKZ795" s="330"/>
      <c r="MLA795" s="330"/>
      <c r="MLB795" s="330"/>
      <c r="MLC795" s="330"/>
      <c r="MLD795" s="330"/>
      <c r="MLE795" s="330"/>
      <c r="MLF795" s="330"/>
      <c r="MLG795" s="330"/>
      <c r="MLH795" s="330"/>
      <c r="MLI795" s="330"/>
      <c r="MLJ795" s="330"/>
      <c r="MLK795" s="330"/>
      <c r="MLL795" s="330"/>
      <c r="MLM795" s="330"/>
      <c r="MLN795" s="330"/>
      <c r="MLO795" s="330"/>
      <c r="MLP795" s="330"/>
      <c r="MLQ795" s="330"/>
      <c r="MLR795" s="330"/>
      <c r="MLS795" s="330"/>
      <c r="MLT795" s="330"/>
      <c r="MLU795" s="330"/>
      <c r="MLV795" s="330"/>
      <c r="MLW795" s="330"/>
      <c r="MLX795" s="330"/>
      <c r="MLY795" s="330"/>
      <c r="MLZ795" s="330"/>
      <c r="MMA795" s="330"/>
      <c r="MMB795" s="330"/>
      <c r="MMC795" s="330"/>
      <c r="MMD795" s="330"/>
      <c r="MME795" s="330"/>
      <c r="MMF795" s="330"/>
      <c r="MMG795" s="330"/>
      <c r="MMH795" s="330"/>
      <c r="MMI795" s="330"/>
      <c r="MMJ795" s="330"/>
      <c r="MMK795" s="330"/>
      <c r="MML795" s="330"/>
      <c r="MMM795" s="330"/>
      <c r="MMN795" s="330"/>
      <c r="MMO795" s="330"/>
      <c r="MMP795" s="330"/>
      <c r="MMQ795" s="330"/>
      <c r="MMR795" s="330"/>
      <c r="MMS795" s="330"/>
      <c r="MMT795" s="330"/>
      <c r="MMU795" s="330"/>
      <c r="MMV795" s="330"/>
      <c r="MMW795" s="330"/>
      <c r="MMX795" s="330"/>
      <c r="MMY795" s="330"/>
      <c r="MMZ795" s="330"/>
      <c r="MNA795" s="330"/>
      <c r="MNB795" s="330"/>
      <c r="MNC795" s="330"/>
      <c r="MND795" s="330"/>
      <c r="MNE795" s="330"/>
      <c r="MNF795" s="330"/>
      <c r="MNG795" s="330"/>
      <c r="MNH795" s="330"/>
      <c r="MNI795" s="330"/>
      <c r="MNJ795" s="330"/>
      <c r="MNK795" s="330"/>
      <c r="MNL795" s="330"/>
      <c r="MNM795" s="330"/>
      <c r="MNN795" s="330"/>
      <c r="MNO795" s="330"/>
      <c r="MNP795" s="330"/>
      <c r="MNQ795" s="330"/>
      <c r="MNR795" s="330"/>
      <c r="MNS795" s="330"/>
      <c r="MNT795" s="330"/>
      <c r="MNU795" s="330"/>
      <c r="MNV795" s="330"/>
      <c r="MNW795" s="330"/>
      <c r="MNX795" s="330"/>
      <c r="MNY795" s="330"/>
      <c r="MNZ795" s="330"/>
      <c r="MOA795" s="330"/>
      <c r="MOB795" s="330"/>
      <c r="MOC795" s="330"/>
      <c r="MOD795" s="330"/>
      <c r="MOE795" s="330"/>
      <c r="MOF795" s="330"/>
      <c r="MOG795" s="330"/>
      <c r="MOH795" s="330"/>
      <c r="MOI795" s="330"/>
      <c r="MOJ795" s="330"/>
      <c r="MOK795" s="330"/>
      <c r="MOL795" s="330"/>
      <c r="MOM795" s="330"/>
      <c r="MON795" s="330"/>
      <c r="MOO795" s="330"/>
      <c r="MOP795" s="330"/>
      <c r="MOQ795" s="330"/>
      <c r="MOR795" s="330"/>
      <c r="MOS795" s="330"/>
      <c r="MOT795" s="330"/>
      <c r="MOU795" s="330"/>
      <c r="MOV795" s="330"/>
      <c r="MOW795" s="330"/>
      <c r="MOX795" s="330"/>
      <c r="MOY795" s="330"/>
      <c r="MOZ795" s="330"/>
      <c r="MPA795" s="330"/>
      <c r="MPB795" s="330"/>
      <c r="MPC795" s="330"/>
      <c r="MPD795" s="330"/>
      <c r="MPE795" s="330"/>
      <c r="MPF795" s="330"/>
      <c r="MPG795" s="330"/>
      <c r="MPH795" s="330"/>
      <c r="MPI795" s="330"/>
      <c r="MPJ795" s="330"/>
      <c r="MPK795" s="330"/>
      <c r="MPL795" s="330"/>
      <c r="MPM795" s="330"/>
      <c r="MPN795" s="330"/>
      <c r="MPO795" s="330"/>
      <c r="MPP795" s="330"/>
      <c r="MPQ795" s="330"/>
      <c r="MPR795" s="330"/>
      <c r="MPS795" s="330"/>
      <c r="MPT795" s="330"/>
      <c r="MPU795" s="330"/>
      <c r="MPV795" s="330"/>
      <c r="MPW795" s="330"/>
      <c r="MPX795" s="330"/>
      <c r="MPY795" s="330"/>
      <c r="MPZ795" s="330"/>
      <c r="MQA795" s="330"/>
      <c r="MQB795" s="330"/>
      <c r="MQC795" s="330"/>
      <c r="MQD795" s="330"/>
      <c r="MQE795" s="330"/>
      <c r="MQF795" s="330"/>
      <c r="MQG795" s="330"/>
      <c r="MQH795" s="330"/>
      <c r="MQI795" s="330"/>
      <c r="MQJ795" s="330"/>
      <c r="MQK795" s="330"/>
      <c r="MQL795" s="330"/>
      <c r="MQM795" s="330"/>
      <c r="MQN795" s="330"/>
      <c r="MQO795" s="330"/>
      <c r="MQP795" s="330"/>
      <c r="MQQ795" s="330"/>
      <c r="MQR795" s="330"/>
      <c r="MQS795" s="330"/>
      <c r="MQT795" s="330"/>
      <c r="MQU795" s="330"/>
      <c r="MQV795" s="330"/>
      <c r="MQW795" s="330"/>
      <c r="MQX795" s="330"/>
      <c r="MQY795" s="330"/>
      <c r="MQZ795" s="330"/>
      <c r="MRA795" s="330"/>
      <c r="MRB795" s="330"/>
      <c r="MRC795" s="330"/>
      <c r="MRD795" s="330"/>
      <c r="MRE795" s="330"/>
      <c r="MRF795" s="330"/>
      <c r="MRG795" s="330"/>
      <c r="MRH795" s="330"/>
      <c r="MRI795" s="330"/>
      <c r="MRJ795" s="330"/>
      <c r="MRK795" s="330"/>
      <c r="MRL795" s="330"/>
      <c r="MRM795" s="330"/>
      <c r="MRN795" s="330"/>
      <c r="MRO795" s="330"/>
      <c r="MRP795" s="330"/>
      <c r="MRQ795" s="330"/>
      <c r="MRR795" s="330"/>
      <c r="MRS795" s="330"/>
      <c r="MRT795" s="330"/>
      <c r="MRU795" s="330"/>
      <c r="MRV795" s="330"/>
      <c r="MRW795" s="330"/>
      <c r="MRX795" s="330"/>
      <c r="MRY795" s="330"/>
      <c r="MRZ795" s="330"/>
      <c r="MSA795" s="330"/>
      <c r="MSB795" s="330"/>
      <c r="MSC795" s="330"/>
      <c r="MSD795" s="330"/>
      <c r="MSE795" s="330"/>
      <c r="MSF795" s="330"/>
      <c r="MSG795" s="330"/>
      <c r="MSH795" s="330"/>
      <c r="MSI795" s="330"/>
      <c r="MSJ795" s="330"/>
      <c r="MSK795" s="330"/>
      <c r="MSL795" s="330"/>
      <c r="MSM795" s="330"/>
      <c r="MSN795" s="330"/>
      <c r="MSO795" s="330"/>
      <c r="MSP795" s="330"/>
      <c r="MSQ795" s="330"/>
      <c r="MSR795" s="330"/>
      <c r="MSS795" s="330"/>
      <c r="MST795" s="330"/>
      <c r="MSU795" s="330"/>
      <c r="MSV795" s="330"/>
      <c r="MSW795" s="330"/>
      <c r="MSX795" s="330"/>
      <c r="MSY795" s="330"/>
      <c r="MSZ795" s="330"/>
      <c r="MTA795" s="330"/>
      <c r="MTB795" s="330"/>
      <c r="MTC795" s="330"/>
      <c r="MTD795" s="330"/>
      <c r="MTE795" s="330"/>
      <c r="MTF795" s="330"/>
      <c r="MTG795" s="330"/>
      <c r="MTH795" s="330"/>
      <c r="MTI795" s="330"/>
      <c r="MTJ795" s="330"/>
      <c r="MTK795" s="330"/>
      <c r="MTL795" s="330"/>
      <c r="MTM795" s="330"/>
      <c r="MTN795" s="330"/>
      <c r="MTO795" s="330"/>
      <c r="MTP795" s="330"/>
      <c r="MTQ795" s="330"/>
      <c r="MTR795" s="330"/>
      <c r="MTS795" s="330"/>
      <c r="MTT795" s="330"/>
      <c r="MTU795" s="330"/>
      <c r="MTV795" s="330"/>
      <c r="MTW795" s="330"/>
      <c r="MTX795" s="330"/>
      <c r="MTY795" s="330"/>
      <c r="MTZ795" s="330"/>
      <c r="MUA795" s="330"/>
      <c r="MUB795" s="330"/>
      <c r="MUC795" s="330"/>
      <c r="MUD795" s="330"/>
      <c r="MUE795" s="330"/>
      <c r="MUF795" s="330"/>
      <c r="MUG795" s="330"/>
      <c r="MUH795" s="330"/>
      <c r="MUI795" s="330"/>
      <c r="MUJ795" s="330"/>
      <c r="MUK795" s="330"/>
      <c r="MUL795" s="330"/>
      <c r="MUM795" s="330"/>
      <c r="MUN795" s="330"/>
      <c r="MUO795" s="330"/>
      <c r="MUP795" s="330"/>
      <c r="MUQ795" s="330"/>
      <c r="MUR795" s="330"/>
      <c r="MUS795" s="330"/>
      <c r="MUT795" s="330"/>
      <c r="MUU795" s="330"/>
      <c r="MUV795" s="330"/>
      <c r="MUW795" s="330"/>
      <c r="MUX795" s="330"/>
      <c r="MUY795" s="330"/>
      <c r="MUZ795" s="330"/>
      <c r="MVA795" s="330"/>
      <c r="MVB795" s="330"/>
      <c r="MVC795" s="330"/>
      <c r="MVD795" s="330"/>
      <c r="MVE795" s="330"/>
      <c r="MVF795" s="330"/>
      <c r="MVG795" s="330"/>
      <c r="MVH795" s="330"/>
      <c r="MVI795" s="330"/>
      <c r="MVJ795" s="330"/>
      <c r="MVK795" s="330"/>
      <c r="MVL795" s="330"/>
      <c r="MVM795" s="330"/>
      <c r="MVN795" s="330"/>
      <c r="MVO795" s="330"/>
      <c r="MVP795" s="330"/>
      <c r="MVQ795" s="330"/>
      <c r="MVR795" s="330"/>
      <c r="MVS795" s="330"/>
      <c r="MVT795" s="330"/>
      <c r="MVU795" s="330"/>
      <c r="MVV795" s="330"/>
      <c r="MVW795" s="330"/>
      <c r="MVX795" s="330"/>
      <c r="MVY795" s="330"/>
      <c r="MVZ795" s="330"/>
      <c r="MWA795" s="330"/>
      <c r="MWB795" s="330"/>
      <c r="MWC795" s="330"/>
      <c r="MWD795" s="330"/>
      <c r="MWE795" s="330"/>
      <c r="MWF795" s="330"/>
      <c r="MWG795" s="330"/>
      <c r="MWH795" s="330"/>
      <c r="MWI795" s="330"/>
      <c r="MWJ795" s="330"/>
      <c r="MWK795" s="330"/>
      <c r="MWL795" s="330"/>
      <c r="MWM795" s="330"/>
      <c r="MWN795" s="330"/>
      <c r="MWO795" s="330"/>
      <c r="MWP795" s="330"/>
      <c r="MWQ795" s="330"/>
      <c r="MWR795" s="330"/>
      <c r="MWS795" s="330"/>
      <c r="MWT795" s="330"/>
      <c r="MWU795" s="330"/>
      <c r="MWV795" s="330"/>
      <c r="MWW795" s="330"/>
      <c r="MWX795" s="330"/>
      <c r="MWY795" s="330"/>
      <c r="MWZ795" s="330"/>
      <c r="MXA795" s="330"/>
      <c r="MXB795" s="330"/>
      <c r="MXC795" s="330"/>
      <c r="MXD795" s="330"/>
      <c r="MXE795" s="330"/>
      <c r="MXF795" s="330"/>
      <c r="MXG795" s="330"/>
      <c r="MXH795" s="330"/>
      <c r="MXI795" s="330"/>
      <c r="MXJ795" s="330"/>
      <c r="MXK795" s="330"/>
      <c r="MXL795" s="330"/>
      <c r="MXM795" s="330"/>
      <c r="MXN795" s="330"/>
      <c r="MXO795" s="330"/>
      <c r="MXP795" s="330"/>
      <c r="MXQ795" s="330"/>
      <c r="MXR795" s="330"/>
      <c r="MXS795" s="330"/>
      <c r="MXT795" s="330"/>
      <c r="MXU795" s="330"/>
      <c r="MXV795" s="330"/>
      <c r="MXW795" s="330"/>
      <c r="MXX795" s="330"/>
      <c r="MXY795" s="330"/>
      <c r="MXZ795" s="330"/>
      <c r="MYA795" s="330"/>
      <c r="MYB795" s="330"/>
      <c r="MYC795" s="330"/>
      <c r="MYD795" s="330"/>
      <c r="MYE795" s="330"/>
      <c r="MYF795" s="330"/>
      <c r="MYG795" s="330"/>
      <c r="MYH795" s="330"/>
      <c r="MYI795" s="330"/>
      <c r="MYJ795" s="330"/>
      <c r="MYK795" s="330"/>
      <c r="MYL795" s="330"/>
      <c r="MYM795" s="330"/>
      <c r="MYN795" s="330"/>
      <c r="MYO795" s="330"/>
      <c r="MYP795" s="330"/>
      <c r="MYQ795" s="330"/>
      <c r="MYR795" s="330"/>
      <c r="MYS795" s="330"/>
      <c r="MYT795" s="330"/>
      <c r="MYU795" s="330"/>
      <c r="MYV795" s="330"/>
      <c r="MYW795" s="330"/>
      <c r="MYX795" s="330"/>
      <c r="MYY795" s="330"/>
      <c r="MYZ795" s="330"/>
      <c r="MZA795" s="330"/>
      <c r="MZB795" s="330"/>
      <c r="MZC795" s="330"/>
      <c r="MZD795" s="330"/>
      <c r="MZE795" s="330"/>
      <c r="MZF795" s="330"/>
      <c r="MZG795" s="330"/>
      <c r="MZH795" s="330"/>
      <c r="MZI795" s="330"/>
      <c r="MZJ795" s="330"/>
      <c r="MZK795" s="330"/>
      <c r="MZL795" s="330"/>
      <c r="MZM795" s="330"/>
      <c r="MZN795" s="330"/>
      <c r="MZO795" s="330"/>
      <c r="MZP795" s="330"/>
      <c r="MZQ795" s="330"/>
      <c r="MZR795" s="330"/>
      <c r="MZS795" s="330"/>
      <c r="MZT795" s="330"/>
      <c r="MZU795" s="330"/>
      <c r="MZV795" s="330"/>
      <c r="MZW795" s="330"/>
      <c r="MZX795" s="330"/>
      <c r="MZY795" s="330"/>
      <c r="MZZ795" s="330"/>
      <c r="NAA795" s="330"/>
      <c r="NAB795" s="330"/>
      <c r="NAC795" s="330"/>
      <c r="NAD795" s="330"/>
      <c r="NAE795" s="330"/>
      <c r="NAF795" s="330"/>
      <c r="NAG795" s="330"/>
      <c r="NAH795" s="330"/>
      <c r="NAI795" s="330"/>
      <c r="NAJ795" s="330"/>
      <c r="NAK795" s="330"/>
      <c r="NAL795" s="330"/>
      <c r="NAM795" s="330"/>
      <c r="NAN795" s="330"/>
      <c r="NAO795" s="330"/>
      <c r="NAP795" s="330"/>
      <c r="NAQ795" s="330"/>
      <c r="NAR795" s="330"/>
      <c r="NAS795" s="330"/>
      <c r="NAT795" s="330"/>
      <c r="NAU795" s="330"/>
      <c r="NAV795" s="330"/>
      <c r="NAW795" s="330"/>
      <c r="NAX795" s="330"/>
      <c r="NAY795" s="330"/>
      <c r="NAZ795" s="330"/>
      <c r="NBA795" s="330"/>
      <c r="NBB795" s="330"/>
      <c r="NBC795" s="330"/>
      <c r="NBD795" s="330"/>
      <c r="NBE795" s="330"/>
      <c r="NBF795" s="330"/>
      <c r="NBG795" s="330"/>
      <c r="NBH795" s="330"/>
      <c r="NBI795" s="330"/>
      <c r="NBJ795" s="330"/>
      <c r="NBK795" s="330"/>
      <c r="NBL795" s="330"/>
      <c r="NBM795" s="330"/>
      <c r="NBN795" s="330"/>
      <c r="NBO795" s="330"/>
      <c r="NBP795" s="330"/>
      <c r="NBQ795" s="330"/>
      <c r="NBR795" s="330"/>
      <c r="NBS795" s="330"/>
      <c r="NBT795" s="330"/>
      <c r="NBU795" s="330"/>
      <c r="NBV795" s="330"/>
      <c r="NBW795" s="330"/>
      <c r="NBX795" s="330"/>
      <c r="NBY795" s="330"/>
      <c r="NBZ795" s="330"/>
      <c r="NCA795" s="330"/>
      <c r="NCB795" s="330"/>
      <c r="NCC795" s="330"/>
      <c r="NCD795" s="330"/>
      <c r="NCE795" s="330"/>
      <c r="NCF795" s="330"/>
      <c r="NCG795" s="330"/>
      <c r="NCH795" s="330"/>
      <c r="NCI795" s="330"/>
      <c r="NCJ795" s="330"/>
      <c r="NCK795" s="330"/>
      <c r="NCL795" s="330"/>
      <c r="NCM795" s="330"/>
      <c r="NCN795" s="330"/>
      <c r="NCO795" s="330"/>
      <c r="NCP795" s="330"/>
      <c r="NCQ795" s="330"/>
      <c r="NCR795" s="330"/>
      <c r="NCS795" s="330"/>
      <c r="NCT795" s="330"/>
      <c r="NCU795" s="330"/>
      <c r="NCV795" s="330"/>
      <c r="NCW795" s="330"/>
      <c r="NCX795" s="330"/>
      <c r="NCY795" s="330"/>
      <c r="NCZ795" s="330"/>
      <c r="NDA795" s="330"/>
      <c r="NDB795" s="330"/>
      <c r="NDC795" s="330"/>
      <c r="NDD795" s="330"/>
      <c r="NDE795" s="330"/>
      <c r="NDF795" s="330"/>
      <c r="NDG795" s="330"/>
      <c r="NDH795" s="330"/>
      <c r="NDI795" s="330"/>
      <c r="NDJ795" s="330"/>
      <c r="NDK795" s="330"/>
      <c r="NDL795" s="330"/>
      <c r="NDM795" s="330"/>
      <c r="NDN795" s="330"/>
      <c r="NDO795" s="330"/>
      <c r="NDP795" s="330"/>
      <c r="NDQ795" s="330"/>
      <c r="NDR795" s="330"/>
      <c r="NDS795" s="330"/>
      <c r="NDT795" s="330"/>
      <c r="NDU795" s="330"/>
      <c r="NDV795" s="330"/>
      <c r="NDW795" s="330"/>
      <c r="NDX795" s="330"/>
      <c r="NDY795" s="330"/>
      <c r="NDZ795" s="330"/>
      <c r="NEA795" s="330"/>
      <c r="NEB795" s="330"/>
      <c r="NEC795" s="330"/>
      <c r="NED795" s="330"/>
      <c r="NEE795" s="330"/>
      <c r="NEF795" s="330"/>
      <c r="NEG795" s="330"/>
      <c r="NEH795" s="330"/>
      <c r="NEI795" s="330"/>
      <c r="NEJ795" s="330"/>
      <c r="NEK795" s="330"/>
      <c r="NEL795" s="330"/>
      <c r="NEM795" s="330"/>
      <c r="NEN795" s="330"/>
      <c r="NEO795" s="330"/>
      <c r="NEP795" s="330"/>
      <c r="NEQ795" s="330"/>
      <c r="NER795" s="330"/>
      <c r="NES795" s="330"/>
      <c r="NET795" s="330"/>
      <c r="NEU795" s="330"/>
      <c r="NEV795" s="330"/>
      <c r="NEW795" s="330"/>
      <c r="NEX795" s="330"/>
      <c r="NEY795" s="330"/>
      <c r="NEZ795" s="330"/>
      <c r="NFA795" s="330"/>
      <c r="NFB795" s="330"/>
      <c r="NFC795" s="330"/>
      <c r="NFD795" s="330"/>
      <c r="NFE795" s="330"/>
      <c r="NFF795" s="330"/>
      <c r="NFG795" s="330"/>
      <c r="NFH795" s="330"/>
      <c r="NFI795" s="330"/>
      <c r="NFJ795" s="330"/>
      <c r="NFK795" s="330"/>
      <c r="NFL795" s="330"/>
      <c r="NFM795" s="330"/>
      <c r="NFN795" s="330"/>
      <c r="NFO795" s="330"/>
      <c r="NFP795" s="330"/>
      <c r="NFQ795" s="330"/>
      <c r="NFR795" s="330"/>
      <c r="NFS795" s="330"/>
      <c r="NFT795" s="330"/>
      <c r="NFU795" s="330"/>
      <c r="NFV795" s="330"/>
      <c r="NFW795" s="330"/>
      <c r="NFX795" s="330"/>
      <c r="NFY795" s="330"/>
      <c r="NFZ795" s="330"/>
      <c r="NGA795" s="330"/>
      <c r="NGB795" s="330"/>
      <c r="NGC795" s="330"/>
      <c r="NGD795" s="330"/>
      <c r="NGE795" s="330"/>
      <c r="NGF795" s="330"/>
      <c r="NGG795" s="330"/>
      <c r="NGH795" s="330"/>
      <c r="NGI795" s="330"/>
      <c r="NGJ795" s="330"/>
      <c r="NGK795" s="330"/>
      <c r="NGL795" s="330"/>
      <c r="NGM795" s="330"/>
      <c r="NGN795" s="330"/>
      <c r="NGO795" s="330"/>
      <c r="NGP795" s="330"/>
      <c r="NGQ795" s="330"/>
      <c r="NGR795" s="330"/>
      <c r="NGS795" s="330"/>
      <c r="NGT795" s="330"/>
      <c r="NGU795" s="330"/>
      <c r="NGV795" s="330"/>
      <c r="NGW795" s="330"/>
      <c r="NGX795" s="330"/>
      <c r="NGY795" s="330"/>
      <c r="NGZ795" s="330"/>
      <c r="NHA795" s="330"/>
      <c r="NHB795" s="330"/>
      <c r="NHC795" s="330"/>
      <c r="NHD795" s="330"/>
      <c r="NHE795" s="330"/>
      <c r="NHF795" s="330"/>
      <c r="NHG795" s="330"/>
      <c r="NHH795" s="330"/>
      <c r="NHI795" s="330"/>
      <c r="NHJ795" s="330"/>
      <c r="NHK795" s="330"/>
      <c r="NHL795" s="330"/>
      <c r="NHM795" s="330"/>
      <c r="NHN795" s="330"/>
      <c r="NHO795" s="330"/>
      <c r="NHP795" s="330"/>
      <c r="NHQ795" s="330"/>
      <c r="NHR795" s="330"/>
      <c r="NHS795" s="330"/>
      <c r="NHT795" s="330"/>
      <c r="NHU795" s="330"/>
      <c r="NHV795" s="330"/>
      <c r="NHW795" s="330"/>
      <c r="NHX795" s="330"/>
      <c r="NHY795" s="330"/>
      <c r="NHZ795" s="330"/>
      <c r="NIA795" s="330"/>
      <c r="NIB795" s="330"/>
      <c r="NIC795" s="330"/>
      <c r="NID795" s="330"/>
      <c r="NIE795" s="330"/>
      <c r="NIF795" s="330"/>
      <c r="NIG795" s="330"/>
      <c r="NIH795" s="330"/>
      <c r="NII795" s="330"/>
      <c r="NIJ795" s="330"/>
      <c r="NIK795" s="330"/>
      <c r="NIL795" s="330"/>
      <c r="NIM795" s="330"/>
      <c r="NIN795" s="330"/>
      <c r="NIO795" s="330"/>
      <c r="NIP795" s="330"/>
      <c r="NIQ795" s="330"/>
      <c r="NIR795" s="330"/>
      <c r="NIS795" s="330"/>
      <c r="NIT795" s="330"/>
      <c r="NIU795" s="330"/>
      <c r="NIV795" s="330"/>
      <c r="NIW795" s="330"/>
      <c r="NIX795" s="330"/>
      <c r="NIY795" s="330"/>
      <c r="NIZ795" s="330"/>
      <c r="NJA795" s="330"/>
      <c r="NJB795" s="330"/>
      <c r="NJC795" s="330"/>
      <c r="NJD795" s="330"/>
      <c r="NJE795" s="330"/>
      <c r="NJF795" s="330"/>
      <c r="NJG795" s="330"/>
      <c r="NJH795" s="330"/>
      <c r="NJI795" s="330"/>
      <c r="NJJ795" s="330"/>
      <c r="NJK795" s="330"/>
      <c r="NJL795" s="330"/>
      <c r="NJM795" s="330"/>
      <c r="NJN795" s="330"/>
      <c r="NJO795" s="330"/>
      <c r="NJP795" s="330"/>
      <c r="NJQ795" s="330"/>
      <c r="NJR795" s="330"/>
      <c r="NJS795" s="330"/>
      <c r="NJT795" s="330"/>
      <c r="NJU795" s="330"/>
      <c r="NJV795" s="330"/>
      <c r="NJW795" s="330"/>
      <c r="NJX795" s="330"/>
      <c r="NJY795" s="330"/>
      <c r="NJZ795" s="330"/>
      <c r="NKA795" s="330"/>
      <c r="NKB795" s="330"/>
      <c r="NKC795" s="330"/>
      <c r="NKD795" s="330"/>
      <c r="NKE795" s="330"/>
      <c r="NKF795" s="330"/>
      <c r="NKG795" s="330"/>
      <c r="NKH795" s="330"/>
      <c r="NKI795" s="330"/>
      <c r="NKJ795" s="330"/>
      <c r="NKK795" s="330"/>
      <c r="NKL795" s="330"/>
      <c r="NKM795" s="330"/>
      <c r="NKN795" s="330"/>
      <c r="NKO795" s="330"/>
      <c r="NKP795" s="330"/>
      <c r="NKQ795" s="330"/>
      <c r="NKR795" s="330"/>
      <c r="NKS795" s="330"/>
      <c r="NKT795" s="330"/>
      <c r="NKU795" s="330"/>
      <c r="NKV795" s="330"/>
      <c r="NKW795" s="330"/>
      <c r="NKX795" s="330"/>
      <c r="NKY795" s="330"/>
      <c r="NKZ795" s="330"/>
      <c r="NLA795" s="330"/>
      <c r="NLB795" s="330"/>
      <c r="NLC795" s="330"/>
      <c r="NLD795" s="330"/>
      <c r="NLE795" s="330"/>
      <c r="NLF795" s="330"/>
      <c r="NLG795" s="330"/>
      <c r="NLH795" s="330"/>
      <c r="NLI795" s="330"/>
      <c r="NLJ795" s="330"/>
      <c r="NLK795" s="330"/>
      <c r="NLL795" s="330"/>
      <c r="NLM795" s="330"/>
      <c r="NLN795" s="330"/>
      <c r="NLO795" s="330"/>
      <c r="NLP795" s="330"/>
      <c r="NLQ795" s="330"/>
      <c r="NLR795" s="330"/>
      <c r="NLS795" s="330"/>
      <c r="NLT795" s="330"/>
      <c r="NLU795" s="330"/>
      <c r="NLV795" s="330"/>
      <c r="NLW795" s="330"/>
      <c r="NLX795" s="330"/>
      <c r="NLY795" s="330"/>
      <c r="NLZ795" s="330"/>
      <c r="NMA795" s="330"/>
      <c r="NMB795" s="330"/>
      <c r="NMC795" s="330"/>
      <c r="NMD795" s="330"/>
      <c r="NME795" s="330"/>
      <c r="NMF795" s="330"/>
      <c r="NMG795" s="330"/>
      <c r="NMH795" s="330"/>
      <c r="NMI795" s="330"/>
      <c r="NMJ795" s="330"/>
      <c r="NMK795" s="330"/>
      <c r="NML795" s="330"/>
      <c r="NMM795" s="330"/>
      <c r="NMN795" s="330"/>
      <c r="NMO795" s="330"/>
      <c r="NMP795" s="330"/>
      <c r="NMQ795" s="330"/>
      <c r="NMR795" s="330"/>
      <c r="NMS795" s="330"/>
      <c r="NMT795" s="330"/>
      <c r="NMU795" s="330"/>
      <c r="NMV795" s="330"/>
      <c r="NMW795" s="330"/>
      <c r="NMX795" s="330"/>
      <c r="NMY795" s="330"/>
      <c r="NMZ795" s="330"/>
      <c r="NNA795" s="330"/>
      <c r="NNB795" s="330"/>
      <c r="NNC795" s="330"/>
      <c r="NND795" s="330"/>
      <c r="NNE795" s="330"/>
      <c r="NNF795" s="330"/>
      <c r="NNG795" s="330"/>
      <c r="NNH795" s="330"/>
      <c r="NNI795" s="330"/>
      <c r="NNJ795" s="330"/>
      <c r="NNK795" s="330"/>
      <c r="NNL795" s="330"/>
      <c r="NNM795" s="330"/>
      <c r="NNN795" s="330"/>
      <c r="NNO795" s="330"/>
      <c r="NNP795" s="330"/>
      <c r="NNQ795" s="330"/>
      <c r="NNR795" s="330"/>
      <c r="NNS795" s="330"/>
      <c r="NNT795" s="330"/>
      <c r="NNU795" s="330"/>
      <c r="NNV795" s="330"/>
      <c r="NNW795" s="330"/>
      <c r="NNX795" s="330"/>
      <c r="NNY795" s="330"/>
      <c r="NNZ795" s="330"/>
      <c r="NOA795" s="330"/>
      <c r="NOB795" s="330"/>
      <c r="NOC795" s="330"/>
      <c r="NOD795" s="330"/>
      <c r="NOE795" s="330"/>
      <c r="NOF795" s="330"/>
      <c r="NOG795" s="330"/>
      <c r="NOH795" s="330"/>
      <c r="NOI795" s="330"/>
      <c r="NOJ795" s="330"/>
      <c r="NOK795" s="330"/>
      <c r="NOL795" s="330"/>
      <c r="NOM795" s="330"/>
      <c r="NON795" s="330"/>
      <c r="NOO795" s="330"/>
      <c r="NOP795" s="330"/>
      <c r="NOQ795" s="330"/>
      <c r="NOR795" s="330"/>
      <c r="NOS795" s="330"/>
      <c r="NOT795" s="330"/>
      <c r="NOU795" s="330"/>
      <c r="NOV795" s="330"/>
      <c r="NOW795" s="330"/>
      <c r="NOX795" s="330"/>
      <c r="NOY795" s="330"/>
      <c r="NOZ795" s="330"/>
      <c r="NPA795" s="330"/>
      <c r="NPB795" s="330"/>
      <c r="NPC795" s="330"/>
      <c r="NPD795" s="330"/>
      <c r="NPE795" s="330"/>
      <c r="NPF795" s="330"/>
      <c r="NPG795" s="330"/>
      <c r="NPH795" s="330"/>
      <c r="NPI795" s="330"/>
      <c r="NPJ795" s="330"/>
      <c r="NPK795" s="330"/>
      <c r="NPL795" s="330"/>
      <c r="NPM795" s="330"/>
      <c r="NPN795" s="330"/>
      <c r="NPO795" s="330"/>
      <c r="NPP795" s="330"/>
      <c r="NPQ795" s="330"/>
      <c r="NPR795" s="330"/>
      <c r="NPS795" s="330"/>
      <c r="NPT795" s="330"/>
      <c r="NPU795" s="330"/>
      <c r="NPV795" s="330"/>
      <c r="NPW795" s="330"/>
      <c r="NPX795" s="330"/>
      <c r="NPY795" s="330"/>
      <c r="NPZ795" s="330"/>
      <c r="NQA795" s="330"/>
      <c r="NQB795" s="330"/>
      <c r="NQC795" s="330"/>
      <c r="NQD795" s="330"/>
      <c r="NQE795" s="330"/>
      <c r="NQF795" s="330"/>
      <c r="NQG795" s="330"/>
      <c r="NQH795" s="330"/>
      <c r="NQI795" s="330"/>
      <c r="NQJ795" s="330"/>
      <c r="NQK795" s="330"/>
      <c r="NQL795" s="330"/>
      <c r="NQM795" s="330"/>
      <c r="NQN795" s="330"/>
      <c r="NQO795" s="330"/>
      <c r="NQP795" s="330"/>
      <c r="NQQ795" s="330"/>
      <c r="NQR795" s="330"/>
      <c r="NQS795" s="330"/>
      <c r="NQT795" s="330"/>
      <c r="NQU795" s="330"/>
      <c r="NQV795" s="330"/>
      <c r="NQW795" s="330"/>
      <c r="NQX795" s="330"/>
      <c r="NQY795" s="330"/>
      <c r="NQZ795" s="330"/>
      <c r="NRA795" s="330"/>
      <c r="NRB795" s="330"/>
      <c r="NRC795" s="330"/>
      <c r="NRD795" s="330"/>
      <c r="NRE795" s="330"/>
      <c r="NRF795" s="330"/>
      <c r="NRG795" s="330"/>
      <c r="NRH795" s="330"/>
      <c r="NRI795" s="330"/>
      <c r="NRJ795" s="330"/>
      <c r="NRK795" s="330"/>
      <c r="NRL795" s="330"/>
      <c r="NRM795" s="330"/>
      <c r="NRN795" s="330"/>
      <c r="NRO795" s="330"/>
      <c r="NRP795" s="330"/>
      <c r="NRQ795" s="330"/>
      <c r="NRR795" s="330"/>
      <c r="NRS795" s="330"/>
      <c r="NRT795" s="330"/>
      <c r="NRU795" s="330"/>
      <c r="NRV795" s="330"/>
      <c r="NRW795" s="330"/>
      <c r="NRX795" s="330"/>
      <c r="NRY795" s="330"/>
      <c r="NRZ795" s="330"/>
      <c r="NSA795" s="330"/>
      <c r="NSB795" s="330"/>
      <c r="NSC795" s="330"/>
      <c r="NSD795" s="330"/>
      <c r="NSE795" s="330"/>
      <c r="NSF795" s="330"/>
      <c r="NSG795" s="330"/>
      <c r="NSH795" s="330"/>
      <c r="NSI795" s="330"/>
      <c r="NSJ795" s="330"/>
      <c r="NSK795" s="330"/>
      <c r="NSL795" s="330"/>
      <c r="NSM795" s="330"/>
      <c r="NSN795" s="330"/>
      <c r="NSO795" s="330"/>
      <c r="NSP795" s="330"/>
      <c r="NSQ795" s="330"/>
      <c r="NSR795" s="330"/>
      <c r="NSS795" s="330"/>
      <c r="NST795" s="330"/>
      <c r="NSU795" s="330"/>
      <c r="NSV795" s="330"/>
      <c r="NSW795" s="330"/>
      <c r="NSX795" s="330"/>
      <c r="NSY795" s="330"/>
      <c r="NSZ795" s="330"/>
      <c r="NTA795" s="330"/>
      <c r="NTB795" s="330"/>
      <c r="NTC795" s="330"/>
      <c r="NTD795" s="330"/>
      <c r="NTE795" s="330"/>
      <c r="NTF795" s="330"/>
      <c r="NTG795" s="330"/>
      <c r="NTH795" s="330"/>
      <c r="NTI795" s="330"/>
      <c r="NTJ795" s="330"/>
      <c r="NTK795" s="330"/>
      <c r="NTL795" s="330"/>
      <c r="NTM795" s="330"/>
      <c r="NTN795" s="330"/>
      <c r="NTO795" s="330"/>
      <c r="NTP795" s="330"/>
      <c r="NTQ795" s="330"/>
      <c r="NTR795" s="330"/>
      <c r="NTS795" s="330"/>
      <c r="NTT795" s="330"/>
      <c r="NTU795" s="330"/>
      <c r="NTV795" s="330"/>
      <c r="NTW795" s="330"/>
      <c r="NTX795" s="330"/>
      <c r="NTY795" s="330"/>
      <c r="NTZ795" s="330"/>
      <c r="NUA795" s="330"/>
      <c r="NUB795" s="330"/>
      <c r="NUC795" s="330"/>
      <c r="NUD795" s="330"/>
      <c r="NUE795" s="330"/>
      <c r="NUF795" s="330"/>
      <c r="NUG795" s="330"/>
      <c r="NUH795" s="330"/>
      <c r="NUI795" s="330"/>
      <c r="NUJ795" s="330"/>
      <c r="NUK795" s="330"/>
      <c r="NUL795" s="330"/>
      <c r="NUM795" s="330"/>
      <c r="NUN795" s="330"/>
      <c r="NUO795" s="330"/>
      <c r="NUP795" s="330"/>
      <c r="NUQ795" s="330"/>
      <c r="NUR795" s="330"/>
      <c r="NUS795" s="330"/>
      <c r="NUT795" s="330"/>
      <c r="NUU795" s="330"/>
      <c r="NUV795" s="330"/>
      <c r="NUW795" s="330"/>
      <c r="NUX795" s="330"/>
      <c r="NUY795" s="330"/>
      <c r="NUZ795" s="330"/>
      <c r="NVA795" s="330"/>
      <c r="NVB795" s="330"/>
      <c r="NVC795" s="330"/>
      <c r="NVD795" s="330"/>
      <c r="NVE795" s="330"/>
      <c r="NVF795" s="330"/>
      <c r="NVG795" s="330"/>
      <c r="NVH795" s="330"/>
      <c r="NVI795" s="330"/>
      <c r="NVJ795" s="330"/>
      <c r="NVK795" s="330"/>
      <c r="NVL795" s="330"/>
      <c r="NVM795" s="330"/>
      <c r="NVN795" s="330"/>
      <c r="NVO795" s="330"/>
      <c r="NVP795" s="330"/>
      <c r="NVQ795" s="330"/>
      <c r="NVR795" s="330"/>
      <c r="NVS795" s="330"/>
      <c r="NVT795" s="330"/>
      <c r="NVU795" s="330"/>
      <c r="NVV795" s="330"/>
      <c r="NVW795" s="330"/>
      <c r="NVX795" s="330"/>
      <c r="NVY795" s="330"/>
      <c r="NVZ795" s="330"/>
      <c r="NWA795" s="330"/>
      <c r="NWB795" s="330"/>
      <c r="NWC795" s="330"/>
      <c r="NWD795" s="330"/>
      <c r="NWE795" s="330"/>
      <c r="NWF795" s="330"/>
      <c r="NWG795" s="330"/>
      <c r="NWH795" s="330"/>
      <c r="NWI795" s="330"/>
      <c r="NWJ795" s="330"/>
      <c r="NWK795" s="330"/>
      <c r="NWL795" s="330"/>
      <c r="NWM795" s="330"/>
      <c r="NWN795" s="330"/>
      <c r="NWO795" s="330"/>
      <c r="NWP795" s="330"/>
      <c r="NWQ795" s="330"/>
      <c r="NWR795" s="330"/>
      <c r="NWS795" s="330"/>
      <c r="NWT795" s="330"/>
      <c r="NWU795" s="330"/>
      <c r="NWV795" s="330"/>
      <c r="NWW795" s="330"/>
      <c r="NWX795" s="330"/>
      <c r="NWY795" s="330"/>
      <c r="NWZ795" s="330"/>
      <c r="NXA795" s="330"/>
      <c r="NXB795" s="330"/>
      <c r="NXC795" s="330"/>
      <c r="NXD795" s="330"/>
      <c r="NXE795" s="330"/>
      <c r="NXF795" s="330"/>
      <c r="NXG795" s="330"/>
      <c r="NXH795" s="330"/>
      <c r="NXI795" s="330"/>
      <c r="NXJ795" s="330"/>
      <c r="NXK795" s="330"/>
      <c r="NXL795" s="330"/>
      <c r="NXM795" s="330"/>
      <c r="NXN795" s="330"/>
      <c r="NXO795" s="330"/>
      <c r="NXP795" s="330"/>
      <c r="NXQ795" s="330"/>
      <c r="NXR795" s="330"/>
      <c r="NXS795" s="330"/>
      <c r="NXT795" s="330"/>
      <c r="NXU795" s="330"/>
      <c r="NXV795" s="330"/>
      <c r="NXW795" s="330"/>
      <c r="NXX795" s="330"/>
      <c r="NXY795" s="330"/>
      <c r="NXZ795" s="330"/>
      <c r="NYA795" s="330"/>
      <c r="NYB795" s="330"/>
      <c r="NYC795" s="330"/>
      <c r="NYD795" s="330"/>
      <c r="NYE795" s="330"/>
      <c r="NYF795" s="330"/>
      <c r="NYG795" s="330"/>
      <c r="NYH795" s="330"/>
      <c r="NYI795" s="330"/>
      <c r="NYJ795" s="330"/>
      <c r="NYK795" s="330"/>
      <c r="NYL795" s="330"/>
      <c r="NYM795" s="330"/>
      <c r="NYN795" s="330"/>
      <c r="NYO795" s="330"/>
      <c r="NYP795" s="330"/>
      <c r="NYQ795" s="330"/>
      <c r="NYR795" s="330"/>
      <c r="NYS795" s="330"/>
      <c r="NYT795" s="330"/>
      <c r="NYU795" s="330"/>
      <c r="NYV795" s="330"/>
      <c r="NYW795" s="330"/>
      <c r="NYX795" s="330"/>
      <c r="NYY795" s="330"/>
      <c r="NYZ795" s="330"/>
      <c r="NZA795" s="330"/>
      <c r="NZB795" s="330"/>
      <c r="NZC795" s="330"/>
      <c r="NZD795" s="330"/>
      <c r="NZE795" s="330"/>
      <c r="NZF795" s="330"/>
      <c r="NZG795" s="330"/>
      <c r="NZH795" s="330"/>
      <c r="NZI795" s="330"/>
      <c r="NZJ795" s="330"/>
      <c r="NZK795" s="330"/>
      <c r="NZL795" s="330"/>
      <c r="NZM795" s="330"/>
      <c r="NZN795" s="330"/>
      <c r="NZO795" s="330"/>
      <c r="NZP795" s="330"/>
      <c r="NZQ795" s="330"/>
      <c r="NZR795" s="330"/>
      <c r="NZS795" s="330"/>
      <c r="NZT795" s="330"/>
      <c r="NZU795" s="330"/>
      <c r="NZV795" s="330"/>
      <c r="NZW795" s="330"/>
      <c r="NZX795" s="330"/>
      <c r="NZY795" s="330"/>
      <c r="NZZ795" s="330"/>
      <c r="OAA795" s="330"/>
      <c r="OAB795" s="330"/>
      <c r="OAC795" s="330"/>
      <c r="OAD795" s="330"/>
      <c r="OAE795" s="330"/>
      <c r="OAF795" s="330"/>
      <c r="OAG795" s="330"/>
      <c r="OAH795" s="330"/>
      <c r="OAI795" s="330"/>
      <c r="OAJ795" s="330"/>
      <c r="OAK795" s="330"/>
      <c r="OAL795" s="330"/>
      <c r="OAM795" s="330"/>
      <c r="OAN795" s="330"/>
      <c r="OAO795" s="330"/>
      <c r="OAP795" s="330"/>
      <c r="OAQ795" s="330"/>
      <c r="OAR795" s="330"/>
      <c r="OAS795" s="330"/>
      <c r="OAT795" s="330"/>
      <c r="OAU795" s="330"/>
      <c r="OAV795" s="330"/>
      <c r="OAW795" s="330"/>
      <c r="OAX795" s="330"/>
      <c r="OAY795" s="330"/>
      <c r="OAZ795" s="330"/>
      <c r="OBA795" s="330"/>
      <c r="OBB795" s="330"/>
      <c r="OBC795" s="330"/>
      <c r="OBD795" s="330"/>
      <c r="OBE795" s="330"/>
      <c r="OBF795" s="330"/>
      <c r="OBG795" s="330"/>
      <c r="OBH795" s="330"/>
      <c r="OBI795" s="330"/>
      <c r="OBJ795" s="330"/>
      <c r="OBK795" s="330"/>
      <c r="OBL795" s="330"/>
      <c r="OBM795" s="330"/>
      <c r="OBN795" s="330"/>
      <c r="OBO795" s="330"/>
      <c r="OBP795" s="330"/>
      <c r="OBQ795" s="330"/>
      <c r="OBR795" s="330"/>
      <c r="OBS795" s="330"/>
      <c r="OBT795" s="330"/>
      <c r="OBU795" s="330"/>
      <c r="OBV795" s="330"/>
      <c r="OBW795" s="330"/>
      <c r="OBX795" s="330"/>
      <c r="OBY795" s="330"/>
      <c r="OBZ795" s="330"/>
      <c r="OCA795" s="330"/>
      <c r="OCB795" s="330"/>
      <c r="OCC795" s="330"/>
      <c r="OCD795" s="330"/>
      <c r="OCE795" s="330"/>
      <c r="OCF795" s="330"/>
      <c r="OCG795" s="330"/>
      <c r="OCH795" s="330"/>
      <c r="OCI795" s="330"/>
      <c r="OCJ795" s="330"/>
      <c r="OCK795" s="330"/>
      <c r="OCL795" s="330"/>
      <c r="OCM795" s="330"/>
      <c r="OCN795" s="330"/>
      <c r="OCO795" s="330"/>
      <c r="OCP795" s="330"/>
      <c r="OCQ795" s="330"/>
      <c r="OCR795" s="330"/>
      <c r="OCS795" s="330"/>
      <c r="OCT795" s="330"/>
      <c r="OCU795" s="330"/>
      <c r="OCV795" s="330"/>
      <c r="OCW795" s="330"/>
      <c r="OCX795" s="330"/>
      <c r="OCY795" s="330"/>
      <c r="OCZ795" s="330"/>
      <c r="ODA795" s="330"/>
      <c r="ODB795" s="330"/>
      <c r="ODC795" s="330"/>
      <c r="ODD795" s="330"/>
      <c r="ODE795" s="330"/>
      <c r="ODF795" s="330"/>
      <c r="ODG795" s="330"/>
      <c r="ODH795" s="330"/>
      <c r="ODI795" s="330"/>
      <c r="ODJ795" s="330"/>
      <c r="ODK795" s="330"/>
      <c r="ODL795" s="330"/>
      <c r="ODM795" s="330"/>
      <c r="ODN795" s="330"/>
      <c r="ODO795" s="330"/>
      <c r="ODP795" s="330"/>
      <c r="ODQ795" s="330"/>
      <c r="ODR795" s="330"/>
      <c r="ODS795" s="330"/>
      <c r="ODT795" s="330"/>
      <c r="ODU795" s="330"/>
      <c r="ODV795" s="330"/>
      <c r="ODW795" s="330"/>
      <c r="ODX795" s="330"/>
      <c r="ODY795" s="330"/>
      <c r="ODZ795" s="330"/>
      <c r="OEA795" s="330"/>
      <c r="OEB795" s="330"/>
      <c r="OEC795" s="330"/>
      <c r="OED795" s="330"/>
      <c r="OEE795" s="330"/>
      <c r="OEF795" s="330"/>
      <c r="OEG795" s="330"/>
      <c r="OEH795" s="330"/>
      <c r="OEI795" s="330"/>
      <c r="OEJ795" s="330"/>
      <c r="OEK795" s="330"/>
      <c r="OEL795" s="330"/>
      <c r="OEM795" s="330"/>
      <c r="OEN795" s="330"/>
      <c r="OEO795" s="330"/>
      <c r="OEP795" s="330"/>
      <c r="OEQ795" s="330"/>
      <c r="OER795" s="330"/>
      <c r="OES795" s="330"/>
      <c r="OET795" s="330"/>
      <c r="OEU795" s="330"/>
      <c r="OEV795" s="330"/>
      <c r="OEW795" s="330"/>
      <c r="OEX795" s="330"/>
      <c r="OEY795" s="330"/>
      <c r="OEZ795" s="330"/>
      <c r="OFA795" s="330"/>
      <c r="OFB795" s="330"/>
      <c r="OFC795" s="330"/>
      <c r="OFD795" s="330"/>
      <c r="OFE795" s="330"/>
      <c r="OFF795" s="330"/>
      <c r="OFG795" s="330"/>
      <c r="OFH795" s="330"/>
      <c r="OFI795" s="330"/>
      <c r="OFJ795" s="330"/>
      <c r="OFK795" s="330"/>
      <c r="OFL795" s="330"/>
      <c r="OFM795" s="330"/>
      <c r="OFN795" s="330"/>
      <c r="OFO795" s="330"/>
      <c r="OFP795" s="330"/>
      <c r="OFQ795" s="330"/>
      <c r="OFR795" s="330"/>
      <c r="OFS795" s="330"/>
      <c r="OFT795" s="330"/>
      <c r="OFU795" s="330"/>
      <c r="OFV795" s="330"/>
      <c r="OFW795" s="330"/>
      <c r="OFX795" s="330"/>
      <c r="OFY795" s="330"/>
      <c r="OFZ795" s="330"/>
      <c r="OGA795" s="330"/>
      <c r="OGB795" s="330"/>
      <c r="OGC795" s="330"/>
      <c r="OGD795" s="330"/>
      <c r="OGE795" s="330"/>
      <c r="OGF795" s="330"/>
      <c r="OGG795" s="330"/>
      <c r="OGH795" s="330"/>
      <c r="OGI795" s="330"/>
      <c r="OGJ795" s="330"/>
      <c r="OGK795" s="330"/>
      <c r="OGL795" s="330"/>
      <c r="OGM795" s="330"/>
      <c r="OGN795" s="330"/>
      <c r="OGO795" s="330"/>
      <c r="OGP795" s="330"/>
      <c r="OGQ795" s="330"/>
      <c r="OGR795" s="330"/>
      <c r="OGS795" s="330"/>
      <c r="OGT795" s="330"/>
      <c r="OGU795" s="330"/>
      <c r="OGV795" s="330"/>
      <c r="OGW795" s="330"/>
      <c r="OGX795" s="330"/>
      <c r="OGY795" s="330"/>
      <c r="OGZ795" s="330"/>
      <c r="OHA795" s="330"/>
      <c r="OHB795" s="330"/>
      <c r="OHC795" s="330"/>
      <c r="OHD795" s="330"/>
      <c r="OHE795" s="330"/>
      <c r="OHF795" s="330"/>
      <c r="OHG795" s="330"/>
      <c r="OHH795" s="330"/>
      <c r="OHI795" s="330"/>
      <c r="OHJ795" s="330"/>
      <c r="OHK795" s="330"/>
      <c r="OHL795" s="330"/>
      <c r="OHM795" s="330"/>
      <c r="OHN795" s="330"/>
      <c r="OHO795" s="330"/>
      <c r="OHP795" s="330"/>
      <c r="OHQ795" s="330"/>
      <c r="OHR795" s="330"/>
      <c r="OHS795" s="330"/>
      <c r="OHT795" s="330"/>
      <c r="OHU795" s="330"/>
      <c r="OHV795" s="330"/>
      <c r="OHW795" s="330"/>
      <c r="OHX795" s="330"/>
      <c r="OHY795" s="330"/>
      <c r="OHZ795" s="330"/>
      <c r="OIA795" s="330"/>
      <c r="OIB795" s="330"/>
      <c r="OIC795" s="330"/>
      <c r="OID795" s="330"/>
      <c r="OIE795" s="330"/>
      <c r="OIF795" s="330"/>
      <c r="OIG795" s="330"/>
      <c r="OIH795" s="330"/>
      <c r="OII795" s="330"/>
      <c r="OIJ795" s="330"/>
      <c r="OIK795" s="330"/>
      <c r="OIL795" s="330"/>
      <c r="OIM795" s="330"/>
      <c r="OIN795" s="330"/>
      <c r="OIO795" s="330"/>
      <c r="OIP795" s="330"/>
      <c r="OIQ795" s="330"/>
      <c r="OIR795" s="330"/>
      <c r="OIS795" s="330"/>
      <c r="OIT795" s="330"/>
      <c r="OIU795" s="330"/>
      <c r="OIV795" s="330"/>
      <c r="OIW795" s="330"/>
      <c r="OIX795" s="330"/>
      <c r="OIY795" s="330"/>
      <c r="OIZ795" s="330"/>
      <c r="OJA795" s="330"/>
      <c r="OJB795" s="330"/>
      <c r="OJC795" s="330"/>
      <c r="OJD795" s="330"/>
      <c r="OJE795" s="330"/>
      <c r="OJF795" s="330"/>
      <c r="OJG795" s="330"/>
      <c r="OJH795" s="330"/>
      <c r="OJI795" s="330"/>
      <c r="OJJ795" s="330"/>
      <c r="OJK795" s="330"/>
      <c r="OJL795" s="330"/>
      <c r="OJM795" s="330"/>
      <c r="OJN795" s="330"/>
      <c r="OJO795" s="330"/>
      <c r="OJP795" s="330"/>
      <c r="OJQ795" s="330"/>
      <c r="OJR795" s="330"/>
      <c r="OJS795" s="330"/>
      <c r="OJT795" s="330"/>
      <c r="OJU795" s="330"/>
      <c r="OJV795" s="330"/>
      <c r="OJW795" s="330"/>
      <c r="OJX795" s="330"/>
      <c r="OJY795" s="330"/>
      <c r="OJZ795" s="330"/>
      <c r="OKA795" s="330"/>
      <c r="OKB795" s="330"/>
      <c r="OKC795" s="330"/>
      <c r="OKD795" s="330"/>
      <c r="OKE795" s="330"/>
      <c r="OKF795" s="330"/>
      <c r="OKG795" s="330"/>
      <c r="OKH795" s="330"/>
      <c r="OKI795" s="330"/>
      <c r="OKJ795" s="330"/>
      <c r="OKK795" s="330"/>
      <c r="OKL795" s="330"/>
      <c r="OKM795" s="330"/>
      <c r="OKN795" s="330"/>
      <c r="OKO795" s="330"/>
      <c r="OKP795" s="330"/>
      <c r="OKQ795" s="330"/>
      <c r="OKR795" s="330"/>
      <c r="OKS795" s="330"/>
      <c r="OKT795" s="330"/>
      <c r="OKU795" s="330"/>
      <c r="OKV795" s="330"/>
      <c r="OKW795" s="330"/>
      <c r="OKX795" s="330"/>
      <c r="OKY795" s="330"/>
      <c r="OKZ795" s="330"/>
      <c r="OLA795" s="330"/>
      <c r="OLB795" s="330"/>
      <c r="OLC795" s="330"/>
      <c r="OLD795" s="330"/>
      <c r="OLE795" s="330"/>
      <c r="OLF795" s="330"/>
      <c r="OLG795" s="330"/>
      <c r="OLH795" s="330"/>
      <c r="OLI795" s="330"/>
      <c r="OLJ795" s="330"/>
      <c r="OLK795" s="330"/>
      <c r="OLL795" s="330"/>
      <c r="OLM795" s="330"/>
      <c r="OLN795" s="330"/>
      <c r="OLO795" s="330"/>
      <c r="OLP795" s="330"/>
      <c r="OLQ795" s="330"/>
      <c r="OLR795" s="330"/>
      <c r="OLS795" s="330"/>
      <c r="OLT795" s="330"/>
      <c r="OLU795" s="330"/>
      <c r="OLV795" s="330"/>
      <c r="OLW795" s="330"/>
      <c r="OLX795" s="330"/>
      <c r="OLY795" s="330"/>
      <c r="OLZ795" s="330"/>
      <c r="OMA795" s="330"/>
      <c r="OMB795" s="330"/>
      <c r="OMC795" s="330"/>
      <c r="OMD795" s="330"/>
      <c r="OME795" s="330"/>
      <c r="OMF795" s="330"/>
      <c r="OMG795" s="330"/>
      <c r="OMH795" s="330"/>
      <c r="OMI795" s="330"/>
      <c r="OMJ795" s="330"/>
      <c r="OMK795" s="330"/>
      <c r="OML795" s="330"/>
      <c r="OMM795" s="330"/>
      <c r="OMN795" s="330"/>
      <c r="OMO795" s="330"/>
      <c r="OMP795" s="330"/>
      <c r="OMQ795" s="330"/>
      <c r="OMR795" s="330"/>
      <c r="OMS795" s="330"/>
      <c r="OMT795" s="330"/>
      <c r="OMU795" s="330"/>
      <c r="OMV795" s="330"/>
      <c r="OMW795" s="330"/>
      <c r="OMX795" s="330"/>
      <c r="OMY795" s="330"/>
      <c r="OMZ795" s="330"/>
      <c r="ONA795" s="330"/>
      <c r="ONB795" s="330"/>
      <c r="ONC795" s="330"/>
      <c r="OND795" s="330"/>
      <c r="ONE795" s="330"/>
      <c r="ONF795" s="330"/>
      <c r="ONG795" s="330"/>
      <c r="ONH795" s="330"/>
      <c r="ONI795" s="330"/>
      <c r="ONJ795" s="330"/>
      <c r="ONK795" s="330"/>
      <c r="ONL795" s="330"/>
      <c r="ONM795" s="330"/>
      <c r="ONN795" s="330"/>
      <c r="ONO795" s="330"/>
      <c r="ONP795" s="330"/>
      <c r="ONQ795" s="330"/>
      <c r="ONR795" s="330"/>
      <c r="ONS795" s="330"/>
      <c r="ONT795" s="330"/>
      <c r="ONU795" s="330"/>
      <c r="ONV795" s="330"/>
      <c r="ONW795" s="330"/>
      <c r="ONX795" s="330"/>
      <c r="ONY795" s="330"/>
      <c r="ONZ795" s="330"/>
      <c r="OOA795" s="330"/>
      <c r="OOB795" s="330"/>
      <c r="OOC795" s="330"/>
      <c r="OOD795" s="330"/>
      <c r="OOE795" s="330"/>
      <c r="OOF795" s="330"/>
      <c r="OOG795" s="330"/>
      <c r="OOH795" s="330"/>
      <c r="OOI795" s="330"/>
      <c r="OOJ795" s="330"/>
      <c r="OOK795" s="330"/>
      <c r="OOL795" s="330"/>
      <c r="OOM795" s="330"/>
      <c r="OON795" s="330"/>
      <c r="OOO795" s="330"/>
      <c r="OOP795" s="330"/>
      <c r="OOQ795" s="330"/>
      <c r="OOR795" s="330"/>
      <c r="OOS795" s="330"/>
      <c r="OOT795" s="330"/>
      <c r="OOU795" s="330"/>
      <c r="OOV795" s="330"/>
      <c r="OOW795" s="330"/>
      <c r="OOX795" s="330"/>
      <c r="OOY795" s="330"/>
      <c r="OOZ795" s="330"/>
      <c r="OPA795" s="330"/>
      <c r="OPB795" s="330"/>
      <c r="OPC795" s="330"/>
      <c r="OPD795" s="330"/>
      <c r="OPE795" s="330"/>
      <c r="OPF795" s="330"/>
      <c r="OPG795" s="330"/>
      <c r="OPH795" s="330"/>
      <c r="OPI795" s="330"/>
      <c r="OPJ795" s="330"/>
      <c r="OPK795" s="330"/>
      <c r="OPL795" s="330"/>
      <c r="OPM795" s="330"/>
      <c r="OPN795" s="330"/>
      <c r="OPO795" s="330"/>
      <c r="OPP795" s="330"/>
      <c r="OPQ795" s="330"/>
      <c r="OPR795" s="330"/>
      <c r="OPS795" s="330"/>
      <c r="OPT795" s="330"/>
      <c r="OPU795" s="330"/>
      <c r="OPV795" s="330"/>
      <c r="OPW795" s="330"/>
      <c r="OPX795" s="330"/>
      <c r="OPY795" s="330"/>
      <c r="OPZ795" s="330"/>
      <c r="OQA795" s="330"/>
      <c r="OQB795" s="330"/>
      <c r="OQC795" s="330"/>
      <c r="OQD795" s="330"/>
      <c r="OQE795" s="330"/>
      <c r="OQF795" s="330"/>
      <c r="OQG795" s="330"/>
      <c r="OQH795" s="330"/>
      <c r="OQI795" s="330"/>
      <c r="OQJ795" s="330"/>
      <c r="OQK795" s="330"/>
      <c r="OQL795" s="330"/>
      <c r="OQM795" s="330"/>
      <c r="OQN795" s="330"/>
      <c r="OQO795" s="330"/>
      <c r="OQP795" s="330"/>
      <c r="OQQ795" s="330"/>
      <c r="OQR795" s="330"/>
      <c r="OQS795" s="330"/>
      <c r="OQT795" s="330"/>
      <c r="OQU795" s="330"/>
      <c r="OQV795" s="330"/>
      <c r="OQW795" s="330"/>
      <c r="OQX795" s="330"/>
      <c r="OQY795" s="330"/>
      <c r="OQZ795" s="330"/>
      <c r="ORA795" s="330"/>
      <c r="ORB795" s="330"/>
      <c r="ORC795" s="330"/>
      <c r="ORD795" s="330"/>
      <c r="ORE795" s="330"/>
      <c r="ORF795" s="330"/>
      <c r="ORG795" s="330"/>
      <c r="ORH795" s="330"/>
      <c r="ORI795" s="330"/>
      <c r="ORJ795" s="330"/>
      <c r="ORK795" s="330"/>
      <c r="ORL795" s="330"/>
      <c r="ORM795" s="330"/>
      <c r="ORN795" s="330"/>
      <c r="ORO795" s="330"/>
      <c r="ORP795" s="330"/>
      <c r="ORQ795" s="330"/>
      <c r="ORR795" s="330"/>
      <c r="ORS795" s="330"/>
      <c r="ORT795" s="330"/>
      <c r="ORU795" s="330"/>
      <c r="ORV795" s="330"/>
      <c r="ORW795" s="330"/>
      <c r="ORX795" s="330"/>
      <c r="ORY795" s="330"/>
      <c r="ORZ795" s="330"/>
      <c r="OSA795" s="330"/>
      <c r="OSB795" s="330"/>
      <c r="OSC795" s="330"/>
      <c r="OSD795" s="330"/>
      <c r="OSE795" s="330"/>
      <c r="OSF795" s="330"/>
      <c r="OSG795" s="330"/>
      <c r="OSH795" s="330"/>
      <c r="OSI795" s="330"/>
      <c r="OSJ795" s="330"/>
      <c r="OSK795" s="330"/>
      <c r="OSL795" s="330"/>
      <c r="OSM795" s="330"/>
      <c r="OSN795" s="330"/>
      <c r="OSO795" s="330"/>
      <c r="OSP795" s="330"/>
      <c r="OSQ795" s="330"/>
      <c r="OSR795" s="330"/>
      <c r="OSS795" s="330"/>
      <c r="OST795" s="330"/>
      <c r="OSU795" s="330"/>
      <c r="OSV795" s="330"/>
      <c r="OSW795" s="330"/>
      <c r="OSX795" s="330"/>
      <c r="OSY795" s="330"/>
      <c r="OSZ795" s="330"/>
      <c r="OTA795" s="330"/>
      <c r="OTB795" s="330"/>
      <c r="OTC795" s="330"/>
      <c r="OTD795" s="330"/>
      <c r="OTE795" s="330"/>
      <c r="OTF795" s="330"/>
      <c r="OTG795" s="330"/>
      <c r="OTH795" s="330"/>
      <c r="OTI795" s="330"/>
      <c r="OTJ795" s="330"/>
      <c r="OTK795" s="330"/>
      <c r="OTL795" s="330"/>
      <c r="OTM795" s="330"/>
      <c r="OTN795" s="330"/>
      <c r="OTO795" s="330"/>
      <c r="OTP795" s="330"/>
      <c r="OTQ795" s="330"/>
      <c r="OTR795" s="330"/>
      <c r="OTS795" s="330"/>
      <c r="OTT795" s="330"/>
      <c r="OTU795" s="330"/>
      <c r="OTV795" s="330"/>
      <c r="OTW795" s="330"/>
      <c r="OTX795" s="330"/>
      <c r="OTY795" s="330"/>
      <c r="OTZ795" s="330"/>
      <c r="OUA795" s="330"/>
      <c r="OUB795" s="330"/>
      <c r="OUC795" s="330"/>
      <c r="OUD795" s="330"/>
      <c r="OUE795" s="330"/>
      <c r="OUF795" s="330"/>
      <c r="OUG795" s="330"/>
      <c r="OUH795" s="330"/>
      <c r="OUI795" s="330"/>
      <c r="OUJ795" s="330"/>
      <c r="OUK795" s="330"/>
      <c r="OUL795" s="330"/>
      <c r="OUM795" s="330"/>
      <c r="OUN795" s="330"/>
      <c r="OUO795" s="330"/>
      <c r="OUP795" s="330"/>
      <c r="OUQ795" s="330"/>
      <c r="OUR795" s="330"/>
      <c r="OUS795" s="330"/>
      <c r="OUT795" s="330"/>
      <c r="OUU795" s="330"/>
      <c r="OUV795" s="330"/>
      <c r="OUW795" s="330"/>
      <c r="OUX795" s="330"/>
      <c r="OUY795" s="330"/>
      <c r="OUZ795" s="330"/>
      <c r="OVA795" s="330"/>
      <c r="OVB795" s="330"/>
      <c r="OVC795" s="330"/>
      <c r="OVD795" s="330"/>
      <c r="OVE795" s="330"/>
      <c r="OVF795" s="330"/>
      <c r="OVG795" s="330"/>
      <c r="OVH795" s="330"/>
      <c r="OVI795" s="330"/>
      <c r="OVJ795" s="330"/>
      <c r="OVK795" s="330"/>
      <c r="OVL795" s="330"/>
      <c r="OVM795" s="330"/>
      <c r="OVN795" s="330"/>
      <c r="OVO795" s="330"/>
      <c r="OVP795" s="330"/>
      <c r="OVQ795" s="330"/>
      <c r="OVR795" s="330"/>
      <c r="OVS795" s="330"/>
      <c r="OVT795" s="330"/>
      <c r="OVU795" s="330"/>
      <c r="OVV795" s="330"/>
      <c r="OVW795" s="330"/>
      <c r="OVX795" s="330"/>
      <c r="OVY795" s="330"/>
      <c r="OVZ795" s="330"/>
      <c r="OWA795" s="330"/>
      <c r="OWB795" s="330"/>
      <c r="OWC795" s="330"/>
      <c r="OWD795" s="330"/>
      <c r="OWE795" s="330"/>
      <c r="OWF795" s="330"/>
      <c r="OWG795" s="330"/>
      <c r="OWH795" s="330"/>
      <c r="OWI795" s="330"/>
      <c r="OWJ795" s="330"/>
      <c r="OWK795" s="330"/>
      <c r="OWL795" s="330"/>
      <c r="OWM795" s="330"/>
      <c r="OWN795" s="330"/>
      <c r="OWO795" s="330"/>
      <c r="OWP795" s="330"/>
      <c r="OWQ795" s="330"/>
      <c r="OWR795" s="330"/>
      <c r="OWS795" s="330"/>
      <c r="OWT795" s="330"/>
      <c r="OWU795" s="330"/>
      <c r="OWV795" s="330"/>
      <c r="OWW795" s="330"/>
      <c r="OWX795" s="330"/>
      <c r="OWY795" s="330"/>
      <c r="OWZ795" s="330"/>
      <c r="OXA795" s="330"/>
      <c r="OXB795" s="330"/>
      <c r="OXC795" s="330"/>
      <c r="OXD795" s="330"/>
      <c r="OXE795" s="330"/>
      <c r="OXF795" s="330"/>
      <c r="OXG795" s="330"/>
      <c r="OXH795" s="330"/>
      <c r="OXI795" s="330"/>
      <c r="OXJ795" s="330"/>
      <c r="OXK795" s="330"/>
      <c r="OXL795" s="330"/>
      <c r="OXM795" s="330"/>
      <c r="OXN795" s="330"/>
      <c r="OXO795" s="330"/>
      <c r="OXP795" s="330"/>
      <c r="OXQ795" s="330"/>
      <c r="OXR795" s="330"/>
      <c r="OXS795" s="330"/>
      <c r="OXT795" s="330"/>
      <c r="OXU795" s="330"/>
      <c r="OXV795" s="330"/>
      <c r="OXW795" s="330"/>
      <c r="OXX795" s="330"/>
      <c r="OXY795" s="330"/>
      <c r="OXZ795" s="330"/>
      <c r="OYA795" s="330"/>
      <c r="OYB795" s="330"/>
      <c r="OYC795" s="330"/>
      <c r="OYD795" s="330"/>
      <c r="OYE795" s="330"/>
      <c r="OYF795" s="330"/>
      <c r="OYG795" s="330"/>
      <c r="OYH795" s="330"/>
      <c r="OYI795" s="330"/>
      <c r="OYJ795" s="330"/>
      <c r="OYK795" s="330"/>
      <c r="OYL795" s="330"/>
      <c r="OYM795" s="330"/>
      <c r="OYN795" s="330"/>
      <c r="OYO795" s="330"/>
      <c r="OYP795" s="330"/>
      <c r="OYQ795" s="330"/>
      <c r="OYR795" s="330"/>
      <c r="OYS795" s="330"/>
      <c r="OYT795" s="330"/>
      <c r="OYU795" s="330"/>
      <c r="OYV795" s="330"/>
      <c r="OYW795" s="330"/>
      <c r="OYX795" s="330"/>
      <c r="OYY795" s="330"/>
      <c r="OYZ795" s="330"/>
      <c r="OZA795" s="330"/>
      <c r="OZB795" s="330"/>
      <c r="OZC795" s="330"/>
      <c r="OZD795" s="330"/>
      <c r="OZE795" s="330"/>
      <c r="OZF795" s="330"/>
      <c r="OZG795" s="330"/>
      <c r="OZH795" s="330"/>
      <c r="OZI795" s="330"/>
      <c r="OZJ795" s="330"/>
      <c r="OZK795" s="330"/>
      <c r="OZL795" s="330"/>
      <c r="OZM795" s="330"/>
      <c r="OZN795" s="330"/>
      <c r="OZO795" s="330"/>
      <c r="OZP795" s="330"/>
      <c r="OZQ795" s="330"/>
      <c r="OZR795" s="330"/>
      <c r="OZS795" s="330"/>
      <c r="OZT795" s="330"/>
      <c r="OZU795" s="330"/>
      <c r="OZV795" s="330"/>
      <c r="OZW795" s="330"/>
      <c r="OZX795" s="330"/>
      <c r="OZY795" s="330"/>
      <c r="OZZ795" s="330"/>
      <c r="PAA795" s="330"/>
      <c r="PAB795" s="330"/>
      <c r="PAC795" s="330"/>
      <c r="PAD795" s="330"/>
      <c r="PAE795" s="330"/>
      <c r="PAF795" s="330"/>
      <c r="PAG795" s="330"/>
      <c r="PAH795" s="330"/>
      <c r="PAI795" s="330"/>
      <c r="PAJ795" s="330"/>
      <c r="PAK795" s="330"/>
      <c r="PAL795" s="330"/>
      <c r="PAM795" s="330"/>
      <c r="PAN795" s="330"/>
      <c r="PAO795" s="330"/>
      <c r="PAP795" s="330"/>
      <c r="PAQ795" s="330"/>
      <c r="PAR795" s="330"/>
      <c r="PAS795" s="330"/>
      <c r="PAT795" s="330"/>
      <c r="PAU795" s="330"/>
      <c r="PAV795" s="330"/>
      <c r="PAW795" s="330"/>
      <c r="PAX795" s="330"/>
      <c r="PAY795" s="330"/>
      <c r="PAZ795" s="330"/>
      <c r="PBA795" s="330"/>
      <c r="PBB795" s="330"/>
      <c r="PBC795" s="330"/>
      <c r="PBD795" s="330"/>
      <c r="PBE795" s="330"/>
      <c r="PBF795" s="330"/>
      <c r="PBG795" s="330"/>
      <c r="PBH795" s="330"/>
      <c r="PBI795" s="330"/>
      <c r="PBJ795" s="330"/>
      <c r="PBK795" s="330"/>
      <c r="PBL795" s="330"/>
      <c r="PBM795" s="330"/>
      <c r="PBN795" s="330"/>
      <c r="PBO795" s="330"/>
      <c r="PBP795" s="330"/>
      <c r="PBQ795" s="330"/>
      <c r="PBR795" s="330"/>
      <c r="PBS795" s="330"/>
      <c r="PBT795" s="330"/>
      <c r="PBU795" s="330"/>
      <c r="PBV795" s="330"/>
      <c r="PBW795" s="330"/>
      <c r="PBX795" s="330"/>
      <c r="PBY795" s="330"/>
      <c r="PBZ795" s="330"/>
      <c r="PCA795" s="330"/>
      <c r="PCB795" s="330"/>
      <c r="PCC795" s="330"/>
      <c r="PCD795" s="330"/>
      <c r="PCE795" s="330"/>
      <c r="PCF795" s="330"/>
      <c r="PCG795" s="330"/>
      <c r="PCH795" s="330"/>
      <c r="PCI795" s="330"/>
      <c r="PCJ795" s="330"/>
      <c r="PCK795" s="330"/>
      <c r="PCL795" s="330"/>
      <c r="PCM795" s="330"/>
      <c r="PCN795" s="330"/>
      <c r="PCO795" s="330"/>
      <c r="PCP795" s="330"/>
      <c r="PCQ795" s="330"/>
      <c r="PCR795" s="330"/>
      <c r="PCS795" s="330"/>
      <c r="PCT795" s="330"/>
      <c r="PCU795" s="330"/>
      <c r="PCV795" s="330"/>
      <c r="PCW795" s="330"/>
      <c r="PCX795" s="330"/>
      <c r="PCY795" s="330"/>
      <c r="PCZ795" s="330"/>
      <c r="PDA795" s="330"/>
      <c r="PDB795" s="330"/>
      <c r="PDC795" s="330"/>
      <c r="PDD795" s="330"/>
      <c r="PDE795" s="330"/>
      <c r="PDF795" s="330"/>
      <c r="PDG795" s="330"/>
      <c r="PDH795" s="330"/>
      <c r="PDI795" s="330"/>
      <c r="PDJ795" s="330"/>
      <c r="PDK795" s="330"/>
      <c r="PDL795" s="330"/>
      <c r="PDM795" s="330"/>
      <c r="PDN795" s="330"/>
      <c r="PDO795" s="330"/>
      <c r="PDP795" s="330"/>
      <c r="PDQ795" s="330"/>
      <c r="PDR795" s="330"/>
      <c r="PDS795" s="330"/>
      <c r="PDT795" s="330"/>
      <c r="PDU795" s="330"/>
      <c r="PDV795" s="330"/>
      <c r="PDW795" s="330"/>
      <c r="PDX795" s="330"/>
      <c r="PDY795" s="330"/>
      <c r="PDZ795" s="330"/>
      <c r="PEA795" s="330"/>
      <c r="PEB795" s="330"/>
      <c r="PEC795" s="330"/>
      <c r="PED795" s="330"/>
      <c r="PEE795" s="330"/>
      <c r="PEF795" s="330"/>
      <c r="PEG795" s="330"/>
      <c r="PEH795" s="330"/>
      <c r="PEI795" s="330"/>
      <c r="PEJ795" s="330"/>
      <c r="PEK795" s="330"/>
      <c r="PEL795" s="330"/>
      <c r="PEM795" s="330"/>
      <c r="PEN795" s="330"/>
      <c r="PEO795" s="330"/>
      <c r="PEP795" s="330"/>
      <c r="PEQ795" s="330"/>
      <c r="PER795" s="330"/>
      <c r="PES795" s="330"/>
      <c r="PET795" s="330"/>
      <c r="PEU795" s="330"/>
      <c r="PEV795" s="330"/>
      <c r="PEW795" s="330"/>
      <c r="PEX795" s="330"/>
      <c r="PEY795" s="330"/>
      <c r="PEZ795" s="330"/>
      <c r="PFA795" s="330"/>
      <c r="PFB795" s="330"/>
      <c r="PFC795" s="330"/>
      <c r="PFD795" s="330"/>
      <c r="PFE795" s="330"/>
      <c r="PFF795" s="330"/>
      <c r="PFG795" s="330"/>
      <c r="PFH795" s="330"/>
      <c r="PFI795" s="330"/>
      <c r="PFJ795" s="330"/>
      <c r="PFK795" s="330"/>
      <c r="PFL795" s="330"/>
      <c r="PFM795" s="330"/>
      <c r="PFN795" s="330"/>
      <c r="PFO795" s="330"/>
      <c r="PFP795" s="330"/>
      <c r="PFQ795" s="330"/>
      <c r="PFR795" s="330"/>
      <c r="PFS795" s="330"/>
      <c r="PFT795" s="330"/>
      <c r="PFU795" s="330"/>
      <c r="PFV795" s="330"/>
      <c r="PFW795" s="330"/>
      <c r="PFX795" s="330"/>
      <c r="PFY795" s="330"/>
      <c r="PFZ795" s="330"/>
      <c r="PGA795" s="330"/>
      <c r="PGB795" s="330"/>
      <c r="PGC795" s="330"/>
      <c r="PGD795" s="330"/>
      <c r="PGE795" s="330"/>
      <c r="PGF795" s="330"/>
      <c r="PGG795" s="330"/>
      <c r="PGH795" s="330"/>
      <c r="PGI795" s="330"/>
      <c r="PGJ795" s="330"/>
      <c r="PGK795" s="330"/>
      <c r="PGL795" s="330"/>
      <c r="PGM795" s="330"/>
      <c r="PGN795" s="330"/>
      <c r="PGO795" s="330"/>
      <c r="PGP795" s="330"/>
      <c r="PGQ795" s="330"/>
      <c r="PGR795" s="330"/>
      <c r="PGS795" s="330"/>
      <c r="PGT795" s="330"/>
      <c r="PGU795" s="330"/>
      <c r="PGV795" s="330"/>
      <c r="PGW795" s="330"/>
      <c r="PGX795" s="330"/>
      <c r="PGY795" s="330"/>
      <c r="PGZ795" s="330"/>
      <c r="PHA795" s="330"/>
      <c r="PHB795" s="330"/>
      <c r="PHC795" s="330"/>
      <c r="PHD795" s="330"/>
      <c r="PHE795" s="330"/>
      <c r="PHF795" s="330"/>
      <c r="PHG795" s="330"/>
      <c r="PHH795" s="330"/>
      <c r="PHI795" s="330"/>
      <c r="PHJ795" s="330"/>
      <c r="PHK795" s="330"/>
      <c r="PHL795" s="330"/>
      <c r="PHM795" s="330"/>
      <c r="PHN795" s="330"/>
      <c r="PHO795" s="330"/>
      <c r="PHP795" s="330"/>
      <c r="PHQ795" s="330"/>
      <c r="PHR795" s="330"/>
      <c r="PHS795" s="330"/>
      <c r="PHT795" s="330"/>
      <c r="PHU795" s="330"/>
      <c r="PHV795" s="330"/>
      <c r="PHW795" s="330"/>
      <c r="PHX795" s="330"/>
      <c r="PHY795" s="330"/>
      <c r="PHZ795" s="330"/>
      <c r="PIA795" s="330"/>
      <c r="PIB795" s="330"/>
      <c r="PIC795" s="330"/>
      <c r="PID795" s="330"/>
      <c r="PIE795" s="330"/>
      <c r="PIF795" s="330"/>
      <c r="PIG795" s="330"/>
      <c r="PIH795" s="330"/>
      <c r="PII795" s="330"/>
      <c r="PIJ795" s="330"/>
      <c r="PIK795" s="330"/>
      <c r="PIL795" s="330"/>
      <c r="PIM795" s="330"/>
      <c r="PIN795" s="330"/>
      <c r="PIO795" s="330"/>
      <c r="PIP795" s="330"/>
      <c r="PIQ795" s="330"/>
      <c r="PIR795" s="330"/>
      <c r="PIS795" s="330"/>
      <c r="PIT795" s="330"/>
      <c r="PIU795" s="330"/>
      <c r="PIV795" s="330"/>
      <c r="PIW795" s="330"/>
      <c r="PIX795" s="330"/>
      <c r="PIY795" s="330"/>
      <c r="PIZ795" s="330"/>
      <c r="PJA795" s="330"/>
      <c r="PJB795" s="330"/>
      <c r="PJC795" s="330"/>
      <c r="PJD795" s="330"/>
      <c r="PJE795" s="330"/>
      <c r="PJF795" s="330"/>
      <c r="PJG795" s="330"/>
      <c r="PJH795" s="330"/>
      <c r="PJI795" s="330"/>
      <c r="PJJ795" s="330"/>
      <c r="PJK795" s="330"/>
      <c r="PJL795" s="330"/>
      <c r="PJM795" s="330"/>
      <c r="PJN795" s="330"/>
      <c r="PJO795" s="330"/>
      <c r="PJP795" s="330"/>
      <c r="PJQ795" s="330"/>
      <c r="PJR795" s="330"/>
      <c r="PJS795" s="330"/>
      <c r="PJT795" s="330"/>
      <c r="PJU795" s="330"/>
      <c r="PJV795" s="330"/>
      <c r="PJW795" s="330"/>
      <c r="PJX795" s="330"/>
      <c r="PJY795" s="330"/>
      <c r="PJZ795" s="330"/>
      <c r="PKA795" s="330"/>
      <c r="PKB795" s="330"/>
      <c r="PKC795" s="330"/>
      <c r="PKD795" s="330"/>
      <c r="PKE795" s="330"/>
      <c r="PKF795" s="330"/>
      <c r="PKG795" s="330"/>
      <c r="PKH795" s="330"/>
      <c r="PKI795" s="330"/>
      <c r="PKJ795" s="330"/>
      <c r="PKK795" s="330"/>
      <c r="PKL795" s="330"/>
      <c r="PKM795" s="330"/>
      <c r="PKN795" s="330"/>
      <c r="PKO795" s="330"/>
      <c r="PKP795" s="330"/>
      <c r="PKQ795" s="330"/>
      <c r="PKR795" s="330"/>
      <c r="PKS795" s="330"/>
      <c r="PKT795" s="330"/>
      <c r="PKU795" s="330"/>
      <c r="PKV795" s="330"/>
      <c r="PKW795" s="330"/>
      <c r="PKX795" s="330"/>
      <c r="PKY795" s="330"/>
      <c r="PKZ795" s="330"/>
      <c r="PLA795" s="330"/>
      <c r="PLB795" s="330"/>
      <c r="PLC795" s="330"/>
      <c r="PLD795" s="330"/>
      <c r="PLE795" s="330"/>
      <c r="PLF795" s="330"/>
      <c r="PLG795" s="330"/>
      <c r="PLH795" s="330"/>
      <c r="PLI795" s="330"/>
      <c r="PLJ795" s="330"/>
      <c r="PLK795" s="330"/>
      <c r="PLL795" s="330"/>
      <c r="PLM795" s="330"/>
      <c r="PLN795" s="330"/>
      <c r="PLO795" s="330"/>
      <c r="PLP795" s="330"/>
      <c r="PLQ795" s="330"/>
      <c r="PLR795" s="330"/>
      <c r="PLS795" s="330"/>
      <c r="PLT795" s="330"/>
      <c r="PLU795" s="330"/>
      <c r="PLV795" s="330"/>
      <c r="PLW795" s="330"/>
      <c r="PLX795" s="330"/>
      <c r="PLY795" s="330"/>
      <c r="PLZ795" s="330"/>
      <c r="PMA795" s="330"/>
      <c r="PMB795" s="330"/>
      <c r="PMC795" s="330"/>
      <c r="PMD795" s="330"/>
      <c r="PME795" s="330"/>
      <c r="PMF795" s="330"/>
      <c r="PMG795" s="330"/>
      <c r="PMH795" s="330"/>
      <c r="PMI795" s="330"/>
      <c r="PMJ795" s="330"/>
      <c r="PMK795" s="330"/>
      <c r="PML795" s="330"/>
      <c r="PMM795" s="330"/>
      <c r="PMN795" s="330"/>
      <c r="PMO795" s="330"/>
      <c r="PMP795" s="330"/>
      <c r="PMQ795" s="330"/>
      <c r="PMR795" s="330"/>
      <c r="PMS795" s="330"/>
      <c r="PMT795" s="330"/>
      <c r="PMU795" s="330"/>
      <c r="PMV795" s="330"/>
      <c r="PMW795" s="330"/>
      <c r="PMX795" s="330"/>
      <c r="PMY795" s="330"/>
      <c r="PMZ795" s="330"/>
      <c r="PNA795" s="330"/>
      <c r="PNB795" s="330"/>
      <c r="PNC795" s="330"/>
      <c r="PND795" s="330"/>
      <c r="PNE795" s="330"/>
      <c r="PNF795" s="330"/>
      <c r="PNG795" s="330"/>
      <c r="PNH795" s="330"/>
      <c r="PNI795" s="330"/>
      <c r="PNJ795" s="330"/>
      <c r="PNK795" s="330"/>
      <c r="PNL795" s="330"/>
      <c r="PNM795" s="330"/>
      <c r="PNN795" s="330"/>
      <c r="PNO795" s="330"/>
      <c r="PNP795" s="330"/>
      <c r="PNQ795" s="330"/>
      <c r="PNR795" s="330"/>
      <c r="PNS795" s="330"/>
      <c r="PNT795" s="330"/>
      <c r="PNU795" s="330"/>
      <c r="PNV795" s="330"/>
      <c r="PNW795" s="330"/>
      <c r="PNX795" s="330"/>
      <c r="PNY795" s="330"/>
      <c r="PNZ795" s="330"/>
      <c r="POA795" s="330"/>
      <c r="POB795" s="330"/>
      <c r="POC795" s="330"/>
      <c r="POD795" s="330"/>
      <c r="POE795" s="330"/>
      <c r="POF795" s="330"/>
      <c r="POG795" s="330"/>
      <c r="POH795" s="330"/>
      <c r="POI795" s="330"/>
      <c r="POJ795" s="330"/>
      <c r="POK795" s="330"/>
      <c r="POL795" s="330"/>
      <c r="POM795" s="330"/>
      <c r="PON795" s="330"/>
      <c r="POO795" s="330"/>
      <c r="POP795" s="330"/>
      <c r="POQ795" s="330"/>
      <c r="POR795" s="330"/>
      <c r="POS795" s="330"/>
      <c r="POT795" s="330"/>
      <c r="POU795" s="330"/>
      <c r="POV795" s="330"/>
      <c r="POW795" s="330"/>
      <c r="POX795" s="330"/>
      <c r="POY795" s="330"/>
      <c r="POZ795" s="330"/>
      <c r="PPA795" s="330"/>
      <c r="PPB795" s="330"/>
      <c r="PPC795" s="330"/>
      <c r="PPD795" s="330"/>
      <c r="PPE795" s="330"/>
      <c r="PPF795" s="330"/>
      <c r="PPG795" s="330"/>
      <c r="PPH795" s="330"/>
      <c r="PPI795" s="330"/>
      <c r="PPJ795" s="330"/>
      <c r="PPK795" s="330"/>
      <c r="PPL795" s="330"/>
      <c r="PPM795" s="330"/>
      <c r="PPN795" s="330"/>
      <c r="PPO795" s="330"/>
      <c r="PPP795" s="330"/>
      <c r="PPQ795" s="330"/>
      <c r="PPR795" s="330"/>
      <c r="PPS795" s="330"/>
      <c r="PPT795" s="330"/>
      <c r="PPU795" s="330"/>
      <c r="PPV795" s="330"/>
      <c r="PPW795" s="330"/>
      <c r="PPX795" s="330"/>
      <c r="PPY795" s="330"/>
      <c r="PPZ795" s="330"/>
      <c r="PQA795" s="330"/>
      <c r="PQB795" s="330"/>
      <c r="PQC795" s="330"/>
      <c r="PQD795" s="330"/>
      <c r="PQE795" s="330"/>
      <c r="PQF795" s="330"/>
      <c r="PQG795" s="330"/>
      <c r="PQH795" s="330"/>
      <c r="PQI795" s="330"/>
      <c r="PQJ795" s="330"/>
      <c r="PQK795" s="330"/>
      <c r="PQL795" s="330"/>
      <c r="PQM795" s="330"/>
      <c r="PQN795" s="330"/>
      <c r="PQO795" s="330"/>
      <c r="PQP795" s="330"/>
      <c r="PQQ795" s="330"/>
      <c r="PQR795" s="330"/>
      <c r="PQS795" s="330"/>
      <c r="PQT795" s="330"/>
      <c r="PQU795" s="330"/>
      <c r="PQV795" s="330"/>
      <c r="PQW795" s="330"/>
      <c r="PQX795" s="330"/>
      <c r="PQY795" s="330"/>
      <c r="PQZ795" s="330"/>
      <c r="PRA795" s="330"/>
      <c r="PRB795" s="330"/>
      <c r="PRC795" s="330"/>
      <c r="PRD795" s="330"/>
      <c r="PRE795" s="330"/>
      <c r="PRF795" s="330"/>
      <c r="PRG795" s="330"/>
      <c r="PRH795" s="330"/>
      <c r="PRI795" s="330"/>
      <c r="PRJ795" s="330"/>
      <c r="PRK795" s="330"/>
      <c r="PRL795" s="330"/>
      <c r="PRM795" s="330"/>
      <c r="PRN795" s="330"/>
      <c r="PRO795" s="330"/>
      <c r="PRP795" s="330"/>
      <c r="PRQ795" s="330"/>
      <c r="PRR795" s="330"/>
      <c r="PRS795" s="330"/>
      <c r="PRT795" s="330"/>
      <c r="PRU795" s="330"/>
      <c r="PRV795" s="330"/>
      <c r="PRW795" s="330"/>
      <c r="PRX795" s="330"/>
      <c r="PRY795" s="330"/>
      <c r="PRZ795" s="330"/>
      <c r="PSA795" s="330"/>
      <c r="PSB795" s="330"/>
      <c r="PSC795" s="330"/>
      <c r="PSD795" s="330"/>
      <c r="PSE795" s="330"/>
      <c r="PSF795" s="330"/>
      <c r="PSG795" s="330"/>
      <c r="PSH795" s="330"/>
      <c r="PSI795" s="330"/>
      <c r="PSJ795" s="330"/>
      <c r="PSK795" s="330"/>
      <c r="PSL795" s="330"/>
      <c r="PSM795" s="330"/>
      <c r="PSN795" s="330"/>
      <c r="PSO795" s="330"/>
      <c r="PSP795" s="330"/>
      <c r="PSQ795" s="330"/>
      <c r="PSR795" s="330"/>
      <c r="PSS795" s="330"/>
      <c r="PST795" s="330"/>
      <c r="PSU795" s="330"/>
      <c r="PSV795" s="330"/>
      <c r="PSW795" s="330"/>
      <c r="PSX795" s="330"/>
      <c r="PSY795" s="330"/>
      <c r="PSZ795" s="330"/>
      <c r="PTA795" s="330"/>
      <c r="PTB795" s="330"/>
      <c r="PTC795" s="330"/>
      <c r="PTD795" s="330"/>
      <c r="PTE795" s="330"/>
      <c r="PTF795" s="330"/>
      <c r="PTG795" s="330"/>
      <c r="PTH795" s="330"/>
      <c r="PTI795" s="330"/>
      <c r="PTJ795" s="330"/>
      <c r="PTK795" s="330"/>
      <c r="PTL795" s="330"/>
      <c r="PTM795" s="330"/>
      <c r="PTN795" s="330"/>
      <c r="PTO795" s="330"/>
      <c r="PTP795" s="330"/>
      <c r="PTQ795" s="330"/>
      <c r="PTR795" s="330"/>
      <c r="PTS795" s="330"/>
      <c r="PTT795" s="330"/>
      <c r="PTU795" s="330"/>
      <c r="PTV795" s="330"/>
      <c r="PTW795" s="330"/>
      <c r="PTX795" s="330"/>
      <c r="PTY795" s="330"/>
      <c r="PTZ795" s="330"/>
      <c r="PUA795" s="330"/>
      <c r="PUB795" s="330"/>
      <c r="PUC795" s="330"/>
      <c r="PUD795" s="330"/>
      <c r="PUE795" s="330"/>
      <c r="PUF795" s="330"/>
      <c r="PUG795" s="330"/>
      <c r="PUH795" s="330"/>
      <c r="PUI795" s="330"/>
      <c r="PUJ795" s="330"/>
      <c r="PUK795" s="330"/>
      <c r="PUL795" s="330"/>
      <c r="PUM795" s="330"/>
      <c r="PUN795" s="330"/>
      <c r="PUO795" s="330"/>
      <c r="PUP795" s="330"/>
      <c r="PUQ795" s="330"/>
      <c r="PUR795" s="330"/>
      <c r="PUS795" s="330"/>
      <c r="PUT795" s="330"/>
      <c r="PUU795" s="330"/>
      <c r="PUV795" s="330"/>
      <c r="PUW795" s="330"/>
      <c r="PUX795" s="330"/>
      <c r="PUY795" s="330"/>
      <c r="PUZ795" s="330"/>
      <c r="PVA795" s="330"/>
      <c r="PVB795" s="330"/>
      <c r="PVC795" s="330"/>
      <c r="PVD795" s="330"/>
      <c r="PVE795" s="330"/>
      <c r="PVF795" s="330"/>
      <c r="PVG795" s="330"/>
      <c r="PVH795" s="330"/>
      <c r="PVI795" s="330"/>
      <c r="PVJ795" s="330"/>
      <c r="PVK795" s="330"/>
      <c r="PVL795" s="330"/>
      <c r="PVM795" s="330"/>
      <c r="PVN795" s="330"/>
      <c r="PVO795" s="330"/>
      <c r="PVP795" s="330"/>
      <c r="PVQ795" s="330"/>
      <c r="PVR795" s="330"/>
      <c r="PVS795" s="330"/>
      <c r="PVT795" s="330"/>
      <c r="PVU795" s="330"/>
      <c r="PVV795" s="330"/>
      <c r="PVW795" s="330"/>
      <c r="PVX795" s="330"/>
      <c r="PVY795" s="330"/>
      <c r="PVZ795" s="330"/>
      <c r="PWA795" s="330"/>
      <c r="PWB795" s="330"/>
      <c r="PWC795" s="330"/>
      <c r="PWD795" s="330"/>
      <c r="PWE795" s="330"/>
      <c r="PWF795" s="330"/>
      <c r="PWG795" s="330"/>
      <c r="PWH795" s="330"/>
      <c r="PWI795" s="330"/>
      <c r="PWJ795" s="330"/>
      <c r="PWK795" s="330"/>
      <c r="PWL795" s="330"/>
      <c r="PWM795" s="330"/>
      <c r="PWN795" s="330"/>
      <c r="PWO795" s="330"/>
      <c r="PWP795" s="330"/>
      <c r="PWQ795" s="330"/>
      <c r="PWR795" s="330"/>
      <c r="PWS795" s="330"/>
      <c r="PWT795" s="330"/>
      <c r="PWU795" s="330"/>
      <c r="PWV795" s="330"/>
      <c r="PWW795" s="330"/>
      <c r="PWX795" s="330"/>
      <c r="PWY795" s="330"/>
      <c r="PWZ795" s="330"/>
      <c r="PXA795" s="330"/>
      <c r="PXB795" s="330"/>
      <c r="PXC795" s="330"/>
      <c r="PXD795" s="330"/>
      <c r="PXE795" s="330"/>
      <c r="PXF795" s="330"/>
      <c r="PXG795" s="330"/>
      <c r="PXH795" s="330"/>
      <c r="PXI795" s="330"/>
      <c r="PXJ795" s="330"/>
      <c r="PXK795" s="330"/>
      <c r="PXL795" s="330"/>
      <c r="PXM795" s="330"/>
      <c r="PXN795" s="330"/>
      <c r="PXO795" s="330"/>
      <c r="PXP795" s="330"/>
      <c r="PXQ795" s="330"/>
      <c r="PXR795" s="330"/>
      <c r="PXS795" s="330"/>
      <c r="PXT795" s="330"/>
      <c r="PXU795" s="330"/>
      <c r="PXV795" s="330"/>
      <c r="PXW795" s="330"/>
      <c r="PXX795" s="330"/>
      <c r="PXY795" s="330"/>
      <c r="PXZ795" s="330"/>
      <c r="PYA795" s="330"/>
      <c r="PYB795" s="330"/>
      <c r="PYC795" s="330"/>
      <c r="PYD795" s="330"/>
      <c r="PYE795" s="330"/>
      <c r="PYF795" s="330"/>
      <c r="PYG795" s="330"/>
      <c r="PYH795" s="330"/>
      <c r="PYI795" s="330"/>
      <c r="PYJ795" s="330"/>
      <c r="PYK795" s="330"/>
      <c r="PYL795" s="330"/>
      <c r="PYM795" s="330"/>
      <c r="PYN795" s="330"/>
      <c r="PYO795" s="330"/>
      <c r="PYP795" s="330"/>
      <c r="PYQ795" s="330"/>
      <c r="PYR795" s="330"/>
      <c r="PYS795" s="330"/>
      <c r="PYT795" s="330"/>
      <c r="PYU795" s="330"/>
      <c r="PYV795" s="330"/>
      <c r="PYW795" s="330"/>
      <c r="PYX795" s="330"/>
      <c r="PYY795" s="330"/>
      <c r="PYZ795" s="330"/>
      <c r="PZA795" s="330"/>
      <c r="PZB795" s="330"/>
      <c r="PZC795" s="330"/>
      <c r="PZD795" s="330"/>
      <c r="PZE795" s="330"/>
      <c r="PZF795" s="330"/>
      <c r="PZG795" s="330"/>
      <c r="PZH795" s="330"/>
      <c r="PZI795" s="330"/>
      <c r="PZJ795" s="330"/>
      <c r="PZK795" s="330"/>
      <c r="PZL795" s="330"/>
      <c r="PZM795" s="330"/>
      <c r="PZN795" s="330"/>
      <c r="PZO795" s="330"/>
      <c r="PZP795" s="330"/>
      <c r="PZQ795" s="330"/>
      <c r="PZR795" s="330"/>
      <c r="PZS795" s="330"/>
      <c r="PZT795" s="330"/>
      <c r="PZU795" s="330"/>
      <c r="PZV795" s="330"/>
      <c r="PZW795" s="330"/>
      <c r="PZX795" s="330"/>
      <c r="PZY795" s="330"/>
      <c r="PZZ795" s="330"/>
      <c r="QAA795" s="330"/>
      <c r="QAB795" s="330"/>
      <c r="QAC795" s="330"/>
      <c r="QAD795" s="330"/>
      <c r="QAE795" s="330"/>
      <c r="QAF795" s="330"/>
      <c r="QAG795" s="330"/>
      <c r="QAH795" s="330"/>
      <c r="QAI795" s="330"/>
      <c r="QAJ795" s="330"/>
      <c r="QAK795" s="330"/>
      <c r="QAL795" s="330"/>
      <c r="QAM795" s="330"/>
      <c r="QAN795" s="330"/>
      <c r="QAO795" s="330"/>
      <c r="QAP795" s="330"/>
      <c r="QAQ795" s="330"/>
      <c r="QAR795" s="330"/>
      <c r="QAS795" s="330"/>
      <c r="QAT795" s="330"/>
      <c r="QAU795" s="330"/>
      <c r="QAV795" s="330"/>
      <c r="QAW795" s="330"/>
      <c r="QAX795" s="330"/>
      <c r="QAY795" s="330"/>
      <c r="QAZ795" s="330"/>
      <c r="QBA795" s="330"/>
      <c r="QBB795" s="330"/>
      <c r="QBC795" s="330"/>
      <c r="QBD795" s="330"/>
      <c r="QBE795" s="330"/>
      <c r="QBF795" s="330"/>
      <c r="QBG795" s="330"/>
      <c r="QBH795" s="330"/>
      <c r="QBI795" s="330"/>
      <c r="QBJ795" s="330"/>
      <c r="QBK795" s="330"/>
      <c r="QBL795" s="330"/>
      <c r="QBM795" s="330"/>
      <c r="QBN795" s="330"/>
      <c r="QBO795" s="330"/>
      <c r="QBP795" s="330"/>
      <c r="QBQ795" s="330"/>
      <c r="QBR795" s="330"/>
      <c r="QBS795" s="330"/>
      <c r="QBT795" s="330"/>
      <c r="QBU795" s="330"/>
      <c r="QBV795" s="330"/>
      <c r="QBW795" s="330"/>
      <c r="QBX795" s="330"/>
      <c r="QBY795" s="330"/>
      <c r="QBZ795" s="330"/>
      <c r="QCA795" s="330"/>
      <c r="QCB795" s="330"/>
      <c r="QCC795" s="330"/>
      <c r="QCD795" s="330"/>
      <c r="QCE795" s="330"/>
      <c r="QCF795" s="330"/>
      <c r="QCG795" s="330"/>
      <c r="QCH795" s="330"/>
      <c r="QCI795" s="330"/>
      <c r="QCJ795" s="330"/>
      <c r="QCK795" s="330"/>
      <c r="QCL795" s="330"/>
      <c r="QCM795" s="330"/>
      <c r="QCN795" s="330"/>
      <c r="QCO795" s="330"/>
      <c r="QCP795" s="330"/>
      <c r="QCQ795" s="330"/>
      <c r="QCR795" s="330"/>
      <c r="QCS795" s="330"/>
      <c r="QCT795" s="330"/>
      <c r="QCU795" s="330"/>
      <c r="QCV795" s="330"/>
      <c r="QCW795" s="330"/>
      <c r="QCX795" s="330"/>
      <c r="QCY795" s="330"/>
      <c r="QCZ795" s="330"/>
      <c r="QDA795" s="330"/>
      <c r="QDB795" s="330"/>
      <c r="QDC795" s="330"/>
      <c r="QDD795" s="330"/>
      <c r="QDE795" s="330"/>
      <c r="QDF795" s="330"/>
      <c r="QDG795" s="330"/>
      <c r="QDH795" s="330"/>
      <c r="QDI795" s="330"/>
      <c r="QDJ795" s="330"/>
      <c r="QDK795" s="330"/>
      <c r="QDL795" s="330"/>
      <c r="QDM795" s="330"/>
      <c r="QDN795" s="330"/>
      <c r="QDO795" s="330"/>
      <c r="QDP795" s="330"/>
      <c r="QDQ795" s="330"/>
      <c r="QDR795" s="330"/>
      <c r="QDS795" s="330"/>
      <c r="QDT795" s="330"/>
      <c r="QDU795" s="330"/>
      <c r="QDV795" s="330"/>
      <c r="QDW795" s="330"/>
      <c r="QDX795" s="330"/>
      <c r="QDY795" s="330"/>
      <c r="QDZ795" s="330"/>
      <c r="QEA795" s="330"/>
      <c r="QEB795" s="330"/>
      <c r="QEC795" s="330"/>
      <c r="QED795" s="330"/>
      <c r="QEE795" s="330"/>
      <c r="QEF795" s="330"/>
      <c r="QEG795" s="330"/>
      <c r="QEH795" s="330"/>
      <c r="QEI795" s="330"/>
      <c r="QEJ795" s="330"/>
      <c r="QEK795" s="330"/>
      <c r="QEL795" s="330"/>
      <c r="QEM795" s="330"/>
      <c r="QEN795" s="330"/>
      <c r="QEO795" s="330"/>
      <c r="QEP795" s="330"/>
      <c r="QEQ795" s="330"/>
      <c r="QER795" s="330"/>
      <c r="QES795" s="330"/>
      <c r="QET795" s="330"/>
      <c r="QEU795" s="330"/>
      <c r="QEV795" s="330"/>
      <c r="QEW795" s="330"/>
      <c r="QEX795" s="330"/>
      <c r="QEY795" s="330"/>
      <c r="QEZ795" s="330"/>
      <c r="QFA795" s="330"/>
      <c r="QFB795" s="330"/>
      <c r="QFC795" s="330"/>
      <c r="QFD795" s="330"/>
      <c r="QFE795" s="330"/>
      <c r="QFF795" s="330"/>
      <c r="QFG795" s="330"/>
      <c r="QFH795" s="330"/>
      <c r="QFI795" s="330"/>
      <c r="QFJ795" s="330"/>
      <c r="QFK795" s="330"/>
      <c r="QFL795" s="330"/>
      <c r="QFM795" s="330"/>
      <c r="QFN795" s="330"/>
      <c r="QFO795" s="330"/>
      <c r="QFP795" s="330"/>
      <c r="QFQ795" s="330"/>
      <c r="QFR795" s="330"/>
      <c r="QFS795" s="330"/>
      <c r="QFT795" s="330"/>
      <c r="QFU795" s="330"/>
      <c r="QFV795" s="330"/>
      <c r="QFW795" s="330"/>
      <c r="QFX795" s="330"/>
      <c r="QFY795" s="330"/>
      <c r="QFZ795" s="330"/>
      <c r="QGA795" s="330"/>
      <c r="QGB795" s="330"/>
      <c r="QGC795" s="330"/>
      <c r="QGD795" s="330"/>
      <c r="QGE795" s="330"/>
      <c r="QGF795" s="330"/>
      <c r="QGG795" s="330"/>
      <c r="QGH795" s="330"/>
      <c r="QGI795" s="330"/>
      <c r="QGJ795" s="330"/>
      <c r="QGK795" s="330"/>
      <c r="QGL795" s="330"/>
      <c r="QGM795" s="330"/>
      <c r="QGN795" s="330"/>
      <c r="QGO795" s="330"/>
      <c r="QGP795" s="330"/>
      <c r="QGQ795" s="330"/>
      <c r="QGR795" s="330"/>
      <c r="QGS795" s="330"/>
      <c r="QGT795" s="330"/>
      <c r="QGU795" s="330"/>
      <c r="QGV795" s="330"/>
      <c r="QGW795" s="330"/>
      <c r="QGX795" s="330"/>
      <c r="QGY795" s="330"/>
      <c r="QGZ795" s="330"/>
      <c r="QHA795" s="330"/>
      <c r="QHB795" s="330"/>
      <c r="QHC795" s="330"/>
      <c r="QHD795" s="330"/>
      <c r="QHE795" s="330"/>
      <c r="QHF795" s="330"/>
      <c r="QHG795" s="330"/>
      <c r="QHH795" s="330"/>
      <c r="QHI795" s="330"/>
      <c r="QHJ795" s="330"/>
      <c r="QHK795" s="330"/>
      <c r="QHL795" s="330"/>
      <c r="QHM795" s="330"/>
      <c r="QHN795" s="330"/>
      <c r="QHO795" s="330"/>
      <c r="QHP795" s="330"/>
      <c r="QHQ795" s="330"/>
      <c r="QHR795" s="330"/>
      <c r="QHS795" s="330"/>
      <c r="QHT795" s="330"/>
      <c r="QHU795" s="330"/>
      <c r="QHV795" s="330"/>
      <c r="QHW795" s="330"/>
      <c r="QHX795" s="330"/>
      <c r="QHY795" s="330"/>
      <c r="QHZ795" s="330"/>
      <c r="QIA795" s="330"/>
      <c r="QIB795" s="330"/>
      <c r="QIC795" s="330"/>
      <c r="QID795" s="330"/>
      <c r="QIE795" s="330"/>
      <c r="QIF795" s="330"/>
      <c r="QIG795" s="330"/>
      <c r="QIH795" s="330"/>
      <c r="QII795" s="330"/>
      <c r="QIJ795" s="330"/>
      <c r="QIK795" s="330"/>
      <c r="QIL795" s="330"/>
      <c r="QIM795" s="330"/>
      <c r="QIN795" s="330"/>
      <c r="QIO795" s="330"/>
      <c r="QIP795" s="330"/>
      <c r="QIQ795" s="330"/>
      <c r="QIR795" s="330"/>
      <c r="QIS795" s="330"/>
      <c r="QIT795" s="330"/>
      <c r="QIU795" s="330"/>
      <c r="QIV795" s="330"/>
      <c r="QIW795" s="330"/>
      <c r="QIX795" s="330"/>
      <c r="QIY795" s="330"/>
      <c r="QIZ795" s="330"/>
      <c r="QJA795" s="330"/>
      <c r="QJB795" s="330"/>
      <c r="QJC795" s="330"/>
      <c r="QJD795" s="330"/>
      <c r="QJE795" s="330"/>
      <c r="QJF795" s="330"/>
      <c r="QJG795" s="330"/>
      <c r="QJH795" s="330"/>
      <c r="QJI795" s="330"/>
      <c r="QJJ795" s="330"/>
      <c r="QJK795" s="330"/>
      <c r="QJL795" s="330"/>
      <c r="QJM795" s="330"/>
      <c r="QJN795" s="330"/>
      <c r="QJO795" s="330"/>
      <c r="QJP795" s="330"/>
      <c r="QJQ795" s="330"/>
      <c r="QJR795" s="330"/>
      <c r="QJS795" s="330"/>
      <c r="QJT795" s="330"/>
      <c r="QJU795" s="330"/>
      <c r="QJV795" s="330"/>
      <c r="QJW795" s="330"/>
      <c r="QJX795" s="330"/>
      <c r="QJY795" s="330"/>
      <c r="QJZ795" s="330"/>
      <c r="QKA795" s="330"/>
      <c r="QKB795" s="330"/>
      <c r="QKC795" s="330"/>
      <c r="QKD795" s="330"/>
      <c r="QKE795" s="330"/>
      <c r="QKF795" s="330"/>
      <c r="QKG795" s="330"/>
      <c r="QKH795" s="330"/>
      <c r="QKI795" s="330"/>
      <c r="QKJ795" s="330"/>
      <c r="QKK795" s="330"/>
      <c r="QKL795" s="330"/>
      <c r="QKM795" s="330"/>
      <c r="QKN795" s="330"/>
      <c r="QKO795" s="330"/>
      <c r="QKP795" s="330"/>
      <c r="QKQ795" s="330"/>
      <c r="QKR795" s="330"/>
      <c r="QKS795" s="330"/>
      <c r="QKT795" s="330"/>
      <c r="QKU795" s="330"/>
      <c r="QKV795" s="330"/>
      <c r="QKW795" s="330"/>
      <c r="QKX795" s="330"/>
      <c r="QKY795" s="330"/>
      <c r="QKZ795" s="330"/>
      <c r="QLA795" s="330"/>
      <c r="QLB795" s="330"/>
      <c r="QLC795" s="330"/>
      <c r="QLD795" s="330"/>
      <c r="QLE795" s="330"/>
      <c r="QLF795" s="330"/>
      <c r="QLG795" s="330"/>
      <c r="QLH795" s="330"/>
      <c r="QLI795" s="330"/>
      <c r="QLJ795" s="330"/>
      <c r="QLK795" s="330"/>
      <c r="QLL795" s="330"/>
      <c r="QLM795" s="330"/>
      <c r="QLN795" s="330"/>
      <c r="QLO795" s="330"/>
      <c r="QLP795" s="330"/>
      <c r="QLQ795" s="330"/>
      <c r="QLR795" s="330"/>
      <c r="QLS795" s="330"/>
      <c r="QLT795" s="330"/>
      <c r="QLU795" s="330"/>
      <c r="QLV795" s="330"/>
      <c r="QLW795" s="330"/>
      <c r="QLX795" s="330"/>
      <c r="QLY795" s="330"/>
      <c r="QLZ795" s="330"/>
      <c r="QMA795" s="330"/>
      <c r="QMB795" s="330"/>
      <c r="QMC795" s="330"/>
      <c r="QMD795" s="330"/>
      <c r="QME795" s="330"/>
      <c r="QMF795" s="330"/>
      <c r="QMG795" s="330"/>
      <c r="QMH795" s="330"/>
      <c r="QMI795" s="330"/>
      <c r="QMJ795" s="330"/>
      <c r="QMK795" s="330"/>
      <c r="QML795" s="330"/>
      <c r="QMM795" s="330"/>
      <c r="QMN795" s="330"/>
      <c r="QMO795" s="330"/>
      <c r="QMP795" s="330"/>
      <c r="QMQ795" s="330"/>
      <c r="QMR795" s="330"/>
      <c r="QMS795" s="330"/>
      <c r="QMT795" s="330"/>
      <c r="QMU795" s="330"/>
      <c r="QMV795" s="330"/>
      <c r="QMW795" s="330"/>
      <c r="QMX795" s="330"/>
      <c r="QMY795" s="330"/>
      <c r="QMZ795" s="330"/>
      <c r="QNA795" s="330"/>
      <c r="QNB795" s="330"/>
      <c r="QNC795" s="330"/>
      <c r="QND795" s="330"/>
      <c r="QNE795" s="330"/>
      <c r="QNF795" s="330"/>
      <c r="QNG795" s="330"/>
      <c r="QNH795" s="330"/>
      <c r="QNI795" s="330"/>
      <c r="QNJ795" s="330"/>
      <c r="QNK795" s="330"/>
      <c r="QNL795" s="330"/>
      <c r="QNM795" s="330"/>
      <c r="QNN795" s="330"/>
      <c r="QNO795" s="330"/>
      <c r="QNP795" s="330"/>
      <c r="QNQ795" s="330"/>
      <c r="QNR795" s="330"/>
      <c r="QNS795" s="330"/>
      <c r="QNT795" s="330"/>
      <c r="QNU795" s="330"/>
      <c r="QNV795" s="330"/>
      <c r="QNW795" s="330"/>
      <c r="QNX795" s="330"/>
      <c r="QNY795" s="330"/>
      <c r="QNZ795" s="330"/>
      <c r="QOA795" s="330"/>
      <c r="QOB795" s="330"/>
      <c r="QOC795" s="330"/>
      <c r="QOD795" s="330"/>
      <c r="QOE795" s="330"/>
      <c r="QOF795" s="330"/>
      <c r="QOG795" s="330"/>
      <c r="QOH795" s="330"/>
      <c r="QOI795" s="330"/>
      <c r="QOJ795" s="330"/>
      <c r="QOK795" s="330"/>
      <c r="QOL795" s="330"/>
      <c r="QOM795" s="330"/>
      <c r="QON795" s="330"/>
      <c r="QOO795" s="330"/>
      <c r="QOP795" s="330"/>
      <c r="QOQ795" s="330"/>
      <c r="QOR795" s="330"/>
      <c r="QOS795" s="330"/>
      <c r="QOT795" s="330"/>
      <c r="QOU795" s="330"/>
      <c r="QOV795" s="330"/>
      <c r="QOW795" s="330"/>
      <c r="QOX795" s="330"/>
      <c r="QOY795" s="330"/>
      <c r="QOZ795" s="330"/>
      <c r="QPA795" s="330"/>
      <c r="QPB795" s="330"/>
      <c r="QPC795" s="330"/>
      <c r="QPD795" s="330"/>
      <c r="QPE795" s="330"/>
      <c r="QPF795" s="330"/>
      <c r="QPG795" s="330"/>
      <c r="QPH795" s="330"/>
      <c r="QPI795" s="330"/>
      <c r="QPJ795" s="330"/>
      <c r="QPK795" s="330"/>
      <c r="QPL795" s="330"/>
      <c r="QPM795" s="330"/>
      <c r="QPN795" s="330"/>
      <c r="QPO795" s="330"/>
      <c r="QPP795" s="330"/>
      <c r="QPQ795" s="330"/>
      <c r="QPR795" s="330"/>
      <c r="QPS795" s="330"/>
      <c r="QPT795" s="330"/>
      <c r="QPU795" s="330"/>
      <c r="QPV795" s="330"/>
      <c r="QPW795" s="330"/>
      <c r="QPX795" s="330"/>
      <c r="QPY795" s="330"/>
      <c r="QPZ795" s="330"/>
      <c r="QQA795" s="330"/>
      <c r="QQB795" s="330"/>
      <c r="QQC795" s="330"/>
      <c r="QQD795" s="330"/>
      <c r="QQE795" s="330"/>
      <c r="QQF795" s="330"/>
      <c r="QQG795" s="330"/>
      <c r="QQH795" s="330"/>
      <c r="QQI795" s="330"/>
      <c r="QQJ795" s="330"/>
      <c r="QQK795" s="330"/>
      <c r="QQL795" s="330"/>
      <c r="QQM795" s="330"/>
      <c r="QQN795" s="330"/>
      <c r="QQO795" s="330"/>
      <c r="QQP795" s="330"/>
      <c r="QQQ795" s="330"/>
      <c r="QQR795" s="330"/>
      <c r="QQS795" s="330"/>
      <c r="QQT795" s="330"/>
      <c r="QQU795" s="330"/>
      <c r="QQV795" s="330"/>
      <c r="QQW795" s="330"/>
      <c r="QQX795" s="330"/>
      <c r="QQY795" s="330"/>
      <c r="QQZ795" s="330"/>
      <c r="QRA795" s="330"/>
      <c r="QRB795" s="330"/>
      <c r="QRC795" s="330"/>
      <c r="QRD795" s="330"/>
      <c r="QRE795" s="330"/>
      <c r="QRF795" s="330"/>
      <c r="QRG795" s="330"/>
      <c r="QRH795" s="330"/>
      <c r="QRI795" s="330"/>
      <c r="QRJ795" s="330"/>
      <c r="QRK795" s="330"/>
      <c r="QRL795" s="330"/>
      <c r="QRM795" s="330"/>
      <c r="QRN795" s="330"/>
      <c r="QRO795" s="330"/>
      <c r="QRP795" s="330"/>
      <c r="QRQ795" s="330"/>
      <c r="QRR795" s="330"/>
      <c r="QRS795" s="330"/>
      <c r="QRT795" s="330"/>
      <c r="QRU795" s="330"/>
      <c r="QRV795" s="330"/>
      <c r="QRW795" s="330"/>
      <c r="QRX795" s="330"/>
      <c r="QRY795" s="330"/>
      <c r="QRZ795" s="330"/>
      <c r="QSA795" s="330"/>
      <c r="QSB795" s="330"/>
      <c r="QSC795" s="330"/>
      <c r="QSD795" s="330"/>
      <c r="QSE795" s="330"/>
      <c r="QSF795" s="330"/>
      <c r="QSG795" s="330"/>
      <c r="QSH795" s="330"/>
      <c r="QSI795" s="330"/>
      <c r="QSJ795" s="330"/>
      <c r="QSK795" s="330"/>
      <c r="QSL795" s="330"/>
      <c r="QSM795" s="330"/>
      <c r="QSN795" s="330"/>
      <c r="QSO795" s="330"/>
      <c r="QSP795" s="330"/>
      <c r="QSQ795" s="330"/>
      <c r="QSR795" s="330"/>
      <c r="QSS795" s="330"/>
      <c r="QST795" s="330"/>
      <c r="QSU795" s="330"/>
      <c r="QSV795" s="330"/>
      <c r="QSW795" s="330"/>
      <c r="QSX795" s="330"/>
      <c r="QSY795" s="330"/>
      <c r="QSZ795" s="330"/>
      <c r="QTA795" s="330"/>
      <c r="QTB795" s="330"/>
      <c r="QTC795" s="330"/>
      <c r="QTD795" s="330"/>
      <c r="QTE795" s="330"/>
      <c r="QTF795" s="330"/>
      <c r="QTG795" s="330"/>
      <c r="QTH795" s="330"/>
      <c r="QTI795" s="330"/>
      <c r="QTJ795" s="330"/>
      <c r="QTK795" s="330"/>
      <c r="QTL795" s="330"/>
      <c r="QTM795" s="330"/>
      <c r="QTN795" s="330"/>
      <c r="QTO795" s="330"/>
      <c r="QTP795" s="330"/>
      <c r="QTQ795" s="330"/>
      <c r="QTR795" s="330"/>
      <c r="QTS795" s="330"/>
      <c r="QTT795" s="330"/>
      <c r="QTU795" s="330"/>
      <c r="QTV795" s="330"/>
      <c r="QTW795" s="330"/>
      <c r="QTX795" s="330"/>
      <c r="QTY795" s="330"/>
      <c r="QTZ795" s="330"/>
      <c r="QUA795" s="330"/>
      <c r="QUB795" s="330"/>
      <c r="QUC795" s="330"/>
      <c r="QUD795" s="330"/>
      <c r="QUE795" s="330"/>
      <c r="QUF795" s="330"/>
      <c r="QUG795" s="330"/>
      <c r="QUH795" s="330"/>
      <c r="QUI795" s="330"/>
      <c r="QUJ795" s="330"/>
      <c r="QUK795" s="330"/>
      <c r="QUL795" s="330"/>
      <c r="QUM795" s="330"/>
      <c r="QUN795" s="330"/>
      <c r="QUO795" s="330"/>
      <c r="QUP795" s="330"/>
      <c r="QUQ795" s="330"/>
      <c r="QUR795" s="330"/>
      <c r="QUS795" s="330"/>
      <c r="QUT795" s="330"/>
      <c r="QUU795" s="330"/>
      <c r="QUV795" s="330"/>
      <c r="QUW795" s="330"/>
      <c r="QUX795" s="330"/>
      <c r="QUY795" s="330"/>
      <c r="QUZ795" s="330"/>
      <c r="QVA795" s="330"/>
      <c r="QVB795" s="330"/>
      <c r="QVC795" s="330"/>
      <c r="QVD795" s="330"/>
      <c r="QVE795" s="330"/>
      <c r="QVF795" s="330"/>
      <c r="QVG795" s="330"/>
      <c r="QVH795" s="330"/>
      <c r="QVI795" s="330"/>
      <c r="QVJ795" s="330"/>
      <c r="QVK795" s="330"/>
      <c r="QVL795" s="330"/>
      <c r="QVM795" s="330"/>
      <c r="QVN795" s="330"/>
      <c r="QVO795" s="330"/>
      <c r="QVP795" s="330"/>
      <c r="QVQ795" s="330"/>
      <c r="QVR795" s="330"/>
      <c r="QVS795" s="330"/>
      <c r="QVT795" s="330"/>
      <c r="QVU795" s="330"/>
      <c r="QVV795" s="330"/>
      <c r="QVW795" s="330"/>
      <c r="QVX795" s="330"/>
      <c r="QVY795" s="330"/>
      <c r="QVZ795" s="330"/>
      <c r="QWA795" s="330"/>
      <c r="QWB795" s="330"/>
      <c r="QWC795" s="330"/>
      <c r="QWD795" s="330"/>
      <c r="QWE795" s="330"/>
      <c r="QWF795" s="330"/>
      <c r="QWG795" s="330"/>
      <c r="QWH795" s="330"/>
      <c r="QWI795" s="330"/>
      <c r="QWJ795" s="330"/>
      <c r="QWK795" s="330"/>
      <c r="QWL795" s="330"/>
      <c r="QWM795" s="330"/>
      <c r="QWN795" s="330"/>
      <c r="QWO795" s="330"/>
      <c r="QWP795" s="330"/>
      <c r="QWQ795" s="330"/>
      <c r="QWR795" s="330"/>
      <c r="QWS795" s="330"/>
      <c r="QWT795" s="330"/>
      <c r="QWU795" s="330"/>
      <c r="QWV795" s="330"/>
      <c r="QWW795" s="330"/>
      <c r="QWX795" s="330"/>
      <c r="QWY795" s="330"/>
      <c r="QWZ795" s="330"/>
      <c r="QXA795" s="330"/>
      <c r="QXB795" s="330"/>
      <c r="QXC795" s="330"/>
      <c r="QXD795" s="330"/>
      <c r="QXE795" s="330"/>
      <c r="QXF795" s="330"/>
      <c r="QXG795" s="330"/>
      <c r="QXH795" s="330"/>
      <c r="QXI795" s="330"/>
      <c r="QXJ795" s="330"/>
      <c r="QXK795" s="330"/>
      <c r="QXL795" s="330"/>
      <c r="QXM795" s="330"/>
      <c r="QXN795" s="330"/>
      <c r="QXO795" s="330"/>
      <c r="QXP795" s="330"/>
      <c r="QXQ795" s="330"/>
      <c r="QXR795" s="330"/>
      <c r="QXS795" s="330"/>
      <c r="QXT795" s="330"/>
      <c r="QXU795" s="330"/>
      <c r="QXV795" s="330"/>
      <c r="QXW795" s="330"/>
      <c r="QXX795" s="330"/>
      <c r="QXY795" s="330"/>
      <c r="QXZ795" s="330"/>
      <c r="QYA795" s="330"/>
      <c r="QYB795" s="330"/>
      <c r="QYC795" s="330"/>
      <c r="QYD795" s="330"/>
      <c r="QYE795" s="330"/>
      <c r="QYF795" s="330"/>
      <c r="QYG795" s="330"/>
      <c r="QYH795" s="330"/>
      <c r="QYI795" s="330"/>
      <c r="QYJ795" s="330"/>
      <c r="QYK795" s="330"/>
      <c r="QYL795" s="330"/>
      <c r="QYM795" s="330"/>
      <c r="QYN795" s="330"/>
      <c r="QYO795" s="330"/>
      <c r="QYP795" s="330"/>
      <c r="QYQ795" s="330"/>
      <c r="QYR795" s="330"/>
      <c r="QYS795" s="330"/>
      <c r="QYT795" s="330"/>
      <c r="QYU795" s="330"/>
      <c r="QYV795" s="330"/>
      <c r="QYW795" s="330"/>
      <c r="QYX795" s="330"/>
      <c r="QYY795" s="330"/>
      <c r="QYZ795" s="330"/>
      <c r="QZA795" s="330"/>
      <c r="QZB795" s="330"/>
      <c r="QZC795" s="330"/>
      <c r="QZD795" s="330"/>
      <c r="QZE795" s="330"/>
      <c r="QZF795" s="330"/>
      <c r="QZG795" s="330"/>
      <c r="QZH795" s="330"/>
      <c r="QZI795" s="330"/>
      <c r="QZJ795" s="330"/>
      <c r="QZK795" s="330"/>
      <c r="QZL795" s="330"/>
      <c r="QZM795" s="330"/>
      <c r="QZN795" s="330"/>
      <c r="QZO795" s="330"/>
      <c r="QZP795" s="330"/>
      <c r="QZQ795" s="330"/>
      <c r="QZR795" s="330"/>
      <c r="QZS795" s="330"/>
      <c r="QZT795" s="330"/>
      <c r="QZU795" s="330"/>
      <c r="QZV795" s="330"/>
      <c r="QZW795" s="330"/>
      <c r="QZX795" s="330"/>
      <c r="QZY795" s="330"/>
      <c r="QZZ795" s="330"/>
      <c r="RAA795" s="330"/>
      <c r="RAB795" s="330"/>
      <c r="RAC795" s="330"/>
      <c r="RAD795" s="330"/>
      <c r="RAE795" s="330"/>
      <c r="RAF795" s="330"/>
      <c r="RAG795" s="330"/>
      <c r="RAH795" s="330"/>
      <c r="RAI795" s="330"/>
      <c r="RAJ795" s="330"/>
      <c r="RAK795" s="330"/>
      <c r="RAL795" s="330"/>
      <c r="RAM795" s="330"/>
      <c r="RAN795" s="330"/>
      <c r="RAO795" s="330"/>
      <c r="RAP795" s="330"/>
      <c r="RAQ795" s="330"/>
      <c r="RAR795" s="330"/>
      <c r="RAS795" s="330"/>
      <c r="RAT795" s="330"/>
      <c r="RAU795" s="330"/>
      <c r="RAV795" s="330"/>
      <c r="RAW795" s="330"/>
      <c r="RAX795" s="330"/>
      <c r="RAY795" s="330"/>
      <c r="RAZ795" s="330"/>
      <c r="RBA795" s="330"/>
      <c r="RBB795" s="330"/>
      <c r="RBC795" s="330"/>
      <c r="RBD795" s="330"/>
      <c r="RBE795" s="330"/>
      <c r="RBF795" s="330"/>
      <c r="RBG795" s="330"/>
      <c r="RBH795" s="330"/>
      <c r="RBI795" s="330"/>
      <c r="RBJ795" s="330"/>
      <c r="RBK795" s="330"/>
      <c r="RBL795" s="330"/>
      <c r="RBM795" s="330"/>
      <c r="RBN795" s="330"/>
      <c r="RBO795" s="330"/>
      <c r="RBP795" s="330"/>
      <c r="RBQ795" s="330"/>
      <c r="RBR795" s="330"/>
      <c r="RBS795" s="330"/>
      <c r="RBT795" s="330"/>
      <c r="RBU795" s="330"/>
      <c r="RBV795" s="330"/>
      <c r="RBW795" s="330"/>
      <c r="RBX795" s="330"/>
      <c r="RBY795" s="330"/>
      <c r="RBZ795" s="330"/>
      <c r="RCA795" s="330"/>
      <c r="RCB795" s="330"/>
      <c r="RCC795" s="330"/>
      <c r="RCD795" s="330"/>
      <c r="RCE795" s="330"/>
      <c r="RCF795" s="330"/>
      <c r="RCG795" s="330"/>
      <c r="RCH795" s="330"/>
      <c r="RCI795" s="330"/>
      <c r="RCJ795" s="330"/>
      <c r="RCK795" s="330"/>
      <c r="RCL795" s="330"/>
      <c r="RCM795" s="330"/>
      <c r="RCN795" s="330"/>
      <c r="RCO795" s="330"/>
      <c r="RCP795" s="330"/>
      <c r="RCQ795" s="330"/>
      <c r="RCR795" s="330"/>
      <c r="RCS795" s="330"/>
      <c r="RCT795" s="330"/>
      <c r="RCU795" s="330"/>
      <c r="RCV795" s="330"/>
      <c r="RCW795" s="330"/>
      <c r="RCX795" s="330"/>
      <c r="RCY795" s="330"/>
      <c r="RCZ795" s="330"/>
      <c r="RDA795" s="330"/>
      <c r="RDB795" s="330"/>
      <c r="RDC795" s="330"/>
      <c r="RDD795" s="330"/>
      <c r="RDE795" s="330"/>
      <c r="RDF795" s="330"/>
      <c r="RDG795" s="330"/>
      <c r="RDH795" s="330"/>
      <c r="RDI795" s="330"/>
      <c r="RDJ795" s="330"/>
      <c r="RDK795" s="330"/>
      <c r="RDL795" s="330"/>
      <c r="RDM795" s="330"/>
      <c r="RDN795" s="330"/>
      <c r="RDO795" s="330"/>
      <c r="RDP795" s="330"/>
      <c r="RDQ795" s="330"/>
      <c r="RDR795" s="330"/>
      <c r="RDS795" s="330"/>
      <c r="RDT795" s="330"/>
      <c r="RDU795" s="330"/>
      <c r="RDV795" s="330"/>
      <c r="RDW795" s="330"/>
      <c r="RDX795" s="330"/>
      <c r="RDY795" s="330"/>
      <c r="RDZ795" s="330"/>
      <c r="REA795" s="330"/>
      <c r="REB795" s="330"/>
      <c r="REC795" s="330"/>
      <c r="RED795" s="330"/>
      <c r="REE795" s="330"/>
      <c r="REF795" s="330"/>
      <c r="REG795" s="330"/>
      <c r="REH795" s="330"/>
      <c r="REI795" s="330"/>
      <c r="REJ795" s="330"/>
      <c r="REK795" s="330"/>
      <c r="REL795" s="330"/>
      <c r="REM795" s="330"/>
      <c r="REN795" s="330"/>
      <c r="REO795" s="330"/>
      <c r="REP795" s="330"/>
      <c r="REQ795" s="330"/>
      <c r="RER795" s="330"/>
      <c r="RES795" s="330"/>
      <c r="RET795" s="330"/>
      <c r="REU795" s="330"/>
      <c r="REV795" s="330"/>
      <c r="REW795" s="330"/>
      <c r="REX795" s="330"/>
      <c r="REY795" s="330"/>
      <c r="REZ795" s="330"/>
      <c r="RFA795" s="330"/>
      <c r="RFB795" s="330"/>
      <c r="RFC795" s="330"/>
      <c r="RFD795" s="330"/>
      <c r="RFE795" s="330"/>
      <c r="RFF795" s="330"/>
      <c r="RFG795" s="330"/>
      <c r="RFH795" s="330"/>
      <c r="RFI795" s="330"/>
      <c r="RFJ795" s="330"/>
      <c r="RFK795" s="330"/>
      <c r="RFL795" s="330"/>
      <c r="RFM795" s="330"/>
      <c r="RFN795" s="330"/>
      <c r="RFO795" s="330"/>
      <c r="RFP795" s="330"/>
      <c r="RFQ795" s="330"/>
      <c r="RFR795" s="330"/>
      <c r="RFS795" s="330"/>
      <c r="RFT795" s="330"/>
      <c r="RFU795" s="330"/>
      <c r="RFV795" s="330"/>
      <c r="RFW795" s="330"/>
      <c r="RFX795" s="330"/>
      <c r="RFY795" s="330"/>
      <c r="RFZ795" s="330"/>
      <c r="RGA795" s="330"/>
      <c r="RGB795" s="330"/>
      <c r="RGC795" s="330"/>
      <c r="RGD795" s="330"/>
      <c r="RGE795" s="330"/>
      <c r="RGF795" s="330"/>
      <c r="RGG795" s="330"/>
      <c r="RGH795" s="330"/>
      <c r="RGI795" s="330"/>
      <c r="RGJ795" s="330"/>
      <c r="RGK795" s="330"/>
      <c r="RGL795" s="330"/>
      <c r="RGM795" s="330"/>
      <c r="RGN795" s="330"/>
      <c r="RGO795" s="330"/>
      <c r="RGP795" s="330"/>
      <c r="RGQ795" s="330"/>
      <c r="RGR795" s="330"/>
      <c r="RGS795" s="330"/>
      <c r="RGT795" s="330"/>
      <c r="RGU795" s="330"/>
      <c r="RGV795" s="330"/>
      <c r="RGW795" s="330"/>
      <c r="RGX795" s="330"/>
      <c r="RGY795" s="330"/>
      <c r="RGZ795" s="330"/>
      <c r="RHA795" s="330"/>
      <c r="RHB795" s="330"/>
      <c r="RHC795" s="330"/>
      <c r="RHD795" s="330"/>
      <c r="RHE795" s="330"/>
      <c r="RHF795" s="330"/>
      <c r="RHG795" s="330"/>
      <c r="RHH795" s="330"/>
      <c r="RHI795" s="330"/>
      <c r="RHJ795" s="330"/>
      <c r="RHK795" s="330"/>
      <c r="RHL795" s="330"/>
      <c r="RHM795" s="330"/>
      <c r="RHN795" s="330"/>
      <c r="RHO795" s="330"/>
      <c r="RHP795" s="330"/>
      <c r="RHQ795" s="330"/>
      <c r="RHR795" s="330"/>
      <c r="RHS795" s="330"/>
      <c r="RHT795" s="330"/>
      <c r="RHU795" s="330"/>
      <c r="RHV795" s="330"/>
      <c r="RHW795" s="330"/>
      <c r="RHX795" s="330"/>
      <c r="RHY795" s="330"/>
      <c r="RHZ795" s="330"/>
      <c r="RIA795" s="330"/>
      <c r="RIB795" s="330"/>
      <c r="RIC795" s="330"/>
      <c r="RID795" s="330"/>
      <c r="RIE795" s="330"/>
      <c r="RIF795" s="330"/>
      <c r="RIG795" s="330"/>
      <c r="RIH795" s="330"/>
      <c r="RII795" s="330"/>
      <c r="RIJ795" s="330"/>
      <c r="RIK795" s="330"/>
      <c r="RIL795" s="330"/>
      <c r="RIM795" s="330"/>
      <c r="RIN795" s="330"/>
      <c r="RIO795" s="330"/>
      <c r="RIP795" s="330"/>
      <c r="RIQ795" s="330"/>
      <c r="RIR795" s="330"/>
      <c r="RIS795" s="330"/>
      <c r="RIT795" s="330"/>
      <c r="RIU795" s="330"/>
      <c r="RIV795" s="330"/>
      <c r="RIW795" s="330"/>
      <c r="RIX795" s="330"/>
      <c r="RIY795" s="330"/>
      <c r="RIZ795" s="330"/>
      <c r="RJA795" s="330"/>
      <c r="RJB795" s="330"/>
      <c r="RJC795" s="330"/>
      <c r="RJD795" s="330"/>
      <c r="RJE795" s="330"/>
      <c r="RJF795" s="330"/>
      <c r="RJG795" s="330"/>
      <c r="RJH795" s="330"/>
      <c r="RJI795" s="330"/>
      <c r="RJJ795" s="330"/>
      <c r="RJK795" s="330"/>
      <c r="RJL795" s="330"/>
      <c r="RJM795" s="330"/>
      <c r="RJN795" s="330"/>
      <c r="RJO795" s="330"/>
      <c r="RJP795" s="330"/>
      <c r="RJQ795" s="330"/>
      <c r="RJR795" s="330"/>
      <c r="RJS795" s="330"/>
      <c r="RJT795" s="330"/>
      <c r="RJU795" s="330"/>
      <c r="RJV795" s="330"/>
      <c r="RJW795" s="330"/>
      <c r="RJX795" s="330"/>
      <c r="RJY795" s="330"/>
      <c r="RJZ795" s="330"/>
      <c r="RKA795" s="330"/>
      <c r="RKB795" s="330"/>
      <c r="RKC795" s="330"/>
      <c r="RKD795" s="330"/>
      <c r="RKE795" s="330"/>
      <c r="RKF795" s="330"/>
      <c r="RKG795" s="330"/>
      <c r="RKH795" s="330"/>
      <c r="RKI795" s="330"/>
      <c r="RKJ795" s="330"/>
      <c r="RKK795" s="330"/>
      <c r="RKL795" s="330"/>
      <c r="RKM795" s="330"/>
      <c r="RKN795" s="330"/>
      <c r="RKO795" s="330"/>
      <c r="RKP795" s="330"/>
      <c r="RKQ795" s="330"/>
      <c r="RKR795" s="330"/>
      <c r="RKS795" s="330"/>
      <c r="RKT795" s="330"/>
      <c r="RKU795" s="330"/>
      <c r="RKV795" s="330"/>
      <c r="RKW795" s="330"/>
      <c r="RKX795" s="330"/>
      <c r="RKY795" s="330"/>
      <c r="RKZ795" s="330"/>
      <c r="RLA795" s="330"/>
      <c r="RLB795" s="330"/>
      <c r="RLC795" s="330"/>
      <c r="RLD795" s="330"/>
      <c r="RLE795" s="330"/>
      <c r="RLF795" s="330"/>
      <c r="RLG795" s="330"/>
      <c r="RLH795" s="330"/>
      <c r="RLI795" s="330"/>
      <c r="RLJ795" s="330"/>
      <c r="RLK795" s="330"/>
      <c r="RLL795" s="330"/>
      <c r="RLM795" s="330"/>
      <c r="RLN795" s="330"/>
      <c r="RLO795" s="330"/>
      <c r="RLP795" s="330"/>
      <c r="RLQ795" s="330"/>
      <c r="RLR795" s="330"/>
      <c r="RLS795" s="330"/>
      <c r="RLT795" s="330"/>
      <c r="RLU795" s="330"/>
      <c r="RLV795" s="330"/>
      <c r="RLW795" s="330"/>
      <c r="RLX795" s="330"/>
      <c r="RLY795" s="330"/>
      <c r="RLZ795" s="330"/>
      <c r="RMA795" s="330"/>
      <c r="RMB795" s="330"/>
      <c r="RMC795" s="330"/>
      <c r="RMD795" s="330"/>
      <c r="RME795" s="330"/>
      <c r="RMF795" s="330"/>
      <c r="RMG795" s="330"/>
      <c r="RMH795" s="330"/>
      <c r="RMI795" s="330"/>
      <c r="RMJ795" s="330"/>
      <c r="RMK795" s="330"/>
      <c r="RML795" s="330"/>
      <c r="RMM795" s="330"/>
      <c r="RMN795" s="330"/>
      <c r="RMO795" s="330"/>
      <c r="RMP795" s="330"/>
      <c r="RMQ795" s="330"/>
      <c r="RMR795" s="330"/>
      <c r="RMS795" s="330"/>
      <c r="RMT795" s="330"/>
      <c r="RMU795" s="330"/>
      <c r="RMV795" s="330"/>
      <c r="RMW795" s="330"/>
      <c r="RMX795" s="330"/>
      <c r="RMY795" s="330"/>
      <c r="RMZ795" s="330"/>
      <c r="RNA795" s="330"/>
      <c r="RNB795" s="330"/>
      <c r="RNC795" s="330"/>
      <c r="RND795" s="330"/>
      <c r="RNE795" s="330"/>
      <c r="RNF795" s="330"/>
      <c r="RNG795" s="330"/>
      <c r="RNH795" s="330"/>
      <c r="RNI795" s="330"/>
      <c r="RNJ795" s="330"/>
      <c r="RNK795" s="330"/>
      <c r="RNL795" s="330"/>
      <c r="RNM795" s="330"/>
      <c r="RNN795" s="330"/>
      <c r="RNO795" s="330"/>
      <c r="RNP795" s="330"/>
      <c r="RNQ795" s="330"/>
      <c r="RNR795" s="330"/>
      <c r="RNS795" s="330"/>
      <c r="RNT795" s="330"/>
      <c r="RNU795" s="330"/>
      <c r="RNV795" s="330"/>
      <c r="RNW795" s="330"/>
      <c r="RNX795" s="330"/>
      <c r="RNY795" s="330"/>
      <c r="RNZ795" s="330"/>
      <c r="ROA795" s="330"/>
      <c r="ROB795" s="330"/>
      <c r="ROC795" s="330"/>
      <c r="ROD795" s="330"/>
      <c r="ROE795" s="330"/>
      <c r="ROF795" s="330"/>
      <c r="ROG795" s="330"/>
      <c r="ROH795" s="330"/>
      <c r="ROI795" s="330"/>
      <c r="ROJ795" s="330"/>
      <c r="ROK795" s="330"/>
      <c r="ROL795" s="330"/>
      <c r="ROM795" s="330"/>
      <c r="RON795" s="330"/>
      <c r="ROO795" s="330"/>
      <c r="ROP795" s="330"/>
      <c r="ROQ795" s="330"/>
      <c r="ROR795" s="330"/>
      <c r="ROS795" s="330"/>
      <c r="ROT795" s="330"/>
      <c r="ROU795" s="330"/>
      <c r="ROV795" s="330"/>
      <c r="ROW795" s="330"/>
      <c r="ROX795" s="330"/>
      <c r="ROY795" s="330"/>
      <c r="ROZ795" s="330"/>
      <c r="RPA795" s="330"/>
      <c r="RPB795" s="330"/>
      <c r="RPC795" s="330"/>
      <c r="RPD795" s="330"/>
      <c r="RPE795" s="330"/>
      <c r="RPF795" s="330"/>
      <c r="RPG795" s="330"/>
      <c r="RPH795" s="330"/>
      <c r="RPI795" s="330"/>
      <c r="RPJ795" s="330"/>
      <c r="RPK795" s="330"/>
      <c r="RPL795" s="330"/>
      <c r="RPM795" s="330"/>
      <c r="RPN795" s="330"/>
      <c r="RPO795" s="330"/>
      <c r="RPP795" s="330"/>
      <c r="RPQ795" s="330"/>
      <c r="RPR795" s="330"/>
      <c r="RPS795" s="330"/>
      <c r="RPT795" s="330"/>
      <c r="RPU795" s="330"/>
      <c r="RPV795" s="330"/>
      <c r="RPW795" s="330"/>
      <c r="RPX795" s="330"/>
      <c r="RPY795" s="330"/>
      <c r="RPZ795" s="330"/>
      <c r="RQA795" s="330"/>
      <c r="RQB795" s="330"/>
      <c r="RQC795" s="330"/>
      <c r="RQD795" s="330"/>
      <c r="RQE795" s="330"/>
      <c r="RQF795" s="330"/>
      <c r="RQG795" s="330"/>
      <c r="RQH795" s="330"/>
      <c r="RQI795" s="330"/>
      <c r="RQJ795" s="330"/>
      <c r="RQK795" s="330"/>
      <c r="RQL795" s="330"/>
      <c r="RQM795" s="330"/>
      <c r="RQN795" s="330"/>
      <c r="RQO795" s="330"/>
      <c r="RQP795" s="330"/>
      <c r="RQQ795" s="330"/>
      <c r="RQR795" s="330"/>
      <c r="RQS795" s="330"/>
      <c r="RQT795" s="330"/>
      <c r="RQU795" s="330"/>
      <c r="RQV795" s="330"/>
      <c r="RQW795" s="330"/>
      <c r="RQX795" s="330"/>
      <c r="RQY795" s="330"/>
      <c r="RQZ795" s="330"/>
      <c r="RRA795" s="330"/>
      <c r="RRB795" s="330"/>
      <c r="RRC795" s="330"/>
      <c r="RRD795" s="330"/>
      <c r="RRE795" s="330"/>
      <c r="RRF795" s="330"/>
      <c r="RRG795" s="330"/>
      <c r="RRH795" s="330"/>
      <c r="RRI795" s="330"/>
      <c r="RRJ795" s="330"/>
      <c r="RRK795" s="330"/>
      <c r="RRL795" s="330"/>
      <c r="RRM795" s="330"/>
      <c r="RRN795" s="330"/>
      <c r="RRO795" s="330"/>
      <c r="RRP795" s="330"/>
      <c r="RRQ795" s="330"/>
      <c r="RRR795" s="330"/>
      <c r="RRS795" s="330"/>
      <c r="RRT795" s="330"/>
      <c r="RRU795" s="330"/>
      <c r="RRV795" s="330"/>
      <c r="RRW795" s="330"/>
      <c r="RRX795" s="330"/>
      <c r="RRY795" s="330"/>
      <c r="RRZ795" s="330"/>
      <c r="RSA795" s="330"/>
      <c r="RSB795" s="330"/>
      <c r="RSC795" s="330"/>
      <c r="RSD795" s="330"/>
      <c r="RSE795" s="330"/>
      <c r="RSF795" s="330"/>
      <c r="RSG795" s="330"/>
      <c r="RSH795" s="330"/>
      <c r="RSI795" s="330"/>
      <c r="RSJ795" s="330"/>
      <c r="RSK795" s="330"/>
      <c r="RSL795" s="330"/>
      <c r="RSM795" s="330"/>
      <c r="RSN795" s="330"/>
      <c r="RSO795" s="330"/>
      <c r="RSP795" s="330"/>
      <c r="RSQ795" s="330"/>
      <c r="RSR795" s="330"/>
      <c r="RSS795" s="330"/>
      <c r="RST795" s="330"/>
      <c r="RSU795" s="330"/>
      <c r="RSV795" s="330"/>
      <c r="RSW795" s="330"/>
      <c r="RSX795" s="330"/>
      <c r="RSY795" s="330"/>
      <c r="RSZ795" s="330"/>
      <c r="RTA795" s="330"/>
      <c r="RTB795" s="330"/>
      <c r="RTC795" s="330"/>
      <c r="RTD795" s="330"/>
      <c r="RTE795" s="330"/>
      <c r="RTF795" s="330"/>
      <c r="RTG795" s="330"/>
      <c r="RTH795" s="330"/>
      <c r="RTI795" s="330"/>
      <c r="RTJ795" s="330"/>
      <c r="RTK795" s="330"/>
      <c r="RTL795" s="330"/>
      <c r="RTM795" s="330"/>
      <c r="RTN795" s="330"/>
      <c r="RTO795" s="330"/>
      <c r="RTP795" s="330"/>
      <c r="RTQ795" s="330"/>
      <c r="RTR795" s="330"/>
      <c r="RTS795" s="330"/>
      <c r="RTT795" s="330"/>
      <c r="RTU795" s="330"/>
      <c r="RTV795" s="330"/>
      <c r="RTW795" s="330"/>
      <c r="RTX795" s="330"/>
      <c r="RTY795" s="330"/>
      <c r="RTZ795" s="330"/>
      <c r="RUA795" s="330"/>
      <c r="RUB795" s="330"/>
      <c r="RUC795" s="330"/>
      <c r="RUD795" s="330"/>
      <c r="RUE795" s="330"/>
      <c r="RUF795" s="330"/>
      <c r="RUG795" s="330"/>
      <c r="RUH795" s="330"/>
      <c r="RUI795" s="330"/>
      <c r="RUJ795" s="330"/>
      <c r="RUK795" s="330"/>
      <c r="RUL795" s="330"/>
      <c r="RUM795" s="330"/>
      <c r="RUN795" s="330"/>
      <c r="RUO795" s="330"/>
      <c r="RUP795" s="330"/>
      <c r="RUQ795" s="330"/>
      <c r="RUR795" s="330"/>
      <c r="RUS795" s="330"/>
      <c r="RUT795" s="330"/>
      <c r="RUU795" s="330"/>
      <c r="RUV795" s="330"/>
      <c r="RUW795" s="330"/>
      <c r="RUX795" s="330"/>
      <c r="RUY795" s="330"/>
      <c r="RUZ795" s="330"/>
      <c r="RVA795" s="330"/>
      <c r="RVB795" s="330"/>
      <c r="RVC795" s="330"/>
      <c r="RVD795" s="330"/>
      <c r="RVE795" s="330"/>
      <c r="RVF795" s="330"/>
      <c r="RVG795" s="330"/>
      <c r="RVH795" s="330"/>
      <c r="RVI795" s="330"/>
      <c r="RVJ795" s="330"/>
      <c r="RVK795" s="330"/>
      <c r="RVL795" s="330"/>
      <c r="RVM795" s="330"/>
      <c r="RVN795" s="330"/>
      <c r="RVO795" s="330"/>
      <c r="RVP795" s="330"/>
      <c r="RVQ795" s="330"/>
      <c r="RVR795" s="330"/>
      <c r="RVS795" s="330"/>
      <c r="RVT795" s="330"/>
      <c r="RVU795" s="330"/>
      <c r="RVV795" s="330"/>
      <c r="RVW795" s="330"/>
      <c r="RVX795" s="330"/>
      <c r="RVY795" s="330"/>
      <c r="RVZ795" s="330"/>
      <c r="RWA795" s="330"/>
      <c r="RWB795" s="330"/>
      <c r="RWC795" s="330"/>
      <c r="RWD795" s="330"/>
      <c r="RWE795" s="330"/>
      <c r="RWF795" s="330"/>
      <c r="RWG795" s="330"/>
      <c r="RWH795" s="330"/>
      <c r="RWI795" s="330"/>
      <c r="RWJ795" s="330"/>
      <c r="RWK795" s="330"/>
      <c r="RWL795" s="330"/>
      <c r="RWM795" s="330"/>
      <c r="RWN795" s="330"/>
      <c r="RWO795" s="330"/>
      <c r="RWP795" s="330"/>
      <c r="RWQ795" s="330"/>
      <c r="RWR795" s="330"/>
      <c r="RWS795" s="330"/>
      <c r="RWT795" s="330"/>
      <c r="RWU795" s="330"/>
      <c r="RWV795" s="330"/>
      <c r="RWW795" s="330"/>
      <c r="RWX795" s="330"/>
      <c r="RWY795" s="330"/>
      <c r="RWZ795" s="330"/>
      <c r="RXA795" s="330"/>
      <c r="RXB795" s="330"/>
      <c r="RXC795" s="330"/>
      <c r="RXD795" s="330"/>
      <c r="RXE795" s="330"/>
      <c r="RXF795" s="330"/>
      <c r="RXG795" s="330"/>
      <c r="RXH795" s="330"/>
      <c r="RXI795" s="330"/>
      <c r="RXJ795" s="330"/>
      <c r="RXK795" s="330"/>
      <c r="RXL795" s="330"/>
      <c r="RXM795" s="330"/>
      <c r="RXN795" s="330"/>
      <c r="RXO795" s="330"/>
      <c r="RXP795" s="330"/>
      <c r="RXQ795" s="330"/>
      <c r="RXR795" s="330"/>
      <c r="RXS795" s="330"/>
      <c r="RXT795" s="330"/>
      <c r="RXU795" s="330"/>
      <c r="RXV795" s="330"/>
      <c r="RXW795" s="330"/>
      <c r="RXX795" s="330"/>
      <c r="RXY795" s="330"/>
      <c r="RXZ795" s="330"/>
      <c r="RYA795" s="330"/>
      <c r="RYB795" s="330"/>
      <c r="RYC795" s="330"/>
      <c r="RYD795" s="330"/>
      <c r="RYE795" s="330"/>
      <c r="RYF795" s="330"/>
      <c r="RYG795" s="330"/>
      <c r="RYH795" s="330"/>
      <c r="RYI795" s="330"/>
      <c r="RYJ795" s="330"/>
      <c r="RYK795" s="330"/>
      <c r="RYL795" s="330"/>
      <c r="RYM795" s="330"/>
      <c r="RYN795" s="330"/>
      <c r="RYO795" s="330"/>
      <c r="RYP795" s="330"/>
      <c r="RYQ795" s="330"/>
      <c r="RYR795" s="330"/>
      <c r="RYS795" s="330"/>
      <c r="RYT795" s="330"/>
      <c r="RYU795" s="330"/>
      <c r="RYV795" s="330"/>
      <c r="RYW795" s="330"/>
      <c r="RYX795" s="330"/>
      <c r="RYY795" s="330"/>
      <c r="RYZ795" s="330"/>
      <c r="RZA795" s="330"/>
      <c r="RZB795" s="330"/>
      <c r="RZC795" s="330"/>
      <c r="RZD795" s="330"/>
      <c r="RZE795" s="330"/>
      <c r="RZF795" s="330"/>
      <c r="RZG795" s="330"/>
      <c r="RZH795" s="330"/>
      <c r="RZI795" s="330"/>
      <c r="RZJ795" s="330"/>
      <c r="RZK795" s="330"/>
      <c r="RZL795" s="330"/>
      <c r="RZM795" s="330"/>
      <c r="RZN795" s="330"/>
      <c r="RZO795" s="330"/>
      <c r="RZP795" s="330"/>
      <c r="RZQ795" s="330"/>
      <c r="RZR795" s="330"/>
      <c r="RZS795" s="330"/>
      <c r="RZT795" s="330"/>
      <c r="RZU795" s="330"/>
      <c r="RZV795" s="330"/>
      <c r="RZW795" s="330"/>
      <c r="RZX795" s="330"/>
      <c r="RZY795" s="330"/>
      <c r="RZZ795" s="330"/>
      <c r="SAA795" s="330"/>
      <c r="SAB795" s="330"/>
      <c r="SAC795" s="330"/>
      <c r="SAD795" s="330"/>
      <c r="SAE795" s="330"/>
      <c r="SAF795" s="330"/>
      <c r="SAG795" s="330"/>
      <c r="SAH795" s="330"/>
      <c r="SAI795" s="330"/>
      <c r="SAJ795" s="330"/>
      <c r="SAK795" s="330"/>
      <c r="SAL795" s="330"/>
      <c r="SAM795" s="330"/>
      <c r="SAN795" s="330"/>
      <c r="SAO795" s="330"/>
      <c r="SAP795" s="330"/>
      <c r="SAQ795" s="330"/>
      <c r="SAR795" s="330"/>
      <c r="SAS795" s="330"/>
      <c r="SAT795" s="330"/>
      <c r="SAU795" s="330"/>
      <c r="SAV795" s="330"/>
      <c r="SAW795" s="330"/>
      <c r="SAX795" s="330"/>
      <c r="SAY795" s="330"/>
      <c r="SAZ795" s="330"/>
      <c r="SBA795" s="330"/>
      <c r="SBB795" s="330"/>
      <c r="SBC795" s="330"/>
      <c r="SBD795" s="330"/>
      <c r="SBE795" s="330"/>
      <c r="SBF795" s="330"/>
      <c r="SBG795" s="330"/>
      <c r="SBH795" s="330"/>
      <c r="SBI795" s="330"/>
      <c r="SBJ795" s="330"/>
      <c r="SBK795" s="330"/>
      <c r="SBL795" s="330"/>
      <c r="SBM795" s="330"/>
      <c r="SBN795" s="330"/>
      <c r="SBO795" s="330"/>
      <c r="SBP795" s="330"/>
      <c r="SBQ795" s="330"/>
      <c r="SBR795" s="330"/>
      <c r="SBS795" s="330"/>
      <c r="SBT795" s="330"/>
      <c r="SBU795" s="330"/>
      <c r="SBV795" s="330"/>
      <c r="SBW795" s="330"/>
      <c r="SBX795" s="330"/>
      <c r="SBY795" s="330"/>
      <c r="SBZ795" s="330"/>
      <c r="SCA795" s="330"/>
      <c r="SCB795" s="330"/>
      <c r="SCC795" s="330"/>
      <c r="SCD795" s="330"/>
      <c r="SCE795" s="330"/>
      <c r="SCF795" s="330"/>
      <c r="SCG795" s="330"/>
      <c r="SCH795" s="330"/>
      <c r="SCI795" s="330"/>
      <c r="SCJ795" s="330"/>
      <c r="SCK795" s="330"/>
      <c r="SCL795" s="330"/>
      <c r="SCM795" s="330"/>
      <c r="SCN795" s="330"/>
      <c r="SCO795" s="330"/>
      <c r="SCP795" s="330"/>
      <c r="SCQ795" s="330"/>
      <c r="SCR795" s="330"/>
      <c r="SCS795" s="330"/>
      <c r="SCT795" s="330"/>
      <c r="SCU795" s="330"/>
      <c r="SCV795" s="330"/>
      <c r="SCW795" s="330"/>
      <c r="SCX795" s="330"/>
      <c r="SCY795" s="330"/>
      <c r="SCZ795" s="330"/>
      <c r="SDA795" s="330"/>
      <c r="SDB795" s="330"/>
      <c r="SDC795" s="330"/>
      <c r="SDD795" s="330"/>
      <c r="SDE795" s="330"/>
      <c r="SDF795" s="330"/>
      <c r="SDG795" s="330"/>
      <c r="SDH795" s="330"/>
      <c r="SDI795" s="330"/>
      <c r="SDJ795" s="330"/>
      <c r="SDK795" s="330"/>
      <c r="SDL795" s="330"/>
      <c r="SDM795" s="330"/>
      <c r="SDN795" s="330"/>
      <c r="SDO795" s="330"/>
      <c r="SDP795" s="330"/>
      <c r="SDQ795" s="330"/>
      <c r="SDR795" s="330"/>
      <c r="SDS795" s="330"/>
      <c r="SDT795" s="330"/>
      <c r="SDU795" s="330"/>
      <c r="SDV795" s="330"/>
      <c r="SDW795" s="330"/>
      <c r="SDX795" s="330"/>
      <c r="SDY795" s="330"/>
      <c r="SDZ795" s="330"/>
      <c r="SEA795" s="330"/>
      <c r="SEB795" s="330"/>
      <c r="SEC795" s="330"/>
      <c r="SED795" s="330"/>
      <c r="SEE795" s="330"/>
      <c r="SEF795" s="330"/>
      <c r="SEG795" s="330"/>
      <c r="SEH795" s="330"/>
      <c r="SEI795" s="330"/>
      <c r="SEJ795" s="330"/>
      <c r="SEK795" s="330"/>
      <c r="SEL795" s="330"/>
      <c r="SEM795" s="330"/>
      <c r="SEN795" s="330"/>
      <c r="SEO795" s="330"/>
      <c r="SEP795" s="330"/>
      <c r="SEQ795" s="330"/>
      <c r="SER795" s="330"/>
      <c r="SES795" s="330"/>
      <c r="SET795" s="330"/>
      <c r="SEU795" s="330"/>
      <c r="SEV795" s="330"/>
      <c r="SEW795" s="330"/>
      <c r="SEX795" s="330"/>
      <c r="SEY795" s="330"/>
      <c r="SEZ795" s="330"/>
      <c r="SFA795" s="330"/>
      <c r="SFB795" s="330"/>
      <c r="SFC795" s="330"/>
      <c r="SFD795" s="330"/>
      <c r="SFE795" s="330"/>
      <c r="SFF795" s="330"/>
      <c r="SFG795" s="330"/>
      <c r="SFH795" s="330"/>
      <c r="SFI795" s="330"/>
      <c r="SFJ795" s="330"/>
      <c r="SFK795" s="330"/>
      <c r="SFL795" s="330"/>
      <c r="SFM795" s="330"/>
      <c r="SFN795" s="330"/>
      <c r="SFO795" s="330"/>
      <c r="SFP795" s="330"/>
      <c r="SFQ795" s="330"/>
      <c r="SFR795" s="330"/>
      <c r="SFS795" s="330"/>
      <c r="SFT795" s="330"/>
      <c r="SFU795" s="330"/>
      <c r="SFV795" s="330"/>
      <c r="SFW795" s="330"/>
      <c r="SFX795" s="330"/>
      <c r="SFY795" s="330"/>
      <c r="SFZ795" s="330"/>
      <c r="SGA795" s="330"/>
      <c r="SGB795" s="330"/>
      <c r="SGC795" s="330"/>
      <c r="SGD795" s="330"/>
      <c r="SGE795" s="330"/>
      <c r="SGF795" s="330"/>
      <c r="SGG795" s="330"/>
      <c r="SGH795" s="330"/>
      <c r="SGI795" s="330"/>
      <c r="SGJ795" s="330"/>
      <c r="SGK795" s="330"/>
      <c r="SGL795" s="330"/>
      <c r="SGM795" s="330"/>
      <c r="SGN795" s="330"/>
      <c r="SGO795" s="330"/>
      <c r="SGP795" s="330"/>
      <c r="SGQ795" s="330"/>
      <c r="SGR795" s="330"/>
      <c r="SGS795" s="330"/>
      <c r="SGT795" s="330"/>
      <c r="SGU795" s="330"/>
      <c r="SGV795" s="330"/>
      <c r="SGW795" s="330"/>
      <c r="SGX795" s="330"/>
      <c r="SGY795" s="330"/>
      <c r="SGZ795" s="330"/>
      <c r="SHA795" s="330"/>
      <c r="SHB795" s="330"/>
      <c r="SHC795" s="330"/>
      <c r="SHD795" s="330"/>
      <c r="SHE795" s="330"/>
      <c r="SHF795" s="330"/>
      <c r="SHG795" s="330"/>
      <c r="SHH795" s="330"/>
      <c r="SHI795" s="330"/>
      <c r="SHJ795" s="330"/>
      <c r="SHK795" s="330"/>
      <c r="SHL795" s="330"/>
      <c r="SHM795" s="330"/>
      <c r="SHN795" s="330"/>
      <c r="SHO795" s="330"/>
      <c r="SHP795" s="330"/>
      <c r="SHQ795" s="330"/>
      <c r="SHR795" s="330"/>
      <c r="SHS795" s="330"/>
      <c r="SHT795" s="330"/>
      <c r="SHU795" s="330"/>
      <c r="SHV795" s="330"/>
      <c r="SHW795" s="330"/>
      <c r="SHX795" s="330"/>
      <c r="SHY795" s="330"/>
      <c r="SHZ795" s="330"/>
      <c r="SIA795" s="330"/>
      <c r="SIB795" s="330"/>
      <c r="SIC795" s="330"/>
      <c r="SID795" s="330"/>
      <c r="SIE795" s="330"/>
      <c r="SIF795" s="330"/>
      <c r="SIG795" s="330"/>
      <c r="SIH795" s="330"/>
      <c r="SII795" s="330"/>
      <c r="SIJ795" s="330"/>
      <c r="SIK795" s="330"/>
      <c r="SIL795" s="330"/>
      <c r="SIM795" s="330"/>
      <c r="SIN795" s="330"/>
      <c r="SIO795" s="330"/>
      <c r="SIP795" s="330"/>
      <c r="SIQ795" s="330"/>
      <c r="SIR795" s="330"/>
      <c r="SIS795" s="330"/>
      <c r="SIT795" s="330"/>
      <c r="SIU795" s="330"/>
      <c r="SIV795" s="330"/>
      <c r="SIW795" s="330"/>
      <c r="SIX795" s="330"/>
      <c r="SIY795" s="330"/>
      <c r="SIZ795" s="330"/>
      <c r="SJA795" s="330"/>
      <c r="SJB795" s="330"/>
      <c r="SJC795" s="330"/>
      <c r="SJD795" s="330"/>
      <c r="SJE795" s="330"/>
      <c r="SJF795" s="330"/>
      <c r="SJG795" s="330"/>
      <c r="SJH795" s="330"/>
      <c r="SJI795" s="330"/>
      <c r="SJJ795" s="330"/>
      <c r="SJK795" s="330"/>
      <c r="SJL795" s="330"/>
      <c r="SJM795" s="330"/>
      <c r="SJN795" s="330"/>
      <c r="SJO795" s="330"/>
      <c r="SJP795" s="330"/>
      <c r="SJQ795" s="330"/>
      <c r="SJR795" s="330"/>
      <c r="SJS795" s="330"/>
      <c r="SJT795" s="330"/>
      <c r="SJU795" s="330"/>
      <c r="SJV795" s="330"/>
      <c r="SJW795" s="330"/>
      <c r="SJX795" s="330"/>
      <c r="SJY795" s="330"/>
      <c r="SJZ795" s="330"/>
      <c r="SKA795" s="330"/>
      <c r="SKB795" s="330"/>
      <c r="SKC795" s="330"/>
      <c r="SKD795" s="330"/>
      <c r="SKE795" s="330"/>
      <c r="SKF795" s="330"/>
      <c r="SKG795" s="330"/>
      <c r="SKH795" s="330"/>
      <c r="SKI795" s="330"/>
      <c r="SKJ795" s="330"/>
      <c r="SKK795" s="330"/>
      <c r="SKL795" s="330"/>
      <c r="SKM795" s="330"/>
      <c r="SKN795" s="330"/>
      <c r="SKO795" s="330"/>
      <c r="SKP795" s="330"/>
      <c r="SKQ795" s="330"/>
      <c r="SKR795" s="330"/>
      <c r="SKS795" s="330"/>
      <c r="SKT795" s="330"/>
      <c r="SKU795" s="330"/>
      <c r="SKV795" s="330"/>
      <c r="SKW795" s="330"/>
      <c r="SKX795" s="330"/>
      <c r="SKY795" s="330"/>
      <c r="SKZ795" s="330"/>
      <c r="SLA795" s="330"/>
      <c r="SLB795" s="330"/>
      <c r="SLC795" s="330"/>
      <c r="SLD795" s="330"/>
      <c r="SLE795" s="330"/>
      <c r="SLF795" s="330"/>
      <c r="SLG795" s="330"/>
      <c r="SLH795" s="330"/>
      <c r="SLI795" s="330"/>
      <c r="SLJ795" s="330"/>
      <c r="SLK795" s="330"/>
      <c r="SLL795" s="330"/>
      <c r="SLM795" s="330"/>
      <c r="SLN795" s="330"/>
      <c r="SLO795" s="330"/>
      <c r="SLP795" s="330"/>
      <c r="SLQ795" s="330"/>
      <c r="SLR795" s="330"/>
      <c r="SLS795" s="330"/>
      <c r="SLT795" s="330"/>
      <c r="SLU795" s="330"/>
      <c r="SLV795" s="330"/>
      <c r="SLW795" s="330"/>
      <c r="SLX795" s="330"/>
      <c r="SLY795" s="330"/>
      <c r="SLZ795" s="330"/>
      <c r="SMA795" s="330"/>
      <c r="SMB795" s="330"/>
      <c r="SMC795" s="330"/>
      <c r="SMD795" s="330"/>
      <c r="SME795" s="330"/>
      <c r="SMF795" s="330"/>
      <c r="SMG795" s="330"/>
      <c r="SMH795" s="330"/>
      <c r="SMI795" s="330"/>
      <c r="SMJ795" s="330"/>
      <c r="SMK795" s="330"/>
      <c r="SML795" s="330"/>
      <c r="SMM795" s="330"/>
      <c r="SMN795" s="330"/>
      <c r="SMO795" s="330"/>
      <c r="SMP795" s="330"/>
      <c r="SMQ795" s="330"/>
      <c r="SMR795" s="330"/>
      <c r="SMS795" s="330"/>
      <c r="SMT795" s="330"/>
      <c r="SMU795" s="330"/>
      <c r="SMV795" s="330"/>
      <c r="SMW795" s="330"/>
      <c r="SMX795" s="330"/>
      <c r="SMY795" s="330"/>
      <c r="SMZ795" s="330"/>
      <c r="SNA795" s="330"/>
      <c r="SNB795" s="330"/>
      <c r="SNC795" s="330"/>
      <c r="SND795" s="330"/>
      <c r="SNE795" s="330"/>
      <c r="SNF795" s="330"/>
      <c r="SNG795" s="330"/>
      <c r="SNH795" s="330"/>
      <c r="SNI795" s="330"/>
      <c r="SNJ795" s="330"/>
      <c r="SNK795" s="330"/>
      <c r="SNL795" s="330"/>
      <c r="SNM795" s="330"/>
      <c r="SNN795" s="330"/>
      <c r="SNO795" s="330"/>
      <c r="SNP795" s="330"/>
      <c r="SNQ795" s="330"/>
      <c r="SNR795" s="330"/>
      <c r="SNS795" s="330"/>
      <c r="SNT795" s="330"/>
      <c r="SNU795" s="330"/>
      <c r="SNV795" s="330"/>
      <c r="SNW795" s="330"/>
      <c r="SNX795" s="330"/>
      <c r="SNY795" s="330"/>
      <c r="SNZ795" s="330"/>
      <c r="SOA795" s="330"/>
      <c r="SOB795" s="330"/>
      <c r="SOC795" s="330"/>
      <c r="SOD795" s="330"/>
      <c r="SOE795" s="330"/>
      <c r="SOF795" s="330"/>
      <c r="SOG795" s="330"/>
      <c r="SOH795" s="330"/>
      <c r="SOI795" s="330"/>
      <c r="SOJ795" s="330"/>
      <c r="SOK795" s="330"/>
      <c r="SOL795" s="330"/>
      <c r="SOM795" s="330"/>
      <c r="SON795" s="330"/>
      <c r="SOO795" s="330"/>
      <c r="SOP795" s="330"/>
      <c r="SOQ795" s="330"/>
      <c r="SOR795" s="330"/>
      <c r="SOS795" s="330"/>
      <c r="SOT795" s="330"/>
      <c r="SOU795" s="330"/>
      <c r="SOV795" s="330"/>
      <c r="SOW795" s="330"/>
      <c r="SOX795" s="330"/>
      <c r="SOY795" s="330"/>
      <c r="SOZ795" s="330"/>
      <c r="SPA795" s="330"/>
      <c r="SPB795" s="330"/>
      <c r="SPC795" s="330"/>
      <c r="SPD795" s="330"/>
      <c r="SPE795" s="330"/>
      <c r="SPF795" s="330"/>
      <c r="SPG795" s="330"/>
      <c r="SPH795" s="330"/>
      <c r="SPI795" s="330"/>
      <c r="SPJ795" s="330"/>
      <c r="SPK795" s="330"/>
      <c r="SPL795" s="330"/>
      <c r="SPM795" s="330"/>
      <c r="SPN795" s="330"/>
      <c r="SPO795" s="330"/>
      <c r="SPP795" s="330"/>
      <c r="SPQ795" s="330"/>
      <c r="SPR795" s="330"/>
      <c r="SPS795" s="330"/>
      <c r="SPT795" s="330"/>
      <c r="SPU795" s="330"/>
      <c r="SPV795" s="330"/>
      <c r="SPW795" s="330"/>
      <c r="SPX795" s="330"/>
      <c r="SPY795" s="330"/>
      <c r="SPZ795" s="330"/>
      <c r="SQA795" s="330"/>
      <c r="SQB795" s="330"/>
      <c r="SQC795" s="330"/>
      <c r="SQD795" s="330"/>
      <c r="SQE795" s="330"/>
      <c r="SQF795" s="330"/>
      <c r="SQG795" s="330"/>
      <c r="SQH795" s="330"/>
      <c r="SQI795" s="330"/>
      <c r="SQJ795" s="330"/>
      <c r="SQK795" s="330"/>
      <c r="SQL795" s="330"/>
      <c r="SQM795" s="330"/>
      <c r="SQN795" s="330"/>
      <c r="SQO795" s="330"/>
      <c r="SQP795" s="330"/>
      <c r="SQQ795" s="330"/>
      <c r="SQR795" s="330"/>
      <c r="SQS795" s="330"/>
      <c r="SQT795" s="330"/>
      <c r="SQU795" s="330"/>
      <c r="SQV795" s="330"/>
      <c r="SQW795" s="330"/>
      <c r="SQX795" s="330"/>
      <c r="SQY795" s="330"/>
      <c r="SQZ795" s="330"/>
      <c r="SRA795" s="330"/>
      <c r="SRB795" s="330"/>
      <c r="SRC795" s="330"/>
      <c r="SRD795" s="330"/>
      <c r="SRE795" s="330"/>
      <c r="SRF795" s="330"/>
      <c r="SRG795" s="330"/>
      <c r="SRH795" s="330"/>
      <c r="SRI795" s="330"/>
      <c r="SRJ795" s="330"/>
      <c r="SRK795" s="330"/>
      <c r="SRL795" s="330"/>
      <c r="SRM795" s="330"/>
      <c r="SRN795" s="330"/>
      <c r="SRO795" s="330"/>
      <c r="SRP795" s="330"/>
      <c r="SRQ795" s="330"/>
      <c r="SRR795" s="330"/>
      <c r="SRS795" s="330"/>
      <c r="SRT795" s="330"/>
      <c r="SRU795" s="330"/>
      <c r="SRV795" s="330"/>
      <c r="SRW795" s="330"/>
      <c r="SRX795" s="330"/>
      <c r="SRY795" s="330"/>
      <c r="SRZ795" s="330"/>
      <c r="SSA795" s="330"/>
      <c r="SSB795" s="330"/>
      <c r="SSC795" s="330"/>
      <c r="SSD795" s="330"/>
      <c r="SSE795" s="330"/>
      <c r="SSF795" s="330"/>
      <c r="SSG795" s="330"/>
      <c r="SSH795" s="330"/>
      <c r="SSI795" s="330"/>
      <c r="SSJ795" s="330"/>
      <c r="SSK795" s="330"/>
      <c r="SSL795" s="330"/>
      <c r="SSM795" s="330"/>
      <c r="SSN795" s="330"/>
      <c r="SSO795" s="330"/>
      <c r="SSP795" s="330"/>
      <c r="SSQ795" s="330"/>
      <c r="SSR795" s="330"/>
      <c r="SSS795" s="330"/>
      <c r="SST795" s="330"/>
      <c r="SSU795" s="330"/>
      <c r="SSV795" s="330"/>
      <c r="SSW795" s="330"/>
      <c r="SSX795" s="330"/>
      <c r="SSY795" s="330"/>
      <c r="SSZ795" s="330"/>
      <c r="STA795" s="330"/>
      <c r="STB795" s="330"/>
      <c r="STC795" s="330"/>
      <c r="STD795" s="330"/>
      <c r="STE795" s="330"/>
      <c r="STF795" s="330"/>
      <c r="STG795" s="330"/>
      <c r="STH795" s="330"/>
      <c r="STI795" s="330"/>
      <c r="STJ795" s="330"/>
      <c r="STK795" s="330"/>
      <c r="STL795" s="330"/>
      <c r="STM795" s="330"/>
      <c r="STN795" s="330"/>
      <c r="STO795" s="330"/>
      <c r="STP795" s="330"/>
      <c r="STQ795" s="330"/>
      <c r="STR795" s="330"/>
      <c r="STS795" s="330"/>
      <c r="STT795" s="330"/>
      <c r="STU795" s="330"/>
      <c r="STV795" s="330"/>
      <c r="STW795" s="330"/>
      <c r="STX795" s="330"/>
      <c r="STY795" s="330"/>
      <c r="STZ795" s="330"/>
      <c r="SUA795" s="330"/>
      <c r="SUB795" s="330"/>
      <c r="SUC795" s="330"/>
      <c r="SUD795" s="330"/>
      <c r="SUE795" s="330"/>
      <c r="SUF795" s="330"/>
      <c r="SUG795" s="330"/>
      <c r="SUH795" s="330"/>
      <c r="SUI795" s="330"/>
      <c r="SUJ795" s="330"/>
      <c r="SUK795" s="330"/>
      <c r="SUL795" s="330"/>
      <c r="SUM795" s="330"/>
      <c r="SUN795" s="330"/>
      <c r="SUO795" s="330"/>
      <c r="SUP795" s="330"/>
      <c r="SUQ795" s="330"/>
      <c r="SUR795" s="330"/>
      <c r="SUS795" s="330"/>
      <c r="SUT795" s="330"/>
      <c r="SUU795" s="330"/>
      <c r="SUV795" s="330"/>
      <c r="SUW795" s="330"/>
      <c r="SUX795" s="330"/>
      <c r="SUY795" s="330"/>
      <c r="SUZ795" s="330"/>
      <c r="SVA795" s="330"/>
      <c r="SVB795" s="330"/>
      <c r="SVC795" s="330"/>
      <c r="SVD795" s="330"/>
      <c r="SVE795" s="330"/>
      <c r="SVF795" s="330"/>
      <c r="SVG795" s="330"/>
      <c r="SVH795" s="330"/>
      <c r="SVI795" s="330"/>
      <c r="SVJ795" s="330"/>
      <c r="SVK795" s="330"/>
      <c r="SVL795" s="330"/>
      <c r="SVM795" s="330"/>
      <c r="SVN795" s="330"/>
      <c r="SVO795" s="330"/>
      <c r="SVP795" s="330"/>
      <c r="SVQ795" s="330"/>
      <c r="SVR795" s="330"/>
      <c r="SVS795" s="330"/>
      <c r="SVT795" s="330"/>
      <c r="SVU795" s="330"/>
      <c r="SVV795" s="330"/>
      <c r="SVW795" s="330"/>
      <c r="SVX795" s="330"/>
      <c r="SVY795" s="330"/>
      <c r="SVZ795" s="330"/>
      <c r="SWA795" s="330"/>
      <c r="SWB795" s="330"/>
      <c r="SWC795" s="330"/>
      <c r="SWD795" s="330"/>
      <c r="SWE795" s="330"/>
      <c r="SWF795" s="330"/>
      <c r="SWG795" s="330"/>
      <c r="SWH795" s="330"/>
      <c r="SWI795" s="330"/>
      <c r="SWJ795" s="330"/>
      <c r="SWK795" s="330"/>
      <c r="SWL795" s="330"/>
      <c r="SWM795" s="330"/>
      <c r="SWN795" s="330"/>
      <c r="SWO795" s="330"/>
      <c r="SWP795" s="330"/>
      <c r="SWQ795" s="330"/>
      <c r="SWR795" s="330"/>
      <c r="SWS795" s="330"/>
      <c r="SWT795" s="330"/>
      <c r="SWU795" s="330"/>
      <c r="SWV795" s="330"/>
      <c r="SWW795" s="330"/>
      <c r="SWX795" s="330"/>
      <c r="SWY795" s="330"/>
      <c r="SWZ795" s="330"/>
      <c r="SXA795" s="330"/>
      <c r="SXB795" s="330"/>
      <c r="SXC795" s="330"/>
      <c r="SXD795" s="330"/>
      <c r="SXE795" s="330"/>
      <c r="SXF795" s="330"/>
      <c r="SXG795" s="330"/>
      <c r="SXH795" s="330"/>
      <c r="SXI795" s="330"/>
      <c r="SXJ795" s="330"/>
      <c r="SXK795" s="330"/>
      <c r="SXL795" s="330"/>
      <c r="SXM795" s="330"/>
      <c r="SXN795" s="330"/>
      <c r="SXO795" s="330"/>
      <c r="SXP795" s="330"/>
      <c r="SXQ795" s="330"/>
      <c r="SXR795" s="330"/>
      <c r="SXS795" s="330"/>
      <c r="SXT795" s="330"/>
      <c r="SXU795" s="330"/>
      <c r="SXV795" s="330"/>
      <c r="SXW795" s="330"/>
      <c r="SXX795" s="330"/>
      <c r="SXY795" s="330"/>
      <c r="SXZ795" s="330"/>
      <c r="SYA795" s="330"/>
      <c r="SYB795" s="330"/>
      <c r="SYC795" s="330"/>
      <c r="SYD795" s="330"/>
      <c r="SYE795" s="330"/>
      <c r="SYF795" s="330"/>
      <c r="SYG795" s="330"/>
      <c r="SYH795" s="330"/>
      <c r="SYI795" s="330"/>
      <c r="SYJ795" s="330"/>
      <c r="SYK795" s="330"/>
      <c r="SYL795" s="330"/>
      <c r="SYM795" s="330"/>
      <c r="SYN795" s="330"/>
      <c r="SYO795" s="330"/>
      <c r="SYP795" s="330"/>
      <c r="SYQ795" s="330"/>
      <c r="SYR795" s="330"/>
      <c r="SYS795" s="330"/>
      <c r="SYT795" s="330"/>
      <c r="SYU795" s="330"/>
      <c r="SYV795" s="330"/>
      <c r="SYW795" s="330"/>
      <c r="SYX795" s="330"/>
      <c r="SYY795" s="330"/>
      <c r="SYZ795" s="330"/>
      <c r="SZA795" s="330"/>
      <c r="SZB795" s="330"/>
      <c r="SZC795" s="330"/>
      <c r="SZD795" s="330"/>
      <c r="SZE795" s="330"/>
      <c r="SZF795" s="330"/>
      <c r="SZG795" s="330"/>
      <c r="SZH795" s="330"/>
      <c r="SZI795" s="330"/>
      <c r="SZJ795" s="330"/>
      <c r="SZK795" s="330"/>
      <c r="SZL795" s="330"/>
      <c r="SZM795" s="330"/>
      <c r="SZN795" s="330"/>
      <c r="SZO795" s="330"/>
      <c r="SZP795" s="330"/>
      <c r="SZQ795" s="330"/>
      <c r="SZR795" s="330"/>
      <c r="SZS795" s="330"/>
      <c r="SZT795" s="330"/>
      <c r="SZU795" s="330"/>
      <c r="SZV795" s="330"/>
      <c r="SZW795" s="330"/>
      <c r="SZX795" s="330"/>
      <c r="SZY795" s="330"/>
      <c r="SZZ795" s="330"/>
      <c r="TAA795" s="330"/>
      <c r="TAB795" s="330"/>
      <c r="TAC795" s="330"/>
      <c r="TAD795" s="330"/>
      <c r="TAE795" s="330"/>
      <c r="TAF795" s="330"/>
      <c r="TAG795" s="330"/>
      <c r="TAH795" s="330"/>
      <c r="TAI795" s="330"/>
      <c r="TAJ795" s="330"/>
      <c r="TAK795" s="330"/>
      <c r="TAL795" s="330"/>
      <c r="TAM795" s="330"/>
      <c r="TAN795" s="330"/>
      <c r="TAO795" s="330"/>
      <c r="TAP795" s="330"/>
      <c r="TAQ795" s="330"/>
      <c r="TAR795" s="330"/>
      <c r="TAS795" s="330"/>
      <c r="TAT795" s="330"/>
      <c r="TAU795" s="330"/>
      <c r="TAV795" s="330"/>
      <c r="TAW795" s="330"/>
      <c r="TAX795" s="330"/>
      <c r="TAY795" s="330"/>
      <c r="TAZ795" s="330"/>
      <c r="TBA795" s="330"/>
      <c r="TBB795" s="330"/>
      <c r="TBC795" s="330"/>
      <c r="TBD795" s="330"/>
      <c r="TBE795" s="330"/>
      <c r="TBF795" s="330"/>
      <c r="TBG795" s="330"/>
      <c r="TBH795" s="330"/>
      <c r="TBI795" s="330"/>
      <c r="TBJ795" s="330"/>
      <c r="TBK795" s="330"/>
      <c r="TBL795" s="330"/>
      <c r="TBM795" s="330"/>
      <c r="TBN795" s="330"/>
      <c r="TBO795" s="330"/>
      <c r="TBP795" s="330"/>
      <c r="TBQ795" s="330"/>
      <c r="TBR795" s="330"/>
      <c r="TBS795" s="330"/>
      <c r="TBT795" s="330"/>
      <c r="TBU795" s="330"/>
      <c r="TBV795" s="330"/>
      <c r="TBW795" s="330"/>
      <c r="TBX795" s="330"/>
      <c r="TBY795" s="330"/>
      <c r="TBZ795" s="330"/>
      <c r="TCA795" s="330"/>
      <c r="TCB795" s="330"/>
      <c r="TCC795" s="330"/>
      <c r="TCD795" s="330"/>
      <c r="TCE795" s="330"/>
      <c r="TCF795" s="330"/>
      <c r="TCG795" s="330"/>
      <c r="TCH795" s="330"/>
      <c r="TCI795" s="330"/>
      <c r="TCJ795" s="330"/>
      <c r="TCK795" s="330"/>
      <c r="TCL795" s="330"/>
      <c r="TCM795" s="330"/>
      <c r="TCN795" s="330"/>
      <c r="TCO795" s="330"/>
      <c r="TCP795" s="330"/>
      <c r="TCQ795" s="330"/>
      <c r="TCR795" s="330"/>
      <c r="TCS795" s="330"/>
      <c r="TCT795" s="330"/>
      <c r="TCU795" s="330"/>
      <c r="TCV795" s="330"/>
      <c r="TCW795" s="330"/>
      <c r="TCX795" s="330"/>
      <c r="TCY795" s="330"/>
      <c r="TCZ795" s="330"/>
      <c r="TDA795" s="330"/>
      <c r="TDB795" s="330"/>
      <c r="TDC795" s="330"/>
      <c r="TDD795" s="330"/>
      <c r="TDE795" s="330"/>
      <c r="TDF795" s="330"/>
      <c r="TDG795" s="330"/>
      <c r="TDH795" s="330"/>
      <c r="TDI795" s="330"/>
      <c r="TDJ795" s="330"/>
      <c r="TDK795" s="330"/>
      <c r="TDL795" s="330"/>
      <c r="TDM795" s="330"/>
      <c r="TDN795" s="330"/>
      <c r="TDO795" s="330"/>
      <c r="TDP795" s="330"/>
      <c r="TDQ795" s="330"/>
      <c r="TDR795" s="330"/>
      <c r="TDS795" s="330"/>
      <c r="TDT795" s="330"/>
      <c r="TDU795" s="330"/>
      <c r="TDV795" s="330"/>
      <c r="TDW795" s="330"/>
      <c r="TDX795" s="330"/>
      <c r="TDY795" s="330"/>
      <c r="TDZ795" s="330"/>
      <c r="TEA795" s="330"/>
      <c r="TEB795" s="330"/>
      <c r="TEC795" s="330"/>
      <c r="TED795" s="330"/>
      <c r="TEE795" s="330"/>
      <c r="TEF795" s="330"/>
      <c r="TEG795" s="330"/>
      <c r="TEH795" s="330"/>
      <c r="TEI795" s="330"/>
      <c r="TEJ795" s="330"/>
      <c r="TEK795" s="330"/>
      <c r="TEL795" s="330"/>
      <c r="TEM795" s="330"/>
      <c r="TEN795" s="330"/>
      <c r="TEO795" s="330"/>
      <c r="TEP795" s="330"/>
      <c r="TEQ795" s="330"/>
      <c r="TER795" s="330"/>
      <c r="TES795" s="330"/>
      <c r="TET795" s="330"/>
      <c r="TEU795" s="330"/>
      <c r="TEV795" s="330"/>
      <c r="TEW795" s="330"/>
      <c r="TEX795" s="330"/>
      <c r="TEY795" s="330"/>
      <c r="TEZ795" s="330"/>
      <c r="TFA795" s="330"/>
      <c r="TFB795" s="330"/>
      <c r="TFC795" s="330"/>
      <c r="TFD795" s="330"/>
      <c r="TFE795" s="330"/>
      <c r="TFF795" s="330"/>
      <c r="TFG795" s="330"/>
      <c r="TFH795" s="330"/>
      <c r="TFI795" s="330"/>
      <c r="TFJ795" s="330"/>
      <c r="TFK795" s="330"/>
      <c r="TFL795" s="330"/>
      <c r="TFM795" s="330"/>
      <c r="TFN795" s="330"/>
      <c r="TFO795" s="330"/>
      <c r="TFP795" s="330"/>
      <c r="TFQ795" s="330"/>
      <c r="TFR795" s="330"/>
      <c r="TFS795" s="330"/>
      <c r="TFT795" s="330"/>
      <c r="TFU795" s="330"/>
      <c r="TFV795" s="330"/>
      <c r="TFW795" s="330"/>
      <c r="TFX795" s="330"/>
      <c r="TFY795" s="330"/>
      <c r="TFZ795" s="330"/>
      <c r="TGA795" s="330"/>
      <c r="TGB795" s="330"/>
      <c r="TGC795" s="330"/>
      <c r="TGD795" s="330"/>
      <c r="TGE795" s="330"/>
      <c r="TGF795" s="330"/>
      <c r="TGG795" s="330"/>
      <c r="TGH795" s="330"/>
      <c r="TGI795" s="330"/>
      <c r="TGJ795" s="330"/>
      <c r="TGK795" s="330"/>
      <c r="TGL795" s="330"/>
      <c r="TGM795" s="330"/>
      <c r="TGN795" s="330"/>
      <c r="TGO795" s="330"/>
      <c r="TGP795" s="330"/>
      <c r="TGQ795" s="330"/>
      <c r="TGR795" s="330"/>
      <c r="TGS795" s="330"/>
      <c r="TGT795" s="330"/>
      <c r="TGU795" s="330"/>
      <c r="TGV795" s="330"/>
      <c r="TGW795" s="330"/>
      <c r="TGX795" s="330"/>
      <c r="TGY795" s="330"/>
      <c r="TGZ795" s="330"/>
      <c r="THA795" s="330"/>
      <c r="THB795" s="330"/>
      <c r="THC795" s="330"/>
      <c r="THD795" s="330"/>
      <c r="THE795" s="330"/>
      <c r="THF795" s="330"/>
      <c r="THG795" s="330"/>
      <c r="THH795" s="330"/>
      <c r="THI795" s="330"/>
      <c r="THJ795" s="330"/>
      <c r="THK795" s="330"/>
      <c r="THL795" s="330"/>
      <c r="THM795" s="330"/>
      <c r="THN795" s="330"/>
      <c r="THO795" s="330"/>
      <c r="THP795" s="330"/>
      <c r="THQ795" s="330"/>
      <c r="THR795" s="330"/>
      <c r="THS795" s="330"/>
      <c r="THT795" s="330"/>
      <c r="THU795" s="330"/>
      <c r="THV795" s="330"/>
      <c r="THW795" s="330"/>
      <c r="THX795" s="330"/>
      <c r="THY795" s="330"/>
      <c r="THZ795" s="330"/>
      <c r="TIA795" s="330"/>
      <c r="TIB795" s="330"/>
      <c r="TIC795" s="330"/>
      <c r="TID795" s="330"/>
      <c r="TIE795" s="330"/>
      <c r="TIF795" s="330"/>
      <c r="TIG795" s="330"/>
      <c r="TIH795" s="330"/>
      <c r="TII795" s="330"/>
      <c r="TIJ795" s="330"/>
      <c r="TIK795" s="330"/>
      <c r="TIL795" s="330"/>
      <c r="TIM795" s="330"/>
      <c r="TIN795" s="330"/>
      <c r="TIO795" s="330"/>
      <c r="TIP795" s="330"/>
      <c r="TIQ795" s="330"/>
      <c r="TIR795" s="330"/>
      <c r="TIS795" s="330"/>
      <c r="TIT795" s="330"/>
      <c r="TIU795" s="330"/>
      <c r="TIV795" s="330"/>
      <c r="TIW795" s="330"/>
      <c r="TIX795" s="330"/>
      <c r="TIY795" s="330"/>
      <c r="TIZ795" s="330"/>
      <c r="TJA795" s="330"/>
      <c r="TJB795" s="330"/>
      <c r="TJC795" s="330"/>
      <c r="TJD795" s="330"/>
      <c r="TJE795" s="330"/>
      <c r="TJF795" s="330"/>
      <c r="TJG795" s="330"/>
      <c r="TJH795" s="330"/>
      <c r="TJI795" s="330"/>
      <c r="TJJ795" s="330"/>
      <c r="TJK795" s="330"/>
      <c r="TJL795" s="330"/>
      <c r="TJM795" s="330"/>
      <c r="TJN795" s="330"/>
      <c r="TJO795" s="330"/>
      <c r="TJP795" s="330"/>
      <c r="TJQ795" s="330"/>
      <c r="TJR795" s="330"/>
      <c r="TJS795" s="330"/>
      <c r="TJT795" s="330"/>
      <c r="TJU795" s="330"/>
      <c r="TJV795" s="330"/>
      <c r="TJW795" s="330"/>
      <c r="TJX795" s="330"/>
      <c r="TJY795" s="330"/>
      <c r="TJZ795" s="330"/>
      <c r="TKA795" s="330"/>
      <c r="TKB795" s="330"/>
      <c r="TKC795" s="330"/>
      <c r="TKD795" s="330"/>
      <c r="TKE795" s="330"/>
      <c r="TKF795" s="330"/>
      <c r="TKG795" s="330"/>
      <c r="TKH795" s="330"/>
      <c r="TKI795" s="330"/>
      <c r="TKJ795" s="330"/>
      <c r="TKK795" s="330"/>
      <c r="TKL795" s="330"/>
      <c r="TKM795" s="330"/>
      <c r="TKN795" s="330"/>
      <c r="TKO795" s="330"/>
      <c r="TKP795" s="330"/>
      <c r="TKQ795" s="330"/>
      <c r="TKR795" s="330"/>
      <c r="TKS795" s="330"/>
      <c r="TKT795" s="330"/>
      <c r="TKU795" s="330"/>
      <c r="TKV795" s="330"/>
      <c r="TKW795" s="330"/>
      <c r="TKX795" s="330"/>
      <c r="TKY795" s="330"/>
      <c r="TKZ795" s="330"/>
      <c r="TLA795" s="330"/>
      <c r="TLB795" s="330"/>
      <c r="TLC795" s="330"/>
      <c r="TLD795" s="330"/>
      <c r="TLE795" s="330"/>
      <c r="TLF795" s="330"/>
      <c r="TLG795" s="330"/>
      <c r="TLH795" s="330"/>
      <c r="TLI795" s="330"/>
      <c r="TLJ795" s="330"/>
      <c r="TLK795" s="330"/>
      <c r="TLL795" s="330"/>
      <c r="TLM795" s="330"/>
      <c r="TLN795" s="330"/>
      <c r="TLO795" s="330"/>
      <c r="TLP795" s="330"/>
      <c r="TLQ795" s="330"/>
      <c r="TLR795" s="330"/>
      <c r="TLS795" s="330"/>
      <c r="TLT795" s="330"/>
      <c r="TLU795" s="330"/>
      <c r="TLV795" s="330"/>
      <c r="TLW795" s="330"/>
      <c r="TLX795" s="330"/>
      <c r="TLY795" s="330"/>
      <c r="TLZ795" s="330"/>
      <c r="TMA795" s="330"/>
      <c r="TMB795" s="330"/>
      <c r="TMC795" s="330"/>
      <c r="TMD795" s="330"/>
      <c r="TME795" s="330"/>
      <c r="TMF795" s="330"/>
      <c r="TMG795" s="330"/>
      <c r="TMH795" s="330"/>
      <c r="TMI795" s="330"/>
      <c r="TMJ795" s="330"/>
      <c r="TMK795" s="330"/>
      <c r="TML795" s="330"/>
      <c r="TMM795" s="330"/>
      <c r="TMN795" s="330"/>
      <c r="TMO795" s="330"/>
      <c r="TMP795" s="330"/>
      <c r="TMQ795" s="330"/>
      <c r="TMR795" s="330"/>
      <c r="TMS795" s="330"/>
      <c r="TMT795" s="330"/>
      <c r="TMU795" s="330"/>
      <c r="TMV795" s="330"/>
      <c r="TMW795" s="330"/>
      <c r="TMX795" s="330"/>
      <c r="TMY795" s="330"/>
      <c r="TMZ795" s="330"/>
      <c r="TNA795" s="330"/>
      <c r="TNB795" s="330"/>
      <c r="TNC795" s="330"/>
      <c r="TND795" s="330"/>
      <c r="TNE795" s="330"/>
      <c r="TNF795" s="330"/>
      <c r="TNG795" s="330"/>
      <c r="TNH795" s="330"/>
      <c r="TNI795" s="330"/>
      <c r="TNJ795" s="330"/>
      <c r="TNK795" s="330"/>
      <c r="TNL795" s="330"/>
      <c r="TNM795" s="330"/>
      <c r="TNN795" s="330"/>
      <c r="TNO795" s="330"/>
      <c r="TNP795" s="330"/>
      <c r="TNQ795" s="330"/>
      <c r="TNR795" s="330"/>
      <c r="TNS795" s="330"/>
      <c r="TNT795" s="330"/>
      <c r="TNU795" s="330"/>
      <c r="TNV795" s="330"/>
      <c r="TNW795" s="330"/>
      <c r="TNX795" s="330"/>
      <c r="TNY795" s="330"/>
      <c r="TNZ795" s="330"/>
      <c r="TOA795" s="330"/>
      <c r="TOB795" s="330"/>
      <c r="TOC795" s="330"/>
      <c r="TOD795" s="330"/>
      <c r="TOE795" s="330"/>
      <c r="TOF795" s="330"/>
      <c r="TOG795" s="330"/>
      <c r="TOH795" s="330"/>
      <c r="TOI795" s="330"/>
      <c r="TOJ795" s="330"/>
      <c r="TOK795" s="330"/>
      <c r="TOL795" s="330"/>
      <c r="TOM795" s="330"/>
      <c r="TON795" s="330"/>
      <c r="TOO795" s="330"/>
      <c r="TOP795" s="330"/>
      <c r="TOQ795" s="330"/>
      <c r="TOR795" s="330"/>
      <c r="TOS795" s="330"/>
      <c r="TOT795" s="330"/>
      <c r="TOU795" s="330"/>
      <c r="TOV795" s="330"/>
      <c r="TOW795" s="330"/>
      <c r="TOX795" s="330"/>
      <c r="TOY795" s="330"/>
      <c r="TOZ795" s="330"/>
      <c r="TPA795" s="330"/>
      <c r="TPB795" s="330"/>
      <c r="TPC795" s="330"/>
      <c r="TPD795" s="330"/>
      <c r="TPE795" s="330"/>
      <c r="TPF795" s="330"/>
      <c r="TPG795" s="330"/>
      <c r="TPH795" s="330"/>
      <c r="TPI795" s="330"/>
      <c r="TPJ795" s="330"/>
      <c r="TPK795" s="330"/>
      <c r="TPL795" s="330"/>
      <c r="TPM795" s="330"/>
      <c r="TPN795" s="330"/>
      <c r="TPO795" s="330"/>
      <c r="TPP795" s="330"/>
      <c r="TPQ795" s="330"/>
      <c r="TPR795" s="330"/>
      <c r="TPS795" s="330"/>
      <c r="TPT795" s="330"/>
      <c r="TPU795" s="330"/>
      <c r="TPV795" s="330"/>
      <c r="TPW795" s="330"/>
      <c r="TPX795" s="330"/>
      <c r="TPY795" s="330"/>
      <c r="TPZ795" s="330"/>
      <c r="TQA795" s="330"/>
      <c r="TQB795" s="330"/>
      <c r="TQC795" s="330"/>
      <c r="TQD795" s="330"/>
      <c r="TQE795" s="330"/>
      <c r="TQF795" s="330"/>
      <c r="TQG795" s="330"/>
      <c r="TQH795" s="330"/>
      <c r="TQI795" s="330"/>
      <c r="TQJ795" s="330"/>
      <c r="TQK795" s="330"/>
      <c r="TQL795" s="330"/>
      <c r="TQM795" s="330"/>
      <c r="TQN795" s="330"/>
      <c r="TQO795" s="330"/>
      <c r="TQP795" s="330"/>
      <c r="TQQ795" s="330"/>
      <c r="TQR795" s="330"/>
      <c r="TQS795" s="330"/>
      <c r="TQT795" s="330"/>
      <c r="TQU795" s="330"/>
      <c r="TQV795" s="330"/>
      <c r="TQW795" s="330"/>
      <c r="TQX795" s="330"/>
      <c r="TQY795" s="330"/>
      <c r="TQZ795" s="330"/>
      <c r="TRA795" s="330"/>
      <c r="TRB795" s="330"/>
      <c r="TRC795" s="330"/>
      <c r="TRD795" s="330"/>
      <c r="TRE795" s="330"/>
      <c r="TRF795" s="330"/>
      <c r="TRG795" s="330"/>
      <c r="TRH795" s="330"/>
      <c r="TRI795" s="330"/>
      <c r="TRJ795" s="330"/>
      <c r="TRK795" s="330"/>
      <c r="TRL795" s="330"/>
      <c r="TRM795" s="330"/>
      <c r="TRN795" s="330"/>
      <c r="TRO795" s="330"/>
      <c r="TRP795" s="330"/>
      <c r="TRQ795" s="330"/>
      <c r="TRR795" s="330"/>
      <c r="TRS795" s="330"/>
      <c r="TRT795" s="330"/>
      <c r="TRU795" s="330"/>
      <c r="TRV795" s="330"/>
      <c r="TRW795" s="330"/>
      <c r="TRX795" s="330"/>
      <c r="TRY795" s="330"/>
      <c r="TRZ795" s="330"/>
      <c r="TSA795" s="330"/>
      <c r="TSB795" s="330"/>
      <c r="TSC795" s="330"/>
      <c r="TSD795" s="330"/>
      <c r="TSE795" s="330"/>
      <c r="TSF795" s="330"/>
      <c r="TSG795" s="330"/>
      <c r="TSH795" s="330"/>
      <c r="TSI795" s="330"/>
      <c r="TSJ795" s="330"/>
      <c r="TSK795" s="330"/>
      <c r="TSL795" s="330"/>
      <c r="TSM795" s="330"/>
      <c r="TSN795" s="330"/>
      <c r="TSO795" s="330"/>
      <c r="TSP795" s="330"/>
      <c r="TSQ795" s="330"/>
      <c r="TSR795" s="330"/>
      <c r="TSS795" s="330"/>
      <c r="TST795" s="330"/>
      <c r="TSU795" s="330"/>
      <c r="TSV795" s="330"/>
      <c r="TSW795" s="330"/>
      <c r="TSX795" s="330"/>
      <c r="TSY795" s="330"/>
      <c r="TSZ795" s="330"/>
      <c r="TTA795" s="330"/>
      <c r="TTB795" s="330"/>
      <c r="TTC795" s="330"/>
      <c r="TTD795" s="330"/>
      <c r="TTE795" s="330"/>
      <c r="TTF795" s="330"/>
      <c r="TTG795" s="330"/>
      <c r="TTH795" s="330"/>
      <c r="TTI795" s="330"/>
      <c r="TTJ795" s="330"/>
      <c r="TTK795" s="330"/>
      <c r="TTL795" s="330"/>
      <c r="TTM795" s="330"/>
      <c r="TTN795" s="330"/>
      <c r="TTO795" s="330"/>
      <c r="TTP795" s="330"/>
      <c r="TTQ795" s="330"/>
      <c r="TTR795" s="330"/>
      <c r="TTS795" s="330"/>
      <c r="TTT795" s="330"/>
      <c r="TTU795" s="330"/>
      <c r="TTV795" s="330"/>
      <c r="TTW795" s="330"/>
      <c r="TTX795" s="330"/>
      <c r="TTY795" s="330"/>
      <c r="TTZ795" s="330"/>
      <c r="TUA795" s="330"/>
      <c r="TUB795" s="330"/>
      <c r="TUC795" s="330"/>
      <c r="TUD795" s="330"/>
      <c r="TUE795" s="330"/>
      <c r="TUF795" s="330"/>
      <c r="TUG795" s="330"/>
      <c r="TUH795" s="330"/>
      <c r="TUI795" s="330"/>
      <c r="TUJ795" s="330"/>
      <c r="TUK795" s="330"/>
      <c r="TUL795" s="330"/>
      <c r="TUM795" s="330"/>
      <c r="TUN795" s="330"/>
      <c r="TUO795" s="330"/>
      <c r="TUP795" s="330"/>
      <c r="TUQ795" s="330"/>
      <c r="TUR795" s="330"/>
      <c r="TUS795" s="330"/>
      <c r="TUT795" s="330"/>
      <c r="TUU795" s="330"/>
      <c r="TUV795" s="330"/>
      <c r="TUW795" s="330"/>
      <c r="TUX795" s="330"/>
      <c r="TUY795" s="330"/>
      <c r="TUZ795" s="330"/>
      <c r="TVA795" s="330"/>
      <c r="TVB795" s="330"/>
      <c r="TVC795" s="330"/>
      <c r="TVD795" s="330"/>
      <c r="TVE795" s="330"/>
      <c r="TVF795" s="330"/>
      <c r="TVG795" s="330"/>
      <c r="TVH795" s="330"/>
      <c r="TVI795" s="330"/>
      <c r="TVJ795" s="330"/>
      <c r="TVK795" s="330"/>
      <c r="TVL795" s="330"/>
      <c r="TVM795" s="330"/>
      <c r="TVN795" s="330"/>
      <c r="TVO795" s="330"/>
      <c r="TVP795" s="330"/>
      <c r="TVQ795" s="330"/>
      <c r="TVR795" s="330"/>
      <c r="TVS795" s="330"/>
      <c r="TVT795" s="330"/>
      <c r="TVU795" s="330"/>
      <c r="TVV795" s="330"/>
      <c r="TVW795" s="330"/>
      <c r="TVX795" s="330"/>
      <c r="TVY795" s="330"/>
      <c r="TVZ795" s="330"/>
      <c r="TWA795" s="330"/>
      <c r="TWB795" s="330"/>
      <c r="TWC795" s="330"/>
      <c r="TWD795" s="330"/>
      <c r="TWE795" s="330"/>
      <c r="TWF795" s="330"/>
      <c r="TWG795" s="330"/>
      <c r="TWH795" s="330"/>
      <c r="TWI795" s="330"/>
      <c r="TWJ795" s="330"/>
      <c r="TWK795" s="330"/>
      <c r="TWL795" s="330"/>
      <c r="TWM795" s="330"/>
      <c r="TWN795" s="330"/>
      <c r="TWO795" s="330"/>
      <c r="TWP795" s="330"/>
      <c r="TWQ795" s="330"/>
      <c r="TWR795" s="330"/>
      <c r="TWS795" s="330"/>
      <c r="TWT795" s="330"/>
      <c r="TWU795" s="330"/>
      <c r="TWV795" s="330"/>
      <c r="TWW795" s="330"/>
      <c r="TWX795" s="330"/>
      <c r="TWY795" s="330"/>
      <c r="TWZ795" s="330"/>
      <c r="TXA795" s="330"/>
      <c r="TXB795" s="330"/>
      <c r="TXC795" s="330"/>
      <c r="TXD795" s="330"/>
      <c r="TXE795" s="330"/>
      <c r="TXF795" s="330"/>
      <c r="TXG795" s="330"/>
      <c r="TXH795" s="330"/>
      <c r="TXI795" s="330"/>
      <c r="TXJ795" s="330"/>
      <c r="TXK795" s="330"/>
      <c r="TXL795" s="330"/>
      <c r="TXM795" s="330"/>
      <c r="TXN795" s="330"/>
      <c r="TXO795" s="330"/>
      <c r="TXP795" s="330"/>
      <c r="TXQ795" s="330"/>
      <c r="TXR795" s="330"/>
      <c r="TXS795" s="330"/>
      <c r="TXT795" s="330"/>
      <c r="TXU795" s="330"/>
      <c r="TXV795" s="330"/>
      <c r="TXW795" s="330"/>
      <c r="TXX795" s="330"/>
      <c r="TXY795" s="330"/>
      <c r="TXZ795" s="330"/>
      <c r="TYA795" s="330"/>
      <c r="TYB795" s="330"/>
      <c r="TYC795" s="330"/>
      <c r="TYD795" s="330"/>
      <c r="TYE795" s="330"/>
      <c r="TYF795" s="330"/>
      <c r="TYG795" s="330"/>
      <c r="TYH795" s="330"/>
      <c r="TYI795" s="330"/>
      <c r="TYJ795" s="330"/>
      <c r="TYK795" s="330"/>
      <c r="TYL795" s="330"/>
      <c r="TYM795" s="330"/>
      <c r="TYN795" s="330"/>
      <c r="TYO795" s="330"/>
      <c r="TYP795" s="330"/>
      <c r="TYQ795" s="330"/>
      <c r="TYR795" s="330"/>
      <c r="TYS795" s="330"/>
      <c r="TYT795" s="330"/>
      <c r="TYU795" s="330"/>
      <c r="TYV795" s="330"/>
      <c r="TYW795" s="330"/>
      <c r="TYX795" s="330"/>
      <c r="TYY795" s="330"/>
      <c r="TYZ795" s="330"/>
      <c r="TZA795" s="330"/>
      <c r="TZB795" s="330"/>
      <c r="TZC795" s="330"/>
      <c r="TZD795" s="330"/>
      <c r="TZE795" s="330"/>
      <c r="TZF795" s="330"/>
      <c r="TZG795" s="330"/>
      <c r="TZH795" s="330"/>
      <c r="TZI795" s="330"/>
      <c r="TZJ795" s="330"/>
      <c r="TZK795" s="330"/>
      <c r="TZL795" s="330"/>
      <c r="TZM795" s="330"/>
      <c r="TZN795" s="330"/>
      <c r="TZO795" s="330"/>
      <c r="TZP795" s="330"/>
      <c r="TZQ795" s="330"/>
      <c r="TZR795" s="330"/>
      <c r="TZS795" s="330"/>
      <c r="TZT795" s="330"/>
      <c r="TZU795" s="330"/>
      <c r="TZV795" s="330"/>
      <c r="TZW795" s="330"/>
      <c r="TZX795" s="330"/>
      <c r="TZY795" s="330"/>
      <c r="TZZ795" s="330"/>
      <c r="UAA795" s="330"/>
      <c r="UAB795" s="330"/>
      <c r="UAC795" s="330"/>
      <c r="UAD795" s="330"/>
      <c r="UAE795" s="330"/>
      <c r="UAF795" s="330"/>
      <c r="UAG795" s="330"/>
      <c r="UAH795" s="330"/>
      <c r="UAI795" s="330"/>
      <c r="UAJ795" s="330"/>
      <c r="UAK795" s="330"/>
      <c r="UAL795" s="330"/>
      <c r="UAM795" s="330"/>
      <c r="UAN795" s="330"/>
      <c r="UAO795" s="330"/>
      <c r="UAP795" s="330"/>
      <c r="UAQ795" s="330"/>
      <c r="UAR795" s="330"/>
      <c r="UAS795" s="330"/>
      <c r="UAT795" s="330"/>
      <c r="UAU795" s="330"/>
      <c r="UAV795" s="330"/>
      <c r="UAW795" s="330"/>
      <c r="UAX795" s="330"/>
      <c r="UAY795" s="330"/>
      <c r="UAZ795" s="330"/>
      <c r="UBA795" s="330"/>
      <c r="UBB795" s="330"/>
      <c r="UBC795" s="330"/>
      <c r="UBD795" s="330"/>
      <c r="UBE795" s="330"/>
      <c r="UBF795" s="330"/>
      <c r="UBG795" s="330"/>
      <c r="UBH795" s="330"/>
      <c r="UBI795" s="330"/>
      <c r="UBJ795" s="330"/>
      <c r="UBK795" s="330"/>
      <c r="UBL795" s="330"/>
      <c r="UBM795" s="330"/>
      <c r="UBN795" s="330"/>
      <c r="UBO795" s="330"/>
      <c r="UBP795" s="330"/>
      <c r="UBQ795" s="330"/>
      <c r="UBR795" s="330"/>
      <c r="UBS795" s="330"/>
      <c r="UBT795" s="330"/>
      <c r="UBU795" s="330"/>
      <c r="UBV795" s="330"/>
      <c r="UBW795" s="330"/>
      <c r="UBX795" s="330"/>
      <c r="UBY795" s="330"/>
      <c r="UBZ795" s="330"/>
      <c r="UCA795" s="330"/>
      <c r="UCB795" s="330"/>
      <c r="UCC795" s="330"/>
      <c r="UCD795" s="330"/>
      <c r="UCE795" s="330"/>
      <c r="UCF795" s="330"/>
      <c r="UCG795" s="330"/>
      <c r="UCH795" s="330"/>
      <c r="UCI795" s="330"/>
      <c r="UCJ795" s="330"/>
      <c r="UCK795" s="330"/>
      <c r="UCL795" s="330"/>
      <c r="UCM795" s="330"/>
      <c r="UCN795" s="330"/>
      <c r="UCO795" s="330"/>
      <c r="UCP795" s="330"/>
      <c r="UCQ795" s="330"/>
      <c r="UCR795" s="330"/>
      <c r="UCS795" s="330"/>
      <c r="UCT795" s="330"/>
      <c r="UCU795" s="330"/>
      <c r="UCV795" s="330"/>
      <c r="UCW795" s="330"/>
      <c r="UCX795" s="330"/>
      <c r="UCY795" s="330"/>
      <c r="UCZ795" s="330"/>
      <c r="UDA795" s="330"/>
      <c r="UDB795" s="330"/>
      <c r="UDC795" s="330"/>
      <c r="UDD795" s="330"/>
      <c r="UDE795" s="330"/>
      <c r="UDF795" s="330"/>
      <c r="UDG795" s="330"/>
      <c r="UDH795" s="330"/>
      <c r="UDI795" s="330"/>
      <c r="UDJ795" s="330"/>
      <c r="UDK795" s="330"/>
      <c r="UDL795" s="330"/>
      <c r="UDM795" s="330"/>
      <c r="UDN795" s="330"/>
      <c r="UDO795" s="330"/>
      <c r="UDP795" s="330"/>
      <c r="UDQ795" s="330"/>
      <c r="UDR795" s="330"/>
      <c r="UDS795" s="330"/>
      <c r="UDT795" s="330"/>
      <c r="UDU795" s="330"/>
      <c r="UDV795" s="330"/>
      <c r="UDW795" s="330"/>
      <c r="UDX795" s="330"/>
      <c r="UDY795" s="330"/>
      <c r="UDZ795" s="330"/>
      <c r="UEA795" s="330"/>
      <c r="UEB795" s="330"/>
      <c r="UEC795" s="330"/>
      <c r="UED795" s="330"/>
      <c r="UEE795" s="330"/>
      <c r="UEF795" s="330"/>
      <c r="UEG795" s="330"/>
      <c r="UEH795" s="330"/>
      <c r="UEI795" s="330"/>
      <c r="UEJ795" s="330"/>
      <c r="UEK795" s="330"/>
      <c r="UEL795" s="330"/>
      <c r="UEM795" s="330"/>
      <c r="UEN795" s="330"/>
      <c r="UEO795" s="330"/>
      <c r="UEP795" s="330"/>
      <c r="UEQ795" s="330"/>
      <c r="UER795" s="330"/>
      <c r="UES795" s="330"/>
      <c r="UET795" s="330"/>
      <c r="UEU795" s="330"/>
      <c r="UEV795" s="330"/>
      <c r="UEW795" s="330"/>
      <c r="UEX795" s="330"/>
      <c r="UEY795" s="330"/>
      <c r="UEZ795" s="330"/>
      <c r="UFA795" s="330"/>
      <c r="UFB795" s="330"/>
      <c r="UFC795" s="330"/>
      <c r="UFD795" s="330"/>
      <c r="UFE795" s="330"/>
      <c r="UFF795" s="330"/>
      <c r="UFG795" s="330"/>
      <c r="UFH795" s="330"/>
      <c r="UFI795" s="330"/>
      <c r="UFJ795" s="330"/>
      <c r="UFK795" s="330"/>
      <c r="UFL795" s="330"/>
      <c r="UFM795" s="330"/>
      <c r="UFN795" s="330"/>
      <c r="UFO795" s="330"/>
      <c r="UFP795" s="330"/>
      <c r="UFQ795" s="330"/>
      <c r="UFR795" s="330"/>
      <c r="UFS795" s="330"/>
      <c r="UFT795" s="330"/>
      <c r="UFU795" s="330"/>
      <c r="UFV795" s="330"/>
      <c r="UFW795" s="330"/>
      <c r="UFX795" s="330"/>
      <c r="UFY795" s="330"/>
      <c r="UFZ795" s="330"/>
      <c r="UGA795" s="330"/>
      <c r="UGB795" s="330"/>
      <c r="UGC795" s="330"/>
      <c r="UGD795" s="330"/>
      <c r="UGE795" s="330"/>
      <c r="UGF795" s="330"/>
      <c r="UGG795" s="330"/>
      <c r="UGH795" s="330"/>
      <c r="UGI795" s="330"/>
      <c r="UGJ795" s="330"/>
      <c r="UGK795" s="330"/>
      <c r="UGL795" s="330"/>
      <c r="UGM795" s="330"/>
      <c r="UGN795" s="330"/>
      <c r="UGO795" s="330"/>
      <c r="UGP795" s="330"/>
      <c r="UGQ795" s="330"/>
      <c r="UGR795" s="330"/>
      <c r="UGS795" s="330"/>
      <c r="UGT795" s="330"/>
      <c r="UGU795" s="330"/>
      <c r="UGV795" s="330"/>
      <c r="UGW795" s="330"/>
      <c r="UGX795" s="330"/>
      <c r="UGY795" s="330"/>
      <c r="UGZ795" s="330"/>
      <c r="UHA795" s="330"/>
      <c r="UHB795" s="330"/>
      <c r="UHC795" s="330"/>
      <c r="UHD795" s="330"/>
      <c r="UHE795" s="330"/>
      <c r="UHF795" s="330"/>
      <c r="UHG795" s="330"/>
      <c r="UHH795" s="330"/>
      <c r="UHI795" s="330"/>
      <c r="UHJ795" s="330"/>
      <c r="UHK795" s="330"/>
      <c r="UHL795" s="330"/>
      <c r="UHM795" s="330"/>
      <c r="UHN795" s="330"/>
      <c r="UHO795" s="330"/>
      <c r="UHP795" s="330"/>
      <c r="UHQ795" s="330"/>
      <c r="UHR795" s="330"/>
      <c r="UHS795" s="330"/>
      <c r="UHT795" s="330"/>
      <c r="UHU795" s="330"/>
      <c r="UHV795" s="330"/>
      <c r="UHW795" s="330"/>
      <c r="UHX795" s="330"/>
      <c r="UHY795" s="330"/>
      <c r="UHZ795" s="330"/>
      <c r="UIA795" s="330"/>
      <c r="UIB795" s="330"/>
      <c r="UIC795" s="330"/>
      <c r="UID795" s="330"/>
      <c r="UIE795" s="330"/>
      <c r="UIF795" s="330"/>
      <c r="UIG795" s="330"/>
      <c r="UIH795" s="330"/>
      <c r="UII795" s="330"/>
      <c r="UIJ795" s="330"/>
      <c r="UIK795" s="330"/>
      <c r="UIL795" s="330"/>
      <c r="UIM795" s="330"/>
      <c r="UIN795" s="330"/>
      <c r="UIO795" s="330"/>
      <c r="UIP795" s="330"/>
      <c r="UIQ795" s="330"/>
      <c r="UIR795" s="330"/>
      <c r="UIS795" s="330"/>
      <c r="UIT795" s="330"/>
      <c r="UIU795" s="330"/>
      <c r="UIV795" s="330"/>
      <c r="UIW795" s="330"/>
      <c r="UIX795" s="330"/>
      <c r="UIY795" s="330"/>
      <c r="UIZ795" s="330"/>
      <c r="UJA795" s="330"/>
      <c r="UJB795" s="330"/>
      <c r="UJC795" s="330"/>
      <c r="UJD795" s="330"/>
      <c r="UJE795" s="330"/>
      <c r="UJF795" s="330"/>
      <c r="UJG795" s="330"/>
      <c r="UJH795" s="330"/>
      <c r="UJI795" s="330"/>
      <c r="UJJ795" s="330"/>
      <c r="UJK795" s="330"/>
      <c r="UJL795" s="330"/>
      <c r="UJM795" s="330"/>
      <c r="UJN795" s="330"/>
      <c r="UJO795" s="330"/>
      <c r="UJP795" s="330"/>
      <c r="UJQ795" s="330"/>
      <c r="UJR795" s="330"/>
      <c r="UJS795" s="330"/>
      <c r="UJT795" s="330"/>
      <c r="UJU795" s="330"/>
      <c r="UJV795" s="330"/>
      <c r="UJW795" s="330"/>
      <c r="UJX795" s="330"/>
      <c r="UJY795" s="330"/>
      <c r="UJZ795" s="330"/>
      <c r="UKA795" s="330"/>
      <c r="UKB795" s="330"/>
      <c r="UKC795" s="330"/>
      <c r="UKD795" s="330"/>
      <c r="UKE795" s="330"/>
      <c r="UKF795" s="330"/>
      <c r="UKG795" s="330"/>
      <c r="UKH795" s="330"/>
      <c r="UKI795" s="330"/>
      <c r="UKJ795" s="330"/>
      <c r="UKK795" s="330"/>
      <c r="UKL795" s="330"/>
      <c r="UKM795" s="330"/>
      <c r="UKN795" s="330"/>
      <c r="UKO795" s="330"/>
      <c r="UKP795" s="330"/>
      <c r="UKQ795" s="330"/>
      <c r="UKR795" s="330"/>
      <c r="UKS795" s="330"/>
      <c r="UKT795" s="330"/>
      <c r="UKU795" s="330"/>
      <c r="UKV795" s="330"/>
      <c r="UKW795" s="330"/>
      <c r="UKX795" s="330"/>
      <c r="UKY795" s="330"/>
      <c r="UKZ795" s="330"/>
      <c r="ULA795" s="330"/>
      <c r="ULB795" s="330"/>
      <c r="ULC795" s="330"/>
      <c r="ULD795" s="330"/>
      <c r="ULE795" s="330"/>
      <c r="ULF795" s="330"/>
      <c r="ULG795" s="330"/>
      <c r="ULH795" s="330"/>
      <c r="ULI795" s="330"/>
      <c r="ULJ795" s="330"/>
      <c r="ULK795" s="330"/>
      <c r="ULL795" s="330"/>
      <c r="ULM795" s="330"/>
      <c r="ULN795" s="330"/>
      <c r="ULO795" s="330"/>
      <c r="ULP795" s="330"/>
      <c r="ULQ795" s="330"/>
      <c r="ULR795" s="330"/>
      <c r="ULS795" s="330"/>
      <c r="ULT795" s="330"/>
      <c r="ULU795" s="330"/>
      <c r="ULV795" s="330"/>
      <c r="ULW795" s="330"/>
      <c r="ULX795" s="330"/>
      <c r="ULY795" s="330"/>
      <c r="ULZ795" s="330"/>
      <c r="UMA795" s="330"/>
      <c r="UMB795" s="330"/>
      <c r="UMC795" s="330"/>
      <c r="UMD795" s="330"/>
      <c r="UME795" s="330"/>
      <c r="UMF795" s="330"/>
      <c r="UMG795" s="330"/>
      <c r="UMH795" s="330"/>
      <c r="UMI795" s="330"/>
      <c r="UMJ795" s="330"/>
      <c r="UMK795" s="330"/>
      <c r="UML795" s="330"/>
      <c r="UMM795" s="330"/>
      <c r="UMN795" s="330"/>
      <c r="UMO795" s="330"/>
      <c r="UMP795" s="330"/>
      <c r="UMQ795" s="330"/>
      <c r="UMR795" s="330"/>
      <c r="UMS795" s="330"/>
      <c r="UMT795" s="330"/>
      <c r="UMU795" s="330"/>
      <c r="UMV795" s="330"/>
      <c r="UMW795" s="330"/>
      <c r="UMX795" s="330"/>
      <c r="UMY795" s="330"/>
      <c r="UMZ795" s="330"/>
      <c r="UNA795" s="330"/>
      <c r="UNB795" s="330"/>
      <c r="UNC795" s="330"/>
      <c r="UND795" s="330"/>
      <c r="UNE795" s="330"/>
      <c r="UNF795" s="330"/>
      <c r="UNG795" s="330"/>
      <c r="UNH795" s="330"/>
      <c r="UNI795" s="330"/>
      <c r="UNJ795" s="330"/>
      <c r="UNK795" s="330"/>
      <c r="UNL795" s="330"/>
      <c r="UNM795" s="330"/>
      <c r="UNN795" s="330"/>
      <c r="UNO795" s="330"/>
      <c r="UNP795" s="330"/>
      <c r="UNQ795" s="330"/>
      <c r="UNR795" s="330"/>
      <c r="UNS795" s="330"/>
      <c r="UNT795" s="330"/>
      <c r="UNU795" s="330"/>
      <c r="UNV795" s="330"/>
      <c r="UNW795" s="330"/>
      <c r="UNX795" s="330"/>
      <c r="UNY795" s="330"/>
      <c r="UNZ795" s="330"/>
      <c r="UOA795" s="330"/>
      <c r="UOB795" s="330"/>
      <c r="UOC795" s="330"/>
      <c r="UOD795" s="330"/>
      <c r="UOE795" s="330"/>
      <c r="UOF795" s="330"/>
      <c r="UOG795" s="330"/>
      <c r="UOH795" s="330"/>
      <c r="UOI795" s="330"/>
      <c r="UOJ795" s="330"/>
      <c r="UOK795" s="330"/>
      <c r="UOL795" s="330"/>
      <c r="UOM795" s="330"/>
      <c r="UON795" s="330"/>
      <c r="UOO795" s="330"/>
      <c r="UOP795" s="330"/>
      <c r="UOQ795" s="330"/>
      <c r="UOR795" s="330"/>
      <c r="UOS795" s="330"/>
      <c r="UOT795" s="330"/>
      <c r="UOU795" s="330"/>
      <c r="UOV795" s="330"/>
      <c r="UOW795" s="330"/>
      <c r="UOX795" s="330"/>
      <c r="UOY795" s="330"/>
      <c r="UOZ795" s="330"/>
      <c r="UPA795" s="330"/>
      <c r="UPB795" s="330"/>
      <c r="UPC795" s="330"/>
      <c r="UPD795" s="330"/>
      <c r="UPE795" s="330"/>
      <c r="UPF795" s="330"/>
      <c r="UPG795" s="330"/>
      <c r="UPH795" s="330"/>
      <c r="UPI795" s="330"/>
      <c r="UPJ795" s="330"/>
      <c r="UPK795" s="330"/>
      <c r="UPL795" s="330"/>
      <c r="UPM795" s="330"/>
      <c r="UPN795" s="330"/>
      <c r="UPO795" s="330"/>
      <c r="UPP795" s="330"/>
      <c r="UPQ795" s="330"/>
      <c r="UPR795" s="330"/>
      <c r="UPS795" s="330"/>
      <c r="UPT795" s="330"/>
      <c r="UPU795" s="330"/>
      <c r="UPV795" s="330"/>
      <c r="UPW795" s="330"/>
      <c r="UPX795" s="330"/>
      <c r="UPY795" s="330"/>
      <c r="UPZ795" s="330"/>
      <c r="UQA795" s="330"/>
      <c r="UQB795" s="330"/>
      <c r="UQC795" s="330"/>
      <c r="UQD795" s="330"/>
      <c r="UQE795" s="330"/>
      <c r="UQF795" s="330"/>
      <c r="UQG795" s="330"/>
      <c r="UQH795" s="330"/>
      <c r="UQI795" s="330"/>
      <c r="UQJ795" s="330"/>
      <c r="UQK795" s="330"/>
      <c r="UQL795" s="330"/>
      <c r="UQM795" s="330"/>
      <c r="UQN795" s="330"/>
      <c r="UQO795" s="330"/>
      <c r="UQP795" s="330"/>
      <c r="UQQ795" s="330"/>
      <c r="UQR795" s="330"/>
      <c r="UQS795" s="330"/>
      <c r="UQT795" s="330"/>
      <c r="UQU795" s="330"/>
      <c r="UQV795" s="330"/>
      <c r="UQW795" s="330"/>
      <c r="UQX795" s="330"/>
      <c r="UQY795" s="330"/>
      <c r="UQZ795" s="330"/>
      <c r="URA795" s="330"/>
      <c r="URB795" s="330"/>
      <c r="URC795" s="330"/>
      <c r="URD795" s="330"/>
      <c r="URE795" s="330"/>
      <c r="URF795" s="330"/>
      <c r="URG795" s="330"/>
      <c r="URH795" s="330"/>
      <c r="URI795" s="330"/>
      <c r="URJ795" s="330"/>
      <c r="URK795" s="330"/>
      <c r="URL795" s="330"/>
      <c r="URM795" s="330"/>
      <c r="URN795" s="330"/>
      <c r="URO795" s="330"/>
      <c r="URP795" s="330"/>
      <c r="URQ795" s="330"/>
      <c r="URR795" s="330"/>
      <c r="URS795" s="330"/>
      <c r="URT795" s="330"/>
      <c r="URU795" s="330"/>
      <c r="URV795" s="330"/>
      <c r="URW795" s="330"/>
      <c r="URX795" s="330"/>
      <c r="URY795" s="330"/>
      <c r="URZ795" s="330"/>
      <c r="USA795" s="330"/>
      <c r="USB795" s="330"/>
      <c r="USC795" s="330"/>
      <c r="USD795" s="330"/>
      <c r="USE795" s="330"/>
      <c r="USF795" s="330"/>
      <c r="USG795" s="330"/>
      <c r="USH795" s="330"/>
      <c r="USI795" s="330"/>
      <c r="USJ795" s="330"/>
      <c r="USK795" s="330"/>
      <c r="USL795" s="330"/>
      <c r="USM795" s="330"/>
      <c r="USN795" s="330"/>
      <c r="USO795" s="330"/>
      <c r="USP795" s="330"/>
      <c r="USQ795" s="330"/>
      <c r="USR795" s="330"/>
      <c r="USS795" s="330"/>
      <c r="UST795" s="330"/>
      <c r="USU795" s="330"/>
      <c r="USV795" s="330"/>
      <c r="USW795" s="330"/>
      <c r="USX795" s="330"/>
      <c r="USY795" s="330"/>
      <c r="USZ795" s="330"/>
      <c r="UTA795" s="330"/>
      <c r="UTB795" s="330"/>
      <c r="UTC795" s="330"/>
      <c r="UTD795" s="330"/>
      <c r="UTE795" s="330"/>
      <c r="UTF795" s="330"/>
      <c r="UTG795" s="330"/>
      <c r="UTH795" s="330"/>
      <c r="UTI795" s="330"/>
      <c r="UTJ795" s="330"/>
      <c r="UTK795" s="330"/>
      <c r="UTL795" s="330"/>
      <c r="UTM795" s="330"/>
      <c r="UTN795" s="330"/>
      <c r="UTO795" s="330"/>
      <c r="UTP795" s="330"/>
      <c r="UTQ795" s="330"/>
      <c r="UTR795" s="330"/>
      <c r="UTS795" s="330"/>
      <c r="UTT795" s="330"/>
      <c r="UTU795" s="330"/>
      <c r="UTV795" s="330"/>
      <c r="UTW795" s="330"/>
      <c r="UTX795" s="330"/>
      <c r="UTY795" s="330"/>
      <c r="UTZ795" s="330"/>
      <c r="UUA795" s="330"/>
      <c r="UUB795" s="330"/>
      <c r="UUC795" s="330"/>
      <c r="UUD795" s="330"/>
      <c r="UUE795" s="330"/>
      <c r="UUF795" s="330"/>
      <c r="UUG795" s="330"/>
      <c r="UUH795" s="330"/>
      <c r="UUI795" s="330"/>
      <c r="UUJ795" s="330"/>
      <c r="UUK795" s="330"/>
      <c r="UUL795" s="330"/>
      <c r="UUM795" s="330"/>
      <c r="UUN795" s="330"/>
      <c r="UUO795" s="330"/>
      <c r="UUP795" s="330"/>
      <c r="UUQ795" s="330"/>
      <c r="UUR795" s="330"/>
      <c r="UUS795" s="330"/>
      <c r="UUT795" s="330"/>
      <c r="UUU795" s="330"/>
      <c r="UUV795" s="330"/>
      <c r="UUW795" s="330"/>
      <c r="UUX795" s="330"/>
      <c r="UUY795" s="330"/>
      <c r="UUZ795" s="330"/>
      <c r="UVA795" s="330"/>
      <c r="UVB795" s="330"/>
      <c r="UVC795" s="330"/>
      <c r="UVD795" s="330"/>
      <c r="UVE795" s="330"/>
      <c r="UVF795" s="330"/>
      <c r="UVG795" s="330"/>
      <c r="UVH795" s="330"/>
      <c r="UVI795" s="330"/>
      <c r="UVJ795" s="330"/>
      <c r="UVK795" s="330"/>
      <c r="UVL795" s="330"/>
      <c r="UVM795" s="330"/>
      <c r="UVN795" s="330"/>
      <c r="UVO795" s="330"/>
      <c r="UVP795" s="330"/>
      <c r="UVQ795" s="330"/>
      <c r="UVR795" s="330"/>
      <c r="UVS795" s="330"/>
      <c r="UVT795" s="330"/>
      <c r="UVU795" s="330"/>
      <c r="UVV795" s="330"/>
      <c r="UVW795" s="330"/>
      <c r="UVX795" s="330"/>
      <c r="UVY795" s="330"/>
      <c r="UVZ795" s="330"/>
      <c r="UWA795" s="330"/>
      <c r="UWB795" s="330"/>
      <c r="UWC795" s="330"/>
      <c r="UWD795" s="330"/>
      <c r="UWE795" s="330"/>
      <c r="UWF795" s="330"/>
      <c r="UWG795" s="330"/>
      <c r="UWH795" s="330"/>
      <c r="UWI795" s="330"/>
      <c r="UWJ795" s="330"/>
      <c r="UWK795" s="330"/>
      <c r="UWL795" s="330"/>
      <c r="UWM795" s="330"/>
      <c r="UWN795" s="330"/>
      <c r="UWO795" s="330"/>
      <c r="UWP795" s="330"/>
      <c r="UWQ795" s="330"/>
      <c r="UWR795" s="330"/>
      <c r="UWS795" s="330"/>
      <c r="UWT795" s="330"/>
      <c r="UWU795" s="330"/>
      <c r="UWV795" s="330"/>
      <c r="UWW795" s="330"/>
      <c r="UWX795" s="330"/>
      <c r="UWY795" s="330"/>
      <c r="UWZ795" s="330"/>
      <c r="UXA795" s="330"/>
      <c r="UXB795" s="330"/>
      <c r="UXC795" s="330"/>
      <c r="UXD795" s="330"/>
      <c r="UXE795" s="330"/>
      <c r="UXF795" s="330"/>
      <c r="UXG795" s="330"/>
      <c r="UXH795" s="330"/>
      <c r="UXI795" s="330"/>
      <c r="UXJ795" s="330"/>
      <c r="UXK795" s="330"/>
      <c r="UXL795" s="330"/>
      <c r="UXM795" s="330"/>
      <c r="UXN795" s="330"/>
      <c r="UXO795" s="330"/>
      <c r="UXP795" s="330"/>
      <c r="UXQ795" s="330"/>
      <c r="UXR795" s="330"/>
      <c r="UXS795" s="330"/>
      <c r="UXT795" s="330"/>
      <c r="UXU795" s="330"/>
      <c r="UXV795" s="330"/>
      <c r="UXW795" s="330"/>
      <c r="UXX795" s="330"/>
      <c r="UXY795" s="330"/>
      <c r="UXZ795" s="330"/>
      <c r="UYA795" s="330"/>
      <c r="UYB795" s="330"/>
      <c r="UYC795" s="330"/>
      <c r="UYD795" s="330"/>
      <c r="UYE795" s="330"/>
      <c r="UYF795" s="330"/>
      <c r="UYG795" s="330"/>
      <c r="UYH795" s="330"/>
      <c r="UYI795" s="330"/>
      <c r="UYJ795" s="330"/>
      <c r="UYK795" s="330"/>
      <c r="UYL795" s="330"/>
      <c r="UYM795" s="330"/>
      <c r="UYN795" s="330"/>
      <c r="UYO795" s="330"/>
      <c r="UYP795" s="330"/>
      <c r="UYQ795" s="330"/>
      <c r="UYR795" s="330"/>
      <c r="UYS795" s="330"/>
      <c r="UYT795" s="330"/>
      <c r="UYU795" s="330"/>
      <c r="UYV795" s="330"/>
      <c r="UYW795" s="330"/>
      <c r="UYX795" s="330"/>
      <c r="UYY795" s="330"/>
      <c r="UYZ795" s="330"/>
      <c r="UZA795" s="330"/>
      <c r="UZB795" s="330"/>
      <c r="UZC795" s="330"/>
      <c r="UZD795" s="330"/>
      <c r="UZE795" s="330"/>
      <c r="UZF795" s="330"/>
      <c r="UZG795" s="330"/>
      <c r="UZH795" s="330"/>
      <c r="UZI795" s="330"/>
      <c r="UZJ795" s="330"/>
      <c r="UZK795" s="330"/>
      <c r="UZL795" s="330"/>
      <c r="UZM795" s="330"/>
      <c r="UZN795" s="330"/>
      <c r="UZO795" s="330"/>
      <c r="UZP795" s="330"/>
      <c r="UZQ795" s="330"/>
      <c r="UZR795" s="330"/>
      <c r="UZS795" s="330"/>
      <c r="UZT795" s="330"/>
      <c r="UZU795" s="330"/>
      <c r="UZV795" s="330"/>
      <c r="UZW795" s="330"/>
      <c r="UZX795" s="330"/>
      <c r="UZY795" s="330"/>
      <c r="UZZ795" s="330"/>
      <c r="VAA795" s="330"/>
      <c r="VAB795" s="330"/>
      <c r="VAC795" s="330"/>
      <c r="VAD795" s="330"/>
      <c r="VAE795" s="330"/>
      <c r="VAF795" s="330"/>
      <c r="VAG795" s="330"/>
      <c r="VAH795" s="330"/>
      <c r="VAI795" s="330"/>
      <c r="VAJ795" s="330"/>
      <c r="VAK795" s="330"/>
      <c r="VAL795" s="330"/>
      <c r="VAM795" s="330"/>
      <c r="VAN795" s="330"/>
      <c r="VAO795" s="330"/>
      <c r="VAP795" s="330"/>
      <c r="VAQ795" s="330"/>
      <c r="VAR795" s="330"/>
      <c r="VAS795" s="330"/>
      <c r="VAT795" s="330"/>
      <c r="VAU795" s="330"/>
      <c r="VAV795" s="330"/>
      <c r="VAW795" s="330"/>
      <c r="VAX795" s="330"/>
      <c r="VAY795" s="330"/>
      <c r="VAZ795" s="330"/>
      <c r="VBA795" s="330"/>
      <c r="VBB795" s="330"/>
      <c r="VBC795" s="330"/>
      <c r="VBD795" s="330"/>
      <c r="VBE795" s="330"/>
      <c r="VBF795" s="330"/>
      <c r="VBG795" s="330"/>
      <c r="VBH795" s="330"/>
      <c r="VBI795" s="330"/>
      <c r="VBJ795" s="330"/>
      <c r="VBK795" s="330"/>
      <c r="VBL795" s="330"/>
      <c r="VBM795" s="330"/>
      <c r="VBN795" s="330"/>
      <c r="VBO795" s="330"/>
      <c r="VBP795" s="330"/>
      <c r="VBQ795" s="330"/>
      <c r="VBR795" s="330"/>
      <c r="VBS795" s="330"/>
      <c r="VBT795" s="330"/>
      <c r="VBU795" s="330"/>
      <c r="VBV795" s="330"/>
      <c r="VBW795" s="330"/>
      <c r="VBX795" s="330"/>
      <c r="VBY795" s="330"/>
      <c r="VBZ795" s="330"/>
      <c r="VCA795" s="330"/>
      <c r="VCB795" s="330"/>
      <c r="VCC795" s="330"/>
      <c r="VCD795" s="330"/>
      <c r="VCE795" s="330"/>
      <c r="VCF795" s="330"/>
      <c r="VCG795" s="330"/>
      <c r="VCH795" s="330"/>
      <c r="VCI795" s="330"/>
      <c r="VCJ795" s="330"/>
      <c r="VCK795" s="330"/>
      <c r="VCL795" s="330"/>
      <c r="VCM795" s="330"/>
      <c r="VCN795" s="330"/>
      <c r="VCO795" s="330"/>
      <c r="VCP795" s="330"/>
      <c r="VCQ795" s="330"/>
      <c r="VCR795" s="330"/>
      <c r="VCS795" s="330"/>
      <c r="VCT795" s="330"/>
      <c r="VCU795" s="330"/>
      <c r="VCV795" s="330"/>
      <c r="VCW795" s="330"/>
      <c r="VCX795" s="330"/>
      <c r="VCY795" s="330"/>
      <c r="VCZ795" s="330"/>
      <c r="VDA795" s="330"/>
      <c r="VDB795" s="330"/>
      <c r="VDC795" s="330"/>
      <c r="VDD795" s="330"/>
      <c r="VDE795" s="330"/>
      <c r="VDF795" s="330"/>
      <c r="VDG795" s="330"/>
      <c r="VDH795" s="330"/>
      <c r="VDI795" s="330"/>
      <c r="VDJ795" s="330"/>
      <c r="VDK795" s="330"/>
      <c r="VDL795" s="330"/>
      <c r="VDM795" s="330"/>
      <c r="VDN795" s="330"/>
      <c r="VDO795" s="330"/>
      <c r="VDP795" s="330"/>
      <c r="VDQ795" s="330"/>
      <c r="VDR795" s="330"/>
      <c r="VDS795" s="330"/>
      <c r="VDT795" s="330"/>
      <c r="VDU795" s="330"/>
      <c r="VDV795" s="330"/>
      <c r="VDW795" s="330"/>
      <c r="VDX795" s="330"/>
      <c r="VDY795" s="330"/>
      <c r="VDZ795" s="330"/>
      <c r="VEA795" s="330"/>
      <c r="VEB795" s="330"/>
      <c r="VEC795" s="330"/>
      <c r="VED795" s="330"/>
      <c r="VEE795" s="330"/>
      <c r="VEF795" s="330"/>
      <c r="VEG795" s="330"/>
      <c r="VEH795" s="330"/>
      <c r="VEI795" s="330"/>
      <c r="VEJ795" s="330"/>
      <c r="VEK795" s="330"/>
      <c r="VEL795" s="330"/>
      <c r="VEM795" s="330"/>
      <c r="VEN795" s="330"/>
      <c r="VEO795" s="330"/>
      <c r="VEP795" s="330"/>
      <c r="VEQ795" s="330"/>
      <c r="VER795" s="330"/>
      <c r="VES795" s="330"/>
      <c r="VET795" s="330"/>
      <c r="VEU795" s="330"/>
      <c r="VEV795" s="330"/>
      <c r="VEW795" s="330"/>
      <c r="VEX795" s="330"/>
      <c r="VEY795" s="330"/>
      <c r="VEZ795" s="330"/>
      <c r="VFA795" s="330"/>
      <c r="VFB795" s="330"/>
      <c r="VFC795" s="330"/>
      <c r="VFD795" s="330"/>
      <c r="VFE795" s="330"/>
      <c r="VFF795" s="330"/>
      <c r="VFG795" s="330"/>
      <c r="VFH795" s="330"/>
      <c r="VFI795" s="330"/>
      <c r="VFJ795" s="330"/>
      <c r="VFK795" s="330"/>
      <c r="VFL795" s="330"/>
      <c r="VFM795" s="330"/>
      <c r="VFN795" s="330"/>
      <c r="VFO795" s="330"/>
      <c r="VFP795" s="330"/>
      <c r="VFQ795" s="330"/>
      <c r="VFR795" s="330"/>
      <c r="VFS795" s="330"/>
      <c r="VFT795" s="330"/>
      <c r="VFU795" s="330"/>
      <c r="VFV795" s="330"/>
      <c r="VFW795" s="330"/>
      <c r="VFX795" s="330"/>
      <c r="VFY795" s="330"/>
      <c r="VFZ795" s="330"/>
      <c r="VGA795" s="330"/>
      <c r="VGB795" s="330"/>
      <c r="VGC795" s="330"/>
      <c r="VGD795" s="330"/>
      <c r="VGE795" s="330"/>
      <c r="VGF795" s="330"/>
      <c r="VGG795" s="330"/>
      <c r="VGH795" s="330"/>
      <c r="VGI795" s="330"/>
      <c r="VGJ795" s="330"/>
      <c r="VGK795" s="330"/>
      <c r="VGL795" s="330"/>
      <c r="VGM795" s="330"/>
      <c r="VGN795" s="330"/>
      <c r="VGO795" s="330"/>
      <c r="VGP795" s="330"/>
      <c r="VGQ795" s="330"/>
      <c r="VGR795" s="330"/>
      <c r="VGS795" s="330"/>
      <c r="VGT795" s="330"/>
      <c r="VGU795" s="330"/>
      <c r="VGV795" s="330"/>
      <c r="VGW795" s="330"/>
      <c r="VGX795" s="330"/>
      <c r="VGY795" s="330"/>
      <c r="VGZ795" s="330"/>
      <c r="VHA795" s="330"/>
      <c r="VHB795" s="330"/>
      <c r="VHC795" s="330"/>
      <c r="VHD795" s="330"/>
      <c r="VHE795" s="330"/>
      <c r="VHF795" s="330"/>
      <c r="VHG795" s="330"/>
      <c r="VHH795" s="330"/>
      <c r="VHI795" s="330"/>
      <c r="VHJ795" s="330"/>
      <c r="VHK795" s="330"/>
      <c r="VHL795" s="330"/>
      <c r="VHM795" s="330"/>
      <c r="VHN795" s="330"/>
      <c r="VHO795" s="330"/>
      <c r="VHP795" s="330"/>
      <c r="VHQ795" s="330"/>
      <c r="VHR795" s="330"/>
      <c r="VHS795" s="330"/>
      <c r="VHT795" s="330"/>
      <c r="VHU795" s="330"/>
      <c r="VHV795" s="330"/>
      <c r="VHW795" s="330"/>
      <c r="VHX795" s="330"/>
      <c r="VHY795" s="330"/>
      <c r="VHZ795" s="330"/>
      <c r="VIA795" s="330"/>
      <c r="VIB795" s="330"/>
      <c r="VIC795" s="330"/>
      <c r="VID795" s="330"/>
      <c r="VIE795" s="330"/>
      <c r="VIF795" s="330"/>
      <c r="VIG795" s="330"/>
      <c r="VIH795" s="330"/>
      <c r="VII795" s="330"/>
      <c r="VIJ795" s="330"/>
      <c r="VIK795" s="330"/>
      <c r="VIL795" s="330"/>
      <c r="VIM795" s="330"/>
      <c r="VIN795" s="330"/>
      <c r="VIO795" s="330"/>
      <c r="VIP795" s="330"/>
      <c r="VIQ795" s="330"/>
      <c r="VIR795" s="330"/>
      <c r="VIS795" s="330"/>
      <c r="VIT795" s="330"/>
      <c r="VIU795" s="330"/>
      <c r="VIV795" s="330"/>
      <c r="VIW795" s="330"/>
      <c r="VIX795" s="330"/>
      <c r="VIY795" s="330"/>
      <c r="VIZ795" s="330"/>
      <c r="VJA795" s="330"/>
      <c r="VJB795" s="330"/>
      <c r="VJC795" s="330"/>
      <c r="VJD795" s="330"/>
      <c r="VJE795" s="330"/>
      <c r="VJF795" s="330"/>
      <c r="VJG795" s="330"/>
      <c r="VJH795" s="330"/>
      <c r="VJI795" s="330"/>
      <c r="VJJ795" s="330"/>
      <c r="VJK795" s="330"/>
      <c r="VJL795" s="330"/>
      <c r="VJM795" s="330"/>
      <c r="VJN795" s="330"/>
      <c r="VJO795" s="330"/>
      <c r="VJP795" s="330"/>
      <c r="VJQ795" s="330"/>
      <c r="VJR795" s="330"/>
      <c r="VJS795" s="330"/>
      <c r="VJT795" s="330"/>
      <c r="VJU795" s="330"/>
      <c r="VJV795" s="330"/>
      <c r="VJW795" s="330"/>
      <c r="VJX795" s="330"/>
      <c r="VJY795" s="330"/>
      <c r="VJZ795" s="330"/>
      <c r="VKA795" s="330"/>
      <c r="VKB795" s="330"/>
      <c r="VKC795" s="330"/>
      <c r="VKD795" s="330"/>
      <c r="VKE795" s="330"/>
      <c r="VKF795" s="330"/>
      <c r="VKG795" s="330"/>
      <c r="VKH795" s="330"/>
      <c r="VKI795" s="330"/>
      <c r="VKJ795" s="330"/>
      <c r="VKK795" s="330"/>
      <c r="VKL795" s="330"/>
      <c r="VKM795" s="330"/>
      <c r="VKN795" s="330"/>
      <c r="VKO795" s="330"/>
      <c r="VKP795" s="330"/>
      <c r="VKQ795" s="330"/>
      <c r="VKR795" s="330"/>
      <c r="VKS795" s="330"/>
      <c r="VKT795" s="330"/>
      <c r="VKU795" s="330"/>
      <c r="VKV795" s="330"/>
      <c r="VKW795" s="330"/>
      <c r="VKX795" s="330"/>
      <c r="VKY795" s="330"/>
      <c r="VKZ795" s="330"/>
      <c r="VLA795" s="330"/>
      <c r="VLB795" s="330"/>
      <c r="VLC795" s="330"/>
      <c r="VLD795" s="330"/>
      <c r="VLE795" s="330"/>
      <c r="VLF795" s="330"/>
      <c r="VLG795" s="330"/>
      <c r="VLH795" s="330"/>
      <c r="VLI795" s="330"/>
      <c r="VLJ795" s="330"/>
      <c r="VLK795" s="330"/>
      <c r="VLL795" s="330"/>
      <c r="VLM795" s="330"/>
      <c r="VLN795" s="330"/>
      <c r="VLO795" s="330"/>
      <c r="VLP795" s="330"/>
      <c r="VLQ795" s="330"/>
      <c r="VLR795" s="330"/>
      <c r="VLS795" s="330"/>
      <c r="VLT795" s="330"/>
      <c r="VLU795" s="330"/>
      <c r="VLV795" s="330"/>
      <c r="VLW795" s="330"/>
      <c r="VLX795" s="330"/>
      <c r="VLY795" s="330"/>
      <c r="VLZ795" s="330"/>
      <c r="VMA795" s="330"/>
      <c r="VMB795" s="330"/>
      <c r="VMC795" s="330"/>
      <c r="VMD795" s="330"/>
      <c r="VME795" s="330"/>
      <c r="VMF795" s="330"/>
      <c r="VMG795" s="330"/>
      <c r="VMH795" s="330"/>
      <c r="VMI795" s="330"/>
      <c r="VMJ795" s="330"/>
      <c r="VMK795" s="330"/>
      <c r="VML795" s="330"/>
      <c r="VMM795" s="330"/>
      <c r="VMN795" s="330"/>
      <c r="VMO795" s="330"/>
      <c r="VMP795" s="330"/>
      <c r="VMQ795" s="330"/>
      <c r="VMR795" s="330"/>
      <c r="VMS795" s="330"/>
      <c r="VMT795" s="330"/>
      <c r="VMU795" s="330"/>
      <c r="VMV795" s="330"/>
      <c r="VMW795" s="330"/>
      <c r="VMX795" s="330"/>
      <c r="VMY795" s="330"/>
      <c r="VMZ795" s="330"/>
      <c r="VNA795" s="330"/>
      <c r="VNB795" s="330"/>
      <c r="VNC795" s="330"/>
      <c r="VND795" s="330"/>
      <c r="VNE795" s="330"/>
      <c r="VNF795" s="330"/>
      <c r="VNG795" s="330"/>
      <c r="VNH795" s="330"/>
      <c r="VNI795" s="330"/>
      <c r="VNJ795" s="330"/>
      <c r="VNK795" s="330"/>
      <c r="VNL795" s="330"/>
      <c r="VNM795" s="330"/>
      <c r="VNN795" s="330"/>
      <c r="VNO795" s="330"/>
      <c r="VNP795" s="330"/>
      <c r="VNQ795" s="330"/>
      <c r="VNR795" s="330"/>
      <c r="VNS795" s="330"/>
      <c r="VNT795" s="330"/>
      <c r="VNU795" s="330"/>
      <c r="VNV795" s="330"/>
      <c r="VNW795" s="330"/>
      <c r="VNX795" s="330"/>
      <c r="VNY795" s="330"/>
      <c r="VNZ795" s="330"/>
      <c r="VOA795" s="330"/>
      <c r="VOB795" s="330"/>
      <c r="VOC795" s="330"/>
      <c r="VOD795" s="330"/>
      <c r="VOE795" s="330"/>
      <c r="VOF795" s="330"/>
      <c r="VOG795" s="330"/>
      <c r="VOH795" s="330"/>
      <c r="VOI795" s="330"/>
      <c r="VOJ795" s="330"/>
      <c r="VOK795" s="330"/>
      <c r="VOL795" s="330"/>
      <c r="VOM795" s="330"/>
      <c r="VON795" s="330"/>
      <c r="VOO795" s="330"/>
      <c r="VOP795" s="330"/>
      <c r="VOQ795" s="330"/>
      <c r="VOR795" s="330"/>
      <c r="VOS795" s="330"/>
      <c r="VOT795" s="330"/>
      <c r="VOU795" s="330"/>
      <c r="VOV795" s="330"/>
      <c r="VOW795" s="330"/>
      <c r="VOX795" s="330"/>
      <c r="VOY795" s="330"/>
      <c r="VOZ795" s="330"/>
      <c r="VPA795" s="330"/>
      <c r="VPB795" s="330"/>
      <c r="VPC795" s="330"/>
      <c r="VPD795" s="330"/>
      <c r="VPE795" s="330"/>
      <c r="VPF795" s="330"/>
      <c r="VPG795" s="330"/>
      <c r="VPH795" s="330"/>
      <c r="VPI795" s="330"/>
      <c r="VPJ795" s="330"/>
      <c r="VPK795" s="330"/>
      <c r="VPL795" s="330"/>
      <c r="VPM795" s="330"/>
      <c r="VPN795" s="330"/>
      <c r="VPO795" s="330"/>
      <c r="VPP795" s="330"/>
      <c r="VPQ795" s="330"/>
      <c r="VPR795" s="330"/>
      <c r="VPS795" s="330"/>
      <c r="VPT795" s="330"/>
      <c r="VPU795" s="330"/>
      <c r="VPV795" s="330"/>
      <c r="VPW795" s="330"/>
      <c r="VPX795" s="330"/>
      <c r="VPY795" s="330"/>
      <c r="VPZ795" s="330"/>
      <c r="VQA795" s="330"/>
      <c r="VQB795" s="330"/>
      <c r="VQC795" s="330"/>
      <c r="VQD795" s="330"/>
      <c r="VQE795" s="330"/>
      <c r="VQF795" s="330"/>
      <c r="VQG795" s="330"/>
      <c r="VQH795" s="330"/>
      <c r="VQI795" s="330"/>
      <c r="VQJ795" s="330"/>
      <c r="VQK795" s="330"/>
      <c r="VQL795" s="330"/>
      <c r="VQM795" s="330"/>
      <c r="VQN795" s="330"/>
      <c r="VQO795" s="330"/>
      <c r="VQP795" s="330"/>
      <c r="VQQ795" s="330"/>
      <c r="VQR795" s="330"/>
      <c r="VQS795" s="330"/>
      <c r="VQT795" s="330"/>
      <c r="VQU795" s="330"/>
      <c r="VQV795" s="330"/>
      <c r="VQW795" s="330"/>
      <c r="VQX795" s="330"/>
      <c r="VQY795" s="330"/>
      <c r="VQZ795" s="330"/>
      <c r="VRA795" s="330"/>
      <c r="VRB795" s="330"/>
      <c r="VRC795" s="330"/>
      <c r="VRD795" s="330"/>
      <c r="VRE795" s="330"/>
      <c r="VRF795" s="330"/>
      <c r="VRG795" s="330"/>
      <c r="VRH795" s="330"/>
      <c r="VRI795" s="330"/>
      <c r="VRJ795" s="330"/>
      <c r="VRK795" s="330"/>
      <c r="VRL795" s="330"/>
      <c r="VRM795" s="330"/>
      <c r="VRN795" s="330"/>
      <c r="VRO795" s="330"/>
      <c r="VRP795" s="330"/>
      <c r="VRQ795" s="330"/>
      <c r="VRR795" s="330"/>
      <c r="VRS795" s="330"/>
      <c r="VRT795" s="330"/>
      <c r="VRU795" s="330"/>
      <c r="VRV795" s="330"/>
      <c r="VRW795" s="330"/>
      <c r="VRX795" s="330"/>
      <c r="VRY795" s="330"/>
      <c r="VRZ795" s="330"/>
      <c r="VSA795" s="330"/>
      <c r="VSB795" s="330"/>
      <c r="VSC795" s="330"/>
      <c r="VSD795" s="330"/>
      <c r="VSE795" s="330"/>
      <c r="VSF795" s="330"/>
      <c r="VSG795" s="330"/>
      <c r="VSH795" s="330"/>
      <c r="VSI795" s="330"/>
      <c r="VSJ795" s="330"/>
      <c r="VSK795" s="330"/>
      <c r="VSL795" s="330"/>
      <c r="VSM795" s="330"/>
      <c r="VSN795" s="330"/>
      <c r="VSO795" s="330"/>
      <c r="VSP795" s="330"/>
      <c r="VSQ795" s="330"/>
      <c r="VSR795" s="330"/>
      <c r="VSS795" s="330"/>
      <c r="VST795" s="330"/>
      <c r="VSU795" s="330"/>
      <c r="VSV795" s="330"/>
      <c r="VSW795" s="330"/>
      <c r="VSX795" s="330"/>
      <c r="VSY795" s="330"/>
      <c r="VSZ795" s="330"/>
      <c r="VTA795" s="330"/>
      <c r="VTB795" s="330"/>
      <c r="VTC795" s="330"/>
      <c r="VTD795" s="330"/>
      <c r="VTE795" s="330"/>
      <c r="VTF795" s="330"/>
      <c r="VTG795" s="330"/>
      <c r="VTH795" s="330"/>
      <c r="VTI795" s="330"/>
      <c r="VTJ795" s="330"/>
      <c r="VTK795" s="330"/>
      <c r="VTL795" s="330"/>
      <c r="VTM795" s="330"/>
      <c r="VTN795" s="330"/>
      <c r="VTO795" s="330"/>
      <c r="VTP795" s="330"/>
      <c r="VTQ795" s="330"/>
      <c r="VTR795" s="330"/>
      <c r="VTS795" s="330"/>
      <c r="VTT795" s="330"/>
      <c r="VTU795" s="330"/>
      <c r="VTV795" s="330"/>
      <c r="VTW795" s="330"/>
      <c r="VTX795" s="330"/>
      <c r="VTY795" s="330"/>
      <c r="VTZ795" s="330"/>
      <c r="VUA795" s="330"/>
      <c r="VUB795" s="330"/>
      <c r="VUC795" s="330"/>
      <c r="VUD795" s="330"/>
      <c r="VUE795" s="330"/>
      <c r="VUF795" s="330"/>
      <c r="VUG795" s="330"/>
      <c r="VUH795" s="330"/>
      <c r="VUI795" s="330"/>
      <c r="VUJ795" s="330"/>
      <c r="VUK795" s="330"/>
      <c r="VUL795" s="330"/>
      <c r="VUM795" s="330"/>
      <c r="VUN795" s="330"/>
      <c r="VUO795" s="330"/>
      <c r="VUP795" s="330"/>
      <c r="VUQ795" s="330"/>
      <c r="VUR795" s="330"/>
      <c r="VUS795" s="330"/>
      <c r="VUT795" s="330"/>
      <c r="VUU795" s="330"/>
      <c r="VUV795" s="330"/>
      <c r="VUW795" s="330"/>
      <c r="VUX795" s="330"/>
      <c r="VUY795" s="330"/>
      <c r="VUZ795" s="330"/>
      <c r="VVA795" s="330"/>
      <c r="VVB795" s="330"/>
      <c r="VVC795" s="330"/>
      <c r="VVD795" s="330"/>
      <c r="VVE795" s="330"/>
      <c r="VVF795" s="330"/>
      <c r="VVG795" s="330"/>
      <c r="VVH795" s="330"/>
      <c r="VVI795" s="330"/>
      <c r="VVJ795" s="330"/>
      <c r="VVK795" s="330"/>
      <c r="VVL795" s="330"/>
      <c r="VVM795" s="330"/>
      <c r="VVN795" s="330"/>
      <c r="VVO795" s="330"/>
      <c r="VVP795" s="330"/>
      <c r="VVQ795" s="330"/>
      <c r="VVR795" s="330"/>
      <c r="VVS795" s="330"/>
      <c r="VVT795" s="330"/>
      <c r="VVU795" s="330"/>
      <c r="VVV795" s="330"/>
      <c r="VVW795" s="330"/>
      <c r="VVX795" s="330"/>
      <c r="VVY795" s="330"/>
      <c r="VVZ795" s="330"/>
      <c r="VWA795" s="330"/>
      <c r="VWB795" s="330"/>
      <c r="VWC795" s="330"/>
      <c r="VWD795" s="330"/>
      <c r="VWE795" s="330"/>
      <c r="VWF795" s="330"/>
      <c r="VWG795" s="330"/>
      <c r="VWH795" s="330"/>
      <c r="VWI795" s="330"/>
      <c r="VWJ795" s="330"/>
      <c r="VWK795" s="330"/>
      <c r="VWL795" s="330"/>
      <c r="VWM795" s="330"/>
      <c r="VWN795" s="330"/>
      <c r="VWO795" s="330"/>
      <c r="VWP795" s="330"/>
      <c r="VWQ795" s="330"/>
      <c r="VWR795" s="330"/>
      <c r="VWS795" s="330"/>
      <c r="VWT795" s="330"/>
      <c r="VWU795" s="330"/>
      <c r="VWV795" s="330"/>
      <c r="VWW795" s="330"/>
      <c r="VWX795" s="330"/>
      <c r="VWY795" s="330"/>
      <c r="VWZ795" s="330"/>
      <c r="VXA795" s="330"/>
      <c r="VXB795" s="330"/>
      <c r="VXC795" s="330"/>
      <c r="VXD795" s="330"/>
      <c r="VXE795" s="330"/>
      <c r="VXF795" s="330"/>
      <c r="VXG795" s="330"/>
      <c r="VXH795" s="330"/>
      <c r="VXI795" s="330"/>
      <c r="VXJ795" s="330"/>
      <c r="VXK795" s="330"/>
      <c r="VXL795" s="330"/>
      <c r="VXM795" s="330"/>
      <c r="VXN795" s="330"/>
      <c r="VXO795" s="330"/>
      <c r="VXP795" s="330"/>
      <c r="VXQ795" s="330"/>
      <c r="VXR795" s="330"/>
      <c r="VXS795" s="330"/>
      <c r="VXT795" s="330"/>
      <c r="VXU795" s="330"/>
      <c r="VXV795" s="330"/>
      <c r="VXW795" s="330"/>
      <c r="VXX795" s="330"/>
      <c r="VXY795" s="330"/>
      <c r="VXZ795" s="330"/>
      <c r="VYA795" s="330"/>
      <c r="VYB795" s="330"/>
      <c r="VYC795" s="330"/>
      <c r="VYD795" s="330"/>
      <c r="VYE795" s="330"/>
      <c r="VYF795" s="330"/>
      <c r="VYG795" s="330"/>
      <c r="VYH795" s="330"/>
      <c r="VYI795" s="330"/>
      <c r="VYJ795" s="330"/>
      <c r="VYK795" s="330"/>
      <c r="VYL795" s="330"/>
      <c r="VYM795" s="330"/>
      <c r="VYN795" s="330"/>
      <c r="VYO795" s="330"/>
      <c r="VYP795" s="330"/>
      <c r="VYQ795" s="330"/>
      <c r="VYR795" s="330"/>
      <c r="VYS795" s="330"/>
      <c r="VYT795" s="330"/>
      <c r="VYU795" s="330"/>
      <c r="VYV795" s="330"/>
      <c r="VYW795" s="330"/>
      <c r="VYX795" s="330"/>
      <c r="VYY795" s="330"/>
      <c r="VYZ795" s="330"/>
      <c r="VZA795" s="330"/>
      <c r="VZB795" s="330"/>
      <c r="VZC795" s="330"/>
      <c r="VZD795" s="330"/>
      <c r="VZE795" s="330"/>
      <c r="VZF795" s="330"/>
      <c r="VZG795" s="330"/>
      <c r="VZH795" s="330"/>
      <c r="VZI795" s="330"/>
      <c r="VZJ795" s="330"/>
      <c r="VZK795" s="330"/>
      <c r="VZL795" s="330"/>
      <c r="VZM795" s="330"/>
      <c r="VZN795" s="330"/>
      <c r="VZO795" s="330"/>
      <c r="VZP795" s="330"/>
      <c r="VZQ795" s="330"/>
      <c r="VZR795" s="330"/>
      <c r="VZS795" s="330"/>
      <c r="VZT795" s="330"/>
      <c r="VZU795" s="330"/>
      <c r="VZV795" s="330"/>
      <c r="VZW795" s="330"/>
      <c r="VZX795" s="330"/>
      <c r="VZY795" s="330"/>
      <c r="VZZ795" s="330"/>
      <c r="WAA795" s="330"/>
      <c r="WAB795" s="330"/>
      <c r="WAC795" s="330"/>
      <c r="WAD795" s="330"/>
      <c r="WAE795" s="330"/>
      <c r="WAF795" s="330"/>
      <c r="WAG795" s="330"/>
      <c r="WAH795" s="330"/>
      <c r="WAI795" s="330"/>
      <c r="WAJ795" s="330"/>
      <c r="WAK795" s="330"/>
      <c r="WAL795" s="330"/>
      <c r="WAM795" s="330"/>
      <c r="WAN795" s="330"/>
      <c r="WAO795" s="330"/>
      <c r="WAP795" s="330"/>
      <c r="WAQ795" s="330"/>
      <c r="WAR795" s="330"/>
      <c r="WAS795" s="330"/>
      <c r="WAT795" s="330"/>
      <c r="WAU795" s="330"/>
      <c r="WAV795" s="330"/>
      <c r="WAW795" s="330"/>
      <c r="WAX795" s="330"/>
      <c r="WAY795" s="330"/>
      <c r="WAZ795" s="330"/>
      <c r="WBA795" s="330"/>
      <c r="WBB795" s="330"/>
      <c r="WBC795" s="330"/>
      <c r="WBD795" s="330"/>
      <c r="WBE795" s="330"/>
      <c r="WBF795" s="330"/>
      <c r="WBG795" s="330"/>
      <c r="WBH795" s="330"/>
      <c r="WBI795" s="330"/>
      <c r="WBJ795" s="330"/>
      <c r="WBK795" s="330"/>
      <c r="WBL795" s="330"/>
      <c r="WBM795" s="330"/>
      <c r="WBN795" s="330"/>
      <c r="WBO795" s="330"/>
      <c r="WBP795" s="330"/>
      <c r="WBQ795" s="330"/>
      <c r="WBR795" s="330"/>
      <c r="WBS795" s="330"/>
      <c r="WBT795" s="330"/>
      <c r="WBU795" s="330"/>
      <c r="WBV795" s="330"/>
      <c r="WBW795" s="330"/>
      <c r="WBX795" s="330"/>
      <c r="WBY795" s="330"/>
      <c r="WBZ795" s="330"/>
      <c r="WCA795" s="330"/>
      <c r="WCB795" s="330"/>
      <c r="WCC795" s="330"/>
      <c r="WCD795" s="330"/>
      <c r="WCE795" s="330"/>
      <c r="WCF795" s="330"/>
      <c r="WCG795" s="330"/>
      <c r="WCH795" s="330"/>
      <c r="WCI795" s="330"/>
      <c r="WCJ795" s="330"/>
      <c r="WCK795" s="330"/>
      <c r="WCL795" s="330"/>
      <c r="WCM795" s="330"/>
      <c r="WCN795" s="330"/>
      <c r="WCO795" s="330"/>
      <c r="WCP795" s="330"/>
      <c r="WCQ795" s="330"/>
      <c r="WCR795" s="330"/>
      <c r="WCS795" s="330"/>
      <c r="WCT795" s="330"/>
      <c r="WCU795" s="330"/>
      <c r="WCV795" s="330"/>
      <c r="WCW795" s="330"/>
      <c r="WCX795" s="330"/>
      <c r="WCY795" s="330"/>
      <c r="WCZ795" s="330"/>
      <c r="WDA795" s="330"/>
      <c r="WDB795" s="330"/>
      <c r="WDC795" s="330"/>
      <c r="WDD795" s="330"/>
      <c r="WDE795" s="330"/>
      <c r="WDF795" s="330"/>
      <c r="WDG795" s="330"/>
      <c r="WDH795" s="330"/>
      <c r="WDI795" s="330"/>
      <c r="WDJ795" s="330"/>
      <c r="WDK795" s="330"/>
      <c r="WDL795" s="330"/>
      <c r="WDM795" s="330"/>
      <c r="WDN795" s="330"/>
      <c r="WDO795" s="330"/>
      <c r="WDP795" s="330"/>
      <c r="WDQ795" s="330"/>
      <c r="WDR795" s="330"/>
      <c r="WDS795" s="330"/>
      <c r="WDT795" s="330"/>
      <c r="WDU795" s="330"/>
      <c r="WDV795" s="330"/>
      <c r="WDW795" s="330"/>
      <c r="WDX795" s="330"/>
      <c r="WDY795" s="330"/>
      <c r="WDZ795" s="330"/>
      <c r="WEA795" s="330"/>
      <c r="WEB795" s="330"/>
      <c r="WEC795" s="330"/>
      <c r="WED795" s="330"/>
      <c r="WEE795" s="330"/>
      <c r="WEF795" s="330"/>
      <c r="WEG795" s="330"/>
      <c r="WEH795" s="330"/>
      <c r="WEI795" s="330"/>
      <c r="WEJ795" s="330"/>
      <c r="WEK795" s="330"/>
      <c r="WEL795" s="330"/>
      <c r="WEM795" s="330"/>
      <c r="WEN795" s="330"/>
      <c r="WEO795" s="330"/>
      <c r="WEP795" s="330"/>
      <c r="WEQ795" s="330"/>
      <c r="WER795" s="330"/>
      <c r="WES795" s="330"/>
      <c r="WET795" s="330"/>
      <c r="WEU795" s="330"/>
      <c r="WEV795" s="330"/>
      <c r="WEW795" s="330"/>
      <c r="WEX795" s="330"/>
      <c r="WEY795" s="330"/>
      <c r="WEZ795" s="330"/>
      <c r="WFA795" s="330"/>
      <c r="WFB795" s="330"/>
      <c r="WFC795" s="330"/>
      <c r="WFD795" s="330"/>
      <c r="WFE795" s="330"/>
      <c r="WFF795" s="330"/>
      <c r="WFG795" s="330"/>
      <c r="WFH795" s="330"/>
      <c r="WFI795" s="330"/>
      <c r="WFJ795" s="330"/>
      <c r="WFK795" s="330"/>
      <c r="WFL795" s="330"/>
      <c r="WFM795" s="330"/>
      <c r="WFN795" s="330"/>
      <c r="WFO795" s="330"/>
      <c r="WFP795" s="330"/>
      <c r="WFQ795" s="330"/>
      <c r="WFR795" s="330"/>
      <c r="WFS795" s="330"/>
      <c r="WFT795" s="330"/>
      <c r="WFU795" s="330"/>
      <c r="WFV795" s="330"/>
      <c r="WFW795" s="330"/>
      <c r="WFX795" s="330"/>
      <c r="WFY795" s="330"/>
      <c r="WFZ795" s="330"/>
      <c r="WGA795" s="330"/>
      <c r="WGB795" s="330"/>
      <c r="WGC795" s="330"/>
      <c r="WGD795" s="330"/>
      <c r="WGE795" s="330"/>
      <c r="WGF795" s="330"/>
      <c r="WGG795" s="330"/>
      <c r="WGH795" s="330"/>
      <c r="WGI795" s="330"/>
      <c r="WGJ795" s="330"/>
      <c r="WGK795" s="330"/>
      <c r="WGL795" s="330"/>
      <c r="WGM795" s="330"/>
      <c r="WGN795" s="330"/>
      <c r="WGO795" s="330"/>
      <c r="WGP795" s="330"/>
      <c r="WGQ795" s="330"/>
      <c r="WGR795" s="330"/>
      <c r="WGS795" s="330"/>
      <c r="WGT795" s="330"/>
      <c r="WGU795" s="330"/>
      <c r="WGV795" s="330"/>
      <c r="WGW795" s="330"/>
      <c r="WGX795" s="330"/>
      <c r="WGY795" s="330"/>
      <c r="WGZ795" s="330"/>
      <c r="WHA795" s="330"/>
      <c r="WHB795" s="330"/>
      <c r="WHC795" s="330"/>
      <c r="WHD795" s="330"/>
      <c r="WHE795" s="330"/>
      <c r="WHF795" s="330"/>
      <c r="WHG795" s="330"/>
      <c r="WHH795" s="330"/>
      <c r="WHI795" s="330"/>
      <c r="WHJ795" s="330"/>
      <c r="WHK795" s="330"/>
      <c r="WHL795" s="330"/>
      <c r="WHM795" s="330"/>
      <c r="WHN795" s="330"/>
      <c r="WHO795" s="330"/>
      <c r="WHP795" s="330"/>
      <c r="WHQ795" s="330"/>
      <c r="WHR795" s="330"/>
      <c r="WHS795" s="330"/>
      <c r="WHT795" s="330"/>
      <c r="WHU795" s="330"/>
      <c r="WHV795" s="330"/>
      <c r="WHW795" s="330"/>
      <c r="WHX795" s="330"/>
      <c r="WHY795" s="330"/>
      <c r="WHZ795" s="330"/>
      <c r="WIA795" s="330"/>
      <c r="WIB795" s="330"/>
      <c r="WIC795" s="330"/>
      <c r="WID795" s="330"/>
      <c r="WIE795" s="330"/>
      <c r="WIF795" s="330"/>
      <c r="WIG795" s="330"/>
      <c r="WIH795" s="330"/>
      <c r="WII795" s="330"/>
      <c r="WIJ795" s="330"/>
      <c r="WIK795" s="330"/>
      <c r="WIL795" s="330"/>
      <c r="WIM795" s="330"/>
      <c r="WIN795" s="330"/>
      <c r="WIO795" s="330"/>
      <c r="WIP795" s="330"/>
      <c r="WIQ795" s="330"/>
      <c r="WIR795" s="330"/>
      <c r="WIS795" s="330"/>
      <c r="WIT795" s="330"/>
      <c r="WIU795" s="330"/>
      <c r="WIV795" s="330"/>
      <c r="WIW795" s="330"/>
      <c r="WIX795" s="330"/>
      <c r="WIY795" s="330"/>
      <c r="WIZ795" s="330"/>
      <c r="WJA795" s="330"/>
      <c r="WJB795" s="330"/>
      <c r="WJC795" s="330"/>
      <c r="WJD795" s="330"/>
      <c r="WJE795" s="330"/>
      <c r="WJF795" s="330"/>
      <c r="WJG795" s="330"/>
      <c r="WJH795" s="330"/>
      <c r="WJI795" s="330"/>
      <c r="WJJ795" s="330"/>
      <c r="WJK795" s="330"/>
      <c r="WJL795" s="330"/>
      <c r="WJM795" s="330"/>
      <c r="WJN795" s="330"/>
      <c r="WJO795" s="330"/>
      <c r="WJP795" s="330"/>
      <c r="WJQ795" s="330"/>
      <c r="WJR795" s="330"/>
      <c r="WJS795" s="330"/>
      <c r="WJT795" s="330"/>
      <c r="WJU795" s="330"/>
      <c r="WJV795" s="330"/>
      <c r="WJW795" s="330"/>
      <c r="WJX795" s="330"/>
      <c r="WJY795" s="330"/>
      <c r="WJZ795" s="330"/>
      <c r="WKA795" s="330"/>
      <c r="WKB795" s="330"/>
      <c r="WKC795" s="330"/>
      <c r="WKD795" s="330"/>
      <c r="WKE795" s="330"/>
      <c r="WKF795" s="330"/>
      <c r="WKG795" s="330"/>
      <c r="WKH795" s="330"/>
      <c r="WKI795" s="330"/>
      <c r="WKJ795" s="330"/>
      <c r="WKK795" s="330"/>
      <c r="WKL795" s="330"/>
      <c r="WKM795" s="330"/>
      <c r="WKN795" s="330"/>
      <c r="WKO795" s="330"/>
      <c r="WKP795" s="330"/>
      <c r="WKQ795" s="330"/>
      <c r="WKR795" s="330"/>
      <c r="WKS795" s="330"/>
      <c r="WKT795" s="330"/>
      <c r="WKU795" s="330"/>
      <c r="WKV795" s="330"/>
      <c r="WKW795" s="330"/>
      <c r="WKX795" s="330"/>
      <c r="WKY795" s="330"/>
      <c r="WKZ795" s="330"/>
      <c r="WLA795" s="330"/>
      <c r="WLB795" s="330"/>
      <c r="WLC795" s="330"/>
      <c r="WLD795" s="330"/>
      <c r="WLE795" s="330"/>
      <c r="WLF795" s="330"/>
      <c r="WLG795" s="330"/>
      <c r="WLH795" s="330"/>
      <c r="WLI795" s="330"/>
      <c r="WLJ795" s="330"/>
      <c r="WLK795" s="330"/>
      <c r="WLL795" s="330"/>
      <c r="WLM795" s="330"/>
      <c r="WLN795" s="330"/>
      <c r="WLO795" s="330"/>
      <c r="WLP795" s="330"/>
      <c r="WLQ795" s="330"/>
      <c r="WLR795" s="330"/>
      <c r="WLS795" s="330"/>
      <c r="WLT795" s="330"/>
      <c r="WLU795" s="330"/>
      <c r="WLV795" s="330"/>
      <c r="WLW795" s="330"/>
      <c r="WLX795" s="330"/>
      <c r="WLY795" s="330"/>
      <c r="WLZ795" s="330"/>
      <c r="WMA795" s="330"/>
      <c r="WMB795" s="330"/>
      <c r="WMC795" s="330"/>
      <c r="WMD795" s="330"/>
      <c r="WME795" s="330"/>
      <c r="WMF795" s="330"/>
      <c r="WMG795" s="330"/>
      <c r="WMH795" s="330"/>
      <c r="WMI795" s="330"/>
      <c r="WMJ795" s="330"/>
      <c r="WMK795" s="330"/>
      <c r="WML795" s="330"/>
      <c r="WMM795" s="330"/>
      <c r="WMN795" s="330"/>
      <c r="WMO795" s="330"/>
      <c r="WMP795" s="330"/>
      <c r="WMQ795" s="330"/>
      <c r="WMR795" s="330"/>
      <c r="WMS795" s="330"/>
      <c r="WMT795" s="330"/>
      <c r="WMU795" s="330"/>
      <c r="WMV795" s="330"/>
      <c r="WMW795" s="330"/>
      <c r="WMX795" s="330"/>
      <c r="WMY795" s="330"/>
      <c r="WMZ795" s="330"/>
      <c r="WNA795" s="330"/>
      <c r="WNB795" s="330"/>
      <c r="WNC795" s="330"/>
      <c r="WND795" s="330"/>
      <c r="WNE795" s="330"/>
      <c r="WNF795" s="330"/>
      <c r="WNG795" s="330"/>
      <c r="WNH795" s="330"/>
      <c r="WNI795" s="330"/>
      <c r="WNJ795" s="330"/>
      <c r="WNK795" s="330"/>
      <c r="WNL795" s="330"/>
      <c r="WNM795" s="330"/>
      <c r="WNN795" s="330"/>
      <c r="WNO795" s="330"/>
      <c r="WNP795" s="330"/>
      <c r="WNQ795" s="330"/>
      <c r="WNR795" s="330"/>
      <c r="WNS795" s="330"/>
      <c r="WNT795" s="330"/>
      <c r="WNU795" s="330"/>
      <c r="WNV795" s="330"/>
      <c r="WNW795" s="330"/>
      <c r="WNX795" s="330"/>
      <c r="WNY795" s="330"/>
      <c r="WNZ795" s="330"/>
      <c r="WOA795" s="330"/>
      <c r="WOB795" s="330"/>
      <c r="WOC795" s="330"/>
      <c r="WOD795" s="330"/>
      <c r="WOE795" s="330"/>
      <c r="WOF795" s="330"/>
      <c r="WOG795" s="330"/>
      <c r="WOH795" s="330"/>
      <c r="WOI795" s="330"/>
      <c r="WOJ795" s="330"/>
      <c r="WOK795" s="330"/>
      <c r="WOL795" s="330"/>
      <c r="WOM795" s="330"/>
      <c r="WON795" s="330"/>
      <c r="WOO795" s="330"/>
      <c r="WOP795" s="330"/>
      <c r="WOQ795" s="330"/>
      <c r="WOR795" s="330"/>
      <c r="WOS795" s="330"/>
      <c r="WOT795" s="330"/>
      <c r="WOU795" s="330"/>
      <c r="WOV795" s="330"/>
      <c r="WOW795" s="330"/>
      <c r="WOX795" s="330"/>
      <c r="WOY795" s="330"/>
      <c r="WOZ795" s="330"/>
      <c r="WPA795" s="330"/>
      <c r="WPB795" s="330"/>
      <c r="WPC795" s="330"/>
      <c r="WPD795" s="330"/>
      <c r="WPE795" s="330"/>
      <c r="WPF795" s="330"/>
      <c r="WPG795" s="330"/>
      <c r="WPH795" s="330"/>
      <c r="WPI795" s="330"/>
      <c r="WPJ795" s="330"/>
      <c r="WPK795" s="330"/>
      <c r="WPL795" s="330"/>
      <c r="WPM795" s="330"/>
      <c r="WPN795" s="330"/>
      <c r="WPO795" s="330"/>
      <c r="WPP795" s="330"/>
      <c r="WPQ795" s="330"/>
      <c r="WPR795" s="330"/>
      <c r="WPS795" s="330"/>
      <c r="WPT795" s="330"/>
      <c r="WPU795" s="330"/>
      <c r="WPV795" s="330"/>
      <c r="WPW795" s="330"/>
      <c r="WPX795" s="330"/>
      <c r="WPY795" s="330"/>
      <c r="WPZ795" s="330"/>
      <c r="WQA795" s="330"/>
      <c r="WQB795" s="330"/>
      <c r="WQC795" s="330"/>
      <c r="WQD795" s="330"/>
      <c r="WQE795" s="330"/>
      <c r="WQF795" s="330"/>
      <c r="WQG795" s="330"/>
      <c r="WQH795" s="330"/>
      <c r="WQI795" s="330"/>
      <c r="WQJ795" s="330"/>
      <c r="WQK795" s="330"/>
      <c r="WQL795" s="330"/>
      <c r="WQM795" s="330"/>
      <c r="WQN795" s="330"/>
      <c r="WQO795" s="330"/>
      <c r="WQP795" s="330"/>
      <c r="WQQ795" s="330"/>
      <c r="WQR795" s="330"/>
      <c r="WQS795" s="330"/>
      <c r="WQT795" s="330"/>
      <c r="WQU795" s="330"/>
      <c r="WQV795" s="330"/>
      <c r="WQW795" s="330"/>
      <c r="WQX795" s="330"/>
      <c r="WQY795" s="330"/>
      <c r="WQZ795" s="330"/>
      <c r="WRA795" s="330"/>
      <c r="WRB795" s="330"/>
      <c r="WRC795" s="330"/>
      <c r="WRD795" s="330"/>
      <c r="WRE795" s="330"/>
      <c r="WRF795" s="330"/>
      <c r="WRG795" s="330"/>
      <c r="WRH795" s="330"/>
      <c r="WRI795" s="330"/>
      <c r="WRJ795" s="330"/>
      <c r="WRK795" s="330"/>
      <c r="WRL795" s="330"/>
      <c r="WRM795" s="330"/>
      <c r="WRN795" s="330"/>
      <c r="WRO795" s="330"/>
      <c r="WRP795" s="330"/>
      <c r="WRQ795" s="330"/>
      <c r="WRR795" s="330"/>
      <c r="WRS795" s="330"/>
      <c r="WRT795" s="330"/>
      <c r="WRU795" s="330"/>
      <c r="WRV795" s="330"/>
      <c r="WRW795" s="330"/>
      <c r="WRX795" s="330"/>
      <c r="WRY795" s="330"/>
      <c r="WRZ795" s="330"/>
      <c r="WSA795" s="330"/>
      <c r="WSB795" s="330"/>
      <c r="WSC795" s="330"/>
      <c r="WSD795" s="330"/>
      <c r="WSE795" s="330"/>
      <c r="WSF795" s="330"/>
      <c r="WSG795" s="330"/>
      <c r="WSH795" s="330"/>
      <c r="WSI795" s="330"/>
      <c r="WSJ795" s="330"/>
      <c r="WSK795" s="330"/>
      <c r="WSL795" s="330"/>
      <c r="WSM795" s="330"/>
      <c r="WSN795" s="330"/>
      <c r="WSO795" s="330"/>
      <c r="WSP795" s="330"/>
      <c r="WSQ795" s="330"/>
      <c r="WSR795" s="330"/>
      <c r="WSS795" s="330"/>
      <c r="WST795" s="330"/>
      <c r="WSU795" s="330"/>
      <c r="WSV795" s="330"/>
      <c r="WSW795" s="330"/>
      <c r="WSX795" s="330"/>
      <c r="WSY795" s="330"/>
      <c r="WSZ795" s="330"/>
      <c r="WTA795" s="330"/>
      <c r="WTB795" s="330"/>
      <c r="WTC795" s="330"/>
      <c r="WTD795" s="330"/>
      <c r="WTE795" s="330"/>
      <c r="WTF795" s="330"/>
      <c r="WTG795" s="330"/>
      <c r="WTH795" s="330"/>
      <c r="WTI795" s="330"/>
      <c r="WTJ795" s="330"/>
      <c r="WTK795" s="330"/>
      <c r="WTL795" s="330"/>
      <c r="WTM795" s="330"/>
      <c r="WTN795" s="330"/>
      <c r="WTO795" s="330"/>
      <c r="WTP795" s="330"/>
      <c r="WTQ795" s="330"/>
      <c r="WTR795" s="330"/>
      <c r="WTS795" s="330"/>
      <c r="WTT795" s="330"/>
      <c r="WTU795" s="330"/>
      <c r="WTV795" s="330"/>
      <c r="WTW795" s="330"/>
      <c r="WTX795" s="330"/>
      <c r="WTY795" s="330"/>
      <c r="WTZ795" s="330"/>
      <c r="WUA795" s="330"/>
      <c r="WUB795" s="330"/>
      <c r="WUC795" s="330"/>
      <c r="WUD795" s="330"/>
      <c r="WUE795" s="330"/>
      <c r="WUF795" s="330"/>
      <c r="WUG795" s="330"/>
      <c r="WUH795" s="330"/>
      <c r="WUI795" s="330"/>
      <c r="WUJ795" s="330"/>
      <c r="WUK795" s="330"/>
      <c r="WUL795" s="330"/>
      <c r="WUM795" s="330"/>
      <c r="WUN795" s="330"/>
      <c r="WUO795" s="330"/>
      <c r="WUP795" s="330"/>
      <c r="WUQ795" s="330"/>
      <c r="WUR795" s="330"/>
      <c r="WUS795" s="330"/>
      <c r="WUT795" s="330"/>
      <c r="WUU795" s="330"/>
      <c r="WUV795" s="330"/>
      <c r="WUW795" s="330"/>
      <c r="WUX795" s="330"/>
      <c r="WUY795" s="330"/>
      <c r="WUZ795" s="330"/>
      <c r="WVA795" s="330"/>
      <c r="WVB795" s="330"/>
      <c r="WVC795" s="330"/>
      <c r="WVD795" s="330"/>
      <c r="WVE795" s="330"/>
      <c r="WVF795" s="330"/>
      <c r="WVG795" s="330"/>
      <c r="WVH795" s="330"/>
      <c r="WVI795" s="330"/>
      <c r="WVJ795" s="330"/>
      <c r="WVK795" s="330"/>
      <c r="WVL795" s="330"/>
      <c r="WVM795" s="330"/>
      <c r="WVN795" s="330"/>
      <c r="WVO795" s="330"/>
      <c r="WVP795" s="330"/>
      <c r="WVQ795" s="330"/>
      <c r="WVR795" s="330"/>
      <c r="WVS795" s="330"/>
      <c r="WVT795" s="330"/>
      <c r="WVU795" s="330"/>
      <c r="WVV795" s="330"/>
      <c r="WVW795" s="330"/>
      <c r="WVX795" s="330"/>
      <c r="WVY795" s="330"/>
      <c r="WVZ795" s="330"/>
      <c r="WWA795" s="330"/>
      <c r="WWB795" s="330"/>
      <c r="WWC795" s="330"/>
      <c r="WWD795" s="330"/>
      <c r="WWE795" s="330"/>
      <c r="WWF795" s="330"/>
      <c r="WWG795" s="330"/>
      <c r="WWH795" s="330"/>
      <c r="WWI795" s="330"/>
      <c r="WWJ795" s="330"/>
      <c r="WWK795" s="330"/>
      <c r="WWL795" s="330"/>
      <c r="WWM795" s="330"/>
      <c r="WWN795" s="330"/>
      <c r="WWO795" s="330"/>
      <c r="WWP795" s="330"/>
      <c r="WWQ795" s="330"/>
      <c r="WWR795" s="330"/>
      <c r="WWS795" s="330"/>
      <c r="WWT795" s="330"/>
      <c r="WWU795" s="330"/>
      <c r="WWV795" s="330"/>
      <c r="WWW795" s="330"/>
      <c r="WWX795" s="330"/>
      <c r="WWY795" s="330"/>
      <c r="WWZ795" s="330"/>
      <c r="WXA795" s="330"/>
      <c r="WXB795" s="330"/>
      <c r="WXC795" s="330"/>
      <c r="WXD795" s="330"/>
      <c r="WXE795" s="330"/>
      <c r="WXF795" s="330"/>
      <c r="WXG795" s="330"/>
      <c r="WXH795" s="330"/>
      <c r="WXI795" s="330"/>
      <c r="WXJ795" s="330"/>
      <c r="WXK795" s="330"/>
      <c r="WXL795" s="330"/>
      <c r="WXM795" s="330"/>
      <c r="WXN795" s="330"/>
      <c r="WXO795" s="330"/>
      <c r="WXP795" s="330"/>
      <c r="WXQ795" s="330"/>
      <c r="WXR795" s="330"/>
      <c r="WXS795" s="330"/>
      <c r="WXT795" s="330"/>
      <c r="WXU795" s="330"/>
      <c r="WXV795" s="330"/>
      <c r="WXW795" s="330"/>
      <c r="WXX795" s="330"/>
      <c r="WXY795" s="330"/>
      <c r="WXZ795" s="330"/>
      <c r="WYA795" s="330"/>
      <c r="WYB795" s="330"/>
      <c r="WYC795" s="330"/>
      <c r="WYD795" s="330"/>
      <c r="WYE795" s="330"/>
      <c r="WYF795" s="330"/>
      <c r="WYG795" s="330"/>
      <c r="WYH795" s="330"/>
      <c r="WYI795" s="330"/>
      <c r="WYJ795" s="330"/>
      <c r="WYK795" s="330"/>
      <c r="WYL795" s="330"/>
      <c r="WYM795" s="330"/>
      <c r="WYN795" s="330"/>
      <c r="WYO795" s="330"/>
      <c r="WYP795" s="330"/>
      <c r="WYQ795" s="330"/>
      <c r="WYR795" s="330"/>
      <c r="WYS795" s="330"/>
      <c r="WYT795" s="330"/>
      <c r="WYU795" s="330"/>
      <c r="WYV795" s="330"/>
      <c r="WYW795" s="330"/>
      <c r="WYX795" s="330"/>
      <c r="WYY795" s="330"/>
      <c r="WYZ795" s="330"/>
      <c r="WZA795" s="330"/>
      <c r="WZB795" s="330"/>
      <c r="WZC795" s="330"/>
      <c r="WZD795" s="330"/>
      <c r="WZE795" s="330"/>
      <c r="WZF795" s="330"/>
      <c r="WZG795" s="330"/>
      <c r="WZH795" s="330"/>
      <c r="WZI795" s="330"/>
      <c r="WZJ795" s="330"/>
      <c r="WZK795" s="330"/>
      <c r="WZL795" s="330"/>
      <c r="WZM795" s="330"/>
      <c r="WZN795" s="330"/>
      <c r="WZO795" s="330"/>
      <c r="WZP795" s="330"/>
      <c r="WZQ795" s="330"/>
      <c r="WZR795" s="330"/>
      <c r="WZS795" s="330"/>
      <c r="WZT795" s="330"/>
      <c r="WZU795" s="330"/>
      <c r="WZV795" s="330"/>
      <c r="WZW795" s="330"/>
      <c r="WZX795" s="330"/>
      <c r="WZY795" s="330"/>
      <c r="WZZ795" s="330"/>
      <c r="XAA795" s="330"/>
      <c r="XAB795" s="330"/>
      <c r="XAC795" s="330"/>
      <c r="XAD795" s="330"/>
      <c r="XAE795" s="330"/>
      <c r="XAF795" s="330"/>
      <c r="XAG795" s="330"/>
      <c r="XAH795" s="330"/>
      <c r="XAI795" s="330"/>
      <c r="XAJ795" s="330"/>
      <c r="XAK795" s="330"/>
      <c r="XAL795" s="330"/>
      <c r="XAM795" s="330"/>
      <c r="XAN795" s="330"/>
      <c r="XAO795" s="330"/>
      <c r="XAP795" s="330"/>
      <c r="XAQ795" s="330"/>
      <c r="XAR795" s="330"/>
      <c r="XAS795" s="330"/>
      <c r="XAT795" s="330"/>
      <c r="XAU795" s="330"/>
      <c r="XAV795" s="330"/>
      <c r="XAW795" s="330"/>
      <c r="XAX795" s="330"/>
      <c r="XAY795" s="330"/>
      <c r="XAZ795" s="330"/>
      <c r="XBA795" s="330"/>
      <c r="XBB795" s="330"/>
      <c r="XBC795" s="330"/>
      <c r="XBD795" s="330"/>
      <c r="XBE795" s="330"/>
      <c r="XBF795" s="330"/>
      <c r="XBG795" s="330"/>
      <c r="XBH795" s="330"/>
      <c r="XBI795" s="330"/>
      <c r="XBJ795" s="330"/>
      <c r="XBK795" s="330"/>
      <c r="XBL795" s="330"/>
      <c r="XBM795" s="330"/>
      <c r="XBN795" s="330"/>
      <c r="XBO795" s="330"/>
      <c r="XBP795" s="330"/>
      <c r="XBQ795" s="330"/>
      <c r="XBR795" s="330"/>
      <c r="XBS795" s="330"/>
      <c r="XBT795" s="330"/>
      <c r="XBU795" s="330"/>
      <c r="XBV795" s="330"/>
      <c r="XBW795" s="330"/>
      <c r="XBX795" s="330"/>
      <c r="XBY795" s="330"/>
      <c r="XBZ795" s="330"/>
      <c r="XCA795" s="330"/>
      <c r="XCB795" s="330"/>
      <c r="XCC795" s="330"/>
      <c r="XCD795" s="330"/>
      <c r="XCE795" s="330"/>
      <c r="XCF795" s="330"/>
      <c r="XCG795" s="330"/>
      <c r="XCH795" s="330"/>
      <c r="XCI795" s="330"/>
      <c r="XCJ795" s="330"/>
      <c r="XCK795" s="330"/>
      <c r="XCL795" s="330"/>
      <c r="XCM795" s="330"/>
      <c r="XCN795" s="330"/>
      <c r="XCO795" s="330"/>
      <c r="XCP795" s="330"/>
      <c r="XCQ795" s="330"/>
      <c r="XCR795" s="330"/>
      <c r="XCS795" s="330"/>
      <c r="XCT795" s="330"/>
      <c r="XCU795" s="330"/>
      <c r="XCV795" s="330"/>
      <c r="XCW795" s="330"/>
      <c r="XCX795" s="330"/>
      <c r="XCY795" s="330"/>
      <c r="XCZ795" s="330"/>
      <c r="XDA795" s="330"/>
      <c r="XDB795" s="330"/>
      <c r="XDC795" s="330"/>
      <c r="XDD795" s="330"/>
      <c r="XDE795" s="330"/>
      <c r="XDF795" s="330"/>
      <c r="XDG795" s="330"/>
      <c r="XDH795" s="330"/>
      <c r="XDI795" s="330"/>
      <c r="XDJ795" s="330"/>
      <c r="XDK795" s="330"/>
      <c r="XDL795" s="330"/>
      <c r="XDM795" s="330"/>
      <c r="XDN795" s="330"/>
      <c r="XDO795" s="330"/>
      <c r="XDP795" s="330"/>
      <c r="XDQ795" s="330"/>
      <c r="XDR795" s="330"/>
      <c r="XDS795" s="330"/>
      <c r="XDT795" s="330"/>
      <c r="XDU795" s="330"/>
      <c r="XDV795" s="330"/>
      <c r="XDW795" s="330"/>
      <c r="XDX795" s="330"/>
      <c r="XDY795" s="330"/>
      <c r="XDZ795" s="330"/>
      <c r="XEA795" s="330"/>
      <c r="XEB795" s="330"/>
      <c r="XEC795" s="330"/>
      <c r="XED795" s="330"/>
      <c r="XEE795" s="330"/>
      <c r="XEF795" s="330"/>
      <c r="XEG795" s="330"/>
    </row>
    <row r="796" spans="1:16361" s="298" customFormat="1" ht="22.5" customHeight="1">
      <c r="A796" s="331">
        <v>21301</v>
      </c>
      <c r="B796" s="332">
        <f t="shared" si="28"/>
        <v>5</v>
      </c>
      <c r="C796" s="333" t="s">
        <v>716</v>
      </c>
      <c r="D796" s="334">
        <v>73039</v>
      </c>
      <c r="E796" s="334">
        <f t="shared" si="27"/>
        <v>-36478.057107000001</v>
      </c>
      <c r="F796" s="334">
        <v>36560.942892999999</v>
      </c>
      <c r="G796" s="334">
        <v>33605.029540000003</v>
      </c>
    </row>
    <row r="797" spans="1:16361" s="298" customFormat="1" ht="22.5" customHeight="1">
      <c r="A797" s="331">
        <v>2130101</v>
      </c>
      <c r="B797" s="332">
        <f t="shared" si="28"/>
        <v>7</v>
      </c>
      <c r="C797" s="336" t="s">
        <v>160</v>
      </c>
      <c r="D797" s="337">
        <v>1149</v>
      </c>
      <c r="E797" s="334">
        <f t="shared" si="27"/>
        <v>-101.499179</v>
      </c>
      <c r="F797" s="337">
        <v>1047.5008210000001</v>
      </c>
      <c r="G797" s="334">
        <v>1161</v>
      </c>
    </row>
    <row r="798" spans="1:16361" s="298" customFormat="1" ht="20.100000000000001" customHeight="1">
      <c r="A798" s="331">
        <v>2130102</v>
      </c>
      <c r="B798" s="332">
        <f t="shared" si="28"/>
        <v>7</v>
      </c>
      <c r="C798" s="336" t="s">
        <v>161</v>
      </c>
      <c r="D798" s="337">
        <v>0</v>
      </c>
      <c r="E798" s="334">
        <f t="shared" si="27"/>
        <v>0</v>
      </c>
      <c r="F798" s="337">
        <v>0</v>
      </c>
      <c r="G798" s="334">
        <v>4</v>
      </c>
    </row>
    <row r="799" spans="1:16361" s="298" customFormat="1" ht="20.100000000000001" hidden="1" customHeight="1">
      <c r="A799" s="331">
        <v>2130103</v>
      </c>
      <c r="B799" s="332">
        <f t="shared" si="28"/>
        <v>7</v>
      </c>
      <c r="C799" s="336" t="s">
        <v>162</v>
      </c>
      <c r="D799" s="337">
        <v>0</v>
      </c>
      <c r="E799" s="334">
        <f t="shared" si="27"/>
        <v>0</v>
      </c>
      <c r="F799" s="337">
        <v>0</v>
      </c>
      <c r="G799" s="334">
        <v>0</v>
      </c>
    </row>
    <row r="800" spans="1:16361" s="298" customFormat="1" ht="22.5" customHeight="1">
      <c r="A800" s="331">
        <v>2130104</v>
      </c>
      <c r="B800" s="332">
        <f t="shared" si="28"/>
        <v>7</v>
      </c>
      <c r="C800" s="336" t="s">
        <v>169</v>
      </c>
      <c r="D800" s="337">
        <v>3621</v>
      </c>
      <c r="E800" s="334">
        <f t="shared" si="27"/>
        <v>70.223672000000093</v>
      </c>
      <c r="F800" s="337">
        <v>3691.2236720000001</v>
      </c>
      <c r="G800" s="334">
        <v>3810.3223790000002</v>
      </c>
    </row>
    <row r="801" spans="1:7" s="298" customFormat="1" ht="20.100000000000001" hidden="1" customHeight="1">
      <c r="A801" s="331">
        <v>2130105</v>
      </c>
      <c r="B801" s="332">
        <f t="shared" si="28"/>
        <v>7</v>
      </c>
      <c r="C801" s="336" t="s">
        <v>717</v>
      </c>
      <c r="D801" s="337">
        <v>0</v>
      </c>
      <c r="E801" s="334">
        <f t="shared" si="27"/>
        <v>0</v>
      </c>
      <c r="F801" s="337">
        <v>0</v>
      </c>
      <c r="G801" s="334">
        <v>0</v>
      </c>
    </row>
    <row r="802" spans="1:7" s="298" customFormat="1" ht="20.100000000000001" customHeight="1">
      <c r="A802" s="331">
        <v>2130106</v>
      </c>
      <c r="B802" s="332">
        <f t="shared" si="28"/>
        <v>7</v>
      </c>
      <c r="C802" s="336" t="s">
        <v>718</v>
      </c>
      <c r="D802" s="337">
        <v>3117</v>
      </c>
      <c r="E802" s="334">
        <f t="shared" si="27"/>
        <v>-3019.8116100000002</v>
      </c>
      <c r="F802" s="337">
        <v>97.188389999999998</v>
      </c>
      <c r="G802" s="334">
        <v>165.53</v>
      </c>
    </row>
    <row r="803" spans="1:7" s="298" customFormat="1" ht="22.5" customHeight="1">
      <c r="A803" s="331">
        <v>2130108</v>
      </c>
      <c r="B803" s="332">
        <f t="shared" si="28"/>
        <v>7</v>
      </c>
      <c r="C803" s="336" t="s">
        <v>719</v>
      </c>
      <c r="D803" s="337">
        <v>165</v>
      </c>
      <c r="E803" s="334">
        <f t="shared" si="27"/>
        <v>170</v>
      </c>
      <c r="F803" s="337">
        <v>335</v>
      </c>
      <c r="G803" s="334">
        <v>602.66999999999996</v>
      </c>
    </row>
    <row r="804" spans="1:7" s="298" customFormat="1" ht="20.100000000000001" customHeight="1">
      <c r="A804" s="331">
        <v>2130109</v>
      </c>
      <c r="B804" s="332">
        <f t="shared" si="28"/>
        <v>7</v>
      </c>
      <c r="C804" s="336" t="s">
        <v>720</v>
      </c>
      <c r="D804" s="337">
        <v>0</v>
      </c>
      <c r="E804" s="334">
        <f t="shared" si="27"/>
        <v>75</v>
      </c>
      <c r="F804" s="337">
        <v>75</v>
      </c>
      <c r="G804" s="334">
        <v>131</v>
      </c>
    </row>
    <row r="805" spans="1:7" s="298" customFormat="1" ht="20.100000000000001" customHeight="1">
      <c r="A805" s="331">
        <v>2130110</v>
      </c>
      <c r="B805" s="332">
        <f t="shared" si="28"/>
        <v>7</v>
      </c>
      <c r="C805" s="336" t="s">
        <v>721</v>
      </c>
      <c r="D805" s="337">
        <v>0</v>
      </c>
      <c r="E805" s="334">
        <f t="shared" si="27"/>
        <v>73.406899999999993</v>
      </c>
      <c r="F805" s="337">
        <v>73.406899999999993</v>
      </c>
      <c r="G805" s="334">
        <v>90</v>
      </c>
    </row>
    <row r="806" spans="1:7" s="298" customFormat="1" ht="20.100000000000001" hidden="1" customHeight="1">
      <c r="A806" s="331">
        <v>2130111</v>
      </c>
      <c r="B806" s="332">
        <f t="shared" si="28"/>
        <v>7</v>
      </c>
      <c r="C806" s="336" t="s">
        <v>722</v>
      </c>
      <c r="D806" s="337">
        <v>0</v>
      </c>
      <c r="E806" s="334">
        <f t="shared" ref="E806:E842" si="29">F806-D806</f>
        <v>0</v>
      </c>
      <c r="F806" s="337">
        <v>0</v>
      </c>
      <c r="G806" s="334">
        <v>0</v>
      </c>
    </row>
    <row r="807" spans="1:7" s="298" customFormat="1" ht="22.9" hidden="1" customHeight="1">
      <c r="A807" s="331">
        <v>2130112</v>
      </c>
      <c r="B807" s="332">
        <f t="shared" si="28"/>
        <v>7</v>
      </c>
      <c r="C807" s="336" t="s">
        <v>723</v>
      </c>
      <c r="D807" s="337">
        <v>0</v>
      </c>
      <c r="E807" s="334">
        <f t="shared" si="29"/>
        <v>0</v>
      </c>
      <c r="F807" s="337">
        <v>0</v>
      </c>
      <c r="G807" s="334">
        <v>0</v>
      </c>
    </row>
    <row r="808" spans="1:7" s="298" customFormat="1" ht="20.100000000000001" hidden="1" customHeight="1">
      <c r="A808" s="331">
        <v>2130114</v>
      </c>
      <c r="B808" s="332">
        <f t="shared" si="28"/>
        <v>7</v>
      </c>
      <c r="C808" s="336" t="s">
        <v>724</v>
      </c>
      <c r="D808" s="337">
        <v>0</v>
      </c>
      <c r="E808" s="334">
        <f t="shared" si="29"/>
        <v>0</v>
      </c>
      <c r="F808" s="337">
        <v>0</v>
      </c>
      <c r="G808" s="334">
        <v>0</v>
      </c>
    </row>
    <row r="809" spans="1:7" s="298" customFormat="1" ht="20.100000000000001" customHeight="1">
      <c r="A809" s="331">
        <v>2130119</v>
      </c>
      <c r="B809" s="332">
        <f t="shared" si="28"/>
        <v>7</v>
      </c>
      <c r="C809" s="336" t="s">
        <v>725</v>
      </c>
      <c r="D809" s="337">
        <v>0</v>
      </c>
      <c r="E809" s="334">
        <f t="shared" si="29"/>
        <v>0</v>
      </c>
      <c r="F809" s="337">
        <v>0</v>
      </c>
      <c r="G809" s="334">
        <v>1.0105</v>
      </c>
    </row>
    <row r="810" spans="1:7" s="298" customFormat="1" ht="20.100000000000001" hidden="1" customHeight="1">
      <c r="A810" s="331">
        <v>2130120</v>
      </c>
      <c r="B810" s="332">
        <f t="shared" si="28"/>
        <v>7</v>
      </c>
      <c r="C810" s="336" t="s">
        <v>726</v>
      </c>
      <c r="D810" s="337">
        <v>0</v>
      </c>
      <c r="E810" s="334">
        <f t="shared" si="29"/>
        <v>0</v>
      </c>
      <c r="F810" s="337">
        <v>0</v>
      </c>
      <c r="G810" s="334">
        <v>0</v>
      </c>
    </row>
    <row r="811" spans="1:7" s="298" customFormat="1" ht="17.100000000000001" hidden="1" customHeight="1">
      <c r="A811" s="331">
        <v>2130121</v>
      </c>
      <c r="B811" s="332">
        <f t="shared" si="28"/>
        <v>7</v>
      </c>
      <c r="C811" s="336" t="s">
        <v>727</v>
      </c>
      <c r="D811" s="337">
        <v>0</v>
      </c>
      <c r="E811" s="334">
        <f t="shared" si="29"/>
        <v>0</v>
      </c>
      <c r="F811" s="337">
        <v>0</v>
      </c>
      <c r="G811" s="334">
        <v>0</v>
      </c>
    </row>
    <row r="812" spans="1:7" s="298" customFormat="1" ht="22.5" customHeight="1">
      <c r="A812" s="331">
        <v>2130122</v>
      </c>
      <c r="B812" s="332">
        <f t="shared" si="28"/>
        <v>7</v>
      </c>
      <c r="C812" s="336" t="s">
        <v>728</v>
      </c>
      <c r="D812" s="337">
        <v>49237</v>
      </c>
      <c r="E812" s="334">
        <f t="shared" si="29"/>
        <v>-40547.536630000002</v>
      </c>
      <c r="F812" s="337">
        <v>8689.4633699999995</v>
      </c>
      <c r="G812" s="334">
        <v>2935.2651999999998</v>
      </c>
    </row>
    <row r="813" spans="1:7" s="298" customFormat="1" ht="22.5" customHeight="1">
      <c r="A813" s="331">
        <v>2130124</v>
      </c>
      <c r="B813" s="332">
        <f t="shared" si="28"/>
        <v>7</v>
      </c>
      <c r="C813" s="336" t="s">
        <v>729</v>
      </c>
      <c r="D813" s="337">
        <v>194</v>
      </c>
      <c r="E813" s="334">
        <f t="shared" si="29"/>
        <v>0</v>
      </c>
      <c r="F813" s="337">
        <v>194</v>
      </c>
      <c r="G813" s="334">
        <v>240.4</v>
      </c>
    </row>
    <row r="814" spans="1:7" s="298" customFormat="1" ht="21" hidden="1" customHeight="1">
      <c r="A814" s="331">
        <v>2130125</v>
      </c>
      <c r="B814" s="332">
        <f t="shared" si="28"/>
        <v>7</v>
      </c>
      <c r="C814" s="336" t="s">
        <v>730</v>
      </c>
      <c r="D814" s="337">
        <v>0</v>
      </c>
      <c r="E814" s="334">
        <f t="shared" si="29"/>
        <v>0</v>
      </c>
      <c r="F814" s="337">
        <v>0</v>
      </c>
      <c r="G814" s="334">
        <v>0</v>
      </c>
    </row>
    <row r="815" spans="1:7" s="298" customFormat="1" ht="20.100000000000001" customHeight="1">
      <c r="A815" s="331">
        <v>2130126</v>
      </c>
      <c r="B815" s="332">
        <f t="shared" si="28"/>
        <v>7</v>
      </c>
      <c r="C815" s="336" t="s">
        <v>731</v>
      </c>
      <c r="D815" s="337">
        <v>0</v>
      </c>
      <c r="E815" s="334">
        <f t="shared" si="29"/>
        <v>61.393999999999998</v>
      </c>
      <c r="F815" s="337">
        <v>61.393999999999998</v>
      </c>
      <c r="G815" s="334">
        <v>61</v>
      </c>
    </row>
    <row r="816" spans="1:7" s="298" customFormat="1" ht="22.9" customHeight="1">
      <c r="A816" s="331">
        <v>2130135</v>
      </c>
      <c r="B816" s="332">
        <f t="shared" si="28"/>
        <v>7</v>
      </c>
      <c r="C816" s="336" t="s">
        <v>732</v>
      </c>
      <c r="D816" s="337">
        <v>0</v>
      </c>
      <c r="E816" s="334">
        <f t="shared" si="29"/>
        <v>438.24</v>
      </c>
      <c r="F816" s="337">
        <v>438.24</v>
      </c>
      <c r="G816" s="334">
        <v>706.90086099999996</v>
      </c>
    </row>
    <row r="817" spans="1:7" s="298" customFormat="1" ht="20.100000000000001" customHeight="1">
      <c r="A817" s="331">
        <v>2130142</v>
      </c>
      <c r="B817" s="332">
        <f t="shared" si="28"/>
        <v>7</v>
      </c>
      <c r="C817" s="336" t="s">
        <v>733</v>
      </c>
      <c r="D817" s="337">
        <v>0</v>
      </c>
      <c r="E817" s="334">
        <f t="shared" si="29"/>
        <v>0</v>
      </c>
      <c r="F817" s="337">
        <v>0</v>
      </c>
      <c r="G817" s="334">
        <v>0.55999999999999905</v>
      </c>
    </row>
    <row r="818" spans="1:7" s="298" customFormat="1" ht="22.9" customHeight="1">
      <c r="A818" s="331">
        <v>2130148</v>
      </c>
      <c r="B818" s="332">
        <f t="shared" si="28"/>
        <v>7</v>
      </c>
      <c r="C818" s="336" t="s">
        <v>734</v>
      </c>
      <c r="D818" s="337">
        <v>54</v>
      </c>
      <c r="E818" s="334">
        <f t="shared" si="29"/>
        <v>0</v>
      </c>
      <c r="F818" s="337">
        <v>54</v>
      </c>
      <c r="G818" s="334">
        <v>55</v>
      </c>
    </row>
    <row r="819" spans="1:7" s="298" customFormat="1" ht="20.100000000000001" hidden="1" customHeight="1">
      <c r="A819" s="331">
        <v>2130152</v>
      </c>
      <c r="B819" s="332">
        <f t="shared" si="28"/>
        <v>7</v>
      </c>
      <c r="C819" s="336" t="s">
        <v>735</v>
      </c>
      <c r="D819" s="337">
        <v>0</v>
      </c>
      <c r="E819" s="334">
        <f t="shared" si="29"/>
        <v>0</v>
      </c>
      <c r="F819" s="337">
        <v>0</v>
      </c>
      <c r="G819" s="334">
        <v>0</v>
      </c>
    </row>
    <row r="820" spans="1:7" s="298" customFormat="1" ht="22.5" customHeight="1">
      <c r="A820" s="331">
        <v>2130153</v>
      </c>
      <c r="B820" s="332">
        <f t="shared" si="28"/>
        <v>7</v>
      </c>
      <c r="C820" s="336" t="s">
        <v>736</v>
      </c>
      <c r="D820" s="337">
        <v>15415</v>
      </c>
      <c r="E820" s="334">
        <f t="shared" si="29"/>
        <v>6009.0830999999998</v>
      </c>
      <c r="F820" s="337">
        <v>21424.0831</v>
      </c>
      <c r="G820" s="334">
        <v>23260.370599999998</v>
      </c>
    </row>
    <row r="821" spans="1:7" s="298" customFormat="1" ht="22.5" customHeight="1">
      <c r="A821" s="331">
        <v>2130199</v>
      </c>
      <c r="B821" s="332">
        <f t="shared" si="28"/>
        <v>7</v>
      </c>
      <c r="C821" s="336" t="s">
        <v>737</v>
      </c>
      <c r="D821" s="337">
        <v>87</v>
      </c>
      <c r="E821" s="334">
        <f t="shared" si="29"/>
        <v>293.44263999999998</v>
      </c>
      <c r="F821" s="337">
        <v>380.44263999999998</v>
      </c>
      <c r="G821" s="334">
        <v>380</v>
      </c>
    </row>
    <row r="822" spans="1:7" s="298" customFormat="1" ht="22.5" customHeight="1">
      <c r="A822" s="331">
        <v>21302</v>
      </c>
      <c r="B822" s="332">
        <f t="shared" si="28"/>
        <v>5</v>
      </c>
      <c r="C822" s="333" t="s">
        <v>738</v>
      </c>
      <c r="D822" s="334">
        <v>11799</v>
      </c>
      <c r="E822" s="334">
        <f t="shared" si="29"/>
        <v>19549.212726999998</v>
      </c>
      <c r="F822" s="334">
        <v>31348.212726999998</v>
      </c>
      <c r="G822" s="334">
        <v>44814.696100000001</v>
      </c>
    </row>
    <row r="823" spans="1:7" s="298" customFormat="1" ht="22.5" customHeight="1">
      <c r="A823" s="331">
        <v>2130201</v>
      </c>
      <c r="B823" s="332">
        <f t="shared" si="28"/>
        <v>7</v>
      </c>
      <c r="C823" s="336" t="s">
        <v>160</v>
      </c>
      <c r="D823" s="337">
        <v>425</v>
      </c>
      <c r="E823" s="334">
        <f t="shared" si="29"/>
        <v>70.115510999999998</v>
      </c>
      <c r="F823" s="337">
        <v>495.11551100000003</v>
      </c>
      <c r="G823" s="334">
        <v>511</v>
      </c>
    </row>
    <row r="824" spans="1:7" s="298" customFormat="1" ht="22.5" hidden="1" customHeight="1">
      <c r="A824" s="331">
        <v>2130202</v>
      </c>
      <c r="B824" s="332">
        <f t="shared" si="28"/>
        <v>7</v>
      </c>
      <c r="C824" s="336" t="s">
        <v>161</v>
      </c>
      <c r="D824" s="337">
        <v>0</v>
      </c>
      <c r="E824" s="334">
        <f t="shared" si="29"/>
        <v>0</v>
      </c>
      <c r="F824" s="337">
        <v>0</v>
      </c>
      <c r="G824" s="334">
        <v>0</v>
      </c>
    </row>
    <row r="825" spans="1:7" s="298" customFormat="1" ht="20.100000000000001" hidden="1" customHeight="1">
      <c r="A825" s="331">
        <v>2130203</v>
      </c>
      <c r="B825" s="332">
        <f t="shared" si="28"/>
        <v>7</v>
      </c>
      <c r="C825" s="336" t="s">
        <v>162</v>
      </c>
      <c r="D825" s="337">
        <v>0</v>
      </c>
      <c r="E825" s="334">
        <f t="shared" si="29"/>
        <v>0</v>
      </c>
      <c r="F825" s="337">
        <v>0</v>
      </c>
      <c r="G825" s="334">
        <v>0</v>
      </c>
    </row>
    <row r="826" spans="1:7" s="298" customFormat="1" ht="22.5" customHeight="1">
      <c r="A826" s="331">
        <v>2130204</v>
      </c>
      <c r="B826" s="332">
        <f t="shared" ref="B826:B842" si="30">LEN(A826)</f>
        <v>7</v>
      </c>
      <c r="C826" s="336" t="s">
        <v>739</v>
      </c>
      <c r="D826" s="337">
        <v>1200</v>
      </c>
      <c r="E826" s="334">
        <f t="shared" si="29"/>
        <v>64.249575999999905</v>
      </c>
      <c r="F826" s="337">
        <v>1264.2495759999999</v>
      </c>
      <c r="G826" s="334">
        <v>1265</v>
      </c>
    </row>
    <row r="827" spans="1:7" s="298" customFormat="1" ht="22.5" customHeight="1">
      <c r="A827" s="331">
        <v>2130205</v>
      </c>
      <c r="B827" s="332">
        <f t="shared" si="30"/>
        <v>7</v>
      </c>
      <c r="C827" s="336" t="s">
        <v>740</v>
      </c>
      <c r="D827" s="337">
        <v>2232</v>
      </c>
      <c r="E827" s="334">
        <f t="shared" si="29"/>
        <v>0</v>
      </c>
      <c r="F827" s="337">
        <v>2232</v>
      </c>
      <c r="G827" s="334">
        <v>1575.6840999999999</v>
      </c>
    </row>
    <row r="828" spans="1:7" s="298" customFormat="1" ht="20.100000000000001" hidden="1" customHeight="1">
      <c r="A828" s="331">
        <v>2130206</v>
      </c>
      <c r="B828" s="332">
        <f t="shared" si="30"/>
        <v>7</v>
      </c>
      <c r="C828" s="336" t="s">
        <v>741</v>
      </c>
      <c r="D828" s="337">
        <v>0</v>
      </c>
      <c r="E828" s="334">
        <f t="shared" si="29"/>
        <v>0</v>
      </c>
      <c r="F828" s="337">
        <v>0</v>
      </c>
      <c r="G828" s="334">
        <v>0</v>
      </c>
    </row>
    <row r="829" spans="1:7" s="298" customFormat="1" ht="22.5" customHeight="1">
      <c r="A829" s="331">
        <v>2130207</v>
      </c>
      <c r="B829" s="332">
        <f t="shared" si="30"/>
        <v>7</v>
      </c>
      <c r="C829" s="336" t="s">
        <v>742</v>
      </c>
      <c r="D829" s="337">
        <v>10</v>
      </c>
      <c r="E829" s="334">
        <f t="shared" si="29"/>
        <v>2288.910433</v>
      </c>
      <c r="F829" s="337">
        <v>2298.910433</v>
      </c>
      <c r="G829" s="334">
        <v>2706.8</v>
      </c>
    </row>
    <row r="830" spans="1:7" s="298" customFormat="1" ht="22.9" customHeight="1">
      <c r="A830" s="331">
        <v>2130209</v>
      </c>
      <c r="B830" s="332">
        <f t="shared" si="30"/>
        <v>7</v>
      </c>
      <c r="C830" s="336" t="s">
        <v>743</v>
      </c>
      <c r="D830" s="337">
        <v>3042</v>
      </c>
      <c r="E830" s="334">
        <f t="shared" si="29"/>
        <v>0</v>
      </c>
      <c r="F830" s="337">
        <v>3042</v>
      </c>
      <c r="G830" s="334">
        <v>5217</v>
      </c>
    </row>
    <row r="831" spans="1:7" s="298" customFormat="1" ht="22.9" hidden="1" customHeight="1">
      <c r="A831" s="331">
        <v>2130211</v>
      </c>
      <c r="B831" s="332">
        <f t="shared" si="30"/>
        <v>7</v>
      </c>
      <c r="C831" s="336" t="s">
        <v>744</v>
      </c>
      <c r="D831" s="337">
        <v>6</v>
      </c>
      <c r="E831" s="334">
        <f t="shared" si="29"/>
        <v>-6</v>
      </c>
      <c r="F831" s="337">
        <v>0</v>
      </c>
      <c r="G831" s="334">
        <v>0</v>
      </c>
    </row>
    <row r="832" spans="1:7" s="298" customFormat="1" ht="20.100000000000001" hidden="1" customHeight="1">
      <c r="A832" s="331">
        <v>2130212</v>
      </c>
      <c r="B832" s="332">
        <f t="shared" si="30"/>
        <v>7</v>
      </c>
      <c r="C832" s="336" t="s">
        <v>745</v>
      </c>
      <c r="D832" s="337">
        <v>0</v>
      </c>
      <c r="E832" s="334">
        <f t="shared" si="29"/>
        <v>0</v>
      </c>
      <c r="F832" s="337">
        <v>0</v>
      </c>
      <c r="G832" s="334">
        <v>0</v>
      </c>
    </row>
    <row r="833" spans="1:7" s="298" customFormat="1" ht="20.100000000000001" hidden="1" customHeight="1">
      <c r="A833" s="331">
        <v>2130213</v>
      </c>
      <c r="B833" s="332">
        <f t="shared" si="30"/>
        <v>7</v>
      </c>
      <c r="C833" s="336" t="s">
        <v>746</v>
      </c>
      <c r="D833" s="337">
        <v>0</v>
      </c>
      <c r="E833" s="334">
        <f t="shared" si="29"/>
        <v>0</v>
      </c>
      <c r="F833" s="337">
        <v>0</v>
      </c>
      <c r="G833" s="334">
        <v>0</v>
      </c>
    </row>
    <row r="834" spans="1:7" s="298" customFormat="1" ht="20.100000000000001" hidden="1" customHeight="1">
      <c r="A834" s="331">
        <v>2130217</v>
      </c>
      <c r="B834" s="332">
        <f t="shared" si="30"/>
        <v>7</v>
      </c>
      <c r="C834" s="336" t="s">
        <v>747</v>
      </c>
      <c r="D834" s="337">
        <v>0</v>
      </c>
      <c r="E834" s="334">
        <f t="shared" si="29"/>
        <v>0</v>
      </c>
      <c r="F834" s="337">
        <v>0</v>
      </c>
      <c r="G834" s="334">
        <v>0</v>
      </c>
    </row>
    <row r="835" spans="1:7" s="298" customFormat="1" ht="20.100000000000001" hidden="1" customHeight="1">
      <c r="A835" s="331">
        <v>2130220</v>
      </c>
      <c r="B835" s="332">
        <f t="shared" si="30"/>
        <v>7</v>
      </c>
      <c r="C835" s="336" t="s">
        <v>289</v>
      </c>
      <c r="D835" s="337">
        <v>0</v>
      </c>
      <c r="E835" s="334">
        <f t="shared" si="29"/>
        <v>0</v>
      </c>
      <c r="F835" s="337">
        <v>0</v>
      </c>
      <c r="G835" s="334">
        <v>0</v>
      </c>
    </row>
    <row r="836" spans="1:7" s="298" customFormat="1" ht="20.100000000000001" hidden="1" customHeight="1">
      <c r="A836" s="331">
        <v>2130221</v>
      </c>
      <c r="B836" s="332">
        <f t="shared" si="30"/>
        <v>7</v>
      </c>
      <c r="C836" s="336" t="s">
        <v>748</v>
      </c>
      <c r="D836" s="337">
        <v>0</v>
      </c>
      <c r="E836" s="334">
        <f t="shared" si="29"/>
        <v>0</v>
      </c>
      <c r="F836" s="337">
        <v>0</v>
      </c>
      <c r="G836" s="334">
        <v>0</v>
      </c>
    </row>
    <row r="837" spans="1:7" s="298" customFormat="1" ht="20.100000000000001" hidden="1" customHeight="1">
      <c r="A837" s="331">
        <v>2130223</v>
      </c>
      <c r="B837" s="332">
        <f t="shared" si="30"/>
        <v>7</v>
      </c>
      <c r="C837" s="336" t="s">
        <v>749</v>
      </c>
      <c r="D837" s="337">
        <v>0</v>
      </c>
      <c r="E837" s="334">
        <f t="shared" si="29"/>
        <v>0</v>
      </c>
      <c r="F837" s="337">
        <v>0</v>
      </c>
      <c r="G837" s="334">
        <v>0</v>
      </c>
    </row>
    <row r="838" spans="1:7" s="298" customFormat="1" ht="20.100000000000001" customHeight="1">
      <c r="A838" s="331">
        <v>2130226</v>
      </c>
      <c r="B838" s="332">
        <f t="shared" si="30"/>
        <v>7</v>
      </c>
      <c r="C838" s="336" t="s">
        <v>750</v>
      </c>
      <c r="D838" s="337">
        <v>30</v>
      </c>
      <c r="E838" s="334">
        <f t="shared" si="29"/>
        <v>0</v>
      </c>
      <c r="F838" s="337">
        <v>30</v>
      </c>
      <c r="G838" s="334">
        <v>0.21199999999999999</v>
      </c>
    </row>
    <row r="839" spans="1:7" s="298" customFormat="1" ht="20.100000000000001" hidden="1" customHeight="1">
      <c r="A839" s="331">
        <v>2130227</v>
      </c>
      <c r="B839" s="332">
        <f t="shared" si="30"/>
        <v>7</v>
      </c>
      <c r="C839" s="336" t="s">
        <v>751</v>
      </c>
      <c r="D839" s="337">
        <v>0</v>
      </c>
      <c r="E839" s="334">
        <f t="shared" si="29"/>
        <v>0</v>
      </c>
      <c r="F839" s="337">
        <v>0</v>
      </c>
      <c r="G839" s="334">
        <v>0</v>
      </c>
    </row>
    <row r="840" spans="1:7" s="298" customFormat="1" ht="20.100000000000001" customHeight="1">
      <c r="A840" s="331">
        <v>2130234</v>
      </c>
      <c r="B840" s="332">
        <f t="shared" si="30"/>
        <v>7</v>
      </c>
      <c r="C840" s="336" t="s">
        <v>752</v>
      </c>
      <c r="D840" s="337">
        <v>1324</v>
      </c>
      <c r="E840" s="334">
        <f t="shared" si="29"/>
        <v>16287.067123000001</v>
      </c>
      <c r="F840" s="337">
        <v>17611.067123000001</v>
      </c>
      <c r="G840" s="334">
        <v>29119</v>
      </c>
    </row>
    <row r="841" spans="1:7" s="298" customFormat="1" ht="20.100000000000001" hidden="1" customHeight="1">
      <c r="A841" s="331">
        <v>2130236</v>
      </c>
      <c r="B841" s="332">
        <f t="shared" si="30"/>
        <v>7</v>
      </c>
      <c r="C841" s="336" t="s">
        <v>753</v>
      </c>
      <c r="D841" s="337">
        <v>0</v>
      </c>
      <c r="E841" s="334">
        <f t="shared" si="29"/>
        <v>0</v>
      </c>
      <c r="F841" s="337">
        <v>0</v>
      </c>
      <c r="G841" s="334">
        <v>0</v>
      </c>
    </row>
    <row r="842" spans="1:7" s="298" customFormat="1" ht="20.100000000000001" hidden="1" customHeight="1">
      <c r="A842" s="331">
        <v>2130237</v>
      </c>
      <c r="B842" s="332">
        <f t="shared" si="30"/>
        <v>7</v>
      </c>
      <c r="C842" s="336" t="s">
        <v>723</v>
      </c>
      <c r="D842" s="337">
        <v>0</v>
      </c>
      <c r="E842" s="334">
        <f t="shared" si="29"/>
        <v>0</v>
      </c>
      <c r="F842" s="337">
        <v>0</v>
      </c>
      <c r="G842" s="334">
        <v>0</v>
      </c>
    </row>
    <row r="843" spans="1:7" s="298" customFormat="1" ht="20.100000000000001" customHeight="1">
      <c r="A843" s="331">
        <v>2130238</v>
      </c>
      <c r="B843" s="332">
        <v>7</v>
      </c>
      <c r="C843" s="336" t="s">
        <v>754</v>
      </c>
      <c r="D843" s="337"/>
      <c r="E843" s="334"/>
      <c r="F843" s="337"/>
      <c r="G843" s="334">
        <v>4246</v>
      </c>
    </row>
    <row r="844" spans="1:7" s="298" customFormat="1" ht="20.100000000000001" customHeight="1">
      <c r="A844" s="331">
        <v>2130299</v>
      </c>
      <c r="B844" s="332">
        <f t="shared" ref="B844:B907" si="31">LEN(A844)</f>
        <v>7</v>
      </c>
      <c r="C844" s="336" t="s">
        <v>755</v>
      </c>
      <c r="D844" s="337">
        <v>0</v>
      </c>
      <c r="E844" s="334">
        <f t="shared" ref="E844:E907" si="32">F844-D844</f>
        <v>174.29</v>
      </c>
      <c r="F844" s="337">
        <v>174.29</v>
      </c>
      <c r="G844" s="334">
        <v>174</v>
      </c>
    </row>
    <row r="845" spans="1:7" s="298" customFormat="1" ht="22.5" customHeight="1">
      <c r="A845" s="331">
        <v>21303</v>
      </c>
      <c r="B845" s="332">
        <f t="shared" si="31"/>
        <v>5</v>
      </c>
      <c r="C845" s="333" t="s">
        <v>756</v>
      </c>
      <c r="D845" s="334">
        <v>21386</v>
      </c>
      <c r="E845" s="334">
        <f t="shared" si="32"/>
        <v>5603.972702</v>
      </c>
      <c r="F845" s="334">
        <v>26989.972701999999</v>
      </c>
      <c r="G845" s="334">
        <v>36783.372716999998</v>
      </c>
    </row>
    <row r="846" spans="1:7" s="298" customFormat="1" ht="22.5" customHeight="1">
      <c r="A846" s="331">
        <v>2130301</v>
      </c>
      <c r="B846" s="332">
        <f t="shared" si="31"/>
        <v>7</v>
      </c>
      <c r="C846" s="336" t="s">
        <v>160</v>
      </c>
      <c r="D846" s="337">
        <v>403</v>
      </c>
      <c r="E846" s="334">
        <f t="shared" si="32"/>
        <v>0</v>
      </c>
      <c r="F846" s="337">
        <v>403</v>
      </c>
      <c r="G846" s="334">
        <v>410.5</v>
      </c>
    </row>
    <row r="847" spans="1:7" s="298" customFormat="1" ht="20.100000000000001" customHeight="1">
      <c r="A847" s="331">
        <v>2130302</v>
      </c>
      <c r="B847" s="332">
        <f t="shared" si="31"/>
        <v>7</v>
      </c>
      <c r="C847" s="336" t="s">
        <v>161</v>
      </c>
      <c r="D847" s="337">
        <v>389</v>
      </c>
      <c r="E847" s="334">
        <f t="shared" si="32"/>
        <v>0</v>
      </c>
      <c r="F847" s="337">
        <v>389</v>
      </c>
      <c r="G847" s="334">
        <v>254</v>
      </c>
    </row>
    <row r="848" spans="1:7" s="298" customFormat="1" ht="20.100000000000001" hidden="1" customHeight="1">
      <c r="A848" s="331">
        <v>2130303</v>
      </c>
      <c r="B848" s="332">
        <f t="shared" si="31"/>
        <v>7</v>
      </c>
      <c r="C848" s="336" t="s">
        <v>162</v>
      </c>
      <c r="D848" s="337">
        <v>0</v>
      </c>
      <c r="E848" s="334">
        <f t="shared" si="32"/>
        <v>0</v>
      </c>
      <c r="F848" s="337">
        <v>0</v>
      </c>
      <c r="G848" s="334">
        <v>0</v>
      </c>
    </row>
    <row r="849" spans="1:7" s="298" customFormat="1" ht="22.5" customHeight="1">
      <c r="A849" s="331">
        <v>2130304</v>
      </c>
      <c r="B849" s="332">
        <f t="shared" si="31"/>
        <v>7</v>
      </c>
      <c r="C849" s="336" t="s">
        <v>757</v>
      </c>
      <c r="D849" s="337">
        <v>495</v>
      </c>
      <c r="E849" s="334">
        <f t="shared" si="32"/>
        <v>678.74127199999998</v>
      </c>
      <c r="F849" s="337">
        <v>1173.741272</v>
      </c>
      <c r="G849" s="334">
        <v>1304</v>
      </c>
    </row>
    <row r="850" spans="1:7" s="298" customFormat="1" ht="22.5" customHeight="1">
      <c r="A850" s="331">
        <v>2130305</v>
      </c>
      <c r="B850" s="332">
        <f t="shared" si="31"/>
        <v>7</v>
      </c>
      <c r="C850" s="336" t="s">
        <v>758</v>
      </c>
      <c r="D850" s="337">
        <v>3009</v>
      </c>
      <c r="E850" s="334">
        <f t="shared" si="32"/>
        <v>11832.680822</v>
      </c>
      <c r="F850" s="337">
        <v>14841.680822</v>
      </c>
      <c r="G850" s="334">
        <v>27396</v>
      </c>
    </row>
    <row r="851" spans="1:7" s="298" customFormat="1" ht="20.100000000000001" customHeight="1">
      <c r="A851" s="331">
        <v>2130306</v>
      </c>
      <c r="B851" s="332">
        <f t="shared" si="31"/>
        <v>7</v>
      </c>
      <c r="C851" s="336" t="s">
        <v>759</v>
      </c>
      <c r="D851" s="337">
        <v>4251</v>
      </c>
      <c r="E851" s="334">
        <f t="shared" si="32"/>
        <v>-3991.8935630000001</v>
      </c>
      <c r="F851" s="337">
        <v>259.10643700000003</v>
      </c>
      <c r="G851" s="334">
        <v>354</v>
      </c>
    </row>
    <row r="852" spans="1:7" s="298" customFormat="1" ht="20.100000000000001" hidden="1" customHeight="1">
      <c r="A852" s="331">
        <v>2130307</v>
      </c>
      <c r="B852" s="332">
        <f t="shared" si="31"/>
        <v>7</v>
      </c>
      <c r="C852" s="336" t="s">
        <v>760</v>
      </c>
      <c r="D852" s="337">
        <v>0</v>
      </c>
      <c r="E852" s="334">
        <f t="shared" si="32"/>
        <v>0</v>
      </c>
      <c r="F852" s="337">
        <v>0</v>
      </c>
      <c r="G852" s="334">
        <v>0</v>
      </c>
    </row>
    <row r="853" spans="1:7" s="298" customFormat="1" ht="20.100000000000001" customHeight="1">
      <c r="A853" s="331">
        <v>2130308</v>
      </c>
      <c r="B853" s="332">
        <f t="shared" si="31"/>
        <v>7</v>
      </c>
      <c r="C853" s="336" t="s">
        <v>761</v>
      </c>
      <c r="D853" s="337">
        <v>0</v>
      </c>
      <c r="E853" s="334">
        <f t="shared" si="32"/>
        <v>0</v>
      </c>
      <c r="F853" s="337">
        <v>0</v>
      </c>
      <c r="G853" s="334">
        <v>30</v>
      </c>
    </row>
    <row r="854" spans="1:7" s="298" customFormat="1" ht="20.100000000000001" customHeight="1">
      <c r="A854" s="331">
        <v>2130309</v>
      </c>
      <c r="B854" s="332">
        <f t="shared" si="31"/>
        <v>7</v>
      </c>
      <c r="C854" s="336" t="s">
        <v>762</v>
      </c>
      <c r="D854" s="337">
        <v>298</v>
      </c>
      <c r="E854" s="334">
        <f t="shared" si="32"/>
        <v>-278.47750000000002</v>
      </c>
      <c r="F854" s="337">
        <v>19.522500000000001</v>
      </c>
      <c r="G854" s="334">
        <v>19</v>
      </c>
    </row>
    <row r="855" spans="1:7" s="298" customFormat="1" ht="20.100000000000001" customHeight="1">
      <c r="A855" s="331">
        <v>2130310</v>
      </c>
      <c r="B855" s="332">
        <f t="shared" si="31"/>
        <v>7</v>
      </c>
      <c r="C855" s="336" t="s">
        <v>763</v>
      </c>
      <c r="D855" s="337">
        <v>1167</v>
      </c>
      <c r="E855" s="334">
        <f t="shared" si="32"/>
        <v>0</v>
      </c>
      <c r="F855" s="337">
        <v>1167</v>
      </c>
      <c r="G855" s="334">
        <v>125</v>
      </c>
    </row>
    <row r="856" spans="1:7" s="298" customFormat="1" ht="20.100000000000001" hidden="1" customHeight="1">
      <c r="A856" s="331">
        <v>2130311</v>
      </c>
      <c r="B856" s="332">
        <f t="shared" si="31"/>
        <v>7</v>
      </c>
      <c r="C856" s="336" t="s">
        <v>764</v>
      </c>
      <c r="D856" s="337">
        <v>7</v>
      </c>
      <c r="E856" s="334">
        <f t="shared" si="32"/>
        <v>0</v>
      </c>
      <c r="F856" s="337">
        <v>7</v>
      </c>
      <c r="G856" s="334">
        <v>0</v>
      </c>
    </row>
    <row r="857" spans="1:7" s="298" customFormat="1" ht="20.100000000000001" hidden="1" customHeight="1">
      <c r="A857" s="331">
        <v>2130312</v>
      </c>
      <c r="B857" s="332">
        <f t="shared" si="31"/>
        <v>7</v>
      </c>
      <c r="C857" s="336" t="s">
        <v>765</v>
      </c>
      <c r="D857" s="337">
        <v>0</v>
      </c>
      <c r="E857" s="334">
        <f t="shared" si="32"/>
        <v>0</v>
      </c>
      <c r="F857" s="337">
        <v>0</v>
      </c>
      <c r="G857" s="334">
        <v>0</v>
      </c>
    </row>
    <row r="858" spans="1:7" s="298" customFormat="1" ht="20.100000000000001" hidden="1" customHeight="1">
      <c r="A858" s="331">
        <v>2130313</v>
      </c>
      <c r="B858" s="332">
        <f t="shared" si="31"/>
        <v>7</v>
      </c>
      <c r="C858" s="336" t="s">
        <v>766</v>
      </c>
      <c r="D858" s="337">
        <v>0</v>
      </c>
      <c r="E858" s="334">
        <f t="shared" si="32"/>
        <v>0</v>
      </c>
      <c r="F858" s="337">
        <v>0</v>
      </c>
      <c r="G858" s="334">
        <v>0</v>
      </c>
    </row>
    <row r="859" spans="1:7" s="298" customFormat="1" ht="20.100000000000001" customHeight="1">
      <c r="A859" s="331">
        <v>2130314</v>
      </c>
      <c r="B859" s="332">
        <f t="shared" si="31"/>
        <v>7</v>
      </c>
      <c r="C859" s="336" t="s">
        <v>767</v>
      </c>
      <c r="D859" s="337">
        <v>3042</v>
      </c>
      <c r="E859" s="334">
        <f t="shared" si="32"/>
        <v>-1392.49</v>
      </c>
      <c r="F859" s="337">
        <v>1649.51</v>
      </c>
      <c r="G859" s="334">
        <v>2134.14167</v>
      </c>
    </row>
    <row r="860" spans="1:7" s="298" customFormat="1" ht="20.100000000000001" customHeight="1">
      <c r="A860" s="331">
        <v>2130315</v>
      </c>
      <c r="B860" s="332">
        <f t="shared" si="31"/>
        <v>7</v>
      </c>
      <c r="C860" s="336" t="s">
        <v>768</v>
      </c>
      <c r="D860" s="337">
        <v>0</v>
      </c>
      <c r="E860" s="334">
        <f t="shared" si="32"/>
        <v>147.96015800000001</v>
      </c>
      <c r="F860" s="337">
        <v>147.96015800000001</v>
      </c>
      <c r="G860" s="334">
        <v>220.44514699999999</v>
      </c>
    </row>
    <row r="861" spans="1:7" s="298" customFormat="1" ht="20.100000000000001" customHeight="1">
      <c r="A861" s="331">
        <v>2130316</v>
      </c>
      <c r="B861" s="332">
        <f t="shared" si="31"/>
        <v>7</v>
      </c>
      <c r="C861" s="336" t="s">
        <v>769</v>
      </c>
      <c r="D861" s="337">
        <v>2655</v>
      </c>
      <c r="E861" s="334">
        <f t="shared" si="32"/>
        <v>0</v>
      </c>
      <c r="F861" s="337">
        <v>2655</v>
      </c>
      <c r="G861" s="334">
        <v>11.285900000000099</v>
      </c>
    </row>
    <row r="862" spans="1:7" s="298" customFormat="1" ht="20.100000000000001" hidden="1" customHeight="1">
      <c r="A862" s="331">
        <v>2130317</v>
      </c>
      <c r="B862" s="332">
        <f t="shared" si="31"/>
        <v>7</v>
      </c>
      <c r="C862" s="336" t="s">
        <v>770</v>
      </c>
      <c r="D862" s="337">
        <v>0</v>
      </c>
      <c r="E862" s="334">
        <f t="shared" si="32"/>
        <v>0</v>
      </c>
      <c r="F862" s="337">
        <v>0</v>
      </c>
      <c r="G862" s="334">
        <v>0</v>
      </c>
    </row>
    <row r="863" spans="1:7" s="298" customFormat="1" ht="20.100000000000001" hidden="1" customHeight="1">
      <c r="A863" s="331">
        <v>2130318</v>
      </c>
      <c r="B863" s="332">
        <f t="shared" si="31"/>
        <v>7</v>
      </c>
      <c r="C863" s="336" t="s">
        <v>771</v>
      </c>
      <c r="D863" s="337">
        <v>0</v>
      </c>
      <c r="E863" s="334">
        <f t="shared" si="32"/>
        <v>0</v>
      </c>
      <c r="F863" s="337">
        <v>0</v>
      </c>
      <c r="G863" s="334">
        <v>0</v>
      </c>
    </row>
    <row r="864" spans="1:7" s="298" customFormat="1" ht="20.100000000000001" customHeight="1">
      <c r="A864" s="331">
        <v>2130319</v>
      </c>
      <c r="B864" s="332">
        <f t="shared" si="31"/>
        <v>7</v>
      </c>
      <c r="C864" s="336" t="s">
        <v>772</v>
      </c>
      <c r="D864" s="337">
        <v>4160</v>
      </c>
      <c r="E864" s="334">
        <f t="shared" si="32"/>
        <v>-242.54848699999999</v>
      </c>
      <c r="F864" s="337">
        <v>3917.451513</v>
      </c>
      <c r="G864" s="334">
        <v>4160</v>
      </c>
    </row>
    <row r="865" spans="1:7" s="298" customFormat="1" ht="22.9" customHeight="1">
      <c r="A865" s="331">
        <v>2130321</v>
      </c>
      <c r="B865" s="332">
        <f t="shared" si="31"/>
        <v>7</v>
      </c>
      <c r="C865" s="336" t="s">
        <v>773</v>
      </c>
      <c r="D865" s="337">
        <v>1500</v>
      </c>
      <c r="E865" s="334">
        <f t="shared" si="32"/>
        <v>-1150</v>
      </c>
      <c r="F865" s="337">
        <v>350</v>
      </c>
      <c r="G865" s="334">
        <v>365</v>
      </c>
    </row>
    <row r="866" spans="1:7" s="298" customFormat="1" ht="20.100000000000001" hidden="1" customHeight="1">
      <c r="A866" s="331">
        <v>2130322</v>
      </c>
      <c r="B866" s="332">
        <f t="shared" si="31"/>
        <v>7</v>
      </c>
      <c r="C866" s="336" t="s">
        <v>774</v>
      </c>
      <c r="D866" s="337">
        <v>0</v>
      </c>
      <c r="E866" s="334">
        <f t="shared" si="32"/>
        <v>0</v>
      </c>
      <c r="F866" s="337">
        <v>0</v>
      </c>
      <c r="G866" s="334">
        <v>0</v>
      </c>
    </row>
    <row r="867" spans="1:7" s="298" customFormat="1" ht="20.100000000000001" hidden="1" customHeight="1">
      <c r="A867" s="331">
        <v>2130333</v>
      </c>
      <c r="B867" s="332">
        <f t="shared" si="31"/>
        <v>7</v>
      </c>
      <c r="C867" s="336" t="s">
        <v>749</v>
      </c>
      <c r="D867" s="337">
        <v>0</v>
      </c>
      <c r="E867" s="334">
        <f t="shared" si="32"/>
        <v>0</v>
      </c>
      <c r="F867" s="337">
        <v>0</v>
      </c>
      <c r="G867" s="334">
        <v>0</v>
      </c>
    </row>
    <row r="868" spans="1:7" s="298" customFormat="1" ht="20.100000000000001" hidden="1" customHeight="1">
      <c r="A868" s="331">
        <v>2130334</v>
      </c>
      <c r="B868" s="332">
        <f t="shared" si="31"/>
        <v>7</v>
      </c>
      <c r="C868" s="336" t="s">
        <v>775</v>
      </c>
      <c r="D868" s="337">
        <v>0</v>
      </c>
      <c r="E868" s="334">
        <f t="shared" si="32"/>
        <v>0</v>
      </c>
      <c r="F868" s="337">
        <v>0</v>
      </c>
      <c r="G868" s="334">
        <v>0</v>
      </c>
    </row>
    <row r="869" spans="1:7" s="298" customFormat="1" ht="20.100000000000001" hidden="1" customHeight="1">
      <c r="A869" s="331">
        <v>2130335</v>
      </c>
      <c r="B869" s="332">
        <f t="shared" si="31"/>
        <v>7</v>
      </c>
      <c r="C869" s="336" t="s">
        <v>776</v>
      </c>
      <c r="D869" s="337">
        <v>0</v>
      </c>
      <c r="E869" s="334">
        <f t="shared" si="32"/>
        <v>0</v>
      </c>
      <c r="F869" s="337">
        <v>0</v>
      </c>
      <c r="G869" s="334">
        <v>0</v>
      </c>
    </row>
    <row r="870" spans="1:7" s="298" customFormat="1" ht="20.100000000000001" hidden="1" customHeight="1">
      <c r="A870" s="331">
        <v>2130399</v>
      </c>
      <c r="B870" s="332">
        <f t="shared" si="31"/>
        <v>7</v>
      </c>
      <c r="C870" s="336" t="s">
        <v>777</v>
      </c>
      <c r="D870" s="337">
        <v>10</v>
      </c>
      <c r="E870" s="334">
        <f t="shared" si="32"/>
        <v>0</v>
      </c>
      <c r="F870" s="337">
        <v>10</v>
      </c>
      <c r="G870" s="334">
        <v>0</v>
      </c>
    </row>
    <row r="871" spans="1:7" s="298" customFormat="1" ht="22.5" customHeight="1">
      <c r="A871" s="331">
        <v>21305</v>
      </c>
      <c r="B871" s="332">
        <f t="shared" si="31"/>
        <v>5</v>
      </c>
      <c r="C871" s="333" t="s">
        <v>778</v>
      </c>
      <c r="D871" s="334">
        <v>39300</v>
      </c>
      <c r="E871" s="334">
        <f t="shared" si="32"/>
        <v>-10848.962974</v>
      </c>
      <c r="F871" s="334">
        <v>28451.037026000002</v>
      </c>
      <c r="G871" s="334">
        <v>22086.246371000001</v>
      </c>
    </row>
    <row r="872" spans="1:7" s="298" customFormat="1" ht="22.5" customHeight="1">
      <c r="A872" s="331">
        <v>2130501</v>
      </c>
      <c r="B872" s="332">
        <f t="shared" si="31"/>
        <v>7</v>
      </c>
      <c r="C872" s="336" t="s">
        <v>160</v>
      </c>
      <c r="D872" s="337">
        <v>200</v>
      </c>
      <c r="E872" s="334">
        <f t="shared" si="32"/>
        <v>-67.452275</v>
      </c>
      <c r="F872" s="337">
        <v>132.54772500000001</v>
      </c>
      <c r="G872" s="334">
        <v>132</v>
      </c>
    </row>
    <row r="873" spans="1:7" s="298" customFormat="1" ht="20.100000000000001" hidden="1" customHeight="1">
      <c r="A873" s="331">
        <v>2130502</v>
      </c>
      <c r="B873" s="332">
        <f t="shared" si="31"/>
        <v>7</v>
      </c>
      <c r="C873" s="336" t="s">
        <v>161</v>
      </c>
      <c r="D873" s="337">
        <v>10</v>
      </c>
      <c r="E873" s="334">
        <f t="shared" si="32"/>
        <v>-10</v>
      </c>
      <c r="F873" s="337">
        <v>0</v>
      </c>
      <c r="G873" s="334">
        <v>0</v>
      </c>
    </row>
    <row r="874" spans="1:7" s="298" customFormat="1" ht="20.100000000000001" hidden="1" customHeight="1">
      <c r="A874" s="331">
        <v>2130503</v>
      </c>
      <c r="B874" s="332">
        <f t="shared" si="31"/>
        <v>7</v>
      </c>
      <c r="C874" s="336" t="s">
        <v>162</v>
      </c>
      <c r="D874" s="337">
        <v>0</v>
      </c>
      <c r="E874" s="334">
        <f t="shared" si="32"/>
        <v>0</v>
      </c>
      <c r="F874" s="337">
        <v>0</v>
      </c>
      <c r="G874" s="334">
        <v>0</v>
      </c>
    </row>
    <row r="875" spans="1:7" s="298" customFormat="1" ht="22.5" customHeight="1">
      <c r="A875" s="331">
        <v>2130504</v>
      </c>
      <c r="B875" s="332">
        <f t="shared" si="31"/>
        <v>7</v>
      </c>
      <c r="C875" s="336" t="s">
        <v>779</v>
      </c>
      <c r="D875" s="337">
        <v>16312</v>
      </c>
      <c r="E875" s="334">
        <f t="shared" si="32"/>
        <v>-14617.2664</v>
      </c>
      <c r="F875" s="337">
        <v>1694.7336</v>
      </c>
      <c r="G875" s="334">
        <v>2142.4974320000001</v>
      </c>
    </row>
    <row r="876" spans="1:7" s="298" customFormat="1" ht="22.5" customHeight="1">
      <c r="A876" s="331">
        <v>2130505</v>
      </c>
      <c r="B876" s="332">
        <f t="shared" si="31"/>
        <v>7</v>
      </c>
      <c r="C876" s="336" t="s">
        <v>780</v>
      </c>
      <c r="D876" s="337">
        <v>10091</v>
      </c>
      <c r="E876" s="334">
        <f t="shared" si="32"/>
        <v>9314.591246</v>
      </c>
      <c r="F876" s="337">
        <v>19405.591246</v>
      </c>
      <c r="G876" s="334">
        <v>9701.437672</v>
      </c>
    </row>
    <row r="877" spans="1:7" s="298" customFormat="1" ht="23.1" customHeight="1">
      <c r="A877" s="331">
        <v>2130506</v>
      </c>
      <c r="B877" s="332">
        <f t="shared" si="31"/>
        <v>7</v>
      </c>
      <c r="C877" s="336" t="s">
        <v>781</v>
      </c>
      <c r="D877" s="337">
        <v>516</v>
      </c>
      <c r="E877" s="334">
        <f t="shared" si="32"/>
        <v>2203.0414300000002</v>
      </c>
      <c r="F877" s="337">
        <v>2719.0414300000002</v>
      </c>
      <c r="G877" s="334">
        <v>3534.6998530000001</v>
      </c>
    </row>
    <row r="878" spans="1:7" s="298" customFormat="1" ht="20.100000000000001" hidden="1" customHeight="1">
      <c r="A878" s="331">
        <v>2130507</v>
      </c>
      <c r="B878" s="332">
        <f t="shared" si="31"/>
        <v>7</v>
      </c>
      <c r="C878" s="336" t="s">
        <v>782</v>
      </c>
      <c r="D878" s="337">
        <v>0</v>
      </c>
      <c r="E878" s="334">
        <f t="shared" si="32"/>
        <v>0</v>
      </c>
      <c r="F878" s="337">
        <v>0</v>
      </c>
      <c r="G878" s="334">
        <v>0</v>
      </c>
    </row>
    <row r="879" spans="1:7" s="298" customFormat="1" ht="20.100000000000001" hidden="1" customHeight="1">
      <c r="A879" s="331">
        <v>2130508</v>
      </c>
      <c r="B879" s="332">
        <f t="shared" si="31"/>
        <v>7</v>
      </c>
      <c r="C879" s="336" t="s">
        <v>783</v>
      </c>
      <c r="D879" s="337">
        <v>0</v>
      </c>
      <c r="E879" s="334">
        <f t="shared" si="32"/>
        <v>0</v>
      </c>
      <c r="F879" s="337">
        <v>0</v>
      </c>
      <c r="G879" s="334">
        <v>0</v>
      </c>
    </row>
    <row r="880" spans="1:7" s="298" customFormat="1" ht="22.5" customHeight="1">
      <c r="A880" s="331">
        <v>2130550</v>
      </c>
      <c r="B880" s="332">
        <f t="shared" si="31"/>
        <v>7</v>
      </c>
      <c r="C880" s="336" t="s">
        <v>169</v>
      </c>
      <c r="D880" s="337">
        <v>171</v>
      </c>
      <c r="E880" s="334">
        <f t="shared" si="32"/>
        <v>0</v>
      </c>
      <c r="F880" s="337">
        <v>171</v>
      </c>
      <c r="G880" s="334">
        <v>172</v>
      </c>
    </row>
    <row r="881" spans="1:7" s="298" customFormat="1" ht="22.5" customHeight="1">
      <c r="A881" s="331">
        <v>2130599</v>
      </c>
      <c r="B881" s="332">
        <f t="shared" si="31"/>
        <v>7</v>
      </c>
      <c r="C881" s="336" t="s">
        <v>784</v>
      </c>
      <c r="D881" s="337">
        <v>12000</v>
      </c>
      <c r="E881" s="334">
        <f t="shared" si="32"/>
        <v>-7671.8769750000001</v>
      </c>
      <c r="F881" s="337">
        <v>4328.1230249999999</v>
      </c>
      <c r="G881" s="334">
        <v>6403.611414</v>
      </c>
    </row>
    <row r="882" spans="1:7" s="298" customFormat="1" ht="22.5" customHeight="1">
      <c r="A882" s="331">
        <v>21307</v>
      </c>
      <c r="B882" s="332">
        <f t="shared" si="31"/>
        <v>5</v>
      </c>
      <c r="C882" s="333" t="s">
        <v>785</v>
      </c>
      <c r="D882" s="334">
        <v>8604</v>
      </c>
      <c r="E882" s="334">
        <f t="shared" si="32"/>
        <v>-3496.7228</v>
      </c>
      <c r="F882" s="334">
        <v>5107.2772000000004</v>
      </c>
      <c r="G882" s="334">
        <v>3629.3501190000002</v>
      </c>
    </row>
    <row r="883" spans="1:7" s="298" customFormat="1" ht="22.5" customHeight="1">
      <c r="A883" s="331">
        <v>2130701</v>
      </c>
      <c r="B883" s="332">
        <f t="shared" si="31"/>
        <v>7</v>
      </c>
      <c r="C883" s="336" t="s">
        <v>786</v>
      </c>
      <c r="D883" s="337">
        <v>3929</v>
      </c>
      <c r="E883" s="334">
        <f t="shared" si="32"/>
        <v>-3496.7228</v>
      </c>
      <c r="F883" s="337">
        <v>432.27719999999999</v>
      </c>
      <c r="G883" s="334">
        <v>499.458822</v>
      </c>
    </row>
    <row r="884" spans="1:7" s="298" customFormat="1" ht="20.100000000000001" hidden="1" customHeight="1">
      <c r="A884" s="331">
        <v>2130704</v>
      </c>
      <c r="B884" s="332">
        <f t="shared" si="31"/>
        <v>7</v>
      </c>
      <c r="C884" s="336" t="s">
        <v>787</v>
      </c>
      <c r="D884" s="337">
        <v>0</v>
      </c>
      <c r="E884" s="334">
        <f t="shared" si="32"/>
        <v>0</v>
      </c>
      <c r="F884" s="337">
        <v>0</v>
      </c>
      <c r="G884" s="334">
        <v>0</v>
      </c>
    </row>
    <row r="885" spans="1:7" s="298" customFormat="1" ht="22.5" customHeight="1">
      <c r="A885" s="331">
        <v>2130705</v>
      </c>
      <c r="B885" s="332">
        <f t="shared" si="31"/>
        <v>7</v>
      </c>
      <c r="C885" s="336" t="s">
        <v>788</v>
      </c>
      <c r="D885" s="337">
        <v>4675</v>
      </c>
      <c r="E885" s="334">
        <f t="shared" si="32"/>
        <v>0</v>
      </c>
      <c r="F885" s="337">
        <v>4675</v>
      </c>
      <c r="G885" s="334">
        <v>3129.162765</v>
      </c>
    </row>
    <row r="886" spans="1:7" s="298" customFormat="1" ht="20.100000000000001" customHeight="1">
      <c r="A886" s="331">
        <v>2130706</v>
      </c>
      <c r="B886" s="332">
        <f t="shared" si="31"/>
        <v>7</v>
      </c>
      <c r="C886" s="336" t="s">
        <v>789</v>
      </c>
      <c r="D886" s="337">
        <v>0</v>
      </c>
      <c r="E886" s="334">
        <f t="shared" si="32"/>
        <v>0</v>
      </c>
      <c r="F886" s="337">
        <v>0</v>
      </c>
      <c r="G886" s="334">
        <v>0.22853200000000101</v>
      </c>
    </row>
    <row r="887" spans="1:7" s="298" customFormat="1" ht="20.100000000000001" hidden="1" customHeight="1">
      <c r="A887" s="331">
        <v>2130707</v>
      </c>
      <c r="B887" s="332">
        <f t="shared" si="31"/>
        <v>7</v>
      </c>
      <c r="C887" s="336" t="s">
        <v>790</v>
      </c>
      <c r="D887" s="337">
        <v>0</v>
      </c>
      <c r="E887" s="334">
        <f t="shared" si="32"/>
        <v>0</v>
      </c>
      <c r="F887" s="337">
        <v>0</v>
      </c>
      <c r="G887" s="334">
        <v>0</v>
      </c>
    </row>
    <row r="888" spans="1:7" s="298" customFormat="1" ht="20.100000000000001" customHeight="1">
      <c r="A888" s="331">
        <v>2130799</v>
      </c>
      <c r="B888" s="332">
        <f t="shared" si="31"/>
        <v>7</v>
      </c>
      <c r="C888" s="336" t="s">
        <v>791</v>
      </c>
      <c r="D888" s="337">
        <v>0</v>
      </c>
      <c r="E888" s="334">
        <f t="shared" si="32"/>
        <v>0</v>
      </c>
      <c r="F888" s="337">
        <v>0</v>
      </c>
      <c r="G888" s="334">
        <v>0.5</v>
      </c>
    </row>
    <row r="889" spans="1:7" s="298" customFormat="1" ht="22.5" customHeight="1">
      <c r="A889" s="331">
        <v>21308</v>
      </c>
      <c r="B889" s="332">
        <f t="shared" si="31"/>
        <v>5</v>
      </c>
      <c r="C889" s="333" t="s">
        <v>792</v>
      </c>
      <c r="D889" s="334">
        <v>5990</v>
      </c>
      <c r="E889" s="334">
        <f t="shared" si="32"/>
        <v>-2656.6142759999998</v>
      </c>
      <c r="F889" s="334">
        <v>3333.3857240000002</v>
      </c>
      <c r="G889" s="334">
        <v>4280</v>
      </c>
    </row>
    <row r="890" spans="1:7" s="298" customFormat="1" ht="20.100000000000001" hidden="1" customHeight="1">
      <c r="A890" s="331">
        <v>2130801</v>
      </c>
      <c r="B890" s="332">
        <f t="shared" si="31"/>
        <v>7</v>
      </c>
      <c r="C890" s="336" t="s">
        <v>793</v>
      </c>
      <c r="D890" s="337">
        <v>0</v>
      </c>
      <c r="E890" s="334">
        <f t="shared" si="32"/>
        <v>0</v>
      </c>
      <c r="F890" s="337">
        <v>0</v>
      </c>
      <c r="G890" s="334">
        <v>0</v>
      </c>
    </row>
    <row r="891" spans="1:7" s="298" customFormat="1" ht="22.5" customHeight="1">
      <c r="A891" s="331">
        <v>2130803</v>
      </c>
      <c r="B891" s="332">
        <f t="shared" si="31"/>
        <v>7</v>
      </c>
      <c r="C891" s="336" t="s">
        <v>794</v>
      </c>
      <c r="D891" s="337">
        <v>3864</v>
      </c>
      <c r="E891" s="334">
        <f t="shared" si="32"/>
        <v>-1058.233367</v>
      </c>
      <c r="F891" s="337">
        <v>2805.7666330000002</v>
      </c>
      <c r="G891" s="334">
        <v>3606</v>
      </c>
    </row>
    <row r="892" spans="1:7" s="298" customFormat="1" ht="22.5" customHeight="1">
      <c r="A892" s="331">
        <v>2130804</v>
      </c>
      <c r="B892" s="332">
        <f t="shared" si="31"/>
        <v>7</v>
      </c>
      <c r="C892" s="336" t="s">
        <v>795</v>
      </c>
      <c r="D892" s="337">
        <v>2126</v>
      </c>
      <c r="E892" s="334">
        <f t="shared" si="32"/>
        <v>-1598.380909</v>
      </c>
      <c r="F892" s="337">
        <v>527.61909100000003</v>
      </c>
      <c r="G892" s="334">
        <v>674</v>
      </c>
    </row>
    <row r="893" spans="1:7" s="298" customFormat="1" ht="20.100000000000001" hidden="1" customHeight="1">
      <c r="A893" s="331">
        <v>2130805</v>
      </c>
      <c r="B893" s="332">
        <f t="shared" si="31"/>
        <v>7</v>
      </c>
      <c r="C893" s="336" t="s">
        <v>796</v>
      </c>
      <c r="D893" s="337">
        <v>0</v>
      </c>
      <c r="E893" s="334">
        <f t="shared" si="32"/>
        <v>0</v>
      </c>
      <c r="F893" s="337">
        <v>0</v>
      </c>
      <c r="G893" s="334">
        <v>0</v>
      </c>
    </row>
    <row r="894" spans="1:7" s="298" customFormat="1" ht="20.100000000000001" hidden="1" customHeight="1">
      <c r="A894" s="331">
        <v>2130899</v>
      </c>
      <c r="B894" s="332">
        <f t="shared" si="31"/>
        <v>7</v>
      </c>
      <c r="C894" s="336" t="s">
        <v>797</v>
      </c>
      <c r="D894" s="337">
        <v>0</v>
      </c>
      <c r="E894" s="334">
        <f t="shared" si="32"/>
        <v>0</v>
      </c>
      <c r="F894" s="337">
        <v>0</v>
      </c>
      <c r="G894" s="334">
        <v>0</v>
      </c>
    </row>
    <row r="895" spans="1:7" s="298" customFormat="1" ht="20.100000000000001" hidden="1" customHeight="1">
      <c r="A895" s="331">
        <v>21309</v>
      </c>
      <c r="B895" s="332">
        <f t="shared" si="31"/>
        <v>5</v>
      </c>
      <c r="C895" s="333" t="s">
        <v>798</v>
      </c>
      <c r="D895" s="338">
        <v>0</v>
      </c>
      <c r="E895" s="334">
        <f t="shared" si="32"/>
        <v>0</v>
      </c>
      <c r="F895" s="338">
        <v>0</v>
      </c>
      <c r="G895" s="334"/>
    </row>
    <row r="896" spans="1:7" s="298" customFormat="1" ht="20.100000000000001" hidden="1" customHeight="1">
      <c r="A896" s="331">
        <v>2130901</v>
      </c>
      <c r="B896" s="332">
        <f t="shared" si="31"/>
        <v>7</v>
      </c>
      <c r="C896" s="336" t="s">
        <v>799</v>
      </c>
      <c r="D896" s="337">
        <v>0</v>
      </c>
      <c r="E896" s="334">
        <f t="shared" si="32"/>
        <v>0</v>
      </c>
      <c r="F896" s="337">
        <v>0</v>
      </c>
      <c r="G896" s="334">
        <v>0</v>
      </c>
    </row>
    <row r="897" spans="1:16361" s="298" customFormat="1" ht="20.100000000000001" hidden="1" customHeight="1">
      <c r="A897" s="331">
        <v>2130999</v>
      </c>
      <c r="B897" s="332">
        <f t="shared" si="31"/>
        <v>7</v>
      </c>
      <c r="C897" s="336" t="s">
        <v>800</v>
      </c>
      <c r="D897" s="337">
        <v>0</v>
      </c>
      <c r="E897" s="334">
        <f t="shared" si="32"/>
        <v>0</v>
      </c>
      <c r="F897" s="337">
        <v>0</v>
      </c>
      <c r="G897" s="334">
        <v>0</v>
      </c>
    </row>
    <row r="898" spans="1:16361" s="298" customFormat="1" ht="20.100000000000001" hidden="1" customHeight="1">
      <c r="A898" s="331">
        <v>21399</v>
      </c>
      <c r="B898" s="332">
        <f t="shared" si="31"/>
        <v>5</v>
      </c>
      <c r="C898" s="333" t="s">
        <v>801</v>
      </c>
      <c r="D898" s="341">
        <v>0</v>
      </c>
      <c r="E898" s="334">
        <f t="shared" si="32"/>
        <v>0</v>
      </c>
      <c r="F898" s="341">
        <v>0</v>
      </c>
      <c r="G898" s="334"/>
    </row>
    <row r="899" spans="1:16361" s="298" customFormat="1" ht="20.100000000000001" hidden="1" customHeight="1">
      <c r="A899" s="331">
        <v>2139901</v>
      </c>
      <c r="B899" s="344">
        <f t="shared" si="31"/>
        <v>7</v>
      </c>
      <c r="C899" s="336" t="s">
        <v>802</v>
      </c>
      <c r="D899" s="337">
        <v>0</v>
      </c>
      <c r="E899" s="334">
        <f t="shared" si="32"/>
        <v>0</v>
      </c>
      <c r="F899" s="337">
        <v>0</v>
      </c>
      <c r="G899" s="334">
        <v>0</v>
      </c>
    </row>
    <row r="900" spans="1:16361" s="298" customFormat="1" ht="20.100000000000001" hidden="1" customHeight="1">
      <c r="A900" s="331">
        <v>2139999</v>
      </c>
      <c r="B900" s="344">
        <f t="shared" si="31"/>
        <v>7</v>
      </c>
      <c r="C900" s="336" t="s">
        <v>801</v>
      </c>
      <c r="D900" s="337">
        <v>0</v>
      </c>
      <c r="E900" s="334">
        <f t="shared" si="32"/>
        <v>0</v>
      </c>
      <c r="F900" s="337">
        <v>0</v>
      </c>
      <c r="G900" s="334">
        <v>0</v>
      </c>
    </row>
    <row r="901" spans="1:16361" s="300" customFormat="1" ht="22.5" customHeight="1">
      <c r="A901" s="346">
        <v>214</v>
      </c>
      <c r="B901" s="327">
        <f t="shared" si="31"/>
        <v>3</v>
      </c>
      <c r="C901" s="328" t="s">
        <v>110</v>
      </c>
      <c r="D901" s="329">
        <v>24402</v>
      </c>
      <c r="E901" s="329">
        <f t="shared" si="32"/>
        <v>1961.0386470000001</v>
      </c>
      <c r="F901" s="329">
        <v>26363.038647000001</v>
      </c>
      <c r="G901" s="329">
        <v>34834</v>
      </c>
      <c r="H901" s="330"/>
      <c r="I901" s="330"/>
      <c r="J901" s="330"/>
      <c r="K901" s="330"/>
      <c r="L901" s="330"/>
      <c r="M901" s="330"/>
      <c r="N901" s="330"/>
      <c r="O901" s="330"/>
      <c r="P901" s="330"/>
      <c r="Q901" s="330"/>
      <c r="R901" s="330"/>
      <c r="S901" s="330"/>
      <c r="T901" s="330"/>
      <c r="U901" s="330"/>
      <c r="V901" s="330"/>
      <c r="W901" s="330"/>
      <c r="X901" s="330"/>
      <c r="Y901" s="330"/>
      <c r="Z901" s="330"/>
      <c r="AA901" s="330"/>
      <c r="AB901" s="330"/>
      <c r="AC901" s="330"/>
      <c r="AD901" s="330"/>
      <c r="AE901" s="330"/>
      <c r="AF901" s="330"/>
      <c r="AG901" s="330"/>
      <c r="AH901" s="330"/>
      <c r="AI901" s="330"/>
      <c r="AJ901" s="330"/>
      <c r="AK901" s="330"/>
      <c r="AL901" s="330"/>
      <c r="AM901" s="330"/>
      <c r="AN901" s="330"/>
      <c r="AO901" s="330"/>
      <c r="AP901" s="330"/>
      <c r="AQ901" s="330"/>
      <c r="AR901" s="330"/>
      <c r="AS901" s="330"/>
      <c r="AT901" s="330"/>
      <c r="AU901" s="330"/>
      <c r="AV901" s="330"/>
      <c r="AW901" s="330"/>
      <c r="AX901" s="330"/>
      <c r="AY901" s="330"/>
      <c r="AZ901" s="330"/>
      <c r="BA901" s="330"/>
      <c r="BB901" s="330"/>
      <c r="BC901" s="330"/>
      <c r="BD901" s="330"/>
      <c r="BE901" s="330"/>
      <c r="BF901" s="330"/>
      <c r="BG901" s="330"/>
      <c r="BH901" s="330"/>
      <c r="BI901" s="330"/>
      <c r="BJ901" s="330"/>
      <c r="BK901" s="330"/>
      <c r="BL901" s="330"/>
      <c r="BM901" s="330"/>
      <c r="BN901" s="330"/>
      <c r="BO901" s="330"/>
      <c r="BP901" s="330"/>
      <c r="BQ901" s="330"/>
      <c r="BR901" s="330"/>
      <c r="BS901" s="330"/>
      <c r="BT901" s="330"/>
      <c r="BU901" s="330"/>
      <c r="BV901" s="330"/>
      <c r="BW901" s="330"/>
      <c r="BX901" s="330"/>
      <c r="BY901" s="330"/>
      <c r="BZ901" s="330"/>
      <c r="CA901" s="330"/>
      <c r="CB901" s="330"/>
      <c r="CC901" s="330"/>
      <c r="CD901" s="330"/>
      <c r="CE901" s="330"/>
      <c r="CF901" s="330"/>
      <c r="CG901" s="330"/>
      <c r="CH901" s="330"/>
      <c r="CI901" s="330"/>
      <c r="CJ901" s="330"/>
      <c r="CK901" s="330"/>
      <c r="CL901" s="330"/>
      <c r="CM901" s="330"/>
      <c r="CN901" s="330"/>
      <c r="CO901" s="330"/>
      <c r="CP901" s="330"/>
      <c r="CQ901" s="330"/>
      <c r="CR901" s="330"/>
      <c r="CS901" s="330"/>
      <c r="CT901" s="330"/>
      <c r="CU901" s="330"/>
      <c r="CV901" s="330"/>
      <c r="CW901" s="330"/>
      <c r="CX901" s="330"/>
      <c r="CY901" s="330"/>
      <c r="CZ901" s="330"/>
      <c r="DA901" s="330"/>
      <c r="DB901" s="330"/>
      <c r="DC901" s="330"/>
      <c r="DD901" s="330"/>
      <c r="DE901" s="330"/>
      <c r="DF901" s="330"/>
      <c r="DG901" s="330"/>
      <c r="DH901" s="330"/>
      <c r="DI901" s="330"/>
      <c r="DJ901" s="330"/>
      <c r="DK901" s="330"/>
      <c r="DL901" s="330"/>
      <c r="DM901" s="330"/>
      <c r="DN901" s="330"/>
      <c r="DO901" s="330"/>
      <c r="DP901" s="330"/>
      <c r="DQ901" s="330"/>
      <c r="DR901" s="330"/>
      <c r="DS901" s="330"/>
      <c r="DT901" s="330"/>
      <c r="DU901" s="330"/>
      <c r="DV901" s="330"/>
      <c r="DW901" s="330"/>
      <c r="DX901" s="330"/>
      <c r="DY901" s="330"/>
      <c r="DZ901" s="330"/>
      <c r="EA901" s="330"/>
      <c r="EB901" s="330"/>
      <c r="EC901" s="330"/>
      <c r="ED901" s="330"/>
      <c r="EE901" s="330"/>
      <c r="EF901" s="330"/>
      <c r="EG901" s="330"/>
      <c r="EH901" s="330"/>
      <c r="EI901" s="330"/>
      <c r="EJ901" s="330"/>
      <c r="EK901" s="330"/>
      <c r="EL901" s="330"/>
      <c r="EM901" s="330"/>
      <c r="EN901" s="330"/>
      <c r="EO901" s="330"/>
      <c r="EP901" s="330"/>
      <c r="EQ901" s="330"/>
      <c r="ER901" s="330"/>
      <c r="ES901" s="330"/>
      <c r="ET901" s="330"/>
      <c r="EU901" s="330"/>
      <c r="EV901" s="330"/>
      <c r="EW901" s="330"/>
      <c r="EX901" s="330"/>
      <c r="EY901" s="330"/>
      <c r="EZ901" s="330"/>
      <c r="FA901" s="330"/>
      <c r="FB901" s="330"/>
      <c r="FC901" s="330"/>
      <c r="FD901" s="330"/>
      <c r="FE901" s="330"/>
      <c r="FF901" s="330"/>
      <c r="FG901" s="330"/>
      <c r="FH901" s="330"/>
      <c r="FI901" s="330"/>
      <c r="FJ901" s="330"/>
      <c r="FK901" s="330"/>
      <c r="FL901" s="330"/>
      <c r="FM901" s="330"/>
      <c r="FN901" s="330"/>
      <c r="FO901" s="330"/>
      <c r="FP901" s="330"/>
      <c r="FQ901" s="330"/>
      <c r="FR901" s="330"/>
      <c r="FS901" s="330"/>
      <c r="FT901" s="330"/>
      <c r="FU901" s="330"/>
      <c r="FV901" s="330"/>
      <c r="FW901" s="330"/>
      <c r="FX901" s="330"/>
      <c r="FY901" s="330"/>
      <c r="FZ901" s="330"/>
      <c r="GA901" s="330"/>
      <c r="GB901" s="330"/>
      <c r="GC901" s="330"/>
      <c r="GD901" s="330"/>
      <c r="GE901" s="330"/>
      <c r="GF901" s="330"/>
      <c r="GG901" s="330"/>
      <c r="GH901" s="330"/>
      <c r="GI901" s="330"/>
      <c r="GJ901" s="330"/>
      <c r="GK901" s="330"/>
      <c r="GL901" s="330"/>
      <c r="GM901" s="330"/>
      <c r="GN901" s="330"/>
      <c r="GO901" s="330"/>
      <c r="GP901" s="330"/>
      <c r="GQ901" s="330"/>
      <c r="GR901" s="330"/>
      <c r="GS901" s="330"/>
      <c r="GT901" s="330"/>
      <c r="GU901" s="330"/>
      <c r="GV901" s="330"/>
      <c r="GW901" s="330"/>
      <c r="GX901" s="330"/>
      <c r="GY901" s="330"/>
      <c r="GZ901" s="330"/>
      <c r="HA901" s="330"/>
      <c r="HB901" s="330"/>
      <c r="HC901" s="330"/>
      <c r="HD901" s="330"/>
      <c r="HE901" s="330"/>
      <c r="HF901" s="330"/>
      <c r="HG901" s="330"/>
      <c r="HH901" s="330"/>
      <c r="HI901" s="330"/>
      <c r="HJ901" s="330"/>
      <c r="HK901" s="330"/>
      <c r="HL901" s="330"/>
      <c r="HM901" s="330"/>
      <c r="HN901" s="330"/>
      <c r="HO901" s="330"/>
      <c r="HP901" s="330"/>
      <c r="HQ901" s="330"/>
      <c r="HR901" s="330"/>
      <c r="HS901" s="330"/>
      <c r="HT901" s="330"/>
      <c r="HU901" s="330"/>
      <c r="HV901" s="330"/>
      <c r="HW901" s="330"/>
      <c r="HX901" s="330"/>
      <c r="HY901" s="330"/>
      <c r="HZ901" s="330"/>
      <c r="IA901" s="330"/>
      <c r="IB901" s="330"/>
      <c r="IC901" s="330"/>
      <c r="ID901" s="330"/>
      <c r="IE901" s="330"/>
      <c r="IF901" s="330"/>
      <c r="IG901" s="330"/>
      <c r="IH901" s="330"/>
      <c r="II901" s="330"/>
      <c r="IJ901" s="330"/>
      <c r="IK901" s="330"/>
      <c r="IL901" s="330"/>
      <c r="IM901" s="330"/>
      <c r="IN901" s="330"/>
      <c r="IO901" s="330"/>
      <c r="IP901" s="330"/>
      <c r="IQ901" s="330"/>
      <c r="IR901" s="330"/>
      <c r="IS901" s="330"/>
      <c r="IT901" s="330"/>
      <c r="IU901" s="330"/>
      <c r="IV901" s="330"/>
      <c r="IW901" s="330"/>
      <c r="IX901" s="330"/>
      <c r="IY901" s="330"/>
      <c r="IZ901" s="330"/>
      <c r="JA901" s="330"/>
      <c r="JB901" s="330"/>
      <c r="JC901" s="330"/>
      <c r="JD901" s="330"/>
      <c r="JE901" s="330"/>
      <c r="JF901" s="330"/>
      <c r="JG901" s="330"/>
      <c r="JH901" s="330"/>
      <c r="JI901" s="330"/>
      <c r="JJ901" s="330"/>
      <c r="JK901" s="330"/>
      <c r="JL901" s="330"/>
      <c r="JM901" s="330"/>
      <c r="JN901" s="330"/>
      <c r="JO901" s="330"/>
      <c r="JP901" s="330"/>
      <c r="JQ901" s="330"/>
      <c r="JR901" s="330"/>
      <c r="JS901" s="330"/>
      <c r="JT901" s="330"/>
      <c r="JU901" s="330"/>
      <c r="JV901" s="330"/>
      <c r="JW901" s="330"/>
      <c r="JX901" s="330"/>
      <c r="JY901" s="330"/>
      <c r="JZ901" s="330"/>
      <c r="KA901" s="330"/>
      <c r="KB901" s="330"/>
      <c r="KC901" s="330"/>
      <c r="KD901" s="330"/>
      <c r="KE901" s="330"/>
      <c r="KF901" s="330"/>
      <c r="KG901" s="330"/>
      <c r="KH901" s="330"/>
      <c r="KI901" s="330"/>
      <c r="KJ901" s="330"/>
      <c r="KK901" s="330"/>
      <c r="KL901" s="330"/>
      <c r="KM901" s="330"/>
      <c r="KN901" s="330"/>
      <c r="KO901" s="330"/>
      <c r="KP901" s="330"/>
      <c r="KQ901" s="330"/>
      <c r="KR901" s="330"/>
      <c r="KS901" s="330"/>
      <c r="KT901" s="330"/>
      <c r="KU901" s="330"/>
      <c r="KV901" s="330"/>
      <c r="KW901" s="330"/>
      <c r="KX901" s="330"/>
      <c r="KY901" s="330"/>
      <c r="KZ901" s="330"/>
      <c r="LA901" s="330"/>
      <c r="LB901" s="330"/>
      <c r="LC901" s="330"/>
      <c r="LD901" s="330"/>
      <c r="LE901" s="330"/>
      <c r="LF901" s="330"/>
      <c r="LG901" s="330"/>
      <c r="LH901" s="330"/>
      <c r="LI901" s="330"/>
      <c r="LJ901" s="330"/>
      <c r="LK901" s="330"/>
      <c r="LL901" s="330"/>
      <c r="LM901" s="330"/>
      <c r="LN901" s="330"/>
      <c r="LO901" s="330"/>
      <c r="LP901" s="330"/>
      <c r="LQ901" s="330"/>
      <c r="LR901" s="330"/>
      <c r="LS901" s="330"/>
      <c r="LT901" s="330"/>
      <c r="LU901" s="330"/>
      <c r="LV901" s="330"/>
      <c r="LW901" s="330"/>
      <c r="LX901" s="330"/>
      <c r="LY901" s="330"/>
      <c r="LZ901" s="330"/>
      <c r="MA901" s="330"/>
      <c r="MB901" s="330"/>
      <c r="MC901" s="330"/>
      <c r="MD901" s="330"/>
      <c r="ME901" s="330"/>
      <c r="MF901" s="330"/>
      <c r="MG901" s="330"/>
      <c r="MH901" s="330"/>
      <c r="MI901" s="330"/>
      <c r="MJ901" s="330"/>
      <c r="MK901" s="330"/>
      <c r="ML901" s="330"/>
      <c r="MM901" s="330"/>
      <c r="MN901" s="330"/>
      <c r="MO901" s="330"/>
      <c r="MP901" s="330"/>
      <c r="MQ901" s="330"/>
      <c r="MR901" s="330"/>
      <c r="MS901" s="330"/>
      <c r="MT901" s="330"/>
      <c r="MU901" s="330"/>
      <c r="MV901" s="330"/>
      <c r="MW901" s="330"/>
      <c r="MX901" s="330"/>
      <c r="MY901" s="330"/>
      <c r="MZ901" s="330"/>
      <c r="NA901" s="330"/>
      <c r="NB901" s="330"/>
      <c r="NC901" s="330"/>
      <c r="ND901" s="330"/>
      <c r="NE901" s="330"/>
      <c r="NF901" s="330"/>
      <c r="NG901" s="330"/>
      <c r="NH901" s="330"/>
      <c r="NI901" s="330"/>
      <c r="NJ901" s="330"/>
      <c r="NK901" s="330"/>
      <c r="NL901" s="330"/>
      <c r="NM901" s="330"/>
      <c r="NN901" s="330"/>
      <c r="NO901" s="330"/>
      <c r="NP901" s="330"/>
      <c r="NQ901" s="330"/>
      <c r="NR901" s="330"/>
      <c r="NS901" s="330"/>
      <c r="NT901" s="330"/>
      <c r="NU901" s="330"/>
      <c r="NV901" s="330"/>
      <c r="NW901" s="330"/>
      <c r="NX901" s="330"/>
      <c r="NY901" s="330"/>
      <c r="NZ901" s="330"/>
      <c r="OA901" s="330"/>
      <c r="OB901" s="330"/>
      <c r="OC901" s="330"/>
      <c r="OD901" s="330"/>
      <c r="OE901" s="330"/>
      <c r="OF901" s="330"/>
      <c r="OG901" s="330"/>
      <c r="OH901" s="330"/>
      <c r="OI901" s="330"/>
      <c r="OJ901" s="330"/>
      <c r="OK901" s="330"/>
      <c r="OL901" s="330"/>
      <c r="OM901" s="330"/>
      <c r="ON901" s="330"/>
      <c r="OO901" s="330"/>
      <c r="OP901" s="330"/>
      <c r="OQ901" s="330"/>
      <c r="OR901" s="330"/>
      <c r="OS901" s="330"/>
      <c r="OT901" s="330"/>
      <c r="OU901" s="330"/>
      <c r="OV901" s="330"/>
      <c r="OW901" s="330"/>
      <c r="OX901" s="330"/>
      <c r="OY901" s="330"/>
      <c r="OZ901" s="330"/>
      <c r="PA901" s="330"/>
      <c r="PB901" s="330"/>
      <c r="PC901" s="330"/>
      <c r="PD901" s="330"/>
      <c r="PE901" s="330"/>
      <c r="PF901" s="330"/>
      <c r="PG901" s="330"/>
      <c r="PH901" s="330"/>
      <c r="PI901" s="330"/>
      <c r="PJ901" s="330"/>
      <c r="PK901" s="330"/>
      <c r="PL901" s="330"/>
      <c r="PM901" s="330"/>
      <c r="PN901" s="330"/>
      <c r="PO901" s="330"/>
      <c r="PP901" s="330"/>
      <c r="PQ901" s="330"/>
      <c r="PR901" s="330"/>
      <c r="PS901" s="330"/>
      <c r="PT901" s="330"/>
      <c r="PU901" s="330"/>
      <c r="PV901" s="330"/>
      <c r="PW901" s="330"/>
      <c r="PX901" s="330"/>
      <c r="PY901" s="330"/>
      <c r="PZ901" s="330"/>
      <c r="QA901" s="330"/>
      <c r="QB901" s="330"/>
      <c r="QC901" s="330"/>
      <c r="QD901" s="330"/>
      <c r="QE901" s="330"/>
      <c r="QF901" s="330"/>
      <c r="QG901" s="330"/>
      <c r="QH901" s="330"/>
      <c r="QI901" s="330"/>
      <c r="QJ901" s="330"/>
      <c r="QK901" s="330"/>
      <c r="QL901" s="330"/>
      <c r="QM901" s="330"/>
      <c r="QN901" s="330"/>
      <c r="QO901" s="330"/>
      <c r="QP901" s="330"/>
      <c r="QQ901" s="330"/>
      <c r="QR901" s="330"/>
      <c r="QS901" s="330"/>
      <c r="QT901" s="330"/>
      <c r="QU901" s="330"/>
      <c r="QV901" s="330"/>
      <c r="QW901" s="330"/>
      <c r="QX901" s="330"/>
      <c r="QY901" s="330"/>
      <c r="QZ901" s="330"/>
      <c r="RA901" s="330"/>
      <c r="RB901" s="330"/>
      <c r="RC901" s="330"/>
      <c r="RD901" s="330"/>
      <c r="RE901" s="330"/>
      <c r="RF901" s="330"/>
      <c r="RG901" s="330"/>
      <c r="RH901" s="330"/>
      <c r="RI901" s="330"/>
      <c r="RJ901" s="330"/>
      <c r="RK901" s="330"/>
      <c r="RL901" s="330"/>
      <c r="RM901" s="330"/>
      <c r="RN901" s="330"/>
      <c r="RO901" s="330"/>
      <c r="RP901" s="330"/>
      <c r="RQ901" s="330"/>
      <c r="RR901" s="330"/>
      <c r="RS901" s="330"/>
      <c r="RT901" s="330"/>
      <c r="RU901" s="330"/>
      <c r="RV901" s="330"/>
      <c r="RW901" s="330"/>
      <c r="RX901" s="330"/>
      <c r="RY901" s="330"/>
      <c r="RZ901" s="330"/>
      <c r="SA901" s="330"/>
      <c r="SB901" s="330"/>
      <c r="SC901" s="330"/>
      <c r="SD901" s="330"/>
      <c r="SE901" s="330"/>
      <c r="SF901" s="330"/>
      <c r="SG901" s="330"/>
      <c r="SH901" s="330"/>
      <c r="SI901" s="330"/>
      <c r="SJ901" s="330"/>
      <c r="SK901" s="330"/>
      <c r="SL901" s="330"/>
      <c r="SM901" s="330"/>
      <c r="SN901" s="330"/>
      <c r="SO901" s="330"/>
      <c r="SP901" s="330"/>
      <c r="SQ901" s="330"/>
      <c r="SR901" s="330"/>
      <c r="SS901" s="330"/>
      <c r="ST901" s="330"/>
      <c r="SU901" s="330"/>
      <c r="SV901" s="330"/>
      <c r="SW901" s="330"/>
      <c r="SX901" s="330"/>
      <c r="SY901" s="330"/>
      <c r="SZ901" s="330"/>
      <c r="TA901" s="330"/>
      <c r="TB901" s="330"/>
      <c r="TC901" s="330"/>
      <c r="TD901" s="330"/>
      <c r="TE901" s="330"/>
      <c r="TF901" s="330"/>
      <c r="TG901" s="330"/>
      <c r="TH901" s="330"/>
      <c r="TI901" s="330"/>
      <c r="TJ901" s="330"/>
      <c r="TK901" s="330"/>
      <c r="TL901" s="330"/>
      <c r="TM901" s="330"/>
      <c r="TN901" s="330"/>
      <c r="TO901" s="330"/>
      <c r="TP901" s="330"/>
      <c r="TQ901" s="330"/>
      <c r="TR901" s="330"/>
      <c r="TS901" s="330"/>
      <c r="TT901" s="330"/>
      <c r="TU901" s="330"/>
      <c r="TV901" s="330"/>
      <c r="TW901" s="330"/>
      <c r="TX901" s="330"/>
      <c r="TY901" s="330"/>
      <c r="TZ901" s="330"/>
      <c r="UA901" s="330"/>
      <c r="UB901" s="330"/>
      <c r="UC901" s="330"/>
      <c r="UD901" s="330"/>
      <c r="UE901" s="330"/>
      <c r="UF901" s="330"/>
      <c r="UG901" s="330"/>
      <c r="UH901" s="330"/>
      <c r="UI901" s="330"/>
      <c r="UJ901" s="330"/>
      <c r="UK901" s="330"/>
      <c r="UL901" s="330"/>
      <c r="UM901" s="330"/>
      <c r="UN901" s="330"/>
      <c r="UO901" s="330"/>
      <c r="UP901" s="330"/>
      <c r="UQ901" s="330"/>
      <c r="UR901" s="330"/>
      <c r="US901" s="330"/>
      <c r="UT901" s="330"/>
      <c r="UU901" s="330"/>
      <c r="UV901" s="330"/>
      <c r="UW901" s="330"/>
      <c r="UX901" s="330"/>
      <c r="UY901" s="330"/>
      <c r="UZ901" s="330"/>
      <c r="VA901" s="330"/>
      <c r="VB901" s="330"/>
      <c r="VC901" s="330"/>
      <c r="VD901" s="330"/>
      <c r="VE901" s="330"/>
      <c r="VF901" s="330"/>
      <c r="VG901" s="330"/>
      <c r="VH901" s="330"/>
      <c r="VI901" s="330"/>
      <c r="VJ901" s="330"/>
      <c r="VK901" s="330"/>
      <c r="VL901" s="330"/>
      <c r="VM901" s="330"/>
      <c r="VN901" s="330"/>
      <c r="VO901" s="330"/>
      <c r="VP901" s="330"/>
      <c r="VQ901" s="330"/>
      <c r="VR901" s="330"/>
      <c r="VS901" s="330"/>
      <c r="VT901" s="330"/>
      <c r="VU901" s="330"/>
      <c r="VV901" s="330"/>
      <c r="VW901" s="330"/>
      <c r="VX901" s="330"/>
      <c r="VY901" s="330"/>
      <c r="VZ901" s="330"/>
      <c r="WA901" s="330"/>
      <c r="WB901" s="330"/>
      <c r="WC901" s="330"/>
      <c r="WD901" s="330"/>
      <c r="WE901" s="330"/>
      <c r="WF901" s="330"/>
      <c r="WG901" s="330"/>
      <c r="WH901" s="330"/>
      <c r="WI901" s="330"/>
      <c r="WJ901" s="330"/>
      <c r="WK901" s="330"/>
      <c r="WL901" s="330"/>
      <c r="WM901" s="330"/>
      <c r="WN901" s="330"/>
      <c r="WO901" s="330"/>
      <c r="WP901" s="330"/>
      <c r="WQ901" s="330"/>
      <c r="WR901" s="330"/>
      <c r="WS901" s="330"/>
      <c r="WT901" s="330"/>
      <c r="WU901" s="330"/>
      <c r="WV901" s="330"/>
      <c r="WW901" s="330"/>
      <c r="WX901" s="330"/>
      <c r="WY901" s="330"/>
      <c r="WZ901" s="330"/>
      <c r="XA901" s="330"/>
      <c r="XB901" s="330"/>
      <c r="XC901" s="330"/>
      <c r="XD901" s="330"/>
      <c r="XE901" s="330"/>
      <c r="XF901" s="330"/>
      <c r="XG901" s="330"/>
      <c r="XH901" s="330"/>
      <c r="XI901" s="330"/>
      <c r="XJ901" s="330"/>
      <c r="XK901" s="330"/>
      <c r="XL901" s="330"/>
      <c r="XM901" s="330"/>
      <c r="XN901" s="330"/>
      <c r="XO901" s="330"/>
      <c r="XP901" s="330"/>
      <c r="XQ901" s="330"/>
      <c r="XR901" s="330"/>
      <c r="XS901" s="330"/>
      <c r="XT901" s="330"/>
      <c r="XU901" s="330"/>
      <c r="XV901" s="330"/>
      <c r="XW901" s="330"/>
      <c r="XX901" s="330"/>
      <c r="XY901" s="330"/>
      <c r="XZ901" s="330"/>
      <c r="YA901" s="330"/>
      <c r="YB901" s="330"/>
      <c r="YC901" s="330"/>
      <c r="YD901" s="330"/>
      <c r="YE901" s="330"/>
      <c r="YF901" s="330"/>
      <c r="YG901" s="330"/>
      <c r="YH901" s="330"/>
      <c r="YI901" s="330"/>
      <c r="YJ901" s="330"/>
      <c r="YK901" s="330"/>
      <c r="YL901" s="330"/>
      <c r="YM901" s="330"/>
      <c r="YN901" s="330"/>
      <c r="YO901" s="330"/>
      <c r="YP901" s="330"/>
      <c r="YQ901" s="330"/>
      <c r="YR901" s="330"/>
      <c r="YS901" s="330"/>
      <c r="YT901" s="330"/>
      <c r="YU901" s="330"/>
      <c r="YV901" s="330"/>
      <c r="YW901" s="330"/>
      <c r="YX901" s="330"/>
      <c r="YY901" s="330"/>
      <c r="YZ901" s="330"/>
      <c r="ZA901" s="330"/>
      <c r="ZB901" s="330"/>
      <c r="ZC901" s="330"/>
      <c r="ZD901" s="330"/>
      <c r="ZE901" s="330"/>
      <c r="ZF901" s="330"/>
      <c r="ZG901" s="330"/>
      <c r="ZH901" s="330"/>
      <c r="ZI901" s="330"/>
      <c r="ZJ901" s="330"/>
      <c r="ZK901" s="330"/>
      <c r="ZL901" s="330"/>
      <c r="ZM901" s="330"/>
      <c r="ZN901" s="330"/>
      <c r="ZO901" s="330"/>
      <c r="ZP901" s="330"/>
      <c r="ZQ901" s="330"/>
      <c r="ZR901" s="330"/>
      <c r="ZS901" s="330"/>
      <c r="ZT901" s="330"/>
      <c r="ZU901" s="330"/>
      <c r="ZV901" s="330"/>
      <c r="ZW901" s="330"/>
      <c r="ZX901" s="330"/>
      <c r="ZY901" s="330"/>
      <c r="ZZ901" s="330"/>
      <c r="AAA901" s="330"/>
      <c r="AAB901" s="330"/>
      <c r="AAC901" s="330"/>
      <c r="AAD901" s="330"/>
      <c r="AAE901" s="330"/>
      <c r="AAF901" s="330"/>
      <c r="AAG901" s="330"/>
      <c r="AAH901" s="330"/>
      <c r="AAI901" s="330"/>
      <c r="AAJ901" s="330"/>
      <c r="AAK901" s="330"/>
      <c r="AAL901" s="330"/>
      <c r="AAM901" s="330"/>
      <c r="AAN901" s="330"/>
      <c r="AAO901" s="330"/>
      <c r="AAP901" s="330"/>
      <c r="AAQ901" s="330"/>
      <c r="AAR901" s="330"/>
      <c r="AAS901" s="330"/>
      <c r="AAT901" s="330"/>
      <c r="AAU901" s="330"/>
      <c r="AAV901" s="330"/>
      <c r="AAW901" s="330"/>
      <c r="AAX901" s="330"/>
      <c r="AAY901" s="330"/>
      <c r="AAZ901" s="330"/>
      <c r="ABA901" s="330"/>
      <c r="ABB901" s="330"/>
      <c r="ABC901" s="330"/>
      <c r="ABD901" s="330"/>
      <c r="ABE901" s="330"/>
      <c r="ABF901" s="330"/>
      <c r="ABG901" s="330"/>
      <c r="ABH901" s="330"/>
      <c r="ABI901" s="330"/>
      <c r="ABJ901" s="330"/>
      <c r="ABK901" s="330"/>
      <c r="ABL901" s="330"/>
      <c r="ABM901" s="330"/>
      <c r="ABN901" s="330"/>
      <c r="ABO901" s="330"/>
      <c r="ABP901" s="330"/>
      <c r="ABQ901" s="330"/>
      <c r="ABR901" s="330"/>
      <c r="ABS901" s="330"/>
      <c r="ABT901" s="330"/>
      <c r="ABU901" s="330"/>
      <c r="ABV901" s="330"/>
      <c r="ABW901" s="330"/>
      <c r="ABX901" s="330"/>
      <c r="ABY901" s="330"/>
      <c r="ABZ901" s="330"/>
      <c r="ACA901" s="330"/>
      <c r="ACB901" s="330"/>
      <c r="ACC901" s="330"/>
      <c r="ACD901" s="330"/>
      <c r="ACE901" s="330"/>
      <c r="ACF901" s="330"/>
      <c r="ACG901" s="330"/>
      <c r="ACH901" s="330"/>
      <c r="ACI901" s="330"/>
      <c r="ACJ901" s="330"/>
      <c r="ACK901" s="330"/>
      <c r="ACL901" s="330"/>
      <c r="ACM901" s="330"/>
      <c r="ACN901" s="330"/>
      <c r="ACO901" s="330"/>
      <c r="ACP901" s="330"/>
      <c r="ACQ901" s="330"/>
      <c r="ACR901" s="330"/>
      <c r="ACS901" s="330"/>
      <c r="ACT901" s="330"/>
      <c r="ACU901" s="330"/>
      <c r="ACV901" s="330"/>
      <c r="ACW901" s="330"/>
      <c r="ACX901" s="330"/>
      <c r="ACY901" s="330"/>
      <c r="ACZ901" s="330"/>
      <c r="ADA901" s="330"/>
      <c r="ADB901" s="330"/>
      <c r="ADC901" s="330"/>
      <c r="ADD901" s="330"/>
      <c r="ADE901" s="330"/>
      <c r="ADF901" s="330"/>
      <c r="ADG901" s="330"/>
      <c r="ADH901" s="330"/>
      <c r="ADI901" s="330"/>
      <c r="ADJ901" s="330"/>
      <c r="ADK901" s="330"/>
      <c r="ADL901" s="330"/>
      <c r="ADM901" s="330"/>
      <c r="ADN901" s="330"/>
      <c r="ADO901" s="330"/>
      <c r="ADP901" s="330"/>
      <c r="ADQ901" s="330"/>
      <c r="ADR901" s="330"/>
      <c r="ADS901" s="330"/>
      <c r="ADT901" s="330"/>
      <c r="ADU901" s="330"/>
      <c r="ADV901" s="330"/>
      <c r="ADW901" s="330"/>
      <c r="ADX901" s="330"/>
      <c r="ADY901" s="330"/>
      <c r="ADZ901" s="330"/>
      <c r="AEA901" s="330"/>
      <c r="AEB901" s="330"/>
      <c r="AEC901" s="330"/>
      <c r="AED901" s="330"/>
      <c r="AEE901" s="330"/>
      <c r="AEF901" s="330"/>
      <c r="AEG901" s="330"/>
      <c r="AEH901" s="330"/>
      <c r="AEI901" s="330"/>
      <c r="AEJ901" s="330"/>
      <c r="AEK901" s="330"/>
      <c r="AEL901" s="330"/>
      <c r="AEM901" s="330"/>
      <c r="AEN901" s="330"/>
      <c r="AEO901" s="330"/>
      <c r="AEP901" s="330"/>
      <c r="AEQ901" s="330"/>
      <c r="AER901" s="330"/>
      <c r="AES901" s="330"/>
      <c r="AET901" s="330"/>
      <c r="AEU901" s="330"/>
      <c r="AEV901" s="330"/>
      <c r="AEW901" s="330"/>
      <c r="AEX901" s="330"/>
      <c r="AEY901" s="330"/>
      <c r="AEZ901" s="330"/>
      <c r="AFA901" s="330"/>
      <c r="AFB901" s="330"/>
      <c r="AFC901" s="330"/>
      <c r="AFD901" s="330"/>
      <c r="AFE901" s="330"/>
      <c r="AFF901" s="330"/>
      <c r="AFG901" s="330"/>
      <c r="AFH901" s="330"/>
      <c r="AFI901" s="330"/>
      <c r="AFJ901" s="330"/>
      <c r="AFK901" s="330"/>
      <c r="AFL901" s="330"/>
      <c r="AFM901" s="330"/>
      <c r="AFN901" s="330"/>
      <c r="AFO901" s="330"/>
      <c r="AFP901" s="330"/>
      <c r="AFQ901" s="330"/>
      <c r="AFR901" s="330"/>
      <c r="AFS901" s="330"/>
      <c r="AFT901" s="330"/>
      <c r="AFU901" s="330"/>
      <c r="AFV901" s="330"/>
      <c r="AFW901" s="330"/>
      <c r="AFX901" s="330"/>
      <c r="AFY901" s="330"/>
      <c r="AFZ901" s="330"/>
      <c r="AGA901" s="330"/>
      <c r="AGB901" s="330"/>
      <c r="AGC901" s="330"/>
      <c r="AGD901" s="330"/>
      <c r="AGE901" s="330"/>
      <c r="AGF901" s="330"/>
      <c r="AGG901" s="330"/>
      <c r="AGH901" s="330"/>
      <c r="AGI901" s="330"/>
      <c r="AGJ901" s="330"/>
      <c r="AGK901" s="330"/>
      <c r="AGL901" s="330"/>
      <c r="AGM901" s="330"/>
      <c r="AGN901" s="330"/>
      <c r="AGO901" s="330"/>
      <c r="AGP901" s="330"/>
      <c r="AGQ901" s="330"/>
      <c r="AGR901" s="330"/>
      <c r="AGS901" s="330"/>
      <c r="AGT901" s="330"/>
      <c r="AGU901" s="330"/>
      <c r="AGV901" s="330"/>
      <c r="AGW901" s="330"/>
      <c r="AGX901" s="330"/>
      <c r="AGY901" s="330"/>
      <c r="AGZ901" s="330"/>
      <c r="AHA901" s="330"/>
      <c r="AHB901" s="330"/>
      <c r="AHC901" s="330"/>
      <c r="AHD901" s="330"/>
      <c r="AHE901" s="330"/>
      <c r="AHF901" s="330"/>
      <c r="AHG901" s="330"/>
      <c r="AHH901" s="330"/>
      <c r="AHI901" s="330"/>
      <c r="AHJ901" s="330"/>
      <c r="AHK901" s="330"/>
      <c r="AHL901" s="330"/>
      <c r="AHM901" s="330"/>
      <c r="AHN901" s="330"/>
      <c r="AHO901" s="330"/>
      <c r="AHP901" s="330"/>
      <c r="AHQ901" s="330"/>
      <c r="AHR901" s="330"/>
      <c r="AHS901" s="330"/>
      <c r="AHT901" s="330"/>
      <c r="AHU901" s="330"/>
      <c r="AHV901" s="330"/>
      <c r="AHW901" s="330"/>
      <c r="AHX901" s="330"/>
      <c r="AHY901" s="330"/>
      <c r="AHZ901" s="330"/>
      <c r="AIA901" s="330"/>
      <c r="AIB901" s="330"/>
      <c r="AIC901" s="330"/>
      <c r="AID901" s="330"/>
      <c r="AIE901" s="330"/>
      <c r="AIF901" s="330"/>
      <c r="AIG901" s="330"/>
      <c r="AIH901" s="330"/>
      <c r="AII901" s="330"/>
      <c r="AIJ901" s="330"/>
      <c r="AIK901" s="330"/>
      <c r="AIL901" s="330"/>
      <c r="AIM901" s="330"/>
      <c r="AIN901" s="330"/>
      <c r="AIO901" s="330"/>
      <c r="AIP901" s="330"/>
      <c r="AIQ901" s="330"/>
      <c r="AIR901" s="330"/>
      <c r="AIS901" s="330"/>
      <c r="AIT901" s="330"/>
      <c r="AIU901" s="330"/>
      <c r="AIV901" s="330"/>
      <c r="AIW901" s="330"/>
      <c r="AIX901" s="330"/>
      <c r="AIY901" s="330"/>
      <c r="AIZ901" s="330"/>
      <c r="AJA901" s="330"/>
      <c r="AJB901" s="330"/>
      <c r="AJC901" s="330"/>
      <c r="AJD901" s="330"/>
      <c r="AJE901" s="330"/>
      <c r="AJF901" s="330"/>
      <c r="AJG901" s="330"/>
      <c r="AJH901" s="330"/>
      <c r="AJI901" s="330"/>
      <c r="AJJ901" s="330"/>
      <c r="AJK901" s="330"/>
      <c r="AJL901" s="330"/>
      <c r="AJM901" s="330"/>
      <c r="AJN901" s="330"/>
      <c r="AJO901" s="330"/>
      <c r="AJP901" s="330"/>
      <c r="AJQ901" s="330"/>
      <c r="AJR901" s="330"/>
      <c r="AJS901" s="330"/>
      <c r="AJT901" s="330"/>
      <c r="AJU901" s="330"/>
      <c r="AJV901" s="330"/>
      <c r="AJW901" s="330"/>
      <c r="AJX901" s="330"/>
      <c r="AJY901" s="330"/>
      <c r="AJZ901" s="330"/>
      <c r="AKA901" s="330"/>
      <c r="AKB901" s="330"/>
      <c r="AKC901" s="330"/>
      <c r="AKD901" s="330"/>
      <c r="AKE901" s="330"/>
      <c r="AKF901" s="330"/>
      <c r="AKG901" s="330"/>
      <c r="AKH901" s="330"/>
      <c r="AKI901" s="330"/>
      <c r="AKJ901" s="330"/>
      <c r="AKK901" s="330"/>
      <c r="AKL901" s="330"/>
      <c r="AKM901" s="330"/>
      <c r="AKN901" s="330"/>
      <c r="AKO901" s="330"/>
      <c r="AKP901" s="330"/>
      <c r="AKQ901" s="330"/>
      <c r="AKR901" s="330"/>
      <c r="AKS901" s="330"/>
      <c r="AKT901" s="330"/>
      <c r="AKU901" s="330"/>
      <c r="AKV901" s="330"/>
      <c r="AKW901" s="330"/>
      <c r="AKX901" s="330"/>
      <c r="AKY901" s="330"/>
      <c r="AKZ901" s="330"/>
      <c r="ALA901" s="330"/>
      <c r="ALB901" s="330"/>
      <c r="ALC901" s="330"/>
      <c r="ALD901" s="330"/>
      <c r="ALE901" s="330"/>
      <c r="ALF901" s="330"/>
      <c r="ALG901" s="330"/>
      <c r="ALH901" s="330"/>
      <c r="ALI901" s="330"/>
      <c r="ALJ901" s="330"/>
      <c r="ALK901" s="330"/>
      <c r="ALL901" s="330"/>
      <c r="ALM901" s="330"/>
      <c r="ALN901" s="330"/>
      <c r="ALO901" s="330"/>
      <c r="ALP901" s="330"/>
      <c r="ALQ901" s="330"/>
      <c r="ALR901" s="330"/>
      <c r="ALS901" s="330"/>
      <c r="ALT901" s="330"/>
      <c r="ALU901" s="330"/>
      <c r="ALV901" s="330"/>
      <c r="ALW901" s="330"/>
      <c r="ALX901" s="330"/>
      <c r="ALY901" s="330"/>
      <c r="ALZ901" s="330"/>
      <c r="AMA901" s="330"/>
      <c r="AMB901" s="330"/>
      <c r="AMC901" s="330"/>
      <c r="AMD901" s="330"/>
      <c r="AME901" s="330"/>
      <c r="AMF901" s="330"/>
      <c r="AMG901" s="330"/>
      <c r="AMH901" s="330"/>
      <c r="AMI901" s="330"/>
      <c r="AMJ901" s="330"/>
      <c r="AMK901" s="330"/>
      <c r="AML901" s="330"/>
      <c r="AMM901" s="330"/>
      <c r="AMN901" s="330"/>
      <c r="AMO901" s="330"/>
      <c r="AMP901" s="330"/>
      <c r="AMQ901" s="330"/>
      <c r="AMR901" s="330"/>
      <c r="AMS901" s="330"/>
      <c r="AMT901" s="330"/>
      <c r="AMU901" s="330"/>
      <c r="AMV901" s="330"/>
      <c r="AMW901" s="330"/>
      <c r="AMX901" s="330"/>
      <c r="AMY901" s="330"/>
      <c r="AMZ901" s="330"/>
      <c r="ANA901" s="330"/>
      <c r="ANB901" s="330"/>
      <c r="ANC901" s="330"/>
      <c r="AND901" s="330"/>
      <c r="ANE901" s="330"/>
      <c r="ANF901" s="330"/>
      <c r="ANG901" s="330"/>
      <c r="ANH901" s="330"/>
      <c r="ANI901" s="330"/>
      <c r="ANJ901" s="330"/>
      <c r="ANK901" s="330"/>
      <c r="ANL901" s="330"/>
      <c r="ANM901" s="330"/>
      <c r="ANN901" s="330"/>
      <c r="ANO901" s="330"/>
      <c r="ANP901" s="330"/>
      <c r="ANQ901" s="330"/>
      <c r="ANR901" s="330"/>
      <c r="ANS901" s="330"/>
      <c r="ANT901" s="330"/>
      <c r="ANU901" s="330"/>
      <c r="ANV901" s="330"/>
      <c r="ANW901" s="330"/>
      <c r="ANX901" s="330"/>
      <c r="ANY901" s="330"/>
      <c r="ANZ901" s="330"/>
      <c r="AOA901" s="330"/>
      <c r="AOB901" s="330"/>
      <c r="AOC901" s="330"/>
      <c r="AOD901" s="330"/>
      <c r="AOE901" s="330"/>
      <c r="AOF901" s="330"/>
      <c r="AOG901" s="330"/>
      <c r="AOH901" s="330"/>
      <c r="AOI901" s="330"/>
      <c r="AOJ901" s="330"/>
      <c r="AOK901" s="330"/>
      <c r="AOL901" s="330"/>
      <c r="AOM901" s="330"/>
      <c r="AON901" s="330"/>
      <c r="AOO901" s="330"/>
      <c r="AOP901" s="330"/>
      <c r="AOQ901" s="330"/>
      <c r="AOR901" s="330"/>
      <c r="AOS901" s="330"/>
      <c r="AOT901" s="330"/>
      <c r="AOU901" s="330"/>
      <c r="AOV901" s="330"/>
      <c r="AOW901" s="330"/>
      <c r="AOX901" s="330"/>
      <c r="AOY901" s="330"/>
      <c r="AOZ901" s="330"/>
      <c r="APA901" s="330"/>
      <c r="APB901" s="330"/>
      <c r="APC901" s="330"/>
      <c r="APD901" s="330"/>
      <c r="APE901" s="330"/>
      <c r="APF901" s="330"/>
      <c r="APG901" s="330"/>
      <c r="APH901" s="330"/>
      <c r="API901" s="330"/>
      <c r="APJ901" s="330"/>
      <c r="APK901" s="330"/>
      <c r="APL901" s="330"/>
      <c r="APM901" s="330"/>
      <c r="APN901" s="330"/>
      <c r="APO901" s="330"/>
      <c r="APP901" s="330"/>
      <c r="APQ901" s="330"/>
      <c r="APR901" s="330"/>
      <c r="APS901" s="330"/>
      <c r="APT901" s="330"/>
      <c r="APU901" s="330"/>
      <c r="APV901" s="330"/>
      <c r="APW901" s="330"/>
      <c r="APX901" s="330"/>
      <c r="APY901" s="330"/>
      <c r="APZ901" s="330"/>
      <c r="AQA901" s="330"/>
      <c r="AQB901" s="330"/>
      <c r="AQC901" s="330"/>
      <c r="AQD901" s="330"/>
      <c r="AQE901" s="330"/>
      <c r="AQF901" s="330"/>
      <c r="AQG901" s="330"/>
      <c r="AQH901" s="330"/>
      <c r="AQI901" s="330"/>
      <c r="AQJ901" s="330"/>
      <c r="AQK901" s="330"/>
      <c r="AQL901" s="330"/>
      <c r="AQM901" s="330"/>
      <c r="AQN901" s="330"/>
      <c r="AQO901" s="330"/>
      <c r="AQP901" s="330"/>
      <c r="AQQ901" s="330"/>
      <c r="AQR901" s="330"/>
      <c r="AQS901" s="330"/>
      <c r="AQT901" s="330"/>
      <c r="AQU901" s="330"/>
      <c r="AQV901" s="330"/>
      <c r="AQW901" s="330"/>
      <c r="AQX901" s="330"/>
      <c r="AQY901" s="330"/>
      <c r="AQZ901" s="330"/>
      <c r="ARA901" s="330"/>
      <c r="ARB901" s="330"/>
      <c r="ARC901" s="330"/>
      <c r="ARD901" s="330"/>
      <c r="ARE901" s="330"/>
      <c r="ARF901" s="330"/>
      <c r="ARG901" s="330"/>
      <c r="ARH901" s="330"/>
      <c r="ARI901" s="330"/>
      <c r="ARJ901" s="330"/>
      <c r="ARK901" s="330"/>
      <c r="ARL901" s="330"/>
      <c r="ARM901" s="330"/>
      <c r="ARN901" s="330"/>
      <c r="ARO901" s="330"/>
      <c r="ARP901" s="330"/>
      <c r="ARQ901" s="330"/>
      <c r="ARR901" s="330"/>
      <c r="ARS901" s="330"/>
      <c r="ART901" s="330"/>
      <c r="ARU901" s="330"/>
      <c r="ARV901" s="330"/>
      <c r="ARW901" s="330"/>
      <c r="ARX901" s="330"/>
      <c r="ARY901" s="330"/>
      <c r="ARZ901" s="330"/>
      <c r="ASA901" s="330"/>
      <c r="ASB901" s="330"/>
      <c r="ASC901" s="330"/>
      <c r="ASD901" s="330"/>
      <c r="ASE901" s="330"/>
      <c r="ASF901" s="330"/>
      <c r="ASG901" s="330"/>
      <c r="ASH901" s="330"/>
      <c r="ASI901" s="330"/>
      <c r="ASJ901" s="330"/>
      <c r="ASK901" s="330"/>
      <c r="ASL901" s="330"/>
      <c r="ASM901" s="330"/>
      <c r="ASN901" s="330"/>
      <c r="ASO901" s="330"/>
      <c r="ASP901" s="330"/>
      <c r="ASQ901" s="330"/>
      <c r="ASR901" s="330"/>
      <c r="ASS901" s="330"/>
      <c r="AST901" s="330"/>
      <c r="ASU901" s="330"/>
      <c r="ASV901" s="330"/>
      <c r="ASW901" s="330"/>
      <c r="ASX901" s="330"/>
      <c r="ASY901" s="330"/>
      <c r="ASZ901" s="330"/>
      <c r="ATA901" s="330"/>
      <c r="ATB901" s="330"/>
      <c r="ATC901" s="330"/>
      <c r="ATD901" s="330"/>
      <c r="ATE901" s="330"/>
      <c r="ATF901" s="330"/>
      <c r="ATG901" s="330"/>
      <c r="ATH901" s="330"/>
      <c r="ATI901" s="330"/>
      <c r="ATJ901" s="330"/>
      <c r="ATK901" s="330"/>
      <c r="ATL901" s="330"/>
      <c r="ATM901" s="330"/>
      <c r="ATN901" s="330"/>
      <c r="ATO901" s="330"/>
      <c r="ATP901" s="330"/>
      <c r="ATQ901" s="330"/>
      <c r="ATR901" s="330"/>
      <c r="ATS901" s="330"/>
      <c r="ATT901" s="330"/>
      <c r="ATU901" s="330"/>
      <c r="ATV901" s="330"/>
      <c r="ATW901" s="330"/>
      <c r="ATX901" s="330"/>
      <c r="ATY901" s="330"/>
      <c r="ATZ901" s="330"/>
      <c r="AUA901" s="330"/>
      <c r="AUB901" s="330"/>
      <c r="AUC901" s="330"/>
      <c r="AUD901" s="330"/>
      <c r="AUE901" s="330"/>
      <c r="AUF901" s="330"/>
      <c r="AUG901" s="330"/>
      <c r="AUH901" s="330"/>
      <c r="AUI901" s="330"/>
      <c r="AUJ901" s="330"/>
      <c r="AUK901" s="330"/>
      <c r="AUL901" s="330"/>
      <c r="AUM901" s="330"/>
      <c r="AUN901" s="330"/>
      <c r="AUO901" s="330"/>
      <c r="AUP901" s="330"/>
      <c r="AUQ901" s="330"/>
      <c r="AUR901" s="330"/>
      <c r="AUS901" s="330"/>
      <c r="AUT901" s="330"/>
      <c r="AUU901" s="330"/>
      <c r="AUV901" s="330"/>
      <c r="AUW901" s="330"/>
      <c r="AUX901" s="330"/>
      <c r="AUY901" s="330"/>
      <c r="AUZ901" s="330"/>
      <c r="AVA901" s="330"/>
      <c r="AVB901" s="330"/>
      <c r="AVC901" s="330"/>
      <c r="AVD901" s="330"/>
      <c r="AVE901" s="330"/>
      <c r="AVF901" s="330"/>
      <c r="AVG901" s="330"/>
      <c r="AVH901" s="330"/>
      <c r="AVI901" s="330"/>
      <c r="AVJ901" s="330"/>
      <c r="AVK901" s="330"/>
      <c r="AVL901" s="330"/>
      <c r="AVM901" s="330"/>
      <c r="AVN901" s="330"/>
      <c r="AVO901" s="330"/>
      <c r="AVP901" s="330"/>
      <c r="AVQ901" s="330"/>
      <c r="AVR901" s="330"/>
      <c r="AVS901" s="330"/>
      <c r="AVT901" s="330"/>
      <c r="AVU901" s="330"/>
      <c r="AVV901" s="330"/>
      <c r="AVW901" s="330"/>
      <c r="AVX901" s="330"/>
      <c r="AVY901" s="330"/>
      <c r="AVZ901" s="330"/>
      <c r="AWA901" s="330"/>
      <c r="AWB901" s="330"/>
      <c r="AWC901" s="330"/>
      <c r="AWD901" s="330"/>
      <c r="AWE901" s="330"/>
      <c r="AWF901" s="330"/>
      <c r="AWG901" s="330"/>
      <c r="AWH901" s="330"/>
      <c r="AWI901" s="330"/>
      <c r="AWJ901" s="330"/>
      <c r="AWK901" s="330"/>
      <c r="AWL901" s="330"/>
      <c r="AWM901" s="330"/>
      <c r="AWN901" s="330"/>
      <c r="AWO901" s="330"/>
      <c r="AWP901" s="330"/>
      <c r="AWQ901" s="330"/>
      <c r="AWR901" s="330"/>
      <c r="AWS901" s="330"/>
      <c r="AWT901" s="330"/>
      <c r="AWU901" s="330"/>
      <c r="AWV901" s="330"/>
      <c r="AWW901" s="330"/>
      <c r="AWX901" s="330"/>
      <c r="AWY901" s="330"/>
      <c r="AWZ901" s="330"/>
      <c r="AXA901" s="330"/>
      <c r="AXB901" s="330"/>
      <c r="AXC901" s="330"/>
      <c r="AXD901" s="330"/>
      <c r="AXE901" s="330"/>
      <c r="AXF901" s="330"/>
      <c r="AXG901" s="330"/>
      <c r="AXH901" s="330"/>
      <c r="AXI901" s="330"/>
      <c r="AXJ901" s="330"/>
      <c r="AXK901" s="330"/>
      <c r="AXL901" s="330"/>
      <c r="AXM901" s="330"/>
      <c r="AXN901" s="330"/>
      <c r="AXO901" s="330"/>
      <c r="AXP901" s="330"/>
      <c r="AXQ901" s="330"/>
      <c r="AXR901" s="330"/>
      <c r="AXS901" s="330"/>
      <c r="AXT901" s="330"/>
      <c r="AXU901" s="330"/>
      <c r="AXV901" s="330"/>
      <c r="AXW901" s="330"/>
      <c r="AXX901" s="330"/>
      <c r="AXY901" s="330"/>
      <c r="AXZ901" s="330"/>
      <c r="AYA901" s="330"/>
      <c r="AYB901" s="330"/>
      <c r="AYC901" s="330"/>
      <c r="AYD901" s="330"/>
      <c r="AYE901" s="330"/>
      <c r="AYF901" s="330"/>
      <c r="AYG901" s="330"/>
      <c r="AYH901" s="330"/>
      <c r="AYI901" s="330"/>
      <c r="AYJ901" s="330"/>
      <c r="AYK901" s="330"/>
      <c r="AYL901" s="330"/>
      <c r="AYM901" s="330"/>
      <c r="AYN901" s="330"/>
      <c r="AYO901" s="330"/>
      <c r="AYP901" s="330"/>
      <c r="AYQ901" s="330"/>
      <c r="AYR901" s="330"/>
      <c r="AYS901" s="330"/>
      <c r="AYT901" s="330"/>
      <c r="AYU901" s="330"/>
      <c r="AYV901" s="330"/>
      <c r="AYW901" s="330"/>
      <c r="AYX901" s="330"/>
      <c r="AYY901" s="330"/>
      <c r="AYZ901" s="330"/>
      <c r="AZA901" s="330"/>
      <c r="AZB901" s="330"/>
      <c r="AZC901" s="330"/>
      <c r="AZD901" s="330"/>
      <c r="AZE901" s="330"/>
      <c r="AZF901" s="330"/>
      <c r="AZG901" s="330"/>
      <c r="AZH901" s="330"/>
      <c r="AZI901" s="330"/>
      <c r="AZJ901" s="330"/>
      <c r="AZK901" s="330"/>
      <c r="AZL901" s="330"/>
      <c r="AZM901" s="330"/>
      <c r="AZN901" s="330"/>
      <c r="AZO901" s="330"/>
      <c r="AZP901" s="330"/>
      <c r="AZQ901" s="330"/>
      <c r="AZR901" s="330"/>
      <c r="AZS901" s="330"/>
      <c r="AZT901" s="330"/>
      <c r="AZU901" s="330"/>
      <c r="AZV901" s="330"/>
      <c r="AZW901" s="330"/>
      <c r="AZX901" s="330"/>
      <c r="AZY901" s="330"/>
      <c r="AZZ901" s="330"/>
      <c r="BAA901" s="330"/>
      <c r="BAB901" s="330"/>
      <c r="BAC901" s="330"/>
      <c r="BAD901" s="330"/>
      <c r="BAE901" s="330"/>
      <c r="BAF901" s="330"/>
      <c r="BAG901" s="330"/>
      <c r="BAH901" s="330"/>
      <c r="BAI901" s="330"/>
      <c r="BAJ901" s="330"/>
      <c r="BAK901" s="330"/>
      <c r="BAL901" s="330"/>
      <c r="BAM901" s="330"/>
      <c r="BAN901" s="330"/>
      <c r="BAO901" s="330"/>
      <c r="BAP901" s="330"/>
      <c r="BAQ901" s="330"/>
      <c r="BAR901" s="330"/>
      <c r="BAS901" s="330"/>
      <c r="BAT901" s="330"/>
      <c r="BAU901" s="330"/>
      <c r="BAV901" s="330"/>
      <c r="BAW901" s="330"/>
      <c r="BAX901" s="330"/>
      <c r="BAY901" s="330"/>
      <c r="BAZ901" s="330"/>
      <c r="BBA901" s="330"/>
      <c r="BBB901" s="330"/>
      <c r="BBC901" s="330"/>
      <c r="BBD901" s="330"/>
      <c r="BBE901" s="330"/>
      <c r="BBF901" s="330"/>
      <c r="BBG901" s="330"/>
      <c r="BBH901" s="330"/>
      <c r="BBI901" s="330"/>
      <c r="BBJ901" s="330"/>
      <c r="BBK901" s="330"/>
      <c r="BBL901" s="330"/>
      <c r="BBM901" s="330"/>
      <c r="BBN901" s="330"/>
      <c r="BBO901" s="330"/>
      <c r="BBP901" s="330"/>
      <c r="BBQ901" s="330"/>
      <c r="BBR901" s="330"/>
      <c r="BBS901" s="330"/>
      <c r="BBT901" s="330"/>
      <c r="BBU901" s="330"/>
      <c r="BBV901" s="330"/>
      <c r="BBW901" s="330"/>
      <c r="BBX901" s="330"/>
      <c r="BBY901" s="330"/>
      <c r="BBZ901" s="330"/>
      <c r="BCA901" s="330"/>
      <c r="BCB901" s="330"/>
      <c r="BCC901" s="330"/>
      <c r="BCD901" s="330"/>
      <c r="BCE901" s="330"/>
      <c r="BCF901" s="330"/>
      <c r="BCG901" s="330"/>
      <c r="BCH901" s="330"/>
      <c r="BCI901" s="330"/>
      <c r="BCJ901" s="330"/>
      <c r="BCK901" s="330"/>
      <c r="BCL901" s="330"/>
      <c r="BCM901" s="330"/>
      <c r="BCN901" s="330"/>
      <c r="BCO901" s="330"/>
      <c r="BCP901" s="330"/>
      <c r="BCQ901" s="330"/>
      <c r="BCR901" s="330"/>
      <c r="BCS901" s="330"/>
      <c r="BCT901" s="330"/>
      <c r="BCU901" s="330"/>
      <c r="BCV901" s="330"/>
      <c r="BCW901" s="330"/>
      <c r="BCX901" s="330"/>
      <c r="BCY901" s="330"/>
      <c r="BCZ901" s="330"/>
      <c r="BDA901" s="330"/>
      <c r="BDB901" s="330"/>
      <c r="BDC901" s="330"/>
      <c r="BDD901" s="330"/>
      <c r="BDE901" s="330"/>
      <c r="BDF901" s="330"/>
      <c r="BDG901" s="330"/>
      <c r="BDH901" s="330"/>
      <c r="BDI901" s="330"/>
      <c r="BDJ901" s="330"/>
      <c r="BDK901" s="330"/>
      <c r="BDL901" s="330"/>
      <c r="BDM901" s="330"/>
      <c r="BDN901" s="330"/>
      <c r="BDO901" s="330"/>
      <c r="BDP901" s="330"/>
      <c r="BDQ901" s="330"/>
      <c r="BDR901" s="330"/>
      <c r="BDS901" s="330"/>
      <c r="BDT901" s="330"/>
      <c r="BDU901" s="330"/>
      <c r="BDV901" s="330"/>
      <c r="BDW901" s="330"/>
      <c r="BDX901" s="330"/>
      <c r="BDY901" s="330"/>
      <c r="BDZ901" s="330"/>
      <c r="BEA901" s="330"/>
      <c r="BEB901" s="330"/>
      <c r="BEC901" s="330"/>
      <c r="BED901" s="330"/>
      <c r="BEE901" s="330"/>
      <c r="BEF901" s="330"/>
      <c r="BEG901" s="330"/>
      <c r="BEH901" s="330"/>
      <c r="BEI901" s="330"/>
      <c r="BEJ901" s="330"/>
      <c r="BEK901" s="330"/>
      <c r="BEL901" s="330"/>
      <c r="BEM901" s="330"/>
      <c r="BEN901" s="330"/>
      <c r="BEO901" s="330"/>
      <c r="BEP901" s="330"/>
      <c r="BEQ901" s="330"/>
      <c r="BER901" s="330"/>
      <c r="BES901" s="330"/>
      <c r="BET901" s="330"/>
      <c r="BEU901" s="330"/>
      <c r="BEV901" s="330"/>
      <c r="BEW901" s="330"/>
      <c r="BEX901" s="330"/>
      <c r="BEY901" s="330"/>
      <c r="BEZ901" s="330"/>
      <c r="BFA901" s="330"/>
      <c r="BFB901" s="330"/>
      <c r="BFC901" s="330"/>
      <c r="BFD901" s="330"/>
      <c r="BFE901" s="330"/>
      <c r="BFF901" s="330"/>
      <c r="BFG901" s="330"/>
      <c r="BFH901" s="330"/>
      <c r="BFI901" s="330"/>
      <c r="BFJ901" s="330"/>
      <c r="BFK901" s="330"/>
      <c r="BFL901" s="330"/>
      <c r="BFM901" s="330"/>
      <c r="BFN901" s="330"/>
      <c r="BFO901" s="330"/>
      <c r="BFP901" s="330"/>
      <c r="BFQ901" s="330"/>
      <c r="BFR901" s="330"/>
      <c r="BFS901" s="330"/>
      <c r="BFT901" s="330"/>
      <c r="BFU901" s="330"/>
      <c r="BFV901" s="330"/>
      <c r="BFW901" s="330"/>
      <c r="BFX901" s="330"/>
      <c r="BFY901" s="330"/>
      <c r="BFZ901" s="330"/>
      <c r="BGA901" s="330"/>
      <c r="BGB901" s="330"/>
      <c r="BGC901" s="330"/>
      <c r="BGD901" s="330"/>
      <c r="BGE901" s="330"/>
      <c r="BGF901" s="330"/>
      <c r="BGG901" s="330"/>
      <c r="BGH901" s="330"/>
      <c r="BGI901" s="330"/>
      <c r="BGJ901" s="330"/>
      <c r="BGK901" s="330"/>
      <c r="BGL901" s="330"/>
      <c r="BGM901" s="330"/>
      <c r="BGN901" s="330"/>
      <c r="BGO901" s="330"/>
      <c r="BGP901" s="330"/>
      <c r="BGQ901" s="330"/>
      <c r="BGR901" s="330"/>
      <c r="BGS901" s="330"/>
      <c r="BGT901" s="330"/>
      <c r="BGU901" s="330"/>
      <c r="BGV901" s="330"/>
      <c r="BGW901" s="330"/>
      <c r="BGX901" s="330"/>
      <c r="BGY901" s="330"/>
      <c r="BGZ901" s="330"/>
      <c r="BHA901" s="330"/>
      <c r="BHB901" s="330"/>
      <c r="BHC901" s="330"/>
      <c r="BHD901" s="330"/>
      <c r="BHE901" s="330"/>
      <c r="BHF901" s="330"/>
      <c r="BHG901" s="330"/>
      <c r="BHH901" s="330"/>
      <c r="BHI901" s="330"/>
      <c r="BHJ901" s="330"/>
      <c r="BHK901" s="330"/>
      <c r="BHL901" s="330"/>
      <c r="BHM901" s="330"/>
      <c r="BHN901" s="330"/>
      <c r="BHO901" s="330"/>
      <c r="BHP901" s="330"/>
      <c r="BHQ901" s="330"/>
      <c r="BHR901" s="330"/>
      <c r="BHS901" s="330"/>
      <c r="BHT901" s="330"/>
      <c r="BHU901" s="330"/>
      <c r="BHV901" s="330"/>
      <c r="BHW901" s="330"/>
      <c r="BHX901" s="330"/>
      <c r="BHY901" s="330"/>
      <c r="BHZ901" s="330"/>
      <c r="BIA901" s="330"/>
      <c r="BIB901" s="330"/>
      <c r="BIC901" s="330"/>
      <c r="BID901" s="330"/>
      <c r="BIE901" s="330"/>
      <c r="BIF901" s="330"/>
      <c r="BIG901" s="330"/>
      <c r="BIH901" s="330"/>
      <c r="BII901" s="330"/>
      <c r="BIJ901" s="330"/>
      <c r="BIK901" s="330"/>
      <c r="BIL901" s="330"/>
      <c r="BIM901" s="330"/>
      <c r="BIN901" s="330"/>
      <c r="BIO901" s="330"/>
      <c r="BIP901" s="330"/>
      <c r="BIQ901" s="330"/>
      <c r="BIR901" s="330"/>
      <c r="BIS901" s="330"/>
      <c r="BIT901" s="330"/>
      <c r="BIU901" s="330"/>
      <c r="BIV901" s="330"/>
      <c r="BIW901" s="330"/>
      <c r="BIX901" s="330"/>
      <c r="BIY901" s="330"/>
      <c r="BIZ901" s="330"/>
      <c r="BJA901" s="330"/>
      <c r="BJB901" s="330"/>
      <c r="BJC901" s="330"/>
      <c r="BJD901" s="330"/>
      <c r="BJE901" s="330"/>
      <c r="BJF901" s="330"/>
      <c r="BJG901" s="330"/>
      <c r="BJH901" s="330"/>
      <c r="BJI901" s="330"/>
      <c r="BJJ901" s="330"/>
      <c r="BJK901" s="330"/>
      <c r="BJL901" s="330"/>
      <c r="BJM901" s="330"/>
      <c r="BJN901" s="330"/>
      <c r="BJO901" s="330"/>
      <c r="BJP901" s="330"/>
      <c r="BJQ901" s="330"/>
      <c r="BJR901" s="330"/>
      <c r="BJS901" s="330"/>
      <c r="BJT901" s="330"/>
      <c r="BJU901" s="330"/>
      <c r="BJV901" s="330"/>
      <c r="BJW901" s="330"/>
      <c r="BJX901" s="330"/>
      <c r="BJY901" s="330"/>
      <c r="BJZ901" s="330"/>
      <c r="BKA901" s="330"/>
      <c r="BKB901" s="330"/>
      <c r="BKC901" s="330"/>
      <c r="BKD901" s="330"/>
      <c r="BKE901" s="330"/>
      <c r="BKF901" s="330"/>
      <c r="BKG901" s="330"/>
      <c r="BKH901" s="330"/>
      <c r="BKI901" s="330"/>
      <c r="BKJ901" s="330"/>
      <c r="BKK901" s="330"/>
      <c r="BKL901" s="330"/>
      <c r="BKM901" s="330"/>
      <c r="BKN901" s="330"/>
      <c r="BKO901" s="330"/>
      <c r="BKP901" s="330"/>
      <c r="BKQ901" s="330"/>
      <c r="BKR901" s="330"/>
      <c r="BKS901" s="330"/>
      <c r="BKT901" s="330"/>
      <c r="BKU901" s="330"/>
      <c r="BKV901" s="330"/>
      <c r="BKW901" s="330"/>
      <c r="BKX901" s="330"/>
      <c r="BKY901" s="330"/>
      <c r="BKZ901" s="330"/>
      <c r="BLA901" s="330"/>
      <c r="BLB901" s="330"/>
      <c r="BLC901" s="330"/>
      <c r="BLD901" s="330"/>
      <c r="BLE901" s="330"/>
      <c r="BLF901" s="330"/>
      <c r="BLG901" s="330"/>
      <c r="BLH901" s="330"/>
      <c r="BLI901" s="330"/>
      <c r="BLJ901" s="330"/>
      <c r="BLK901" s="330"/>
      <c r="BLL901" s="330"/>
      <c r="BLM901" s="330"/>
      <c r="BLN901" s="330"/>
      <c r="BLO901" s="330"/>
      <c r="BLP901" s="330"/>
      <c r="BLQ901" s="330"/>
      <c r="BLR901" s="330"/>
      <c r="BLS901" s="330"/>
      <c r="BLT901" s="330"/>
      <c r="BLU901" s="330"/>
      <c r="BLV901" s="330"/>
      <c r="BLW901" s="330"/>
      <c r="BLX901" s="330"/>
      <c r="BLY901" s="330"/>
      <c r="BLZ901" s="330"/>
      <c r="BMA901" s="330"/>
      <c r="BMB901" s="330"/>
      <c r="BMC901" s="330"/>
      <c r="BMD901" s="330"/>
      <c r="BME901" s="330"/>
      <c r="BMF901" s="330"/>
      <c r="BMG901" s="330"/>
      <c r="BMH901" s="330"/>
      <c r="BMI901" s="330"/>
      <c r="BMJ901" s="330"/>
      <c r="BMK901" s="330"/>
      <c r="BML901" s="330"/>
      <c r="BMM901" s="330"/>
      <c r="BMN901" s="330"/>
      <c r="BMO901" s="330"/>
      <c r="BMP901" s="330"/>
      <c r="BMQ901" s="330"/>
      <c r="BMR901" s="330"/>
      <c r="BMS901" s="330"/>
      <c r="BMT901" s="330"/>
      <c r="BMU901" s="330"/>
      <c r="BMV901" s="330"/>
      <c r="BMW901" s="330"/>
      <c r="BMX901" s="330"/>
      <c r="BMY901" s="330"/>
      <c r="BMZ901" s="330"/>
      <c r="BNA901" s="330"/>
      <c r="BNB901" s="330"/>
      <c r="BNC901" s="330"/>
      <c r="BND901" s="330"/>
      <c r="BNE901" s="330"/>
      <c r="BNF901" s="330"/>
      <c r="BNG901" s="330"/>
      <c r="BNH901" s="330"/>
      <c r="BNI901" s="330"/>
      <c r="BNJ901" s="330"/>
      <c r="BNK901" s="330"/>
      <c r="BNL901" s="330"/>
      <c r="BNM901" s="330"/>
      <c r="BNN901" s="330"/>
      <c r="BNO901" s="330"/>
      <c r="BNP901" s="330"/>
      <c r="BNQ901" s="330"/>
      <c r="BNR901" s="330"/>
      <c r="BNS901" s="330"/>
      <c r="BNT901" s="330"/>
      <c r="BNU901" s="330"/>
      <c r="BNV901" s="330"/>
      <c r="BNW901" s="330"/>
      <c r="BNX901" s="330"/>
      <c r="BNY901" s="330"/>
      <c r="BNZ901" s="330"/>
      <c r="BOA901" s="330"/>
      <c r="BOB901" s="330"/>
      <c r="BOC901" s="330"/>
      <c r="BOD901" s="330"/>
      <c r="BOE901" s="330"/>
      <c r="BOF901" s="330"/>
      <c r="BOG901" s="330"/>
      <c r="BOH901" s="330"/>
      <c r="BOI901" s="330"/>
      <c r="BOJ901" s="330"/>
      <c r="BOK901" s="330"/>
      <c r="BOL901" s="330"/>
      <c r="BOM901" s="330"/>
      <c r="BON901" s="330"/>
      <c r="BOO901" s="330"/>
      <c r="BOP901" s="330"/>
      <c r="BOQ901" s="330"/>
      <c r="BOR901" s="330"/>
      <c r="BOS901" s="330"/>
      <c r="BOT901" s="330"/>
      <c r="BOU901" s="330"/>
      <c r="BOV901" s="330"/>
      <c r="BOW901" s="330"/>
      <c r="BOX901" s="330"/>
      <c r="BOY901" s="330"/>
      <c r="BOZ901" s="330"/>
      <c r="BPA901" s="330"/>
      <c r="BPB901" s="330"/>
      <c r="BPC901" s="330"/>
      <c r="BPD901" s="330"/>
      <c r="BPE901" s="330"/>
      <c r="BPF901" s="330"/>
      <c r="BPG901" s="330"/>
      <c r="BPH901" s="330"/>
      <c r="BPI901" s="330"/>
      <c r="BPJ901" s="330"/>
      <c r="BPK901" s="330"/>
      <c r="BPL901" s="330"/>
      <c r="BPM901" s="330"/>
      <c r="BPN901" s="330"/>
      <c r="BPO901" s="330"/>
      <c r="BPP901" s="330"/>
      <c r="BPQ901" s="330"/>
      <c r="BPR901" s="330"/>
      <c r="BPS901" s="330"/>
      <c r="BPT901" s="330"/>
      <c r="BPU901" s="330"/>
      <c r="BPV901" s="330"/>
      <c r="BPW901" s="330"/>
      <c r="BPX901" s="330"/>
      <c r="BPY901" s="330"/>
      <c r="BPZ901" s="330"/>
      <c r="BQA901" s="330"/>
      <c r="BQB901" s="330"/>
      <c r="BQC901" s="330"/>
      <c r="BQD901" s="330"/>
      <c r="BQE901" s="330"/>
      <c r="BQF901" s="330"/>
      <c r="BQG901" s="330"/>
      <c r="BQH901" s="330"/>
      <c r="BQI901" s="330"/>
      <c r="BQJ901" s="330"/>
      <c r="BQK901" s="330"/>
      <c r="BQL901" s="330"/>
      <c r="BQM901" s="330"/>
      <c r="BQN901" s="330"/>
      <c r="BQO901" s="330"/>
      <c r="BQP901" s="330"/>
      <c r="BQQ901" s="330"/>
      <c r="BQR901" s="330"/>
      <c r="BQS901" s="330"/>
      <c r="BQT901" s="330"/>
      <c r="BQU901" s="330"/>
      <c r="BQV901" s="330"/>
      <c r="BQW901" s="330"/>
      <c r="BQX901" s="330"/>
      <c r="BQY901" s="330"/>
      <c r="BQZ901" s="330"/>
      <c r="BRA901" s="330"/>
      <c r="BRB901" s="330"/>
      <c r="BRC901" s="330"/>
      <c r="BRD901" s="330"/>
      <c r="BRE901" s="330"/>
      <c r="BRF901" s="330"/>
      <c r="BRG901" s="330"/>
      <c r="BRH901" s="330"/>
      <c r="BRI901" s="330"/>
      <c r="BRJ901" s="330"/>
      <c r="BRK901" s="330"/>
      <c r="BRL901" s="330"/>
      <c r="BRM901" s="330"/>
      <c r="BRN901" s="330"/>
      <c r="BRO901" s="330"/>
      <c r="BRP901" s="330"/>
      <c r="BRQ901" s="330"/>
      <c r="BRR901" s="330"/>
      <c r="BRS901" s="330"/>
      <c r="BRT901" s="330"/>
      <c r="BRU901" s="330"/>
      <c r="BRV901" s="330"/>
      <c r="BRW901" s="330"/>
      <c r="BRX901" s="330"/>
      <c r="BRY901" s="330"/>
      <c r="BRZ901" s="330"/>
      <c r="BSA901" s="330"/>
      <c r="BSB901" s="330"/>
      <c r="BSC901" s="330"/>
      <c r="BSD901" s="330"/>
      <c r="BSE901" s="330"/>
      <c r="BSF901" s="330"/>
      <c r="BSG901" s="330"/>
      <c r="BSH901" s="330"/>
      <c r="BSI901" s="330"/>
      <c r="BSJ901" s="330"/>
      <c r="BSK901" s="330"/>
      <c r="BSL901" s="330"/>
      <c r="BSM901" s="330"/>
      <c r="BSN901" s="330"/>
      <c r="BSO901" s="330"/>
      <c r="BSP901" s="330"/>
      <c r="BSQ901" s="330"/>
      <c r="BSR901" s="330"/>
      <c r="BSS901" s="330"/>
      <c r="BST901" s="330"/>
      <c r="BSU901" s="330"/>
      <c r="BSV901" s="330"/>
      <c r="BSW901" s="330"/>
      <c r="BSX901" s="330"/>
      <c r="BSY901" s="330"/>
      <c r="BSZ901" s="330"/>
      <c r="BTA901" s="330"/>
      <c r="BTB901" s="330"/>
      <c r="BTC901" s="330"/>
      <c r="BTD901" s="330"/>
      <c r="BTE901" s="330"/>
      <c r="BTF901" s="330"/>
      <c r="BTG901" s="330"/>
      <c r="BTH901" s="330"/>
      <c r="BTI901" s="330"/>
      <c r="BTJ901" s="330"/>
      <c r="BTK901" s="330"/>
      <c r="BTL901" s="330"/>
      <c r="BTM901" s="330"/>
      <c r="BTN901" s="330"/>
      <c r="BTO901" s="330"/>
      <c r="BTP901" s="330"/>
      <c r="BTQ901" s="330"/>
      <c r="BTR901" s="330"/>
      <c r="BTS901" s="330"/>
      <c r="BTT901" s="330"/>
      <c r="BTU901" s="330"/>
      <c r="BTV901" s="330"/>
      <c r="BTW901" s="330"/>
      <c r="BTX901" s="330"/>
      <c r="BTY901" s="330"/>
      <c r="BTZ901" s="330"/>
      <c r="BUA901" s="330"/>
      <c r="BUB901" s="330"/>
      <c r="BUC901" s="330"/>
      <c r="BUD901" s="330"/>
      <c r="BUE901" s="330"/>
      <c r="BUF901" s="330"/>
      <c r="BUG901" s="330"/>
      <c r="BUH901" s="330"/>
      <c r="BUI901" s="330"/>
      <c r="BUJ901" s="330"/>
      <c r="BUK901" s="330"/>
      <c r="BUL901" s="330"/>
      <c r="BUM901" s="330"/>
      <c r="BUN901" s="330"/>
      <c r="BUO901" s="330"/>
      <c r="BUP901" s="330"/>
      <c r="BUQ901" s="330"/>
      <c r="BUR901" s="330"/>
      <c r="BUS901" s="330"/>
      <c r="BUT901" s="330"/>
      <c r="BUU901" s="330"/>
      <c r="BUV901" s="330"/>
      <c r="BUW901" s="330"/>
      <c r="BUX901" s="330"/>
      <c r="BUY901" s="330"/>
      <c r="BUZ901" s="330"/>
      <c r="BVA901" s="330"/>
      <c r="BVB901" s="330"/>
      <c r="BVC901" s="330"/>
      <c r="BVD901" s="330"/>
      <c r="BVE901" s="330"/>
      <c r="BVF901" s="330"/>
      <c r="BVG901" s="330"/>
      <c r="BVH901" s="330"/>
      <c r="BVI901" s="330"/>
      <c r="BVJ901" s="330"/>
      <c r="BVK901" s="330"/>
      <c r="BVL901" s="330"/>
      <c r="BVM901" s="330"/>
      <c r="BVN901" s="330"/>
      <c r="BVO901" s="330"/>
      <c r="BVP901" s="330"/>
      <c r="BVQ901" s="330"/>
      <c r="BVR901" s="330"/>
      <c r="BVS901" s="330"/>
      <c r="BVT901" s="330"/>
      <c r="BVU901" s="330"/>
      <c r="BVV901" s="330"/>
      <c r="BVW901" s="330"/>
      <c r="BVX901" s="330"/>
      <c r="BVY901" s="330"/>
      <c r="BVZ901" s="330"/>
      <c r="BWA901" s="330"/>
      <c r="BWB901" s="330"/>
      <c r="BWC901" s="330"/>
      <c r="BWD901" s="330"/>
      <c r="BWE901" s="330"/>
      <c r="BWF901" s="330"/>
      <c r="BWG901" s="330"/>
      <c r="BWH901" s="330"/>
      <c r="BWI901" s="330"/>
      <c r="BWJ901" s="330"/>
      <c r="BWK901" s="330"/>
      <c r="BWL901" s="330"/>
      <c r="BWM901" s="330"/>
      <c r="BWN901" s="330"/>
      <c r="BWO901" s="330"/>
      <c r="BWP901" s="330"/>
      <c r="BWQ901" s="330"/>
      <c r="BWR901" s="330"/>
      <c r="BWS901" s="330"/>
      <c r="BWT901" s="330"/>
      <c r="BWU901" s="330"/>
      <c r="BWV901" s="330"/>
      <c r="BWW901" s="330"/>
      <c r="BWX901" s="330"/>
      <c r="BWY901" s="330"/>
      <c r="BWZ901" s="330"/>
      <c r="BXA901" s="330"/>
      <c r="BXB901" s="330"/>
      <c r="BXC901" s="330"/>
      <c r="BXD901" s="330"/>
      <c r="BXE901" s="330"/>
      <c r="BXF901" s="330"/>
      <c r="BXG901" s="330"/>
      <c r="BXH901" s="330"/>
      <c r="BXI901" s="330"/>
      <c r="BXJ901" s="330"/>
      <c r="BXK901" s="330"/>
      <c r="BXL901" s="330"/>
      <c r="BXM901" s="330"/>
      <c r="BXN901" s="330"/>
      <c r="BXO901" s="330"/>
      <c r="BXP901" s="330"/>
      <c r="BXQ901" s="330"/>
      <c r="BXR901" s="330"/>
      <c r="BXS901" s="330"/>
      <c r="BXT901" s="330"/>
      <c r="BXU901" s="330"/>
      <c r="BXV901" s="330"/>
      <c r="BXW901" s="330"/>
      <c r="BXX901" s="330"/>
      <c r="BXY901" s="330"/>
      <c r="BXZ901" s="330"/>
      <c r="BYA901" s="330"/>
      <c r="BYB901" s="330"/>
      <c r="BYC901" s="330"/>
      <c r="BYD901" s="330"/>
      <c r="BYE901" s="330"/>
      <c r="BYF901" s="330"/>
      <c r="BYG901" s="330"/>
      <c r="BYH901" s="330"/>
      <c r="BYI901" s="330"/>
      <c r="BYJ901" s="330"/>
      <c r="BYK901" s="330"/>
      <c r="BYL901" s="330"/>
      <c r="BYM901" s="330"/>
      <c r="BYN901" s="330"/>
      <c r="BYO901" s="330"/>
      <c r="BYP901" s="330"/>
      <c r="BYQ901" s="330"/>
      <c r="BYR901" s="330"/>
      <c r="BYS901" s="330"/>
      <c r="BYT901" s="330"/>
      <c r="BYU901" s="330"/>
      <c r="BYV901" s="330"/>
      <c r="BYW901" s="330"/>
      <c r="BYX901" s="330"/>
      <c r="BYY901" s="330"/>
      <c r="BYZ901" s="330"/>
      <c r="BZA901" s="330"/>
      <c r="BZB901" s="330"/>
      <c r="BZC901" s="330"/>
      <c r="BZD901" s="330"/>
      <c r="BZE901" s="330"/>
      <c r="BZF901" s="330"/>
      <c r="BZG901" s="330"/>
      <c r="BZH901" s="330"/>
      <c r="BZI901" s="330"/>
      <c r="BZJ901" s="330"/>
      <c r="BZK901" s="330"/>
      <c r="BZL901" s="330"/>
      <c r="BZM901" s="330"/>
      <c r="BZN901" s="330"/>
      <c r="BZO901" s="330"/>
      <c r="BZP901" s="330"/>
      <c r="BZQ901" s="330"/>
      <c r="BZR901" s="330"/>
      <c r="BZS901" s="330"/>
      <c r="BZT901" s="330"/>
      <c r="BZU901" s="330"/>
      <c r="BZV901" s="330"/>
      <c r="BZW901" s="330"/>
      <c r="BZX901" s="330"/>
      <c r="BZY901" s="330"/>
      <c r="BZZ901" s="330"/>
      <c r="CAA901" s="330"/>
      <c r="CAB901" s="330"/>
      <c r="CAC901" s="330"/>
      <c r="CAD901" s="330"/>
      <c r="CAE901" s="330"/>
      <c r="CAF901" s="330"/>
      <c r="CAG901" s="330"/>
      <c r="CAH901" s="330"/>
      <c r="CAI901" s="330"/>
      <c r="CAJ901" s="330"/>
      <c r="CAK901" s="330"/>
      <c r="CAL901" s="330"/>
      <c r="CAM901" s="330"/>
      <c r="CAN901" s="330"/>
      <c r="CAO901" s="330"/>
      <c r="CAP901" s="330"/>
      <c r="CAQ901" s="330"/>
      <c r="CAR901" s="330"/>
      <c r="CAS901" s="330"/>
      <c r="CAT901" s="330"/>
      <c r="CAU901" s="330"/>
      <c r="CAV901" s="330"/>
      <c r="CAW901" s="330"/>
      <c r="CAX901" s="330"/>
      <c r="CAY901" s="330"/>
      <c r="CAZ901" s="330"/>
      <c r="CBA901" s="330"/>
      <c r="CBB901" s="330"/>
      <c r="CBC901" s="330"/>
      <c r="CBD901" s="330"/>
      <c r="CBE901" s="330"/>
      <c r="CBF901" s="330"/>
      <c r="CBG901" s="330"/>
      <c r="CBH901" s="330"/>
      <c r="CBI901" s="330"/>
      <c r="CBJ901" s="330"/>
      <c r="CBK901" s="330"/>
      <c r="CBL901" s="330"/>
      <c r="CBM901" s="330"/>
      <c r="CBN901" s="330"/>
      <c r="CBO901" s="330"/>
      <c r="CBP901" s="330"/>
      <c r="CBQ901" s="330"/>
      <c r="CBR901" s="330"/>
      <c r="CBS901" s="330"/>
      <c r="CBT901" s="330"/>
      <c r="CBU901" s="330"/>
      <c r="CBV901" s="330"/>
      <c r="CBW901" s="330"/>
      <c r="CBX901" s="330"/>
      <c r="CBY901" s="330"/>
      <c r="CBZ901" s="330"/>
      <c r="CCA901" s="330"/>
      <c r="CCB901" s="330"/>
      <c r="CCC901" s="330"/>
      <c r="CCD901" s="330"/>
      <c r="CCE901" s="330"/>
      <c r="CCF901" s="330"/>
      <c r="CCG901" s="330"/>
      <c r="CCH901" s="330"/>
      <c r="CCI901" s="330"/>
      <c r="CCJ901" s="330"/>
      <c r="CCK901" s="330"/>
      <c r="CCL901" s="330"/>
      <c r="CCM901" s="330"/>
      <c r="CCN901" s="330"/>
      <c r="CCO901" s="330"/>
      <c r="CCP901" s="330"/>
      <c r="CCQ901" s="330"/>
      <c r="CCR901" s="330"/>
      <c r="CCS901" s="330"/>
      <c r="CCT901" s="330"/>
      <c r="CCU901" s="330"/>
      <c r="CCV901" s="330"/>
      <c r="CCW901" s="330"/>
      <c r="CCX901" s="330"/>
      <c r="CCY901" s="330"/>
      <c r="CCZ901" s="330"/>
      <c r="CDA901" s="330"/>
      <c r="CDB901" s="330"/>
      <c r="CDC901" s="330"/>
      <c r="CDD901" s="330"/>
      <c r="CDE901" s="330"/>
      <c r="CDF901" s="330"/>
      <c r="CDG901" s="330"/>
      <c r="CDH901" s="330"/>
      <c r="CDI901" s="330"/>
      <c r="CDJ901" s="330"/>
      <c r="CDK901" s="330"/>
      <c r="CDL901" s="330"/>
      <c r="CDM901" s="330"/>
      <c r="CDN901" s="330"/>
      <c r="CDO901" s="330"/>
      <c r="CDP901" s="330"/>
      <c r="CDQ901" s="330"/>
      <c r="CDR901" s="330"/>
      <c r="CDS901" s="330"/>
      <c r="CDT901" s="330"/>
      <c r="CDU901" s="330"/>
      <c r="CDV901" s="330"/>
      <c r="CDW901" s="330"/>
      <c r="CDX901" s="330"/>
      <c r="CDY901" s="330"/>
      <c r="CDZ901" s="330"/>
      <c r="CEA901" s="330"/>
      <c r="CEB901" s="330"/>
      <c r="CEC901" s="330"/>
      <c r="CED901" s="330"/>
      <c r="CEE901" s="330"/>
      <c r="CEF901" s="330"/>
      <c r="CEG901" s="330"/>
      <c r="CEH901" s="330"/>
      <c r="CEI901" s="330"/>
      <c r="CEJ901" s="330"/>
      <c r="CEK901" s="330"/>
      <c r="CEL901" s="330"/>
      <c r="CEM901" s="330"/>
      <c r="CEN901" s="330"/>
      <c r="CEO901" s="330"/>
      <c r="CEP901" s="330"/>
      <c r="CEQ901" s="330"/>
      <c r="CER901" s="330"/>
      <c r="CES901" s="330"/>
      <c r="CET901" s="330"/>
      <c r="CEU901" s="330"/>
      <c r="CEV901" s="330"/>
      <c r="CEW901" s="330"/>
      <c r="CEX901" s="330"/>
      <c r="CEY901" s="330"/>
      <c r="CEZ901" s="330"/>
      <c r="CFA901" s="330"/>
      <c r="CFB901" s="330"/>
      <c r="CFC901" s="330"/>
      <c r="CFD901" s="330"/>
      <c r="CFE901" s="330"/>
      <c r="CFF901" s="330"/>
      <c r="CFG901" s="330"/>
      <c r="CFH901" s="330"/>
      <c r="CFI901" s="330"/>
      <c r="CFJ901" s="330"/>
      <c r="CFK901" s="330"/>
      <c r="CFL901" s="330"/>
      <c r="CFM901" s="330"/>
      <c r="CFN901" s="330"/>
      <c r="CFO901" s="330"/>
      <c r="CFP901" s="330"/>
      <c r="CFQ901" s="330"/>
      <c r="CFR901" s="330"/>
      <c r="CFS901" s="330"/>
      <c r="CFT901" s="330"/>
      <c r="CFU901" s="330"/>
      <c r="CFV901" s="330"/>
      <c r="CFW901" s="330"/>
      <c r="CFX901" s="330"/>
      <c r="CFY901" s="330"/>
      <c r="CFZ901" s="330"/>
      <c r="CGA901" s="330"/>
      <c r="CGB901" s="330"/>
      <c r="CGC901" s="330"/>
      <c r="CGD901" s="330"/>
      <c r="CGE901" s="330"/>
      <c r="CGF901" s="330"/>
      <c r="CGG901" s="330"/>
      <c r="CGH901" s="330"/>
      <c r="CGI901" s="330"/>
      <c r="CGJ901" s="330"/>
      <c r="CGK901" s="330"/>
      <c r="CGL901" s="330"/>
      <c r="CGM901" s="330"/>
      <c r="CGN901" s="330"/>
      <c r="CGO901" s="330"/>
      <c r="CGP901" s="330"/>
      <c r="CGQ901" s="330"/>
      <c r="CGR901" s="330"/>
      <c r="CGS901" s="330"/>
      <c r="CGT901" s="330"/>
      <c r="CGU901" s="330"/>
      <c r="CGV901" s="330"/>
      <c r="CGW901" s="330"/>
      <c r="CGX901" s="330"/>
      <c r="CGY901" s="330"/>
      <c r="CGZ901" s="330"/>
      <c r="CHA901" s="330"/>
      <c r="CHB901" s="330"/>
      <c r="CHC901" s="330"/>
      <c r="CHD901" s="330"/>
      <c r="CHE901" s="330"/>
      <c r="CHF901" s="330"/>
      <c r="CHG901" s="330"/>
      <c r="CHH901" s="330"/>
      <c r="CHI901" s="330"/>
      <c r="CHJ901" s="330"/>
      <c r="CHK901" s="330"/>
      <c r="CHL901" s="330"/>
      <c r="CHM901" s="330"/>
      <c r="CHN901" s="330"/>
      <c r="CHO901" s="330"/>
      <c r="CHP901" s="330"/>
      <c r="CHQ901" s="330"/>
      <c r="CHR901" s="330"/>
      <c r="CHS901" s="330"/>
      <c r="CHT901" s="330"/>
      <c r="CHU901" s="330"/>
      <c r="CHV901" s="330"/>
      <c r="CHW901" s="330"/>
      <c r="CHX901" s="330"/>
      <c r="CHY901" s="330"/>
      <c r="CHZ901" s="330"/>
      <c r="CIA901" s="330"/>
      <c r="CIB901" s="330"/>
      <c r="CIC901" s="330"/>
      <c r="CID901" s="330"/>
      <c r="CIE901" s="330"/>
      <c r="CIF901" s="330"/>
      <c r="CIG901" s="330"/>
      <c r="CIH901" s="330"/>
      <c r="CII901" s="330"/>
      <c r="CIJ901" s="330"/>
      <c r="CIK901" s="330"/>
      <c r="CIL901" s="330"/>
      <c r="CIM901" s="330"/>
      <c r="CIN901" s="330"/>
      <c r="CIO901" s="330"/>
      <c r="CIP901" s="330"/>
      <c r="CIQ901" s="330"/>
      <c r="CIR901" s="330"/>
      <c r="CIS901" s="330"/>
      <c r="CIT901" s="330"/>
      <c r="CIU901" s="330"/>
      <c r="CIV901" s="330"/>
      <c r="CIW901" s="330"/>
      <c r="CIX901" s="330"/>
      <c r="CIY901" s="330"/>
      <c r="CIZ901" s="330"/>
      <c r="CJA901" s="330"/>
      <c r="CJB901" s="330"/>
      <c r="CJC901" s="330"/>
      <c r="CJD901" s="330"/>
      <c r="CJE901" s="330"/>
      <c r="CJF901" s="330"/>
      <c r="CJG901" s="330"/>
      <c r="CJH901" s="330"/>
      <c r="CJI901" s="330"/>
      <c r="CJJ901" s="330"/>
      <c r="CJK901" s="330"/>
      <c r="CJL901" s="330"/>
      <c r="CJM901" s="330"/>
      <c r="CJN901" s="330"/>
      <c r="CJO901" s="330"/>
      <c r="CJP901" s="330"/>
      <c r="CJQ901" s="330"/>
      <c r="CJR901" s="330"/>
      <c r="CJS901" s="330"/>
      <c r="CJT901" s="330"/>
      <c r="CJU901" s="330"/>
      <c r="CJV901" s="330"/>
      <c r="CJW901" s="330"/>
      <c r="CJX901" s="330"/>
      <c r="CJY901" s="330"/>
      <c r="CJZ901" s="330"/>
      <c r="CKA901" s="330"/>
      <c r="CKB901" s="330"/>
      <c r="CKC901" s="330"/>
      <c r="CKD901" s="330"/>
      <c r="CKE901" s="330"/>
      <c r="CKF901" s="330"/>
      <c r="CKG901" s="330"/>
      <c r="CKH901" s="330"/>
      <c r="CKI901" s="330"/>
      <c r="CKJ901" s="330"/>
      <c r="CKK901" s="330"/>
      <c r="CKL901" s="330"/>
      <c r="CKM901" s="330"/>
      <c r="CKN901" s="330"/>
      <c r="CKO901" s="330"/>
      <c r="CKP901" s="330"/>
      <c r="CKQ901" s="330"/>
      <c r="CKR901" s="330"/>
      <c r="CKS901" s="330"/>
      <c r="CKT901" s="330"/>
      <c r="CKU901" s="330"/>
      <c r="CKV901" s="330"/>
      <c r="CKW901" s="330"/>
      <c r="CKX901" s="330"/>
      <c r="CKY901" s="330"/>
      <c r="CKZ901" s="330"/>
      <c r="CLA901" s="330"/>
      <c r="CLB901" s="330"/>
      <c r="CLC901" s="330"/>
      <c r="CLD901" s="330"/>
      <c r="CLE901" s="330"/>
      <c r="CLF901" s="330"/>
      <c r="CLG901" s="330"/>
      <c r="CLH901" s="330"/>
      <c r="CLI901" s="330"/>
      <c r="CLJ901" s="330"/>
      <c r="CLK901" s="330"/>
      <c r="CLL901" s="330"/>
      <c r="CLM901" s="330"/>
      <c r="CLN901" s="330"/>
      <c r="CLO901" s="330"/>
      <c r="CLP901" s="330"/>
      <c r="CLQ901" s="330"/>
      <c r="CLR901" s="330"/>
      <c r="CLS901" s="330"/>
      <c r="CLT901" s="330"/>
      <c r="CLU901" s="330"/>
      <c r="CLV901" s="330"/>
      <c r="CLW901" s="330"/>
      <c r="CLX901" s="330"/>
      <c r="CLY901" s="330"/>
      <c r="CLZ901" s="330"/>
      <c r="CMA901" s="330"/>
      <c r="CMB901" s="330"/>
      <c r="CMC901" s="330"/>
      <c r="CMD901" s="330"/>
      <c r="CME901" s="330"/>
      <c r="CMF901" s="330"/>
      <c r="CMG901" s="330"/>
      <c r="CMH901" s="330"/>
      <c r="CMI901" s="330"/>
      <c r="CMJ901" s="330"/>
      <c r="CMK901" s="330"/>
      <c r="CML901" s="330"/>
      <c r="CMM901" s="330"/>
      <c r="CMN901" s="330"/>
      <c r="CMO901" s="330"/>
      <c r="CMP901" s="330"/>
      <c r="CMQ901" s="330"/>
      <c r="CMR901" s="330"/>
      <c r="CMS901" s="330"/>
      <c r="CMT901" s="330"/>
      <c r="CMU901" s="330"/>
      <c r="CMV901" s="330"/>
      <c r="CMW901" s="330"/>
      <c r="CMX901" s="330"/>
      <c r="CMY901" s="330"/>
      <c r="CMZ901" s="330"/>
      <c r="CNA901" s="330"/>
      <c r="CNB901" s="330"/>
      <c r="CNC901" s="330"/>
      <c r="CND901" s="330"/>
      <c r="CNE901" s="330"/>
      <c r="CNF901" s="330"/>
      <c r="CNG901" s="330"/>
      <c r="CNH901" s="330"/>
      <c r="CNI901" s="330"/>
      <c r="CNJ901" s="330"/>
      <c r="CNK901" s="330"/>
      <c r="CNL901" s="330"/>
      <c r="CNM901" s="330"/>
      <c r="CNN901" s="330"/>
      <c r="CNO901" s="330"/>
      <c r="CNP901" s="330"/>
      <c r="CNQ901" s="330"/>
      <c r="CNR901" s="330"/>
      <c r="CNS901" s="330"/>
      <c r="CNT901" s="330"/>
      <c r="CNU901" s="330"/>
      <c r="CNV901" s="330"/>
      <c r="CNW901" s="330"/>
      <c r="CNX901" s="330"/>
      <c r="CNY901" s="330"/>
      <c r="CNZ901" s="330"/>
      <c r="COA901" s="330"/>
      <c r="COB901" s="330"/>
      <c r="COC901" s="330"/>
      <c r="COD901" s="330"/>
      <c r="COE901" s="330"/>
      <c r="COF901" s="330"/>
      <c r="COG901" s="330"/>
      <c r="COH901" s="330"/>
      <c r="COI901" s="330"/>
      <c r="COJ901" s="330"/>
      <c r="COK901" s="330"/>
      <c r="COL901" s="330"/>
      <c r="COM901" s="330"/>
      <c r="CON901" s="330"/>
      <c r="COO901" s="330"/>
      <c r="COP901" s="330"/>
      <c r="COQ901" s="330"/>
      <c r="COR901" s="330"/>
      <c r="COS901" s="330"/>
      <c r="COT901" s="330"/>
      <c r="COU901" s="330"/>
      <c r="COV901" s="330"/>
      <c r="COW901" s="330"/>
      <c r="COX901" s="330"/>
      <c r="COY901" s="330"/>
      <c r="COZ901" s="330"/>
      <c r="CPA901" s="330"/>
      <c r="CPB901" s="330"/>
      <c r="CPC901" s="330"/>
      <c r="CPD901" s="330"/>
      <c r="CPE901" s="330"/>
      <c r="CPF901" s="330"/>
      <c r="CPG901" s="330"/>
      <c r="CPH901" s="330"/>
      <c r="CPI901" s="330"/>
      <c r="CPJ901" s="330"/>
      <c r="CPK901" s="330"/>
      <c r="CPL901" s="330"/>
      <c r="CPM901" s="330"/>
      <c r="CPN901" s="330"/>
      <c r="CPO901" s="330"/>
      <c r="CPP901" s="330"/>
      <c r="CPQ901" s="330"/>
      <c r="CPR901" s="330"/>
      <c r="CPS901" s="330"/>
      <c r="CPT901" s="330"/>
      <c r="CPU901" s="330"/>
      <c r="CPV901" s="330"/>
      <c r="CPW901" s="330"/>
      <c r="CPX901" s="330"/>
      <c r="CPY901" s="330"/>
      <c r="CPZ901" s="330"/>
      <c r="CQA901" s="330"/>
      <c r="CQB901" s="330"/>
      <c r="CQC901" s="330"/>
      <c r="CQD901" s="330"/>
      <c r="CQE901" s="330"/>
      <c r="CQF901" s="330"/>
      <c r="CQG901" s="330"/>
      <c r="CQH901" s="330"/>
      <c r="CQI901" s="330"/>
      <c r="CQJ901" s="330"/>
      <c r="CQK901" s="330"/>
      <c r="CQL901" s="330"/>
      <c r="CQM901" s="330"/>
      <c r="CQN901" s="330"/>
      <c r="CQO901" s="330"/>
      <c r="CQP901" s="330"/>
      <c r="CQQ901" s="330"/>
      <c r="CQR901" s="330"/>
      <c r="CQS901" s="330"/>
      <c r="CQT901" s="330"/>
      <c r="CQU901" s="330"/>
      <c r="CQV901" s="330"/>
      <c r="CQW901" s="330"/>
      <c r="CQX901" s="330"/>
      <c r="CQY901" s="330"/>
      <c r="CQZ901" s="330"/>
      <c r="CRA901" s="330"/>
      <c r="CRB901" s="330"/>
      <c r="CRC901" s="330"/>
      <c r="CRD901" s="330"/>
      <c r="CRE901" s="330"/>
      <c r="CRF901" s="330"/>
      <c r="CRG901" s="330"/>
      <c r="CRH901" s="330"/>
      <c r="CRI901" s="330"/>
      <c r="CRJ901" s="330"/>
      <c r="CRK901" s="330"/>
      <c r="CRL901" s="330"/>
      <c r="CRM901" s="330"/>
      <c r="CRN901" s="330"/>
      <c r="CRO901" s="330"/>
      <c r="CRP901" s="330"/>
      <c r="CRQ901" s="330"/>
      <c r="CRR901" s="330"/>
      <c r="CRS901" s="330"/>
      <c r="CRT901" s="330"/>
      <c r="CRU901" s="330"/>
      <c r="CRV901" s="330"/>
      <c r="CRW901" s="330"/>
      <c r="CRX901" s="330"/>
      <c r="CRY901" s="330"/>
      <c r="CRZ901" s="330"/>
      <c r="CSA901" s="330"/>
      <c r="CSB901" s="330"/>
      <c r="CSC901" s="330"/>
      <c r="CSD901" s="330"/>
      <c r="CSE901" s="330"/>
      <c r="CSF901" s="330"/>
      <c r="CSG901" s="330"/>
      <c r="CSH901" s="330"/>
      <c r="CSI901" s="330"/>
      <c r="CSJ901" s="330"/>
      <c r="CSK901" s="330"/>
      <c r="CSL901" s="330"/>
      <c r="CSM901" s="330"/>
      <c r="CSN901" s="330"/>
      <c r="CSO901" s="330"/>
      <c r="CSP901" s="330"/>
      <c r="CSQ901" s="330"/>
      <c r="CSR901" s="330"/>
      <c r="CSS901" s="330"/>
      <c r="CST901" s="330"/>
      <c r="CSU901" s="330"/>
      <c r="CSV901" s="330"/>
      <c r="CSW901" s="330"/>
      <c r="CSX901" s="330"/>
      <c r="CSY901" s="330"/>
      <c r="CSZ901" s="330"/>
      <c r="CTA901" s="330"/>
      <c r="CTB901" s="330"/>
      <c r="CTC901" s="330"/>
      <c r="CTD901" s="330"/>
      <c r="CTE901" s="330"/>
      <c r="CTF901" s="330"/>
      <c r="CTG901" s="330"/>
      <c r="CTH901" s="330"/>
      <c r="CTI901" s="330"/>
      <c r="CTJ901" s="330"/>
      <c r="CTK901" s="330"/>
      <c r="CTL901" s="330"/>
      <c r="CTM901" s="330"/>
      <c r="CTN901" s="330"/>
      <c r="CTO901" s="330"/>
      <c r="CTP901" s="330"/>
      <c r="CTQ901" s="330"/>
      <c r="CTR901" s="330"/>
      <c r="CTS901" s="330"/>
      <c r="CTT901" s="330"/>
      <c r="CTU901" s="330"/>
      <c r="CTV901" s="330"/>
      <c r="CTW901" s="330"/>
      <c r="CTX901" s="330"/>
      <c r="CTY901" s="330"/>
      <c r="CTZ901" s="330"/>
      <c r="CUA901" s="330"/>
      <c r="CUB901" s="330"/>
      <c r="CUC901" s="330"/>
      <c r="CUD901" s="330"/>
      <c r="CUE901" s="330"/>
      <c r="CUF901" s="330"/>
      <c r="CUG901" s="330"/>
      <c r="CUH901" s="330"/>
      <c r="CUI901" s="330"/>
      <c r="CUJ901" s="330"/>
      <c r="CUK901" s="330"/>
      <c r="CUL901" s="330"/>
      <c r="CUM901" s="330"/>
      <c r="CUN901" s="330"/>
      <c r="CUO901" s="330"/>
      <c r="CUP901" s="330"/>
      <c r="CUQ901" s="330"/>
      <c r="CUR901" s="330"/>
      <c r="CUS901" s="330"/>
      <c r="CUT901" s="330"/>
      <c r="CUU901" s="330"/>
      <c r="CUV901" s="330"/>
      <c r="CUW901" s="330"/>
      <c r="CUX901" s="330"/>
      <c r="CUY901" s="330"/>
      <c r="CUZ901" s="330"/>
      <c r="CVA901" s="330"/>
      <c r="CVB901" s="330"/>
      <c r="CVC901" s="330"/>
      <c r="CVD901" s="330"/>
      <c r="CVE901" s="330"/>
      <c r="CVF901" s="330"/>
      <c r="CVG901" s="330"/>
      <c r="CVH901" s="330"/>
      <c r="CVI901" s="330"/>
      <c r="CVJ901" s="330"/>
      <c r="CVK901" s="330"/>
      <c r="CVL901" s="330"/>
      <c r="CVM901" s="330"/>
      <c r="CVN901" s="330"/>
      <c r="CVO901" s="330"/>
      <c r="CVP901" s="330"/>
      <c r="CVQ901" s="330"/>
      <c r="CVR901" s="330"/>
      <c r="CVS901" s="330"/>
      <c r="CVT901" s="330"/>
      <c r="CVU901" s="330"/>
      <c r="CVV901" s="330"/>
      <c r="CVW901" s="330"/>
      <c r="CVX901" s="330"/>
      <c r="CVY901" s="330"/>
      <c r="CVZ901" s="330"/>
      <c r="CWA901" s="330"/>
      <c r="CWB901" s="330"/>
      <c r="CWC901" s="330"/>
      <c r="CWD901" s="330"/>
      <c r="CWE901" s="330"/>
      <c r="CWF901" s="330"/>
      <c r="CWG901" s="330"/>
      <c r="CWH901" s="330"/>
      <c r="CWI901" s="330"/>
      <c r="CWJ901" s="330"/>
      <c r="CWK901" s="330"/>
      <c r="CWL901" s="330"/>
      <c r="CWM901" s="330"/>
      <c r="CWN901" s="330"/>
      <c r="CWO901" s="330"/>
      <c r="CWP901" s="330"/>
      <c r="CWQ901" s="330"/>
      <c r="CWR901" s="330"/>
      <c r="CWS901" s="330"/>
      <c r="CWT901" s="330"/>
      <c r="CWU901" s="330"/>
      <c r="CWV901" s="330"/>
      <c r="CWW901" s="330"/>
      <c r="CWX901" s="330"/>
      <c r="CWY901" s="330"/>
      <c r="CWZ901" s="330"/>
      <c r="CXA901" s="330"/>
      <c r="CXB901" s="330"/>
      <c r="CXC901" s="330"/>
      <c r="CXD901" s="330"/>
      <c r="CXE901" s="330"/>
      <c r="CXF901" s="330"/>
      <c r="CXG901" s="330"/>
      <c r="CXH901" s="330"/>
      <c r="CXI901" s="330"/>
      <c r="CXJ901" s="330"/>
      <c r="CXK901" s="330"/>
      <c r="CXL901" s="330"/>
      <c r="CXM901" s="330"/>
      <c r="CXN901" s="330"/>
      <c r="CXO901" s="330"/>
      <c r="CXP901" s="330"/>
      <c r="CXQ901" s="330"/>
      <c r="CXR901" s="330"/>
      <c r="CXS901" s="330"/>
      <c r="CXT901" s="330"/>
      <c r="CXU901" s="330"/>
      <c r="CXV901" s="330"/>
      <c r="CXW901" s="330"/>
      <c r="CXX901" s="330"/>
      <c r="CXY901" s="330"/>
      <c r="CXZ901" s="330"/>
      <c r="CYA901" s="330"/>
      <c r="CYB901" s="330"/>
      <c r="CYC901" s="330"/>
      <c r="CYD901" s="330"/>
      <c r="CYE901" s="330"/>
      <c r="CYF901" s="330"/>
      <c r="CYG901" s="330"/>
      <c r="CYH901" s="330"/>
      <c r="CYI901" s="330"/>
      <c r="CYJ901" s="330"/>
      <c r="CYK901" s="330"/>
      <c r="CYL901" s="330"/>
      <c r="CYM901" s="330"/>
      <c r="CYN901" s="330"/>
      <c r="CYO901" s="330"/>
      <c r="CYP901" s="330"/>
      <c r="CYQ901" s="330"/>
      <c r="CYR901" s="330"/>
      <c r="CYS901" s="330"/>
      <c r="CYT901" s="330"/>
      <c r="CYU901" s="330"/>
      <c r="CYV901" s="330"/>
      <c r="CYW901" s="330"/>
      <c r="CYX901" s="330"/>
      <c r="CYY901" s="330"/>
      <c r="CYZ901" s="330"/>
      <c r="CZA901" s="330"/>
      <c r="CZB901" s="330"/>
      <c r="CZC901" s="330"/>
      <c r="CZD901" s="330"/>
      <c r="CZE901" s="330"/>
      <c r="CZF901" s="330"/>
      <c r="CZG901" s="330"/>
      <c r="CZH901" s="330"/>
      <c r="CZI901" s="330"/>
      <c r="CZJ901" s="330"/>
      <c r="CZK901" s="330"/>
      <c r="CZL901" s="330"/>
      <c r="CZM901" s="330"/>
      <c r="CZN901" s="330"/>
      <c r="CZO901" s="330"/>
      <c r="CZP901" s="330"/>
      <c r="CZQ901" s="330"/>
      <c r="CZR901" s="330"/>
      <c r="CZS901" s="330"/>
      <c r="CZT901" s="330"/>
      <c r="CZU901" s="330"/>
      <c r="CZV901" s="330"/>
      <c r="CZW901" s="330"/>
      <c r="CZX901" s="330"/>
      <c r="CZY901" s="330"/>
      <c r="CZZ901" s="330"/>
      <c r="DAA901" s="330"/>
      <c r="DAB901" s="330"/>
      <c r="DAC901" s="330"/>
      <c r="DAD901" s="330"/>
      <c r="DAE901" s="330"/>
      <c r="DAF901" s="330"/>
      <c r="DAG901" s="330"/>
      <c r="DAH901" s="330"/>
      <c r="DAI901" s="330"/>
      <c r="DAJ901" s="330"/>
      <c r="DAK901" s="330"/>
      <c r="DAL901" s="330"/>
      <c r="DAM901" s="330"/>
      <c r="DAN901" s="330"/>
      <c r="DAO901" s="330"/>
      <c r="DAP901" s="330"/>
      <c r="DAQ901" s="330"/>
      <c r="DAR901" s="330"/>
      <c r="DAS901" s="330"/>
      <c r="DAT901" s="330"/>
      <c r="DAU901" s="330"/>
      <c r="DAV901" s="330"/>
      <c r="DAW901" s="330"/>
      <c r="DAX901" s="330"/>
      <c r="DAY901" s="330"/>
      <c r="DAZ901" s="330"/>
      <c r="DBA901" s="330"/>
      <c r="DBB901" s="330"/>
      <c r="DBC901" s="330"/>
      <c r="DBD901" s="330"/>
      <c r="DBE901" s="330"/>
      <c r="DBF901" s="330"/>
      <c r="DBG901" s="330"/>
      <c r="DBH901" s="330"/>
      <c r="DBI901" s="330"/>
      <c r="DBJ901" s="330"/>
      <c r="DBK901" s="330"/>
      <c r="DBL901" s="330"/>
      <c r="DBM901" s="330"/>
      <c r="DBN901" s="330"/>
      <c r="DBO901" s="330"/>
      <c r="DBP901" s="330"/>
      <c r="DBQ901" s="330"/>
      <c r="DBR901" s="330"/>
      <c r="DBS901" s="330"/>
      <c r="DBT901" s="330"/>
      <c r="DBU901" s="330"/>
      <c r="DBV901" s="330"/>
      <c r="DBW901" s="330"/>
      <c r="DBX901" s="330"/>
      <c r="DBY901" s="330"/>
      <c r="DBZ901" s="330"/>
      <c r="DCA901" s="330"/>
      <c r="DCB901" s="330"/>
      <c r="DCC901" s="330"/>
      <c r="DCD901" s="330"/>
      <c r="DCE901" s="330"/>
      <c r="DCF901" s="330"/>
      <c r="DCG901" s="330"/>
      <c r="DCH901" s="330"/>
      <c r="DCI901" s="330"/>
      <c r="DCJ901" s="330"/>
      <c r="DCK901" s="330"/>
      <c r="DCL901" s="330"/>
      <c r="DCM901" s="330"/>
      <c r="DCN901" s="330"/>
      <c r="DCO901" s="330"/>
      <c r="DCP901" s="330"/>
      <c r="DCQ901" s="330"/>
      <c r="DCR901" s="330"/>
      <c r="DCS901" s="330"/>
      <c r="DCT901" s="330"/>
      <c r="DCU901" s="330"/>
      <c r="DCV901" s="330"/>
      <c r="DCW901" s="330"/>
      <c r="DCX901" s="330"/>
      <c r="DCY901" s="330"/>
      <c r="DCZ901" s="330"/>
      <c r="DDA901" s="330"/>
      <c r="DDB901" s="330"/>
      <c r="DDC901" s="330"/>
      <c r="DDD901" s="330"/>
      <c r="DDE901" s="330"/>
      <c r="DDF901" s="330"/>
      <c r="DDG901" s="330"/>
      <c r="DDH901" s="330"/>
      <c r="DDI901" s="330"/>
      <c r="DDJ901" s="330"/>
      <c r="DDK901" s="330"/>
      <c r="DDL901" s="330"/>
      <c r="DDM901" s="330"/>
      <c r="DDN901" s="330"/>
      <c r="DDO901" s="330"/>
      <c r="DDP901" s="330"/>
      <c r="DDQ901" s="330"/>
      <c r="DDR901" s="330"/>
      <c r="DDS901" s="330"/>
      <c r="DDT901" s="330"/>
      <c r="DDU901" s="330"/>
      <c r="DDV901" s="330"/>
      <c r="DDW901" s="330"/>
      <c r="DDX901" s="330"/>
      <c r="DDY901" s="330"/>
      <c r="DDZ901" s="330"/>
      <c r="DEA901" s="330"/>
      <c r="DEB901" s="330"/>
      <c r="DEC901" s="330"/>
      <c r="DED901" s="330"/>
      <c r="DEE901" s="330"/>
      <c r="DEF901" s="330"/>
      <c r="DEG901" s="330"/>
      <c r="DEH901" s="330"/>
      <c r="DEI901" s="330"/>
      <c r="DEJ901" s="330"/>
      <c r="DEK901" s="330"/>
      <c r="DEL901" s="330"/>
      <c r="DEM901" s="330"/>
      <c r="DEN901" s="330"/>
      <c r="DEO901" s="330"/>
      <c r="DEP901" s="330"/>
      <c r="DEQ901" s="330"/>
      <c r="DER901" s="330"/>
      <c r="DES901" s="330"/>
      <c r="DET901" s="330"/>
      <c r="DEU901" s="330"/>
      <c r="DEV901" s="330"/>
      <c r="DEW901" s="330"/>
      <c r="DEX901" s="330"/>
      <c r="DEY901" s="330"/>
      <c r="DEZ901" s="330"/>
      <c r="DFA901" s="330"/>
      <c r="DFB901" s="330"/>
      <c r="DFC901" s="330"/>
      <c r="DFD901" s="330"/>
      <c r="DFE901" s="330"/>
      <c r="DFF901" s="330"/>
      <c r="DFG901" s="330"/>
      <c r="DFH901" s="330"/>
      <c r="DFI901" s="330"/>
      <c r="DFJ901" s="330"/>
      <c r="DFK901" s="330"/>
      <c r="DFL901" s="330"/>
      <c r="DFM901" s="330"/>
      <c r="DFN901" s="330"/>
      <c r="DFO901" s="330"/>
      <c r="DFP901" s="330"/>
      <c r="DFQ901" s="330"/>
      <c r="DFR901" s="330"/>
      <c r="DFS901" s="330"/>
      <c r="DFT901" s="330"/>
      <c r="DFU901" s="330"/>
      <c r="DFV901" s="330"/>
      <c r="DFW901" s="330"/>
      <c r="DFX901" s="330"/>
      <c r="DFY901" s="330"/>
      <c r="DFZ901" s="330"/>
      <c r="DGA901" s="330"/>
      <c r="DGB901" s="330"/>
      <c r="DGC901" s="330"/>
      <c r="DGD901" s="330"/>
      <c r="DGE901" s="330"/>
      <c r="DGF901" s="330"/>
      <c r="DGG901" s="330"/>
      <c r="DGH901" s="330"/>
      <c r="DGI901" s="330"/>
      <c r="DGJ901" s="330"/>
      <c r="DGK901" s="330"/>
      <c r="DGL901" s="330"/>
      <c r="DGM901" s="330"/>
      <c r="DGN901" s="330"/>
      <c r="DGO901" s="330"/>
      <c r="DGP901" s="330"/>
      <c r="DGQ901" s="330"/>
      <c r="DGR901" s="330"/>
      <c r="DGS901" s="330"/>
      <c r="DGT901" s="330"/>
      <c r="DGU901" s="330"/>
      <c r="DGV901" s="330"/>
      <c r="DGW901" s="330"/>
      <c r="DGX901" s="330"/>
      <c r="DGY901" s="330"/>
      <c r="DGZ901" s="330"/>
      <c r="DHA901" s="330"/>
      <c r="DHB901" s="330"/>
      <c r="DHC901" s="330"/>
      <c r="DHD901" s="330"/>
      <c r="DHE901" s="330"/>
      <c r="DHF901" s="330"/>
      <c r="DHG901" s="330"/>
      <c r="DHH901" s="330"/>
      <c r="DHI901" s="330"/>
      <c r="DHJ901" s="330"/>
      <c r="DHK901" s="330"/>
      <c r="DHL901" s="330"/>
      <c r="DHM901" s="330"/>
      <c r="DHN901" s="330"/>
      <c r="DHO901" s="330"/>
      <c r="DHP901" s="330"/>
      <c r="DHQ901" s="330"/>
      <c r="DHR901" s="330"/>
      <c r="DHS901" s="330"/>
      <c r="DHT901" s="330"/>
      <c r="DHU901" s="330"/>
      <c r="DHV901" s="330"/>
      <c r="DHW901" s="330"/>
      <c r="DHX901" s="330"/>
      <c r="DHY901" s="330"/>
      <c r="DHZ901" s="330"/>
      <c r="DIA901" s="330"/>
      <c r="DIB901" s="330"/>
      <c r="DIC901" s="330"/>
      <c r="DID901" s="330"/>
      <c r="DIE901" s="330"/>
      <c r="DIF901" s="330"/>
      <c r="DIG901" s="330"/>
      <c r="DIH901" s="330"/>
      <c r="DII901" s="330"/>
      <c r="DIJ901" s="330"/>
      <c r="DIK901" s="330"/>
      <c r="DIL901" s="330"/>
      <c r="DIM901" s="330"/>
      <c r="DIN901" s="330"/>
      <c r="DIO901" s="330"/>
      <c r="DIP901" s="330"/>
      <c r="DIQ901" s="330"/>
      <c r="DIR901" s="330"/>
      <c r="DIS901" s="330"/>
      <c r="DIT901" s="330"/>
      <c r="DIU901" s="330"/>
      <c r="DIV901" s="330"/>
      <c r="DIW901" s="330"/>
      <c r="DIX901" s="330"/>
      <c r="DIY901" s="330"/>
      <c r="DIZ901" s="330"/>
      <c r="DJA901" s="330"/>
      <c r="DJB901" s="330"/>
      <c r="DJC901" s="330"/>
      <c r="DJD901" s="330"/>
      <c r="DJE901" s="330"/>
      <c r="DJF901" s="330"/>
      <c r="DJG901" s="330"/>
      <c r="DJH901" s="330"/>
      <c r="DJI901" s="330"/>
      <c r="DJJ901" s="330"/>
      <c r="DJK901" s="330"/>
      <c r="DJL901" s="330"/>
      <c r="DJM901" s="330"/>
      <c r="DJN901" s="330"/>
      <c r="DJO901" s="330"/>
      <c r="DJP901" s="330"/>
      <c r="DJQ901" s="330"/>
      <c r="DJR901" s="330"/>
      <c r="DJS901" s="330"/>
      <c r="DJT901" s="330"/>
      <c r="DJU901" s="330"/>
      <c r="DJV901" s="330"/>
      <c r="DJW901" s="330"/>
      <c r="DJX901" s="330"/>
      <c r="DJY901" s="330"/>
      <c r="DJZ901" s="330"/>
      <c r="DKA901" s="330"/>
      <c r="DKB901" s="330"/>
      <c r="DKC901" s="330"/>
      <c r="DKD901" s="330"/>
      <c r="DKE901" s="330"/>
      <c r="DKF901" s="330"/>
      <c r="DKG901" s="330"/>
      <c r="DKH901" s="330"/>
      <c r="DKI901" s="330"/>
      <c r="DKJ901" s="330"/>
      <c r="DKK901" s="330"/>
      <c r="DKL901" s="330"/>
      <c r="DKM901" s="330"/>
      <c r="DKN901" s="330"/>
      <c r="DKO901" s="330"/>
      <c r="DKP901" s="330"/>
      <c r="DKQ901" s="330"/>
      <c r="DKR901" s="330"/>
      <c r="DKS901" s="330"/>
      <c r="DKT901" s="330"/>
      <c r="DKU901" s="330"/>
      <c r="DKV901" s="330"/>
      <c r="DKW901" s="330"/>
      <c r="DKX901" s="330"/>
      <c r="DKY901" s="330"/>
      <c r="DKZ901" s="330"/>
      <c r="DLA901" s="330"/>
      <c r="DLB901" s="330"/>
      <c r="DLC901" s="330"/>
      <c r="DLD901" s="330"/>
      <c r="DLE901" s="330"/>
      <c r="DLF901" s="330"/>
      <c r="DLG901" s="330"/>
      <c r="DLH901" s="330"/>
      <c r="DLI901" s="330"/>
      <c r="DLJ901" s="330"/>
      <c r="DLK901" s="330"/>
      <c r="DLL901" s="330"/>
      <c r="DLM901" s="330"/>
      <c r="DLN901" s="330"/>
      <c r="DLO901" s="330"/>
      <c r="DLP901" s="330"/>
      <c r="DLQ901" s="330"/>
      <c r="DLR901" s="330"/>
      <c r="DLS901" s="330"/>
      <c r="DLT901" s="330"/>
      <c r="DLU901" s="330"/>
      <c r="DLV901" s="330"/>
      <c r="DLW901" s="330"/>
      <c r="DLX901" s="330"/>
      <c r="DLY901" s="330"/>
      <c r="DLZ901" s="330"/>
      <c r="DMA901" s="330"/>
      <c r="DMB901" s="330"/>
      <c r="DMC901" s="330"/>
      <c r="DMD901" s="330"/>
      <c r="DME901" s="330"/>
      <c r="DMF901" s="330"/>
      <c r="DMG901" s="330"/>
      <c r="DMH901" s="330"/>
      <c r="DMI901" s="330"/>
      <c r="DMJ901" s="330"/>
      <c r="DMK901" s="330"/>
      <c r="DML901" s="330"/>
      <c r="DMM901" s="330"/>
      <c r="DMN901" s="330"/>
      <c r="DMO901" s="330"/>
      <c r="DMP901" s="330"/>
      <c r="DMQ901" s="330"/>
      <c r="DMR901" s="330"/>
      <c r="DMS901" s="330"/>
      <c r="DMT901" s="330"/>
      <c r="DMU901" s="330"/>
      <c r="DMV901" s="330"/>
      <c r="DMW901" s="330"/>
      <c r="DMX901" s="330"/>
      <c r="DMY901" s="330"/>
      <c r="DMZ901" s="330"/>
      <c r="DNA901" s="330"/>
      <c r="DNB901" s="330"/>
      <c r="DNC901" s="330"/>
      <c r="DND901" s="330"/>
      <c r="DNE901" s="330"/>
      <c r="DNF901" s="330"/>
      <c r="DNG901" s="330"/>
      <c r="DNH901" s="330"/>
      <c r="DNI901" s="330"/>
      <c r="DNJ901" s="330"/>
      <c r="DNK901" s="330"/>
      <c r="DNL901" s="330"/>
      <c r="DNM901" s="330"/>
      <c r="DNN901" s="330"/>
      <c r="DNO901" s="330"/>
      <c r="DNP901" s="330"/>
      <c r="DNQ901" s="330"/>
      <c r="DNR901" s="330"/>
      <c r="DNS901" s="330"/>
      <c r="DNT901" s="330"/>
      <c r="DNU901" s="330"/>
      <c r="DNV901" s="330"/>
      <c r="DNW901" s="330"/>
      <c r="DNX901" s="330"/>
      <c r="DNY901" s="330"/>
      <c r="DNZ901" s="330"/>
      <c r="DOA901" s="330"/>
      <c r="DOB901" s="330"/>
      <c r="DOC901" s="330"/>
      <c r="DOD901" s="330"/>
      <c r="DOE901" s="330"/>
      <c r="DOF901" s="330"/>
      <c r="DOG901" s="330"/>
      <c r="DOH901" s="330"/>
      <c r="DOI901" s="330"/>
      <c r="DOJ901" s="330"/>
      <c r="DOK901" s="330"/>
      <c r="DOL901" s="330"/>
      <c r="DOM901" s="330"/>
      <c r="DON901" s="330"/>
      <c r="DOO901" s="330"/>
      <c r="DOP901" s="330"/>
      <c r="DOQ901" s="330"/>
      <c r="DOR901" s="330"/>
      <c r="DOS901" s="330"/>
      <c r="DOT901" s="330"/>
      <c r="DOU901" s="330"/>
      <c r="DOV901" s="330"/>
      <c r="DOW901" s="330"/>
      <c r="DOX901" s="330"/>
      <c r="DOY901" s="330"/>
      <c r="DOZ901" s="330"/>
      <c r="DPA901" s="330"/>
      <c r="DPB901" s="330"/>
      <c r="DPC901" s="330"/>
      <c r="DPD901" s="330"/>
      <c r="DPE901" s="330"/>
      <c r="DPF901" s="330"/>
      <c r="DPG901" s="330"/>
      <c r="DPH901" s="330"/>
      <c r="DPI901" s="330"/>
      <c r="DPJ901" s="330"/>
      <c r="DPK901" s="330"/>
      <c r="DPL901" s="330"/>
      <c r="DPM901" s="330"/>
      <c r="DPN901" s="330"/>
      <c r="DPO901" s="330"/>
      <c r="DPP901" s="330"/>
      <c r="DPQ901" s="330"/>
      <c r="DPR901" s="330"/>
      <c r="DPS901" s="330"/>
      <c r="DPT901" s="330"/>
      <c r="DPU901" s="330"/>
      <c r="DPV901" s="330"/>
      <c r="DPW901" s="330"/>
      <c r="DPX901" s="330"/>
      <c r="DPY901" s="330"/>
      <c r="DPZ901" s="330"/>
      <c r="DQA901" s="330"/>
      <c r="DQB901" s="330"/>
      <c r="DQC901" s="330"/>
      <c r="DQD901" s="330"/>
      <c r="DQE901" s="330"/>
      <c r="DQF901" s="330"/>
      <c r="DQG901" s="330"/>
      <c r="DQH901" s="330"/>
      <c r="DQI901" s="330"/>
      <c r="DQJ901" s="330"/>
      <c r="DQK901" s="330"/>
      <c r="DQL901" s="330"/>
      <c r="DQM901" s="330"/>
      <c r="DQN901" s="330"/>
      <c r="DQO901" s="330"/>
      <c r="DQP901" s="330"/>
      <c r="DQQ901" s="330"/>
      <c r="DQR901" s="330"/>
      <c r="DQS901" s="330"/>
      <c r="DQT901" s="330"/>
      <c r="DQU901" s="330"/>
      <c r="DQV901" s="330"/>
      <c r="DQW901" s="330"/>
      <c r="DQX901" s="330"/>
      <c r="DQY901" s="330"/>
      <c r="DQZ901" s="330"/>
      <c r="DRA901" s="330"/>
      <c r="DRB901" s="330"/>
      <c r="DRC901" s="330"/>
      <c r="DRD901" s="330"/>
      <c r="DRE901" s="330"/>
      <c r="DRF901" s="330"/>
      <c r="DRG901" s="330"/>
      <c r="DRH901" s="330"/>
      <c r="DRI901" s="330"/>
      <c r="DRJ901" s="330"/>
      <c r="DRK901" s="330"/>
      <c r="DRL901" s="330"/>
      <c r="DRM901" s="330"/>
      <c r="DRN901" s="330"/>
      <c r="DRO901" s="330"/>
      <c r="DRP901" s="330"/>
      <c r="DRQ901" s="330"/>
      <c r="DRR901" s="330"/>
      <c r="DRS901" s="330"/>
      <c r="DRT901" s="330"/>
      <c r="DRU901" s="330"/>
      <c r="DRV901" s="330"/>
      <c r="DRW901" s="330"/>
      <c r="DRX901" s="330"/>
      <c r="DRY901" s="330"/>
      <c r="DRZ901" s="330"/>
      <c r="DSA901" s="330"/>
      <c r="DSB901" s="330"/>
      <c r="DSC901" s="330"/>
      <c r="DSD901" s="330"/>
      <c r="DSE901" s="330"/>
      <c r="DSF901" s="330"/>
      <c r="DSG901" s="330"/>
      <c r="DSH901" s="330"/>
      <c r="DSI901" s="330"/>
      <c r="DSJ901" s="330"/>
      <c r="DSK901" s="330"/>
      <c r="DSL901" s="330"/>
      <c r="DSM901" s="330"/>
      <c r="DSN901" s="330"/>
      <c r="DSO901" s="330"/>
      <c r="DSP901" s="330"/>
      <c r="DSQ901" s="330"/>
      <c r="DSR901" s="330"/>
      <c r="DSS901" s="330"/>
      <c r="DST901" s="330"/>
      <c r="DSU901" s="330"/>
      <c r="DSV901" s="330"/>
      <c r="DSW901" s="330"/>
      <c r="DSX901" s="330"/>
      <c r="DSY901" s="330"/>
      <c r="DSZ901" s="330"/>
      <c r="DTA901" s="330"/>
      <c r="DTB901" s="330"/>
      <c r="DTC901" s="330"/>
      <c r="DTD901" s="330"/>
      <c r="DTE901" s="330"/>
      <c r="DTF901" s="330"/>
      <c r="DTG901" s="330"/>
      <c r="DTH901" s="330"/>
      <c r="DTI901" s="330"/>
      <c r="DTJ901" s="330"/>
      <c r="DTK901" s="330"/>
      <c r="DTL901" s="330"/>
      <c r="DTM901" s="330"/>
      <c r="DTN901" s="330"/>
      <c r="DTO901" s="330"/>
      <c r="DTP901" s="330"/>
      <c r="DTQ901" s="330"/>
      <c r="DTR901" s="330"/>
      <c r="DTS901" s="330"/>
      <c r="DTT901" s="330"/>
      <c r="DTU901" s="330"/>
      <c r="DTV901" s="330"/>
      <c r="DTW901" s="330"/>
      <c r="DTX901" s="330"/>
      <c r="DTY901" s="330"/>
      <c r="DTZ901" s="330"/>
      <c r="DUA901" s="330"/>
      <c r="DUB901" s="330"/>
      <c r="DUC901" s="330"/>
      <c r="DUD901" s="330"/>
      <c r="DUE901" s="330"/>
      <c r="DUF901" s="330"/>
      <c r="DUG901" s="330"/>
      <c r="DUH901" s="330"/>
      <c r="DUI901" s="330"/>
      <c r="DUJ901" s="330"/>
      <c r="DUK901" s="330"/>
      <c r="DUL901" s="330"/>
      <c r="DUM901" s="330"/>
      <c r="DUN901" s="330"/>
      <c r="DUO901" s="330"/>
      <c r="DUP901" s="330"/>
      <c r="DUQ901" s="330"/>
      <c r="DUR901" s="330"/>
      <c r="DUS901" s="330"/>
      <c r="DUT901" s="330"/>
      <c r="DUU901" s="330"/>
      <c r="DUV901" s="330"/>
      <c r="DUW901" s="330"/>
      <c r="DUX901" s="330"/>
      <c r="DUY901" s="330"/>
      <c r="DUZ901" s="330"/>
      <c r="DVA901" s="330"/>
      <c r="DVB901" s="330"/>
      <c r="DVC901" s="330"/>
      <c r="DVD901" s="330"/>
      <c r="DVE901" s="330"/>
      <c r="DVF901" s="330"/>
      <c r="DVG901" s="330"/>
      <c r="DVH901" s="330"/>
      <c r="DVI901" s="330"/>
      <c r="DVJ901" s="330"/>
      <c r="DVK901" s="330"/>
      <c r="DVL901" s="330"/>
      <c r="DVM901" s="330"/>
      <c r="DVN901" s="330"/>
      <c r="DVO901" s="330"/>
      <c r="DVP901" s="330"/>
      <c r="DVQ901" s="330"/>
      <c r="DVR901" s="330"/>
      <c r="DVS901" s="330"/>
      <c r="DVT901" s="330"/>
      <c r="DVU901" s="330"/>
      <c r="DVV901" s="330"/>
      <c r="DVW901" s="330"/>
      <c r="DVX901" s="330"/>
      <c r="DVY901" s="330"/>
      <c r="DVZ901" s="330"/>
      <c r="DWA901" s="330"/>
      <c r="DWB901" s="330"/>
      <c r="DWC901" s="330"/>
      <c r="DWD901" s="330"/>
      <c r="DWE901" s="330"/>
      <c r="DWF901" s="330"/>
      <c r="DWG901" s="330"/>
      <c r="DWH901" s="330"/>
      <c r="DWI901" s="330"/>
      <c r="DWJ901" s="330"/>
      <c r="DWK901" s="330"/>
      <c r="DWL901" s="330"/>
      <c r="DWM901" s="330"/>
      <c r="DWN901" s="330"/>
      <c r="DWO901" s="330"/>
      <c r="DWP901" s="330"/>
      <c r="DWQ901" s="330"/>
      <c r="DWR901" s="330"/>
      <c r="DWS901" s="330"/>
      <c r="DWT901" s="330"/>
      <c r="DWU901" s="330"/>
      <c r="DWV901" s="330"/>
      <c r="DWW901" s="330"/>
      <c r="DWX901" s="330"/>
      <c r="DWY901" s="330"/>
      <c r="DWZ901" s="330"/>
      <c r="DXA901" s="330"/>
      <c r="DXB901" s="330"/>
      <c r="DXC901" s="330"/>
      <c r="DXD901" s="330"/>
      <c r="DXE901" s="330"/>
      <c r="DXF901" s="330"/>
      <c r="DXG901" s="330"/>
      <c r="DXH901" s="330"/>
      <c r="DXI901" s="330"/>
      <c r="DXJ901" s="330"/>
      <c r="DXK901" s="330"/>
      <c r="DXL901" s="330"/>
      <c r="DXM901" s="330"/>
      <c r="DXN901" s="330"/>
      <c r="DXO901" s="330"/>
      <c r="DXP901" s="330"/>
      <c r="DXQ901" s="330"/>
      <c r="DXR901" s="330"/>
      <c r="DXS901" s="330"/>
      <c r="DXT901" s="330"/>
      <c r="DXU901" s="330"/>
      <c r="DXV901" s="330"/>
      <c r="DXW901" s="330"/>
      <c r="DXX901" s="330"/>
      <c r="DXY901" s="330"/>
      <c r="DXZ901" s="330"/>
      <c r="DYA901" s="330"/>
      <c r="DYB901" s="330"/>
      <c r="DYC901" s="330"/>
      <c r="DYD901" s="330"/>
      <c r="DYE901" s="330"/>
      <c r="DYF901" s="330"/>
      <c r="DYG901" s="330"/>
      <c r="DYH901" s="330"/>
      <c r="DYI901" s="330"/>
      <c r="DYJ901" s="330"/>
      <c r="DYK901" s="330"/>
      <c r="DYL901" s="330"/>
      <c r="DYM901" s="330"/>
      <c r="DYN901" s="330"/>
      <c r="DYO901" s="330"/>
      <c r="DYP901" s="330"/>
      <c r="DYQ901" s="330"/>
      <c r="DYR901" s="330"/>
      <c r="DYS901" s="330"/>
      <c r="DYT901" s="330"/>
      <c r="DYU901" s="330"/>
      <c r="DYV901" s="330"/>
      <c r="DYW901" s="330"/>
      <c r="DYX901" s="330"/>
      <c r="DYY901" s="330"/>
      <c r="DYZ901" s="330"/>
      <c r="DZA901" s="330"/>
      <c r="DZB901" s="330"/>
      <c r="DZC901" s="330"/>
      <c r="DZD901" s="330"/>
      <c r="DZE901" s="330"/>
      <c r="DZF901" s="330"/>
      <c r="DZG901" s="330"/>
      <c r="DZH901" s="330"/>
      <c r="DZI901" s="330"/>
      <c r="DZJ901" s="330"/>
      <c r="DZK901" s="330"/>
      <c r="DZL901" s="330"/>
      <c r="DZM901" s="330"/>
      <c r="DZN901" s="330"/>
      <c r="DZO901" s="330"/>
      <c r="DZP901" s="330"/>
      <c r="DZQ901" s="330"/>
      <c r="DZR901" s="330"/>
      <c r="DZS901" s="330"/>
      <c r="DZT901" s="330"/>
      <c r="DZU901" s="330"/>
      <c r="DZV901" s="330"/>
      <c r="DZW901" s="330"/>
      <c r="DZX901" s="330"/>
      <c r="DZY901" s="330"/>
      <c r="DZZ901" s="330"/>
      <c r="EAA901" s="330"/>
      <c r="EAB901" s="330"/>
      <c r="EAC901" s="330"/>
      <c r="EAD901" s="330"/>
      <c r="EAE901" s="330"/>
      <c r="EAF901" s="330"/>
      <c r="EAG901" s="330"/>
      <c r="EAH901" s="330"/>
      <c r="EAI901" s="330"/>
      <c r="EAJ901" s="330"/>
      <c r="EAK901" s="330"/>
      <c r="EAL901" s="330"/>
      <c r="EAM901" s="330"/>
      <c r="EAN901" s="330"/>
      <c r="EAO901" s="330"/>
      <c r="EAP901" s="330"/>
      <c r="EAQ901" s="330"/>
      <c r="EAR901" s="330"/>
      <c r="EAS901" s="330"/>
      <c r="EAT901" s="330"/>
      <c r="EAU901" s="330"/>
      <c r="EAV901" s="330"/>
      <c r="EAW901" s="330"/>
      <c r="EAX901" s="330"/>
      <c r="EAY901" s="330"/>
      <c r="EAZ901" s="330"/>
      <c r="EBA901" s="330"/>
      <c r="EBB901" s="330"/>
      <c r="EBC901" s="330"/>
      <c r="EBD901" s="330"/>
      <c r="EBE901" s="330"/>
      <c r="EBF901" s="330"/>
      <c r="EBG901" s="330"/>
      <c r="EBH901" s="330"/>
      <c r="EBI901" s="330"/>
      <c r="EBJ901" s="330"/>
      <c r="EBK901" s="330"/>
      <c r="EBL901" s="330"/>
      <c r="EBM901" s="330"/>
      <c r="EBN901" s="330"/>
      <c r="EBO901" s="330"/>
      <c r="EBP901" s="330"/>
      <c r="EBQ901" s="330"/>
      <c r="EBR901" s="330"/>
      <c r="EBS901" s="330"/>
      <c r="EBT901" s="330"/>
      <c r="EBU901" s="330"/>
      <c r="EBV901" s="330"/>
      <c r="EBW901" s="330"/>
      <c r="EBX901" s="330"/>
      <c r="EBY901" s="330"/>
      <c r="EBZ901" s="330"/>
      <c r="ECA901" s="330"/>
      <c r="ECB901" s="330"/>
      <c r="ECC901" s="330"/>
      <c r="ECD901" s="330"/>
      <c r="ECE901" s="330"/>
      <c r="ECF901" s="330"/>
      <c r="ECG901" s="330"/>
      <c r="ECH901" s="330"/>
      <c r="ECI901" s="330"/>
      <c r="ECJ901" s="330"/>
      <c r="ECK901" s="330"/>
      <c r="ECL901" s="330"/>
      <c r="ECM901" s="330"/>
      <c r="ECN901" s="330"/>
      <c r="ECO901" s="330"/>
      <c r="ECP901" s="330"/>
      <c r="ECQ901" s="330"/>
      <c r="ECR901" s="330"/>
      <c r="ECS901" s="330"/>
      <c r="ECT901" s="330"/>
      <c r="ECU901" s="330"/>
      <c r="ECV901" s="330"/>
      <c r="ECW901" s="330"/>
      <c r="ECX901" s="330"/>
      <c r="ECY901" s="330"/>
      <c r="ECZ901" s="330"/>
      <c r="EDA901" s="330"/>
      <c r="EDB901" s="330"/>
      <c r="EDC901" s="330"/>
      <c r="EDD901" s="330"/>
      <c r="EDE901" s="330"/>
      <c r="EDF901" s="330"/>
      <c r="EDG901" s="330"/>
      <c r="EDH901" s="330"/>
      <c r="EDI901" s="330"/>
      <c r="EDJ901" s="330"/>
      <c r="EDK901" s="330"/>
      <c r="EDL901" s="330"/>
      <c r="EDM901" s="330"/>
      <c r="EDN901" s="330"/>
      <c r="EDO901" s="330"/>
      <c r="EDP901" s="330"/>
      <c r="EDQ901" s="330"/>
      <c r="EDR901" s="330"/>
      <c r="EDS901" s="330"/>
      <c r="EDT901" s="330"/>
      <c r="EDU901" s="330"/>
      <c r="EDV901" s="330"/>
      <c r="EDW901" s="330"/>
      <c r="EDX901" s="330"/>
      <c r="EDY901" s="330"/>
      <c r="EDZ901" s="330"/>
      <c r="EEA901" s="330"/>
      <c r="EEB901" s="330"/>
      <c r="EEC901" s="330"/>
      <c r="EED901" s="330"/>
      <c r="EEE901" s="330"/>
      <c r="EEF901" s="330"/>
      <c r="EEG901" s="330"/>
      <c r="EEH901" s="330"/>
      <c r="EEI901" s="330"/>
      <c r="EEJ901" s="330"/>
      <c r="EEK901" s="330"/>
      <c r="EEL901" s="330"/>
      <c r="EEM901" s="330"/>
      <c r="EEN901" s="330"/>
      <c r="EEO901" s="330"/>
      <c r="EEP901" s="330"/>
      <c r="EEQ901" s="330"/>
      <c r="EER901" s="330"/>
      <c r="EES901" s="330"/>
      <c r="EET901" s="330"/>
      <c r="EEU901" s="330"/>
      <c r="EEV901" s="330"/>
      <c r="EEW901" s="330"/>
      <c r="EEX901" s="330"/>
      <c r="EEY901" s="330"/>
      <c r="EEZ901" s="330"/>
      <c r="EFA901" s="330"/>
      <c r="EFB901" s="330"/>
      <c r="EFC901" s="330"/>
      <c r="EFD901" s="330"/>
      <c r="EFE901" s="330"/>
      <c r="EFF901" s="330"/>
      <c r="EFG901" s="330"/>
      <c r="EFH901" s="330"/>
      <c r="EFI901" s="330"/>
      <c r="EFJ901" s="330"/>
      <c r="EFK901" s="330"/>
      <c r="EFL901" s="330"/>
      <c r="EFM901" s="330"/>
      <c r="EFN901" s="330"/>
      <c r="EFO901" s="330"/>
      <c r="EFP901" s="330"/>
      <c r="EFQ901" s="330"/>
      <c r="EFR901" s="330"/>
      <c r="EFS901" s="330"/>
      <c r="EFT901" s="330"/>
      <c r="EFU901" s="330"/>
      <c r="EFV901" s="330"/>
      <c r="EFW901" s="330"/>
      <c r="EFX901" s="330"/>
      <c r="EFY901" s="330"/>
      <c r="EFZ901" s="330"/>
      <c r="EGA901" s="330"/>
      <c r="EGB901" s="330"/>
      <c r="EGC901" s="330"/>
      <c r="EGD901" s="330"/>
      <c r="EGE901" s="330"/>
      <c r="EGF901" s="330"/>
      <c r="EGG901" s="330"/>
      <c r="EGH901" s="330"/>
      <c r="EGI901" s="330"/>
      <c r="EGJ901" s="330"/>
      <c r="EGK901" s="330"/>
      <c r="EGL901" s="330"/>
      <c r="EGM901" s="330"/>
      <c r="EGN901" s="330"/>
      <c r="EGO901" s="330"/>
      <c r="EGP901" s="330"/>
      <c r="EGQ901" s="330"/>
      <c r="EGR901" s="330"/>
      <c r="EGS901" s="330"/>
      <c r="EGT901" s="330"/>
      <c r="EGU901" s="330"/>
      <c r="EGV901" s="330"/>
      <c r="EGW901" s="330"/>
      <c r="EGX901" s="330"/>
      <c r="EGY901" s="330"/>
      <c r="EGZ901" s="330"/>
      <c r="EHA901" s="330"/>
      <c r="EHB901" s="330"/>
      <c r="EHC901" s="330"/>
      <c r="EHD901" s="330"/>
      <c r="EHE901" s="330"/>
      <c r="EHF901" s="330"/>
      <c r="EHG901" s="330"/>
      <c r="EHH901" s="330"/>
      <c r="EHI901" s="330"/>
      <c r="EHJ901" s="330"/>
      <c r="EHK901" s="330"/>
      <c r="EHL901" s="330"/>
      <c r="EHM901" s="330"/>
      <c r="EHN901" s="330"/>
      <c r="EHO901" s="330"/>
      <c r="EHP901" s="330"/>
      <c r="EHQ901" s="330"/>
      <c r="EHR901" s="330"/>
      <c r="EHS901" s="330"/>
      <c r="EHT901" s="330"/>
      <c r="EHU901" s="330"/>
      <c r="EHV901" s="330"/>
      <c r="EHW901" s="330"/>
      <c r="EHX901" s="330"/>
      <c r="EHY901" s="330"/>
      <c r="EHZ901" s="330"/>
      <c r="EIA901" s="330"/>
      <c r="EIB901" s="330"/>
      <c r="EIC901" s="330"/>
      <c r="EID901" s="330"/>
      <c r="EIE901" s="330"/>
      <c r="EIF901" s="330"/>
      <c r="EIG901" s="330"/>
      <c r="EIH901" s="330"/>
      <c r="EII901" s="330"/>
      <c r="EIJ901" s="330"/>
      <c r="EIK901" s="330"/>
      <c r="EIL901" s="330"/>
      <c r="EIM901" s="330"/>
      <c r="EIN901" s="330"/>
      <c r="EIO901" s="330"/>
      <c r="EIP901" s="330"/>
      <c r="EIQ901" s="330"/>
      <c r="EIR901" s="330"/>
      <c r="EIS901" s="330"/>
      <c r="EIT901" s="330"/>
      <c r="EIU901" s="330"/>
      <c r="EIV901" s="330"/>
      <c r="EIW901" s="330"/>
      <c r="EIX901" s="330"/>
      <c r="EIY901" s="330"/>
      <c r="EIZ901" s="330"/>
      <c r="EJA901" s="330"/>
      <c r="EJB901" s="330"/>
      <c r="EJC901" s="330"/>
      <c r="EJD901" s="330"/>
      <c r="EJE901" s="330"/>
      <c r="EJF901" s="330"/>
      <c r="EJG901" s="330"/>
      <c r="EJH901" s="330"/>
      <c r="EJI901" s="330"/>
      <c r="EJJ901" s="330"/>
      <c r="EJK901" s="330"/>
      <c r="EJL901" s="330"/>
      <c r="EJM901" s="330"/>
      <c r="EJN901" s="330"/>
      <c r="EJO901" s="330"/>
      <c r="EJP901" s="330"/>
      <c r="EJQ901" s="330"/>
      <c r="EJR901" s="330"/>
      <c r="EJS901" s="330"/>
      <c r="EJT901" s="330"/>
      <c r="EJU901" s="330"/>
      <c r="EJV901" s="330"/>
      <c r="EJW901" s="330"/>
      <c r="EJX901" s="330"/>
      <c r="EJY901" s="330"/>
      <c r="EJZ901" s="330"/>
      <c r="EKA901" s="330"/>
      <c r="EKB901" s="330"/>
      <c r="EKC901" s="330"/>
      <c r="EKD901" s="330"/>
      <c r="EKE901" s="330"/>
      <c r="EKF901" s="330"/>
      <c r="EKG901" s="330"/>
      <c r="EKH901" s="330"/>
      <c r="EKI901" s="330"/>
      <c r="EKJ901" s="330"/>
      <c r="EKK901" s="330"/>
      <c r="EKL901" s="330"/>
      <c r="EKM901" s="330"/>
      <c r="EKN901" s="330"/>
      <c r="EKO901" s="330"/>
      <c r="EKP901" s="330"/>
      <c r="EKQ901" s="330"/>
      <c r="EKR901" s="330"/>
      <c r="EKS901" s="330"/>
      <c r="EKT901" s="330"/>
      <c r="EKU901" s="330"/>
      <c r="EKV901" s="330"/>
      <c r="EKW901" s="330"/>
      <c r="EKX901" s="330"/>
      <c r="EKY901" s="330"/>
      <c r="EKZ901" s="330"/>
      <c r="ELA901" s="330"/>
      <c r="ELB901" s="330"/>
      <c r="ELC901" s="330"/>
      <c r="ELD901" s="330"/>
      <c r="ELE901" s="330"/>
      <c r="ELF901" s="330"/>
      <c r="ELG901" s="330"/>
      <c r="ELH901" s="330"/>
      <c r="ELI901" s="330"/>
      <c r="ELJ901" s="330"/>
      <c r="ELK901" s="330"/>
      <c r="ELL901" s="330"/>
      <c r="ELM901" s="330"/>
      <c r="ELN901" s="330"/>
      <c r="ELO901" s="330"/>
      <c r="ELP901" s="330"/>
      <c r="ELQ901" s="330"/>
      <c r="ELR901" s="330"/>
      <c r="ELS901" s="330"/>
      <c r="ELT901" s="330"/>
      <c r="ELU901" s="330"/>
      <c r="ELV901" s="330"/>
      <c r="ELW901" s="330"/>
      <c r="ELX901" s="330"/>
      <c r="ELY901" s="330"/>
      <c r="ELZ901" s="330"/>
      <c r="EMA901" s="330"/>
      <c r="EMB901" s="330"/>
      <c r="EMC901" s="330"/>
      <c r="EMD901" s="330"/>
      <c r="EME901" s="330"/>
      <c r="EMF901" s="330"/>
      <c r="EMG901" s="330"/>
      <c r="EMH901" s="330"/>
      <c r="EMI901" s="330"/>
      <c r="EMJ901" s="330"/>
      <c r="EMK901" s="330"/>
      <c r="EML901" s="330"/>
      <c r="EMM901" s="330"/>
      <c r="EMN901" s="330"/>
      <c r="EMO901" s="330"/>
      <c r="EMP901" s="330"/>
      <c r="EMQ901" s="330"/>
      <c r="EMR901" s="330"/>
      <c r="EMS901" s="330"/>
      <c r="EMT901" s="330"/>
      <c r="EMU901" s="330"/>
      <c r="EMV901" s="330"/>
      <c r="EMW901" s="330"/>
      <c r="EMX901" s="330"/>
      <c r="EMY901" s="330"/>
      <c r="EMZ901" s="330"/>
      <c r="ENA901" s="330"/>
      <c r="ENB901" s="330"/>
      <c r="ENC901" s="330"/>
      <c r="END901" s="330"/>
      <c r="ENE901" s="330"/>
      <c r="ENF901" s="330"/>
      <c r="ENG901" s="330"/>
      <c r="ENH901" s="330"/>
      <c r="ENI901" s="330"/>
      <c r="ENJ901" s="330"/>
      <c r="ENK901" s="330"/>
      <c r="ENL901" s="330"/>
      <c r="ENM901" s="330"/>
      <c r="ENN901" s="330"/>
      <c r="ENO901" s="330"/>
      <c r="ENP901" s="330"/>
      <c r="ENQ901" s="330"/>
      <c r="ENR901" s="330"/>
      <c r="ENS901" s="330"/>
      <c r="ENT901" s="330"/>
      <c r="ENU901" s="330"/>
      <c r="ENV901" s="330"/>
      <c r="ENW901" s="330"/>
      <c r="ENX901" s="330"/>
      <c r="ENY901" s="330"/>
      <c r="ENZ901" s="330"/>
      <c r="EOA901" s="330"/>
      <c r="EOB901" s="330"/>
      <c r="EOC901" s="330"/>
      <c r="EOD901" s="330"/>
      <c r="EOE901" s="330"/>
      <c r="EOF901" s="330"/>
      <c r="EOG901" s="330"/>
      <c r="EOH901" s="330"/>
      <c r="EOI901" s="330"/>
      <c r="EOJ901" s="330"/>
      <c r="EOK901" s="330"/>
      <c r="EOL901" s="330"/>
      <c r="EOM901" s="330"/>
      <c r="EON901" s="330"/>
      <c r="EOO901" s="330"/>
      <c r="EOP901" s="330"/>
      <c r="EOQ901" s="330"/>
      <c r="EOR901" s="330"/>
      <c r="EOS901" s="330"/>
      <c r="EOT901" s="330"/>
      <c r="EOU901" s="330"/>
      <c r="EOV901" s="330"/>
      <c r="EOW901" s="330"/>
      <c r="EOX901" s="330"/>
      <c r="EOY901" s="330"/>
      <c r="EOZ901" s="330"/>
      <c r="EPA901" s="330"/>
      <c r="EPB901" s="330"/>
      <c r="EPC901" s="330"/>
      <c r="EPD901" s="330"/>
      <c r="EPE901" s="330"/>
      <c r="EPF901" s="330"/>
      <c r="EPG901" s="330"/>
      <c r="EPH901" s="330"/>
      <c r="EPI901" s="330"/>
      <c r="EPJ901" s="330"/>
      <c r="EPK901" s="330"/>
      <c r="EPL901" s="330"/>
      <c r="EPM901" s="330"/>
      <c r="EPN901" s="330"/>
      <c r="EPO901" s="330"/>
      <c r="EPP901" s="330"/>
      <c r="EPQ901" s="330"/>
      <c r="EPR901" s="330"/>
      <c r="EPS901" s="330"/>
      <c r="EPT901" s="330"/>
      <c r="EPU901" s="330"/>
      <c r="EPV901" s="330"/>
      <c r="EPW901" s="330"/>
      <c r="EPX901" s="330"/>
      <c r="EPY901" s="330"/>
      <c r="EPZ901" s="330"/>
      <c r="EQA901" s="330"/>
      <c r="EQB901" s="330"/>
      <c r="EQC901" s="330"/>
      <c r="EQD901" s="330"/>
      <c r="EQE901" s="330"/>
      <c r="EQF901" s="330"/>
      <c r="EQG901" s="330"/>
      <c r="EQH901" s="330"/>
      <c r="EQI901" s="330"/>
      <c r="EQJ901" s="330"/>
      <c r="EQK901" s="330"/>
      <c r="EQL901" s="330"/>
      <c r="EQM901" s="330"/>
      <c r="EQN901" s="330"/>
      <c r="EQO901" s="330"/>
      <c r="EQP901" s="330"/>
      <c r="EQQ901" s="330"/>
      <c r="EQR901" s="330"/>
      <c r="EQS901" s="330"/>
      <c r="EQT901" s="330"/>
      <c r="EQU901" s="330"/>
      <c r="EQV901" s="330"/>
      <c r="EQW901" s="330"/>
      <c r="EQX901" s="330"/>
      <c r="EQY901" s="330"/>
      <c r="EQZ901" s="330"/>
      <c r="ERA901" s="330"/>
      <c r="ERB901" s="330"/>
      <c r="ERC901" s="330"/>
      <c r="ERD901" s="330"/>
      <c r="ERE901" s="330"/>
      <c r="ERF901" s="330"/>
      <c r="ERG901" s="330"/>
      <c r="ERH901" s="330"/>
      <c r="ERI901" s="330"/>
      <c r="ERJ901" s="330"/>
      <c r="ERK901" s="330"/>
      <c r="ERL901" s="330"/>
      <c r="ERM901" s="330"/>
      <c r="ERN901" s="330"/>
      <c r="ERO901" s="330"/>
      <c r="ERP901" s="330"/>
      <c r="ERQ901" s="330"/>
      <c r="ERR901" s="330"/>
      <c r="ERS901" s="330"/>
      <c r="ERT901" s="330"/>
      <c r="ERU901" s="330"/>
      <c r="ERV901" s="330"/>
      <c r="ERW901" s="330"/>
      <c r="ERX901" s="330"/>
      <c r="ERY901" s="330"/>
      <c r="ERZ901" s="330"/>
      <c r="ESA901" s="330"/>
      <c r="ESB901" s="330"/>
      <c r="ESC901" s="330"/>
      <c r="ESD901" s="330"/>
      <c r="ESE901" s="330"/>
      <c r="ESF901" s="330"/>
      <c r="ESG901" s="330"/>
      <c r="ESH901" s="330"/>
      <c r="ESI901" s="330"/>
      <c r="ESJ901" s="330"/>
      <c r="ESK901" s="330"/>
      <c r="ESL901" s="330"/>
      <c r="ESM901" s="330"/>
      <c r="ESN901" s="330"/>
      <c r="ESO901" s="330"/>
      <c r="ESP901" s="330"/>
      <c r="ESQ901" s="330"/>
      <c r="ESR901" s="330"/>
      <c r="ESS901" s="330"/>
      <c r="EST901" s="330"/>
      <c r="ESU901" s="330"/>
      <c r="ESV901" s="330"/>
      <c r="ESW901" s="330"/>
      <c r="ESX901" s="330"/>
      <c r="ESY901" s="330"/>
      <c r="ESZ901" s="330"/>
      <c r="ETA901" s="330"/>
      <c r="ETB901" s="330"/>
      <c r="ETC901" s="330"/>
      <c r="ETD901" s="330"/>
      <c r="ETE901" s="330"/>
      <c r="ETF901" s="330"/>
      <c r="ETG901" s="330"/>
      <c r="ETH901" s="330"/>
      <c r="ETI901" s="330"/>
      <c r="ETJ901" s="330"/>
      <c r="ETK901" s="330"/>
      <c r="ETL901" s="330"/>
      <c r="ETM901" s="330"/>
      <c r="ETN901" s="330"/>
      <c r="ETO901" s="330"/>
      <c r="ETP901" s="330"/>
      <c r="ETQ901" s="330"/>
      <c r="ETR901" s="330"/>
      <c r="ETS901" s="330"/>
      <c r="ETT901" s="330"/>
      <c r="ETU901" s="330"/>
      <c r="ETV901" s="330"/>
      <c r="ETW901" s="330"/>
      <c r="ETX901" s="330"/>
      <c r="ETY901" s="330"/>
      <c r="ETZ901" s="330"/>
      <c r="EUA901" s="330"/>
      <c r="EUB901" s="330"/>
      <c r="EUC901" s="330"/>
      <c r="EUD901" s="330"/>
      <c r="EUE901" s="330"/>
      <c r="EUF901" s="330"/>
      <c r="EUG901" s="330"/>
      <c r="EUH901" s="330"/>
      <c r="EUI901" s="330"/>
      <c r="EUJ901" s="330"/>
      <c r="EUK901" s="330"/>
      <c r="EUL901" s="330"/>
      <c r="EUM901" s="330"/>
      <c r="EUN901" s="330"/>
      <c r="EUO901" s="330"/>
      <c r="EUP901" s="330"/>
      <c r="EUQ901" s="330"/>
      <c r="EUR901" s="330"/>
      <c r="EUS901" s="330"/>
      <c r="EUT901" s="330"/>
      <c r="EUU901" s="330"/>
      <c r="EUV901" s="330"/>
      <c r="EUW901" s="330"/>
      <c r="EUX901" s="330"/>
      <c r="EUY901" s="330"/>
      <c r="EUZ901" s="330"/>
      <c r="EVA901" s="330"/>
      <c r="EVB901" s="330"/>
      <c r="EVC901" s="330"/>
      <c r="EVD901" s="330"/>
      <c r="EVE901" s="330"/>
      <c r="EVF901" s="330"/>
      <c r="EVG901" s="330"/>
      <c r="EVH901" s="330"/>
      <c r="EVI901" s="330"/>
      <c r="EVJ901" s="330"/>
      <c r="EVK901" s="330"/>
      <c r="EVL901" s="330"/>
      <c r="EVM901" s="330"/>
      <c r="EVN901" s="330"/>
      <c r="EVO901" s="330"/>
      <c r="EVP901" s="330"/>
      <c r="EVQ901" s="330"/>
      <c r="EVR901" s="330"/>
      <c r="EVS901" s="330"/>
      <c r="EVT901" s="330"/>
      <c r="EVU901" s="330"/>
      <c r="EVV901" s="330"/>
      <c r="EVW901" s="330"/>
      <c r="EVX901" s="330"/>
      <c r="EVY901" s="330"/>
      <c r="EVZ901" s="330"/>
      <c r="EWA901" s="330"/>
      <c r="EWB901" s="330"/>
      <c r="EWC901" s="330"/>
      <c r="EWD901" s="330"/>
      <c r="EWE901" s="330"/>
      <c r="EWF901" s="330"/>
      <c r="EWG901" s="330"/>
      <c r="EWH901" s="330"/>
      <c r="EWI901" s="330"/>
      <c r="EWJ901" s="330"/>
      <c r="EWK901" s="330"/>
      <c r="EWL901" s="330"/>
      <c r="EWM901" s="330"/>
      <c r="EWN901" s="330"/>
      <c r="EWO901" s="330"/>
      <c r="EWP901" s="330"/>
      <c r="EWQ901" s="330"/>
      <c r="EWR901" s="330"/>
      <c r="EWS901" s="330"/>
      <c r="EWT901" s="330"/>
      <c r="EWU901" s="330"/>
      <c r="EWV901" s="330"/>
      <c r="EWW901" s="330"/>
      <c r="EWX901" s="330"/>
      <c r="EWY901" s="330"/>
      <c r="EWZ901" s="330"/>
      <c r="EXA901" s="330"/>
      <c r="EXB901" s="330"/>
      <c r="EXC901" s="330"/>
      <c r="EXD901" s="330"/>
      <c r="EXE901" s="330"/>
      <c r="EXF901" s="330"/>
      <c r="EXG901" s="330"/>
      <c r="EXH901" s="330"/>
      <c r="EXI901" s="330"/>
      <c r="EXJ901" s="330"/>
      <c r="EXK901" s="330"/>
      <c r="EXL901" s="330"/>
      <c r="EXM901" s="330"/>
      <c r="EXN901" s="330"/>
      <c r="EXO901" s="330"/>
      <c r="EXP901" s="330"/>
      <c r="EXQ901" s="330"/>
      <c r="EXR901" s="330"/>
      <c r="EXS901" s="330"/>
      <c r="EXT901" s="330"/>
      <c r="EXU901" s="330"/>
      <c r="EXV901" s="330"/>
      <c r="EXW901" s="330"/>
      <c r="EXX901" s="330"/>
      <c r="EXY901" s="330"/>
      <c r="EXZ901" s="330"/>
      <c r="EYA901" s="330"/>
      <c r="EYB901" s="330"/>
      <c r="EYC901" s="330"/>
      <c r="EYD901" s="330"/>
      <c r="EYE901" s="330"/>
      <c r="EYF901" s="330"/>
      <c r="EYG901" s="330"/>
      <c r="EYH901" s="330"/>
      <c r="EYI901" s="330"/>
      <c r="EYJ901" s="330"/>
      <c r="EYK901" s="330"/>
      <c r="EYL901" s="330"/>
      <c r="EYM901" s="330"/>
      <c r="EYN901" s="330"/>
      <c r="EYO901" s="330"/>
      <c r="EYP901" s="330"/>
      <c r="EYQ901" s="330"/>
      <c r="EYR901" s="330"/>
      <c r="EYS901" s="330"/>
      <c r="EYT901" s="330"/>
      <c r="EYU901" s="330"/>
      <c r="EYV901" s="330"/>
      <c r="EYW901" s="330"/>
      <c r="EYX901" s="330"/>
      <c r="EYY901" s="330"/>
      <c r="EYZ901" s="330"/>
      <c r="EZA901" s="330"/>
      <c r="EZB901" s="330"/>
      <c r="EZC901" s="330"/>
      <c r="EZD901" s="330"/>
      <c r="EZE901" s="330"/>
      <c r="EZF901" s="330"/>
      <c r="EZG901" s="330"/>
      <c r="EZH901" s="330"/>
      <c r="EZI901" s="330"/>
      <c r="EZJ901" s="330"/>
      <c r="EZK901" s="330"/>
      <c r="EZL901" s="330"/>
      <c r="EZM901" s="330"/>
      <c r="EZN901" s="330"/>
      <c r="EZO901" s="330"/>
      <c r="EZP901" s="330"/>
      <c r="EZQ901" s="330"/>
      <c r="EZR901" s="330"/>
      <c r="EZS901" s="330"/>
      <c r="EZT901" s="330"/>
      <c r="EZU901" s="330"/>
      <c r="EZV901" s="330"/>
      <c r="EZW901" s="330"/>
      <c r="EZX901" s="330"/>
      <c r="EZY901" s="330"/>
      <c r="EZZ901" s="330"/>
      <c r="FAA901" s="330"/>
      <c r="FAB901" s="330"/>
      <c r="FAC901" s="330"/>
      <c r="FAD901" s="330"/>
      <c r="FAE901" s="330"/>
      <c r="FAF901" s="330"/>
      <c r="FAG901" s="330"/>
      <c r="FAH901" s="330"/>
      <c r="FAI901" s="330"/>
      <c r="FAJ901" s="330"/>
      <c r="FAK901" s="330"/>
      <c r="FAL901" s="330"/>
      <c r="FAM901" s="330"/>
      <c r="FAN901" s="330"/>
      <c r="FAO901" s="330"/>
      <c r="FAP901" s="330"/>
      <c r="FAQ901" s="330"/>
      <c r="FAR901" s="330"/>
      <c r="FAS901" s="330"/>
      <c r="FAT901" s="330"/>
      <c r="FAU901" s="330"/>
      <c r="FAV901" s="330"/>
      <c r="FAW901" s="330"/>
      <c r="FAX901" s="330"/>
      <c r="FAY901" s="330"/>
      <c r="FAZ901" s="330"/>
      <c r="FBA901" s="330"/>
      <c r="FBB901" s="330"/>
      <c r="FBC901" s="330"/>
      <c r="FBD901" s="330"/>
      <c r="FBE901" s="330"/>
      <c r="FBF901" s="330"/>
      <c r="FBG901" s="330"/>
      <c r="FBH901" s="330"/>
      <c r="FBI901" s="330"/>
      <c r="FBJ901" s="330"/>
      <c r="FBK901" s="330"/>
      <c r="FBL901" s="330"/>
      <c r="FBM901" s="330"/>
      <c r="FBN901" s="330"/>
      <c r="FBO901" s="330"/>
      <c r="FBP901" s="330"/>
      <c r="FBQ901" s="330"/>
      <c r="FBR901" s="330"/>
      <c r="FBS901" s="330"/>
      <c r="FBT901" s="330"/>
      <c r="FBU901" s="330"/>
      <c r="FBV901" s="330"/>
      <c r="FBW901" s="330"/>
      <c r="FBX901" s="330"/>
      <c r="FBY901" s="330"/>
      <c r="FBZ901" s="330"/>
      <c r="FCA901" s="330"/>
      <c r="FCB901" s="330"/>
      <c r="FCC901" s="330"/>
      <c r="FCD901" s="330"/>
      <c r="FCE901" s="330"/>
      <c r="FCF901" s="330"/>
      <c r="FCG901" s="330"/>
      <c r="FCH901" s="330"/>
      <c r="FCI901" s="330"/>
      <c r="FCJ901" s="330"/>
      <c r="FCK901" s="330"/>
      <c r="FCL901" s="330"/>
      <c r="FCM901" s="330"/>
      <c r="FCN901" s="330"/>
      <c r="FCO901" s="330"/>
      <c r="FCP901" s="330"/>
      <c r="FCQ901" s="330"/>
      <c r="FCR901" s="330"/>
      <c r="FCS901" s="330"/>
      <c r="FCT901" s="330"/>
      <c r="FCU901" s="330"/>
      <c r="FCV901" s="330"/>
      <c r="FCW901" s="330"/>
      <c r="FCX901" s="330"/>
      <c r="FCY901" s="330"/>
      <c r="FCZ901" s="330"/>
      <c r="FDA901" s="330"/>
      <c r="FDB901" s="330"/>
      <c r="FDC901" s="330"/>
      <c r="FDD901" s="330"/>
      <c r="FDE901" s="330"/>
      <c r="FDF901" s="330"/>
      <c r="FDG901" s="330"/>
      <c r="FDH901" s="330"/>
      <c r="FDI901" s="330"/>
      <c r="FDJ901" s="330"/>
      <c r="FDK901" s="330"/>
      <c r="FDL901" s="330"/>
      <c r="FDM901" s="330"/>
      <c r="FDN901" s="330"/>
      <c r="FDO901" s="330"/>
      <c r="FDP901" s="330"/>
      <c r="FDQ901" s="330"/>
      <c r="FDR901" s="330"/>
      <c r="FDS901" s="330"/>
      <c r="FDT901" s="330"/>
      <c r="FDU901" s="330"/>
      <c r="FDV901" s="330"/>
      <c r="FDW901" s="330"/>
      <c r="FDX901" s="330"/>
      <c r="FDY901" s="330"/>
      <c r="FDZ901" s="330"/>
      <c r="FEA901" s="330"/>
      <c r="FEB901" s="330"/>
      <c r="FEC901" s="330"/>
      <c r="FED901" s="330"/>
      <c r="FEE901" s="330"/>
      <c r="FEF901" s="330"/>
      <c r="FEG901" s="330"/>
      <c r="FEH901" s="330"/>
      <c r="FEI901" s="330"/>
      <c r="FEJ901" s="330"/>
      <c r="FEK901" s="330"/>
      <c r="FEL901" s="330"/>
      <c r="FEM901" s="330"/>
      <c r="FEN901" s="330"/>
      <c r="FEO901" s="330"/>
      <c r="FEP901" s="330"/>
      <c r="FEQ901" s="330"/>
      <c r="FER901" s="330"/>
      <c r="FES901" s="330"/>
      <c r="FET901" s="330"/>
      <c r="FEU901" s="330"/>
      <c r="FEV901" s="330"/>
      <c r="FEW901" s="330"/>
      <c r="FEX901" s="330"/>
      <c r="FEY901" s="330"/>
      <c r="FEZ901" s="330"/>
      <c r="FFA901" s="330"/>
      <c r="FFB901" s="330"/>
      <c r="FFC901" s="330"/>
      <c r="FFD901" s="330"/>
      <c r="FFE901" s="330"/>
      <c r="FFF901" s="330"/>
      <c r="FFG901" s="330"/>
      <c r="FFH901" s="330"/>
      <c r="FFI901" s="330"/>
      <c r="FFJ901" s="330"/>
      <c r="FFK901" s="330"/>
      <c r="FFL901" s="330"/>
      <c r="FFM901" s="330"/>
      <c r="FFN901" s="330"/>
      <c r="FFO901" s="330"/>
      <c r="FFP901" s="330"/>
      <c r="FFQ901" s="330"/>
      <c r="FFR901" s="330"/>
      <c r="FFS901" s="330"/>
      <c r="FFT901" s="330"/>
      <c r="FFU901" s="330"/>
      <c r="FFV901" s="330"/>
      <c r="FFW901" s="330"/>
      <c r="FFX901" s="330"/>
      <c r="FFY901" s="330"/>
      <c r="FFZ901" s="330"/>
      <c r="FGA901" s="330"/>
      <c r="FGB901" s="330"/>
      <c r="FGC901" s="330"/>
      <c r="FGD901" s="330"/>
      <c r="FGE901" s="330"/>
      <c r="FGF901" s="330"/>
      <c r="FGG901" s="330"/>
      <c r="FGH901" s="330"/>
      <c r="FGI901" s="330"/>
      <c r="FGJ901" s="330"/>
      <c r="FGK901" s="330"/>
      <c r="FGL901" s="330"/>
      <c r="FGM901" s="330"/>
      <c r="FGN901" s="330"/>
      <c r="FGO901" s="330"/>
      <c r="FGP901" s="330"/>
      <c r="FGQ901" s="330"/>
      <c r="FGR901" s="330"/>
      <c r="FGS901" s="330"/>
      <c r="FGT901" s="330"/>
      <c r="FGU901" s="330"/>
      <c r="FGV901" s="330"/>
      <c r="FGW901" s="330"/>
      <c r="FGX901" s="330"/>
      <c r="FGY901" s="330"/>
      <c r="FGZ901" s="330"/>
      <c r="FHA901" s="330"/>
      <c r="FHB901" s="330"/>
      <c r="FHC901" s="330"/>
      <c r="FHD901" s="330"/>
      <c r="FHE901" s="330"/>
      <c r="FHF901" s="330"/>
      <c r="FHG901" s="330"/>
      <c r="FHH901" s="330"/>
      <c r="FHI901" s="330"/>
      <c r="FHJ901" s="330"/>
      <c r="FHK901" s="330"/>
      <c r="FHL901" s="330"/>
      <c r="FHM901" s="330"/>
      <c r="FHN901" s="330"/>
      <c r="FHO901" s="330"/>
      <c r="FHP901" s="330"/>
      <c r="FHQ901" s="330"/>
      <c r="FHR901" s="330"/>
      <c r="FHS901" s="330"/>
      <c r="FHT901" s="330"/>
      <c r="FHU901" s="330"/>
      <c r="FHV901" s="330"/>
      <c r="FHW901" s="330"/>
      <c r="FHX901" s="330"/>
      <c r="FHY901" s="330"/>
      <c r="FHZ901" s="330"/>
      <c r="FIA901" s="330"/>
      <c r="FIB901" s="330"/>
      <c r="FIC901" s="330"/>
      <c r="FID901" s="330"/>
      <c r="FIE901" s="330"/>
      <c r="FIF901" s="330"/>
      <c r="FIG901" s="330"/>
      <c r="FIH901" s="330"/>
      <c r="FII901" s="330"/>
      <c r="FIJ901" s="330"/>
      <c r="FIK901" s="330"/>
      <c r="FIL901" s="330"/>
      <c r="FIM901" s="330"/>
      <c r="FIN901" s="330"/>
      <c r="FIO901" s="330"/>
      <c r="FIP901" s="330"/>
      <c r="FIQ901" s="330"/>
      <c r="FIR901" s="330"/>
      <c r="FIS901" s="330"/>
      <c r="FIT901" s="330"/>
      <c r="FIU901" s="330"/>
      <c r="FIV901" s="330"/>
      <c r="FIW901" s="330"/>
      <c r="FIX901" s="330"/>
      <c r="FIY901" s="330"/>
      <c r="FIZ901" s="330"/>
      <c r="FJA901" s="330"/>
      <c r="FJB901" s="330"/>
      <c r="FJC901" s="330"/>
      <c r="FJD901" s="330"/>
      <c r="FJE901" s="330"/>
      <c r="FJF901" s="330"/>
      <c r="FJG901" s="330"/>
      <c r="FJH901" s="330"/>
      <c r="FJI901" s="330"/>
      <c r="FJJ901" s="330"/>
      <c r="FJK901" s="330"/>
      <c r="FJL901" s="330"/>
      <c r="FJM901" s="330"/>
      <c r="FJN901" s="330"/>
      <c r="FJO901" s="330"/>
      <c r="FJP901" s="330"/>
      <c r="FJQ901" s="330"/>
      <c r="FJR901" s="330"/>
      <c r="FJS901" s="330"/>
      <c r="FJT901" s="330"/>
      <c r="FJU901" s="330"/>
      <c r="FJV901" s="330"/>
      <c r="FJW901" s="330"/>
      <c r="FJX901" s="330"/>
      <c r="FJY901" s="330"/>
      <c r="FJZ901" s="330"/>
      <c r="FKA901" s="330"/>
      <c r="FKB901" s="330"/>
      <c r="FKC901" s="330"/>
      <c r="FKD901" s="330"/>
      <c r="FKE901" s="330"/>
      <c r="FKF901" s="330"/>
      <c r="FKG901" s="330"/>
      <c r="FKH901" s="330"/>
      <c r="FKI901" s="330"/>
      <c r="FKJ901" s="330"/>
      <c r="FKK901" s="330"/>
      <c r="FKL901" s="330"/>
      <c r="FKM901" s="330"/>
      <c r="FKN901" s="330"/>
      <c r="FKO901" s="330"/>
      <c r="FKP901" s="330"/>
      <c r="FKQ901" s="330"/>
      <c r="FKR901" s="330"/>
      <c r="FKS901" s="330"/>
      <c r="FKT901" s="330"/>
      <c r="FKU901" s="330"/>
      <c r="FKV901" s="330"/>
      <c r="FKW901" s="330"/>
      <c r="FKX901" s="330"/>
      <c r="FKY901" s="330"/>
      <c r="FKZ901" s="330"/>
      <c r="FLA901" s="330"/>
      <c r="FLB901" s="330"/>
      <c r="FLC901" s="330"/>
      <c r="FLD901" s="330"/>
      <c r="FLE901" s="330"/>
      <c r="FLF901" s="330"/>
      <c r="FLG901" s="330"/>
      <c r="FLH901" s="330"/>
      <c r="FLI901" s="330"/>
      <c r="FLJ901" s="330"/>
      <c r="FLK901" s="330"/>
      <c r="FLL901" s="330"/>
      <c r="FLM901" s="330"/>
      <c r="FLN901" s="330"/>
      <c r="FLO901" s="330"/>
      <c r="FLP901" s="330"/>
      <c r="FLQ901" s="330"/>
      <c r="FLR901" s="330"/>
      <c r="FLS901" s="330"/>
      <c r="FLT901" s="330"/>
      <c r="FLU901" s="330"/>
      <c r="FLV901" s="330"/>
      <c r="FLW901" s="330"/>
      <c r="FLX901" s="330"/>
      <c r="FLY901" s="330"/>
      <c r="FLZ901" s="330"/>
      <c r="FMA901" s="330"/>
      <c r="FMB901" s="330"/>
      <c r="FMC901" s="330"/>
      <c r="FMD901" s="330"/>
      <c r="FME901" s="330"/>
      <c r="FMF901" s="330"/>
      <c r="FMG901" s="330"/>
      <c r="FMH901" s="330"/>
      <c r="FMI901" s="330"/>
      <c r="FMJ901" s="330"/>
      <c r="FMK901" s="330"/>
      <c r="FML901" s="330"/>
      <c r="FMM901" s="330"/>
      <c r="FMN901" s="330"/>
      <c r="FMO901" s="330"/>
      <c r="FMP901" s="330"/>
      <c r="FMQ901" s="330"/>
      <c r="FMR901" s="330"/>
      <c r="FMS901" s="330"/>
      <c r="FMT901" s="330"/>
      <c r="FMU901" s="330"/>
      <c r="FMV901" s="330"/>
      <c r="FMW901" s="330"/>
      <c r="FMX901" s="330"/>
      <c r="FMY901" s="330"/>
      <c r="FMZ901" s="330"/>
      <c r="FNA901" s="330"/>
      <c r="FNB901" s="330"/>
      <c r="FNC901" s="330"/>
      <c r="FND901" s="330"/>
      <c r="FNE901" s="330"/>
      <c r="FNF901" s="330"/>
      <c r="FNG901" s="330"/>
      <c r="FNH901" s="330"/>
      <c r="FNI901" s="330"/>
      <c r="FNJ901" s="330"/>
      <c r="FNK901" s="330"/>
      <c r="FNL901" s="330"/>
      <c r="FNM901" s="330"/>
      <c r="FNN901" s="330"/>
      <c r="FNO901" s="330"/>
      <c r="FNP901" s="330"/>
      <c r="FNQ901" s="330"/>
      <c r="FNR901" s="330"/>
      <c r="FNS901" s="330"/>
      <c r="FNT901" s="330"/>
      <c r="FNU901" s="330"/>
      <c r="FNV901" s="330"/>
      <c r="FNW901" s="330"/>
      <c r="FNX901" s="330"/>
      <c r="FNY901" s="330"/>
      <c r="FNZ901" s="330"/>
      <c r="FOA901" s="330"/>
      <c r="FOB901" s="330"/>
      <c r="FOC901" s="330"/>
      <c r="FOD901" s="330"/>
      <c r="FOE901" s="330"/>
      <c r="FOF901" s="330"/>
      <c r="FOG901" s="330"/>
      <c r="FOH901" s="330"/>
      <c r="FOI901" s="330"/>
      <c r="FOJ901" s="330"/>
      <c r="FOK901" s="330"/>
      <c r="FOL901" s="330"/>
      <c r="FOM901" s="330"/>
      <c r="FON901" s="330"/>
      <c r="FOO901" s="330"/>
      <c r="FOP901" s="330"/>
      <c r="FOQ901" s="330"/>
      <c r="FOR901" s="330"/>
      <c r="FOS901" s="330"/>
      <c r="FOT901" s="330"/>
      <c r="FOU901" s="330"/>
      <c r="FOV901" s="330"/>
      <c r="FOW901" s="330"/>
      <c r="FOX901" s="330"/>
      <c r="FOY901" s="330"/>
      <c r="FOZ901" s="330"/>
      <c r="FPA901" s="330"/>
      <c r="FPB901" s="330"/>
      <c r="FPC901" s="330"/>
      <c r="FPD901" s="330"/>
      <c r="FPE901" s="330"/>
      <c r="FPF901" s="330"/>
      <c r="FPG901" s="330"/>
      <c r="FPH901" s="330"/>
      <c r="FPI901" s="330"/>
      <c r="FPJ901" s="330"/>
      <c r="FPK901" s="330"/>
      <c r="FPL901" s="330"/>
      <c r="FPM901" s="330"/>
      <c r="FPN901" s="330"/>
      <c r="FPO901" s="330"/>
      <c r="FPP901" s="330"/>
      <c r="FPQ901" s="330"/>
      <c r="FPR901" s="330"/>
      <c r="FPS901" s="330"/>
      <c r="FPT901" s="330"/>
      <c r="FPU901" s="330"/>
      <c r="FPV901" s="330"/>
      <c r="FPW901" s="330"/>
      <c r="FPX901" s="330"/>
      <c r="FPY901" s="330"/>
      <c r="FPZ901" s="330"/>
      <c r="FQA901" s="330"/>
      <c r="FQB901" s="330"/>
      <c r="FQC901" s="330"/>
      <c r="FQD901" s="330"/>
      <c r="FQE901" s="330"/>
      <c r="FQF901" s="330"/>
      <c r="FQG901" s="330"/>
      <c r="FQH901" s="330"/>
      <c r="FQI901" s="330"/>
      <c r="FQJ901" s="330"/>
      <c r="FQK901" s="330"/>
      <c r="FQL901" s="330"/>
      <c r="FQM901" s="330"/>
      <c r="FQN901" s="330"/>
      <c r="FQO901" s="330"/>
      <c r="FQP901" s="330"/>
      <c r="FQQ901" s="330"/>
      <c r="FQR901" s="330"/>
      <c r="FQS901" s="330"/>
      <c r="FQT901" s="330"/>
      <c r="FQU901" s="330"/>
      <c r="FQV901" s="330"/>
      <c r="FQW901" s="330"/>
      <c r="FQX901" s="330"/>
      <c r="FQY901" s="330"/>
      <c r="FQZ901" s="330"/>
      <c r="FRA901" s="330"/>
      <c r="FRB901" s="330"/>
      <c r="FRC901" s="330"/>
      <c r="FRD901" s="330"/>
      <c r="FRE901" s="330"/>
      <c r="FRF901" s="330"/>
      <c r="FRG901" s="330"/>
      <c r="FRH901" s="330"/>
      <c r="FRI901" s="330"/>
      <c r="FRJ901" s="330"/>
      <c r="FRK901" s="330"/>
      <c r="FRL901" s="330"/>
      <c r="FRM901" s="330"/>
      <c r="FRN901" s="330"/>
      <c r="FRO901" s="330"/>
      <c r="FRP901" s="330"/>
      <c r="FRQ901" s="330"/>
      <c r="FRR901" s="330"/>
      <c r="FRS901" s="330"/>
      <c r="FRT901" s="330"/>
      <c r="FRU901" s="330"/>
      <c r="FRV901" s="330"/>
      <c r="FRW901" s="330"/>
      <c r="FRX901" s="330"/>
      <c r="FRY901" s="330"/>
      <c r="FRZ901" s="330"/>
      <c r="FSA901" s="330"/>
      <c r="FSB901" s="330"/>
      <c r="FSC901" s="330"/>
      <c r="FSD901" s="330"/>
      <c r="FSE901" s="330"/>
      <c r="FSF901" s="330"/>
      <c r="FSG901" s="330"/>
      <c r="FSH901" s="330"/>
      <c r="FSI901" s="330"/>
      <c r="FSJ901" s="330"/>
      <c r="FSK901" s="330"/>
      <c r="FSL901" s="330"/>
      <c r="FSM901" s="330"/>
      <c r="FSN901" s="330"/>
      <c r="FSO901" s="330"/>
      <c r="FSP901" s="330"/>
      <c r="FSQ901" s="330"/>
      <c r="FSR901" s="330"/>
      <c r="FSS901" s="330"/>
      <c r="FST901" s="330"/>
      <c r="FSU901" s="330"/>
      <c r="FSV901" s="330"/>
      <c r="FSW901" s="330"/>
      <c r="FSX901" s="330"/>
      <c r="FSY901" s="330"/>
      <c r="FSZ901" s="330"/>
      <c r="FTA901" s="330"/>
      <c r="FTB901" s="330"/>
      <c r="FTC901" s="330"/>
      <c r="FTD901" s="330"/>
      <c r="FTE901" s="330"/>
      <c r="FTF901" s="330"/>
      <c r="FTG901" s="330"/>
      <c r="FTH901" s="330"/>
      <c r="FTI901" s="330"/>
      <c r="FTJ901" s="330"/>
      <c r="FTK901" s="330"/>
      <c r="FTL901" s="330"/>
      <c r="FTM901" s="330"/>
      <c r="FTN901" s="330"/>
      <c r="FTO901" s="330"/>
      <c r="FTP901" s="330"/>
      <c r="FTQ901" s="330"/>
      <c r="FTR901" s="330"/>
      <c r="FTS901" s="330"/>
      <c r="FTT901" s="330"/>
      <c r="FTU901" s="330"/>
      <c r="FTV901" s="330"/>
      <c r="FTW901" s="330"/>
      <c r="FTX901" s="330"/>
      <c r="FTY901" s="330"/>
      <c r="FTZ901" s="330"/>
      <c r="FUA901" s="330"/>
      <c r="FUB901" s="330"/>
      <c r="FUC901" s="330"/>
      <c r="FUD901" s="330"/>
      <c r="FUE901" s="330"/>
      <c r="FUF901" s="330"/>
      <c r="FUG901" s="330"/>
      <c r="FUH901" s="330"/>
      <c r="FUI901" s="330"/>
      <c r="FUJ901" s="330"/>
      <c r="FUK901" s="330"/>
      <c r="FUL901" s="330"/>
      <c r="FUM901" s="330"/>
      <c r="FUN901" s="330"/>
      <c r="FUO901" s="330"/>
      <c r="FUP901" s="330"/>
      <c r="FUQ901" s="330"/>
      <c r="FUR901" s="330"/>
      <c r="FUS901" s="330"/>
      <c r="FUT901" s="330"/>
      <c r="FUU901" s="330"/>
      <c r="FUV901" s="330"/>
      <c r="FUW901" s="330"/>
      <c r="FUX901" s="330"/>
      <c r="FUY901" s="330"/>
      <c r="FUZ901" s="330"/>
      <c r="FVA901" s="330"/>
      <c r="FVB901" s="330"/>
      <c r="FVC901" s="330"/>
      <c r="FVD901" s="330"/>
      <c r="FVE901" s="330"/>
      <c r="FVF901" s="330"/>
      <c r="FVG901" s="330"/>
      <c r="FVH901" s="330"/>
      <c r="FVI901" s="330"/>
      <c r="FVJ901" s="330"/>
      <c r="FVK901" s="330"/>
      <c r="FVL901" s="330"/>
      <c r="FVM901" s="330"/>
      <c r="FVN901" s="330"/>
      <c r="FVO901" s="330"/>
      <c r="FVP901" s="330"/>
      <c r="FVQ901" s="330"/>
      <c r="FVR901" s="330"/>
      <c r="FVS901" s="330"/>
      <c r="FVT901" s="330"/>
      <c r="FVU901" s="330"/>
      <c r="FVV901" s="330"/>
      <c r="FVW901" s="330"/>
      <c r="FVX901" s="330"/>
      <c r="FVY901" s="330"/>
      <c r="FVZ901" s="330"/>
      <c r="FWA901" s="330"/>
      <c r="FWB901" s="330"/>
      <c r="FWC901" s="330"/>
      <c r="FWD901" s="330"/>
      <c r="FWE901" s="330"/>
      <c r="FWF901" s="330"/>
      <c r="FWG901" s="330"/>
      <c r="FWH901" s="330"/>
      <c r="FWI901" s="330"/>
      <c r="FWJ901" s="330"/>
      <c r="FWK901" s="330"/>
      <c r="FWL901" s="330"/>
      <c r="FWM901" s="330"/>
      <c r="FWN901" s="330"/>
      <c r="FWO901" s="330"/>
      <c r="FWP901" s="330"/>
      <c r="FWQ901" s="330"/>
      <c r="FWR901" s="330"/>
      <c r="FWS901" s="330"/>
      <c r="FWT901" s="330"/>
      <c r="FWU901" s="330"/>
      <c r="FWV901" s="330"/>
      <c r="FWW901" s="330"/>
      <c r="FWX901" s="330"/>
      <c r="FWY901" s="330"/>
      <c r="FWZ901" s="330"/>
      <c r="FXA901" s="330"/>
      <c r="FXB901" s="330"/>
      <c r="FXC901" s="330"/>
      <c r="FXD901" s="330"/>
      <c r="FXE901" s="330"/>
      <c r="FXF901" s="330"/>
      <c r="FXG901" s="330"/>
      <c r="FXH901" s="330"/>
      <c r="FXI901" s="330"/>
      <c r="FXJ901" s="330"/>
      <c r="FXK901" s="330"/>
      <c r="FXL901" s="330"/>
      <c r="FXM901" s="330"/>
      <c r="FXN901" s="330"/>
      <c r="FXO901" s="330"/>
      <c r="FXP901" s="330"/>
      <c r="FXQ901" s="330"/>
      <c r="FXR901" s="330"/>
      <c r="FXS901" s="330"/>
      <c r="FXT901" s="330"/>
      <c r="FXU901" s="330"/>
      <c r="FXV901" s="330"/>
      <c r="FXW901" s="330"/>
      <c r="FXX901" s="330"/>
      <c r="FXY901" s="330"/>
      <c r="FXZ901" s="330"/>
      <c r="FYA901" s="330"/>
      <c r="FYB901" s="330"/>
      <c r="FYC901" s="330"/>
      <c r="FYD901" s="330"/>
      <c r="FYE901" s="330"/>
      <c r="FYF901" s="330"/>
      <c r="FYG901" s="330"/>
      <c r="FYH901" s="330"/>
      <c r="FYI901" s="330"/>
      <c r="FYJ901" s="330"/>
      <c r="FYK901" s="330"/>
      <c r="FYL901" s="330"/>
      <c r="FYM901" s="330"/>
      <c r="FYN901" s="330"/>
      <c r="FYO901" s="330"/>
      <c r="FYP901" s="330"/>
      <c r="FYQ901" s="330"/>
      <c r="FYR901" s="330"/>
      <c r="FYS901" s="330"/>
      <c r="FYT901" s="330"/>
      <c r="FYU901" s="330"/>
      <c r="FYV901" s="330"/>
      <c r="FYW901" s="330"/>
      <c r="FYX901" s="330"/>
      <c r="FYY901" s="330"/>
      <c r="FYZ901" s="330"/>
      <c r="FZA901" s="330"/>
      <c r="FZB901" s="330"/>
      <c r="FZC901" s="330"/>
      <c r="FZD901" s="330"/>
      <c r="FZE901" s="330"/>
      <c r="FZF901" s="330"/>
      <c r="FZG901" s="330"/>
      <c r="FZH901" s="330"/>
      <c r="FZI901" s="330"/>
      <c r="FZJ901" s="330"/>
      <c r="FZK901" s="330"/>
      <c r="FZL901" s="330"/>
      <c r="FZM901" s="330"/>
      <c r="FZN901" s="330"/>
      <c r="FZO901" s="330"/>
      <c r="FZP901" s="330"/>
      <c r="FZQ901" s="330"/>
      <c r="FZR901" s="330"/>
      <c r="FZS901" s="330"/>
      <c r="FZT901" s="330"/>
      <c r="FZU901" s="330"/>
      <c r="FZV901" s="330"/>
      <c r="FZW901" s="330"/>
      <c r="FZX901" s="330"/>
      <c r="FZY901" s="330"/>
      <c r="FZZ901" s="330"/>
      <c r="GAA901" s="330"/>
      <c r="GAB901" s="330"/>
      <c r="GAC901" s="330"/>
      <c r="GAD901" s="330"/>
      <c r="GAE901" s="330"/>
      <c r="GAF901" s="330"/>
      <c r="GAG901" s="330"/>
      <c r="GAH901" s="330"/>
      <c r="GAI901" s="330"/>
      <c r="GAJ901" s="330"/>
      <c r="GAK901" s="330"/>
      <c r="GAL901" s="330"/>
      <c r="GAM901" s="330"/>
      <c r="GAN901" s="330"/>
      <c r="GAO901" s="330"/>
      <c r="GAP901" s="330"/>
      <c r="GAQ901" s="330"/>
      <c r="GAR901" s="330"/>
      <c r="GAS901" s="330"/>
      <c r="GAT901" s="330"/>
      <c r="GAU901" s="330"/>
      <c r="GAV901" s="330"/>
      <c r="GAW901" s="330"/>
      <c r="GAX901" s="330"/>
      <c r="GAY901" s="330"/>
      <c r="GAZ901" s="330"/>
      <c r="GBA901" s="330"/>
      <c r="GBB901" s="330"/>
      <c r="GBC901" s="330"/>
      <c r="GBD901" s="330"/>
      <c r="GBE901" s="330"/>
      <c r="GBF901" s="330"/>
      <c r="GBG901" s="330"/>
      <c r="GBH901" s="330"/>
      <c r="GBI901" s="330"/>
      <c r="GBJ901" s="330"/>
      <c r="GBK901" s="330"/>
      <c r="GBL901" s="330"/>
      <c r="GBM901" s="330"/>
      <c r="GBN901" s="330"/>
      <c r="GBO901" s="330"/>
      <c r="GBP901" s="330"/>
      <c r="GBQ901" s="330"/>
      <c r="GBR901" s="330"/>
      <c r="GBS901" s="330"/>
      <c r="GBT901" s="330"/>
      <c r="GBU901" s="330"/>
      <c r="GBV901" s="330"/>
      <c r="GBW901" s="330"/>
      <c r="GBX901" s="330"/>
      <c r="GBY901" s="330"/>
      <c r="GBZ901" s="330"/>
      <c r="GCA901" s="330"/>
      <c r="GCB901" s="330"/>
      <c r="GCC901" s="330"/>
      <c r="GCD901" s="330"/>
      <c r="GCE901" s="330"/>
      <c r="GCF901" s="330"/>
      <c r="GCG901" s="330"/>
      <c r="GCH901" s="330"/>
      <c r="GCI901" s="330"/>
      <c r="GCJ901" s="330"/>
      <c r="GCK901" s="330"/>
      <c r="GCL901" s="330"/>
      <c r="GCM901" s="330"/>
      <c r="GCN901" s="330"/>
      <c r="GCO901" s="330"/>
      <c r="GCP901" s="330"/>
      <c r="GCQ901" s="330"/>
      <c r="GCR901" s="330"/>
      <c r="GCS901" s="330"/>
      <c r="GCT901" s="330"/>
      <c r="GCU901" s="330"/>
      <c r="GCV901" s="330"/>
      <c r="GCW901" s="330"/>
      <c r="GCX901" s="330"/>
      <c r="GCY901" s="330"/>
      <c r="GCZ901" s="330"/>
      <c r="GDA901" s="330"/>
      <c r="GDB901" s="330"/>
      <c r="GDC901" s="330"/>
      <c r="GDD901" s="330"/>
      <c r="GDE901" s="330"/>
      <c r="GDF901" s="330"/>
      <c r="GDG901" s="330"/>
      <c r="GDH901" s="330"/>
      <c r="GDI901" s="330"/>
      <c r="GDJ901" s="330"/>
      <c r="GDK901" s="330"/>
      <c r="GDL901" s="330"/>
      <c r="GDM901" s="330"/>
      <c r="GDN901" s="330"/>
      <c r="GDO901" s="330"/>
      <c r="GDP901" s="330"/>
      <c r="GDQ901" s="330"/>
      <c r="GDR901" s="330"/>
      <c r="GDS901" s="330"/>
      <c r="GDT901" s="330"/>
      <c r="GDU901" s="330"/>
      <c r="GDV901" s="330"/>
      <c r="GDW901" s="330"/>
      <c r="GDX901" s="330"/>
      <c r="GDY901" s="330"/>
      <c r="GDZ901" s="330"/>
      <c r="GEA901" s="330"/>
      <c r="GEB901" s="330"/>
      <c r="GEC901" s="330"/>
      <c r="GED901" s="330"/>
      <c r="GEE901" s="330"/>
      <c r="GEF901" s="330"/>
      <c r="GEG901" s="330"/>
      <c r="GEH901" s="330"/>
      <c r="GEI901" s="330"/>
      <c r="GEJ901" s="330"/>
      <c r="GEK901" s="330"/>
      <c r="GEL901" s="330"/>
      <c r="GEM901" s="330"/>
      <c r="GEN901" s="330"/>
      <c r="GEO901" s="330"/>
      <c r="GEP901" s="330"/>
      <c r="GEQ901" s="330"/>
      <c r="GER901" s="330"/>
      <c r="GES901" s="330"/>
      <c r="GET901" s="330"/>
      <c r="GEU901" s="330"/>
      <c r="GEV901" s="330"/>
      <c r="GEW901" s="330"/>
      <c r="GEX901" s="330"/>
      <c r="GEY901" s="330"/>
      <c r="GEZ901" s="330"/>
      <c r="GFA901" s="330"/>
      <c r="GFB901" s="330"/>
      <c r="GFC901" s="330"/>
      <c r="GFD901" s="330"/>
      <c r="GFE901" s="330"/>
      <c r="GFF901" s="330"/>
      <c r="GFG901" s="330"/>
      <c r="GFH901" s="330"/>
      <c r="GFI901" s="330"/>
      <c r="GFJ901" s="330"/>
      <c r="GFK901" s="330"/>
      <c r="GFL901" s="330"/>
      <c r="GFM901" s="330"/>
      <c r="GFN901" s="330"/>
      <c r="GFO901" s="330"/>
      <c r="GFP901" s="330"/>
      <c r="GFQ901" s="330"/>
      <c r="GFR901" s="330"/>
      <c r="GFS901" s="330"/>
      <c r="GFT901" s="330"/>
      <c r="GFU901" s="330"/>
      <c r="GFV901" s="330"/>
      <c r="GFW901" s="330"/>
      <c r="GFX901" s="330"/>
      <c r="GFY901" s="330"/>
      <c r="GFZ901" s="330"/>
      <c r="GGA901" s="330"/>
      <c r="GGB901" s="330"/>
      <c r="GGC901" s="330"/>
      <c r="GGD901" s="330"/>
      <c r="GGE901" s="330"/>
      <c r="GGF901" s="330"/>
      <c r="GGG901" s="330"/>
      <c r="GGH901" s="330"/>
      <c r="GGI901" s="330"/>
      <c r="GGJ901" s="330"/>
      <c r="GGK901" s="330"/>
      <c r="GGL901" s="330"/>
      <c r="GGM901" s="330"/>
      <c r="GGN901" s="330"/>
      <c r="GGO901" s="330"/>
      <c r="GGP901" s="330"/>
      <c r="GGQ901" s="330"/>
      <c r="GGR901" s="330"/>
      <c r="GGS901" s="330"/>
      <c r="GGT901" s="330"/>
      <c r="GGU901" s="330"/>
      <c r="GGV901" s="330"/>
      <c r="GGW901" s="330"/>
      <c r="GGX901" s="330"/>
      <c r="GGY901" s="330"/>
      <c r="GGZ901" s="330"/>
      <c r="GHA901" s="330"/>
      <c r="GHB901" s="330"/>
      <c r="GHC901" s="330"/>
      <c r="GHD901" s="330"/>
      <c r="GHE901" s="330"/>
      <c r="GHF901" s="330"/>
      <c r="GHG901" s="330"/>
      <c r="GHH901" s="330"/>
      <c r="GHI901" s="330"/>
      <c r="GHJ901" s="330"/>
      <c r="GHK901" s="330"/>
      <c r="GHL901" s="330"/>
      <c r="GHM901" s="330"/>
      <c r="GHN901" s="330"/>
      <c r="GHO901" s="330"/>
      <c r="GHP901" s="330"/>
      <c r="GHQ901" s="330"/>
      <c r="GHR901" s="330"/>
      <c r="GHS901" s="330"/>
      <c r="GHT901" s="330"/>
      <c r="GHU901" s="330"/>
      <c r="GHV901" s="330"/>
      <c r="GHW901" s="330"/>
      <c r="GHX901" s="330"/>
      <c r="GHY901" s="330"/>
      <c r="GHZ901" s="330"/>
      <c r="GIA901" s="330"/>
      <c r="GIB901" s="330"/>
      <c r="GIC901" s="330"/>
      <c r="GID901" s="330"/>
      <c r="GIE901" s="330"/>
      <c r="GIF901" s="330"/>
      <c r="GIG901" s="330"/>
      <c r="GIH901" s="330"/>
      <c r="GII901" s="330"/>
      <c r="GIJ901" s="330"/>
      <c r="GIK901" s="330"/>
      <c r="GIL901" s="330"/>
      <c r="GIM901" s="330"/>
      <c r="GIN901" s="330"/>
      <c r="GIO901" s="330"/>
      <c r="GIP901" s="330"/>
      <c r="GIQ901" s="330"/>
      <c r="GIR901" s="330"/>
      <c r="GIS901" s="330"/>
      <c r="GIT901" s="330"/>
      <c r="GIU901" s="330"/>
      <c r="GIV901" s="330"/>
      <c r="GIW901" s="330"/>
      <c r="GIX901" s="330"/>
      <c r="GIY901" s="330"/>
      <c r="GIZ901" s="330"/>
      <c r="GJA901" s="330"/>
      <c r="GJB901" s="330"/>
      <c r="GJC901" s="330"/>
      <c r="GJD901" s="330"/>
      <c r="GJE901" s="330"/>
      <c r="GJF901" s="330"/>
      <c r="GJG901" s="330"/>
      <c r="GJH901" s="330"/>
      <c r="GJI901" s="330"/>
      <c r="GJJ901" s="330"/>
      <c r="GJK901" s="330"/>
      <c r="GJL901" s="330"/>
      <c r="GJM901" s="330"/>
      <c r="GJN901" s="330"/>
      <c r="GJO901" s="330"/>
      <c r="GJP901" s="330"/>
      <c r="GJQ901" s="330"/>
      <c r="GJR901" s="330"/>
      <c r="GJS901" s="330"/>
      <c r="GJT901" s="330"/>
      <c r="GJU901" s="330"/>
      <c r="GJV901" s="330"/>
      <c r="GJW901" s="330"/>
      <c r="GJX901" s="330"/>
      <c r="GJY901" s="330"/>
      <c r="GJZ901" s="330"/>
      <c r="GKA901" s="330"/>
      <c r="GKB901" s="330"/>
      <c r="GKC901" s="330"/>
      <c r="GKD901" s="330"/>
      <c r="GKE901" s="330"/>
      <c r="GKF901" s="330"/>
      <c r="GKG901" s="330"/>
      <c r="GKH901" s="330"/>
      <c r="GKI901" s="330"/>
      <c r="GKJ901" s="330"/>
      <c r="GKK901" s="330"/>
      <c r="GKL901" s="330"/>
      <c r="GKM901" s="330"/>
      <c r="GKN901" s="330"/>
      <c r="GKO901" s="330"/>
      <c r="GKP901" s="330"/>
      <c r="GKQ901" s="330"/>
      <c r="GKR901" s="330"/>
      <c r="GKS901" s="330"/>
      <c r="GKT901" s="330"/>
      <c r="GKU901" s="330"/>
      <c r="GKV901" s="330"/>
      <c r="GKW901" s="330"/>
      <c r="GKX901" s="330"/>
      <c r="GKY901" s="330"/>
      <c r="GKZ901" s="330"/>
      <c r="GLA901" s="330"/>
      <c r="GLB901" s="330"/>
      <c r="GLC901" s="330"/>
      <c r="GLD901" s="330"/>
      <c r="GLE901" s="330"/>
      <c r="GLF901" s="330"/>
      <c r="GLG901" s="330"/>
      <c r="GLH901" s="330"/>
      <c r="GLI901" s="330"/>
      <c r="GLJ901" s="330"/>
      <c r="GLK901" s="330"/>
      <c r="GLL901" s="330"/>
      <c r="GLM901" s="330"/>
      <c r="GLN901" s="330"/>
      <c r="GLO901" s="330"/>
      <c r="GLP901" s="330"/>
      <c r="GLQ901" s="330"/>
      <c r="GLR901" s="330"/>
      <c r="GLS901" s="330"/>
      <c r="GLT901" s="330"/>
      <c r="GLU901" s="330"/>
      <c r="GLV901" s="330"/>
      <c r="GLW901" s="330"/>
      <c r="GLX901" s="330"/>
      <c r="GLY901" s="330"/>
      <c r="GLZ901" s="330"/>
      <c r="GMA901" s="330"/>
      <c r="GMB901" s="330"/>
      <c r="GMC901" s="330"/>
      <c r="GMD901" s="330"/>
      <c r="GME901" s="330"/>
      <c r="GMF901" s="330"/>
      <c r="GMG901" s="330"/>
      <c r="GMH901" s="330"/>
      <c r="GMI901" s="330"/>
      <c r="GMJ901" s="330"/>
      <c r="GMK901" s="330"/>
      <c r="GML901" s="330"/>
      <c r="GMM901" s="330"/>
      <c r="GMN901" s="330"/>
      <c r="GMO901" s="330"/>
      <c r="GMP901" s="330"/>
      <c r="GMQ901" s="330"/>
      <c r="GMR901" s="330"/>
      <c r="GMS901" s="330"/>
      <c r="GMT901" s="330"/>
      <c r="GMU901" s="330"/>
      <c r="GMV901" s="330"/>
      <c r="GMW901" s="330"/>
      <c r="GMX901" s="330"/>
      <c r="GMY901" s="330"/>
      <c r="GMZ901" s="330"/>
      <c r="GNA901" s="330"/>
      <c r="GNB901" s="330"/>
      <c r="GNC901" s="330"/>
      <c r="GND901" s="330"/>
      <c r="GNE901" s="330"/>
      <c r="GNF901" s="330"/>
      <c r="GNG901" s="330"/>
      <c r="GNH901" s="330"/>
      <c r="GNI901" s="330"/>
      <c r="GNJ901" s="330"/>
      <c r="GNK901" s="330"/>
      <c r="GNL901" s="330"/>
      <c r="GNM901" s="330"/>
      <c r="GNN901" s="330"/>
      <c r="GNO901" s="330"/>
      <c r="GNP901" s="330"/>
      <c r="GNQ901" s="330"/>
      <c r="GNR901" s="330"/>
      <c r="GNS901" s="330"/>
      <c r="GNT901" s="330"/>
      <c r="GNU901" s="330"/>
      <c r="GNV901" s="330"/>
      <c r="GNW901" s="330"/>
      <c r="GNX901" s="330"/>
      <c r="GNY901" s="330"/>
      <c r="GNZ901" s="330"/>
      <c r="GOA901" s="330"/>
      <c r="GOB901" s="330"/>
      <c r="GOC901" s="330"/>
      <c r="GOD901" s="330"/>
      <c r="GOE901" s="330"/>
      <c r="GOF901" s="330"/>
      <c r="GOG901" s="330"/>
      <c r="GOH901" s="330"/>
      <c r="GOI901" s="330"/>
      <c r="GOJ901" s="330"/>
      <c r="GOK901" s="330"/>
      <c r="GOL901" s="330"/>
      <c r="GOM901" s="330"/>
      <c r="GON901" s="330"/>
      <c r="GOO901" s="330"/>
      <c r="GOP901" s="330"/>
      <c r="GOQ901" s="330"/>
      <c r="GOR901" s="330"/>
      <c r="GOS901" s="330"/>
      <c r="GOT901" s="330"/>
      <c r="GOU901" s="330"/>
      <c r="GOV901" s="330"/>
      <c r="GOW901" s="330"/>
      <c r="GOX901" s="330"/>
      <c r="GOY901" s="330"/>
      <c r="GOZ901" s="330"/>
      <c r="GPA901" s="330"/>
      <c r="GPB901" s="330"/>
      <c r="GPC901" s="330"/>
      <c r="GPD901" s="330"/>
      <c r="GPE901" s="330"/>
      <c r="GPF901" s="330"/>
      <c r="GPG901" s="330"/>
      <c r="GPH901" s="330"/>
      <c r="GPI901" s="330"/>
      <c r="GPJ901" s="330"/>
      <c r="GPK901" s="330"/>
      <c r="GPL901" s="330"/>
      <c r="GPM901" s="330"/>
      <c r="GPN901" s="330"/>
      <c r="GPO901" s="330"/>
      <c r="GPP901" s="330"/>
      <c r="GPQ901" s="330"/>
      <c r="GPR901" s="330"/>
      <c r="GPS901" s="330"/>
      <c r="GPT901" s="330"/>
      <c r="GPU901" s="330"/>
      <c r="GPV901" s="330"/>
      <c r="GPW901" s="330"/>
      <c r="GPX901" s="330"/>
      <c r="GPY901" s="330"/>
      <c r="GPZ901" s="330"/>
      <c r="GQA901" s="330"/>
      <c r="GQB901" s="330"/>
      <c r="GQC901" s="330"/>
      <c r="GQD901" s="330"/>
      <c r="GQE901" s="330"/>
      <c r="GQF901" s="330"/>
      <c r="GQG901" s="330"/>
      <c r="GQH901" s="330"/>
      <c r="GQI901" s="330"/>
      <c r="GQJ901" s="330"/>
      <c r="GQK901" s="330"/>
      <c r="GQL901" s="330"/>
      <c r="GQM901" s="330"/>
      <c r="GQN901" s="330"/>
      <c r="GQO901" s="330"/>
      <c r="GQP901" s="330"/>
      <c r="GQQ901" s="330"/>
      <c r="GQR901" s="330"/>
      <c r="GQS901" s="330"/>
      <c r="GQT901" s="330"/>
      <c r="GQU901" s="330"/>
      <c r="GQV901" s="330"/>
      <c r="GQW901" s="330"/>
      <c r="GQX901" s="330"/>
      <c r="GQY901" s="330"/>
      <c r="GQZ901" s="330"/>
      <c r="GRA901" s="330"/>
      <c r="GRB901" s="330"/>
      <c r="GRC901" s="330"/>
      <c r="GRD901" s="330"/>
      <c r="GRE901" s="330"/>
      <c r="GRF901" s="330"/>
      <c r="GRG901" s="330"/>
      <c r="GRH901" s="330"/>
      <c r="GRI901" s="330"/>
      <c r="GRJ901" s="330"/>
      <c r="GRK901" s="330"/>
      <c r="GRL901" s="330"/>
      <c r="GRM901" s="330"/>
      <c r="GRN901" s="330"/>
      <c r="GRO901" s="330"/>
      <c r="GRP901" s="330"/>
      <c r="GRQ901" s="330"/>
      <c r="GRR901" s="330"/>
      <c r="GRS901" s="330"/>
      <c r="GRT901" s="330"/>
      <c r="GRU901" s="330"/>
      <c r="GRV901" s="330"/>
      <c r="GRW901" s="330"/>
      <c r="GRX901" s="330"/>
      <c r="GRY901" s="330"/>
      <c r="GRZ901" s="330"/>
      <c r="GSA901" s="330"/>
      <c r="GSB901" s="330"/>
      <c r="GSC901" s="330"/>
      <c r="GSD901" s="330"/>
      <c r="GSE901" s="330"/>
      <c r="GSF901" s="330"/>
      <c r="GSG901" s="330"/>
      <c r="GSH901" s="330"/>
      <c r="GSI901" s="330"/>
      <c r="GSJ901" s="330"/>
      <c r="GSK901" s="330"/>
      <c r="GSL901" s="330"/>
      <c r="GSM901" s="330"/>
      <c r="GSN901" s="330"/>
      <c r="GSO901" s="330"/>
      <c r="GSP901" s="330"/>
      <c r="GSQ901" s="330"/>
      <c r="GSR901" s="330"/>
      <c r="GSS901" s="330"/>
      <c r="GST901" s="330"/>
      <c r="GSU901" s="330"/>
      <c r="GSV901" s="330"/>
      <c r="GSW901" s="330"/>
      <c r="GSX901" s="330"/>
      <c r="GSY901" s="330"/>
      <c r="GSZ901" s="330"/>
      <c r="GTA901" s="330"/>
      <c r="GTB901" s="330"/>
      <c r="GTC901" s="330"/>
      <c r="GTD901" s="330"/>
      <c r="GTE901" s="330"/>
      <c r="GTF901" s="330"/>
      <c r="GTG901" s="330"/>
      <c r="GTH901" s="330"/>
      <c r="GTI901" s="330"/>
      <c r="GTJ901" s="330"/>
      <c r="GTK901" s="330"/>
      <c r="GTL901" s="330"/>
      <c r="GTM901" s="330"/>
      <c r="GTN901" s="330"/>
      <c r="GTO901" s="330"/>
      <c r="GTP901" s="330"/>
      <c r="GTQ901" s="330"/>
      <c r="GTR901" s="330"/>
      <c r="GTS901" s="330"/>
      <c r="GTT901" s="330"/>
      <c r="GTU901" s="330"/>
      <c r="GTV901" s="330"/>
      <c r="GTW901" s="330"/>
      <c r="GTX901" s="330"/>
      <c r="GTY901" s="330"/>
      <c r="GTZ901" s="330"/>
      <c r="GUA901" s="330"/>
      <c r="GUB901" s="330"/>
      <c r="GUC901" s="330"/>
      <c r="GUD901" s="330"/>
      <c r="GUE901" s="330"/>
      <c r="GUF901" s="330"/>
      <c r="GUG901" s="330"/>
      <c r="GUH901" s="330"/>
      <c r="GUI901" s="330"/>
      <c r="GUJ901" s="330"/>
      <c r="GUK901" s="330"/>
      <c r="GUL901" s="330"/>
      <c r="GUM901" s="330"/>
      <c r="GUN901" s="330"/>
      <c r="GUO901" s="330"/>
      <c r="GUP901" s="330"/>
      <c r="GUQ901" s="330"/>
      <c r="GUR901" s="330"/>
      <c r="GUS901" s="330"/>
      <c r="GUT901" s="330"/>
      <c r="GUU901" s="330"/>
      <c r="GUV901" s="330"/>
      <c r="GUW901" s="330"/>
      <c r="GUX901" s="330"/>
      <c r="GUY901" s="330"/>
      <c r="GUZ901" s="330"/>
      <c r="GVA901" s="330"/>
      <c r="GVB901" s="330"/>
      <c r="GVC901" s="330"/>
      <c r="GVD901" s="330"/>
      <c r="GVE901" s="330"/>
      <c r="GVF901" s="330"/>
      <c r="GVG901" s="330"/>
      <c r="GVH901" s="330"/>
      <c r="GVI901" s="330"/>
      <c r="GVJ901" s="330"/>
      <c r="GVK901" s="330"/>
      <c r="GVL901" s="330"/>
      <c r="GVM901" s="330"/>
      <c r="GVN901" s="330"/>
      <c r="GVO901" s="330"/>
      <c r="GVP901" s="330"/>
      <c r="GVQ901" s="330"/>
      <c r="GVR901" s="330"/>
      <c r="GVS901" s="330"/>
      <c r="GVT901" s="330"/>
      <c r="GVU901" s="330"/>
      <c r="GVV901" s="330"/>
      <c r="GVW901" s="330"/>
      <c r="GVX901" s="330"/>
      <c r="GVY901" s="330"/>
      <c r="GVZ901" s="330"/>
      <c r="GWA901" s="330"/>
      <c r="GWB901" s="330"/>
      <c r="GWC901" s="330"/>
      <c r="GWD901" s="330"/>
      <c r="GWE901" s="330"/>
      <c r="GWF901" s="330"/>
      <c r="GWG901" s="330"/>
      <c r="GWH901" s="330"/>
      <c r="GWI901" s="330"/>
      <c r="GWJ901" s="330"/>
      <c r="GWK901" s="330"/>
      <c r="GWL901" s="330"/>
      <c r="GWM901" s="330"/>
      <c r="GWN901" s="330"/>
      <c r="GWO901" s="330"/>
      <c r="GWP901" s="330"/>
      <c r="GWQ901" s="330"/>
      <c r="GWR901" s="330"/>
      <c r="GWS901" s="330"/>
      <c r="GWT901" s="330"/>
      <c r="GWU901" s="330"/>
      <c r="GWV901" s="330"/>
      <c r="GWW901" s="330"/>
      <c r="GWX901" s="330"/>
      <c r="GWY901" s="330"/>
      <c r="GWZ901" s="330"/>
      <c r="GXA901" s="330"/>
      <c r="GXB901" s="330"/>
      <c r="GXC901" s="330"/>
      <c r="GXD901" s="330"/>
      <c r="GXE901" s="330"/>
      <c r="GXF901" s="330"/>
      <c r="GXG901" s="330"/>
      <c r="GXH901" s="330"/>
      <c r="GXI901" s="330"/>
      <c r="GXJ901" s="330"/>
      <c r="GXK901" s="330"/>
      <c r="GXL901" s="330"/>
      <c r="GXM901" s="330"/>
      <c r="GXN901" s="330"/>
      <c r="GXO901" s="330"/>
      <c r="GXP901" s="330"/>
      <c r="GXQ901" s="330"/>
      <c r="GXR901" s="330"/>
      <c r="GXS901" s="330"/>
      <c r="GXT901" s="330"/>
      <c r="GXU901" s="330"/>
      <c r="GXV901" s="330"/>
      <c r="GXW901" s="330"/>
      <c r="GXX901" s="330"/>
      <c r="GXY901" s="330"/>
      <c r="GXZ901" s="330"/>
      <c r="GYA901" s="330"/>
      <c r="GYB901" s="330"/>
      <c r="GYC901" s="330"/>
      <c r="GYD901" s="330"/>
      <c r="GYE901" s="330"/>
      <c r="GYF901" s="330"/>
      <c r="GYG901" s="330"/>
      <c r="GYH901" s="330"/>
      <c r="GYI901" s="330"/>
      <c r="GYJ901" s="330"/>
      <c r="GYK901" s="330"/>
      <c r="GYL901" s="330"/>
      <c r="GYM901" s="330"/>
      <c r="GYN901" s="330"/>
      <c r="GYO901" s="330"/>
      <c r="GYP901" s="330"/>
      <c r="GYQ901" s="330"/>
      <c r="GYR901" s="330"/>
      <c r="GYS901" s="330"/>
      <c r="GYT901" s="330"/>
      <c r="GYU901" s="330"/>
      <c r="GYV901" s="330"/>
      <c r="GYW901" s="330"/>
      <c r="GYX901" s="330"/>
      <c r="GYY901" s="330"/>
      <c r="GYZ901" s="330"/>
      <c r="GZA901" s="330"/>
      <c r="GZB901" s="330"/>
      <c r="GZC901" s="330"/>
      <c r="GZD901" s="330"/>
      <c r="GZE901" s="330"/>
      <c r="GZF901" s="330"/>
      <c r="GZG901" s="330"/>
      <c r="GZH901" s="330"/>
      <c r="GZI901" s="330"/>
      <c r="GZJ901" s="330"/>
      <c r="GZK901" s="330"/>
      <c r="GZL901" s="330"/>
      <c r="GZM901" s="330"/>
      <c r="GZN901" s="330"/>
      <c r="GZO901" s="330"/>
      <c r="GZP901" s="330"/>
      <c r="GZQ901" s="330"/>
      <c r="GZR901" s="330"/>
      <c r="GZS901" s="330"/>
      <c r="GZT901" s="330"/>
      <c r="GZU901" s="330"/>
      <c r="GZV901" s="330"/>
      <c r="GZW901" s="330"/>
      <c r="GZX901" s="330"/>
      <c r="GZY901" s="330"/>
      <c r="GZZ901" s="330"/>
      <c r="HAA901" s="330"/>
      <c r="HAB901" s="330"/>
      <c r="HAC901" s="330"/>
      <c r="HAD901" s="330"/>
      <c r="HAE901" s="330"/>
      <c r="HAF901" s="330"/>
      <c r="HAG901" s="330"/>
      <c r="HAH901" s="330"/>
      <c r="HAI901" s="330"/>
      <c r="HAJ901" s="330"/>
      <c r="HAK901" s="330"/>
      <c r="HAL901" s="330"/>
      <c r="HAM901" s="330"/>
      <c r="HAN901" s="330"/>
      <c r="HAO901" s="330"/>
      <c r="HAP901" s="330"/>
      <c r="HAQ901" s="330"/>
      <c r="HAR901" s="330"/>
      <c r="HAS901" s="330"/>
      <c r="HAT901" s="330"/>
      <c r="HAU901" s="330"/>
      <c r="HAV901" s="330"/>
      <c r="HAW901" s="330"/>
      <c r="HAX901" s="330"/>
      <c r="HAY901" s="330"/>
      <c r="HAZ901" s="330"/>
      <c r="HBA901" s="330"/>
      <c r="HBB901" s="330"/>
      <c r="HBC901" s="330"/>
      <c r="HBD901" s="330"/>
      <c r="HBE901" s="330"/>
      <c r="HBF901" s="330"/>
      <c r="HBG901" s="330"/>
      <c r="HBH901" s="330"/>
      <c r="HBI901" s="330"/>
      <c r="HBJ901" s="330"/>
      <c r="HBK901" s="330"/>
      <c r="HBL901" s="330"/>
      <c r="HBM901" s="330"/>
      <c r="HBN901" s="330"/>
      <c r="HBO901" s="330"/>
      <c r="HBP901" s="330"/>
      <c r="HBQ901" s="330"/>
      <c r="HBR901" s="330"/>
      <c r="HBS901" s="330"/>
      <c r="HBT901" s="330"/>
      <c r="HBU901" s="330"/>
      <c r="HBV901" s="330"/>
      <c r="HBW901" s="330"/>
      <c r="HBX901" s="330"/>
      <c r="HBY901" s="330"/>
      <c r="HBZ901" s="330"/>
      <c r="HCA901" s="330"/>
      <c r="HCB901" s="330"/>
      <c r="HCC901" s="330"/>
      <c r="HCD901" s="330"/>
      <c r="HCE901" s="330"/>
      <c r="HCF901" s="330"/>
      <c r="HCG901" s="330"/>
      <c r="HCH901" s="330"/>
      <c r="HCI901" s="330"/>
      <c r="HCJ901" s="330"/>
      <c r="HCK901" s="330"/>
      <c r="HCL901" s="330"/>
      <c r="HCM901" s="330"/>
      <c r="HCN901" s="330"/>
      <c r="HCO901" s="330"/>
      <c r="HCP901" s="330"/>
      <c r="HCQ901" s="330"/>
      <c r="HCR901" s="330"/>
      <c r="HCS901" s="330"/>
      <c r="HCT901" s="330"/>
      <c r="HCU901" s="330"/>
      <c r="HCV901" s="330"/>
      <c r="HCW901" s="330"/>
      <c r="HCX901" s="330"/>
      <c r="HCY901" s="330"/>
      <c r="HCZ901" s="330"/>
      <c r="HDA901" s="330"/>
      <c r="HDB901" s="330"/>
      <c r="HDC901" s="330"/>
      <c r="HDD901" s="330"/>
      <c r="HDE901" s="330"/>
      <c r="HDF901" s="330"/>
      <c r="HDG901" s="330"/>
      <c r="HDH901" s="330"/>
      <c r="HDI901" s="330"/>
      <c r="HDJ901" s="330"/>
      <c r="HDK901" s="330"/>
      <c r="HDL901" s="330"/>
      <c r="HDM901" s="330"/>
      <c r="HDN901" s="330"/>
      <c r="HDO901" s="330"/>
      <c r="HDP901" s="330"/>
      <c r="HDQ901" s="330"/>
      <c r="HDR901" s="330"/>
      <c r="HDS901" s="330"/>
      <c r="HDT901" s="330"/>
      <c r="HDU901" s="330"/>
      <c r="HDV901" s="330"/>
      <c r="HDW901" s="330"/>
      <c r="HDX901" s="330"/>
      <c r="HDY901" s="330"/>
      <c r="HDZ901" s="330"/>
      <c r="HEA901" s="330"/>
      <c r="HEB901" s="330"/>
      <c r="HEC901" s="330"/>
      <c r="HED901" s="330"/>
      <c r="HEE901" s="330"/>
      <c r="HEF901" s="330"/>
      <c r="HEG901" s="330"/>
      <c r="HEH901" s="330"/>
      <c r="HEI901" s="330"/>
      <c r="HEJ901" s="330"/>
      <c r="HEK901" s="330"/>
      <c r="HEL901" s="330"/>
      <c r="HEM901" s="330"/>
      <c r="HEN901" s="330"/>
      <c r="HEO901" s="330"/>
      <c r="HEP901" s="330"/>
      <c r="HEQ901" s="330"/>
      <c r="HER901" s="330"/>
      <c r="HES901" s="330"/>
      <c r="HET901" s="330"/>
      <c r="HEU901" s="330"/>
      <c r="HEV901" s="330"/>
      <c r="HEW901" s="330"/>
      <c r="HEX901" s="330"/>
      <c r="HEY901" s="330"/>
      <c r="HEZ901" s="330"/>
      <c r="HFA901" s="330"/>
      <c r="HFB901" s="330"/>
      <c r="HFC901" s="330"/>
      <c r="HFD901" s="330"/>
      <c r="HFE901" s="330"/>
      <c r="HFF901" s="330"/>
      <c r="HFG901" s="330"/>
      <c r="HFH901" s="330"/>
      <c r="HFI901" s="330"/>
      <c r="HFJ901" s="330"/>
      <c r="HFK901" s="330"/>
      <c r="HFL901" s="330"/>
      <c r="HFM901" s="330"/>
      <c r="HFN901" s="330"/>
      <c r="HFO901" s="330"/>
      <c r="HFP901" s="330"/>
      <c r="HFQ901" s="330"/>
      <c r="HFR901" s="330"/>
      <c r="HFS901" s="330"/>
      <c r="HFT901" s="330"/>
      <c r="HFU901" s="330"/>
      <c r="HFV901" s="330"/>
      <c r="HFW901" s="330"/>
      <c r="HFX901" s="330"/>
      <c r="HFY901" s="330"/>
      <c r="HFZ901" s="330"/>
      <c r="HGA901" s="330"/>
      <c r="HGB901" s="330"/>
      <c r="HGC901" s="330"/>
      <c r="HGD901" s="330"/>
      <c r="HGE901" s="330"/>
      <c r="HGF901" s="330"/>
      <c r="HGG901" s="330"/>
      <c r="HGH901" s="330"/>
      <c r="HGI901" s="330"/>
      <c r="HGJ901" s="330"/>
      <c r="HGK901" s="330"/>
      <c r="HGL901" s="330"/>
      <c r="HGM901" s="330"/>
      <c r="HGN901" s="330"/>
      <c r="HGO901" s="330"/>
      <c r="HGP901" s="330"/>
      <c r="HGQ901" s="330"/>
      <c r="HGR901" s="330"/>
      <c r="HGS901" s="330"/>
      <c r="HGT901" s="330"/>
      <c r="HGU901" s="330"/>
      <c r="HGV901" s="330"/>
      <c r="HGW901" s="330"/>
      <c r="HGX901" s="330"/>
      <c r="HGY901" s="330"/>
      <c r="HGZ901" s="330"/>
      <c r="HHA901" s="330"/>
      <c r="HHB901" s="330"/>
      <c r="HHC901" s="330"/>
      <c r="HHD901" s="330"/>
      <c r="HHE901" s="330"/>
      <c r="HHF901" s="330"/>
      <c r="HHG901" s="330"/>
      <c r="HHH901" s="330"/>
      <c r="HHI901" s="330"/>
      <c r="HHJ901" s="330"/>
      <c r="HHK901" s="330"/>
      <c r="HHL901" s="330"/>
      <c r="HHM901" s="330"/>
      <c r="HHN901" s="330"/>
      <c r="HHO901" s="330"/>
      <c r="HHP901" s="330"/>
      <c r="HHQ901" s="330"/>
      <c r="HHR901" s="330"/>
      <c r="HHS901" s="330"/>
      <c r="HHT901" s="330"/>
      <c r="HHU901" s="330"/>
      <c r="HHV901" s="330"/>
      <c r="HHW901" s="330"/>
      <c r="HHX901" s="330"/>
      <c r="HHY901" s="330"/>
      <c r="HHZ901" s="330"/>
      <c r="HIA901" s="330"/>
      <c r="HIB901" s="330"/>
      <c r="HIC901" s="330"/>
      <c r="HID901" s="330"/>
      <c r="HIE901" s="330"/>
      <c r="HIF901" s="330"/>
      <c r="HIG901" s="330"/>
      <c r="HIH901" s="330"/>
      <c r="HII901" s="330"/>
      <c r="HIJ901" s="330"/>
      <c r="HIK901" s="330"/>
      <c r="HIL901" s="330"/>
      <c r="HIM901" s="330"/>
      <c r="HIN901" s="330"/>
      <c r="HIO901" s="330"/>
      <c r="HIP901" s="330"/>
      <c r="HIQ901" s="330"/>
      <c r="HIR901" s="330"/>
      <c r="HIS901" s="330"/>
      <c r="HIT901" s="330"/>
      <c r="HIU901" s="330"/>
      <c r="HIV901" s="330"/>
      <c r="HIW901" s="330"/>
      <c r="HIX901" s="330"/>
      <c r="HIY901" s="330"/>
      <c r="HIZ901" s="330"/>
      <c r="HJA901" s="330"/>
      <c r="HJB901" s="330"/>
      <c r="HJC901" s="330"/>
      <c r="HJD901" s="330"/>
      <c r="HJE901" s="330"/>
      <c r="HJF901" s="330"/>
      <c r="HJG901" s="330"/>
      <c r="HJH901" s="330"/>
      <c r="HJI901" s="330"/>
      <c r="HJJ901" s="330"/>
      <c r="HJK901" s="330"/>
      <c r="HJL901" s="330"/>
      <c r="HJM901" s="330"/>
      <c r="HJN901" s="330"/>
      <c r="HJO901" s="330"/>
      <c r="HJP901" s="330"/>
      <c r="HJQ901" s="330"/>
      <c r="HJR901" s="330"/>
      <c r="HJS901" s="330"/>
      <c r="HJT901" s="330"/>
      <c r="HJU901" s="330"/>
      <c r="HJV901" s="330"/>
      <c r="HJW901" s="330"/>
      <c r="HJX901" s="330"/>
      <c r="HJY901" s="330"/>
      <c r="HJZ901" s="330"/>
      <c r="HKA901" s="330"/>
      <c r="HKB901" s="330"/>
      <c r="HKC901" s="330"/>
      <c r="HKD901" s="330"/>
      <c r="HKE901" s="330"/>
      <c r="HKF901" s="330"/>
      <c r="HKG901" s="330"/>
      <c r="HKH901" s="330"/>
      <c r="HKI901" s="330"/>
      <c r="HKJ901" s="330"/>
      <c r="HKK901" s="330"/>
      <c r="HKL901" s="330"/>
      <c r="HKM901" s="330"/>
      <c r="HKN901" s="330"/>
      <c r="HKO901" s="330"/>
      <c r="HKP901" s="330"/>
      <c r="HKQ901" s="330"/>
      <c r="HKR901" s="330"/>
      <c r="HKS901" s="330"/>
      <c r="HKT901" s="330"/>
      <c r="HKU901" s="330"/>
      <c r="HKV901" s="330"/>
      <c r="HKW901" s="330"/>
      <c r="HKX901" s="330"/>
      <c r="HKY901" s="330"/>
      <c r="HKZ901" s="330"/>
      <c r="HLA901" s="330"/>
      <c r="HLB901" s="330"/>
      <c r="HLC901" s="330"/>
      <c r="HLD901" s="330"/>
      <c r="HLE901" s="330"/>
      <c r="HLF901" s="330"/>
      <c r="HLG901" s="330"/>
      <c r="HLH901" s="330"/>
      <c r="HLI901" s="330"/>
      <c r="HLJ901" s="330"/>
      <c r="HLK901" s="330"/>
      <c r="HLL901" s="330"/>
      <c r="HLM901" s="330"/>
      <c r="HLN901" s="330"/>
      <c r="HLO901" s="330"/>
      <c r="HLP901" s="330"/>
      <c r="HLQ901" s="330"/>
      <c r="HLR901" s="330"/>
      <c r="HLS901" s="330"/>
      <c r="HLT901" s="330"/>
      <c r="HLU901" s="330"/>
      <c r="HLV901" s="330"/>
      <c r="HLW901" s="330"/>
      <c r="HLX901" s="330"/>
      <c r="HLY901" s="330"/>
      <c r="HLZ901" s="330"/>
      <c r="HMA901" s="330"/>
      <c r="HMB901" s="330"/>
      <c r="HMC901" s="330"/>
      <c r="HMD901" s="330"/>
      <c r="HME901" s="330"/>
      <c r="HMF901" s="330"/>
      <c r="HMG901" s="330"/>
      <c r="HMH901" s="330"/>
      <c r="HMI901" s="330"/>
      <c r="HMJ901" s="330"/>
      <c r="HMK901" s="330"/>
      <c r="HML901" s="330"/>
      <c r="HMM901" s="330"/>
      <c r="HMN901" s="330"/>
      <c r="HMO901" s="330"/>
      <c r="HMP901" s="330"/>
      <c r="HMQ901" s="330"/>
      <c r="HMR901" s="330"/>
      <c r="HMS901" s="330"/>
      <c r="HMT901" s="330"/>
      <c r="HMU901" s="330"/>
      <c r="HMV901" s="330"/>
      <c r="HMW901" s="330"/>
      <c r="HMX901" s="330"/>
      <c r="HMY901" s="330"/>
      <c r="HMZ901" s="330"/>
      <c r="HNA901" s="330"/>
      <c r="HNB901" s="330"/>
      <c r="HNC901" s="330"/>
      <c r="HND901" s="330"/>
      <c r="HNE901" s="330"/>
      <c r="HNF901" s="330"/>
      <c r="HNG901" s="330"/>
      <c r="HNH901" s="330"/>
      <c r="HNI901" s="330"/>
      <c r="HNJ901" s="330"/>
      <c r="HNK901" s="330"/>
      <c r="HNL901" s="330"/>
      <c r="HNM901" s="330"/>
      <c r="HNN901" s="330"/>
      <c r="HNO901" s="330"/>
      <c r="HNP901" s="330"/>
      <c r="HNQ901" s="330"/>
      <c r="HNR901" s="330"/>
      <c r="HNS901" s="330"/>
      <c r="HNT901" s="330"/>
      <c r="HNU901" s="330"/>
      <c r="HNV901" s="330"/>
      <c r="HNW901" s="330"/>
      <c r="HNX901" s="330"/>
      <c r="HNY901" s="330"/>
      <c r="HNZ901" s="330"/>
      <c r="HOA901" s="330"/>
      <c r="HOB901" s="330"/>
      <c r="HOC901" s="330"/>
      <c r="HOD901" s="330"/>
      <c r="HOE901" s="330"/>
      <c r="HOF901" s="330"/>
      <c r="HOG901" s="330"/>
      <c r="HOH901" s="330"/>
      <c r="HOI901" s="330"/>
      <c r="HOJ901" s="330"/>
      <c r="HOK901" s="330"/>
      <c r="HOL901" s="330"/>
      <c r="HOM901" s="330"/>
      <c r="HON901" s="330"/>
      <c r="HOO901" s="330"/>
      <c r="HOP901" s="330"/>
      <c r="HOQ901" s="330"/>
      <c r="HOR901" s="330"/>
      <c r="HOS901" s="330"/>
      <c r="HOT901" s="330"/>
      <c r="HOU901" s="330"/>
      <c r="HOV901" s="330"/>
      <c r="HOW901" s="330"/>
      <c r="HOX901" s="330"/>
      <c r="HOY901" s="330"/>
      <c r="HOZ901" s="330"/>
      <c r="HPA901" s="330"/>
      <c r="HPB901" s="330"/>
      <c r="HPC901" s="330"/>
      <c r="HPD901" s="330"/>
      <c r="HPE901" s="330"/>
      <c r="HPF901" s="330"/>
      <c r="HPG901" s="330"/>
      <c r="HPH901" s="330"/>
      <c r="HPI901" s="330"/>
      <c r="HPJ901" s="330"/>
      <c r="HPK901" s="330"/>
      <c r="HPL901" s="330"/>
      <c r="HPM901" s="330"/>
      <c r="HPN901" s="330"/>
      <c r="HPO901" s="330"/>
      <c r="HPP901" s="330"/>
      <c r="HPQ901" s="330"/>
      <c r="HPR901" s="330"/>
      <c r="HPS901" s="330"/>
      <c r="HPT901" s="330"/>
      <c r="HPU901" s="330"/>
      <c r="HPV901" s="330"/>
      <c r="HPW901" s="330"/>
      <c r="HPX901" s="330"/>
      <c r="HPY901" s="330"/>
      <c r="HPZ901" s="330"/>
      <c r="HQA901" s="330"/>
      <c r="HQB901" s="330"/>
      <c r="HQC901" s="330"/>
      <c r="HQD901" s="330"/>
      <c r="HQE901" s="330"/>
      <c r="HQF901" s="330"/>
      <c r="HQG901" s="330"/>
      <c r="HQH901" s="330"/>
      <c r="HQI901" s="330"/>
      <c r="HQJ901" s="330"/>
      <c r="HQK901" s="330"/>
      <c r="HQL901" s="330"/>
      <c r="HQM901" s="330"/>
      <c r="HQN901" s="330"/>
      <c r="HQO901" s="330"/>
      <c r="HQP901" s="330"/>
      <c r="HQQ901" s="330"/>
      <c r="HQR901" s="330"/>
      <c r="HQS901" s="330"/>
      <c r="HQT901" s="330"/>
      <c r="HQU901" s="330"/>
      <c r="HQV901" s="330"/>
      <c r="HQW901" s="330"/>
      <c r="HQX901" s="330"/>
      <c r="HQY901" s="330"/>
      <c r="HQZ901" s="330"/>
      <c r="HRA901" s="330"/>
      <c r="HRB901" s="330"/>
      <c r="HRC901" s="330"/>
      <c r="HRD901" s="330"/>
      <c r="HRE901" s="330"/>
      <c r="HRF901" s="330"/>
      <c r="HRG901" s="330"/>
      <c r="HRH901" s="330"/>
      <c r="HRI901" s="330"/>
      <c r="HRJ901" s="330"/>
      <c r="HRK901" s="330"/>
      <c r="HRL901" s="330"/>
      <c r="HRM901" s="330"/>
      <c r="HRN901" s="330"/>
      <c r="HRO901" s="330"/>
      <c r="HRP901" s="330"/>
      <c r="HRQ901" s="330"/>
      <c r="HRR901" s="330"/>
      <c r="HRS901" s="330"/>
      <c r="HRT901" s="330"/>
      <c r="HRU901" s="330"/>
      <c r="HRV901" s="330"/>
      <c r="HRW901" s="330"/>
      <c r="HRX901" s="330"/>
      <c r="HRY901" s="330"/>
      <c r="HRZ901" s="330"/>
      <c r="HSA901" s="330"/>
      <c r="HSB901" s="330"/>
      <c r="HSC901" s="330"/>
      <c r="HSD901" s="330"/>
      <c r="HSE901" s="330"/>
      <c r="HSF901" s="330"/>
      <c r="HSG901" s="330"/>
      <c r="HSH901" s="330"/>
      <c r="HSI901" s="330"/>
      <c r="HSJ901" s="330"/>
      <c r="HSK901" s="330"/>
      <c r="HSL901" s="330"/>
      <c r="HSM901" s="330"/>
      <c r="HSN901" s="330"/>
      <c r="HSO901" s="330"/>
      <c r="HSP901" s="330"/>
      <c r="HSQ901" s="330"/>
      <c r="HSR901" s="330"/>
      <c r="HSS901" s="330"/>
      <c r="HST901" s="330"/>
      <c r="HSU901" s="330"/>
      <c r="HSV901" s="330"/>
      <c r="HSW901" s="330"/>
      <c r="HSX901" s="330"/>
      <c r="HSY901" s="330"/>
      <c r="HSZ901" s="330"/>
      <c r="HTA901" s="330"/>
      <c r="HTB901" s="330"/>
      <c r="HTC901" s="330"/>
      <c r="HTD901" s="330"/>
      <c r="HTE901" s="330"/>
      <c r="HTF901" s="330"/>
      <c r="HTG901" s="330"/>
      <c r="HTH901" s="330"/>
      <c r="HTI901" s="330"/>
      <c r="HTJ901" s="330"/>
      <c r="HTK901" s="330"/>
      <c r="HTL901" s="330"/>
      <c r="HTM901" s="330"/>
      <c r="HTN901" s="330"/>
      <c r="HTO901" s="330"/>
      <c r="HTP901" s="330"/>
      <c r="HTQ901" s="330"/>
      <c r="HTR901" s="330"/>
      <c r="HTS901" s="330"/>
      <c r="HTT901" s="330"/>
      <c r="HTU901" s="330"/>
      <c r="HTV901" s="330"/>
      <c r="HTW901" s="330"/>
      <c r="HTX901" s="330"/>
      <c r="HTY901" s="330"/>
      <c r="HTZ901" s="330"/>
      <c r="HUA901" s="330"/>
      <c r="HUB901" s="330"/>
      <c r="HUC901" s="330"/>
      <c r="HUD901" s="330"/>
      <c r="HUE901" s="330"/>
      <c r="HUF901" s="330"/>
      <c r="HUG901" s="330"/>
      <c r="HUH901" s="330"/>
      <c r="HUI901" s="330"/>
      <c r="HUJ901" s="330"/>
      <c r="HUK901" s="330"/>
      <c r="HUL901" s="330"/>
      <c r="HUM901" s="330"/>
      <c r="HUN901" s="330"/>
      <c r="HUO901" s="330"/>
      <c r="HUP901" s="330"/>
      <c r="HUQ901" s="330"/>
      <c r="HUR901" s="330"/>
      <c r="HUS901" s="330"/>
      <c r="HUT901" s="330"/>
      <c r="HUU901" s="330"/>
      <c r="HUV901" s="330"/>
      <c r="HUW901" s="330"/>
      <c r="HUX901" s="330"/>
      <c r="HUY901" s="330"/>
      <c r="HUZ901" s="330"/>
      <c r="HVA901" s="330"/>
      <c r="HVB901" s="330"/>
      <c r="HVC901" s="330"/>
      <c r="HVD901" s="330"/>
      <c r="HVE901" s="330"/>
      <c r="HVF901" s="330"/>
      <c r="HVG901" s="330"/>
      <c r="HVH901" s="330"/>
      <c r="HVI901" s="330"/>
      <c r="HVJ901" s="330"/>
      <c r="HVK901" s="330"/>
      <c r="HVL901" s="330"/>
      <c r="HVM901" s="330"/>
      <c r="HVN901" s="330"/>
      <c r="HVO901" s="330"/>
      <c r="HVP901" s="330"/>
      <c r="HVQ901" s="330"/>
      <c r="HVR901" s="330"/>
      <c r="HVS901" s="330"/>
      <c r="HVT901" s="330"/>
      <c r="HVU901" s="330"/>
      <c r="HVV901" s="330"/>
      <c r="HVW901" s="330"/>
      <c r="HVX901" s="330"/>
      <c r="HVY901" s="330"/>
      <c r="HVZ901" s="330"/>
      <c r="HWA901" s="330"/>
      <c r="HWB901" s="330"/>
      <c r="HWC901" s="330"/>
      <c r="HWD901" s="330"/>
      <c r="HWE901" s="330"/>
      <c r="HWF901" s="330"/>
      <c r="HWG901" s="330"/>
      <c r="HWH901" s="330"/>
      <c r="HWI901" s="330"/>
      <c r="HWJ901" s="330"/>
      <c r="HWK901" s="330"/>
      <c r="HWL901" s="330"/>
      <c r="HWM901" s="330"/>
      <c r="HWN901" s="330"/>
      <c r="HWO901" s="330"/>
      <c r="HWP901" s="330"/>
      <c r="HWQ901" s="330"/>
      <c r="HWR901" s="330"/>
      <c r="HWS901" s="330"/>
      <c r="HWT901" s="330"/>
      <c r="HWU901" s="330"/>
      <c r="HWV901" s="330"/>
      <c r="HWW901" s="330"/>
      <c r="HWX901" s="330"/>
      <c r="HWY901" s="330"/>
      <c r="HWZ901" s="330"/>
      <c r="HXA901" s="330"/>
      <c r="HXB901" s="330"/>
      <c r="HXC901" s="330"/>
      <c r="HXD901" s="330"/>
      <c r="HXE901" s="330"/>
      <c r="HXF901" s="330"/>
      <c r="HXG901" s="330"/>
      <c r="HXH901" s="330"/>
      <c r="HXI901" s="330"/>
      <c r="HXJ901" s="330"/>
      <c r="HXK901" s="330"/>
      <c r="HXL901" s="330"/>
      <c r="HXM901" s="330"/>
      <c r="HXN901" s="330"/>
      <c r="HXO901" s="330"/>
      <c r="HXP901" s="330"/>
      <c r="HXQ901" s="330"/>
      <c r="HXR901" s="330"/>
      <c r="HXS901" s="330"/>
      <c r="HXT901" s="330"/>
      <c r="HXU901" s="330"/>
      <c r="HXV901" s="330"/>
      <c r="HXW901" s="330"/>
      <c r="HXX901" s="330"/>
      <c r="HXY901" s="330"/>
      <c r="HXZ901" s="330"/>
      <c r="HYA901" s="330"/>
      <c r="HYB901" s="330"/>
      <c r="HYC901" s="330"/>
      <c r="HYD901" s="330"/>
      <c r="HYE901" s="330"/>
      <c r="HYF901" s="330"/>
      <c r="HYG901" s="330"/>
      <c r="HYH901" s="330"/>
      <c r="HYI901" s="330"/>
      <c r="HYJ901" s="330"/>
      <c r="HYK901" s="330"/>
      <c r="HYL901" s="330"/>
      <c r="HYM901" s="330"/>
      <c r="HYN901" s="330"/>
      <c r="HYO901" s="330"/>
      <c r="HYP901" s="330"/>
      <c r="HYQ901" s="330"/>
      <c r="HYR901" s="330"/>
      <c r="HYS901" s="330"/>
      <c r="HYT901" s="330"/>
      <c r="HYU901" s="330"/>
      <c r="HYV901" s="330"/>
      <c r="HYW901" s="330"/>
      <c r="HYX901" s="330"/>
      <c r="HYY901" s="330"/>
      <c r="HYZ901" s="330"/>
      <c r="HZA901" s="330"/>
      <c r="HZB901" s="330"/>
      <c r="HZC901" s="330"/>
      <c r="HZD901" s="330"/>
      <c r="HZE901" s="330"/>
      <c r="HZF901" s="330"/>
      <c r="HZG901" s="330"/>
      <c r="HZH901" s="330"/>
      <c r="HZI901" s="330"/>
      <c r="HZJ901" s="330"/>
      <c r="HZK901" s="330"/>
      <c r="HZL901" s="330"/>
      <c r="HZM901" s="330"/>
      <c r="HZN901" s="330"/>
      <c r="HZO901" s="330"/>
      <c r="HZP901" s="330"/>
      <c r="HZQ901" s="330"/>
      <c r="HZR901" s="330"/>
      <c r="HZS901" s="330"/>
      <c r="HZT901" s="330"/>
      <c r="HZU901" s="330"/>
      <c r="HZV901" s="330"/>
      <c r="HZW901" s="330"/>
      <c r="HZX901" s="330"/>
      <c r="HZY901" s="330"/>
      <c r="HZZ901" s="330"/>
      <c r="IAA901" s="330"/>
      <c r="IAB901" s="330"/>
      <c r="IAC901" s="330"/>
      <c r="IAD901" s="330"/>
      <c r="IAE901" s="330"/>
      <c r="IAF901" s="330"/>
      <c r="IAG901" s="330"/>
      <c r="IAH901" s="330"/>
      <c r="IAI901" s="330"/>
      <c r="IAJ901" s="330"/>
      <c r="IAK901" s="330"/>
      <c r="IAL901" s="330"/>
      <c r="IAM901" s="330"/>
      <c r="IAN901" s="330"/>
      <c r="IAO901" s="330"/>
      <c r="IAP901" s="330"/>
      <c r="IAQ901" s="330"/>
      <c r="IAR901" s="330"/>
      <c r="IAS901" s="330"/>
      <c r="IAT901" s="330"/>
      <c r="IAU901" s="330"/>
      <c r="IAV901" s="330"/>
      <c r="IAW901" s="330"/>
      <c r="IAX901" s="330"/>
      <c r="IAY901" s="330"/>
      <c r="IAZ901" s="330"/>
      <c r="IBA901" s="330"/>
      <c r="IBB901" s="330"/>
      <c r="IBC901" s="330"/>
      <c r="IBD901" s="330"/>
      <c r="IBE901" s="330"/>
      <c r="IBF901" s="330"/>
      <c r="IBG901" s="330"/>
      <c r="IBH901" s="330"/>
      <c r="IBI901" s="330"/>
      <c r="IBJ901" s="330"/>
      <c r="IBK901" s="330"/>
      <c r="IBL901" s="330"/>
      <c r="IBM901" s="330"/>
      <c r="IBN901" s="330"/>
      <c r="IBO901" s="330"/>
      <c r="IBP901" s="330"/>
      <c r="IBQ901" s="330"/>
      <c r="IBR901" s="330"/>
      <c r="IBS901" s="330"/>
      <c r="IBT901" s="330"/>
      <c r="IBU901" s="330"/>
      <c r="IBV901" s="330"/>
      <c r="IBW901" s="330"/>
      <c r="IBX901" s="330"/>
      <c r="IBY901" s="330"/>
      <c r="IBZ901" s="330"/>
      <c r="ICA901" s="330"/>
      <c r="ICB901" s="330"/>
      <c r="ICC901" s="330"/>
      <c r="ICD901" s="330"/>
      <c r="ICE901" s="330"/>
      <c r="ICF901" s="330"/>
      <c r="ICG901" s="330"/>
      <c r="ICH901" s="330"/>
      <c r="ICI901" s="330"/>
      <c r="ICJ901" s="330"/>
      <c r="ICK901" s="330"/>
      <c r="ICL901" s="330"/>
      <c r="ICM901" s="330"/>
      <c r="ICN901" s="330"/>
      <c r="ICO901" s="330"/>
      <c r="ICP901" s="330"/>
      <c r="ICQ901" s="330"/>
      <c r="ICR901" s="330"/>
      <c r="ICS901" s="330"/>
      <c r="ICT901" s="330"/>
      <c r="ICU901" s="330"/>
      <c r="ICV901" s="330"/>
      <c r="ICW901" s="330"/>
      <c r="ICX901" s="330"/>
      <c r="ICY901" s="330"/>
      <c r="ICZ901" s="330"/>
      <c r="IDA901" s="330"/>
      <c r="IDB901" s="330"/>
      <c r="IDC901" s="330"/>
      <c r="IDD901" s="330"/>
      <c r="IDE901" s="330"/>
      <c r="IDF901" s="330"/>
      <c r="IDG901" s="330"/>
      <c r="IDH901" s="330"/>
      <c r="IDI901" s="330"/>
      <c r="IDJ901" s="330"/>
      <c r="IDK901" s="330"/>
      <c r="IDL901" s="330"/>
      <c r="IDM901" s="330"/>
      <c r="IDN901" s="330"/>
      <c r="IDO901" s="330"/>
      <c r="IDP901" s="330"/>
      <c r="IDQ901" s="330"/>
      <c r="IDR901" s="330"/>
      <c r="IDS901" s="330"/>
      <c r="IDT901" s="330"/>
      <c r="IDU901" s="330"/>
      <c r="IDV901" s="330"/>
      <c r="IDW901" s="330"/>
      <c r="IDX901" s="330"/>
      <c r="IDY901" s="330"/>
      <c r="IDZ901" s="330"/>
      <c r="IEA901" s="330"/>
      <c r="IEB901" s="330"/>
      <c r="IEC901" s="330"/>
      <c r="IED901" s="330"/>
      <c r="IEE901" s="330"/>
      <c r="IEF901" s="330"/>
      <c r="IEG901" s="330"/>
      <c r="IEH901" s="330"/>
      <c r="IEI901" s="330"/>
      <c r="IEJ901" s="330"/>
      <c r="IEK901" s="330"/>
      <c r="IEL901" s="330"/>
      <c r="IEM901" s="330"/>
      <c r="IEN901" s="330"/>
      <c r="IEO901" s="330"/>
      <c r="IEP901" s="330"/>
      <c r="IEQ901" s="330"/>
      <c r="IER901" s="330"/>
      <c r="IES901" s="330"/>
      <c r="IET901" s="330"/>
      <c r="IEU901" s="330"/>
      <c r="IEV901" s="330"/>
      <c r="IEW901" s="330"/>
      <c r="IEX901" s="330"/>
      <c r="IEY901" s="330"/>
      <c r="IEZ901" s="330"/>
      <c r="IFA901" s="330"/>
      <c r="IFB901" s="330"/>
      <c r="IFC901" s="330"/>
      <c r="IFD901" s="330"/>
      <c r="IFE901" s="330"/>
      <c r="IFF901" s="330"/>
      <c r="IFG901" s="330"/>
      <c r="IFH901" s="330"/>
      <c r="IFI901" s="330"/>
      <c r="IFJ901" s="330"/>
      <c r="IFK901" s="330"/>
      <c r="IFL901" s="330"/>
      <c r="IFM901" s="330"/>
      <c r="IFN901" s="330"/>
      <c r="IFO901" s="330"/>
      <c r="IFP901" s="330"/>
      <c r="IFQ901" s="330"/>
      <c r="IFR901" s="330"/>
      <c r="IFS901" s="330"/>
      <c r="IFT901" s="330"/>
      <c r="IFU901" s="330"/>
      <c r="IFV901" s="330"/>
      <c r="IFW901" s="330"/>
      <c r="IFX901" s="330"/>
      <c r="IFY901" s="330"/>
      <c r="IFZ901" s="330"/>
      <c r="IGA901" s="330"/>
      <c r="IGB901" s="330"/>
      <c r="IGC901" s="330"/>
      <c r="IGD901" s="330"/>
      <c r="IGE901" s="330"/>
      <c r="IGF901" s="330"/>
      <c r="IGG901" s="330"/>
      <c r="IGH901" s="330"/>
      <c r="IGI901" s="330"/>
      <c r="IGJ901" s="330"/>
      <c r="IGK901" s="330"/>
      <c r="IGL901" s="330"/>
      <c r="IGM901" s="330"/>
      <c r="IGN901" s="330"/>
      <c r="IGO901" s="330"/>
      <c r="IGP901" s="330"/>
      <c r="IGQ901" s="330"/>
      <c r="IGR901" s="330"/>
      <c r="IGS901" s="330"/>
      <c r="IGT901" s="330"/>
      <c r="IGU901" s="330"/>
      <c r="IGV901" s="330"/>
      <c r="IGW901" s="330"/>
      <c r="IGX901" s="330"/>
      <c r="IGY901" s="330"/>
      <c r="IGZ901" s="330"/>
      <c r="IHA901" s="330"/>
      <c r="IHB901" s="330"/>
      <c r="IHC901" s="330"/>
      <c r="IHD901" s="330"/>
      <c r="IHE901" s="330"/>
      <c r="IHF901" s="330"/>
      <c r="IHG901" s="330"/>
      <c r="IHH901" s="330"/>
      <c r="IHI901" s="330"/>
      <c r="IHJ901" s="330"/>
      <c r="IHK901" s="330"/>
      <c r="IHL901" s="330"/>
      <c r="IHM901" s="330"/>
      <c r="IHN901" s="330"/>
      <c r="IHO901" s="330"/>
      <c r="IHP901" s="330"/>
      <c r="IHQ901" s="330"/>
      <c r="IHR901" s="330"/>
      <c r="IHS901" s="330"/>
      <c r="IHT901" s="330"/>
      <c r="IHU901" s="330"/>
      <c r="IHV901" s="330"/>
      <c r="IHW901" s="330"/>
      <c r="IHX901" s="330"/>
      <c r="IHY901" s="330"/>
      <c r="IHZ901" s="330"/>
      <c r="IIA901" s="330"/>
      <c r="IIB901" s="330"/>
      <c r="IIC901" s="330"/>
      <c r="IID901" s="330"/>
      <c r="IIE901" s="330"/>
      <c r="IIF901" s="330"/>
      <c r="IIG901" s="330"/>
      <c r="IIH901" s="330"/>
      <c r="III901" s="330"/>
      <c r="IIJ901" s="330"/>
      <c r="IIK901" s="330"/>
      <c r="IIL901" s="330"/>
      <c r="IIM901" s="330"/>
      <c r="IIN901" s="330"/>
      <c r="IIO901" s="330"/>
      <c r="IIP901" s="330"/>
      <c r="IIQ901" s="330"/>
      <c r="IIR901" s="330"/>
      <c r="IIS901" s="330"/>
      <c r="IIT901" s="330"/>
      <c r="IIU901" s="330"/>
      <c r="IIV901" s="330"/>
      <c r="IIW901" s="330"/>
      <c r="IIX901" s="330"/>
      <c r="IIY901" s="330"/>
      <c r="IIZ901" s="330"/>
      <c r="IJA901" s="330"/>
      <c r="IJB901" s="330"/>
      <c r="IJC901" s="330"/>
      <c r="IJD901" s="330"/>
      <c r="IJE901" s="330"/>
      <c r="IJF901" s="330"/>
      <c r="IJG901" s="330"/>
      <c r="IJH901" s="330"/>
      <c r="IJI901" s="330"/>
      <c r="IJJ901" s="330"/>
      <c r="IJK901" s="330"/>
      <c r="IJL901" s="330"/>
      <c r="IJM901" s="330"/>
      <c r="IJN901" s="330"/>
      <c r="IJO901" s="330"/>
      <c r="IJP901" s="330"/>
      <c r="IJQ901" s="330"/>
      <c r="IJR901" s="330"/>
      <c r="IJS901" s="330"/>
      <c r="IJT901" s="330"/>
      <c r="IJU901" s="330"/>
      <c r="IJV901" s="330"/>
      <c r="IJW901" s="330"/>
      <c r="IJX901" s="330"/>
      <c r="IJY901" s="330"/>
      <c r="IJZ901" s="330"/>
      <c r="IKA901" s="330"/>
      <c r="IKB901" s="330"/>
      <c r="IKC901" s="330"/>
      <c r="IKD901" s="330"/>
      <c r="IKE901" s="330"/>
      <c r="IKF901" s="330"/>
      <c r="IKG901" s="330"/>
      <c r="IKH901" s="330"/>
      <c r="IKI901" s="330"/>
      <c r="IKJ901" s="330"/>
      <c r="IKK901" s="330"/>
      <c r="IKL901" s="330"/>
      <c r="IKM901" s="330"/>
      <c r="IKN901" s="330"/>
      <c r="IKO901" s="330"/>
      <c r="IKP901" s="330"/>
      <c r="IKQ901" s="330"/>
      <c r="IKR901" s="330"/>
      <c r="IKS901" s="330"/>
      <c r="IKT901" s="330"/>
      <c r="IKU901" s="330"/>
      <c r="IKV901" s="330"/>
      <c r="IKW901" s="330"/>
      <c r="IKX901" s="330"/>
      <c r="IKY901" s="330"/>
      <c r="IKZ901" s="330"/>
      <c r="ILA901" s="330"/>
      <c r="ILB901" s="330"/>
      <c r="ILC901" s="330"/>
      <c r="ILD901" s="330"/>
      <c r="ILE901" s="330"/>
      <c r="ILF901" s="330"/>
      <c r="ILG901" s="330"/>
      <c r="ILH901" s="330"/>
      <c r="ILI901" s="330"/>
      <c r="ILJ901" s="330"/>
      <c r="ILK901" s="330"/>
      <c r="ILL901" s="330"/>
      <c r="ILM901" s="330"/>
      <c r="ILN901" s="330"/>
      <c r="ILO901" s="330"/>
      <c r="ILP901" s="330"/>
      <c r="ILQ901" s="330"/>
      <c r="ILR901" s="330"/>
      <c r="ILS901" s="330"/>
      <c r="ILT901" s="330"/>
      <c r="ILU901" s="330"/>
      <c r="ILV901" s="330"/>
      <c r="ILW901" s="330"/>
      <c r="ILX901" s="330"/>
      <c r="ILY901" s="330"/>
      <c r="ILZ901" s="330"/>
      <c r="IMA901" s="330"/>
      <c r="IMB901" s="330"/>
      <c r="IMC901" s="330"/>
      <c r="IMD901" s="330"/>
      <c r="IME901" s="330"/>
      <c r="IMF901" s="330"/>
      <c r="IMG901" s="330"/>
      <c r="IMH901" s="330"/>
      <c r="IMI901" s="330"/>
      <c r="IMJ901" s="330"/>
      <c r="IMK901" s="330"/>
      <c r="IML901" s="330"/>
      <c r="IMM901" s="330"/>
      <c r="IMN901" s="330"/>
      <c r="IMO901" s="330"/>
      <c r="IMP901" s="330"/>
      <c r="IMQ901" s="330"/>
      <c r="IMR901" s="330"/>
      <c r="IMS901" s="330"/>
      <c r="IMT901" s="330"/>
      <c r="IMU901" s="330"/>
      <c r="IMV901" s="330"/>
      <c r="IMW901" s="330"/>
      <c r="IMX901" s="330"/>
      <c r="IMY901" s="330"/>
      <c r="IMZ901" s="330"/>
      <c r="INA901" s="330"/>
      <c r="INB901" s="330"/>
      <c r="INC901" s="330"/>
      <c r="IND901" s="330"/>
      <c r="INE901" s="330"/>
      <c r="INF901" s="330"/>
      <c r="ING901" s="330"/>
      <c r="INH901" s="330"/>
      <c r="INI901" s="330"/>
      <c r="INJ901" s="330"/>
      <c r="INK901" s="330"/>
      <c r="INL901" s="330"/>
      <c r="INM901" s="330"/>
      <c r="INN901" s="330"/>
      <c r="INO901" s="330"/>
      <c r="INP901" s="330"/>
      <c r="INQ901" s="330"/>
      <c r="INR901" s="330"/>
      <c r="INS901" s="330"/>
      <c r="INT901" s="330"/>
      <c r="INU901" s="330"/>
      <c r="INV901" s="330"/>
      <c r="INW901" s="330"/>
      <c r="INX901" s="330"/>
      <c r="INY901" s="330"/>
      <c r="INZ901" s="330"/>
      <c r="IOA901" s="330"/>
      <c r="IOB901" s="330"/>
      <c r="IOC901" s="330"/>
      <c r="IOD901" s="330"/>
      <c r="IOE901" s="330"/>
      <c r="IOF901" s="330"/>
      <c r="IOG901" s="330"/>
      <c r="IOH901" s="330"/>
      <c r="IOI901" s="330"/>
      <c r="IOJ901" s="330"/>
      <c r="IOK901" s="330"/>
      <c r="IOL901" s="330"/>
      <c r="IOM901" s="330"/>
      <c r="ION901" s="330"/>
      <c r="IOO901" s="330"/>
      <c r="IOP901" s="330"/>
      <c r="IOQ901" s="330"/>
      <c r="IOR901" s="330"/>
      <c r="IOS901" s="330"/>
      <c r="IOT901" s="330"/>
      <c r="IOU901" s="330"/>
      <c r="IOV901" s="330"/>
      <c r="IOW901" s="330"/>
      <c r="IOX901" s="330"/>
      <c r="IOY901" s="330"/>
      <c r="IOZ901" s="330"/>
      <c r="IPA901" s="330"/>
      <c r="IPB901" s="330"/>
      <c r="IPC901" s="330"/>
      <c r="IPD901" s="330"/>
      <c r="IPE901" s="330"/>
      <c r="IPF901" s="330"/>
      <c r="IPG901" s="330"/>
      <c r="IPH901" s="330"/>
      <c r="IPI901" s="330"/>
      <c r="IPJ901" s="330"/>
      <c r="IPK901" s="330"/>
      <c r="IPL901" s="330"/>
      <c r="IPM901" s="330"/>
      <c r="IPN901" s="330"/>
      <c r="IPO901" s="330"/>
      <c r="IPP901" s="330"/>
      <c r="IPQ901" s="330"/>
      <c r="IPR901" s="330"/>
      <c r="IPS901" s="330"/>
      <c r="IPT901" s="330"/>
      <c r="IPU901" s="330"/>
      <c r="IPV901" s="330"/>
      <c r="IPW901" s="330"/>
      <c r="IPX901" s="330"/>
      <c r="IPY901" s="330"/>
      <c r="IPZ901" s="330"/>
      <c r="IQA901" s="330"/>
      <c r="IQB901" s="330"/>
      <c r="IQC901" s="330"/>
      <c r="IQD901" s="330"/>
      <c r="IQE901" s="330"/>
      <c r="IQF901" s="330"/>
      <c r="IQG901" s="330"/>
      <c r="IQH901" s="330"/>
      <c r="IQI901" s="330"/>
      <c r="IQJ901" s="330"/>
      <c r="IQK901" s="330"/>
      <c r="IQL901" s="330"/>
      <c r="IQM901" s="330"/>
      <c r="IQN901" s="330"/>
      <c r="IQO901" s="330"/>
      <c r="IQP901" s="330"/>
      <c r="IQQ901" s="330"/>
      <c r="IQR901" s="330"/>
      <c r="IQS901" s="330"/>
      <c r="IQT901" s="330"/>
      <c r="IQU901" s="330"/>
      <c r="IQV901" s="330"/>
      <c r="IQW901" s="330"/>
      <c r="IQX901" s="330"/>
      <c r="IQY901" s="330"/>
      <c r="IQZ901" s="330"/>
      <c r="IRA901" s="330"/>
      <c r="IRB901" s="330"/>
      <c r="IRC901" s="330"/>
      <c r="IRD901" s="330"/>
      <c r="IRE901" s="330"/>
      <c r="IRF901" s="330"/>
      <c r="IRG901" s="330"/>
      <c r="IRH901" s="330"/>
      <c r="IRI901" s="330"/>
      <c r="IRJ901" s="330"/>
      <c r="IRK901" s="330"/>
      <c r="IRL901" s="330"/>
      <c r="IRM901" s="330"/>
      <c r="IRN901" s="330"/>
      <c r="IRO901" s="330"/>
      <c r="IRP901" s="330"/>
      <c r="IRQ901" s="330"/>
      <c r="IRR901" s="330"/>
      <c r="IRS901" s="330"/>
      <c r="IRT901" s="330"/>
      <c r="IRU901" s="330"/>
      <c r="IRV901" s="330"/>
      <c r="IRW901" s="330"/>
      <c r="IRX901" s="330"/>
      <c r="IRY901" s="330"/>
      <c r="IRZ901" s="330"/>
      <c r="ISA901" s="330"/>
      <c r="ISB901" s="330"/>
      <c r="ISC901" s="330"/>
      <c r="ISD901" s="330"/>
      <c r="ISE901" s="330"/>
      <c r="ISF901" s="330"/>
      <c r="ISG901" s="330"/>
      <c r="ISH901" s="330"/>
      <c r="ISI901" s="330"/>
      <c r="ISJ901" s="330"/>
      <c r="ISK901" s="330"/>
      <c r="ISL901" s="330"/>
      <c r="ISM901" s="330"/>
      <c r="ISN901" s="330"/>
      <c r="ISO901" s="330"/>
      <c r="ISP901" s="330"/>
      <c r="ISQ901" s="330"/>
      <c r="ISR901" s="330"/>
      <c r="ISS901" s="330"/>
      <c r="IST901" s="330"/>
      <c r="ISU901" s="330"/>
      <c r="ISV901" s="330"/>
      <c r="ISW901" s="330"/>
      <c r="ISX901" s="330"/>
      <c r="ISY901" s="330"/>
      <c r="ISZ901" s="330"/>
      <c r="ITA901" s="330"/>
      <c r="ITB901" s="330"/>
      <c r="ITC901" s="330"/>
      <c r="ITD901" s="330"/>
      <c r="ITE901" s="330"/>
      <c r="ITF901" s="330"/>
      <c r="ITG901" s="330"/>
      <c r="ITH901" s="330"/>
      <c r="ITI901" s="330"/>
      <c r="ITJ901" s="330"/>
      <c r="ITK901" s="330"/>
      <c r="ITL901" s="330"/>
      <c r="ITM901" s="330"/>
      <c r="ITN901" s="330"/>
      <c r="ITO901" s="330"/>
      <c r="ITP901" s="330"/>
      <c r="ITQ901" s="330"/>
      <c r="ITR901" s="330"/>
      <c r="ITS901" s="330"/>
      <c r="ITT901" s="330"/>
      <c r="ITU901" s="330"/>
      <c r="ITV901" s="330"/>
      <c r="ITW901" s="330"/>
      <c r="ITX901" s="330"/>
      <c r="ITY901" s="330"/>
      <c r="ITZ901" s="330"/>
      <c r="IUA901" s="330"/>
      <c r="IUB901" s="330"/>
      <c r="IUC901" s="330"/>
      <c r="IUD901" s="330"/>
      <c r="IUE901" s="330"/>
      <c r="IUF901" s="330"/>
      <c r="IUG901" s="330"/>
      <c r="IUH901" s="330"/>
      <c r="IUI901" s="330"/>
      <c r="IUJ901" s="330"/>
      <c r="IUK901" s="330"/>
      <c r="IUL901" s="330"/>
      <c r="IUM901" s="330"/>
      <c r="IUN901" s="330"/>
      <c r="IUO901" s="330"/>
      <c r="IUP901" s="330"/>
      <c r="IUQ901" s="330"/>
      <c r="IUR901" s="330"/>
      <c r="IUS901" s="330"/>
      <c r="IUT901" s="330"/>
      <c r="IUU901" s="330"/>
      <c r="IUV901" s="330"/>
      <c r="IUW901" s="330"/>
      <c r="IUX901" s="330"/>
      <c r="IUY901" s="330"/>
      <c r="IUZ901" s="330"/>
      <c r="IVA901" s="330"/>
      <c r="IVB901" s="330"/>
      <c r="IVC901" s="330"/>
      <c r="IVD901" s="330"/>
      <c r="IVE901" s="330"/>
      <c r="IVF901" s="330"/>
      <c r="IVG901" s="330"/>
      <c r="IVH901" s="330"/>
      <c r="IVI901" s="330"/>
      <c r="IVJ901" s="330"/>
      <c r="IVK901" s="330"/>
      <c r="IVL901" s="330"/>
      <c r="IVM901" s="330"/>
      <c r="IVN901" s="330"/>
      <c r="IVO901" s="330"/>
      <c r="IVP901" s="330"/>
      <c r="IVQ901" s="330"/>
      <c r="IVR901" s="330"/>
      <c r="IVS901" s="330"/>
      <c r="IVT901" s="330"/>
      <c r="IVU901" s="330"/>
      <c r="IVV901" s="330"/>
      <c r="IVW901" s="330"/>
      <c r="IVX901" s="330"/>
      <c r="IVY901" s="330"/>
      <c r="IVZ901" s="330"/>
      <c r="IWA901" s="330"/>
      <c r="IWB901" s="330"/>
      <c r="IWC901" s="330"/>
      <c r="IWD901" s="330"/>
      <c r="IWE901" s="330"/>
      <c r="IWF901" s="330"/>
      <c r="IWG901" s="330"/>
      <c r="IWH901" s="330"/>
      <c r="IWI901" s="330"/>
      <c r="IWJ901" s="330"/>
      <c r="IWK901" s="330"/>
      <c r="IWL901" s="330"/>
      <c r="IWM901" s="330"/>
      <c r="IWN901" s="330"/>
      <c r="IWO901" s="330"/>
      <c r="IWP901" s="330"/>
      <c r="IWQ901" s="330"/>
      <c r="IWR901" s="330"/>
      <c r="IWS901" s="330"/>
      <c r="IWT901" s="330"/>
      <c r="IWU901" s="330"/>
      <c r="IWV901" s="330"/>
      <c r="IWW901" s="330"/>
      <c r="IWX901" s="330"/>
      <c r="IWY901" s="330"/>
      <c r="IWZ901" s="330"/>
      <c r="IXA901" s="330"/>
      <c r="IXB901" s="330"/>
      <c r="IXC901" s="330"/>
      <c r="IXD901" s="330"/>
      <c r="IXE901" s="330"/>
      <c r="IXF901" s="330"/>
      <c r="IXG901" s="330"/>
      <c r="IXH901" s="330"/>
      <c r="IXI901" s="330"/>
      <c r="IXJ901" s="330"/>
      <c r="IXK901" s="330"/>
      <c r="IXL901" s="330"/>
      <c r="IXM901" s="330"/>
      <c r="IXN901" s="330"/>
      <c r="IXO901" s="330"/>
      <c r="IXP901" s="330"/>
      <c r="IXQ901" s="330"/>
      <c r="IXR901" s="330"/>
      <c r="IXS901" s="330"/>
      <c r="IXT901" s="330"/>
      <c r="IXU901" s="330"/>
      <c r="IXV901" s="330"/>
      <c r="IXW901" s="330"/>
      <c r="IXX901" s="330"/>
      <c r="IXY901" s="330"/>
      <c r="IXZ901" s="330"/>
      <c r="IYA901" s="330"/>
      <c r="IYB901" s="330"/>
      <c r="IYC901" s="330"/>
      <c r="IYD901" s="330"/>
      <c r="IYE901" s="330"/>
      <c r="IYF901" s="330"/>
      <c r="IYG901" s="330"/>
      <c r="IYH901" s="330"/>
      <c r="IYI901" s="330"/>
      <c r="IYJ901" s="330"/>
      <c r="IYK901" s="330"/>
      <c r="IYL901" s="330"/>
      <c r="IYM901" s="330"/>
      <c r="IYN901" s="330"/>
      <c r="IYO901" s="330"/>
      <c r="IYP901" s="330"/>
      <c r="IYQ901" s="330"/>
      <c r="IYR901" s="330"/>
      <c r="IYS901" s="330"/>
      <c r="IYT901" s="330"/>
      <c r="IYU901" s="330"/>
      <c r="IYV901" s="330"/>
      <c r="IYW901" s="330"/>
      <c r="IYX901" s="330"/>
      <c r="IYY901" s="330"/>
      <c r="IYZ901" s="330"/>
      <c r="IZA901" s="330"/>
      <c r="IZB901" s="330"/>
      <c r="IZC901" s="330"/>
      <c r="IZD901" s="330"/>
      <c r="IZE901" s="330"/>
      <c r="IZF901" s="330"/>
      <c r="IZG901" s="330"/>
      <c r="IZH901" s="330"/>
      <c r="IZI901" s="330"/>
      <c r="IZJ901" s="330"/>
      <c r="IZK901" s="330"/>
      <c r="IZL901" s="330"/>
      <c r="IZM901" s="330"/>
      <c r="IZN901" s="330"/>
      <c r="IZO901" s="330"/>
      <c r="IZP901" s="330"/>
      <c r="IZQ901" s="330"/>
      <c r="IZR901" s="330"/>
      <c r="IZS901" s="330"/>
      <c r="IZT901" s="330"/>
      <c r="IZU901" s="330"/>
      <c r="IZV901" s="330"/>
      <c r="IZW901" s="330"/>
      <c r="IZX901" s="330"/>
      <c r="IZY901" s="330"/>
      <c r="IZZ901" s="330"/>
      <c r="JAA901" s="330"/>
      <c r="JAB901" s="330"/>
      <c r="JAC901" s="330"/>
      <c r="JAD901" s="330"/>
      <c r="JAE901" s="330"/>
      <c r="JAF901" s="330"/>
      <c r="JAG901" s="330"/>
      <c r="JAH901" s="330"/>
      <c r="JAI901" s="330"/>
      <c r="JAJ901" s="330"/>
      <c r="JAK901" s="330"/>
      <c r="JAL901" s="330"/>
      <c r="JAM901" s="330"/>
      <c r="JAN901" s="330"/>
      <c r="JAO901" s="330"/>
      <c r="JAP901" s="330"/>
      <c r="JAQ901" s="330"/>
      <c r="JAR901" s="330"/>
      <c r="JAS901" s="330"/>
      <c r="JAT901" s="330"/>
      <c r="JAU901" s="330"/>
      <c r="JAV901" s="330"/>
      <c r="JAW901" s="330"/>
      <c r="JAX901" s="330"/>
      <c r="JAY901" s="330"/>
      <c r="JAZ901" s="330"/>
      <c r="JBA901" s="330"/>
      <c r="JBB901" s="330"/>
      <c r="JBC901" s="330"/>
      <c r="JBD901" s="330"/>
      <c r="JBE901" s="330"/>
      <c r="JBF901" s="330"/>
      <c r="JBG901" s="330"/>
      <c r="JBH901" s="330"/>
      <c r="JBI901" s="330"/>
      <c r="JBJ901" s="330"/>
      <c r="JBK901" s="330"/>
      <c r="JBL901" s="330"/>
      <c r="JBM901" s="330"/>
      <c r="JBN901" s="330"/>
      <c r="JBO901" s="330"/>
      <c r="JBP901" s="330"/>
      <c r="JBQ901" s="330"/>
      <c r="JBR901" s="330"/>
      <c r="JBS901" s="330"/>
      <c r="JBT901" s="330"/>
      <c r="JBU901" s="330"/>
      <c r="JBV901" s="330"/>
      <c r="JBW901" s="330"/>
      <c r="JBX901" s="330"/>
      <c r="JBY901" s="330"/>
      <c r="JBZ901" s="330"/>
      <c r="JCA901" s="330"/>
      <c r="JCB901" s="330"/>
      <c r="JCC901" s="330"/>
      <c r="JCD901" s="330"/>
      <c r="JCE901" s="330"/>
      <c r="JCF901" s="330"/>
      <c r="JCG901" s="330"/>
      <c r="JCH901" s="330"/>
      <c r="JCI901" s="330"/>
      <c r="JCJ901" s="330"/>
      <c r="JCK901" s="330"/>
      <c r="JCL901" s="330"/>
      <c r="JCM901" s="330"/>
      <c r="JCN901" s="330"/>
      <c r="JCO901" s="330"/>
      <c r="JCP901" s="330"/>
      <c r="JCQ901" s="330"/>
      <c r="JCR901" s="330"/>
      <c r="JCS901" s="330"/>
      <c r="JCT901" s="330"/>
      <c r="JCU901" s="330"/>
      <c r="JCV901" s="330"/>
      <c r="JCW901" s="330"/>
      <c r="JCX901" s="330"/>
      <c r="JCY901" s="330"/>
      <c r="JCZ901" s="330"/>
      <c r="JDA901" s="330"/>
      <c r="JDB901" s="330"/>
      <c r="JDC901" s="330"/>
      <c r="JDD901" s="330"/>
      <c r="JDE901" s="330"/>
      <c r="JDF901" s="330"/>
      <c r="JDG901" s="330"/>
      <c r="JDH901" s="330"/>
      <c r="JDI901" s="330"/>
      <c r="JDJ901" s="330"/>
      <c r="JDK901" s="330"/>
      <c r="JDL901" s="330"/>
      <c r="JDM901" s="330"/>
      <c r="JDN901" s="330"/>
      <c r="JDO901" s="330"/>
      <c r="JDP901" s="330"/>
      <c r="JDQ901" s="330"/>
      <c r="JDR901" s="330"/>
      <c r="JDS901" s="330"/>
      <c r="JDT901" s="330"/>
      <c r="JDU901" s="330"/>
      <c r="JDV901" s="330"/>
      <c r="JDW901" s="330"/>
      <c r="JDX901" s="330"/>
      <c r="JDY901" s="330"/>
      <c r="JDZ901" s="330"/>
      <c r="JEA901" s="330"/>
      <c r="JEB901" s="330"/>
      <c r="JEC901" s="330"/>
      <c r="JED901" s="330"/>
      <c r="JEE901" s="330"/>
      <c r="JEF901" s="330"/>
      <c r="JEG901" s="330"/>
      <c r="JEH901" s="330"/>
      <c r="JEI901" s="330"/>
      <c r="JEJ901" s="330"/>
      <c r="JEK901" s="330"/>
      <c r="JEL901" s="330"/>
      <c r="JEM901" s="330"/>
      <c r="JEN901" s="330"/>
      <c r="JEO901" s="330"/>
      <c r="JEP901" s="330"/>
      <c r="JEQ901" s="330"/>
      <c r="JER901" s="330"/>
      <c r="JES901" s="330"/>
      <c r="JET901" s="330"/>
      <c r="JEU901" s="330"/>
      <c r="JEV901" s="330"/>
      <c r="JEW901" s="330"/>
      <c r="JEX901" s="330"/>
      <c r="JEY901" s="330"/>
      <c r="JEZ901" s="330"/>
      <c r="JFA901" s="330"/>
      <c r="JFB901" s="330"/>
      <c r="JFC901" s="330"/>
      <c r="JFD901" s="330"/>
      <c r="JFE901" s="330"/>
      <c r="JFF901" s="330"/>
      <c r="JFG901" s="330"/>
      <c r="JFH901" s="330"/>
      <c r="JFI901" s="330"/>
      <c r="JFJ901" s="330"/>
      <c r="JFK901" s="330"/>
      <c r="JFL901" s="330"/>
      <c r="JFM901" s="330"/>
      <c r="JFN901" s="330"/>
      <c r="JFO901" s="330"/>
      <c r="JFP901" s="330"/>
      <c r="JFQ901" s="330"/>
      <c r="JFR901" s="330"/>
      <c r="JFS901" s="330"/>
      <c r="JFT901" s="330"/>
      <c r="JFU901" s="330"/>
      <c r="JFV901" s="330"/>
      <c r="JFW901" s="330"/>
      <c r="JFX901" s="330"/>
      <c r="JFY901" s="330"/>
      <c r="JFZ901" s="330"/>
      <c r="JGA901" s="330"/>
      <c r="JGB901" s="330"/>
      <c r="JGC901" s="330"/>
      <c r="JGD901" s="330"/>
      <c r="JGE901" s="330"/>
      <c r="JGF901" s="330"/>
      <c r="JGG901" s="330"/>
      <c r="JGH901" s="330"/>
      <c r="JGI901" s="330"/>
      <c r="JGJ901" s="330"/>
      <c r="JGK901" s="330"/>
      <c r="JGL901" s="330"/>
      <c r="JGM901" s="330"/>
      <c r="JGN901" s="330"/>
      <c r="JGO901" s="330"/>
      <c r="JGP901" s="330"/>
      <c r="JGQ901" s="330"/>
      <c r="JGR901" s="330"/>
      <c r="JGS901" s="330"/>
      <c r="JGT901" s="330"/>
      <c r="JGU901" s="330"/>
      <c r="JGV901" s="330"/>
      <c r="JGW901" s="330"/>
      <c r="JGX901" s="330"/>
      <c r="JGY901" s="330"/>
      <c r="JGZ901" s="330"/>
      <c r="JHA901" s="330"/>
      <c r="JHB901" s="330"/>
      <c r="JHC901" s="330"/>
      <c r="JHD901" s="330"/>
      <c r="JHE901" s="330"/>
      <c r="JHF901" s="330"/>
      <c r="JHG901" s="330"/>
      <c r="JHH901" s="330"/>
      <c r="JHI901" s="330"/>
      <c r="JHJ901" s="330"/>
      <c r="JHK901" s="330"/>
      <c r="JHL901" s="330"/>
      <c r="JHM901" s="330"/>
      <c r="JHN901" s="330"/>
      <c r="JHO901" s="330"/>
      <c r="JHP901" s="330"/>
      <c r="JHQ901" s="330"/>
      <c r="JHR901" s="330"/>
      <c r="JHS901" s="330"/>
      <c r="JHT901" s="330"/>
      <c r="JHU901" s="330"/>
      <c r="JHV901" s="330"/>
      <c r="JHW901" s="330"/>
      <c r="JHX901" s="330"/>
      <c r="JHY901" s="330"/>
      <c r="JHZ901" s="330"/>
      <c r="JIA901" s="330"/>
      <c r="JIB901" s="330"/>
      <c r="JIC901" s="330"/>
      <c r="JID901" s="330"/>
      <c r="JIE901" s="330"/>
      <c r="JIF901" s="330"/>
      <c r="JIG901" s="330"/>
      <c r="JIH901" s="330"/>
      <c r="JII901" s="330"/>
      <c r="JIJ901" s="330"/>
      <c r="JIK901" s="330"/>
      <c r="JIL901" s="330"/>
      <c r="JIM901" s="330"/>
      <c r="JIN901" s="330"/>
      <c r="JIO901" s="330"/>
      <c r="JIP901" s="330"/>
      <c r="JIQ901" s="330"/>
      <c r="JIR901" s="330"/>
      <c r="JIS901" s="330"/>
      <c r="JIT901" s="330"/>
      <c r="JIU901" s="330"/>
      <c r="JIV901" s="330"/>
      <c r="JIW901" s="330"/>
      <c r="JIX901" s="330"/>
      <c r="JIY901" s="330"/>
      <c r="JIZ901" s="330"/>
      <c r="JJA901" s="330"/>
      <c r="JJB901" s="330"/>
      <c r="JJC901" s="330"/>
      <c r="JJD901" s="330"/>
      <c r="JJE901" s="330"/>
      <c r="JJF901" s="330"/>
      <c r="JJG901" s="330"/>
      <c r="JJH901" s="330"/>
      <c r="JJI901" s="330"/>
      <c r="JJJ901" s="330"/>
      <c r="JJK901" s="330"/>
      <c r="JJL901" s="330"/>
      <c r="JJM901" s="330"/>
      <c r="JJN901" s="330"/>
      <c r="JJO901" s="330"/>
      <c r="JJP901" s="330"/>
      <c r="JJQ901" s="330"/>
      <c r="JJR901" s="330"/>
      <c r="JJS901" s="330"/>
      <c r="JJT901" s="330"/>
      <c r="JJU901" s="330"/>
      <c r="JJV901" s="330"/>
      <c r="JJW901" s="330"/>
      <c r="JJX901" s="330"/>
      <c r="JJY901" s="330"/>
      <c r="JJZ901" s="330"/>
      <c r="JKA901" s="330"/>
      <c r="JKB901" s="330"/>
      <c r="JKC901" s="330"/>
      <c r="JKD901" s="330"/>
      <c r="JKE901" s="330"/>
      <c r="JKF901" s="330"/>
      <c r="JKG901" s="330"/>
      <c r="JKH901" s="330"/>
      <c r="JKI901" s="330"/>
      <c r="JKJ901" s="330"/>
      <c r="JKK901" s="330"/>
      <c r="JKL901" s="330"/>
      <c r="JKM901" s="330"/>
      <c r="JKN901" s="330"/>
      <c r="JKO901" s="330"/>
      <c r="JKP901" s="330"/>
      <c r="JKQ901" s="330"/>
      <c r="JKR901" s="330"/>
      <c r="JKS901" s="330"/>
      <c r="JKT901" s="330"/>
      <c r="JKU901" s="330"/>
      <c r="JKV901" s="330"/>
      <c r="JKW901" s="330"/>
      <c r="JKX901" s="330"/>
      <c r="JKY901" s="330"/>
      <c r="JKZ901" s="330"/>
      <c r="JLA901" s="330"/>
      <c r="JLB901" s="330"/>
      <c r="JLC901" s="330"/>
      <c r="JLD901" s="330"/>
      <c r="JLE901" s="330"/>
      <c r="JLF901" s="330"/>
      <c r="JLG901" s="330"/>
      <c r="JLH901" s="330"/>
      <c r="JLI901" s="330"/>
      <c r="JLJ901" s="330"/>
      <c r="JLK901" s="330"/>
      <c r="JLL901" s="330"/>
      <c r="JLM901" s="330"/>
      <c r="JLN901" s="330"/>
      <c r="JLO901" s="330"/>
      <c r="JLP901" s="330"/>
      <c r="JLQ901" s="330"/>
      <c r="JLR901" s="330"/>
      <c r="JLS901" s="330"/>
      <c r="JLT901" s="330"/>
      <c r="JLU901" s="330"/>
      <c r="JLV901" s="330"/>
      <c r="JLW901" s="330"/>
      <c r="JLX901" s="330"/>
      <c r="JLY901" s="330"/>
      <c r="JLZ901" s="330"/>
      <c r="JMA901" s="330"/>
      <c r="JMB901" s="330"/>
      <c r="JMC901" s="330"/>
      <c r="JMD901" s="330"/>
      <c r="JME901" s="330"/>
      <c r="JMF901" s="330"/>
      <c r="JMG901" s="330"/>
      <c r="JMH901" s="330"/>
      <c r="JMI901" s="330"/>
      <c r="JMJ901" s="330"/>
      <c r="JMK901" s="330"/>
      <c r="JML901" s="330"/>
      <c r="JMM901" s="330"/>
      <c r="JMN901" s="330"/>
      <c r="JMO901" s="330"/>
      <c r="JMP901" s="330"/>
      <c r="JMQ901" s="330"/>
      <c r="JMR901" s="330"/>
      <c r="JMS901" s="330"/>
      <c r="JMT901" s="330"/>
      <c r="JMU901" s="330"/>
      <c r="JMV901" s="330"/>
      <c r="JMW901" s="330"/>
      <c r="JMX901" s="330"/>
      <c r="JMY901" s="330"/>
      <c r="JMZ901" s="330"/>
      <c r="JNA901" s="330"/>
      <c r="JNB901" s="330"/>
      <c r="JNC901" s="330"/>
      <c r="JND901" s="330"/>
      <c r="JNE901" s="330"/>
      <c r="JNF901" s="330"/>
      <c r="JNG901" s="330"/>
      <c r="JNH901" s="330"/>
      <c r="JNI901" s="330"/>
      <c r="JNJ901" s="330"/>
      <c r="JNK901" s="330"/>
      <c r="JNL901" s="330"/>
      <c r="JNM901" s="330"/>
      <c r="JNN901" s="330"/>
      <c r="JNO901" s="330"/>
      <c r="JNP901" s="330"/>
      <c r="JNQ901" s="330"/>
      <c r="JNR901" s="330"/>
      <c r="JNS901" s="330"/>
      <c r="JNT901" s="330"/>
      <c r="JNU901" s="330"/>
      <c r="JNV901" s="330"/>
      <c r="JNW901" s="330"/>
      <c r="JNX901" s="330"/>
      <c r="JNY901" s="330"/>
      <c r="JNZ901" s="330"/>
      <c r="JOA901" s="330"/>
      <c r="JOB901" s="330"/>
      <c r="JOC901" s="330"/>
      <c r="JOD901" s="330"/>
      <c r="JOE901" s="330"/>
      <c r="JOF901" s="330"/>
      <c r="JOG901" s="330"/>
      <c r="JOH901" s="330"/>
      <c r="JOI901" s="330"/>
      <c r="JOJ901" s="330"/>
      <c r="JOK901" s="330"/>
      <c r="JOL901" s="330"/>
      <c r="JOM901" s="330"/>
      <c r="JON901" s="330"/>
      <c r="JOO901" s="330"/>
      <c r="JOP901" s="330"/>
      <c r="JOQ901" s="330"/>
      <c r="JOR901" s="330"/>
      <c r="JOS901" s="330"/>
      <c r="JOT901" s="330"/>
      <c r="JOU901" s="330"/>
      <c r="JOV901" s="330"/>
      <c r="JOW901" s="330"/>
      <c r="JOX901" s="330"/>
      <c r="JOY901" s="330"/>
      <c r="JOZ901" s="330"/>
      <c r="JPA901" s="330"/>
      <c r="JPB901" s="330"/>
      <c r="JPC901" s="330"/>
      <c r="JPD901" s="330"/>
      <c r="JPE901" s="330"/>
      <c r="JPF901" s="330"/>
      <c r="JPG901" s="330"/>
      <c r="JPH901" s="330"/>
      <c r="JPI901" s="330"/>
      <c r="JPJ901" s="330"/>
      <c r="JPK901" s="330"/>
      <c r="JPL901" s="330"/>
      <c r="JPM901" s="330"/>
      <c r="JPN901" s="330"/>
      <c r="JPO901" s="330"/>
      <c r="JPP901" s="330"/>
      <c r="JPQ901" s="330"/>
      <c r="JPR901" s="330"/>
      <c r="JPS901" s="330"/>
      <c r="JPT901" s="330"/>
      <c r="JPU901" s="330"/>
      <c r="JPV901" s="330"/>
      <c r="JPW901" s="330"/>
      <c r="JPX901" s="330"/>
      <c r="JPY901" s="330"/>
      <c r="JPZ901" s="330"/>
      <c r="JQA901" s="330"/>
      <c r="JQB901" s="330"/>
      <c r="JQC901" s="330"/>
      <c r="JQD901" s="330"/>
      <c r="JQE901" s="330"/>
      <c r="JQF901" s="330"/>
      <c r="JQG901" s="330"/>
      <c r="JQH901" s="330"/>
      <c r="JQI901" s="330"/>
      <c r="JQJ901" s="330"/>
      <c r="JQK901" s="330"/>
      <c r="JQL901" s="330"/>
      <c r="JQM901" s="330"/>
      <c r="JQN901" s="330"/>
      <c r="JQO901" s="330"/>
      <c r="JQP901" s="330"/>
      <c r="JQQ901" s="330"/>
      <c r="JQR901" s="330"/>
      <c r="JQS901" s="330"/>
      <c r="JQT901" s="330"/>
      <c r="JQU901" s="330"/>
      <c r="JQV901" s="330"/>
      <c r="JQW901" s="330"/>
      <c r="JQX901" s="330"/>
      <c r="JQY901" s="330"/>
      <c r="JQZ901" s="330"/>
      <c r="JRA901" s="330"/>
      <c r="JRB901" s="330"/>
      <c r="JRC901" s="330"/>
      <c r="JRD901" s="330"/>
      <c r="JRE901" s="330"/>
      <c r="JRF901" s="330"/>
      <c r="JRG901" s="330"/>
      <c r="JRH901" s="330"/>
      <c r="JRI901" s="330"/>
      <c r="JRJ901" s="330"/>
      <c r="JRK901" s="330"/>
      <c r="JRL901" s="330"/>
      <c r="JRM901" s="330"/>
      <c r="JRN901" s="330"/>
      <c r="JRO901" s="330"/>
      <c r="JRP901" s="330"/>
      <c r="JRQ901" s="330"/>
      <c r="JRR901" s="330"/>
      <c r="JRS901" s="330"/>
      <c r="JRT901" s="330"/>
      <c r="JRU901" s="330"/>
      <c r="JRV901" s="330"/>
      <c r="JRW901" s="330"/>
      <c r="JRX901" s="330"/>
      <c r="JRY901" s="330"/>
      <c r="JRZ901" s="330"/>
      <c r="JSA901" s="330"/>
      <c r="JSB901" s="330"/>
      <c r="JSC901" s="330"/>
      <c r="JSD901" s="330"/>
      <c r="JSE901" s="330"/>
      <c r="JSF901" s="330"/>
      <c r="JSG901" s="330"/>
      <c r="JSH901" s="330"/>
      <c r="JSI901" s="330"/>
      <c r="JSJ901" s="330"/>
      <c r="JSK901" s="330"/>
      <c r="JSL901" s="330"/>
      <c r="JSM901" s="330"/>
      <c r="JSN901" s="330"/>
      <c r="JSO901" s="330"/>
      <c r="JSP901" s="330"/>
      <c r="JSQ901" s="330"/>
      <c r="JSR901" s="330"/>
      <c r="JSS901" s="330"/>
      <c r="JST901" s="330"/>
      <c r="JSU901" s="330"/>
      <c r="JSV901" s="330"/>
      <c r="JSW901" s="330"/>
      <c r="JSX901" s="330"/>
      <c r="JSY901" s="330"/>
      <c r="JSZ901" s="330"/>
      <c r="JTA901" s="330"/>
      <c r="JTB901" s="330"/>
      <c r="JTC901" s="330"/>
      <c r="JTD901" s="330"/>
      <c r="JTE901" s="330"/>
      <c r="JTF901" s="330"/>
      <c r="JTG901" s="330"/>
      <c r="JTH901" s="330"/>
      <c r="JTI901" s="330"/>
      <c r="JTJ901" s="330"/>
      <c r="JTK901" s="330"/>
      <c r="JTL901" s="330"/>
      <c r="JTM901" s="330"/>
      <c r="JTN901" s="330"/>
      <c r="JTO901" s="330"/>
      <c r="JTP901" s="330"/>
      <c r="JTQ901" s="330"/>
      <c r="JTR901" s="330"/>
      <c r="JTS901" s="330"/>
      <c r="JTT901" s="330"/>
      <c r="JTU901" s="330"/>
      <c r="JTV901" s="330"/>
      <c r="JTW901" s="330"/>
      <c r="JTX901" s="330"/>
      <c r="JTY901" s="330"/>
      <c r="JTZ901" s="330"/>
      <c r="JUA901" s="330"/>
      <c r="JUB901" s="330"/>
      <c r="JUC901" s="330"/>
      <c r="JUD901" s="330"/>
      <c r="JUE901" s="330"/>
      <c r="JUF901" s="330"/>
      <c r="JUG901" s="330"/>
      <c r="JUH901" s="330"/>
      <c r="JUI901" s="330"/>
      <c r="JUJ901" s="330"/>
      <c r="JUK901" s="330"/>
      <c r="JUL901" s="330"/>
      <c r="JUM901" s="330"/>
      <c r="JUN901" s="330"/>
      <c r="JUO901" s="330"/>
      <c r="JUP901" s="330"/>
      <c r="JUQ901" s="330"/>
      <c r="JUR901" s="330"/>
      <c r="JUS901" s="330"/>
      <c r="JUT901" s="330"/>
      <c r="JUU901" s="330"/>
      <c r="JUV901" s="330"/>
      <c r="JUW901" s="330"/>
      <c r="JUX901" s="330"/>
      <c r="JUY901" s="330"/>
      <c r="JUZ901" s="330"/>
      <c r="JVA901" s="330"/>
      <c r="JVB901" s="330"/>
      <c r="JVC901" s="330"/>
      <c r="JVD901" s="330"/>
      <c r="JVE901" s="330"/>
      <c r="JVF901" s="330"/>
      <c r="JVG901" s="330"/>
      <c r="JVH901" s="330"/>
      <c r="JVI901" s="330"/>
      <c r="JVJ901" s="330"/>
      <c r="JVK901" s="330"/>
      <c r="JVL901" s="330"/>
      <c r="JVM901" s="330"/>
      <c r="JVN901" s="330"/>
      <c r="JVO901" s="330"/>
      <c r="JVP901" s="330"/>
      <c r="JVQ901" s="330"/>
      <c r="JVR901" s="330"/>
      <c r="JVS901" s="330"/>
      <c r="JVT901" s="330"/>
      <c r="JVU901" s="330"/>
      <c r="JVV901" s="330"/>
      <c r="JVW901" s="330"/>
      <c r="JVX901" s="330"/>
      <c r="JVY901" s="330"/>
      <c r="JVZ901" s="330"/>
      <c r="JWA901" s="330"/>
      <c r="JWB901" s="330"/>
      <c r="JWC901" s="330"/>
      <c r="JWD901" s="330"/>
      <c r="JWE901" s="330"/>
      <c r="JWF901" s="330"/>
      <c r="JWG901" s="330"/>
      <c r="JWH901" s="330"/>
      <c r="JWI901" s="330"/>
      <c r="JWJ901" s="330"/>
      <c r="JWK901" s="330"/>
      <c r="JWL901" s="330"/>
      <c r="JWM901" s="330"/>
      <c r="JWN901" s="330"/>
      <c r="JWO901" s="330"/>
      <c r="JWP901" s="330"/>
      <c r="JWQ901" s="330"/>
      <c r="JWR901" s="330"/>
      <c r="JWS901" s="330"/>
      <c r="JWT901" s="330"/>
      <c r="JWU901" s="330"/>
      <c r="JWV901" s="330"/>
      <c r="JWW901" s="330"/>
      <c r="JWX901" s="330"/>
      <c r="JWY901" s="330"/>
      <c r="JWZ901" s="330"/>
      <c r="JXA901" s="330"/>
      <c r="JXB901" s="330"/>
      <c r="JXC901" s="330"/>
      <c r="JXD901" s="330"/>
      <c r="JXE901" s="330"/>
      <c r="JXF901" s="330"/>
      <c r="JXG901" s="330"/>
      <c r="JXH901" s="330"/>
      <c r="JXI901" s="330"/>
      <c r="JXJ901" s="330"/>
      <c r="JXK901" s="330"/>
      <c r="JXL901" s="330"/>
      <c r="JXM901" s="330"/>
      <c r="JXN901" s="330"/>
      <c r="JXO901" s="330"/>
      <c r="JXP901" s="330"/>
      <c r="JXQ901" s="330"/>
      <c r="JXR901" s="330"/>
      <c r="JXS901" s="330"/>
      <c r="JXT901" s="330"/>
      <c r="JXU901" s="330"/>
      <c r="JXV901" s="330"/>
      <c r="JXW901" s="330"/>
      <c r="JXX901" s="330"/>
      <c r="JXY901" s="330"/>
      <c r="JXZ901" s="330"/>
      <c r="JYA901" s="330"/>
      <c r="JYB901" s="330"/>
      <c r="JYC901" s="330"/>
      <c r="JYD901" s="330"/>
      <c r="JYE901" s="330"/>
      <c r="JYF901" s="330"/>
      <c r="JYG901" s="330"/>
      <c r="JYH901" s="330"/>
      <c r="JYI901" s="330"/>
      <c r="JYJ901" s="330"/>
      <c r="JYK901" s="330"/>
      <c r="JYL901" s="330"/>
      <c r="JYM901" s="330"/>
      <c r="JYN901" s="330"/>
      <c r="JYO901" s="330"/>
      <c r="JYP901" s="330"/>
      <c r="JYQ901" s="330"/>
      <c r="JYR901" s="330"/>
      <c r="JYS901" s="330"/>
      <c r="JYT901" s="330"/>
      <c r="JYU901" s="330"/>
      <c r="JYV901" s="330"/>
      <c r="JYW901" s="330"/>
      <c r="JYX901" s="330"/>
      <c r="JYY901" s="330"/>
      <c r="JYZ901" s="330"/>
      <c r="JZA901" s="330"/>
      <c r="JZB901" s="330"/>
      <c r="JZC901" s="330"/>
      <c r="JZD901" s="330"/>
      <c r="JZE901" s="330"/>
      <c r="JZF901" s="330"/>
      <c r="JZG901" s="330"/>
      <c r="JZH901" s="330"/>
      <c r="JZI901" s="330"/>
      <c r="JZJ901" s="330"/>
      <c r="JZK901" s="330"/>
      <c r="JZL901" s="330"/>
      <c r="JZM901" s="330"/>
      <c r="JZN901" s="330"/>
      <c r="JZO901" s="330"/>
      <c r="JZP901" s="330"/>
      <c r="JZQ901" s="330"/>
      <c r="JZR901" s="330"/>
      <c r="JZS901" s="330"/>
      <c r="JZT901" s="330"/>
      <c r="JZU901" s="330"/>
      <c r="JZV901" s="330"/>
      <c r="JZW901" s="330"/>
      <c r="JZX901" s="330"/>
      <c r="JZY901" s="330"/>
      <c r="JZZ901" s="330"/>
      <c r="KAA901" s="330"/>
      <c r="KAB901" s="330"/>
      <c r="KAC901" s="330"/>
      <c r="KAD901" s="330"/>
      <c r="KAE901" s="330"/>
      <c r="KAF901" s="330"/>
      <c r="KAG901" s="330"/>
      <c r="KAH901" s="330"/>
      <c r="KAI901" s="330"/>
      <c r="KAJ901" s="330"/>
      <c r="KAK901" s="330"/>
      <c r="KAL901" s="330"/>
      <c r="KAM901" s="330"/>
      <c r="KAN901" s="330"/>
      <c r="KAO901" s="330"/>
      <c r="KAP901" s="330"/>
      <c r="KAQ901" s="330"/>
      <c r="KAR901" s="330"/>
      <c r="KAS901" s="330"/>
      <c r="KAT901" s="330"/>
      <c r="KAU901" s="330"/>
      <c r="KAV901" s="330"/>
      <c r="KAW901" s="330"/>
      <c r="KAX901" s="330"/>
      <c r="KAY901" s="330"/>
      <c r="KAZ901" s="330"/>
      <c r="KBA901" s="330"/>
      <c r="KBB901" s="330"/>
      <c r="KBC901" s="330"/>
      <c r="KBD901" s="330"/>
      <c r="KBE901" s="330"/>
      <c r="KBF901" s="330"/>
      <c r="KBG901" s="330"/>
      <c r="KBH901" s="330"/>
      <c r="KBI901" s="330"/>
      <c r="KBJ901" s="330"/>
      <c r="KBK901" s="330"/>
      <c r="KBL901" s="330"/>
      <c r="KBM901" s="330"/>
      <c r="KBN901" s="330"/>
      <c r="KBO901" s="330"/>
      <c r="KBP901" s="330"/>
      <c r="KBQ901" s="330"/>
      <c r="KBR901" s="330"/>
      <c r="KBS901" s="330"/>
      <c r="KBT901" s="330"/>
      <c r="KBU901" s="330"/>
      <c r="KBV901" s="330"/>
      <c r="KBW901" s="330"/>
      <c r="KBX901" s="330"/>
      <c r="KBY901" s="330"/>
      <c r="KBZ901" s="330"/>
      <c r="KCA901" s="330"/>
      <c r="KCB901" s="330"/>
      <c r="KCC901" s="330"/>
      <c r="KCD901" s="330"/>
      <c r="KCE901" s="330"/>
      <c r="KCF901" s="330"/>
      <c r="KCG901" s="330"/>
      <c r="KCH901" s="330"/>
      <c r="KCI901" s="330"/>
      <c r="KCJ901" s="330"/>
      <c r="KCK901" s="330"/>
      <c r="KCL901" s="330"/>
      <c r="KCM901" s="330"/>
      <c r="KCN901" s="330"/>
      <c r="KCO901" s="330"/>
      <c r="KCP901" s="330"/>
      <c r="KCQ901" s="330"/>
      <c r="KCR901" s="330"/>
      <c r="KCS901" s="330"/>
      <c r="KCT901" s="330"/>
      <c r="KCU901" s="330"/>
      <c r="KCV901" s="330"/>
      <c r="KCW901" s="330"/>
      <c r="KCX901" s="330"/>
      <c r="KCY901" s="330"/>
      <c r="KCZ901" s="330"/>
      <c r="KDA901" s="330"/>
      <c r="KDB901" s="330"/>
      <c r="KDC901" s="330"/>
      <c r="KDD901" s="330"/>
      <c r="KDE901" s="330"/>
      <c r="KDF901" s="330"/>
      <c r="KDG901" s="330"/>
      <c r="KDH901" s="330"/>
      <c r="KDI901" s="330"/>
      <c r="KDJ901" s="330"/>
      <c r="KDK901" s="330"/>
      <c r="KDL901" s="330"/>
      <c r="KDM901" s="330"/>
      <c r="KDN901" s="330"/>
      <c r="KDO901" s="330"/>
      <c r="KDP901" s="330"/>
      <c r="KDQ901" s="330"/>
      <c r="KDR901" s="330"/>
      <c r="KDS901" s="330"/>
      <c r="KDT901" s="330"/>
      <c r="KDU901" s="330"/>
      <c r="KDV901" s="330"/>
      <c r="KDW901" s="330"/>
      <c r="KDX901" s="330"/>
      <c r="KDY901" s="330"/>
      <c r="KDZ901" s="330"/>
      <c r="KEA901" s="330"/>
      <c r="KEB901" s="330"/>
      <c r="KEC901" s="330"/>
      <c r="KED901" s="330"/>
      <c r="KEE901" s="330"/>
      <c r="KEF901" s="330"/>
      <c r="KEG901" s="330"/>
      <c r="KEH901" s="330"/>
      <c r="KEI901" s="330"/>
      <c r="KEJ901" s="330"/>
      <c r="KEK901" s="330"/>
      <c r="KEL901" s="330"/>
      <c r="KEM901" s="330"/>
      <c r="KEN901" s="330"/>
      <c r="KEO901" s="330"/>
      <c r="KEP901" s="330"/>
      <c r="KEQ901" s="330"/>
      <c r="KER901" s="330"/>
      <c r="KES901" s="330"/>
      <c r="KET901" s="330"/>
      <c r="KEU901" s="330"/>
      <c r="KEV901" s="330"/>
      <c r="KEW901" s="330"/>
      <c r="KEX901" s="330"/>
      <c r="KEY901" s="330"/>
      <c r="KEZ901" s="330"/>
      <c r="KFA901" s="330"/>
      <c r="KFB901" s="330"/>
      <c r="KFC901" s="330"/>
      <c r="KFD901" s="330"/>
      <c r="KFE901" s="330"/>
      <c r="KFF901" s="330"/>
      <c r="KFG901" s="330"/>
      <c r="KFH901" s="330"/>
      <c r="KFI901" s="330"/>
      <c r="KFJ901" s="330"/>
      <c r="KFK901" s="330"/>
      <c r="KFL901" s="330"/>
      <c r="KFM901" s="330"/>
      <c r="KFN901" s="330"/>
      <c r="KFO901" s="330"/>
      <c r="KFP901" s="330"/>
      <c r="KFQ901" s="330"/>
      <c r="KFR901" s="330"/>
      <c r="KFS901" s="330"/>
      <c r="KFT901" s="330"/>
      <c r="KFU901" s="330"/>
      <c r="KFV901" s="330"/>
      <c r="KFW901" s="330"/>
      <c r="KFX901" s="330"/>
      <c r="KFY901" s="330"/>
      <c r="KFZ901" s="330"/>
      <c r="KGA901" s="330"/>
      <c r="KGB901" s="330"/>
      <c r="KGC901" s="330"/>
      <c r="KGD901" s="330"/>
      <c r="KGE901" s="330"/>
      <c r="KGF901" s="330"/>
      <c r="KGG901" s="330"/>
      <c r="KGH901" s="330"/>
      <c r="KGI901" s="330"/>
      <c r="KGJ901" s="330"/>
      <c r="KGK901" s="330"/>
      <c r="KGL901" s="330"/>
      <c r="KGM901" s="330"/>
      <c r="KGN901" s="330"/>
      <c r="KGO901" s="330"/>
      <c r="KGP901" s="330"/>
      <c r="KGQ901" s="330"/>
      <c r="KGR901" s="330"/>
      <c r="KGS901" s="330"/>
      <c r="KGT901" s="330"/>
      <c r="KGU901" s="330"/>
      <c r="KGV901" s="330"/>
      <c r="KGW901" s="330"/>
      <c r="KGX901" s="330"/>
      <c r="KGY901" s="330"/>
      <c r="KGZ901" s="330"/>
      <c r="KHA901" s="330"/>
      <c r="KHB901" s="330"/>
      <c r="KHC901" s="330"/>
      <c r="KHD901" s="330"/>
      <c r="KHE901" s="330"/>
      <c r="KHF901" s="330"/>
      <c r="KHG901" s="330"/>
      <c r="KHH901" s="330"/>
      <c r="KHI901" s="330"/>
      <c r="KHJ901" s="330"/>
      <c r="KHK901" s="330"/>
      <c r="KHL901" s="330"/>
      <c r="KHM901" s="330"/>
      <c r="KHN901" s="330"/>
      <c r="KHO901" s="330"/>
      <c r="KHP901" s="330"/>
      <c r="KHQ901" s="330"/>
      <c r="KHR901" s="330"/>
      <c r="KHS901" s="330"/>
      <c r="KHT901" s="330"/>
      <c r="KHU901" s="330"/>
      <c r="KHV901" s="330"/>
      <c r="KHW901" s="330"/>
      <c r="KHX901" s="330"/>
      <c r="KHY901" s="330"/>
      <c r="KHZ901" s="330"/>
      <c r="KIA901" s="330"/>
      <c r="KIB901" s="330"/>
      <c r="KIC901" s="330"/>
      <c r="KID901" s="330"/>
      <c r="KIE901" s="330"/>
      <c r="KIF901" s="330"/>
      <c r="KIG901" s="330"/>
      <c r="KIH901" s="330"/>
      <c r="KII901" s="330"/>
      <c r="KIJ901" s="330"/>
      <c r="KIK901" s="330"/>
      <c r="KIL901" s="330"/>
      <c r="KIM901" s="330"/>
      <c r="KIN901" s="330"/>
      <c r="KIO901" s="330"/>
      <c r="KIP901" s="330"/>
      <c r="KIQ901" s="330"/>
      <c r="KIR901" s="330"/>
      <c r="KIS901" s="330"/>
      <c r="KIT901" s="330"/>
      <c r="KIU901" s="330"/>
      <c r="KIV901" s="330"/>
      <c r="KIW901" s="330"/>
      <c r="KIX901" s="330"/>
      <c r="KIY901" s="330"/>
      <c r="KIZ901" s="330"/>
      <c r="KJA901" s="330"/>
      <c r="KJB901" s="330"/>
      <c r="KJC901" s="330"/>
      <c r="KJD901" s="330"/>
      <c r="KJE901" s="330"/>
      <c r="KJF901" s="330"/>
      <c r="KJG901" s="330"/>
      <c r="KJH901" s="330"/>
      <c r="KJI901" s="330"/>
      <c r="KJJ901" s="330"/>
      <c r="KJK901" s="330"/>
      <c r="KJL901" s="330"/>
      <c r="KJM901" s="330"/>
      <c r="KJN901" s="330"/>
      <c r="KJO901" s="330"/>
      <c r="KJP901" s="330"/>
      <c r="KJQ901" s="330"/>
      <c r="KJR901" s="330"/>
      <c r="KJS901" s="330"/>
      <c r="KJT901" s="330"/>
      <c r="KJU901" s="330"/>
      <c r="KJV901" s="330"/>
      <c r="KJW901" s="330"/>
      <c r="KJX901" s="330"/>
      <c r="KJY901" s="330"/>
      <c r="KJZ901" s="330"/>
      <c r="KKA901" s="330"/>
      <c r="KKB901" s="330"/>
      <c r="KKC901" s="330"/>
      <c r="KKD901" s="330"/>
      <c r="KKE901" s="330"/>
      <c r="KKF901" s="330"/>
      <c r="KKG901" s="330"/>
      <c r="KKH901" s="330"/>
      <c r="KKI901" s="330"/>
      <c r="KKJ901" s="330"/>
      <c r="KKK901" s="330"/>
      <c r="KKL901" s="330"/>
      <c r="KKM901" s="330"/>
      <c r="KKN901" s="330"/>
      <c r="KKO901" s="330"/>
      <c r="KKP901" s="330"/>
      <c r="KKQ901" s="330"/>
      <c r="KKR901" s="330"/>
      <c r="KKS901" s="330"/>
      <c r="KKT901" s="330"/>
      <c r="KKU901" s="330"/>
      <c r="KKV901" s="330"/>
      <c r="KKW901" s="330"/>
      <c r="KKX901" s="330"/>
      <c r="KKY901" s="330"/>
      <c r="KKZ901" s="330"/>
      <c r="KLA901" s="330"/>
      <c r="KLB901" s="330"/>
      <c r="KLC901" s="330"/>
      <c r="KLD901" s="330"/>
      <c r="KLE901" s="330"/>
      <c r="KLF901" s="330"/>
      <c r="KLG901" s="330"/>
      <c r="KLH901" s="330"/>
      <c r="KLI901" s="330"/>
      <c r="KLJ901" s="330"/>
      <c r="KLK901" s="330"/>
      <c r="KLL901" s="330"/>
      <c r="KLM901" s="330"/>
      <c r="KLN901" s="330"/>
      <c r="KLO901" s="330"/>
      <c r="KLP901" s="330"/>
      <c r="KLQ901" s="330"/>
      <c r="KLR901" s="330"/>
      <c r="KLS901" s="330"/>
      <c r="KLT901" s="330"/>
      <c r="KLU901" s="330"/>
      <c r="KLV901" s="330"/>
      <c r="KLW901" s="330"/>
      <c r="KLX901" s="330"/>
      <c r="KLY901" s="330"/>
      <c r="KLZ901" s="330"/>
      <c r="KMA901" s="330"/>
      <c r="KMB901" s="330"/>
      <c r="KMC901" s="330"/>
      <c r="KMD901" s="330"/>
      <c r="KME901" s="330"/>
      <c r="KMF901" s="330"/>
      <c r="KMG901" s="330"/>
      <c r="KMH901" s="330"/>
      <c r="KMI901" s="330"/>
      <c r="KMJ901" s="330"/>
      <c r="KMK901" s="330"/>
      <c r="KML901" s="330"/>
      <c r="KMM901" s="330"/>
      <c r="KMN901" s="330"/>
      <c r="KMO901" s="330"/>
      <c r="KMP901" s="330"/>
      <c r="KMQ901" s="330"/>
      <c r="KMR901" s="330"/>
      <c r="KMS901" s="330"/>
      <c r="KMT901" s="330"/>
      <c r="KMU901" s="330"/>
      <c r="KMV901" s="330"/>
      <c r="KMW901" s="330"/>
      <c r="KMX901" s="330"/>
      <c r="KMY901" s="330"/>
      <c r="KMZ901" s="330"/>
      <c r="KNA901" s="330"/>
      <c r="KNB901" s="330"/>
      <c r="KNC901" s="330"/>
      <c r="KND901" s="330"/>
      <c r="KNE901" s="330"/>
      <c r="KNF901" s="330"/>
      <c r="KNG901" s="330"/>
      <c r="KNH901" s="330"/>
      <c r="KNI901" s="330"/>
      <c r="KNJ901" s="330"/>
      <c r="KNK901" s="330"/>
      <c r="KNL901" s="330"/>
      <c r="KNM901" s="330"/>
      <c r="KNN901" s="330"/>
      <c r="KNO901" s="330"/>
      <c r="KNP901" s="330"/>
      <c r="KNQ901" s="330"/>
      <c r="KNR901" s="330"/>
      <c r="KNS901" s="330"/>
      <c r="KNT901" s="330"/>
      <c r="KNU901" s="330"/>
      <c r="KNV901" s="330"/>
      <c r="KNW901" s="330"/>
      <c r="KNX901" s="330"/>
      <c r="KNY901" s="330"/>
      <c r="KNZ901" s="330"/>
      <c r="KOA901" s="330"/>
      <c r="KOB901" s="330"/>
      <c r="KOC901" s="330"/>
      <c r="KOD901" s="330"/>
      <c r="KOE901" s="330"/>
      <c r="KOF901" s="330"/>
      <c r="KOG901" s="330"/>
      <c r="KOH901" s="330"/>
      <c r="KOI901" s="330"/>
      <c r="KOJ901" s="330"/>
      <c r="KOK901" s="330"/>
      <c r="KOL901" s="330"/>
      <c r="KOM901" s="330"/>
      <c r="KON901" s="330"/>
      <c r="KOO901" s="330"/>
      <c r="KOP901" s="330"/>
      <c r="KOQ901" s="330"/>
      <c r="KOR901" s="330"/>
      <c r="KOS901" s="330"/>
      <c r="KOT901" s="330"/>
      <c r="KOU901" s="330"/>
      <c r="KOV901" s="330"/>
      <c r="KOW901" s="330"/>
      <c r="KOX901" s="330"/>
      <c r="KOY901" s="330"/>
      <c r="KOZ901" s="330"/>
      <c r="KPA901" s="330"/>
      <c r="KPB901" s="330"/>
      <c r="KPC901" s="330"/>
      <c r="KPD901" s="330"/>
      <c r="KPE901" s="330"/>
      <c r="KPF901" s="330"/>
      <c r="KPG901" s="330"/>
      <c r="KPH901" s="330"/>
      <c r="KPI901" s="330"/>
      <c r="KPJ901" s="330"/>
      <c r="KPK901" s="330"/>
      <c r="KPL901" s="330"/>
      <c r="KPM901" s="330"/>
      <c r="KPN901" s="330"/>
      <c r="KPO901" s="330"/>
      <c r="KPP901" s="330"/>
      <c r="KPQ901" s="330"/>
      <c r="KPR901" s="330"/>
      <c r="KPS901" s="330"/>
      <c r="KPT901" s="330"/>
      <c r="KPU901" s="330"/>
      <c r="KPV901" s="330"/>
      <c r="KPW901" s="330"/>
      <c r="KPX901" s="330"/>
      <c r="KPY901" s="330"/>
      <c r="KPZ901" s="330"/>
      <c r="KQA901" s="330"/>
      <c r="KQB901" s="330"/>
      <c r="KQC901" s="330"/>
      <c r="KQD901" s="330"/>
      <c r="KQE901" s="330"/>
      <c r="KQF901" s="330"/>
      <c r="KQG901" s="330"/>
      <c r="KQH901" s="330"/>
      <c r="KQI901" s="330"/>
      <c r="KQJ901" s="330"/>
      <c r="KQK901" s="330"/>
      <c r="KQL901" s="330"/>
      <c r="KQM901" s="330"/>
      <c r="KQN901" s="330"/>
      <c r="KQO901" s="330"/>
      <c r="KQP901" s="330"/>
      <c r="KQQ901" s="330"/>
      <c r="KQR901" s="330"/>
      <c r="KQS901" s="330"/>
      <c r="KQT901" s="330"/>
      <c r="KQU901" s="330"/>
      <c r="KQV901" s="330"/>
      <c r="KQW901" s="330"/>
      <c r="KQX901" s="330"/>
      <c r="KQY901" s="330"/>
      <c r="KQZ901" s="330"/>
      <c r="KRA901" s="330"/>
      <c r="KRB901" s="330"/>
      <c r="KRC901" s="330"/>
      <c r="KRD901" s="330"/>
      <c r="KRE901" s="330"/>
      <c r="KRF901" s="330"/>
      <c r="KRG901" s="330"/>
      <c r="KRH901" s="330"/>
      <c r="KRI901" s="330"/>
      <c r="KRJ901" s="330"/>
      <c r="KRK901" s="330"/>
      <c r="KRL901" s="330"/>
      <c r="KRM901" s="330"/>
      <c r="KRN901" s="330"/>
      <c r="KRO901" s="330"/>
      <c r="KRP901" s="330"/>
      <c r="KRQ901" s="330"/>
      <c r="KRR901" s="330"/>
      <c r="KRS901" s="330"/>
      <c r="KRT901" s="330"/>
      <c r="KRU901" s="330"/>
      <c r="KRV901" s="330"/>
      <c r="KRW901" s="330"/>
      <c r="KRX901" s="330"/>
      <c r="KRY901" s="330"/>
      <c r="KRZ901" s="330"/>
      <c r="KSA901" s="330"/>
      <c r="KSB901" s="330"/>
      <c r="KSC901" s="330"/>
      <c r="KSD901" s="330"/>
      <c r="KSE901" s="330"/>
      <c r="KSF901" s="330"/>
      <c r="KSG901" s="330"/>
      <c r="KSH901" s="330"/>
      <c r="KSI901" s="330"/>
      <c r="KSJ901" s="330"/>
      <c r="KSK901" s="330"/>
      <c r="KSL901" s="330"/>
      <c r="KSM901" s="330"/>
      <c r="KSN901" s="330"/>
      <c r="KSO901" s="330"/>
      <c r="KSP901" s="330"/>
      <c r="KSQ901" s="330"/>
      <c r="KSR901" s="330"/>
      <c r="KSS901" s="330"/>
      <c r="KST901" s="330"/>
      <c r="KSU901" s="330"/>
      <c r="KSV901" s="330"/>
      <c r="KSW901" s="330"/>
      <c r="KSX901" s="330"/>
      <c r="KSY901" s="330"/>
      <c r="KSZ901" s="330"/>
      <c r="KTA901" s="330"/>
      <c r="KTB901" s="330"/>
      <c r="KTC901" s="330"/>
      <c r="KTD901" s="330"/>
      <c r="KTE901" s="330"/>
      <c r="KTF901" s="330"/>
      <c r="KTG901" s="330"/>
      <c r="KTH901" s="330"/>
      <c r="KTI901" s="330"/>
      <c r="KTJ901" s="330"/>
      <c r="KTK901" s="330"/>
      <c r="KTL901" s="330"/>
      <c r="KTM901" s="330"/>
      <c r="KTN901" s="330"/>
      <c r="KTO901" s="330"/>
      <c r="KTP901" s="330"/>
      <c r="KTQ901" s="330"/>
      <c r="KTR901" s="330"/>
      <c r="KTS901" s="330"/>
      <c r="KTT901" s="330"/>
      <c r="KTU901" s="330"/>
      <c r="KTV901" s="330"/>
      <c r="KTW901" s="330"/>
      <c r="KTX901" s="330"/>
      <c r="KTY901" s="330"/>
      <c r="KTZ901" s="330"/>
      <c r="KUA901" s="330"/>
      <c r="KUB901" s="330"/>
      <c r="KUC901" s="330"/>
      <c r="KUD901" s="330"/>
      <c r="KUE901" s="330"/>
      <c r="KUF901" s="330"/>
      <c r="KUG901" s="330"/>
      <c r="KUH901" s="330"/>
      <c r="KUI901" s="330"/>
      <c r="KUJ901" s="330"/>
      <c r="KUK901" s="330"/>
      <c r="KUL901" s="330"/>
      <c r="KUM901" s="330"/>
      <c r="KUN901" s="330"/>
      <c r="KUO901" s="330"/>
      <c r="KUP901" s="330"/>
      <c r="KUQ901" s="330"/>
      <c r="KUR901" s="330"/>
      <c r="KUS901" s="330"/>
      <c r="KUT901" s="330"/>
      <c r="KUU901" s="330"/>
      <c r="KUV901" s="330"/>
      <c r="KUW901" s="330"/>
      <c r="KUX901" s="330"/>
      <c r="KUY901" s="330"/>
      <c r="KUZ901" s="330"/>
      <c r="KVA901" s="330"/>
      <c r="KVB901" s="330"/>
      <c r="KVC901" s="330"/>
      <c r="KVD901" s="330"/>
      <c r="KVE901" s="330"/>
      <c r="KVF901" s="330"/>
      <c r="KVG901" s="330"/>
      <c r="KVH901" s="330"/>
      <c r="KVI901" s="330"/>
      <c r="KVJ901" s="330"/>
      <c r="KVK901" s="330"/>
      <c r="KVL901" s="330"/>
      <c r="KVM901" s="330"/>
      <c r="KVN901" s="330"/>
      <c r="KVO901" s="330"/>
      <c r="KVP901" s="330"/>
      <c r="KVQ901" s="330"/>
      <c r="KVR901" s="330"/>
      <c r="KVS901" s="330"/>
      <c r="KVT901" s="330"/>
      <c r="KVU901" s="330"/>
      <c r="KVV901" s="330"/>
      <c r="KVW901" s="330"/>
      <c r="KVX901" s="330"/>
      <c r="KVY901" s="330"/>
      <c r="KVZ901" s="330"/>
      <c r="KWA901" s="330"/>
      <c r="KWB901" s="330"/>
      <c r="KWC901" s="330"/>
      <c r="KWD901" s="330"/>
      <c r="KWE901" s="330"/>
      <c r="KWF901" s="330"/>
      <c r="KWG901" s="330"/>
      <c r="KWH901" s="330"/>
      <c r="KWI901" s="330"/>
      <c r="KWJ901" s="330"/>
      <c r="KWK901" s="330"/>
      <c r="KWL901" s="330"/>
      <c r="KWM901" s="330"/>
      <c r="KWN901" s="330"/>
      <c r="KWO901" s="330"/>
      <c r="KWP901" s="330"/>
      <c r="KWQ901" s="330"/>
      <c r="KWR901" s="330"/>
      <c r="KWS901" s="330"/>
      <c r="KWT901" s="330"/>
      <c r="KWU901" s="330"/>
      <c r="KWV901" s="330"/>
      <c r="KWW901" s="330"/>
      <c r="KWX901" s="330"/>
      <c r="KWY901" s="330"/>
      <c r="KWZ901" s="330"/>
      <c r="KXA901" s="330"/>
      <c r="KXB901" s="330"/>
      <c r="KXC901" s="330"/>
      <c r="KXD901" s="330"/>
      <c r="KXE901" s="330"/>
      <c r="KXF901" s="330"/>
      <c r="KXG901" s="330"/>
      <c r="KXH901" s="330"/>
      <c r="KXI901" s="330"/>
      <c r="KXJ901" s="330"/>
      <c r="KXK901" s="330"/>
      <c r="KXL901" s="330"/>
      <c r="KXM901" s="330"/>
      <c r="KXN901" s="330"/>
      <c r="KXO901" s="330"/>
      <c r="KXP901" s="330"/>
      <c r="KXQ901" s="330"/>
      <c r="KXR901" s="330"/>
      <c r="KXS901" s="330"/>
      <c r="KXT901" s="330"/>
      <c r="KXU901" s="330"/>
      <c r="KXV901" s="330"/>
      <c r="KXW901" s="330"/>
      <c r="KXX901" s="330"/>
      <c r="KXY901" s="330"/>
      <c r="KXZ901" s="330"/>
      <c r="KYA901" s="330"/>
      <c r="KYB901" s="330"/>
      <c r="KYC901" s="330"/>
      <c r="KYD901" s="330"/>
      <c r="KYE901" s="330"/>
      <c r="KYF901" s="330"/>
      <c r="KYG901" s="330"/>
      <c r="KYH901" s="330"/>
      <c r="KYI901" s="330"/>
      <c r="KYJ901" s="330"/>
      <c r="KYK901" s="330"/>
      <c r="KYL901" s="330"/>
      <c r="KYM901" s="330"/>
      <c r="KYN901" s="330"/>
      <c r="KYO901" s="330"/>
      <c r="KYP901" s="330"/>
      <c r="KYQ901" s="330"/>
      <c r="KYR901" s="330"/>
      <c r="KYS901" s="330"/>
      <c r="KYT901" s="330"/>
      <c r="KYU901" s="330"/>
      <c r="KYV901" s="330"/>
      <c r="KYW901" s="330"/>
      <c r="KYX901" s="330"/>
      <c r="KYY901" s="330"/>
      <c r="KYZ901" s="330"/>
      <c r="KZA901" s="330"/>
      <c r="KZB901" s="330"/>
      <c r="KZC901" s="330"/>
      <c r="KZD901" s="330"/>
      <c r="KZE901" s="330"/>
      <c r="KZF901" s="330"/>
      <c r="KZG901" s="330"/>
      <c r="KZH901" s="330"/>
      <c r="KZI901" s="330"/>
      <c r="KZJ901" s="330"/>
      <c r="KZK901" s="330"/>
      <c r="KZL901" s="330"/>
      <c r="KZM901" s="330"/>
      <c r="KZN901" s="330"/>
      <c r="KZO901" s="330"/>
      <c r="KZP901" s="330"/>
      <c r="KZQ901" s="330"/>
      <c r="KZR901" s="330"/>
      <c r="KZS901" s="330"/>
      <c r="KZT901" s="330"/>
      <c r="KZU901" s="330"/>
      <c r="KZV901" s="330"/>
      <c r="KZW901" s="330"/>
      <c r="KZX901" s="330"/>
      <c r="KZY901" s="330"/>
      <c r="KZZ901" s="330"/>
      <c r="LAA901" s="330"/>
      <c r="LAB901" s="330"/>
      <c r="LAC901" s="330"/>
      <c r="LAD901" s="330"/>
      <c r="LAE901" s="330"/>
      <c r="LAF901" s="330"/>
      <c r="LAG901" s="330"/>
      <c r="LAH901" s="330"/>
      <c r="LAI901" s="330"/>
      <c r="LAJ901" s="330"/>
      <c r="LAK901" s="330"/>
      <c r="LAL901" s="330"/>
      <c r="LAM901" s="330"/>
      <c r="LAN901" s="330"/>
      <c r="LAO901" s="330"/>
      <c r="LAP901" s="330"/>
      <c r="LAQ901" s="330"/>
      <c r="LAR901" s="330"/>
      <c r="LAS901" s="330"/>
      <c r="LAT901" s="330"/>
      <c r="LAU901" s="330"/>
      <c r="LAV901" s="330"/>
      <c r="LAW901" s="330"/>
      <c r="LAX901" s="330"/>
      <c r="LAY901" s="330"/>
      <c r="LAZ901" s="330"/>
      <c r="LBA901" s="330"/>
      <c r="LBB901" s="330"/>
      <c r="LBC901" s="330"/>
      <c r="LBD901" s="330"/>
      <c r="LBE901" s="330"/>
      <c r="LBF901" s="330"/>
      <c r="LBG901" s="330"/>
      <c r="LBH901" s="330"/>
      <c r="LBI901" s="330"/>
      <c r="LBJ901" s="330"/>
      <c r="LBK901" s="330"/>
      <c r="LBL901" s="330"/>
      <c r="LBM901" s="330"/>
      <c r="LBN901" s="330"/>
      <c r="LBO901" s="330"/>
      <c r="LBP901" s="330"/>
      <c r="LBQ901" s="330"/>
      <c r="LBR901" s="330"/>
      <c r="LBS901" s="330"/>
      <c r="LBT901" s="330"/>
      <c r="LBU901" s="330"/>
      <c r="LBV901" s="330"/>
      <c r="LBW901" s="330"/>
      <c r="LBX901" s="330"/>
      <c r="LBY901" s="330"/>
      <c r="LBZ901" s="330"/>
      <c r="LCA901" s="330"/>
      <c r="LCB901" s="330"/>
      <c r="LCC901" s="330"/>
      <c r="LCD901" s="330"/>
      <c r="LCE901" s="330"/>
      <c r="LCF901" s="330"/>
      <c r="LCG901" s="330"/>
      <c r="LCH901" s="330"/>
      <c r="LCI901" s="330"/>
      <c r="LCJ901" s="330"/>
      <c r="LCK901" s="330"/>
      <c r="LCL901" s="330"/>
      <c r="LCM901" s="330"/>
      <c r="LCN901" s="330"/>
      <c r="LCO901" s="330"/>
      <c r="LCP901" s="330"/>
      <c r="LCQ901" s="330"/>
      <c r="LCR901" s="330"/>
      <c r="LCS901" s="330"/>
      <c r="LCT901" s="330"/>
      <c r="LCU901" s="330"/>
      <c r="LCV901" s="330"/>
      <c r="LCW901" s="330"/>
      <c r="LCX901" s="330"/>
      <c r="LCY901" s="330"/>
      <c r="LCZ901" s="330"/>
      <c r="LDA901" s="330"/>
      <c r="LDB901" s="330"/>
      <c r="LDC901" s="330"/>
      <c r="LDD901" s="330"/>
      <c r="LDE901" s="330"/>
      <c r="LDF901" s="330"/>
      <c r="LDG901" s="330"/>
      <c r="LDH901" s="330"/>
      <c r="LDI901" s="330"/>
      <c r="LDJ901" s="330"/>
      <c r="LDK901" s="330"/>
      <c r="LDL901" s="330"/>
      <c r="LDM901" s="330"/>
      <c r="LDN901" s="330"/>
      <c r="LDO901" s="330"/>
      <c r="LDP901" s="330"/>
      <c r="LDQ901" s="330"/>
      <c r="LDR901" s="330"/>
      <c r="LDS901" s="330"/>
      <c r="LDT901" s="330"/>
      <c r="LDU901" s="330"/>
      <c r="LDV901" s="330"/>
      <c r="LDW901" s="330"/>
      <c r="LDX901" s="330"/>
      <c r="LDY901" s="330"/>
      <c r="LDZ901" s="330"/>
      <c r="LEA901" s="330"/>
      <c r="LEB901" s="330"/>
      <c r="LEC901" s="330"/>
      <c r="LED901" s="330"/>
      <c r="LEE901" s="330"/>
      <c r="LEF901" s="330"/>
      <c r="LEG901" s="330"/>
      <c r="LEH901" s="330"/>
      <c r="LEI901" s="330"/>
      <c r="LEJ901" s="330"/>
      <c r="LEK901" s="330"/>
      <c r="LEL901" s="330"/>
      <c r="LEM901" s="330"/>
      <c r="LEN901" s="330"/>
      <c r="LEO901" s="330"/>
      <c r="LEP901" s="330"/>
      <c r="LEQ901" s="330"/>
      <c r="LER901" s="330"/>
      <c r="LES901" s="330"/>
      <c r="LET901" s="330"/>
      <c r="LEU901" s="330"/>
      <c r="LEV901" s="330"/>
      <c r="LEW901" s="330"/>
      <c r="LEX901" s="330"/>
      <c r="LEY901" s="330"/>
      <c r="LEZ901" s="330"/>
      <c r="LFA901" s="330"/>
      <c r="LFB901" s="330"/>
      <c r="LFC901" s="330"/>
      <c r="LFD901" s="330"/>
      <c r="LFE901" s="330"/>
      <c r="LFF901" s="330"/>
      <c r="LFG901" s="330"/>
      <c r="LFH901" s="330"/>
      <c r="LFI901" s="330"/>
      <c r="LFJ901" s="330"/>
      <c r="LFK901" s="330"/>
      <c r="LFL901" s="330"/>
      <c r="LFM901" s="330"/>
      <c r="LFN901" s="330"/>
      <c r="LFO901" s="330"/>
      <c r="LFP901" s="330"/>
      <c r="LFQ901" s="330"/>
      <c r="LFR901" s="330"/>
      <c r="LFS901" s="330"/>
      <c r="LFT901" s="330"/>
      <c r="LFU901" s="330"/>
      <c r="LFV901" s="330"/>
      <c r="LFW901" s="330"/>
      <c r="LFX901" s="330"/>
      <c r="LFY901" s="330"/>
      <c r="LFZ901" s="330"/>
      <c r="LGA901" s="330"/>
      <c r="LGB901" s="330"/>
      <c r="LGC901" s="330"/>
      <c r="LGD901" s="330"/>
      <c r="LGE901" s="330"/>
      <c r="LGF901" s="330"/>
      <c r="LGG901" s="330"/>
      <c r="LGH901" s="330"/>
      <c r="LGI901" s="330"/>
      <c r="LGJ901" s="330"/>
      <c r="LGK901" s="330"/>
      <c r="LGL901" s="330"/>
      <c r="LGM901" s="330"/>
      <c r="LGN901" s="330"/>
      <c r="LGO901" s="330"/>
      <c r="LGP901" s="330"/>
      <c r="LGQ901" s="330"/>
      <c r="LGR901" s="330"/>
      <c r="LGS901" s="330"/>
      <c r="LGT901" s="330"/>
      <c r="LGU901" s="330"/>
      <c r="LGV901" s="330"/>
      <c r="LGW901" s="330"/>
      <c r="LGX901" s="330"/>
      <c r="LGY901" s="330"/>
      <c r="LGZ901" s="330"/>
      <c r="LHA901" s="330"/>
      <c r="LHB901" s="330"/>
      <c r="LHC901" s="330"/>
      <c r="LHD901" s="330"/>
      <c r="LHE901" s="330"/>
      <c r="LHF901" s="330"/>
      <c r="LHG901" s="330"/>
      <c r="LHH901" s="330"/>
      <c r="LHI901" s="330"/>
      <c r="LHJ901" s="330"/>
      <c r="LHK901" s="330"/>
      <c r="LHL901" s="330"/>
      <c r="LHM901" s="330"/>
      <c r="LHN901" s="330"/>
      <c r="LHO901" s="330"/>
      <c r="LHP901" s="330"/>
      <c r="LHQ901" s="330"/>
      <c r="LHR901" s="330"/>
      <c r="LHS901" s="330"/>
      <c r="LHT901" s="330"/>
      <c r="LHU901" s="330"/>
      <c r="LHV901" s="330"/>
      <c r="LHW901" s="330"/>
      <c r="LHX901" s="330"/>
      <c r="LHY901" s="330"/>
      <c r="LHZ901" s="330"/>
      <c r="LIA901" s="330"/>
      <c r="LIB901" s="330"/>
      <c r="LIC901" s="330"/>
      <c r="LID901" s="330"/>
      <c r="LIE901" s="330"/>
      <c r="LIF901" s="330"/>
      <c r="LIG901" s="330"/>
      <c r="LIH901" s="330"/>
      <c r="LII901" s="330"/>
      <c r="LIJ901" s="330"/>
      <c r="LIK901" s="330"/>
      <c r="LIL901" s="330"/>
      <c r="LIM901" s="330"/>
      <c r="LIN901" s="330"/>
      <c r="LIO901" s="330"/>
      <c r="LIP901" s="330"/>
      <c r="LIQ901" s="330"/>
      <c r="LIR901" s="330"/>
      <c r="LIS901" s="330"/>
      <c r="LIT901" s="330"/>
      <c r="LIU901" s="330"/>
      <c r="LIV901" s="330"/>
      <c r="LIW901" s="330"/>
      <c r="LIX901" s="330"/>
      <c r="LIY901" s="330"/>
      <c r="LIZ901" s="330"/>
      <c r="LJA901" s="330"/>
      <c r="LJB901" s="330"/>
      <c r="LJC901" s="330"/>
      <c r="LJD901" s="330"/>
      <c r="LJE901" s="330"/>
      <c r="LJF901" s="330"/>
      <c r="LJG901" s="330"/>
      <c r="LJH901" s="330"/>
      <c r="LJI901" s="330"/>
      <c r="LJJ901" s="330"/>
      <c r="LJK901" s="330"/>
      <c r="LJL901" s="330"/>
      <c r="LJM901" s="330"/>
      <c r="LJN901" s="330"/>
      <c r="LJO901" s="330"/>
      <c r="LJP901" s="330"/>
      <c r="LJQ901" s="330"/>
      <c r="LJR901" s="330"/>
      <c r="LJS901" s="330"/>
      <c r="LJT901" s="330"/>
      <c r="LJU901" s="330"/>
      <c r="LJV901" s="330"/>
      <c r="LJW901" s="330"/>
      <c r="LJX901" s="330"/>
      <c r="LJY901" s="330"/>
      <c r="LJZ901" s="330"/>
      <c r="LKA901" s="330"/>
      <c r="LKB901" s="330"/>
      <c r="LKC901" s="330"/>
      <c r="LKD901" s="330"/>
      <c r="LKE901" s="330"/>
      <c r="LKF901" s="330"/>
      <c r="LKG901" s="330"/>
      <c r="LKH901" s="330"/>
      <c r="LKI901" s="330"/>
      <c r="LKJ901" s="330"/>
      <c r="LKK901" s="330"/>
      <c r="LKL901" s="330"/>
      <c r="LKM901" s="330"/>
      <c r="LKN901" s="330"/>
      <c r="LKO901" s="330"/>
      <c r="LKP901" s="330"/>
      <c r="LKQ901" s="330"/>
      <c r="LKR901" s="330"/>
      <c r="LKS901" s="330"/>
      <c r="LKT901" s="330"/>
      <c r="LKU901" s="330"/>
      <c r="LKV901" s="330"/>
      <c r="LKW901" s="330"/>
      <c r="LKX901" s="330"/>
      <c r="LKY901" s="330"/>
      <c r="LKZ901" s="330"/>
      <c r="LLA901" s="330"/>
      <c r="LLB901" s="330"/>
      <c r="LLC901" s="330"/>
      <c r="LLD901" s="330"/>
      <c r="LLE901" s="330"/>
      <c r="LLF901" s="330"/>
      <c r="LLG901" s="330"/>
      <c r="LLH901" s="330"/>
      <c r="LLI901" s="330"/>
      <c r="LLJ901" s="330"/>
      <c r="LLK901" s="330"/>
      <c r="LLL901" s="330"/>
      <c r="LLM901" s="330"/>
      <c r="LLN901" s="330"/>
      <c r="LLO901" s="330"/>
      <c r="LLP901" s="330"/>
      <c r="LLQ901" s="330"/>
      <c r="LLR901" s="330"/>
      <c r="LLS901" s="330"/>
      <c r="LLT901" s="330"/>
      <c r="LLU901" s="330"/>
      <c r="LLV901" s="330"/>
      <c r="LLW901" s="330"/>
      <c r="LLX901" s="330"/>
      <c r="LLY901" s="330"/>
      <c r="LLZ901" s="330"/>
      <c r="LMA901" s="330"/>
      <c r="LMB901" s="330"/>
      <c r="LMC901" s="330"/>
      <c r="LMD901" s="330"/>
      <c r="LME901" s="330"/>
      <c r="LMF901" s="330"/>
      <c r="LMG901" s="330"/>
      <c r="LMH901" s="330"/>
      <c r="LMI901" s="330"/>
      <c r="LMJ901" s="330"/>
      <c r="LMK901" s="330"/>
      <c r="LML901" s="330"/>
      <c r="LMM901" s="330"/>
      <c r="LMN901" s="330"/>
      <c r="LMO901" s="330"/>
      <c r="LMP901" s="330"/>
      <c r="LMQ901" s="330"/>
      <c r="LMR901" s="330"/>
      <c r="LMS901" s="330"/>
      <c r="LMT901" s="330"/>
      <c r="LMU901" s="330"/>
      <c r="LMV901" s="330"/>
      <c r="LMW901" s="330"/>
      <c r="LMX901" s="330"/>
      <c r="LMY901" s="330"/>
      <c r="LMZ901" s="330"/>
      <c r="LNA901" s="330"/>
      <c r="LNB901" s="330"/>
      <c r="LNC901" s="330"/>
      <c r="LND901" s="330"/>
      <c r="LNE901" s="330"/>
      <c r="LNF901" s="330"/>
      <c r="LNG901" s="330"/>
      <c r="LNH901" s="330"/>
      <c r="LNI901" s="330"/>
      <c r="LNJ901" s="330"/>
      <c r="LNK901" s="330"/>
      <c r="LNL901" s="330"/>
      <c r="LNM901" s="330"/>
      <c r="LNN901" s="330"/>
      <c r="LNO901" s="330"/>
      <c r="LNP901" s="330"/>
      <c r="LNQ901" s="330"/>
      <c r="LNR901" s="330"/>
      <c r="LNS901" s="330"/>
      <c r="LNT901" s="330"/>
      <c r="LNU901" s="330"/>
      <c r="LNV901" s="330"/>
      <c r="LNW901" s="330"/>
      <c r="LNX901" s="330"/>
      <c r="LNY901" s="330"/>
      <c r="LNZ901" s="330"/>
      <c r="LOA901" s="330"/>
      <c r="LOB901" s="330"/>
      <c r="LOC901" s="330"/>
      <c r="LOD901" s="330"/>
      <c r="LOE901" s="330"/>
      <c r="LOF901" s="330"/>
      <c r="LOG901" s="330"/>
      <c r="LOH901" s="330"/>
      <c r="LOI901" s="330"/>
      <c r="LOJ901" s="330"/>
      <c r="LOK901" s="330"/>
      <c r="LOL901" s="330"/>
      <c r="LOM901" s="330"/>
      <c r="LON901" s="330"/>
      <c r="LOO901" s="330"/>
      <c r="LOP901" s="330"/>
      <c r="LOQ901" s="330"/>
      <c r="LOR901" s="330"/>
      <c r="LOS901" s="330"/>
      <c r="LOT901" s="330"/>
      <c r="LOU901" s="330"/>
      <c r="LOV901" s="330"/>
      <c r="LOW901" s="330"/>
      <c r="LOX901" s="330"/>
      <c r="LOY901" s="330"/>
      <c r="LOZ901" s="330"/>
      <c r="LPA901" s="330"/>
      <c r="LPB901" s="330"/>
      <c r="LPC901" s="330"/>
      <c r="LPD901" s="330"/>
      <c r="LPE901" s="330"/>
      <c r="LPF901" s="330"/>
      <c r="LPG901" s="330"/>
      <c r="LPH901" s="330"/>
      <c r="LPI901" s="330"/>
      <c r="LPJ901" s="330"/>
      <c r="LPK901" s="330"/>
      <c r="LPL901" s="330"/>
      <c r="LPM901" s="330"/>
      <c r="LPN901" s="330"/>
      <c r="LPO901" s="330"/>
      <c r="LPP901" s="330"/>
      <c r="LPQ901" s="330"/>
      <c r="LPR901" s="330"/>
      <c r="LPS901" s="330"/>
      <c r="LPT901" s="330"/>
      <c r="LPU901" s="330"/>
      <c r="LPV901" s="330"/>
      <c r="LPW901" s="330"/>
      <c r="LPX901" s="330"/>
      <c r="LPY901" s="330"/>
      <c r="LPZ901" s="330"/>
      <c r="LQA901" s="330"/>
      <c r="LQB901" s="330"/>
      <c r="LQC901" s="330"/>
      <c r="LQD901" s="330"/>
      <c r="LQE901" s="330"/>
      <c r="LQF901" s="330"/>
      <c r="LQG901" s="330"/>
      <c r="LQH901" s="330"/>
      <c r="LQI901" s="330"/>
      <c r="LQJ901" s="330"/>
      <c r="LQK901" s="330"/>
      <c r="LQL901" s="330"/>
      <c r="LQM901" s="330"/>
      <c r="LQN901" s="330"/>
      <c r="LQO901" s="330"/>
      <c r="LQP901" s="330"/>
      <c r="LQQ901" s="330"/>
      <c r="LQR901" s="330"/>
      <c r="LQS901" s="330"/>
      <c r="LQT901" s="330"/>
      <c r="LQU901" s="330"/>
      <c r="LQV901" s="330"/>
      <c r="LQW901" s="330"/>
      <c r="LQX901" s="330"/>
      <c r="LQY901" s="330"/>
      <c r="LQZ901" s="330"/>
      <c r="LRA901" s="330"/>
      <c r="LRB901" s="330"/>
      <c r="LRC901" s="330"/>
      <c r="LRD901" s="330"/>
      <c r="LRE901" s="330"/>
      <c r="LRF901" s="330"/>
      <c r="LRG901" s="330"/>
      <c r="LRH901" s="330"/>
      <c r="LRI901" s="330"/>
      <c r="LRJ901" s="330"/>
      <c r="LRK901" s="330"/>
      <c r="LRL901" s="330"/>
      <c r="LRM901" s="330"/>
      <c r="LRN901" s="330"/>
      <c r="LRO901" s="330"/>
      <c r="LRP901" s="330"/>
      <c r="LRQ901" s="330"/>
      <c r="LRR901" s="330"/>
      <c r="LRS901" s="330"/>
      <c r="LRT901" s="330"/>
      <c r="LRU901" s="330"/>
      <c r="LRV901" s="330"/>
      <c r="LRW901" s="330"/>
      <c r="LRX901" s="330"/>
      <c r="LRY901" s="330"/>
      <c r="LRZ901" s="330"/>
      <c r="LSA901" s="330"/>
      <c r="LSB901" s="330"/>
      <c r="LSC901" s="330"/>
      <c r="LSD901" s="330"/>
      <c r="LSE901" s="330"/>
      <c r="LSF901" s="330"/>
      <c r="LSG901" s="330"/>
      <c r="LSH901" s="330"/>
      <c r="LSI901" s="330"/>
      <c r="LSJ901" s="330"/>
      <c r="LSK901" s="330"/>
      <c r="LSL901" s="330"/>
      <c r="LSM901" s="330"/>
      <c r="LSN901" s="330"/>
      <c r="LSO901" s="330"/>
      <c r="LSP901" s="330"/>
      <c r="LSQ901" s="330"/>
      <c r="LSR901" s="330"/>
      <c r="LSS901" s="330"/>
      <c r="LST901" s="330"/>
      <c r="LSU901" s="330"/>
      <c r="LSV901" s="330"/>
      <c r="LSW901" s="330"/>
      <c r="LSX901" s="330"/>
      <c r="LSY901" s="330"/>
      <c r="LSZ901" s="330"/>
      <c r="LTA901" s="330"/>
      <c r="LTB901" s="330"/>
      <c r="LTC901" s="330"/>
      <c r="LTD901" s="330"/>
      <c r="LTE901" s="330"/>
      <c r="LTF901" s="330"/>
      <c r="LTG901" s="330"/>
      <c r="LTH901" s="330"/>
      <c r="LTI901" s="330"/>
      <c r="LTJ901" s="330"/>
      <c r="LTK901" s="330"/>
      <c r="LTL901" s="330"/>
      <c r="LTM901" s="330"/>
      <c r="LTN901" s="330"/>
      <c r="LTO901" s="330"/>
      <c r="LTP901" s="330"/>
      <c r="LTQ901" s="330"/>
      <c r="LTR901" s="330"/>
      <c r="LTS901" s="330"/>
      <c r="LTT901" s="330"/>
      <c r="LTU901" s="330"/>
      <c r="LTV901" s="330"/>
      <c r="LTW901" s="330"/>
      <c r="LTX901" s="330"/>
      <c r="LTY901" s="330"/>
      <c r="LTZ901" s="330"/>
      <c r="LUA901" s="330"/>
      <c r="LUB901" s="330"/>
      <c r="LUC901" s="330"/>
      <c r="LUD901" s="330"/>
      <c r="LUE901" s="330"/>
      <c r="LUF901" s="330"/>
      <c r="LUG901" s="330"/>
      <c r="LUH901" s="330"/>
      <c r="LUI901" s="330"/>
      <c r="LUJ901" s="330"/>
      <c r="LUK901" s="330"/>
      <c r="LUL901" s="330"/>
      <c r="LUM901" s="330"/>
      <c r="LUN901" s="330"/>
      <c r="LUO901" s="330"/>
      <c r="LUP901" s="330"/>
      <c r="LUQ901" s="330"/>
      <c r="LUR901" s="330"/>
      <c r="LUS901" s="330"/>
      <c r="LUT901" s="330"/>
      <c r="LUU901" s="330"/>
      <c r="LUV901" s="330"/>
      <c r="LUW901" s="330"/>
      <c r="LUX901" s="330"/>
      <c r="LUY901" s="330"/>
      <c r="LUZ901" s="330"/>
      <c r="LVA901" s="330"/>
      <c r="LVB901" s="330"/>
      <c r="LVC901" s="330"/>
      <c r="LVD901" s="330"/>
      <c r="LVE901" s="330"/>
      <c r="LVF901" s="330"/>
      <c r="LVG901" s="330"/>
      <c r="LVH901" s="330"/>
      <c r="LVI901" s="330"/>
      <c r="LVJ901" s="330"/>
      <c r="LVK901" s="330"/>
      <c r="LVL901" s="330"/>
      <c r="LVM901" s="330"/>
      <c r="LVN901" s="330"/>
      <c r="LVO901" s="330"/>
      <c r="LVP901" s="330"/>
      <c r="LVQ901" s="330"/>
      <c r="LVR901" s="330"/>
      <c r="LVS901" s="330"/>
      <c r="LVT901" s="330"/>
      <c r="LVU901" s="330"/>
      <c r="LVV901" s="330"/>
      <c r="LVW901" s="330"/>
      <c r="LVX901" s="330"/>
      <c r="LVY901" s="330"/>
      <c r="LVZ901" s="330"/>
      <c r="LWA901" s="330"/>
      <c r="LWB901" s="330"/>
      <c r="LWC901" s="330"/>
      <c r="LWD901" s="330"/>
      <c r="LWE901" s="330"/>
      <c r="LWF901" s="330"/>
      <c r="LWG901" s="330"/>
      <c r="LWH901" s="330"/>
      <c r="LWI901" s="330"/>
      <c r="LWJ901" s="330"/>
      <c r="LWK901" s="330"/>
      <c r="LWL901" s="330"/>
      <c r="LWM901" s="330"/>
      <c r="LWN901" s="330"/>
      <c r="LWO901" s="330"/>
      <c r="LWP901" s="330"/>
      <c r="LWQ901" s="330"/>
      <c r="LWR901" s="330"/>
      <c r="LWS901" s="330"/>
      <c r="LWT901" s="330"/>
      <c r="LWU901" s="330"/>
      <c r="LWV901" s="330"/>
      <c r="LWW901" s="330"/>
      <c r="LWX901" s="330"/>
      <c r="LWY901" s="330"/>
      <c r="LWZ901" s="330"/>
      <c r="LXA901" s="330"/>
      <c r="LXB901" s="330"/>
      <c r="LXC901" s="330"/>
      <c r="LXD901" s="330"/>
      <c r="LXE901" s="330"/>
      <c r="LXF901" s="330"/>
      <c r="LXG901" s="330"/>
      <c r="LXH901" s="330"/>
      <c r="LXI901" s="330"/>
      <c r="LXJ901" s="330"/>
      <c r="LXK901" s="330"/>
      <c r="LXL901" s="330"/>
      <c r="LXM901" s="330"/>
      <c r="LXN901" s="330"/>
      <c r="LXO901" s="330"/>
      <c r="LXP901" s="330"/>
      <c r="LXQ901" s="330"/>
      <c r="LXR901" s="330"/>
      <c r="LXS901" s="330"/>
      <c r="LXT901" s="330"/>
      <c r="LXU901" s="330"/>
      <c r="LXV901" s="330"/>
      <c r="LXW901" s="330"/>
      <c r="LXX901" s="330"/>
      <c r="LXY901" s="330"/>
      <c r="LXZ901" s="330"/>
      <c r="LYA901" s="330"/>
      <c r="LYB901" s="330"/>
      <c r="LYC901" s="330"/>
      <c r="LYD901" s="330"/>
      <c r="LYE901" s="330"/>
      <c r="LYF901" s="330"/>
      <c r="LYG901" s="330"/>
      <c r="LYH901" s="330"/>
      <c r="LYI901" s="330"/>
      <c r="LYJ901" s="330"/>
      <c r="LYK901" s="330"/>
      <c r="LYL901" s="330"/>
      <c r="LYM901" s="330"/>
      <c r="LYN901" s="330"/>
      <c r="LYO901" s="330"/>
      <c r="LYP901" s="330"/>
      <c r="LYQ901" s="330"/>
      <c r="LYR901" s="330"/>
      <c r="LYS901" s="330"/>
      <c r="LYT901" s="330"/>
      <c r="LYU901" s="330"/>
      <c r="LYV901" s="330"/>
      <c r="LYW901" s="330"/>
      <c r="LYX901" s="330"/>
      <c r="LYY901" s="330"/>
      <c r="LYZ901" s="330"/>
      <c r="LZA901" s="330"/>
      <c r="LZB901" s="330"/>
      <c r="LZC901" s="330"/>
      <c r="LZD901" s="330"/>
      <c r="LZE901" s="330"/>
      <c r="LZF901" s="330"/>
      <c r="LZG901" s="330"/>
      <c r="LZH901" s="330"/>
      <c r="LZI901" s="330"/>
      <c r="LZJ901" s="330"/>
      <c r="LZK901" s="330"/>
      <c r="LZL901" s="330"/>
      <c r="LZM901" s="330"/>
      <c r="LZN901" s="330"/>
      <c r="LZO901" s="330"/>
      <c r="LZP901" s="330"/>
      <c r="LZQ901" s="330"/>
      <c r="LZR901" s="330"/>
      <c r="LZS901" s="330"/>
      <c r="LZT901" s="330"/>
      <c r="LZU901" s="330"/>
      <c r="LZV901" s="330"/>
      <c r="LZW901" s="330"/>
      <c r="LZX901" s="330"/>
      <c r="LZY901" s="330"/>
      <c r="LZZ901" s="330"/>
      <c r="MAA901" s="330"/>
      <c r="MAB901" s="330"/>
      <c r="MAC901" s="330"/>
      <c r="MAD901" s="330"/>
      <c r="MAE901" s="330"/>
      <c r="MAF901" s="330"/>
      <c r="MAG901" s="330"/>
      <c r="MAH901" s="330"/>
      <c r="MAI901" s="330"/>
      <c r="MAJ901" s="330"/>
      <c r="MAK901" s="330"/>
      <c r="MAL901" s="330"/>
      <c r="MAM901" s="330"/>
      <c r="MAN901" s="330"/>
      <c r="MAO901" s="330"/>
      <c r="MAP901" s="330"/>
      <c r="MAQ901" s="330"/>
      <c r="MAR901" s="330"/>
      <c r="MAS901" s="330"/>
      <c r="MAT901" s="330"/>
      <c r="MAU901" s="330"/>
      <c r="MAV901" s="330"/>
      <c r="MAW901" s="330"/>
      <c r="MAX901" s="330"/>
      <c r="MAY901" s="330"/>
      <c r="MAZ901" s="330"/>
      <c r="MBA901" s="330"/>
      <c r="MBB901" s="330"/>
      <c r="MBC901" s="330"/>
      <c r="MBD901" s="330"/>
      <c r="MBE901" s="330"/>
      <c r="MBF901" s="330"/>
      <c r="MBG901" s="330"/>
      <c r="MBH901" s="330"/>
      <c r="MBI901" s="330"/>
      <c r="MBJ901" s="330"/>
      <c r="MBK901" s="330"/>
      <c r="MBL901" s="330"/>
      <c r="MBM901" s="330"/>
      <c r="MBN901" s="330"/>
      <c r="MBO901" s="330"/>
      <c r="MBP901" s="330"/>
      <c r="MBQ901" s="330"/>
      <c r="MBR901" s="330"/>
      <c r="MBS901" s="330"/>
      <c r="MBT901" s="330"/>
      <c r="MBU901" s="330"/>
      <c r="MBV901" s="330"/>
      <c r="MBW901" s="330"/>
      <c r="MBX901" s="330"/>
      <c r="MBY901" s="330"/>
      <c r="MBZ901" s="330"/>
      <c r="MCA901" s="330"/>
      <c r="MCB901" s="330"/>
      <c r="MCC901" s="330"/>
      <c r="MCD901" s="330"/>
      <c r="MCE901" s="330"/>
      <c r="MCF901" s="330"/>
      <c r="MCG901" s="330"/>
      <c r="MCH901" s="330"/>
      <c r="MCI901" s="330"/>
      <c r="MCJ901" s="330"/>
      <c r="MCK901" s="330"/>
      <c r="MCL901" s="330"/>
      <c r="MCM901" s="330"/>
      <c r="MCN901" s="330"/>
      <c r="MCO901" s="330"/>
      <c r="MCP901" s="330"/>
      <c r="MCQ901" s="330"/>
      <c r="MCR901" s="330"/>
      <c r="MCS901" s="330"/>
      <c r="MCT901" s="330"/>
      <c r="MCU901" s="330"/>
      <c r="MCV901" s="330"/>
      <c r="MCW901" s="330"/>
      <c r="MCX901" s="330"/>
      <c r="MCY901" s="330"/>
      <c r="MCZ901" s="330"/>
      <c r="MDA901" s="330"/>
      <c r="MDB901" s="330"/>
      <c r="MDC901" s="330"/>
      <c r="MDD901" s="330"/>
      <c r="MDE901" s="330"/>
      <c r="MDF901" s="330"/>
      <c r="MDG901" s="330"/>
      <c r="MDH901" s="330"/>
      <c r="MDI901" s="330"/>
      <c r="MDJ901" s="330"/>
      <c r="MDK901" s="330"/>
      <c r="MDL901" s="330"/>
      <c r="MDM901" s="330"/>
      <c r="MDN901" s="330"/>
      <c r="MDO901" s="330"/>
      <c r="MDP901" s="330"/>
      <c r="MDQ901" s="330"/>
      <c r="MDR901" s="330"/>
      <c r="MDS901" s="330"/>
      <c r="MDT901" s="330"/>
      <c r="MDU901" s="330"/>
      <c r="MDV901" s="330"/>
      <c r="MDW901" s="330"/>
      <c r="MDX901" s="330"/>
      <c r="MDY901" s="330"/>
      <c r="MDZ901" s="330"/>
      <c r="MEA901" s="330"/>
      <c r="MEB901" s="330"/>
      <c r="MEC901" s="330"/>
      <c r="MED901" s="330"/>
      <c r="MEE901" s="330"/>
      <c r="MEF901" s="330"/>
      <c r="MEG901" s="330"/>
      <c r="MEH901" s="330"/>
      <c r="MEI901" s="330"/>
      <c r="MEJ901" s="330"/>
      <c r="MEK901" s="330"/>
      <c r="MEL901" s="330"/>
      <c r="MEM901" s="330"/>
      <c r="MEN901" s="330"/>
      <c r="MEO901" s="330"/>
      <c r="MEP901" s="330"/>
      <c r="MEQ901" s="330"/>
      <c r="MER901" s="330"/>
      <c r="MES901" s="330"/>
      <c r="MET901" s="330"/>
      <c r="MEU901" s="330"/>
      <c r="MEV901" s="330"/>
      <c r="MEW901" s="330"/>
      <c r="MEX901" s="330"/>
      <c r="MEY901" s="330"/>
      <c r="MEZ901" s="330"/>
      <c r="MFA901" s="330"/>
      <c r="MFB901" s="330"/>
      <c r="MFC901" s="330"/>
      <c r="MFD901" s="330"/>
      <c r="MFE901" s="330"/>
      <c r="MFF901" s="330"/>
      <c r="MFG901" s="330"/>
      <c r="MFH901" s="330"/>
      <c r="MFI901" s="330"/>
      <c r="MFJ901" s="330"/>
      <c r="MFK901" s="330"/>
      <c r="MFL901" s="330"/>
      <c r="MFM901" s="330"/>
      <c r="MFN901" s="330"/>
      <c r="MFO901" s="330"/>
      <c r="MFP901" s="330"/>
      <c r="MFQ901" s="330"/>
      <c r="MFR901" s="330"/>
      <c r="MFS901" s="330"/>
      <c r="MFT901" s="330"/>
      <c r="MFU901" s="330"/>
      <c r="MFV901" s="330"/>
      <c r="MFW901" s="330"/>
      <c r="MFX901" s="330"/>
      <c r="MFY901" s="330"/>
      <c r="MFZ901" s="330"/>
      <c r="MGA901" s="330"/>
      <c r="MGB901" s="330"/>
      <c r="MGC901" s="330"/>
      <c r="MGD901" s="330"/>
      <c r="MGE901" s="330"/>
      <c r="MGF901" s="330"/>
      <c r="MGG901" s="330"/>
      <c r="MGH901" s="330"/>
      <c r="MGI901" s="330"/>
      <c r="MGJ901" s="330"/>
      <c r="MGK901" s="330"/>
      <c r="MGL901" s="330"/>
      <c r="MGM901" s="330"/>
      <c r="MGN901" s="330"/>
      <c r="MGO901" s="330"/>
      <c r="MGP901" s="330"/>
      <c r="MGQ901" s="330"/>
      <c r="MGR901" s="330"/>
      <c r="MGS901" s="330"/>
      <c r="MGT901" s="330"/>
      <c r="MGU901" s="330"/>
      <c r="MGV901" s="330"/>
      <c r="MGW901" s="330"/>
      <c r="MGX901" s="330"/>
      <c r="MGY901" s="330"/>
      <c r="MGZ901" s="330"/>
      <c r="MHA901" s="330"/>
      <c r="MHB901" s="330"/>
      <c r="MHC901" s="330"/>
      <c r="MHD901" s="330"/>
      <c r="MHE901" s="330"/>
      <c r="MHF901" s="330"/>
      <c r="MHG901" s="330"/>
      <c r="MHH901" s="330"/>
      <c r="MHI901" s="330"/>
      <c r="MHJ901" s="330"/>
      <c r="MHK901" s="330"/>
      <c r="MHL901" s="330"/>
      <c r="MHM901" s="330"/>
      <c r="MHN901" s="330"/>
      <c r="MHO901" s="330"/>
      <c r="MHP901" s="330"/>
      <c r="MHQ901" s="330"/>
      <c r="MHR901" s="330"/>
      <c r="MHS901" s="330"/>
      <c r="MHT901" s="330"/>
      <c r="MHU901" s="330"/>
      <c r="MHV901" s="330"/>
      <c r="MHW901" s="330"/>
      <c r="MHX901" s="330"/>
      <c r="MHY901" s="330"/>
      <c r="MHZ901" s="330"/>
      <c r="MIA901" s="330"/>
      <c r="MIB901" s="330"/>
      <c r="MIC901" s="330"/>
      <c r="MID901" s="330"/>
      <c r="MIE901" s="330"/>
      <c r="MIF901" s="330"/>
      <c r="MIG901" s="330"/>
      <c r="MIH901" s="330"/>
      <c r="MII901" s="330"/>
      <c r="MIJ901" s="330"/>
      <c r="MIK901" s="330"/>
      <c r="MIL901" s="330"/>
      <c r="MIM901" s="330"/>
      <c r="MIN901" s="330"/>
      <c r="MIO901" s="330"/>
      <c r="MIP901" s="330"/>
      <c r="MIQ901" s="330"/>
      <c r="MIR901" s="330"/>
      <c r="MIS901" s="330"/>
      <c r="MIT901" s="330"/>
      <c r="MIU901" s="330"/>
      <c r="MIV901" s="330"/>
      <c r="MIW901" s="330"/>
      <c r="MIX901" s="330"/>
      <c r="MIY901" s="330"/>
      <c r="MIZ901" s="330"/>
      <c r="MJA901" s="330"/>
      <c r="MJB901" s="330"/>
      <c r="MJC901" s="330"/>
      <c r="MJD901" s="330"/>
      <c r="MJE901" s="330"/>
      <c r="MJF901" s="330"/>
      <c r="MJG901" s="330"/>
      <c r="MJH901" s="330"/>
      <c r="MJI901" s="330"/>
      <c r="MJJ901" s="330"/>
      <c r="MJK901" s="330"/>
      <c r="MJL901" s="330"/>
      <c r="MJM901" s="330"/>
      <c r="MJN901" s="330"/>
      <c r="MJO901" s="330"/>
      <c r="MJP901" s="330"/>
      <c r="MJQ901" s="330"/>
      <c r="MJR901" s="330"/>
      <c r="MJS901" s="330"/>
      <c r="MJT901" s="330"/>
      <c r="MJU901" s="330"/>
      <c r="MJV901" s="330"/>
      <c r="MJW901" s="330"/>
      <c r="MJX901" s="330"/>
      <c r="MJY901" s="330"/>
      <c r="MJZ901" s="330"/>
      <c r="MKA901" s="330"/>
      <c r="MKB901" s="330"/>
      <c r="MKC901" s="330"/>
      <c r="MKD901" s="330"/>
      <c r="MKE901" s="330"/>
      <c r="MKF901" s="330"/>
      <c r="MKG901" s="330"/>
      <c r="MKH901" s="330"/>
      <c r="MKI901" s="330"/>
      <c r="MKJ901" s="330"/>
      <c r="MKK901" s="330"/>
      <c r="MKL901" s="330"/>
      <c r="MKM901" s="330"/>
      <c r="MKN901" s="330"/>
      <c r="MKO901" s="330"/>
      <c r="MKP901" s="330"/>
      <c r="MKQ901" s="330"/>
      <c r="MKR901" s="330"/>
      <c r="MKS901" s="330"/>
      <c r="MKT901" s="330"/>
      <c r="MKU901" s="330"/>
      <c r="MKV901" s="330"/>
      <c r="MKW901" s="330"/>
      <c r="MKX901" s="330"/>
      <c r="MKY901" s="330"/>
      <c r="MKZ901" s="330"/>
      <c r="MLA901" s="330"/>
      <c r="MLB901" s="330"/>
      <c r="MLC901" s="330"/>
      <c r="MLD901" s="330"/>
      <c r="MLE901" s="330"/>
      <c r="MLF901" s="330"/>
      <c r="MLG901" s="330"/>
      <c r="MLH901" s="330"/>
      <c r="MLI901" s="330"/>
      <c r="MLJ901" s="330"/>
      <c r="MLK901" s="330"/>
      <c r="MLL901" s="330"/>
      <c r="MLM901" s="330"/>
      <c r="MLN901" s="330"/>
      <c r="MLO901" s="330"/>
      <c r="MLP901" s="330"/>
      <c r="MLQ901" s="330"/>
      <c r="MLR901" s="330"/>
      <c r="MLS901" s="330"/>
      <c r="MLT901" s="330"/>
      <c r="MLU901" s="330"/>
      <c r="MLV901" s="330"/>
      <c r="MLW901" s="330"/>
      <c r="MLX901" s="330"/>
      <c r="MLY901" s="330"/>
      <c r="MLZ901" s="330"/>
      <c r="MMA901" s="330"/>
      <c r="MMB901" s="330"/>
      <c r="MMC901" s="330"/>
      <c r="MMD901" s="330"/>
      <c r="MME901" s="330"/>
      <c r="MMF901" s="330"/>
      <c r="MMG901" s="330"/>
      <c r="MMH901" s="330"/>
      <c r="MMI901" s="330"/>
      <c r="MMJ901" s="330"/>
      <c r="MMK901" s="330"/>
      <c r="MML901" s="330"/>
      <c r="MMM901" s="330"/>
      <c r="MMN901" s="330"/>
      <c r="MMO901" s="330"/>
      <c r="MMP901" s="330"/>
      <c r="MMQ901" s="330"/>
      <c r="MMR901" s="330"/>
      <c r="MMS901" s="330"/>
      <c r="MMT901" s="330"/>
      <c r="MMU901" s="330"/>
      <c r="MMV901" s="330"/>
      <c r="MMW901" s="330"/>
      <c r="MMX901" s="330"/>
      <c r="MMY901" s="330"/>
      <c r="MMZ901" s="330"/>
      <c r="MNA901" s="330"/>
      <c r="MNB901" s="330"/>
      <c r="MNC901" s="330"/>
      <c r="MND901" s="330"/>
      <c r="MNE901" s="330"/>
      <c r="MNF901" s="330"/>
      <c r="MNG901" s="330"/>
      <c r="MNH901" s="330"/>
      <c r="MNI901" s="330"/>
      <c r="MNJ901" s="330"/>
      <c r="MNK901" s="330"/>
      <c r="MNL901" s="330"/>
      <c r="MNM901" s="330"/>
      <c r="MNN901" s="330"/>
      <c r="MNO901" s="330"/>
      <c r="MNP901" s="330"/>
      <c r="MNQ901" s="330"/>
      <c r="MNR901" s="330"/>
      <c r="MNS901" s="330"/>
      <c r="MNT901" s="330"/>
      <c r="MNU901" s="330"/>
      <c r="MNV901" s="330"/>
      <c r="MNW901" s="330"/>
      <c r="MNX901" s="330"/>
      <c r="MNY901" s="330"/>
      <c r="MNZ901" s="330"/>
      <c r="MOA901" s="330"/>
      <c r="MOB901" s="330"/>
      <c r="MOC901" s="330"/>
      <c r="MOD901" s="330"/>
      <c r="MOE901" s="330"/>
      <c r="MOF901" s="330"/>
      <c r="MOG901" s="330"/>
      <c r="MOH901" s="330"/>
      <c r="MOI901" s="330"/>
      <c r="MOJ901" s="330"/>
      <c r="MOK901" s="330"/>
      <c r="MOL901" s="330"/>
      <c r="MOM901" s="330"/>
      <c r="MON901" s="330"/>
      <c r="MOO901" s="330"/>
      <c r="MOP901" s="330"/>
      <c r="MOQ901" s="330"/>
      <c r="MOR901" s="330"/>
      <c r="MOS901" s="330"/>
      <c r="MOT901" s="330"/>
      <c r="MOU901" s="330"/>
      <c r="MOV901" s="330"/>
      <c r="MOW901" s="330"/>
      <c r="MOX901" s="330"/>
      <c r="MOY901" s="330"/>
      <c r="MOZ901" s="330"/>
      <c r="MPA901" s="330"/>
      <c r="MPB901" s="330"/>
      <c r="MPC901" s="330"/>
      <c r="MPD901" s="330"/>
      <c r="MPE901" s="330"/>
      <c r="MPF901" s="330"/>
      <c r="MPG901" s="330"/>
      <c r="MPH901" s="330"/>
      <c r="MPI901" s="330"/>
      <c r="MPJ901" s="330"/>
      <c r="MPK901" s="330"/>
      <c r="MPL901" s="330"/>
      <c r="MPM901" s="330"/>
      <c r="MPN901" s="330"/>
      <c r="MPO901" s="330"/>
      <c r="MPP901" s="330"/>
      <c r="MPQ901" s="330"/>
      <c r="MPR901" s="330"/>
      <c r="MPS901" s="330"/>
      <c r="MPT901" s="330"/>
      <c r="MPU901" s="330"/>
      <c r="MPV901" s="330"/>
      <c r="MPW901" s="330"/>
      <c r="MPX901" s="330"/>
      <c r="MPY901" s="330"/>
      <c r="MPZ901" s="330"/>
      <c r="MQA901" s="330"/>
      <c r="MQB901" s="330"/>
      <c r="MQC901" s="330"/>
      <c r="MQD901" s="330"/>
      <c r="MQE901" s="330"/>
      <c r="MQF901" s="330"/>
      <c r="MQG901" s="330"/>
      <c r="MQH901" s="330"/>
      <c r="MQI901" s="330"/>
      <c r="MQJ901" s="330"/>
      <c r="MQK901" s="330"/>
      <c r="MQL901" s="330"/>
      <c r="MQM901" s="330"/>
      <c r="MQN901" s="330"/>
      <c r="MQO901" s="330"/>
      <c r="MQP901" s="330"/>
      <c r="MQQ901" s="330"/>
      <c r="MQR901" s="330"/>
      <c r="MQS901" s="330"/>
      <c r="MQT901" s="330"/>
      <c r="MQU901" s="330"/>
      <c r="MQV901" s="330"/>
      <c r="MQW901" s="330"/>
      <c r="MQX901" s="330"/>
      <c r="MQY901" s="330"/>
      <c r="MQZ901" s="330"/>
      <c r="MRA901" s="330"/>
      <c r="MRB901" s="330"/>
      <c r="MRC901" s="330"/>
      <c r="MRD901" s="330"/>
      <c r="MRE901" s="330"/>
      <c r="MRF901" s="330"/>
      <c r="MRG901" s="330"/>
      <c r="MRH901" s="330"/>
      <c r="MRI901" s="330"/>
      <c r="MRJ901" s="330"/>
      <c r="MRK901" s="330"/>
      <c r="MRL901" s="330"/>
      <c r="MRM901" s="330"/>
      <c r="MRN901" s="330"/>
      <c r="MRO901" s="330"/>
      <c r="MRP901" s="330"/>
      <c r="MRQ901" s="330"/>
      <c r="MRR901" s="330"/>
      <c r="MRS901" s="330"/>
      <c r="MRT901" s="330"/>
      <c r="MRU901" s="330"/>
      <c r="MRV901" s="330"/>
      <c r="MRW901" s="330"/>
      <c r="MRX901" s="330"/>
      <c r="MRY901" s="330"/>
      <c r="MRZ901" s="330"/>
      <c r="MSA901" s="330"/>
      <c r="MSB901" s="330"/>
      <c r="MSC901" s="330"/>
      <c r="MSD901" s="330"/>
      <c r="MSE901" s="330"/>
      <c r="MSF901" s="330"/>
      <c r="MSG901" s="330"/>
      <c r="MSH901" s="330"/>
      <c r="MSI901" s="330"/>
      <c r="MSJ901" s="330"/>
      <c r="MSK901" s="330"/>
      <c r="MSL901" s="330"/>
      <c r="MSM901" s="330"/>
      <c r="MSN901" s="330"/>
      <c r="MSO901" s="330"/>
      <c r="MSP901" s="330"/>
      <c r="MSQ901" s="330"/>
      <c r="MSR901" s="330"/>
      <c r="MSS901" s="330"/>
      <c r="MST901" s="330"/>
      <c r="MSU901" s="330"/>
      <c r="MSV901" s="330"/>
      <c r="MSW901" s="330"/>
      <c r="MSX901" s="330"/>
      <c r="MSY901" s="330"/>
      <c r="MSZ901" s="330"/>
      <c r="MTA901" s="330"/>
      <c r="MTB901" s="330"/>
      <c r="MTC901" s="330"/>
      <c r="MTD901" s="330"/>
      <c r="MTE901" s="330"/>
      <c r="MTF901" s="330"/>
      <c r="MTG901" s="330"/>
      <c r="MTH901" s="330"/>
      <c r="MTI901" s="330"/>
      <c r="MTJ901" s="330"/>
      <c r="MTK901" s="330"/>
      <c r="MTL901" s="330"/>
      <c r="MTM901" s="330"/>
      <c r="MTN901" s="330"/>
      <c r="MTO901" s="330"/>
      <c r="MTP901" s="330"/>
      <c r="MTQ901" s="330"/>
      <c r="MTR901" s="330"/>
      <c r="MTS901" s="330"/>
      <c r="MTT901" s="330"/>
      <c r="MTU901" s="330"/>
      <c r="MTV901" s="330"/>
      <c r="MTW901" s="330"/>
      <c r="MTX901" s="330"/>
      <c r="MTY901" s="330"/>
      <c r="MTZ901" s="330"/>
      <c r="MUA901" s="330"/>
      <c r="MUB901" s="330"/>
      <c r="MUC901" s="330"/>
      <c r="MUD901" s="330"/>
      <c r="MUE901" s="330"/>
      <c r="MUF901" s="330"/>
      <c r="MUG901" s="330"/>
      <c r="MUH901" s="330"/>
      <c r="MUI901" s="330"/>
      <c r="MUJ901" s="330"/>
      <c r="MUK901" s="330"/>
      <c r="MUL901" s="330"/>
      <c r="MUM901" s="330"/>
      <c r="MUN901" s="330"/>
      <c r="MUO901" s="330"/>
      <c r="MUP901" s="330"/>
      <c r="MUQ901" s="330"/>
      <c r="MUR901" s="330"/>
      <c r="MUS901" s="330"/>
      <c r="MUT901" s="330"/>
      <c r="MUU901" s="330"/>
      <c r="MUV901" s="330"/>
      <c r="MUW901" s="330"/>
      <c r="MUX901" s="330"/>
      <c r="MUY901" s="330"/>
      <c r="MUZ901" s="330"/>
      <c r="MVA901" s="330"/>
      <c r="MVB901" s="330"/>
      <c r="MVC901" s="330"/>
      <c r="MVD901" s="330"/>
      <c r="MVE901" s="330"/>
      <c r="MVF901" s="330"/>
      <c r="MVG901" s="330"/>
      <c r="MVH901" s="330"/>
      <c r="MVI901" s="330"/>
      <c r="MVJ901" s="330"/>
      <c r="MVK901" s="330"/>
      <c r="MVL901" s="330"/>
      <c r="MVM901" s="330"/>
      <c r="MVN901" s="330"/>
      <c r="MVO901" s="330"/>
      <c r="MVP901" s="330"/>
      <c r="MVQ901" s="330"/>
      <c r="MVR901" s="330"/>
      <c r="MVS901" s="330"/>
      <c r="MVT901" s="330"/>
      <c r="MVU901" s="330"/>
      <c r="MVV901" s="330"/>
      <c r="MVW901" s="330"/>
      <c r="MVX901" s="330"/>
      <c r="MVY901" s="330"/>
      <c r="MVZ901" s="330"/>
      <c r="MWA901" s="330"/>
      <c r="MWB901" s="330"/>
      <c r="MWC901" s="330"/>
      <c r="MWD901" s="330"/>
      <c r="MWE901" s="330"/>
      <c r="MWF901" s="330"/>
      <c r="MWG901" s="330"/>
      <c r="MWH901" s="330"/>
      <c r="MWI901" s="330"/>
      <c r="MWJ901" s="330"/>
      <c r="MWK901" s="330"/>
      <c r="MWL901" s="330"/>
      <c r="MWM901" s="330"/>
      <c r="MWN901" s="330"/>
      <c r="MWO901" s="330"/>
      <c r="MWP901" s="330"/>
      <c r="MWQ901" s="330"/>
      <c r="MWR901" s="330"/>
      <c r="MWS901" s="330"/>
      <c r="MWT901" s="330"/>
      <c r="MWU901" s="330"/>
      <c r="MWV901" s="330"/>
      <c r="MWW901" s="330"/>
      <c r="MWX901" s="330"/>
      <c r="MWY901" s="330"/>
      <c r="MWZ901" s="330"/>
      <c r="MXA901" s="330"/>
      <c r="MXB901" s="330"/>
      <c r="MXC901" s="330"/>
      <c r="MXD901" s="330"/>
      <c r="MXE901" s="330"/>
      <c r="MXF901" s="330"/>
      <c r="MXG901" s="330"/>
      <c r="MXH901" s="330"/>
      <c r="MXI901" s="330"/>
      <c r="MXJ901" s="330"/>
      <c r="MXK901" s="330"/>
      <c r="MXL901" s="330"/>
      <c r="MXM901" s="330"/>
      <c r="MXN901" s="330"/>
      <c r="MXO901" s="330"/>
      <c r="MXP901" s="330"/>
      <c r="MXQ901" s="330"/>
      <c r="MXR901" s="330"/>
      <c r="MXS901" s="330"/>
      <c r="MXT901" s="330"/>
      <c r="MXU901" s="330"/>
      <c r="MXV901" s="330"/>
      <c r="MXW901" s="330"/>
      <c r="MXX901" s="330"/>
      <c r="MXY901" s="330"/>
      <c r="MXZ901" s="330"/>
      <c r="MYA901" s="330"/>
      <c r="MYB901" s="330"/>
      <c r="MYC901" s="330"/>
      <c r="MYD901" s="330"/>
      <c r="MYE901" s="330"/>
      <c r="MYF901" s="330"/>
      <c r="MYG901" s="330"/>
      <c r="MYH901" s="330"/>
      <c r="MYI901" s="330"/>
      <c r="MYJ901" s="330"/>
      <c r="MYK901" s="330"/>
      <c r="MYL901" s="330"/>
      <c r="MYM901" s="330"/>
      <c r="MYN901" s="330"/>
      <c r="MYO901" s="330"/>
      <c r="MYP901" s="330"/>
      <c r="MYQ901" s="330"/>
      <c r="MYR901" s="330"/>
      <c r="MYS901" s="330"/>
      <c r="MYT901" s="330"/>
      <c r="MYU901" s="330"/>
      <c r="MYV901" s="330"/>
      <c r="MYW901" s="330"/>
      <c r="MYX901" s="330"/>
      <c r="MYY901" s="330"/>
      <c r="MYZ901" s="330"/>
      <c r="MZA901" s="330"/>
      <c r="MZB901" s="330"/>
      <c r="MZC901" s="330"/>
      <c r="MZD901" s="330"/>
      <c r="MZE901" s="330"/>
      <c r="MZF901" s="330"/>
      <c r="MZG901" s="330"/>
      <c r="MZH901" s="330"/>
      <c r="MZI901" s="330"/>
      <c r="MZJ901" s="330"/>
      <c r="MZK901" s="330"/>
      <c r="MZL901" s="330"/>
      <c r="MZM901" s="330"/>
      <c r="MZN901" s="330"/>
      <c r="MZO901" s="330"/>
      <c r="MZP901" s="330"/>
      <c r="MZQ901" s="330"/>
      <c r="MZR901" s="330"/>
      <c r="MZS901" s="330"/>
      <c r="MZT901" s="330"/>
      <c r="MZU901" s="330"/>
      <c r="MZV901" s="330"/>
      <c r="MZW901" s="330"/>
      <c r="MZX901" s="330"/>
      <c r="MZY901" s="330"/>
      <c r="MZZ901" s="330"/>
      <c r="NAA901" s="330"/>
      <c r="NAB901" s="330"/>
      <c r="NAC901" s="330"/>
      <c r="NAD901" s="330"/>
      <c r="NAE901" s="330"/>
      <c r="NAF901" s="330"/>
      <c r="NAG901" s="330"/>
      <c r="NAH901" s="330"/>
      <c r="NAI901" s="330"/>
      <c r="NAJ901" s="330"/>
      <c r="NAK901" s="330"/>
      <c r="NAL901" s="330"/>
      <c r="NAM901" s="330"/>
      <c r="NAN901" s="330"/>
      <c r="NAO901" s="330"/>
      <c r="NAP901" s="330"/>
      <c r="NAQ901" s="330"/>
      <c r="NAR901" s="330"/>
      <c r="NAS901" s="330"/>
      <c r="NAT901" s="330"/>
      <c r="NAU901" s="330"/>
      <c r="NAV901" s="330"/>
      <c r="NAW901" s="330"/>
      <c r="NAX901" s="330"/>
      <c r="NAY901" s="330"/>
      <c r="NAZ901" s="330"/>
      <c r="NBA901" s="330"/>
      <c r="NBB901" s="330"/>
      <c r="NBC901" s="330"/>
      <c r="NBD901" s="330"/>
      <c r="NBE901" s="330"/>
      <c r="NBF901" s="330"/>
      <c r="NBG901" s="330"/>
      <c r="NBH901" s="330"/>
      <c r="NBI901" s="330"/>
      <c r="NBJ901" s="330"/>
      <c r="NBK901" s="330"/>
      <c r="NBL901" s="330"/>
      <c r="NBM901" s="330"/>
      <c r="NBN901" s="330"/>
      <c r="NBO901" s="330"/>
      <c r="NBP901" s="330"/>
      <c r="NBQ901" s="330"/>
      <c r="NBR901" s="330"/>
      <c r="NBS901" s="330"/>
      <c r="NBT901" s="330"/>
      <c r="NBU901" s="330"/>
      <c r="NBV901" s="330"/>
      <c r="NBW901" s="330"/>
      <c r="NBX901" s="330"/>
      <c r="NBY901" s="330"/>
      <c r="NBZ901" s="330"/>
      <c r="NCA901" s="330"/>
      <c r="NCB901" s="330"/>
      <c r="NCC901" s="330"/>
      <c r="NCD901" s="330"/>
      <c r="NCE901" s="330"/>
      <c r="NCF901" s="330"/>
      <c r="NCG901" s="330"/>
      <c r="NCH901" s="330"/>
      <c r="NCI901" s="330"/>
      <c r="NCJ901" s="330"/>
      <c r="NCK901" s="330"/>
      <c r="NCL901" s="330"/>
      <c r="NCM901" s="330"/>
      <c r="NCN901" s="330"/>
      <c r="NCO901" s="330"/>
      <c r="NCP901" s="330"/>
      <c r="NCQ901" s="330"/>
      <c r="NCR901" s="330"/>
      <c r="NCS901" s="330"/>
      <c r="NCT901" s="330"/>
      <c r="NCU901" s="330"/>
      <c r="NCV901" s="330"/>
      <c r="NCW901" s="330"/>
      <c r="NCX901" s="330"/>
      <c r="NCY901" s="330"/>
      <c r="NCZ901" s="330"/>
      <c r="NDA901" s="330"/>
      <c r="NDB901" s="330"/>
      <c r="NDC901" s="330"/>
      <c r="NDD901" s="330"/>
      <c r="NDE901" s="330"/>
      <c r="NDF901" s="330"/>
      <c r="NDG901" s="330"/>
      <c r="NDH901" s="330"/>
      <c r="NDI901" s="330"/>
      <c r="NDJ901" s="330"/>
      <c r="NDK901" s="330"/>
      <c r="NDL901" s="330"/>
      <c r="NDM901" s="330"/>
      <c r="NDN901" s="330"/>
      <c r="NDO901" s="330"/>
      <c r="NDP901" s="330"/>
      <c r="NDQ901" s="330"/>
      <c r="NDR901" s="330"/>
      <c r="NDS901" s="330"/>
      <c r="NDT901" s="330"/>
      <c r="NDU901" s="330"/>
      <c r="NDV901" s="330"/>
      <c r="NDW901" s="330"/>
      <c r="NDX901" s="330"/>
      <c r="NDY901" s="330"/>
      <c r="NDZ901" s="330"/>
      <c r="NEA901" s="330"/>
      <c r="NEB901" s="330"/>
      <c r="NEC901" s="330"/>
      <c r="NED901" s="330"/>
      <c r="NEE901" s="330"/>
      <c r="NEF901" s="330"/>
      <c r="NEG901" s="330"/>
      <c r="NEH901" s="330"/>
      <c r="NEI901" s="330"/>
      <c r="NEJ901" s="330"/>
      <c r="NEK901" s="330"/>
      <c r="NEL901" s="330"/>
      <c r="NEM901" s="330"/>
      <c r="NEN901" s="330"/>
      <c r="NEO901" s="330"/>
      <c r="NEP901" s="330"/>
      <c r="NEQ901" s="330"/>
      <c r="NER901" s="330"/>
      <c r="NES901" s="330"/>
      <c r="NET901" s="330"/>
      <c r="NEU901" s="330"/>
      <c r="NEV901" s="330"/>
      <c r="NEW901" s="330"/>
      <c r="NEX901" s="330"/>
      <c r="NEY901" s="330"/>
      <c r="NEZ901" s="330"/>
      <c r="NFA901" s="330"/>
      <c r="NFB901" s="330"/>
      <c r="NFC901" s="330"/>
      <c r="NFD901" s="330"/>
      <c r="NFE901" s="330"/>
      <c r="NFF901" s="330"/>
      <c r="NFG901" s="330"/>
      <c r="NFH901" s="330"/>
      <c r="NFI901" s="330"/>
      <c r="NFJ901" s="330"/>
      <c r="NFK901" s="330"/>
      <c r="NFL901" s="330"/>
      <c r="NFM901" s="330"/>
      <c r="NFN901" s="330"/>
      <c r="NFO901" s="330"/>
      <c r="NFP901" s="330"/>
      <c r="NFQ901" s="330"/>
      <c r="NFR901" s="330"/>
      <c r="NFS901" s="330"/>
      <c r="NFT901" s="330"/>
      <c r="NFU901" s="330"/>
      <c r="NFV901" s="330"/>
      <c r="NFW901" s="330"/>
      <c r="NFX901" s="330"/>
      <c r="NFY901" s="330"/>
      <c r="NFZ901" s="330"/>
      <c r="NGA901" s="330"/>
      <c r="NGB901" s="330"/>
      <c r="NGC901" s="330"/>
      <c r="NGD901" s="330"/>
      <c r="NGE901" s="330"/>
      <c r="NGF901" s="330"/>
      <c r="NGG901" s="330"/>
      <c r="NGH901" s="330"/>
      <c r="NGI901" s="330"/>
      <c r="NGJ901" s="330"/>
      <c r="NGK901" s="330"/>
      <c r="NGL901" s="330"/>
      <c r="NGM901" s="330"/>
      <c r="NGN901" s="330"/>
      <c r="NGO901" s="330"/>
      <c r="NGP901" s="330"/>
      <c r="NGQ901" s="330"/>
      <c r="NGR901" s="330"/>
      <c r="NGS901" s="330"/>
      <c r="NGT901" s="330"/>
      <c r="NGU901" s="330"/>
      <c r="NGV901" s="330"/>
      <c r="NGW901" s="330"/>
      <c r="NGX901" s="330"/>
      <c r="NGY901" s="330"/>
      <c r="NGZ901" s="330"/>
      <c r="NHA901" s="330"/>
      <c r="NHB901" s="330"/>
      <c r="NHC901" s="330"/>
      <c r="NHD901" s="330"/>
      <c r="NHE901" s="330"/>
      <c r="NHF901" s="330"/>
      <c r="NHG901" s="330"/>
      <c r="NHH901" s="330"/>
      <c r="NHI901" s="330"/>
      <c r="NHJ901" s="330"/>
      <c r="NHK901" s="330"/>
      <c r="NHL901" s="330"/>
      <c r="NHM901" s="330"/>
      <c r="NHN901" s="330"/>
      <c r="NHO901" s="330"/>
      <c r="NHP901" s="330"/>
      <c r="NHQ901" s="330"/>
      <c r="NHR901" s="330"/>
      <c r="NHS901" s="330"/>
      <c r="NHT901" s="330"/>
      <c r="NHU901" s="330"/>
      <c r="NHV901" s="330"/>
      <c r="NHW901" s="330"/>
      <c r="NHX901" s="330"/>
      <c r="NHY901" s="330"/>
      <c r="NHZ901" s="330"/>
      <c r="NIA901" s="330"/>
      <c r="NIB901" s="330"/>
      <c r="NIC901" s="330"/>
      <c r="NID901" s="330"/>
      <c r="NIE901" s="330"/>
      <c r="NIF901" s="330"/>
      <c r="NIG901" s="330"/>
      <c r="NIH901" s="330"/>
      <c r="NII901" s="330"/>
      <c r="NIJ901" s="330"/>
      <c r="NIK901" s="330"/>
      <c r="NIL901" s="330"/>
      <c r="NIM901" s="330"/>
      <c r="NIN901" s="330"/>
      <c r="NIO901" s="330"/>
      <c r="NIP901" s="330"/>
      <c r="NIQ901" s="330"/>
      <c r="NIR901" s="330"/>
      <c r="NIS901" s="330"/>
      <c r="NIT901" s="330"/>
      <c r="NIU901" s="330"/>
      <c r="NIV901" s="330"/>
      <c r="NIW901" s="330"/>
      <c r="NIX901" s="330"/>
      <c r="NIY901" s="330"/>
      <c r="NIZ901" s="330"/>
      <c r="NJA901" s="330"/>
      <c r="NJB901" s="330"/>
      <c r="NJC901" s="330"/>
      <c r="NJD901" s="330"/>
      <c r="NJE901" s="330"/>
      <c r="NJF901" s="330"/>
      <c r="NJG901" s="330"/>
      <c r="NJH901" s="330"/>
      <c r="NJI901" s="330"/>
      <c r="NJJ901" s="330"/>
      <c r="NJK901" s="330"/>
      <c r="NJL901" s="330"/>
      <c r="NJM901" s="330"/>
      <c r="NJN901" s="330"/>
      <c r="NJO901" s="330"/>
      <c r="NJP901" s="330"/>
      <c r="NJQ901" s="330"/>
      <c r="NJR901" s="330"/>
      <c r="NJS901" s="330"/>
      <c r="NJT901" s="330"/>
      <c r="NJU901" s="330"/>
      <c r="NJV901" s="330"/>
      <c r="NJW901" s="330"/>
      <c r="NJX901" s="330"/>
      <c r="NJY901" s="330"/>
      <c r="NJZ901" s="330"/>
      <c r="NKA901" s="330"/>
      <c r="NKB901" s="330"/>
      <c r="NKC901" s="330"/>
      <c r="NKD901" s="330"/>
      <c r="NKE901" s="330"/>
      <c r="NKF901" s="330"/>
      <c r="NKG901" s="330"/>
      <c r="NKH901" s="330"/>
      <c r="NKI901" s="330"/>
      <c r="NKJ901" s="330"/>
      <c r="NKK901" s="330"/>
      <c r="NKL901" s="330"/>
      <c r="NKM901" s="330"/>
      <c r="NKN901" s="330"/>
      <c r="NKO901" s="330"/>
      <c r="NKP901" s="330"/>
      <c r="NKQ901" s="330"/>
      <c r="NKR901" s="330"/>
      <c r="NKS901" s="330"/>
      <c r="NKT901" s="330"/>
      <c r="NKU901" s="330"/>
      <c r="NKV901" s="330"/>
      <c r="NKW901" s="330"/>
      <c r="NKX901" s="330"/>
      <c r="NKY901" s="330"/>
      <c r="NKZ901" s="330"/>
      <c r="NLA901" s="330"/>
      <c r="NLB901" s="330"/>
      <c r="NLC901" s="330"/>
      <c r="NLD901" s="330"/>
      <c r="NLE901" s="330"/>
      <c r="NLF901" s="330"/>
      <c r="NLG901" s="330"/>
      <c r="NLH901" s="330"/>
      <c r="NLI901" s="330"/>
      <c r="NLJ901" s="330"/>
      <c r="NLK901" s="330"/>
      <c r="NLL901" s="330"/>
      <c r="NLM901" s="330"/>
      <c r="NLN901" s="330"/>
      <c r="NLO901" s="330"/>
      <c r="NLP901" s="330"/>
      <c r="NLQ901" s="330"/>
      <c r="NLR901" s="330"/>
      <c r="NLS901" s="330"/>
      <c r="NLT901" s="330"/>
      <c r="NLU901" s="330"/>
      <c r="NLV901" s="330"/>
      <c r="NLW901" s="330"/>
      <c r="NLX901" s="330"/>
      <c r="NLY901" s="330"/>
      <c r="NLZ901" s="330"/>
      <c r="NMA901" s="330"/>
      <c r="NMB901" s="330"/>
      <c r="NMC901" s="330"/>
      <c r="NMD901" s="330"/>
      <c r="NME901" s="330"/>
      <c r="NMF901" s="330"/>
      <c r="NMG901" s="330"/>
      <c r="NMH901" s="330"/>
      <c r="NMI901" s="330"/>
      <c r="NMJ901" s="330"/>
      <c r="NMK901" s="330"/>
      <c r="NML901" s="330"/>
      <c r="NMM901" s="330"/>
      <c r="NMN901" s="330"/>
      <c r="NMO901" s="330"/>
      <c r="NMP901" s="330"/>
      <c r="NMQ901" s="330"/>
      <c r="NMR901" s="330"/>
      <c r="NMS901" s="330"/>
      <c r="NMT901" s="330"/>
      <c r="NMU901" s="330"/>
      <c r="NMV901" s="330"/>
      <c r="NMW901" s="330"/>
      <c r="NMX901" s="330"/>
      <c r="NMY901" s="330"/>
      <c r="NMZ901" s="330"/>
      <c r="NNA901" s="330"/>
      <c r="NNB901" s="330"/>
      <c r="NNC901" s="330"/>
      <c r="NND901" s="330"/>
      <c r="NNE901" s="330"/>
      <c r="NNF901" s="330"/>
      <c r="NNG901" s="330"/>
      <c r="NNH901" s="330"/>
      <c r="NNI901" s="330"/>
      <c r="NNJ901" s="330"/>
      <c r="NNK901" s="330"/>
      <c r="NNL901" s="330"/>
      <c r="NNM901" s="330"/>
      <c r="NNN901" s="330"/>
      <c r="NNO901" s="330"/>
      <c r="NNP901" s="330"/>
      <c r="NNQ901" s="330"/>
      <c r="NNR901" s="330"/>
      <c r="NNS901" s="330"/>
      <c r="NNT901" s="330"/>
      <c r="NNU901" s="330"/>
      <c r="NNV901" s="330"/>
      <c r="NNW901" s="330"/>
      <c r="NNX901" s="330"/>
      <c r="NNY901" s="330"/>
      <c r="NNZ901" s="330"/>
      <c r="NOA901" s="330"/>
      <c r="NOB901" s="330"/>
      <c r="NOC901" s="330"/>
      <c r="NOD901" s="330"/>
      <c r="NOE901" s="330"/>
      <c r="NOF901" s="330"/>
      <c r="NOG901" s="330"/>
      <c r="NOH901" s="330"/>
      <c r="NOI901" s="330"/>
      <c r="NOJ901" s="330"/>
      <c r="NOK901" s="330"/>
      <c r="NOL901" s="330"/>
      <c r="NOM901" s="330"/>
      <c r="NON901" s="330"/>
      <c r="NOO901" s="330"/>
      <c r="NOP901" s="330"/>
      <c r="NOQ901" s="330"/>
      <c r="NOR901" s="330"/>
      <c r="NOS901" s="330"/>
      <c r="NOT901" s="330"/>
      <c r="NOU901" s="330"/>
      <c r="NOV901" s="330"/>
      <c r="NOW901" s="330"/>
      <c r="NOX901" s="330"/>
      <c r="NOY901" s="330"/>
      <c r="NOZ901" s="330"/>
      <c r="NPA901" s="330"/>
      <c r="NPB901" s="330"/>
      <c r="NPC901" s="330"/>
      <c r="NPD901" s="330"/>
      <c r="NPE901" s="330"/>
      <c r="NPF901" s="330"/>
      <c r="NPG901" s="330"/>
      <c r="NPH901" s="330"/>
      <c r="NPI901" s="330"/>
      <c r="NPJ901" s="330"/>
      <c r="NPK901" s="330"/>
      <c r="NPL901" s="330"/>
      <c r="NPM901" s="330"/>
      <c r="NPN901" s="330"/>
      <c r="NPO901" s="330"/>
      <c r="NPP901" s="330"/>
      <c r="NPQ901" s="330"/>
      <c r="NPR901" s="330"/>
      <c r="NPS901" s="330"/>
      <c r="NPT901" s="330"/>
      <c r="NPU901" s="330"/>
      <c r="NPV901" s="330"/>
      <c r="NPW901" s="330"/>
      <c r="NPX901" s="330"/>
      <c r="NPY901" s="330"/>
      <c r="NPZ901" s="330"/>
      <c r="NQA901" s="330"/>
      <c r="NQB901" s="330"/>
      <c r="NQC901" s="330"/>
      <c r="NQD901" s="330"/>
      <c r="NQE901" s="330"/>
      <c r="NQF901" s="330"/>
      <c r="NQG901" s="330"/>
      <c r="NQH901" s="330"/>
      <c r="NQI901" s="330"/>
      <c r="NQJ901" s="330"/>
      <c r="NQK901" s="330"/>
      <c r="NQL901" s="330"/>
      <c r="NQM901" s="330"/>
      <c r="NQN901" s="330"/>
      <c r="NQO901" s="330"/>
      <c r="NQP901" s="330"/>
      <c r="NQQ901" s="330"/>
      <c r="NQR901" s="330"/>
      <c r="NQS901" s="330"/>
      <c r="NQT901" s="330"/>
      <c r="NQU901" s="330"/>
      <c r="NQV901" s="330"/>
      <c r="NQW901" s="330"/>
      <c r="NQX901" s="330"/>
      <c r="NQY901" s="330"/>
      <c r="NQZ901" s="330"/>
      <c r="NRA901" s="330"/>
      <c r="NRB901" s="330"/>
      <c r="NRC901" s="330"/>
      <c r="NRD901" s="330"/>
      <c r="NRE901" s="330"/>
      <c r="NRF901" s="330"/>
      <c r="NRG901" s="330"/>
      <c r="NRH901" s="330"/>
      <c r="NRI901" s="330"/>
      <c r="NRJ901" s="330"/>
      <c r="NRK901" s="330"/>
      <c r="NRL901" s="330"/>
      <c r="NRM901" s="330"/>
      <c r="NRN901" s="330"/>
      <c r="NRO901" s="330"/>
      <c r="NRP901" s="330"/>
      <c r="NRQ901" s="330"/>
      <c r="NRR901" s="330"/>
      <c r="NRS901" s="330"/>
      <c r="NRT901" s="330"/>
      <c r="NRU901" s="330"/>
      <c r="NRV901" s="330"/>
      <c r="NRW901" s="330"/>
      <c r="NRX901" s="330"/>
      <c r="NRY901" s="330"/>
      <c r="NRZ901" s="330"/>
      <c r="NSA901" s="330"/>
      <c r="NSB901" s="330"/>
      <c r="NSC901" s="330"/>
      <c r="NSD901" s="330"/>
      <c r="NSE901" s="330"/>
      <c r="NSF901" s="330"/>
      <c r="NSG901" s="330"/>
      <c r="NSH901" s="330"/>
      <c r="NSI901" s="330"/>
      <c r="NSJ901" s="330"/>
      <c r="NSK901" s="330"/>
      <c r="NSL901" s="330"/>
      <c r="NSM901" s="330"/>
      <c r="NSN901" s="330"/>
      <c r="NSO901" s="330"/>
      <c r="NSP901" s="330"/>
      <c r="NSQ901" s="330"/>
      <c r="NSR901" s="330"/>
      <c r="NSS901" s="330"/>
      <c r="NST901" s="330"/>
      <c r="NSU901" s="330"/>
      <c r="NSV901" s="330"/>
      <c r="NSW901" s="330"/>
      <c r="NSX901" s="330"/>
      <c r="NSY901" s="330"/>
      <c r="NSZ901" s="330"/>
      <c r="NTA901" s="330"/>
      <c r="NTB901" s="330"/>
      <c r="NTC901" s="330"/>
      <c r="NTD901" s="330"/>
      <c r="NTE901" s="330"/>
      <c r="NTF901" s="330"/>
      <c r="NTG901" s="330"/>
      <c r="NTH901" s="330"/>
      <c r="NTI901" s="330"/>
      <c r="NTJ901" s="330"/>
      <c r="NTK901" s="330"/>
      <c r="NTL901" s="330"/>
      <c r="NTM901" s="330"/>
      <c r="NTN901" s="330"/>
      <c r="NTO901" s="330"/>
      <c r="NTP901" s="330"/>
      <c r="NTQ901" s="330"/>
      <c r="NTR901" s="330"/>
      <c r="NTS901" s="330"/>
      <c r="NTT901" s="330"/>
      <c r="NTU901" s="330"/>
      <c r="NTV901" s="330"/>
      <c r="NTW901" s="330"/>
      <c r="NTX901" s="330"/>
      <c r="NTY901" s="330"/>
      <c r="NTZ901" s="330"/>
      <c r="NUA901" s="330"/>
      <c r="NUB901" s="330"/>
      <c r="NUC901" s="330"/>
      <c r="NUD901" s="330"/>
      <c r="NUE901" s="330"/>
      <c r="NUF901" s="330"/>
      <c r="NUG901" s="330"/>
      <c r="NUH901" s="330"/>
      <c r="NUI901" s="330"/>
      <c r="NUJ901" s="330"/>
      <c r="NUK901" s="330"/>
      <c r="NUL901" s="330"/>
      <c r="NUM901" s="330"/>
      <c r="NUN901" s="330"/>
      <c r="NUO901" s="330"/>
      <c r="NUP901" s="330"/>
      <c r="NUQ901" s="330"/>
      <c r="NUR901" s="330"/>
      <c r="NUS901" s="330"/>
      <c r="NUT901" s="330"/>
      <c r="NUU901" s="330"/>
      <c r="NUV901" s="330"/>
      <c r="NUW901" s="330"/>
      <c r="NUX901" s="330"/>
      <c r="NUY901" s="330"/>
      <c r="NUZ901" s="330"/>
      <c r="NVA901" s="330"/>
      <c r="NVB901" s="330"/>
      <c r="NVC901" s="330"/>
      <c r="NVD901" s="330"/>
      <c r="NVE901" s="330"/>
      <c r="NVF901" s="330"/>
      <c r="NVG901" s="330"/>
      <c r="NVH901" s="330"/>
      <c r="NVI901" s="330"/>
      <c r="NVJ901" s="330"/>
      <c r="NVK901" s="330"/>
      <c r="NVL901" s="330"/>
      <c r="NVM901" s="330"/>
      <c r="NVN901" s="330"/>
      <c r="NVO901" s="330"/>
      <c r="NVP901" s="330"/>
      <c r="NVQ901" s="330"/>
      <c r="NVR901" s="330"/>
      <c r="NVS901" s="330"/>
      <c r="NVT901" s="330"/>
      <c r="NVU901" s="330"/>
      <c r="NVV901" s="330"/>
      <c r="NVW901" s="330"/>
      <c r="NVX901" s="330"/>
      <c r="NVY901" s="330"/>
      <c r="NVZ901" s="330"/>
      <c r="NWA901" s="330"/>
      <c r="NWB901" s="330"/>
      <c r="NWC901" s="330"/>
      <c r="NWD901" s="330"/>
      <c r="NWE901" s="330"/>
      <c r="NWF901" s="330"/>
      <c r="NWG901" s="330"/>
      <c r="NWH901" s="330"/>
      <c r="NWI901" s="330"/>
      <c r="NWJ901" s="330"/>
      <c r="NWK901" s="330"/>
      <c r="NWL901" s="330"/>
      <c r="NWM901" s="330"/>
      <c r="NWN901" s="330"/>
      <c r="NWO901" s="330"/>
      <c r="NWP901" s="330"/>
      <c r="NWQ901" s="330"/>
      <c r="NWR901" s="330"/>
      <c r="NWS901" s="330"/>
      <c r="NWT901" s="330"/>
      <c r="NWU901" s="330"/>
      <c r="NWV901" s="330"/>
      <c r="NWW901" s="330"/>
      <c r="NWX901" s="330"/>
      <c r="NWY901" s="330"/>
      <c r="NWZ901" s="330"/>
      <c r="NXA901" s="330"/>
      <c r="NXB901" s="330"/>
      <c r="NXC901" s="330"/>
      <c r="NXD901" s="330"/>
      <c r="NXE901" s="330"/>
      <c r="NXF901" s="330"/>
      <c r="NXG901" s="330"/>
      <c r="NXH901" s="330"/>
      <c r="NXI901" s="330"/>
      <c r="NXJ901" s="330"/>
      <c r="NXK901" s="330"/>
      <c r="NXL901" s="330"/>
      <c r="NXM901" s="330"/>
      <c r="NXN901" s="330"/>
      <c r="NXO901" s="330"/>
      <c r="NXP901" s="330"/>
      <c r="NXQ901" s="330"/>
      <c r="NXR901" s="330"/>
      <c r="NXS901" s="330"/>
      <c r="NXT901" s="330"/>
      <c r="NXU901" s="330"/>
      <c r="NXV901" s="330"/>
      <c r="NXW901" s="330"/>
      <c r="NXX901" s="330"/>
      <c r="NXY901" s="330"/>
      <c r="NXZ901" s="330"/>
      <c r="NYA901" s="330"/>
      <c r="NYB901" s="330"/>
      <c r="NYC901" s="330"/>
      <c r="NYD901" s="330"/>
      <c r="NYE901" s="330"/>
      <c r="NYF901" s="330"/>
      <c r="NYG901" s="330"/>
      <c r="NYH901" s="330"/>
      <c r="NYI901" s="330"/>
      <c r="NYJ901" s="330"/>
      <c r="NYK901" s="330"/>
      <c r="NYL901" s="330"/>
      <c r="NYM901" s="330"/>
      <c r="NYN901" s="330"/>
      <c r="NYO901" s="330"/>
      <c r="NYP901" s="330"/>
      <c r="NYQ901" s="330"/>
      <c r="NYR901" s="330"/>
      <c r="NYS901" s="330"/>
      <c r="NYT901" s="330"/>
      <c r="NYU901" s="330"/>
      <c r="NYV901" s="330"/>
      <c r="NYW901" s="330"/>
      <c r="NYX901" s="330"/>
      <c r="NYY901" s="330"/>
      <c r="NYZ901" s="330"/>
      <c r="NZA901" s="330"/>
      <c r="NZB901" s="330"/>
      <c r="NZC901" s="330"/>
      <c r="NZD901" s="330"/>
      <c r="NZE901" s="330"/>
      <c r="NZF901" s="330"/>
      <c r="NZG901" s="330"/>
      <c r="NZH901" s="330"/>
      <c r="NZI901" s="330"/>
      <c r="NZJ901" s="330"/>
      <c r="NZK901" s="330"/>
      <c r="NZL901" s="330"/>
      <c r="NZM901" s="330"/>
      <c r="NZN901" s="330"/>
      <c r="NZO901" s="330"/>
      <c r="NZP901" s="330"/>
      <c r="NZQ901" s="330"/>
      <c r="NZR901" s="330"/>
      <c r="NZS901" s="330"/>
      <c r="NZT901" s="330"/>
      <c r="NZU901" s="330"/>
      <c r="NZV901" s="330"/>
      <c r="NZW901" s="330"/>
      <c r="NZX901" s="330"/>
      <c r="NZY901" s="330"/>
      <c r="NZZ901" s="330"/>
      <c r="OAA901" s="330"/>
      <c r="OAB901" s="330"/>
      <c r="OAC901" s="330"/>
      <c r="OAD901" s="330"/>
      <c r="OAE901" s="330"/>
      <c r="OAF901" s="330"/>
      <c r="OAG901" s="330"/>
      <c r="OAH901" s="330"/>
      <c r="OAI901" s="330"/>
      <c r="OAJ901" s="330"/>
      <c r="OAK901" s="330"/>
      <c r="OAL901" s="330"/>
      <c r="OAM901" s="330"/>
      <c r="OAN901" s="330"/>
      <c r="OAO901" s="330"/>
      <c r="OAP901" s="330"/>
      <c r="OAQ901" s="330"/>
      <c r="OAR901" s="330"/>
      <c r="OAS901" s="330"/>
      <c r="OAT901" s="330"/>
      <c r="OAU901" s="330"/>
      <c r="OAV901" s="330"/>
      <c r="OAW901" s="330"/>
      <c r="OAX901" s="330"/>
      <c r="OAY901" s="330"/>
      <c r="OAZ901" s="330"/>
      <c r="OBA901" s="330"/>
      <c r="OBB901" s="330"/>
      <c r="OBC901" s="330"/>
      <c r="OBD901" s="330"/>
      <c r="OBE901" s="330"/>
      <c r="OBF901" s="330"/>
      <c r="OBG901" s="330"/>
      <c r="OBH901" s="330"/>
      <c r="OBI901" s="330"/>
      <c r="OBJ901" s="330"/>
      <c r="OBK901" s="330"/>
      <c r="OBL901" s="330"/>
      <c r="OBM901" s="330"/>
      <c r="OBN901" s="330"/>
      <c r="OBO901" s="330"/>
      <c r="OBP901" s="330"/>
      <c r="OBQ901" s="330"/>
      <c r="OBR901" s="330"/>
      <c r="OBS901" s="330"/>
      <c r="OBT901" s="330"/>
      <c r="OBU901" s="330"/>
      <c r="OBV901" s="330"/>
      <c r="OBW901" s="330"/>
      <c r="OBX901" s="330"/>
      <c r="OBY901" s="330"/>
      <c r="OBZ901" s="330"/>
      <c r="OCA901" s="330"/>
      <c r="OCB901" s="330"/>
      <c r="OCC901" s="330"/>
      <c r="OCD901" s="330"/>
      <c r="OCE901" s="330"/>
      <c r="OCF901" s="330"/>
      <c r="OCG901" s="330"/>
      <c r="OCH901" s="330"/>
      <c r="OCI901" s="330"/>
      <c r="OCJ901" s="330"/>
      <c r="OCK901" s="330"/>
      <c r="OCL901" s="330"/>
      <c r="OCM901" s="330"/>
      <c r="OCN901" s="330"/>
      <c r="OCO901" s="330"/>
      <c r="OCP901" s="330"/>
      <c r="OCQ901" s="330"/>
      <c r="OCR901" s="330"/>
      <c r="OCS901" s="330"/>
      <c r="OCT901" s="330"/>
      <c r="OCU901" s="330"/>
      <c r="OCV901" s="330"/>
      <c r="OCW901" s="330"/>
      <c r="OCX901" s="330"/>
      <c r="OCY901" s="330"/>
      <c r="OCZ901" s="330"/>
      <c r="ODA901" s="330"/>
      <c r="ODB901" s="330"/>
      <c r="ODC901" s="330"/>
      <c r="ODD901" s="330"/>
      <c r="ODE901" s="330"/>
      <c r="ODF901" s="330"/>
      <c r="ODG901" s="330"/>
      <c r="ODH901" s="330"/>
      <c r="ODI901" s="330"/>
      <c r="ODJ901" s="330"/>
      <c r="ODK901" s="330"/>
      <c r="ODL901" s="330"/>
      <c r="ODM901" s="330"/>
      <c r="ODN901" s="330"/>
      <c r="ODO901" s="330"/>
      <c r="ODP901" s="330"/>
      <c r="ODQ901" s="330"/>
      <c r="ODR901" s="330"/>
      <c r="ODS901" s="330"/>
      <c r="ODT901" s="330"/>
      <c r="ODU901" s="330"/>
      <c r="ODV901" s="330"/>
      <c r="ODW901" s="330"/>
      <c r="ODX901" s="330"/>
      <c r="ODY901" s="330"/>
      <c r="ODZ901" s="330"/>
      <c r="OEA901" s="330"/>
      <c r="OEB901" s="330"/>
      <c r="OEC901" s="330"/>
      <c r="OED901" s="330"/>
      <c r="OEE901" s="330"/>
      <c r="OEF901" s="330"/>
      <c r="OEG901" s="330"/>
      <c r="OEH901" s="330"/>
      <c r="OEI901" s="330"/>
      <c r="OEJ901" s="330"/>
      <c r="OEK901" s="330"/>
      <c r="OEL901" s="330"/>
      <c r="OEM901" s="330"/>
      <c r="OEN901" s="330"/>
      <c r="OEO901" s="330"/>
      <c r="OEP901" s="330"/>
      <c r="OEQ901" s="330"/>
      <c r="OER901" s="330"/>
      <c r="OES901" s="330"/>
      <c r="OET901" s="330"/>
      <c r="OEU901" s="330"/>
      <c r="OEV901" s="330"/>
      <c r="OEW901" s="330"/>
      <c r="OEX901" s="330"/>
      <c r="OEY901" s="330"/>
      <c r="OEZ901" s="330"/>
      <c r="OFA901" s="330"/>
      <c r="OFB901" s="330"/>
      <c r="OFC901" s="330"/>
      <c r="OFD901" s="330"/>
      <c r="OFE901" s="330"/>
      <c r="OFF901" s="330"/>
      <c r="OFG901" s="330"/>
      <c r="OFH901" s="330"/>
      <c r="OFI901" s="330"/>
      <c r="OFJ901" s="330"/>
      <c r="OFK901" s="330"/>
      <c r="OFL901" s="330"/>
      <c r="OFM901" s="330"/>
      <c r="OFN901" s="330"/>
      <c r="OFO901" s="330"/>
      <c r="OFP901" s="330"/>
      <c r="OFQ901" s="330"/>
      <c r="OFR901" s="330"/>
      <c r="OFS901" s="330"/>
      <c r="OFT901" s="330"/>
      <c r="OFU901" s="330"/>
      <c r="OFV901" s="330"/>
      <c r="OFW901" s="330"/>
      <c r="OFX901" s="330"/>
      <c r="OFY901" s="330"/>
      <c r="OFZ901" s="330"/>
      <c r="OGA901" s="330"/>
      <c r="OGB901" s="330"/>
      <c r="OGC901" s="330"/>
      <c r="OGD901" s="330"/>
      <c r="OGE901" s="330"/>
      <c r="OGF901" s="330"/>
      <c r="OGG901" s="330"/>
      <c r="OGH901" s="330"/>
      <c r="OGI901" s="330"/>
      <c r="OGJ901" s="330"/>
      <c r="OGK901" s="330"/>
      <c r="OGL901" s="330"/>
      <c r="OGM901" s="330"/>
      <c r="OGN901" s="330"/>
      <c r="OGO901" s="330"/>
      <c r="OGP901" s="330"/>
      <c r="OGQ901" s="330"/>
      <c r="OGR901" s="330"/>
      <c r="OGS901" s="330"/>
      <c r="OGT901" s="330"/>
      <c r="OGU901" s="330"/>
      <c r="OGV901" s="330"/>
      <c r="OGW901" s="330"/>
      <c r="OGX901" s="330"/>
      <c r="OGY901" s="330"/>
      <c r="OGZ901" s="330"/>
      <c r="OHA901" s="330"/>
      <c r="OHB901" s="330"/>
      <c r="OHC901" s="330"/>
      <c r="OHD901" s="330"/>
      <c r="OHE901" s="330"/>
      <c r="OHF901" s="330"/>
      <c r="OHG901" s="330"/>
      <c r="OHH901" s="330"/>
      <c r="OHI901" s="330"/>
      <c r="OHJ901" s="330"/>
      <c r="OHK901" s="330"/>
      <c r="OHL901" s="330"/>
      <c r="OHM901" s="330"/>
      <c r="OHN901" s="330"/>
      <c r="OHO901" s="330"/>
      <c r="OHP901" s="330"/>
      <c r="OHQ901" s="330"/>
      <c r="OHR901" s="330"/>
      <c r="OHS901" s="330"/>
      <c r="OHT901" s="330"/>
      <c r="OHU901" s="330"/>
      <c r="OHV901" s="330"/>
      <c r="OHW901" s="330"/>
      <c r="OHX901" s="330"/>
      <c r="OHY901" s="330"/>
      <c r="OHZ901" s="330"/>
      <c r="OIA901" s="330"/>
      <c r="OIB901" s="330"/>
      <c r="OIC901" s="330"/>
      <c r="OID901" s="330"/>
      <c r="OIE901" s="330"/>
      <c r="OIF901" s="330"/>
      <c r="OIG901" s="330"/>
      <c r="OIH901" s="330"/>
      <c r="OII901" s="330"/>
      <c r="OIJ901" s="330"/>
      <c r="OIK901" s="330"/>
      <c r="OIL901" s="330"/>
      <c r="OIM901" s="330"/>
      <c r="OIN901" s="330"/>
      <c r="OIO901" s="330"/>
      <c r="OIP901" s="330"/>
      <c r="OIQ901" s="330"/>
      <c r="OIR901" s="330"/>
      <c r="OIS901" s="330"/>
      <c r="OIT901" s="330"/>
      <c r="OIU901" s="330"/>
      <c r="OIV901" s="330"/>
      <c r="OIW901" s="330"/>
      <c r="OIX901" s="330"/>
      <c r="OIY901" s="330"/>
      <c r="OIZ901" s="330"/>
      <c r="OJA901" s="330"/>
      <c r="OJB901" s="330"/>
      <c r="OJC901" s="330"/>
      <c r="OJD901" s="330"/>
      <c r="OJE901" s="330"/>
      <c r="OJF901" s="330"/>
      <c r="OJG901" s="330"/>
      <c r="OJH901" s="330"/>
      <c r="OJI901" s="330"/>
      <c r="OJJ901" s="330"/>
      <c r="OJK901" s="330"/>
      <c r="OJL901" s="330"/>
      <c r="OJM901" s="330"/>
      <c r="OJN901" s="330"/>
      <c r="OJO901" s="330"/>
      <c r="OJP901" s="330"/>
      <c r="OJQ901" s="330"/>
      <c r="OJR901" s="330"/>
      <c r="OJS901" s="330"/>
      <c r="OJT901" s="330"/>
      <c r="OJU901" s="330"/>
      <c r="OJV901" s="330"/>
      <c r="OJW901" s="330"/>
      <c r="OJX901" s="330"/>
      <c r="OJY901" s="330"/>
      <c r="OJZ901" s="330"/>
      <c r="OKA901" s="330"/>
      <c r="OKB901" s="330"/>
      <c r="OKC901" s="330"/>
      <c r="OKD901" s="330"/>
      <c r="OKE901" s="330"/>
      <c r="OKF901" s="330"/>
      <c r="OKG901" s="330"/>
      <c r="OKH901" s="330"/>
      <c r="OKI901" s="330"/>
      <c r="OKJ901" s="330"/>
      <c r="OKK901" s="330"/>
      <c r="OKL901" s="330"/>
      <c r="OKM901" s="330"/>
      <c r="OKN901" s="330"/>
      <c r="OKO901" s="330"/>
      <c r="OKP901" s="330"/>
      <c r="OKQ901" s="330"/>
      <c r="OKR901" s="330"/>
      <c r="OKS901" s="330"/>
      <c r="OKT901" s="330"/>
      <c r="OKU901" s="330"/>
      <c r="OKV901" s="330"/>
      <c r="OKW901" s="330"/>
      <c r="OKX901" s="330"/>
      <c r="OKY901" s="330"/>
      <c r="OKZ901" s="330"/>
      <c r="OLA901" s="330"/>
      <c r="OLB901" s="330"/>
      <c r="OLC901" s="330"/>
      <c r="OLD901" s="330"/>
      <c r="OLE901" s="330"/>
      <c r="OLF901" s="330"/>
      <c r="OLG901" s="330"/>
      <c r="OLH901" s="330"/>
      <c r="OLI901" s="330"/>
      <c r="OLJ901" s="330"/>
      <c r="OLK901" s="330"/>
      <c r="OLL901" s="330"/>
      <c r="OLM901" s="330"/>
      <c r="OLN901" s="330"/>
      <c r="OLO901" s="330"/>
      <c r="OLP901" s="330"/>
      <c r="OLQ901" s="330"/>
      <c r="OLR901" s="330"/>
      <c r="OLS901" s="330"/>
      <c r="OLT901" s="330"/>
      <c r="OLU901" s="330"/>
      <c r="OLV901" s="330"/>
      <c r="OLW901" s="330"/>
      <c r="OLX901" s="330"/>
      <c r="OLY901" s="330"/>
      <c r="OLZ901" s="330"/>
      <c r="OMA901" s="330"/>
      <c r="OMB901" s="330"/>
      <c r="OMC901" s="330"/>
      <c r="OMD901" s="330"/>
      <c r="OME901" s="330"/>
      <c r="OMF901" s="330"/>
      <c r="OMG901" s="330"/>
      <c r="OMH901" s="330"/>
      <c r="OMI901" s="330"/>
      <c r="OMJ901" s="330"/>
      <c r="OMK901" s="330"/>
      <c r="OML901" s="330"/>
      <c r="OMM901" s="330"/>
      <c r="OMN901" s="330"/>
      <c r="OMO901" s="330"/>
      <c r="OMP901" s="330"/>
      <c r="OMQ901" s="330"/>
      <c r="OMR901" s="330"/>
      <c r="OMS901" s="330"/>
      <c r="OMT901" s="330"/>
      <c r="OMU901" s="330"/>
      <c r="OMV901" s="330"/>
      <c r="OMW901" s="330"/>
      <c r="OMX901" s="330"/>
      <c r="OMY901" s="330"/>
      <c r="OMZ901" s="330"/>
      <c r="ONA901" s="330"/>
      <c r="ONB901" s="330"/>
      <c r="ONC901" s="330"/>
      <c r="OND901" s="330"/>
      <c r="ONE901" s="330"/>
      <c r="ONF901" s="330"/>
      <c r="ONG901" s="330"/>
      <c r="ONH901" s="330"/>
      <c r="ONI901" s="330"/>
      <c r="ONJ901" s="330"/>
      <c r="ONK901" s="330"/>
      <c r="ONL901" s="330"/>
      <c r="ONM901" s="330"/>
      <c r="ONN901" s="330"/>
      <c r="ONO901" s="330"/>
      <c r="ONP901" s="330"/>
      <c r="ONQ901" s="330"/>
      <c r="ONR901" s="330"/>
      <c r="ONS901" s="330"/>
      <c r="ONT901" s="330"/>
      <c r="ONU901" s="330"/>
      <c r="ONV901" s="330"/>
      <c r="ONW901" s="330"/>
      <c r="ONX901" s="330"/>
      <c r="ONY901" s="330"/>
      <c r="ONZ901" s="330"/>
      <c r="OOA901" s="330"/>
      <c r="OOB901" s="330"/>
      <c r="OOC901" s="330"/>
      <c r="OOD901" s="330"/>
      <c r="OOE901" s="330"/>
      <c r="OOF901" s="330"/>
      <c r="OOG901" s="330"/>
      <c r="OOH901" s="330"/>
      <c r="OOI901" s="330"/>
      <c r="OOJ901" s="330"/>
      <c r="OOK901" s="330"/>
      <c r="OOL901" s="330"/>
      <c r="OOM901" s="330"/>
      <c r="OON901" s="330"/>
      <c r="OOO901" s="330"/>
      <c r="OOP901" s="330"/>
      <c r="OOQ901" s="330"/>
      <c r="OOR901" s="330"/>
      <c r="OOS901" s="330"/>
      <c r="OOT901" s="330"/>
      <c r="OOU901" s="330"/>
      <c r="OOV901" s="330"/>
      <c r="OOW901" s="330"/>
      <c r="OOX901" s="330"/>
      <c r="OOY901" s="330"/>
      <c r="OOZ901" s="330"/>
      <c r="OPA901" s="330"/>
      <c r="OPB901" s="330"/>
      <c r="OPC901" s="330"/>
      <c r="OPD901" s="330"/>
      <c r="OPE901" s="330"/>
      <c r="OPF901" s="330"/>
      <c r="OPG901" s="330"/>
      <c r="OPH901" s="330"/>
      <c r="OPI901" s="330"/>
      <c r="OPJ901" s="330"/>
      <c r="OPK901" s="330"/>
      <c r="OPL901" s="330"/>
      <c r="OPM901" s="330"/>
      <c r="OPN901" s="330"/>
      <c r="OPO901" s="330"/>
      <c r="OPP901" s="330"/>
      <c r="OPQ901" s="330"/>
      <c r="OPR901" s="330"/>
      <c r="OPS901" s="330"/>
      <c r="OPT901" s="330"/>
      <c r="OPU901" s="330"/>
      <c r="OPV901" s="330"/>
      <c r="OPW901" s="330"/>
      <c r="OPX901" s="330"/>
      <c r="OPY901" s="330"/>
      <c r="OPZ901" s="330"/>
      <c r="OQA901" s="330"/>
      <c r="OQB901" s="330"/>
      <c r="OQC901" s="330"/>
      <c r="OQD901" s="330"/>
      <c r="OQE901" s="330"/>
      <c r="OQF901" s="330"/>
      <c r="OQG901" s="330"/>
      <c r="OQH901" s="330"/>
      <c r="OQI901" s="330"/>
      <c r="OQJ901" s="330"/>
      <c r="OQK901" s="330"/>
      <c r="OQL901" s="330"/>
      <c r="OQM901" s="330"/>
      <c r="OQN901" s="330"/>
      <c r="OQO901" s="330"/>
      <c r="OQP901" s="330"/>
      <c r="OQQ901" s="330"/>
      <c r="OQR901" s="330"/>
      <c r="OQS901" s="330"/>
      <c r="OQT901" s="330"/>
      <c r="OQU901" s="330"/>
      <c r="OQV901" s="330"/>
      <c r="OQW901" s="330"/>
      <c r="OQX901" s="330"/>
      <c r="OQY901" s="330"/>
      <c r="OQZ901" s="330"/>
      <c r="ORA901" s="330"/>
      <c r="ORB901" s="330"/>
      <c r="ORC901" s="330"/>
      <c r="ORD901" s="330"/>
      <c r="ORE901" s="330"/>
      <c r="ORF901" s="330"/>
      <c r="ORG901" s="330"/>
      <c r="ORH901" s="330"/>
      <c r="ORI901" s="330"/>
      <c r="ORJ901" s="330"/>
      <c r="ORK901" s="330"/>
      <c r="ORL901" s="330"/>
      <c r="ORM901" s="330"/>
      <c r="ORN901" s="330"/>
      <c r="ORO901" s="330"/>
      <c r="ORP901" s="330"/>
      <c r="ORQ901" s="330"/>
      <c r="ORR901" s="330"/>
      <c r="ORS901" s="330"/>
      <c r="ORT901" s="330"/>
      <c r="ORU901" s="330"/>
      <c r="ORV901" s="330"/>
      <c r="ORW901" s="330"/>
      <c r="ORX901" s="330"/>
      <c r="ORY901" s="330"/>
      <c r="ORZ901" s="330"/>
      <c r="OSA901" s="330"/>
      <c r="OSB901" s="330"/>
      <c r="OSC901" s="330"/>
      <c r="OSD901" s="330"/>
      <c r="OSE901" s="330"/>
      <c r="OSF901" s="330"/>
      <c r="OSG901" s="330"/>
      <c r="OSH901" s="330"/>
      <c r="OSI901" s="330"/>
      <c r="OSJ901" s="330"/>
      <c r="OSK901" s="330"/>
      <c r="OSL901" s="330"/>
      <c r="OSM901" s="330"/>
      <c r="OSN901" s="330"/>
      <c r="OSO901" s="330"/>
      <c r="OSP901" s="330"/>
      <c r="OSQ901" s="330"/>
      <c r="OSR901" s="330"/>
      <c r="OSS901" s="330"/>
      <c r="OST901" s="330"/>
      <c r="OSU901" s="330"/>
      <c r="OSV901" s="330"/>
      <c r="OSW901" s="330"/>
      <c r="OSX901" s="330"/>
      <c r="OSY901" s="330"/>
      <c r="OSZ901" s="330"/>
      <c r="OTA901" s="330"/>
      <c r="OTB901" s="330"/>
      <c r="OTC901" s="330"/>
      <c r="OTD901" s="330"/>
      <c r="OTE901" s="330"/>
      <c r="OTF901" s="330"/>
      <c r="OTG901" s="330"/>
      <c r="OTH901" s="330"/>
      <c r="OTI901" s="330"/>
      <c r="OTJ901" s="330"/>
      <c r="OTK901" s="330"/>
      <c r="OTL901" s="330"/>
      <c r="OTM901" s="330"/>
      <c r="OTN901" s="330"/>
      <c r="OTO901" s="330"/>
      <c r="OTP901" s="330"/>
      <c r="OTQ901" s="330"/>
      <c r="OTR901" s="330"/>
      <c r="OTS901" s="330"/>
      <c r="OTT901" s="330"/>
      <c r="OTU901" s="330"/>
      <c r="OTV901" s="330"/>
      <c r="OTW901" s="330"/>
      <c r="OTX901" s="330"/>
      <c r="OTY901" s="330"/>
      <c r="OTZ901" s="330"/>
      <c r="OUA901" s="330"/>
      <c r="OUB901" s="330"/>
      <c r="OUC901" s="330"/>
      <c r="OUD901" s="330"/>
      <c r="OUE901" s="330"/>
      <c r="OUF901" s="330"/>
      <c r="OUG901" s="330"/>
      <c r="OUH901" s="330"/>
      <c r="OUI901" s="330"/>
      <c r="OUJ901" s="330"/>
      <c r="OUK901" s="330"/>
      <c r="OUL901" s="330"/>
      <c r="OUM901" s="330"/>
      <c r="OUN901" s="330"/>
      <c r="OUO901" s="330"/>
      <c r="OUP901" s="330"/>
      <c r="OUQ901" s="330"/>
      <c r="OUR901" s="330"/>
      <c r="OUS901" s="330"/>
      <c r="OUT901" s="330"/>
      <c r="OUU901" s="330"/>
      <c r="OUV901" s="330"/>
      <c r="OUW901" s="330"/>
      <c r="OUX901" s="330"/>
      <c r="OUY901" s="330"/>
      <c r="OUZ901" s="330"/>
      <c r="OVA901" s="330"/>
      <c r="OVB901" s="330"/>
      <c r="OVC901" s="330"/>
      <c r="OVD901" s="330"/>
      <c r="OVE901" s="330"/>
      <c r="OVF901" s="330"/>
      <c r="OVG901" s="330"/>
      <c r="OVH901" s="330"/>
      <c r="OVI901" s="330"/>
      <c r="OVJ901" s="330"/>
      <c r="OVK901" s="330"/>
      <c r="OVL901" s="330"/>
      <c r="OVM901" s="330"/>
      <c r="OVN901" s="330"/>
      <c r="OVO901" s="330"/>
      <c r="OVP901" s="330"/>
      <c r="OVQ901" s="330"/>
      <c r="OVR901" s="330"/>
      <c r="OVS901" s="330"/>
      <c r="OVT901" s="330"/>
      <c r="OVU901" s="330"/>
      <c r="OVV901" s="330"/>
      <c r="OVW901" s="330"/>
      <c r="OVX901" s="330"/>
      <c r="OVY901" s="330"/>
      <c r="OVZ901" s="330"/>
      <c r="OWA901" s="330"/>
      <c r="OWB901" s="330"/>
      <c r="OWC901" s="330"/>
      <c r="OWD901" s="330"/>
      <c r="OWE901" s="330"/>
      <c r="OWF901" s="330"/>
      <c r="OWG901" s="330"/>
      <c r="OWH901" s="330"/>
      <c r="OWI901" s="330"/>
      <c r="OWJ901" s="330"/>
      <c r="OWK901" s="330"/>
      <c r="OWL901" s="330"/>
      <c r="OWM901" s="330"/>
      <c r="OWN901" s="330"/>
      <c r="OWO901" s="330"/>
      <c r="OWP901" s="330"/>
      <c r="OWQ901" s="330"/>
      <c r="OWR901" s="330"/>
      <c r="OWS901" s="330"/>
      <c r="OWT901" s="330"/>
      <c r="OWU901" s="330"/>
      <c r="OWV901" s="330"/>
      <c r="OWW901" s="330"/>
      <c r="OWX901" s="330"/>
      <c r="OWY901" s="330"/>
      <c r="OWZ901" s="330"/>
      <c r="OXA901" s="330"/>
      <c r="OXB901" s="330"/>
      <c r="OXC901" s="330"/>
      <c r="OXD901" s="330"/>
      <c r="OXE901" s="330"/>
      <c r="OXF901" s="330"/>
      <c r="OXG901" s="330"/>
      <c r="OXH901" s="330"/>
      <c r="OXI901" s="330"/>
      <c r="OXJ901" s="330"/>
      <c r="OXK901" s="330"/>
      <c r="OXL901" s="330"/>
      <c r="OXM901" s="330"/>
      <c r="OXN901" s="330"/>
      <c r="OXO901" s="330"/>
      <c r="OXP901" s="330"/>
      <c r="OXQ901" s="330"/>
      <c r="OXR901" s="330"/>
      <c r="OXS901" s="330"/>
      <c r="OXT901" s="330"/>
      <c r="OXU901" s="330"/>
      <c r="OXV901" s="330"/>
      <c r="OXW901" s="330"/>
      <c r="OXX901" s="330"/>
      <c r="OXY901" s="330"/>
      <c r="OXZ901" s="330"/>
      <c r="OYA901" s="330"/>
      <c r="OYB901" s="330"/>
      <c r="OYC901" s="330"/>
      <c r="OYD901" s="330"/>
      <c r="OYE901" s="330"/>
      <c r="OYF901" s="330"/>
      <c r="OYG901" s="330"/>
      <c r="OYH901" s="330"/>
      <c r="OYI901" s="330"/>
      <c r="OYJ901" s="330"/>
      <c r="OYK901" s="330"/>
      <c r="OYL901" s="330"/>
      <c r="OYM901" s="330"/>
      <c r="OYN901" s="330"/>
      <c r="OYO901" s="330"/>
      <c r="OYP901" s="330"/>
      <c r="OYQ901" s="330"/>
      <c r="OYR901" s="330"/>
      <c r="OYS901" s="330"/>
      <c r="OYT901" s="330"/>
      <c r="OYU901" s="330"/>
      <c r="OYV901" s="330"/>
      <c r="OYW901" s="330"/>
      <c r="OYX901" s="330"/>
      <c r="OYY901" s="330"/>
      <c r="OYZ901" s="330"/>
      <c r="OZA901" s="330"/>
      <c r="OZB901" s="330"/>
      <c r="OZC901" s="330"/>
      <c r="OZD901" s="330"/>
      <c r="OZE901" s="330"/>
      <c r="OZF901" s="330"/>
      <c r="OZG901" s="330"/>
      <c r="OZH901" s="330"/>
      <c r="OZI901" s="330"/>
      <c r="OZJ901" s="330"/>
      <c r="OZK901" s="330"/>
      <c r="OZL901" s="330"/>
      <c r="OZM901" s="330"/>
      <c r="OZN901" s="330"/>
      <c r="OZO901" s="330"/>
      <c r="OZP901" s="330"/>
      <c r="OZQ901" s="330"/>
      <c r="OZR901" s="330"/>
      <c r="OZS901" s="330"/>
      <c r="OZT901" s="330"/>
      <c r="OZU901" s="330"/>
      <c r="OZV901" s="330"/>
      <c r="OZW901" s="330"/>
      <c r="OZX901" s="330"/>
      <c r="OZY901" s="330"/>
      <c r="OZZ901" s="330"/>
      <c r="PAA901" s="330"/>
      <c r="PAB901" s="330"/>
      <c r="PAC901" s="330"/>
      <c r="PAD901" s="330"/>
      <c r="PAE901" s="330"/>
      <c r="PAF901" s="330"/>
      <c r="PAG901" s="330"/>
      <c r="PAH901" s="330"/>
      <c r="PAI901" s="330"/>
      <c r="PAJ901" s="330"/>
      <c r="PAK901" s="330"/>
      <c r="PAL901" s="330"/>
      <c r="PAM901" s="330"/>
      <c r="PAN901" s="330"/>
      <c r="PAO901" s="330"/>
      <c r="PAP901" s="330"/>
      <c r="PAQ901" s="330"/>
      <c r="PAR901" s="330"/>
      <c r="PAS901" s="330"/>
      <c r="PAT901" s="330"/>
      <c r="PAU901" s="330"/>
      <c r="PAV901" s="330"/>
      <c r="PAW901" s="330"/>
      <c r="PAX901" s="330"/>
      <c r="PAY901" s="330"/>
      <c r="PAZ901" s="330"/>
      <c r="PBA901" s="330"/>
      <c r="PBB901" s="330"/>
      <c r="PBC901" s="330"/>
      <c r="PBD901" s="330"/>
      <c r="PBE901" s="330"/>
      <c r="PBF901" s="330"/>
      <c r="PBG901" s="330"/>
      <c r="PBH901" s="330"/>
      <c r="PBI901" s="330"/>
      <c r="PBJ901" s="330"/>
      <c r="PBK901" s="330"/>
      <c r="PBL901" s="330"/>
      <c r="PBM901" s="330"/>
      <c r="PBN901" s="330"/>
      <c r="PBO901" s="330"/>
      <c r="PBP901" s="330"/>
      <c r="PBQ901" s="330"/>
      <c r="PBR901" s="330"/>
      <c r="PBS901" s="330"/>
      <c r="PBT901" s="330"/>
      <c r="PBU901" s="330"/>
      <c r="PBV901" s="330"/>
      <c r="PBW901" s="330"/>
      <c r="PBX901" s="330"/>
      <c r="PBY901" s="330"/>
      <c r="PBZ901" s="330"/>
      <c r="PCA901" s="330"/>
      <c r="PCB901" s="330"/>
      <c r="PCC901" s="330"/>
      <c r="PCD901" s="330"/>
      <c r="PCE901" s="330"/>
      <c r="PCF901" s="330"/>
      <c r="PCG901" s="330"/>
      <c r="PCH901" s="330"/>
      <c r="PCI901" s="330"/>
      <c r="PCJ901" s="330"/>
      <c r="PCK901" s="330"/>
      <c r="PCL901" s="330"/>
      <c r="PCM901" s="330"/>
      <c r="PCN901" s="330"/>
      <c r="PCO901" s="330"/>
      <c r="PCP901" s="330"/>
      <c r="PCQ901" s="330"/>
      <c r="PCR901" s="330"/>
      <c r="PCS901" s="330"/>
      <c r="PCT901" s="330"/>
      <c r="PCU901" s="330"/>
      <c r="PCV901" s="330"/>
      <c r="PCW901" s="330"/>
      <c r="PCX901" s="330"/>
      <c r="PCY901" s="330"/>
      <c r="PCZ901" s="330"/>
      <c r="PDA901" s="330"/>
      <c r="PDB901" s="330"/>
      <c r="PDC901" s="330"/>
      <c r="PDD901" s="330"/>
      <c r="PDE901" s="330"/>
      <c r="PDF901" s="330"/>
      <c r="PDG901" s="330"/>
      <c r="PDH901" s="330"/>
      <c r="PDI901" s="330"/>
      <c r="PDJ901" s="330"/>
      <c r="PDK901" s="330"/>
      <c r="PDL901" s="330"/>
      <c r="PDM901" s="330"/>
      <c r="PDN901" s="330"/>
      <c r="PDO901" s="330"/>
      <c r="PDP901" s="330"/>
      <c r="PDQ901" s="330"/>
      <c r="PDR901" s="330"/>
      <c r="PDS901" s="330"/>
      <c r="PDT901" s="330"/>
      <c r="PDU901" s="330"/>
      <c r="PDV901" s="330"/>
      <c r="PDW901" s="330"/>
      <c r="PDX901" s="330"/>
      <c r="PDY901" s="330"/>
      <c r="PDZ901" s="330"/>
      <c r="PEA901" s="330"/>
      <c r="PEB901" s="330"/>
      <c r="PEC901" s="330"/>
      <c r="PED901" s="330"/>
      <c r="PEE901" s="330"/>
      <c r="PEF901" s="330"/>
      <c r="PEG901" s="330"/>
      <c r="PEH901" s="330"/>
      <c r="PEI901" s="330"/>
      <c r="PEJ901" s="330"/>
      <c r="PEK901" s="330"/>
      <c r="PEL901" s="330"/>
      <c r="PEM901" s="330"/>
      <c r="PEN901" s="330"/>
      <c r="PEO901" s="330"/>
      <c r="PEP901" s="330"/>
      <c r="PEQ901" s="330"/>
      <c r="PER901" s="330"/>
      <c r="PES901" s="330"/>
      <c r="PET901" s="330"/>
      <c r="PEU901" s="330"/>
      <c r="PEV901" s="330"/>
      <c r="PEW901" s="330"/>
      <c r="PEX901" s="330"/>
      <c r="PEY901" s="330"/>
      <c r="PEZ901" s="330"/>
      <c r="PFA901" s="330"/>
      <c r="PFB901" s="330"/>
      <c r="PFC901" s="330"/>
      <c r="PFD901" s="330"/>
      <c r="PFE901" s="330"/>
      <c r="PFF901" s="330"/>
      <c r="PFG901" s="330"/>
      <c r="PFH901" s="330"/>
      <c r="PFI901" s="330"/>
      <c r="PFJ901" s="330"/>
      <c r="PFK901" s="330"/>
      <c r="PFL901" s="330"/>
      <c r="PFM901" s="330"/>
      <c r="PFN901" s="330"/>
      <c r="PFO901" s="330"/>
      <c r="PFP901" s="330"/>
      <c r="PFQ901" s="330"/>
      <c r="PFR901" s="330"/>
      <c r="PFS901" s="330"/>
      <c r="PFT901" s="330"/>
      <c r="PFU901" s="330"/>
      <c r="PFV901" s="330"/>
      <c r="PFW901" s="330"/>
      <c r="PFX901" s="330"/>
      <c r="PFY901" s="330"/>
      <c r="PFZ901" s="330"/>
      <c r="PGA901" s="330"/>
      <c r="PGB901" s="330"/>
      <c r="PGC901" s="330"/>
      <c r="PGD901" s="330"/>
      <c r="PGE901" s="330"/>
      <c r="PGF901" s="330"/>
      <c r="PGG901" s="330"/>
      <c r="PGH901" s="330"/>
      <c r="PGI901" s="330"/>
      <c r="PGJ901" s="330"/>
      <c r="PGK901" s="330"/>
      <c r="PGL901" s="330"/>
      <c r="PGM901" s="330"/>
      <c r="PGN901" s="330"/>
      <c r="PGO901" s="330"/>
      <c r="PGP901" s="330"/>
      <c r="PGQ901" s="330"/>
      <c r="PGR901" s="330"/>
      <c r="PGS901" s="330"/>
      <c r="PGT901" s="330"/>
      <c r="PGU901" s="330"/>
      <c r="PGV901" s="330"/>
      <c r="PGW901" s="330"/>
      <c r="PGX901" s="330"/>
      <c r="PGY901" s="330"/>
      <c r="PGZ901" s="330"/>
      <c r="PHA901" s="330"/>
      <c r="PHB901" s="330"/>
      <c r="PHC901" s="330"/>
      <c r="PHD901" s="330"/>
      <c r="PHE901" s="330"/>
      <c r="PHF901" s="330"/>
      <c r="PHG901" s="330"/>
      <c r="PHH901" s="330"/>
      <c r="PHI901" s="330"/>
      <c r="PHJ901" s="330"/>
      <c r="PHK901" s="330"/>
      <c r="PHL901" s="330"/>
      <c r="PHM901" s="330"/>
      <c r="PHN901" s="330"/>
      <c r="PHO901" s="330"/>
      <c r="PHP901" s="330"/>
      <c r="PHQ901" s="330"/>
      <c r="PHR901" s="330"/>
      <c r="PHS901" s="330"/>
      <c r="PHT901" s="330"/>
      <c r="PHU901" s="330"/>
      <c r="PHV901" s="330"/>
      <c r="PHW901" s="330"/>
      <c r="PHX901" s="330"/>
      <c r="PHY901" s="330"/>
      <c r="PHZ901" s="330"/>
      <c r="PIA901" s="330"/>
      <c r="PIB901" s="330"/>
      <c r="PIC901" s="330"/>
      <c r="PID901" s="330"/>
      <c r="PIE901" s="330"/>
      <c r="PIF901" s="330"/>
      <c r="PIG901" s="330"/>
      <c r="PIH901" s="330"/>
      <c r="PII901" s="330"/>
      <c r="PIJ901" s="330"/>
      <c r="PIK901" s="330"/>
      <c r="PIL901" s="330"/>
      <c r="PIM901" s="330"/>
      <c r="PIN901" s="330"/>
      <c r="PIO901" s="330"/>
      <c r="PIP901" s="330"/>
      <c r="PIQ901" s="330"/>
      <c r="PIR901" s="330"/>
      <c r="PIS901" s="330"/>
      <c r="PIT901" s="330"/>
      <c r="PIU901" s="330"/>
      <c r="PIV901" s="330"/>
      <c r="PIW901" s="330"/>
      <c r="PIX901" s="330"/>
      <c r="PIY901" s="330"/>
      <c r="PIZ901" s="330"/>
      <c r="PJA901" s="330"/>
      <c r="PJB901" s="330"/>
      <c r="PJC901" s="330"/>
      <c r="PJD901" s="330"/>
      <c r="PJE901" s="330"/>
      <c r="PJF901" s="330"/>
      <c r="PJG901" s="330"/>
      <c r="PJH901" s="330"/>
      <c r="PJI901" s="330"/>
      <c r="PJJ901" s="330"/>
      <c r="PJK901" s="330"/>
      <c r="PJL901" s="330"/>
      <c r="PJM901" s="330"/>
      <c r="PJN901" s="330"/>
      <c r="PJO901" s="330"/>
      <c r="PJP901" s="330"/>
      <c r="PJQ901" s="330"/>
      <c r="PJR901" s="330"/>
      <c r="PJS901" s="330"/>
      <c r="PJT901" s="330"/>
      <c r="PJU901" s="330"/>
      <c r="PJV901" s="330"/>
      <c r="PJW901" s="330"/>
      <c r="PJX901" s="330"/>
      <c r="PJY901" s="330"/>
      <c r="PJZ901" s="330"/>
      <c r="PKA901" s="330"/>
      <c r="PKB901" s="330"/>
      <c r="PKC901" s="330"/>
      <c r="PKD901" s="330"/>
      <c r="PKE901" s="330"/>
      <c r="PKF901" s="330"/>
      <c r="PKG901" s="330"/>
      <c r="PKH901" s="330"/>
      <c r="PKI901" s="330"/>
      <c r="PKJ901" s="330"/>
      <c r="PKK901" s="330"/>
      <c r="PKL901" s="330"/>
      <c r="PKM901" s="330"/>
      <c r="PKN901" s="330"/>
      <c r="PKO901" s="330"/>
      <c r="PKP901" s="330"/>
      <c r="PKQ901" s="330"/>
      <c r="PKR901" s="330"/>
      <c r="PKS901" s="330"/>
      <c r="PKT901" s="330"/>
      <c r="PKU901" s="330"/>
      <c r="PKV901" s="330"/>
      <c r="PKW901" s="330"/>
      <c r="PKX901" s="330"/>
      <c r="PKY901" s="330"/>
      <c r="PKZ901" s="330"/>
      <c r="PLA901" s="330"/>
      <c r="PLB901" s="330"/>
      <c r="PLC901" s="330"/>
      <c r="PLD901" s="330"/>
      <c r="PLE901" s="330"/>
      <c r="PLF901" s="330"/>
      <c r="PLG901" s="330"/>
      <c r="PLH901" s="330"/>
      <c r="PLI901" s="330"/>
      <c r="PLJ901" s="330"/>
      <c r="PLK901" s="330"/>
      <c r="PLL901" s="330"/>
      <c r="PLM901" s="330"/>
      <c r="PLN901" s="330"/>
      <c r="PLO901" s="330"/>
      <c r="PLP901" s="330"/>
      <c r="PLQ901" s="330"/>
      <c r="PLR901" s="330"/>
      <c r="PLS901" s="330"/>
      <c r="PLT901" s="330"/>
      <c r="PLU901" s="330"/>
      <c r="PLV901" s="330"/>
      <c r="PLW901" s="330"/>
      <c r="PLX901" s="330"/>
      <c r="PLY901" s="330"/>
      <c r="PLZ901" s="330"/>
      <c r="PMA901" s="330"/>
      <c r="PMB901" s="330"/>
      <c r="PMC901" s="330"/>
      <c r="PMD901" s="330"/>
      <c r="PME901" s="330"/>
      <c r="PMF901" s="330"/>
      <c r="PMG901" s="330"/>
      <c r="PMH901" s="330"/>
      <c r="PMI901" s="330"/>
      <c r="PMJ901" s="330"/>
      <c r="PMK901" s="330"/>
      <c r="PML901" s="330"/>
      <c r="PMM901" s="330"/>
      <c r="PMN901" s="330"/>
      <c r="PMO901" s="330"/>
      <c r="PMP901" s="330"/>
      <c r="PMQ901" s="330"/>
      <c r="PMR901" s="330"/>
      <c r="PMS901" s="330"/>
      <c r="PMT901" s="330"/>
      <c r="PMU901" s="330"/>
      <c r="PMV901" s="330"/>
      <c r="PMW901" s="330"/>
      <c r="PMX901" s="330"/>
      <c r="PMY901" s="330"/>
      <c r="PMZ901" s="330"/>
      <c r="PNA901" s="330"/>
      <c r="PNB901" s="330"/>
      <c r="PNC901" s="330"/>
      <c r="PND901" s="330"/>
      <c r="PNE901" s="330"/>
      <c r="PNF901" s="330"/>
      <c r="PNG901" s="330"/>
      <c r="PNH901" s="330"/>
      <c r="PNI901" s="330"/>
      <c r="PNJ901" s="330"/>
      <c r="PNK901" s="330"/>
      <c r="PNL901" s="330"/>
      <c r="PNM901" s="330"/>
      <c r="PNN901" s="330"/>
      <c r="PNO901" s="330"/>
      <c r="PNP901" s="330"/>
      <c r="PNQ901" s="330"/>
      <c r="PNR901" s="330"/>
      <c r="PNS901" s="330"/>
      <c r="PNT901" s="330"/>
      <c r="PNU901" s="330"/>
      <c r="PNV901" s="330"/>
      <c r="PNW901" s="330"/>
      <c r="PNX901" s="330"/>
      <c r="PNY901" s="330"/>
      <c r="PNZ901" s="330"/>
      <c r="POA901" s="330"/>
      <c r="POB901" s="330"/>
      <c r="POC901" s="330"/>
      <c r="POD901" s="330"/>
      <c r="POE901" s="330"/>
      <c r="POF901" s="330"/>
      <c r="POG901" s="330"/>
      <c r="POH901" s="330"/>
      <c r="POI901" s="330"/>
      <c r="POJ901" s="330"/>
      <c r="POK901" s="330"/>
      <c r="POL901" s="330"/>
      <c r="POM901" s="330"/>
      <c r="PON901" s="330"/>
      <c r="POO901" s="330"/>
      <c r="POP901" s="330"/>
      <c r="POQ901" s="330"/>
      <c r="POR901" s="330"/>
      <c r="POS901" s="330"/>
      <c r="POT901" s="330"/>
      <c r="POU901" s="330"/>
      <c r="POV901" s="330"/>
      <c r="POW901" s="330"/>
      <c r="POX901" s="330"/>
      <c r="POY901" s="330"/>
      <c r="POZ901" s="330"/>
      <c r="PPA901" s="330"/>
      <c r="PPB901" s="330"/>
      <c r="PPC901" s="330"/>
      <c r="PPD901" s="330"/>
      <c r="PPE901" s="330"/>
      <c r="PPF901" s="330"/>
      <c r="PPG901" s="330"/>
      <c r="PPH901" s="330"/>
      <c r="PPI901" s="330"/>
      <c r="PPJ901" s="330"/>
      <c r="PPK901" s="330"/>
      <c r="PPL901" s="330"/>
      <c r="PPM901" s="330"/>
      <c r="PPN901" s="330"/>
      <c r="PPO901" s="330"/>
      <c r="PPP901" s="330"/>
      <c r="PPQ901" s="330"/>
      <c r="PPR901" s="330"/>
      <c r="PPS901" s="330"/>
      <c r="PPT901" s="330"/>
      <c r="PPU901" s="330"/>
      <c r="PPV901" s="330"/>
      <c r="PPW901" s="330"/>
      <c r="PPX901" s="330"/>
      <c r="PPY901" s="330"/>
      <c r="PPZ901" s="330"/>
      <c r="PQA901" s="330"/>
      <c r="PQB901" s="330"/>
      <c r="PQC901" s="330"/>
      <c r="PQD901" s="330"/>
      <c r="PQE901" s="330"/>
      <c r="PQF901" s="330"/>
      <c r="PQG901" s="330"/>
      <c r="PQH901" s="330"/>
      <c r="PQI901" s="330"/>
      <c r="PQJ901" s="330"/>
      <c r="PQK901" s="330"/>
      <c r="PQL901" s="330"/>
      <c r="PQM901" s="330"/>
      <c r="PQN901" s="330"/>
      <c r="PQO901" s="330"/>
      <c r="PQP901" s="330"/>
      <c r="PQQ901" s="330"/>
      <c r="PQR901" s="330"/>
      <c r="PQS901" s="330"/>
      <c r="PQT901" s="330"/>
      <c r="PQU901" s="330"/>
      <c r="PQV901" s="330"/>
      <c r="PQW901" s="330"/>
      <c r="PQX901" s="330"/>
      <c r="PQY901" s="330"/>
      <c r="PQZ901" s="330"/>
      <c r="PRA901" s="330"/>
      <c r="PRB901" s="330"/>
      <c r="PRC901" s="330"/>
      <c r="PRD901" s="330"/>
      <c r="PRE901" s="330"/>
      <c r="PRF901" s="330"/>
      <c r="PRG901" s="330"/>
      <c r="PRH901" s="330"/>
      <c r="PRI901" s="330"/>
      <c r="PRJ901" s="330"/>
      <c r="PRK901" s="330"/>
      <c r="PRL901" s="330"/>
      <c r="PRM901" s="330"/>
      <c r="PRN901" s="330"/>
      <c r="PRO901" s="330"/>
      <c r="PRP901" s="330"/>
      <c r="PRQ901" s="330"/>
      <c r="PRR901" s="330"/>
      <c r="PRS901" s="330"/>
      <c r="PRT901" s="330"/>
      <c r="PRU901" s="330"/>
      <c r="PRV901" s="330"/>
      <c r="PRW901" s="330"/>
      <c r="PRX901" s="330"/>
      <c r="PRY901" s="330"/>
      <c r="PRZ901" s="330"/>
      <c r="PSA901" s="330"/>
      <c r="PSB901" s="330"/>
      <c r="PSC901" s="330"/>
      <c r="PSD901" s="330"/>
      <c r="PSE901" s="330"/>
      <c r="PSF901" s="330"/>
      <c r="PSG901" s="330"/>
      <c r="PSH901" s="330"/>
      <c r="PSI901" s="330"/>
      <c r="PSJ901" s="330"/>
      <c r="PSK901" s="330"/>
      <c r="PSL901" s="330"/>
      <c r="PSM901" s="330"/>
      <c r="PSN901" s="330"/>
      <c r="PSO901" s="330"/>
      <c r="PSP901" s="330"/>
      <c r="PSQ901" s="330"/>
      <c r="PSR901" s="330"/>
      <c r="PSS901" s="330"/>
      <c r="PST901" s="330"/>
      <c r="PSU901" s="330"/>
      <c r="PSV901" s="330"/>
      <c r="PSW901" s="330"/>
      <c r="PSX901" s="330"/>
      <c r="PSY901" s="330"/>
      <c r="PSZ901" s="330"/>
      <c r="PTA901" s="330"/>
      <c r="PTB901" s="330"/>
      <c r="PTC901" s="330"/>
      <c r="PTD901" s="330"/>
      <c r="PTE901" s="330"/>
      <c r="PTF901" s="330"/>
      <c r="PTG901" s="330"/>
      <c r="PTH901" s="330"/>
      <c r="PTI901" s="330"/>
      <c r="PTJ901" s="330"/>
      <c r="PTK901" s="330"/>
      <c r="PTL901" s="330"/>
      <c r="PTM901" s="330"/>
      <c r="PTN901" s="330"/>
      <c r="PTO901" s="330"/>
      <c r="PTP901" s="330"/>
      <c r="PTQ901" s="330"/>
      <c r="PTR901" s="330"/>
      <c r="PTS901" s="330"/>
      <c r="PTT901" s="330"/>
      <c r="PTU901" s="330"/>
      <c r="PTV901" s="330"/>
      <c r="PTW901" s="330"/>
      <c r="PTX901" s="330"/>
      <c r="PTY901" s="330"/>
      <c r="PTZ901" s="330"/>
      <c r="PUA901" s="330"/>
      <c r="PUB901" s="330"/>
      <c r="PUC901" s="330"/>
      <c r="PUD901" s="330"/>
      <c r="PUE901" s="330"/>
      <c r="PUF901" s="330"/>
      <c r="PUG901" s="330"/>
      <c r="PUH901" s="330"/>
      <c r="PUI901" s="330"/>
      <c r="PUJ901" s="330"/>
      <c r="PUK901" s="330"/>
      <c r="PUL901" s="330"/>
      <c r="PUM901" s="330"/>
      <c r="PUN901" s="330"/>
      <c r="PUO901" s="330"/>
      <c r="PUP901" s="330"/>
      <c r="PUQ901" s="330"/>
      <c r="PUR901" s="330"/>
      <c r="PUS901" s="330"/>
      <c r="PUT901" s="330"/>
      <c r="PUU901" s="330"/>
      <c r="PUV901" s="330"/>
      <c r="PUW901" s="330"/>
      <c r="PUX901" s="330"/>
      <c r="PUY901" s="330"/>
      <c r="PUZ901" s="330"/>
      <c r="PVA901" s="330"/>
      <c r="PVB901" s="330"/>
      <c r="PVC901" s="330"/>
      <c r="PVD901" s="330"/>
      <c r="PVE901" s="330"/>
      <c r="PVF901" s="330"/>
      <c r="PVG901" s="330"/>
      <c r="PVH901" s="330"/>
      <c r="PVI901" s="330"/>
      <c r="PVJ901" s="330"/>
      <c r="PVK901" s="330"/>
      <c r="PVL901" s="330"/>
      <c r="PVM901" s="330"/>
      <c r="PVN901" s="330"/>
      <c r="PVO901" s="330"/>
      <c r="PVP901" s="330"/>
      <c r="PVQ901" s="330"/>
      <c r="PVR901" s="330"/>
      <c r="PVS901" s="330"/>
      <c r="PVT901" s="330"/>
      <c r="PVU901" s="330"/>
      <c r="PVV901" s="330"/>
      <c r="PVW901" s="330"/>
      <c r="PVX901" s="330"/>
      <c r="PVY901" s="330"/>
      <c r="PVZ901" s="330"/>
      <c r="PWA901" s="330"/>
      <c r="PWB901" s="330"/>
      <c r="PWC901" s="330"/>
      <c r="PWD901" s="330"/>
      <c r="PWE901" s="330"/>
      <c r="PWF901" s="330"/>
      <c r="PWG901" s="330"/>
      <c r="PWH901" s="330"/>
      <c r="PWI901" s="330"/>
      <c r="PWJ901" s="330"/>
      <c r="PWK901" s="330"/>
      <c r="PWL901" s="330"/>
      <c r="PWM901" s="330"/>
      <c r="PWN901" s="330"/>
      <c r="PWO901" s="330"/>
      <c r="PWP901" s="330"/>
      <c r="PWQ901" s="330"/>
      <c r="PWR901" s="330"/>
      <c r="PWS901" s="330"/>
      <c r="PWT901" s="330"/>
      <c r="PWU901" s="330"/>
      <c r="PWV901" s="330"/>
      <c r="PWW901" s="330"/>
      <c r="PWX901" s="330"/>
      <c r="PWY901" s="330"/>
      <c r="PWZ901" s="330"/>
      <c r="PXA901" s="330"/>
      <c r="PXB901" s="330"/>
      <c r="PXC901" s="330"/>
      <c r="PXD901" s="330"/>
      <c r="PXE901" s="330"/>
      <c r="PXF901" s="330"/>
      <c r="PXG901" s="330"/>
      <c r="PXH901" s="330"/>
      <c r="PXI901" s="330"/>
      <c r="PXJ901" s="330"/>
      <c r="PXK901" s="330"/>
      <c r="PXL901" s="330"/>
      <c r="PXM901" s="330"/>
      <c r="PXN901" s="330"/>
      <c r="PXO901" s="330"/>
      <c r="PXP901" s="330"/>
      <c r="PXQ901" s="330"/>
      <c r="PXR901" s="330"/>
      <c r="PXS901" s="330"/>
      <c r="PXT901" s="330"/>
      <c r="PXU901" s="330"/>
      <c r="PXV901" s="330"/>
      <c r="PXW901" s="330"/>
      <c r="PXX901" s="330"/>
      <c r="PXY901" s="330"/>
      <c r="PXZ901" s="330"/>
      <c r="PYA901" s="330"/>
      <c r="PYB901" s="330"/>
      <c r="PYC901" s="330"/>
      <c r="PYD901" s="330"/>
      <c r="PYE901" s="330"/>
      <c r="PYF901" s="330"/>
      <c r="PYG901" s="330"/>
      <c r="PYH901" s="330"/>
      <c r="PYI901" s="330"/>
      <c r="PYJ901" s="330"/>
      <c r="PYK901" s="330"/>
      <c r="PYL901" s="330"/>
      <c r="PYM901" s="330"/>
      <c r="PYN901" s="330"/>
      <c r="PYO901" s="330"/>
      <c r="PYP901" s="330"/>
      <c r="PYQ901" s="330"/>
      <c r="PYR901" s="330"/>
      <c r="PYS901" s="330"/>
      <c r="PYT901" s="330"/>
      <c r="PYU901" s="330"/>
      <c r="PYV901" s="330"/>
      <c r="PYW901" s="330"/>
      <c r="PYX901" s="330"/>
      <c r="PYY901" s="330"/>
      <c r="PYZ901" s="330"/>
      <c r="PZA901" s="330"/>
      <c r="PZB901" s="330"/>
      <c r="PZC901" s="330"/>
      <c r="PZD901" s="330"/>
      <c r="PZE901" s="330"/>
      <c r="PZF901" s="330"/>
      <c r="PZG901" s="330"/>
      <c r="PZH901" s="330"/>
      <c r="PZI901" s="330"/>
      <c r="PZJ901" s="330"/>
      <c r="PZK901" s="330"/>
      <c r="PZL901" s="330"/>
      <c r="PZM901" s="330"/>
      <c r="PZN901" s="330"/>
      <c r="PZO901" s="330"/>
      <c r="PZP901" s="330"/>
      <c r="PZQ901" s="330"/>
      <c r="PZR901" s="330"/>
      <c r="PZS901" s="330"/>
      <c r="PZT901" s="330"/>
      <c r="PZU901" s="330"/>
      <c r="PZV901" s="330"/>
      <c r="PZW901" s="330"/>
      <c r="PZX901" s="330"/>
      <c r="PZY901" s="330"/>
      <c r="PZZ901" s="330"/>
      <c r="QAA901" s="330"/>
      <c r="QAB901" s="330"/>
      <c r="QAC901" s="330"/>
      <c r="QAD901" s="330"/>
      <c r="QAE901" s="330"/>
      <c r="QAF901" s="330"/>
      <c r="QAG901" s="330"/>
      <c r="QAH901" s="330"/>
      <c r="QAI901" s="330"/>
      <c r="QAJ901" s="330"/>
      <c r="QAK901" s="330"/>
      <c r="QAL901" s="330"/>
      <c r="QAM901" s="330"/>
      <c r="QAN901" s="330"/>
      <c r="QAO901" s="330"/>
      <c r="QAP901" s="330"/>
      <c r="QAQ901" s="330"/>
      <c r="QAR901" s="330"/>
      <c r="QAS901" s="330"/>
      <c r="QAT901" s="330"/>
      <c r="QAU901" s="330"/>
      <c r="QAV901" s="330"/>
      <c r="QAW901" s="330"/>
      <c r="QAX901" s="330"/>
      <c r="QAY901" s="330"/>
      <c r="QAZ901" s="330"/>
      <c r="QBA901" s="330"/>
      <c r="QBB901" s="330"/>
      <c r="QBC901" s="330"/>
      <c r="QBD901" s="330"/>
      <c r="QBE901" s="330"/>
      <c r="QBF901" s="330"/>
      <c r="QBG901" s="330"/>
      <c r="QBH901" s="330"/>
      <c r="QBI901" s="330"/>
      <c r="QBJ901" s="330"/>
      <c r="QBK901" s="330"/>
      <c r="QBL901" s="330"/>
      <c r="QBM901" s="330"/>
      <c r="QBN901" s="330"/>
      <c r="QBO901" s="330"/>
      <c r="QBP901" s="330"/>
      <c r="QBQ901" s="330"/>
      <c r="QBR901" s="330"/>
      <c r="QBS901" s="330"/>
      <c r="QBT901" s="330"/>
      <c r="QBU901" s="330"/>
      <c r="QBV901" s="330"/>
      <c r="QBW901" s="330"/>
      <c r="QBX901" s="330"/>
      <c r="QBY901" s="330"/>
      <c r="QBZ901" s="330"/>
      <c r="QCA901" s="330"/>
      <c r="QCB901" s="330"/>
      <c r="QCC901" s="330"/>
      <c r="QCD901" s="330"/>
      <c r="QCE901" s="330"/>
      <c r="QCF901" s="330"/>
      <c r="QCG901" s="330"/>
      <c r="QCH901" s="330"/>
      <c r="QCI901" s="330"/>
      <c r="QCJ901" s="330"/>
      <c r="QCK901" s="330"/>
      <c r="QCL901" s="330"/>
      <c r="QCM901" s="330"/>
      <c r="QCN901" s="330"/>
      <c r="QCO901" s="330"/>
      <c r="QCP901" s="330"/>
      <c r="QCQ901" s="330"/>
      <c r="QCR901" s="330"/>
      <c r="QCS901" s="330"/>
      <c r="QCT901" s="330"/>
      <c r="QCU901" s="330"/>
      <c r="QCV901" s="330"/>
      <c r="QCW901" s="330"/>
      <c r="QCX901" s="330"/>
      <c r="QCY901" s="330"/>
      <c r="QCZ901" s="330"/>
      <c r="QDA901" s="330"/>
      <c r="QDB901" s="330"/>
      <c r="QDC901" s="330"/>
      <c r="QDD901" s="330"/>
      <c r="QDE901" s="330"/>
      <c r="QDF901" s="330"/>
      <c r="QDG901" s="330"/>
      <c r="QDH901" s="330"/>
      <c r="QDI901" s="330"/>
      <c r="QDJ901" s="330"/>
      <c r="QDK901" s="330"/>
      <c r="QDL901" s="330"/>
      <c r="QDM901" s="330"/>
      <c r="QDN901" s="330"/>
      <c r="QDO901" s="330"/>
      <c r="QDP901" s="330"/>
      <c r="QDQ901" s="330"/>
      <c r="QDR901" s="330"/>
      <c r="QDS901" s="330"/>
      <c r="QDT901" s="330"/>
      <c r="QDU901" s="330"/>
      <c r="QDV901" s="330"/>
      <c r="QDW901" s="330"/>
      <c r="QDX901" s="330"/>
      <c r="QDY901" s="330"/>
      <c r="QDZ901" s="330"/>
      <c r="QEA901" s="330"/>
      <c r="QEB901" s="330"/>
      <c r="QEC901" s="330"/>
      <c r="QED901" s="330"/>
      <c r="QEE901" s="330"/>
      <c r="QEF901" s="330"/>
      <c r="QEG901" s="330"/>
      <c r="QEH901" s="330"/>
      <c r="QEI901" s="330"/>
      <c r="QEJ901" s="330"/>
      <c r="QEK901" s="330"/>
      <c r="QEL901" s="330"/>
      <c r="QEM901" s="330"/>
      <c r="QEN901" s="330"/>
      <c r="QEO901" s="330"/>
      <c r="QEP901" s="330"/>
      <c r="QEQ901" s="330"/>
      <c r="QER901" s="330"/>
      <c r="QES901" s="330"/>
      <c r="QET901" s="330"/>
      <c r="QEU901" s="330"/>
      <c r="QEV901" s="330"/>
      <c r="QEW901" s="330"/>
      <c r="QEX901" s="330"/>
      <c r="QEY901" s="330"/>
      <c r="QEZ901" s="330"/>
      <c r="QFA901" s="330"/>
      <c r="QFB901" s="330"/>
      <c r="QFC901" s="330"/>
      <c r="QFD901" s="330"/>
      <c r="QFE901" s="330"/>
      <c r="QFF901" s="330"/>
      <c r="QFG901" s="330"/>
      <c r="QFH901" s="330"/>
      <c r="QFI901" s="330"/>
      <c r="QFJ901" s="330"/>
      <c r="QFK901" s="330"/>
      <c r="QFL901" s="330"/>
      <c r="QFM901" s="330"/>
      <c r="QFN901" s="330"/>
      <c r="QFO901" s="330"/>
      <c r="QFP901" s="330"/>
      <c r="QFQ901" s="330"/>
      <c r="QFR901" s="330"/>
      <c r="QFS901" s="330"/>
      <c r="QFT901" s="330"/>
      <c r="QFU901" s="330"/>
      <c r="QFV901" s="330"/>
      <c r="QFW901" s="330"/>
      <c r="QFX901" s="330"/>
      <c r="QFY901" s="330"/>
      <c r="QFZ901" s="330"/>
      <c r="QGA901" s="330"/>
      <c r="QGB901" s="330"/>
      <c r="QGC901" s="330"/>
      <c r="QGD901" s="330"/>
      <c r="QGE901" s="330"/>
      <c r="QGF901" s="330"/>
      <c r="QGG901" s="330"/>
      <c r="QGH901" s="330"/>
      <c r="QGI901" s="330"/>
      <c r="QGJ901" s="330"/>
      <c r="QGK901" s="330"/>
      <c r="QGL901" s="330"/>
      <c r="QGM901" s="330"/>
      <c r="QGN901" s="330"/>
      <c r="QGO901" s="330"/>
      <c r="QGP901" s="330"/>
      <c r="QGQ901" s="330"/>
      <c r="QGR901" s="330"/>
      <c r="QGS901" s="330"/>
      <c r="QGT901" s="330"/>
      <c r="QGU901" s="330"/>
      <c r="QGV901" s="330"/>
      <c r="QGW901" s="330"/>
      <c r="QGX901" s="330"/>
      <c r="QGY901" s="330"/>
      <c r="QGZ901" s="330"/>
      <c r="QHA901" s="330"/>
      <c r="QHB901" s="330"/>
      <c r="QHC901" s="330"/>
      <c r="QHD901" s="330"/>
      <c r="QHE901" s="330"/>
      <c r="QHF901" s="330"/>
      <c r="QHG901" s="330"/>
      <c r="QHH901" s="330"/>
      <c r="QHI901" s="330"/>
      <c r="QHJ901" s="330"/>
      <c r="QHK901" s="330"/>
      <c r="QHL901" s="330"/>
      <c r="QHM901" s="330"/>
      <c r="QHN901" s="330"/>
      <c r="QHO901" s="330"/>
      <c r="QHP901" s="330"/>
      <c r="QHQ901" s="330"/>
      <c r="QHR901" s="330"/>
      <c r="QHS901" s="330"/>
      <c r="QHT901" s="330"/>
      <c r="QHU901" s="330"/>
      <c r="QHV901" s="330"/>
      <c r="QHW901" s="330"/>
      <c r="QHX901" s="330"/>
      <c r="QHY901" s="330"/>
      <c r="QHZ901" s="330"/>
      <c r="QIA901" s="330"/>
      <c r="QIB901" s="330"/>
      <c r="QIC901" s="330"/>
      <c r="QID901" s="330"/>
      <c r="QIE901" s="330"/>
      <c r="QIF901" s="330"/>
      <c r="QIG901" s="330"/>
      <c r="QIH901" s="330"/>
      <c r="QII901" s="330"/>
      <c r="QIJ901" s="330"/>
      <c r="QIK901" s="330"/>
      <c r="QIL901" s="330"/>
      <c r="QIM901" s="330"/>
      <c r="QIN901" s="330"/>
      <c r="QIO901" s="330"/>
      <c r="QIP901" s="330"/>
      <c r="QIQ901" s="330"/>
      <c r="QIR901" s="330"/>
      <c r="QIS901" s="330"/>
      <c r="QIT901" s="330"/>
      <c r="QIU901" s="330"/>
      <c r="QIV901" s="330"/>
      <c r="QIW901" s="330"/>
      <c r="QIX901" s="330"/>
      <c r="QIY901" s="330"/>
      <c r="QIZ901" s="330"/>
      <c r="QJA901" s="330"/>
      <c r="QJB901" s="330"/>
      <c r="QJC901" s="330"/>
      <c r="QJD901" s="330"/>
      <c r="QJE901" s="330"/>
      <c r="QJF901" s="330"/>
      <c r="QJG901" s="330"/>
      <c r="QJH901" s="330"/>
      <c r="QJI901" s="330"/>
      <c r="QJJ901" s="330"/>
      <c r="QJK901" s="330"/>
      <c r="QJL901" s="330"/>
      <c r="QJM901" s="330"/>
      <c r="QJN901" s="330"/>
      <c r="QJO901" s="330"/>
      <c r="QJP901" s="330"/>
      <c r="QJQ901" s="330"/>
      <c r="QJR901" s="330"/>
      <c r="QJS901" s="330"/>
      <c r="QJT901" s="330"/>
      <c r="QJU901" s="330"/>
      <c r="QJV901" s="330"/>
      <c r="QJW901" s="330"/>
      <c r="QJX901" s="330"/>
      <c r="QJY901" s="330"/>
      <c r="QJZ901" s="330"/>
      <c r="QKA901" s="330"/>
      <c r="QKB901" s="330"/>
      <c r="QKC901" s="330"/>
      <c r="QKD901" s="330"/>
      <c r="QKE901" s="330"/>
      <c r="QKF901" s="330"/>
      <c r="QKG901" s="330"/>
      <c r="QKH901" s="330"/>
      <c r="QKI901" s="330"/>
      <c r="QKJ901" s="330"/>
      <c r="QKK901" s="330"/>
      <c r="QKL901" s="330"/>
      <c r="QKM901" s="330"/>
      <c r="QKN901" s="330"/>
      <c r="QKO901" s="330"/>
      <c r="QKP901" s="330"/>
      <c r="QKQ901" s="330"/>
      <c r="QKR901" s="330"/>
      <c r="QKS901" s="330"/>
      <c r="QKT901" s="330"/>
      <c r="QKU901" s="330"/>
      <c r="QKV901" s="330"/>
      <c r="QKW901" s="330"/>
      <c r="QKX901" s="330"/>
      <c r="QKY901" s="330"/>
      <c r="QKZ901" s="330"/>
      <c r="QLA901" s="330"/>
      <c r="QLB901" s="330"/>
      <c r="QLC901" s="330"/>
      <c r="QLD901" s="330"/>
      <c r="QLE901" s="330"/>
      <c r="QLF901" s="330"/>
      <c r="QLG901" s="330"/>
      <c r="QLH901" s="330"/>
      <c r="QLI901" s="330"/>
      <c r="QLJ901" s="330"/>
      <c r="QLK901" s="330"/>
      <c r="QLL901" s="330"/>
      <c r="QLM901" s="330"/>
      <c r="QLN901" s="330"/>
      <c r="QLO901" s="330"/>
      <c r="QLP901" s="330"/>
      <c r="QLQ901" s="330"/>
      <c r="QLR901" s="330"/>
      <c r="QLS901" s="330"/>
      <c r="QLT901" s="330"/>
      <c r="QLU901" s="330"/>
      <c r="QLV901" s="330"/>
      <c r="QLW901" s="330"/>
      <c r="QLX901" s="330"/>
      <c r="QLY901" s="330"/>
      <c r="QLZ901" s="330"/>
      <c r="QMA901" s="330"/>
      <c r="QMB901" s="330"/>
      <c r="QMC901" s="330"/>
      <c r="QMD901" s="330"/>
      <c r="QME901" s="330"/>
      <c r="QMF901" s="330"/>
      <c r="QMG901" s="330"/>
      <c r="QMH901" s="330"/>
      <c r="QMI901" s="330"/>
      <c r="QMJ901" s="330"/>
      <c r="QMK901" s="330"/>
      <c r="QML901" s="330"/>
      <c r="QMM901" s="330"/>
      <c r="QMN901" s="330"/>
      <c r="QMO901" s="330"/>
      <c r="QMP901" s="330"/>
      <c r="QMQ901" s="330"/>
      <c r="QMR901" s="330"/>
      <c r="QMS901" s="330"/>
      <c r="QMT901" s="330"/>
      <c r="QMU901" s="330"/>
      <c r="QMV901" s="330"/>
      <c r="QMW901" s="330"/>
      <c r="QMX901" s="330"/>
      <c r="QMY901" s="330"/>
      <c r="QMZ901" s="330"/>
      <c r="QNA901" s="330"/>
      <c r="QNB901" s="330"/>
      <c r="QNC901" s="330"/>
      <c r="QND901" s="330"/>
      <c r="QNE901" s="330"/>
      <c r="QNF901" s="330"/>
      <c r="QNG901" s="330"/>
      <c r="QNH901" s="330"/>
      <c r="QNI901" s="330"/>
      <c r="QNJ901" s="330"/>
      <c r="QNK901" s="330"/>
      <c r="QNL901" s="330"/>
      <c r="QNM901" s="330"/>
      <c r="QNN901" s="330"/>
      <c r="QNO901" s="330"/>
      <c r="QNP901" s="330"/>
      <c r="QNQ901" s="330"/>
      <c r="QNR901" s="330"/>
      <c r="QNS901" s="330"/>
      <c r="QNT901" s="330"/>
      <c r="QNU901" s="330"/>
      <c r="QNV901" s="330"/>
      <c r="QNW901" s="330"/>
      <c r="QNX901" s="330"/>
      <c r="QNY901" s="330"/>
      <c r="QNZ901" s="330"/>
      <c r="QOA901" s="330"/>
      <c r="QOB901" s="330"/>
      <c r="QOC901" s="330"/>
      <c r="QOD901" s="330"/>
      <c r="QOE901" s="330"/>
      <c r="QOF901" s="330"/>
      <c r="QOG901" s="330"/>
      <c r="QOH901" s="330"/>
      <c r="QOI901" s="330"/>
      <c r="QOJ901" s="330"/>
      <c r="QOK901" s="330"/>
      <c r="QOL901" s="330"/>
      <c r="QOM901" s="330"/>
      <c r="QON901" s="330"/>
      <c r="QOO901" s="330"/>
      <c r="QOP901" s="330"/>
      <c r="QOQ901" s="330"/>
      <c r="QOR901" s="330"/>
      <c r="QOS901" s="330"/>
      <c r="QOT901" s="330"/>
      <c r="QOU901" s="330"/>
      <c r="QOV901" s="330"/>
      <c r="QOW901" s="330"/>
      <c r="QOX901" s="330"/>
      <c r="QOY901" s="330"/>
      <c r="QOZ901" s="330"/>
      <c r="QPA901" s="330"/>
      <c r="QPB901" s="330"/>
      <c r="QPC901" s="330"/>
      <c r="QPD901" s="330"/>
      <c r="QPE901" s="330"/>
      <c r="QPF901" s="330"/>
      <c r="QPG901" s="330"/>
      <c r="QPH901" s="330"/>
      <c r="QPI901" s="330"/>
      <c r="QPJ901" s="330"/>
      <c r="QPK901" s="330"/>
      <c r="QPL901" s="330"/>
      <c r="QPM901" s="330"/>
      <c r="QPN901" s="330"/>
      <c r="QPO901" s="330"/>
      <c r="QPP901" s="330"/>
      <c r="QPQ901" s="330"/>
      <c r="QPR901" s="330"/>
      <c r="QPS901" s="330"/>
      <c r="QPT901" s="330"/>
      <c r="QPU901" s="330"/>
      <c r="QPV901" s="330"/>
      <c r="QPW901" s="330"/>
      <c r="QPX901" s="330"/>
      <c r="QPY901" s="330"/>
      <c r="QPZ901" s="330"/>
      <c r="QQA901" s="330"/>
      <c r="QQB901" s="330"/>
      <c r="QQC901" s="330"/>
      <c r="QQD901" s="330"/>
      <c r="QQE901" s="330"/>
      <c r="QQF901" s="330"/>
      <c r="QQG901" s="330"/>
      <c r="QQH901" s="330"/>
      <c r="QQI901" s="330"/>
      <c r="QQJ901" s="330"/>
      <c r="QQK901" s="330"/>
      <c r="QQL901" s="330"/>
      <c r="QQM901" s="330"/>
      <c r="QQN901" s="330"/>
      <c r="QQO901" s="330"/>
      <c r="QQP901" s="330"/>
      <c r="QQQ901" s="330"/>
      <c r="QQR901" s="330"/>
      <c r="QQS901" s="330"/>
      <c r="QQT901" s="330"/>
      <c r="QQU901" s="330"/>
      <c r="QQV901" s="330"/>
      <c r="QQW901" s="330"/>
      <c r="QQX901" s="330"/>
      <c r="QQY901" s="330"/>
      <c r="QQZ901" s="330"/>
      <c r="QRA901" s="330"/>
      <c r="QRB901" s="330"/>
      <c r="QRC901" s="330"/>
      <c r="QRD901" s="330"/>
      <c r="QRE901" s="330"/>
      <c r="QRF901" s="330"/>
      <c r="QRG901" s="330"/>
      <c r="QRH901" s="330"/>
      <c r="QRI901" s="330"/>
      <c r="QRJ901" s="330"/>
      <c r="QRK901" s="330"/>
      <c r="QRL901" s="330"/>
      <c r="QRM901" s="330"/>
      <c r="QRN901" s="330"/>
      <c r="QRO901" s="330"/>
      <c r="QRP901" s="330"/>
      <c r="QRQ901" s="330"/>
      <c r="QRR901" s="330"/>
      <c r="QRS901" s="330"/>
      <c r="QRT901" s="330"/>
      <c r="QRU901" s="330"/>
      <c r="QRV901" s="330"/>
      <c r="QRW901" s="330"/>
      <c r="QRX901" s="330"/>
      <c r="QRY901" s="330"/>
      <c r="QRZ901" s="330"/>
      <c r="QSA901" s="330"/>
      <c r="QSB901" s="330"/>
      <c r="QSC901" s="330"/>
      <c r="QSD901" s="330"/>
      <c r="QSE901" s="330"/>
      <c r="QSF901" s="330"/>
      <c r="QSG901" s="330"/>
      <c r="QSH901" s="330"/>
      <c r="QSI901" s="330"/>
      <c r="QSJ901" s="330"/>
      <c r="QSK901" s="330"/>
      <c r="QSL901" s="330"/>
      <c r="QSM901" s="330"/>
      <c r="QSN901" s="330"/>
      <c r="QSO901" s="330"/>
      <c r="QSP901" s="330"/>
      <c r="QSQ901" s="330"/>
      <c r="QSR901" s="330"/>
      <c r="QSS901" s="330"/>
      <c r="QST901" s="330"/>
      <c r="QSU901" s="330"/>
      <c r="QSV901" s="330"/>
      <c r="QSW901" s="330"/>
      <c r="QSX901" s="330"/>
      <c r="QSY901" s="330"/>
      <c r="QSZ901" s="330"/>
      <c r="QTA901" s="330"/>
      <c r="QTB901" s="330"/>
      <c r="QTC901" s="330"/>
      <c r="QTD901" s="330"/>
      <c r="QTE901" s="330"/>
      <c r="QTF901" s="330"/>
      <c r="QTG901" s="330"/>
      <c r="QTH901" s="330"/>
      <c r="QTI901" s="330"/>
      <c r="QTJ901" s="330"/>
      <c r="QTK901" s="330"/>
      <c r="QTL901" s="330"/>
      <c r="QTM901" s="330"/>
      <c r="QTN901" s="330"/>
      <c r="QTO901" s="330"/>
      <c r="QTP901" s="330"/>
      <c r="QTQ901" s="330"/>
      <c r="QTR901" s="330"/>
      <c r="QTS901" s="330"/>
      <c r="QTT901" s="330"/>
      <c r="QTU901" s="330"/>
      <c r="QTV901" s="330"/>
      <c r="QTW901" s="330"/>
      <c r="QTX901" s="330"/>
      <c r="QTY901" s="330"/>
      <c r="QTZ901" s="330"/>
      <c r="QUA901" s="330"/>
      <c r="QUB901" s="330"/>
      <c r="QUC901" s="330"/>
      <c r="QUD901" s="330"/>
      <c r="QUE901" s="330"/>
      <c r="QUF901" s="330"/>
      <c r="QUG901" s="330"/>
      <c r="QUH901" s="330"/>
      <c r="QUI901" s="330"/>
      <c r="QUJ901" s="330"/>
      <c r="QUK901" s="330"/>
      <c r="QUL901" s="330"/>
      <c r="QUM901" s="330"/>
      <c r="QUN901" s="330"/>
      <c r="QUO901" s="330"/>
      <c r="QUP901" s="330"/>
      <c r="QUQ901" s="330"/>
      <c r="QUR901" s="330"/>
      <c r="QUS901" s="330"/>
      <c r="QUT901" s="330"/>
      <c r="QUU901" s="330"/>
      <c r="QUV901" s="330"/>
      <c r="QUW901" s="330"/>
      <c r="QUX901" s="330"/>
      <c r="QUY901" s="330"/>
      <c r="QUZ901" s="330"/>
      <c r="QVA901" s="330"/>
      <c r="QVB901" s="330"/>
      <c r="QVC901" s="330"/>
      <c r="QVD901" s="330"/>
      <c r="QVE901" s="330"/>
      <c r="QVF901" s="330"/>
      <c r="QVG901" s="330"/>
      <c r="QVH901" s="330"/>
      <c r="QVI901" s="330"/>
      <c r="QVJ901" s="330"/>
      <c r="QVK901" s="330"/>
      <c r="QVL901" s="330"/>
      <c r="QVM901" s="330"/>
      <c r="QVN901" s="330"/>
      <c r="QVO901" s="330"/>
      <c r="QVP901" s="330"/>
      <c r="QVQ901" s="330"/>
      <c r="QVR901" s="330"/>
      <c r="QVS901" s="330"/>
      <c r="QVT901" s="330"/>
      <c r="QVU901" s="330"/>
      <c r="QVV901" s="330"/>
      <c r="QVW901" s="330"/>
      <c r="QVX901" s="330"/>
      <c r="QVY901" s="330"/>
      <c r="QVZ901" s="330"/>
      <c r="QWA901" s="330"/>
      <c r="QWB901" s="330"/>
      <c r="QWC901" s="330"/>
      <c r="QWD901" s="330"/>
      <c r="QWE901" s="330"/>
      <c r="QWF901" s="330"/>
      <c r="QWG901" s="330"/>
      <c r="QWH901" s="330"/>
      <c r="QWI901" s="330"/>
      <c r="QWJ901" s="330"/>
      <c r="QWK901" s="330"/>
      <c r="QWL901" s="330"/>
      <c r="QWM901" s="330"/>
      <c r="QWN901" s="330"/>
      <c r="QWO901" s="330"/>
      <c r="QWP901" s="330"/>
      <c r="QWQ901" s="330"/>
      <c r="QWR901" s="330"/>
      <c r="QWS901" s="330"/>
      <c r="QWT901" s="330"/>
      <c r="QWU901" s="330"/>
      <c r="QWV901" s="330"/>
      <c r="QWW901" s="330"/>
      <c r="QWX901" s="330"/>
      <c r="QWY901" s="330"/>
      <c r="QWZ901" s="330"/>
      <c r="QXA901" s="330"/>
      <c r="QXB901" s="330"/>
      <c r="QXC901" s="330"/>
      <c r="QXD901" s="330"/>
      <c r="QXE901" s="330"/>
      <c r="QXF901" s="330"/>
      <c r="QXG901" s="330"/>
      <c r="QXH901" s="330"/>
      <c r="QXI901" s="330"/>
      <c r="QXJ901" s="330"/>
      <c r="QXK901" s="330"/>
      <c r="QXL901" s="330"/>
      <c r="QXM901" s="330"/>
      <c r="QXN901" s="330"/>
      <c r="QXO901" s="330"/>
      <c r="QXP901" s="330"/>
      <c r="QXQ901" s="330"/>
      <c r="QXR901" s="330"/>
      <c r="QXS901" s="330"/>
      <c r="QXT901" s="330"/>
      <c r="QXU901" s="330"/>
      <c r="QXV901" s="330"/>
      <c r="QXW901" s="330"/>
      <c r="QXX901" s="330"/>
      <c r="QXY901" s="330"/>
      <c r="QXZ901" s="330"/>
      <c r="QYA901" s="330"/>
      <c r="QYB901" s="330"/>
      <c r="QYC901" s="330"/>
      <c r="QYD901" s="330"/>
      <c r="QYE901" s="330"/>
      <c r="QYF901" s="330"/>
      <c r="QYG901" s="330"/>
      <c r="QYH901" s="330"/>
      <c r="QYI901" s="330"/>
      <c r="QYJ901" s="330"/>
      <c r="QYK901" s="330"/>
      <c r="QYL901" s="330"/>
      <c r="QYM901" s="330"/>
      <c r="QYN901" s="330"/>
      <c r="QYO901" s="330"/>
      <c r="QYP901" s="330"/>
      <c r="QYQ901" s="330"/>
      <c r="QYR901" s="330"/>
      <c r="QYS901" s="330"/>
      <c r="QYT901" s="330"/>
      <c r="QYU901" s="330"/>
      <c r="QYV901" s="330"/>
      <c r="QYW901" s="330"/>
      <c r="QYX901" s="330"/>
      <c r="QYY901" s="330"/>
      <c r="QYZ901" s="330"/>
      <c r="QZA901" s="330"/>
      <c r="QZB901" s="330"/>
      <c r="QZC901" s="330"/>
      <c r="QZD901" s="330"/>
      <c r="QZE901" s="330"/>
      <c r="QZF901" s="330"/>
      <c r="QZG901" s="330"/>
      <c r="QZH901" s="330"/>
      <c r="QZI901" s="330"/>
      <c r="QZJ901" s="330"/>
      <c r="QZK901" s="330"/>
      <c r="QZL901" s="330"/>
      <c r="QZM901" s="330"/>
      <c r="QZN901" s="330"/>
      <c r="QZO901" s="330"/>
      <c r="QZP901" s="330"/>
      <c r="QZQ901" s="330"/>
      <c r="QZR901" s="330"/>
      <c r="QZS901" s="330"/>
      <c r="QZT901" s="330"/>
      <c r="QZU901" s="330"/>
      <c r="QZV901" s="330"/>
      <c r="QZW901" s="330"/>
      <c r="QZX901" s="330"/>
      <c r="QZY901" s="330"/>
      <c r="QZZ901" s="330"/>
      <c r="RAA901" s="330"/>
      <c r="RAB901" s="330"/>
      <c r="RAC901" s="330"/>
      <c r="RAD901" s="330"/>
      <c r="RAE901" s="330"/>
      <c r="RAF901" s="330"/>
      <c r="RAG901" s="330"/>
      <c r="RAH901" s="330"/>
      <c r="RAI901" s="330"/>
      <c r="RAJ901" s="330"/>
      <c r="RAK901" s="330"/>
      <c r="RAL901" s="330"/>
      <c r="RAM901" s="330"/>
      <c r="RAN901" s="330"/>
      <c r="RAO901" s="330"/>
      <c r="RAP901" s="330"/>
      <c r="RAQ901" s="330"/>
      <c r="RAR901" s="330"/>
      <c r="RAS901" s="330"/>
      <c r="RAT901" s="330"/>
      <c r="RAU901" s="330"/>
      <c r="RAV901" s="330"/>
      <c r="RAW901" s="330"/>
      <c r="RAX901" s="330"/>
      <c r="RAY901" s="330"/>
      <c r="RAZ901" s="330"/>
      <c r="RBA901" s="330"/>
      <c r="RBB901" s="330"/>
      <c r="RBC901" s="330"/>
      <c r="RBD901" s="330"/>
      <c r="RBE901" s="330"/>
      <c r="RBF901" s="330"/>
      <c r="RBG901" s="330"/>
      <c r="RBH901" s="330"/>
      <c r="RBI901" s="330"/>
      <c r="RBJ901" s="330"/>
      <c r="RBK901" s="330"/>
      <c r="RBL901" s="330"/>
      <c r="RBM901" s="330"/>
      <c r="RBN901" s="330"/>
      <c r="RBO901" s="330"/>
      <c r="RBP901" s="330"/>
      <c r="RBQ901" s="330"/>
      <c r="RBR901" s="330"/>
      <c r="RBS901" s="330"/>
      <c r="RBT901" s="330"/>
      <c r="RBU901" s="330"/>
      <c r="RBV901" s="330"/>
      <c r="RBW901" s="330"/>
      <c r="RBX901" s="330"/>
      <c r="RBY901" s="330"/>
      <c r="RBZ901" s="330"/>
      <c r="RCA901" s="330"/>
      <c r="RCB901" s="330"/>
      <c r="RCC901" s="330"/>
      <c r="RCD901" s="330"/>
      <c r="RCE901" s="330"/>
      <c r="RCF901" s="330"/>
      <c r="RCG901" s="330"/>
      <c r="RCH901" s="330"/>
      <c r="RCI901" s="330"/>
      <c r="RCJ901" s="330"/>
      <c r="RCK901" s="330"/>
      <c r="RCL901" s="330"/>
      <c r="RCM901" s="330"/>
      <c r="RCN901" s="330"/>
      <c r="RCO901" s="330"/>
      <c r="RCP901" s="330"/>
      <c r="RCQ901" s="330"/>
      <c r="RCR901" s="330"/>
      <c r="RCS901" s="330"/>
      <c r="RCT901" s="330"/>
      <c r="RCU901" s="330"/>
      <c r="RCV901" s="330"/>
      <c r="RCW901" s="330"/>
      <c r="RCX901" s="330"/>
      <c r="RCY901" s="330"/>
      <c r="RCZ901" s="330"/>
      <c r="RDA901" s="330"/>
      <c r="RDB901" s="330"/>
      <c r="RDC901" s="330"/>
      <c r="RDD901" s="330"/>
      <c r="RDE901" s="330"/>
      <c r="RDF901" s="330"/>
      <c r="RDG901" s="330"/>
      <c r="RDH901" s="330"/>
      <c r="RDI901" s="330"/>
      <c r="RDJ901" s="330"/>
      <c r="RDK901" s="330"/>
      <c r="RDL901" s="330"/>
      <c r="RDM901" s="330"/>
      <c r="RDN901" s="330"/>
      <c r="RDO901" s="330"/>
      <c r="RDP901" s="330"/>
      <c r="RDQ901" s="330"/>
      <c r="RDR901" s="330"/>
      <c r="RDS901" s="330"/>
      <c r="RDT901" s="330"/>
      <c r="RDU901" s="330"/>
      <c r="RDV901" s="330"/>
      <c r="RDW901" s="330"/>
      <c r="RDX901" s="330"/>
      <c r="RDY901" s="330"/>
      <c r="RDZ901" s="330"/>
      <c r="REA901" s="330"/>
      <c r="REB901" s="330"/>
      <c r="REC901" s="330"/>
      <c r="RED901" s="330"/>
      <c r="REE901" s="330"/>
      <c r="REF901" s="330"/>
      <c r="REG901" s="330"/>
      <c r="REH901" s="330"/>
      <c r="REI901" s="330"/>
      <c r="REJ901" s="330"/>
      <c r="REK901" s="330"/>
      <c r="REL901" s="330"/>
      <c r="REM901" s="330"/>
      <c r="REN901" s="330"/>
      <c r="REO901" s="330"/>
      <c r="REP901" s="330"/>
      <c r="REQ901" s="330"/>
      <c r="RER901" s="330"/>
      <c r="RES901" s="330"/>
      <c r="RET901" s="330"/>
      <c r="REU901" s="330"/>
      <c r="REV901" s="330"/>
      <c r="REW901" s="330"/>
      <c r="REX901" s="330"/>
      <c r="REY901" s="330"/>
      <c r="REZ901" s="330"/>
      <c r="RFA901" s="330"/>
      <c r="RFB901" s="330"/>
      <c r="RFC901" s="330"/>
      <c r="RFD901" s="330"/>
      <c r="RFE901" s="330"/>
      <c r="RFF901" s="330"/>
      <c r="RFG901" s="330"/>
      <c r="RFH901" s="330"/>
      <c r="RFI901" s="330"/>
      <c r="RFJ901" s="330"/>
      <c r="RFK901" s="330"/>
      <c r="RFL901" s="330"/>
      <c r="RFM901" s="330"/>
      <c r="RFN901" s="330"/>
      <c r="RFO901" s="330"/>
      <c r="RFP901" s="330"/>
      <c r="RFQ901" s="330"/>
      <c r="RFR901" s="330"/>
      <c r="RFS901" s="330"/>
      <c r="RFT901" s="330"/>
      <c r="RFU901" s="330"/>
      <c r="RFV901" s="330"/>
      <c r="RFW901" s="330"/>
      <c r="RFX901" s="330"/>
      <c r="RFY901" s="330"/>
      <c r="RFZ901" s="330"/>
      <c r="RGA901" s="330"/>
      <c r="RGB901" s="330"/>
      <c r="RGC901" s="330"/>
      <c r="RGD901" s="330"/>
      <c r="RGE901" s="330"/>
      <c r="RGF901" s="330"/>
      <c r="RGG901" s="330"/>
      <c r="RGH901" s="330"/>
      <c r="RGI901" s="330"/>
      <c r="RGJ901" s="330"/>
      <c r="RGK901" s="330"/>
      <c r="RGL901" s="330"/>
      <c r="RGM901" s="330"/>
      <c r="RGN901" s="330"/>
      <c r="RGO901" s="330"/>
      <c r="RGP901" s="330"/>
      <c r="RGQ901" s="330"/>
      <c r="RGR901" s="330"/>
      <c r="RGS901" s="330"/>
      <c r="RGT901" s="330"/>
      <c r="RGU901" s="330"/>
      <c r="RGV901" s="330"/>
      <c r="RGW901" s="330"/>
      <c r="RGX901" s="330"/>
      <c r="RGY901" s="330"/>
      <c r="RGZ901" s="330"/>
      <c r="RHA901" s="330"/>
      <c r="RHB901" s="330"/>
      <c r="RHC901" s="330"/>
      <c r="RHD901" s="330"/>
      <c r="RHE901" s="330"/>
      <c r="RHF901" s="330"/>
      <c r="RHG901" s="330"/>
      <c r="RHH901" s="330"/>
      <c r="RHI901" s="330"/>
      <c r="RHJ901" s="330"/>
      <c r="RHK901" s="330"/>
      <c r="RHL901" s="330"/>
      <c r="RHM901" s="330"/>
      <c r="RHN901" s="330"/>
      <c r="RHO901" s="330"/>
      <c r="RHP901" s="330"/>
      <c r="RHQ901" s="330"/>
      <c r="RHR901" s="330"/>
      <c r="RHS901" s="330"/>
      <c r="RHT901" s="330"/>
      <c r="RHU901" s="330"/>
      <c r="RHV901" s="330"/>
      <c r="RHW901" s="330"/>
      <c r="RHX901" s="330"/>
      <c r="RHY901" s="330"/>
      <c r="RHZ901" s="330"/>
      <c r="RIA901" s="330"/>
      <c r="RIB901" s="330"/>
      <c r="RIC901" s="330"/>
      <c r="RID901" s="330"/>
      <c r="RIE901" s="330"/>
      <c r="RIF901" s="330"/>
      <c r="RIG901" s="330"/>
      <c r="RIH901" s="330"/>
      <c r="RII901" s="330"/>
      <c r="RIJ901" s="330"/>
      <c r="RIK901" s="330"/>
      <c r="RIL901" s="330"/>
      <c r="RIM901" s="330"/>
      <c r="RIN901" s="330"/>
      <c r="RIO901" s="330"/>
      <c r="RIP901" s="330"/>
      <c r="RIQ901" s="330"/>
      <c r="RIR901" s="330"/>
      <c r="RIS901" s="330"/>
      <c r="RIT901" s="330"/>
      <c r="RIU901" s="330"/>
      <c r="RIV901" s="330"/>
      <c r="RIW901" s="330"/>
      <c r="RIX901" s="330"/>
      <c r="RIY901" s="330"/>
      <c r="RIZ901" s="330"/>
      <c r="RJA901" s="330"/>
      <c r="RJB901" s="330"/>
      <c r="RJC901" s="330"/>
      <c r="RJD901" s="330"/>
      <c r="RJE901" s="330"/>
      <c r="RJF901" s="330"/>
      <c r="RJG901" s="330"/>
      <c r="RJH901" s="330"/>
      <c r="RJI901" s="330"/>
      <c r="RJJ901" s="330"/>
      <c r="RJK901" s="330"/>
      <c r="RJL901" s="330"/>
      <c r="RJM901" s="330"/>
      <c r="RJN901" s="330"/>
      <c r="RJO901" s="330"/>
      <c r="RJP901" s="330"/>
      <c r="RJQ901" s="330"/>
      <c r="RJR901" s="330"/>
      <c r="RJS901" s="330"/>
      <c r="RJT901" s="330"/>
      <c r="RJU901" s="330"/>
      <c r="RJV901" s="330"/>
      <c r="RJW901" s="330"/>
      <c r="RJX901" s="330"/>
      <c r="RJY901" s="330"/>
      <c r="RJZ901" s="330"/>
      <c r="RKA901" s="330"/>
      <c r="RKB901" s="330"/>
      <c r="RKC901" s="330"/>
      <c r="RKD901" s="330"/>
      <c r="RKE901" s="330"/>
      <c r="RKF901" s="330"/>
      <c r="RKG901" s="330"/>
      <c r="RKH901" s="330"/>
      <c r="RKI901" s="330"/>
      <c r="RKJ901" s="330"/>
      <c r="RKK901" s="330"/>
      <c r="RKL901" s="330"/>
      <c r="RKM901" s="330"/>
      <c r="RKN901" s="330"/>
      <c r="RKO901" s="330"/>
      <c r="RKP901" s="330"/>
      <c r="RKQ901" s="330"/>
      <c r="RKR901" s="330"/>
      <c r="RKS901" s="330"/>
      <c r="RKT901" s="330"/>
      <c r="RKU901" s="330"/>
      <c r="RKV901" s="330"/>
      <c r="RKW901" s="330"/>
      <c r="RKX901" s="330"/>
      <c r="RKY901" s="330"/>
      <c r="RKZ901" s="330"/>
      <c r="RLA901" s="330"/>
      <c r="RLB901" s="330"/>
      <c r="RLC901" s="330"/>
      <c r="RLD901" s="330"/>
      <c r="RLE901" s="330"/>
      <c r="RLF901" s="330"/>
      <c r="RLG901" s="330"/>
      <c r="RLH901" s="330"/>
      <c r="RLI901" s="330"/>
      <c r="RLJ901" s="330"/>
      <c r="RLK901" s="330"/>
      <c r="RLL901" s="330"/>
      <c r="RLM901" s="330"/>
      <c r="RLN901" s="330"/>
      <c r="RLO901" s="330"/>
      <c r="RLP901" s="330"/>
      <c r="RLQ901" s="330"/>
      <c r="RLR901" s="330"/>
      <c r="RLS901" s="330"/>
      <c r="RLT901" s="330"/>
      <c r="RLU901" s="330"/>
      <c r="RLV901" s="330"/>
      <c r="RLW901" s="330"/>
      <c r="RLX901" s="330"/>
      <c r="RLY901" s="330"/>
      <c r="RLZ901" s="330"/>
      <c r="RMA901" s="330"/>
      <c r="RMB901" s="330"/>
      <c r="RMC901" s="330"/>
      <c r="RMD901" s="330"/>
      <c r="RME901" s="330"/>
      <c r="RMF901" s="330"/>
      <c r="RMG901" s="330"/>
      <c r="RMH901" s="330"/>
      <c r="RMI901" s="330"/>
      <c r="RMJ901" s="330"/>
      <c r="RMK901" s="330"/>
      <c r="RML901" s="330"/>
      <c r="RMM901" s="330"/>
      <c r="RMN901" s="330"/>
      <c r="RMO901" s="330"/>
      <c r="RMP901" s="330"/>
      <c r="RMQ901" s="330"/>
      <c r="RMR901" s="330"/>
      <c r="RMS901" s="330"/>
      <c r="RMT901" s="330"/>
      <c r="RMU901" s="330"/>
      <c r="RMV901" s="330"/>
      <c r="RMW901" s="330"/>
      <c r="RMX901" s="330"/>
      <c r="RMY901" s="330"/>
      <c r="RMZ901" s="330"/>
      <c r="RNA901" s="330"/>
      <c r="RNB901" s="330"/>
      <c r="RNC901" s="330"/>
      <c r="RND901" s="330"/>
      <c r="RNE901" s="330"/>
      <c r="RNF901" s="330"/>
      <c r="RNG901" s="330"/>
      <c r="RNH901" s="330"/>
      <c r="RNI901" s="330"/>
      <c r="RNJ901" s="330"/>
      <c r="RNK901" s="330"/>
      <c r="RNL901" s="330"/>
      <c r="RNM901" s="330"/>
      <c r="RNN901" s="330"/>
      <c r="RNO901" s="330"/>
      <c r="RNP901" s="330"/>
      <c r="RNQ901" s="330"/>
      <c r="RNR901" s="330"/>
      <c r="RNS901" s="330"/>
      <c r="RNT901" s="330"/>
      <c r="RNU901" s="330"/>
      <c r="RNV901" s="330"/>
      <c r="RNW901" s="330"/>
      <c r="RNX901" s="330"/>
      <c r="RNY901" s="330"/>
      <c r="RNZ901" s="330"/>
      <c r="ROA901" s="330"/>
      <c r="ROB901" s="330"/>
      <c r="ROC901" s="330"/>
      <c r="ROD901" s="330"/>
      <c r="ROE901" s="330"/>
      <c r="ROF901" s="330"/>
      <c r="ROG901" s="330"/>
      <c r="ROH901" s="330"/>
      <c r="ROI901" s="330"/>
      <c r="ROJ901" s="330"/>
      <c r="ROK901" s="330"/>
      <c r="ROL901" s="330"/>
      <c r="ROM901" s="330"/>
      <c r="RON901" s="330"/>
      <c r="ROO901" s="330"/>
      <c r="ROP901" s="330"/>
      <c r="ROQ901" s="330"/>
      <c r="ROR901" s="330"/>
      <c r="ROS901" s="330"/>
      <c r="ROT901" s="330"/>
      <c r="ROU901" s="330"/>
      <c r="ROV901" s="330"/>
      <c r="ROW901" s="330"/>
      <c r="ROX901" s="330"/>
      <c r="ROY901" s="330"/>
      <c r="ROZ901" s="330"/>
      <c r="RPA901" s="330"/>
      <c r="RPB901" s="330"/>
      <c r="RPC901" s="330"/>
      <c r="RPD901" s="330"/>
      <c r="RPE901" s="330"/>
      <c r="RPF901" s="330"/>
      <c r="RPG901" s="330"/>
      <c r="RPH901" s="330"/>
      <c r="RPI901" s="330"/>
      <c r="RPJ901" s="330"/>
      <c r="RPK901" s="330"/>
      <c r="RPL901" s="330"/>
      <c r="RPM901" s="330"/>
      <c r="RPN901" s="330"/>
      <c r="RPO901" s="330"/>
      <c r="RPP901" s="330"/>
      <c r="RPQ901" s="330"/>
      <c r="RPR901" s="330"/>
      <c r="RPS901" s="330"/>
      <c r="RPT901" s="330"/>
      <c r="RPU901" s="330"/>
      <c r="RPV901" s="330"/>
      <c r="RPW901" s="330"/>
      <c r="RPX901" s="330"/>
      <c r="RPY901" s="330"/>
      <c r="RPZ901" s="330"/>
      <c r="RQA901" s="330"/>
      <c r="RQB901" s="330"/>
      <c r="RQC901" s="330"/>
      <c r="RQD901" s="330"/>
      <c r="RQE901" s="330"/>
      <c r="RQF901" s="330"/>
      <c r="RQG901" s="330"/>
      <c r="RQH901" s="330"/>
      <c r="RQI901" s="330"/>
      <c r="RQJ901" s="330"/>
      <c r="RQK901" s="330"/>
      <c r="RQL901" s="330"/>
      <c r="RQM901" s="330"/>
      <c r="RQN901" s="330"/>
      <c r="RQO901" s="330"/>
      <c r="RQP901" s="330"/>
      <c r="RQQ901" s="330"/>
      <c r="RQR901" s="330"/>
      <c r="RQS901" s="330"/>
      <c r="RQT901" s="330"/>
      <c r="RQU901" s="330"/>
      <c r="RQV901" s="330"/>
      <c r="RQW901" s="330"/>
      <c r="RQX901" s="330"/>
      <c r="RQY901" s="330"/>
      <c r="RQZ901" s="330"/>
      <c r="RRA901" s="330"/>
      <c r="RRB901" s="330"/>
      <c r="RRC901" s="330"/>
      <c r="RRD901" s="330"/>
      <c r="RRE901" s="330"/>
      <c r="RRF901" s="330"/>
      <c r="RRG901" s="330"/>
      <c r="RRH901" s="330"/>
      <c r="RRI901" s="330"/>
      <c r="RRJ901" s="330"/>
      <c r="RRK901" s="330"/>
      <c r="RRL901" s="330"/>
      <c r="RRM901" s="330"/>
      <c r="RRN901" s="330"/>
      <c r="RRO901" s="330"/>
      <c r="RRP901" s="330"/>
      <c r="RRQ901" s="330"/>
      <c r="RRR901" s="330"/>
      <c r="RRS901" s="330"/>
      <c r="RRT901" s="330"/>
      <c r="RRU901" s="330"/>
      <c r="RRV901" s="330"/>
      <c r="RRW901" s="330"/>
      <c r="RRX901" s="330"/>
      <c r="RRY901" s="330"/>
      <c r="RRZ901" s="330"/>
      <c r="RSA901" s="330"/>
      <c r="RSB901" s="330"/>
      <c r="RSC901" s="330"/>
      <c r="RSD901" s="330"/>
      <c r="RSE901" s="330"/>
      <c r="RSF901" s="330"/>
      <c r="RSG901" s="330"/>
      <c r="RSH901" s="330"/>
      <c r="RSI901" s="330"/>
      <c r="RSJ901" s="330"/>
      <c r="RSK901" s="330"/>
      <c r="RSL901" s="330"/>
      <c r="RSM901" s="330"/>
      <c r="RSN901" s="330"/>
      <c r="RSO901" s="330"/>
      <c r="RSP901" s="330"/>
      <c r="RSQ901" s="330"/>
      <c r="RSR901" s="330"/>
      <c r="RSS901" s="330"/>
      <c r="RST901" s="330"/>
      <c r="RSU901" s="330"/>
      <c r="RSV901" s="330"/>
      <c r="RSW901" s="330"/>
      <c r="RSX901" s="330"/>
      <c r="RSY901" s="330"/>
      <c r="RSZ901" s="330"/>
      <c r="RTA901" s="330"/>
      <c r="RTB901" s="330"/>
      <c r="RTC901" s="330"/>
      <c r="RTD901" s="330"/>
      <c r="RTE901" s="330"/>
      <c r="RTF901" s="330"/>
      <c r="RTG901" s="330"/>
      <c r="RTH901" s="330"/>
      <c r="RTI901" s="330"/>
      <c r="RTJ901" s="330"/>
      <c r="RTK901" s="330"/>
      <c r="RTL901" s="330"/>
      <c r="RTM901" s="330"/>
      <c r="RTN901" s="330"/>
      <c r="RTO901" s="330"/>
      <c r="RTP901" s="330"/>
      <c r="RTQ901" s="330"/>
      <c r="RTR901" s="330"/>
      <c r="RTS901" s="330"/>
      <c r="RTT901" s="330"/>
      <c r="RTU901" s="330"/>
      <c r="RTV901" s="330"/>
      <c r="RTW901" s="330"/>
      <c r="RTX901" s="330"/>
      <c r="RTY901" s="330"/>
      <c r="RTZ901" s="330"/>
      <c r="RUA901" s="330"/>
      <c r="RUB901" s="330"/>
      <c r="RUC901" s="330"/>
      <c r="RUD901" s="330"/>
      <c r="RUE901" s="330"/>
      <c r="RUF901" s="330"/>
      <c r="RUG901" s="330"/>
      <c r="RUH901" s="330"/>
      <c r="RUI901" s="330"/>
      <c r="RUJ901" s="330"/>
      <c r="RUK901" s="330"/>
      <c r="RUL901" s="330"/>
      <c r="RUM901" s="330"/>
      <c r="RUN901" s="330"/>
      <c r="RUO901" s="330"/>
      <c r="RUP901" s="330"/>
      <c r="RUQ901" s="330"/>
      <c r="RUR901" s="330"/>
      <c r="RUS901" s="330"/>
      <c r="RUT901" s="330"/>
      <c r="RUU901" s="330"/>
      <c r="RUV901" s="330"/>
      <c r="RUW901" s="330"/>
      <c r="RUX901" s="330"/>
      <c r="RUY901" s="330"/>
      <c r="RUZ901" s="330"/>
      <c r="RVA901" s="330"/>
      <c r="RVB901" s="330"/>
      <c r="RVC901" s="330"/>
      <c r="RVD901" s="330"/>
      <c r="RVE901" s="330"/>
      <c r="RVF901" s="330"/>
      <c r="RVG901" s="330"/>
      <c r="RVH901" s="330"/>
      <c r="RVI901" s="330"/>
      <c r="RVJ901" s="330"/>
      <c r="RVK901" s="330"/>
      <c r="RVL901" s="330"/>
      <c r="RVM901" s="330"/>
      <c r="RVN901" s="330"/>
      <c r="RVO901" s="330"/>
      <c r="RVP901" s="330"/>
      <c r="RVQ901" s="330"/>
      <c r="RVR901" s="330"/>
      <c r="RVS901" s="330"/>
      <c r="RVT901" s="330"/>
      <c r="RVU901" s="330"/>
      <c r="RVV901" s="330"/>
      <c r="RVW901" s="330"/>
      <c r="RVX901" s="330"/>
      <c r="RVY901" s="330"/>
      <c r="RVZ901" s="330"/>
      <c r="RWA901" s="330"/>
      <c r="RWB901" s="330"/>
      <c r="RWC901" s="330"/>
      <c r="RWD901" s="330"/>
      <c r="RWE901" s="330"/>
      <c r="RWF901" s="330"/>
      <c r="RWG901" s="330"/>
      <c r="RWH901" s="330"/>
      <c r="RWI901" s="330"/>
      <c r="RWJ901" s="330"/>
      <c r="RWK901" s="330"/>
      <c r="RWL901" s="330"/>
      <c r="RWM901" s="330"/>
      <c r="RWN901" s="330"/>
      <c r="RWO901" s="330"/>
      <c r="RWP901" s="330"/>
      <c r="RWQ901" s="330"/>
      <c r="RWR901" s="330"/>
      <c r="RWS901" s="330"/>
      <c r="RWT901" s="330"/>
      <c r="RWU901" s="330"/>
      <c r="RWV901" s="330"/>
      <c r="RWW901" s="330"/>
      <c r="RWX901" s="330"/>
      <c r="RWY901" s="330"/>
      <c r="RWZ901" s="330"/>
      <c r="RXA901" s="330"/>
      <c r="RXB901" s="330"/>
      <c r="RXC901" s="330"/>
      <c r="RXD901" s="330"/>
      <c r="RXE901" s="330"/>
      <c r="RXF901" s="330"/>
      <c r="RXG901" s="330"/>
      <c r="RXH901" s="330"/>
      <c r="RXI901" s="330"/>
      <c r="RXJ901" s="330"/>
      <c r="RXK901" s="330"/>
      <c r="RXL901" s="330"/>
      <c r="RXM901" s="330"/>
      <c r="RXN901" s="330"/>
      <c r="RXO901" s="330"/>
      <c r="RXP901" s="330"/>
      <c r="RXQ901" s="330"/>
      <c r="RXR901" s="330"/>
      <c r="RXS901" s="330"/>
      <c r="RXT901" s="330"/>
      <c r="RXU901" s="330"/>
      <c r="RXV901" s="330"/>
      <c r="RXW901" s="330"/>
      <c r="RXX901" s="330"/>
      <c r="RXY901" s="330"/>
      <c r="RXZ901" s="330"/>
      <c r="RYA901" s="330"/>
      <c r="RYB901" s="330"/>
      <c r="RYC901" s="330"/>
      <c r="RYD901" s="330"/>
      <c r="RYE901" s="330"/>
      <c r="RYF901" s="330"/>
      <c r="RYG901" s="330"/>
      <c r="RYH901" s="330"/>
      <c r="RYI901" s="330"/>
      <c r="RYJ901" s="330"/>
      <c r="RYK901" s="330"/>
      <c r="RYL901" s="330"/>
      <c r="RYM901" s="330"/>
      <c r="RYN901" s="330"/>
      <c r="RYO901" s="330"/>
      <c r="RYP901" s="330"/>
      <c r="RYQ901" s="330"/>
      <c r="RYR901" s="330"/>
      <c r="RYS901" s="330"/>
      <c r="RYT901" s="330"/>
      <c r="RYU901" s="330"/>
      <c r="RYV901" s="330"/>
      <c r="RYW901" s="330"/>
      <c r="RYX901" s="330"/>
      <c r="RYY901" s="330"/>
      <c r="RYZ901" s="330"/>
      <c r="RZA901" s="330"/>
      <c r="RZB901" s="330"/>
      <c r="RZC901" s="330"/>
      <c r="RZD901" s="330"/>
      <c r="RZE901" s="330"/>
      <c r="RZF901" s="330"/>
      <c r="RZG901" s="330"/>
      <c r="RZH901" s="330"/>
      <c r="RZI901" s="330"/>
      <c r="RZJ901" s="330"/>
      <c r="RZK901" s="330"/>
      <c r="RZL901" s="330"/>
      <c r="RZM901" s="330"/>
      <c r="RZN901" s="330"/>
      <c r="RZO901" s="330"/>
      <c r="RZP901" s="330"/>
      <c r="RZQ901" s="330"/>
      <c r="RZR901" s="330"/>
      <c r="RZS901" s="330"/>
      <c r="RZT901" s="330"/>
      <c r="RZU901" s="330"/>
      <c r="RZV901" s="330"/>
      <c r="RZW901" s="330"/>
      <c r="RZX901" s="330"/>
      <c r="RZY901" s="330"/>
      <c r="RZZ901" s="330"/>
      <c r="SAA901" s="330"/>
      <c r="SAB901" s="330"/>
      <c r="SAC901" s="330"/>
      <c r="SAD901" s="330"/>
      <c r="SAE901" s="330"/>
      <c r="SAF901" s="330"/>
      <c r="SAG901" s="330"/>
      <c r="SAH901" s="330"/>
      <c r="SAI901" s="330"/>
      <c r="SAJ901" s="330"/>
      <c r="SAK901" s="330"/>
      <c r="SAL901" s="330"/>
      <c r="SAM901" s="330"/>
      <c r="SAN901" s="330"/>
      <c r="SAO901" s="330"/>
      <c r="SAP901" s="330"/>
      <c r="SAQ901" s="330"/>
      <c r="SAR901" s="330"/>
      <c r="SAS901" s="330"/>
      <c r="SAT901" s="330"/>
      <c r="SAU901" s="330"/>
      <c r="SAV901" s="330"/>
      <c r="SAW901" s="330"/>
      <c r="SAX901" s="330"/>
      <c r="SAY901" s="330"/>
      <c r="SAZ901" s="330"/>
      <c r="SBA901" s="330"/>
      <c r="SBB901" s="330"/>
      <c r="SBC901" s="330"/>
      <c r="SBD901" s="330"/>
      <c r="SBE901" s="330"/>
      <c r="SBF901" s="330"/>
      <c r="SBG901" s="330"/>
      <c r="SBH901" s="330"/>
      <c r="SBI901" s="330"/>
      <c r="SBJ901" s="330"/>
      <c r="SBK901" s="330"/>
      <c r="SBL901" s="330"/>
      <c r="SBM901" s="330"/>
      <c r="SBN901" s="330"/>
      <c r="SBO901" s="330"/>
      <c r="SBP901" s="330"/>
      <c r="SBQ901" s="330"/>
      <c r="SBR901" s="330"/>
      <c r="SBS901" s="330"/>
      <c r="SBT901" s="330"/>
      <c r="SBU901" s="330"/>
      <c r="SBV901" s="330"/>
      <c r="SBW901" s="330"/>
      <c r="SBX901" s="330"/>
      <c r="SBY901" s="330"/>
      <c r="SBZ901" s="330"/>
      <c r="SCA901" s="330"/>
      <c r="SCB901" s="330"/>
      <c r="SCC901" s="330"/>
      <c r="SCD901" s="330"/>
      <c r="SCE901" s="330"/>
      <c r="SCF901" s="330"/>
      <c r="SCG901" s="330"/>
      <c r="SCH901" s="330"/>
      <c r="SCI901" s="330"/>
      <c r="SCJ901" s="330"/>
      <c r="SCK901" s="330"/>
      <c r="SCL901" s="330"/>
      <c r="SCM901" s="330"/>
      <c r="SCN901" s="330"/>
      <c r="SCO901" s="330"/>
      <c r="SCP901" s="330"/>
      <c r="SCQ901" s="330"/>
      <c r="SCR901" s="330"/>
      <c r="SCS901" s="330"/>
      <c r="SCT901" s="330"/>
      <c r="SCU901" s="330"/>
      <c r="SCV901" s="330"/>
      <c r="SCW901" s="330"/>
      <c r="SCX901" s="330"/>
      <c r="SCY901" s="330"/>
      <c r="SCZ901" s="330"/>
      <c r="SDA901" s="330"/>
      <c r="SDB901" s="330"/>
      <c r="SDC901" s="330"/>
      <c r="SDD901" s="330"/>
      <c r="SDE901" s="330"/>
      <c r="SDF901" s="330"/>
      <c r="SDG901" s="330"/>
      <c r="SDH901" s="330"/>
      <c r="SDI901" s="330"/>
      <c r="SDJ901" s="330"/>
      <c r="SDK901" s="330"/>
      <c r="SDL901" s="330"/>
      <c r="SDM901" s="330"/>
      <c r="SDN901" s="330"/>
      <c r="SDO901" s="330"/>
      <c r="SDP901" s="330"/>
      <c r="SDQ901" s="330"/>
      <c r="SDR901" s="330"/>
      <c r="SDS901" s="330"/>
      <c r="SDT901" s="330"/>
      <c r="SDU901" s="330"/>
      <c r="SDV901" s="330"/>
      <c r="SDW901" s="330"/>
      <c r="SDX901" s="330"/>
      <c r="SDY901" s="330"/>
      <c r="SDZ901" s="330"/>
      <c r="SEA901" s="330"/>
      <c r="SEB901" s="330"/>
      <c r="SEC901" s="330"/>
      <c r="SED901" s="330"/>
      <c r="SEE901" s="330"/>
      <c r="SEF901" s="330"/>
      <c r="SEG901" s="330"/>
      <c r="SEH901" s="330"/>
      <c r="SEI901" s="330"/>
      <c r="SEJ901" s="330"/>
      <c r="SEK901" s="330"/>
      <c r="SEL901" s="330"/>
      <c r="SEM901" s="330"/>
      <c r="SEN901" s="330"/>
      <c r="SEO901" s="330"/>
      <c r="SEP901" s="330"/>
      <c r="SEQ901" s="330"/>
      <c r="SER901" s="330"/>
      <c r="SES901" s="330"/>
      <c r="SET901" s="330"/>
      <c r="SEU901" s="330"/>
      <c r="SEV901" s="330"/>
      <c r="SEW901" s="330"/>
      <c r="SEX901" s="330"/>
      <c r="SEY901" s="330"/>
      <c r="SEZ901" s="330"/>
      <c r="SFA901" s="330"/>
      <c r="SFB901" s="330"/>
      <c r="SFC901" s="330"/>
      <c r="SFD901" s="330"/>
      <c r="SFE901" s="330"/>
      <c r="SFF901" s="330"/>
      <c r="SFG901" s="330"/>
      <c r="SFH901" s="330"/>
      <c r="SFI901" s="330"/>
      <c r="SFJ901" s="330"/>
      <c r="SFK901" s="330"/>
      <c r="SFL901" s="330"/>
      <c r="SFM901" s="330"/>
      <c r="SFN901" s="330"/>
      <c r="SFO901" s="330"/>
      <c r="SFP901" s="330"/>
      <c r="SFQ901" s="330"/>
      <c r="SFR901" s="330"/>
      <c r="SFS901" s="330"/>
      <c r="SFT901" s="330"/>
      <c r="SFU901" s="330"/>
      <c r="SFV901" s="330"/>
      <c r="SFW901" s="330"/>
      <c r="SFX901" s="330"/>
      <c r="SFY901" s="330"/>
      <c r="SFZ901" s="330"/>
      <c r="SGA901" s="330"/>
      <c r="SGB901" s="330"/>
      <c r="SGC901" s="330"/>
      <c r="SGD901" s="330"/>
      <c r="SGE901" s="330"/>
      <c r="SGF901" s="330"/>
      <c r="SGG901" s="330"/>
      <c r="SGH901" s="330"/>
      <c r="SGI901" s="330"/>
      <c r="SGJ901" s="330"/>
      <c r="SGK901" s="330"/>
      <c r="SGL901" s="330"/>
      <c r="SGM901" s="330"/>
      <c r="SGN901" s="330"/>
      <c r="SGO901" s="330"/>
      <c r="SGP901" s="330"/>
      <c r="SGQ901" s="330"/>
      <c r="SGR901" s="330"/>
      <c r="SGS901" s="330"/>
      <c r="SGT901" s="330"/>
      <c r="SGU901" s="330"/>
      <c r="SGV901" s="330"/>
      <c r="SGW901" s="330"/>
      <c r="SGX901" s="330"/>
      <c r="SGY901" s="330"/>
      <c r="SGZ901" s="330"/>
      <c r="SHA901" s="330"/>
      <c r="SHB901" s="330"/>
      <c r="SHC901" s="330"/>
      <c r="SHD901" s="330"/>
      <c r="SHE901" s="330"/>
      <c r="SHF901" s="330"/>
      <c r="SHG901" s="330"/>
      <c r="SHH901" s="330"/>
      <c r="SHI901" s="330"/>
      <c r="SHJ901" s="330"/>
      <c r="SHK901" s="330"/>
      <c r="SHL901" s="330"/>
      <c r="SHM901" s="330"/>
      <c r="SHN901" s="330"/>
      <c r="SHO901" s="330"/>
      <c r="SHP901" s="330"/>
      <c r="SHQ901" s="330"/>
      <c r="SHR901" s="330"/>
      <c r="SHS901" s="330"/>
      <c r="SHT901" s="330"/>
      <c r="SHU901" s="330"/>
      <c r="SHV901" s="330"/>
      <c r="SHW901" s="330"/>
      <c r="SHX901" s="330"/>
      <c r="SHY901" s="330"/>
      <c r="SHZ901" s="330"/>
      <c r="SIA901" s="330"/>
      <c r="SIB901" s="330"/>
      <c r="SIC901" s="330"/>
      <c r="SID901" s="330"/>
      <c r="SIE901" s="330"/>
      <c r="SIF901" s="330"/>
      <c r="SIG901" s="330"/>
      <c r="SIH901" s="330"/>
      <c r="SII901" s="330"/>
      <c r="SIJ901" s="330"/>
      <c r="SIK901" s="330"/>
      <c r="SIL901" s="330"/>
      <c r="SIM901" s="330"/>
      <c r="SIN901" s="330"/>
      <c r="SIO901" s="330"/>
      <c r="SIP901" s="330"/>
      <c r="SIQ901" s="330"/>
      <c r="SIR901" s="330"/>
      <c r="SIS901" s="330"/>
      <c r="SIT901" s="330"/>
      <c r="SIU901" s="330"/>
      <c r="SIV901" s="330"/>
      <c r="SIW901" s="330"/>
      <c r="SIX901" s="330"/>
      <c r="SIY901" s="330"/>
      <c r="SIZ901" s="330"/>
      <c r="SJA901" s="330"/>
      <c r="SJB901" s="330"/>
      <c r="SJC901" s="330"/>
      <c r="SJD901" s="330"/>
      <c r="SJE901" s="330"/>
      <c r="SJF901" s="330"/>
      <c r="SJG901" s="330"/>
      <c r="SJH901" s="330"/>
      <c r="SJI901" s="330"/>
      <c r="SJJ901" s="330"/>
      <c r="SJK901" s="330"/>
      <c r="SJL901" s="330"/>
      <c r="SJM901" s="330"/>
      <c r="SJN901" s="330"/>
      <c r="SJO901" s="330"/>
      <c r="SJP901" s="330"/>
      <c r="SJQ901" s="330"/>
      <c r="SJR901" s="330"/>
      <c r="SJS901" s="330"/>
      <c r="SJT901" s="330"/>
      <c r="SJU901" s="330"/>
      <c r="SJV901" s="330"/>
      <c r="SJW901" s="330"/>
      <c r="SJX901" s="330"/>
      <c r="SJY901" s="330"/>
      <c r="SJZ901" s="330"/>
      <c r="SKA901" s="330"/>
      <c r="SKB901" s="330"/>
      <c r="SKC901" s="330"/>
      <c r="SKD901" s="330"/>
      <c r="SKE901" s="330"/>
      <c r="SKF901" s="330"/>
      <c r="SKG901" s="330"/>
      <c r="SKH901" s="330"/>
      <c r="SKI901" s="330"/>
      <c r="SKJ901" s="330"/>
      <c r="SKK901" s="330"/>
      <c r="SKL901" s="330"/>
      <c r="SKM901" s="330"/>
      <c r="SKN901" s="330"/>
      <c r="SKO901" s="330"/>
      <c r="SKP901" s="330"/>
      <c r="SKQ901" s="330"/>
      <c r="SKR901" s="330"/>
      <c r="SKS901" s="330"/>
      <c r="SKT901" s="330"/>
      <c r="SKU901" s="330"/>
      <c r="SKV901" s="330"/>
      <c r="SKW901" s="330"/>
      <c r="SKX901" s="330"/>
      <c r="SKY901" s="330"/>
      <c r="SKZ901" s="330"/>
      <c r="SLA901" s="330"/>
      <c r="SLB901" s="330"/>
      <c r="SLC901" s="330"/>
      <c r="SLD901" s="330"/>
      <c r="SLE901" s="330"/>
      <c r="SLF901" s="330"/>
      <c r="SLG901" s="330"/>
      <c r="SLH901" s="330"/>
      <c r="SLI901" s="330"/>
      <c r="SLJ901" s="330"/>
      <c r="SLK901" s="330"/>
      <c r="SLL901" s="330"/>
      <c r="SLM901" s="330"/>
      <c r="SLN901" s="330"/>
      <c r="SLO901" s="330"/>
      <c r="SLP901" s="330"/>
      <c r="SLQ901" s="330"/>
      <c r="SLR901" s="330"/>
      <c r="SLS901" s="330"/>
      <c r="SLT901" s="330"/>
      <c r="SLU901" s="330"/>
      <c r="SLV901" s="330"/>
      <c r="SLW901" s="330"/>
      <c r="SLX901" s="330"/>
      <c r="SLY901" s="330"/>
      <c r="SLZ901" s="330"/>
      <c r="SMA901" s="330"/>
      <c r="SMB901" s="330"/>
      <c r="SMC901" s="330"/>
      <c r="SMD901" s="330"/>
      <c r="SME901" s="330"/>
      <c r="SMF901" s="330"/>
      <c r="SMG901" s="330"/>
      <c r="SMH901" s="330"/>
      <c r="SMI901" s="330"/>
      <c r="SMJ901" s="330"/>
      <c r="SMK901" s="330"/>
      <c r="SML901" s="330"/>
      <c r="SMM901" s="330"/>
      <c r="SMN901" s="330"/>
      <c r="SMO901" s="330"/>
      <c r="SMP901" s="330"/>
      <c r="SMQ901" s="330"/>
      <c r="SMR901" s="330"/>
      <c r="SMS901" s="330"/>
      <c r="SMT901" s="330"/>
      <c r="SMU901" s="330"/>
      <c r="SMV901" s="330"/>
      <c r="SMW901" s="330"/>
      <c r="SMX901" s="330"/>
      <c r="SMY901" s="330"/>
      <c r="SMZ901" s="330"/>
      <c r="SNA901" s="330"/>
      <c r="SNB901" s="330"/>
      <c r="SNC901" s="330"/>
      <c r="SND901" s="330"/>
      <c r="SNE901" s="330"/>
      <c r="SNF901" s="330"/>
      <c r="SNG901" s="330"/>
      <c r="SNH901" s="330"/>
      <c r="SNI901" s="330"/>
      <c r="SNJ901" s="330"/>
      <c r="SNK901" s="330"/>
      <c r="SNL901" s="330"/>
      <c r="SNM901" s="330"/>
      <c r="SNN901" s="330"/>
      <c r="SNO901" s="330"/>
      <c r="SNP901" s="330"/>
      <c r="SNQ901" s="330"/>
      <c r="SNR901" s="330"/>
      <c r="SNS901" s="330"/>
      <c r="SNT901" s="330"/>
      <c r="SNU901" s="330"/>
      <c r="SNV901" s="330"/>
      <c r="SNW901" s="330"/>
      <c r="SNX901" s="330"/>
      <c r="SNY901" s="330"/>
      <c r="SNZ901" s="330"/>
      <c r="SOA901" s="330"/>
      <c r="SOB901" s="330"/>
      <c r="SOC901" s="330"/>
      <c r="SOD901" s="330"/>
      <c r="SOE901" s="330"/>
      <c r="SOF901" s="330"/>
      <c r="SOG901" s="330"/>
      <c r="SOH901" s="330"/>
      <c r="SOI901" s="330"/>
      <c r="SOJ901" s="330"/>
      <c r="SOK901" s="330"/>
      <c r="SOL901" s="330"/>
      <c r="SOM901" s="330"/>
      <c r="SON901" s="330"/>
      <c r="SOO901" s="330"/>
      <c r="SOP901" s="330"/>
      <c r="SOQ901" s="330"/>
      <c r="SOR901" s="330"/>
      <c r="SOS901" s="330"/>
      <c r="SOT901" s="330"/>
      <c r="SOU901" s="330"/>
      <c r="SOV901" s="330"/>
      <c r="SOW901" s="330"/>
      <c r="SOX901" s="330"/>
      <c r="SOY901" s="330"/>
      <c r="SOZ901" s="330"/>
      <c r="SPA901" s="330"/>
      <c r="SPB901" s="330"/>
      <c r="SPC901" s="330"/>
      <c r="SPD901" s="330"/>
      <c r="SPE901" s="330"/>
      <c r="SPF901" s="330"/>
      <c r="SPG901" s="330"/>
      <c r="SPH901" s="330"/>
      <c r="SPI901" s="330"/>
      <c r="SPJ901" s="330"/>
      <c r="SPK901" s="330"/>
      <c r="SPL901" s="330"/>
      <c r="SPM901" s="330"/>
      <c r="SPN901" s="330"/>
      <c r="SPO901" s="330"/>
      <c r="SPP901" s="330"/>
      <c r="SPQ901" s="330"/>
      <c r="SPR901" s="330"/>
      <c r="SPS901" s="330"/>
      <c r="SPT901" s="330"/>
      <c r="SPU901" s="330"/>
      <c r="SPV901" s="330"/>
      <c r="SPW901" s="330"/>
      <c r="SPX901" s="330"/>
      <c r="SPY901" s="330"/>
      <c r="SPZ901" s="330"/>
      <c r="SQA901" s="330"/>
      <c r="SQB901" s="330"/>
      <c r="SQC901" s="330"/>
      <c r="SQD901" s="330"/>
      <c r="SQE901" s="330"/>
      <c r="SQF901" s="330"/>
      <c r="SQG901" s="330"/>
      <c r="SQH901" s="330"/>
      <c r="SQI901" s="330"/>
      <c r="SQJ901" s="330"/>
      <c r="SQK901" s="330"/>
      <c r="SQL901" s="330"/>
      <c r="SQM901" s="330"/>
      <c r="SQN901" s="330"/>
      <c r="SQO901" s="330"/>
      <c r="SQP901" s="330"/>
      <c r="SQQ901" s="330"/>
      <c r="SQR901" s="330"/>
      <c r="SQS901" s="330"/>
      <c r="SQT901" s="330"/>
      <c r="SQU901" s="330"/>
      <c r="SQV901" s="330"/>
      <c r="SQW901" s="330"/>
      <c r="SQX901" s="330"/>
      <c r="SQY901" s="330"/>
      <c r="SQZ901" s="330"/>
      <c r="SRA901" s="330"/>
      <c r="SRB901" s="330"/>
      <c r="SRC901" s="330"/>
      <c r="SRD901" s="330"/>
      <c r="SRE901" s="330"/>
      <c r="SRF901" s="330"/>
      <c r="SRG901" s="330"/>
      <c r="SRH901" s="330"/>
      <c r="SRI901" s="330"/>
      <c r="SRJ901" s="330"/>
      <c r="SRK901" s="330"/>
      <c r="SRL901" s="330"/>
      <c r="SRM901" s="330"/>
      <c r="SRN901" s="330"/>
      <c r="SRO901" s="330"/>
      <c r="SRP901" s="330"/>
      <c r="SRQ901" s="330"/>
      <c r="SRR901" s="330"/>
      <c r="SRS901" s="330"/>
      <c r="SRT901" s="330"/>
      <c r="SRU901" s="330"/>
      <c r="SRV901" s="330"/>
      <c r="SRW901" s="330"/>
      <c r="SRX901" s="330"/>
      <c r="SRY901" s="330"/>
      <c r="SRZ901" s="330"/>
      <c r="SSA901" s="330"/>
      <c r="SSB901" s="330"/>
      <c r="SSC901" s="330"/>
      <c r="SSD901" s="330"/>
      <c r="SSE901" s="330"/>
      <c r="SSF901" s="330"/>
      <c r="SSG901" s="330"/>
      <c r="SSH901" s="330"/>
      <c r="SSI901" s="330"/>
      <c r="SSJ901" s="330"/>
      <c r="SSK901" s="330"/>
      <c r="SSL901" s="330"/>
      <c r="SSM901" s="330"/>
      <c r="SSN901" s="330"/>
      <c r="SSO901" s="330"/>
      <c r="SSP901" s="330"/>
      <c r="SSQ901" s="330"/>
      <c r="SSR901" s="330"/>
      <c r="SSS901" s="330"/>
      <c r="SST901" s="330"/>
      <c r="SSU901" s="330"/>
      <c r="SSV901" s="330"/>
      <c r="SSW901" s="330"/>
      <c r="SSX901" s="330"/>
      <c r="SSY901" s="330"/>
      <c r="SSZ901" s="330"/>
      <c r="STA901" s="330"/>
      <c r="STB901" s="330"/>
      <c r="STC901" s="330"/>
      <c r="STD901" s="330"/>
      <c r="STE901" s="330"/>
      <c r="STF901" s="330"/>
      <c r="STG901" s="330"/>
      <c r="STH901" s="330"/>
      <c r="STI901" s="330"/>
      <c r="STJ901" s="330"/>
      <c r="STK901" s="330"/>
      <c r="STL901" s="330"/>
      <c r="STM901" s="330"/>
      <c r="STN901" s="330"/>
      <c r="STO901" s="330"/>
      <c r="STP901" s="330"/>
      <c r="STQ901" s="330"/>
      <c r="STR901" s="330"/>
      <c r="STS901" s="330"/>
      <c r="STT901" s="330"/>
      <c r="STU901" s="330"/>
      <c r="STV901" s="330"/>
      <c r="STW901" s="330"/>
      <c r="STX901" s="330"/>
      <c r="STY901" s="330"/>
      <c r="STZ901" s="330"/>
      <c r="SUA901" s="330"/>
      <c r="SUB901" s="330"/>
      <c r="SUC901" s="330"/>
      <c r="SUD901" s="330"/>
      <c r="SUE901" s="330"/>
      <c r="SUF901" s="330"/>
      <c r="SUG901" s="330"/>
      <c r="SUH901" s="330"/>
      <c r="SUI901" s="330"/>
      <c r="SUJ901" s="330"/>
      <c r="SUK901" s="330"/>
      <c r="SUL901" s="330"/>
      <c r="SUM901" s="330"/>
      <c r="SUN901" s="330"/>
      <c r="SUO901" s="330"/>
      <c r="SUP901" s="330"/>
      <c r="SUQ901" s="330"/>
      <c r="SUR901" s="330"/>
      <c r="SUS901" s="330"/>
      <c r="SUT901" s="330"/>
      <c r="SUU901" s="330"/>
      <c r="SUV901" s="330"/>
      <c r="SUW901" s="330"/>
      <c r="SUX901" s="330"/>
      <c r="SUY901" s="330"/>
      <c r="SUZ901" s="330"/>
      <c r="SVA901" s="330"/>
      <c r="SVB901" s="330"/>
      <c r="SVC901" s="330"/>
      <c r="SVD901" s="330"/>
      <c r="SVE901" s="330"/>
      <c r="SVF901" s="330"/>
      <c r="SVG901" s="330"/>
      <c r="SVH901" s="330"/>
      <c r="SVI901" s="330"/>
      <c r="SVJ901" s="330"/>
      <c r="SVK901" s="330"/>
      <c r="SVL901" s="330"/>
      <c r="SVM901" s="330"/>
      <c r="SVN901" s="330"/>
      <c r="SVO901" s="330"/>
      <c r="SVP901" s="330"/>
      <c r="SVQ901" s="330"/>
      <c r="SVR901" s="330"/>
      <c r="SVS901" s="330"/>
      <c r="SVT901" s="330"/>
      <c r="SVU901" s="330"/>
      <c r="SVV901" s="330"/>
      <c r="SVW901" s="330"/>
      <c r="SVX901" s="330"/>
      <c r="SVY901" s="330"/>
      <c r="SVZ901" s="330"/>
      <c r="SWA901" s="330"/>
      <c r="SWB901" s="330"/>
      <c r="SWC901" s="330"/>
      <c r="SWD901" s="330"/>
      <c r="SWE901" s="330"/>
      <c r="SWF901" s="330"/>
      <c r="SWG901" s="330"/>
      <c r="SWH901" s="330"/>
      <c r="SWI901" s="330"/>
      <c r="SWJ901" s="330"/>
      <c r="SWK901" s="330"/>
      <c r="SWL901" s="330"/>
      <c r="SWM901" s="330"/>
      <c r="SWN901" s="330"/>
      <c r="SWO901" s="330"/>
      <c r="SWP901" s="330"/>
      <c r="SWQ901" s="330"/>
      <c r="SWR901" s="330"/>
      <c r="SWS901" s="330"/>
      <c r="SWT901" s="330"/>
      <c r="SWU901" s="330"/>
      <c r="SWV901" s="330"/>
      <c r="SWW901" s="330"/>
      <c r="SWX901" s="330"/>
      <c r="SWY901" s="330"/>
      <c r="SWZ901" s="330"/>
      <c r="SXA901" s="330"/>
      <c r="SXB901" s="330"/>
      <c r="SXC901" s="330"/>
      <c r="SXD901" s="330"/>
      <c r="SXE901" s="330"/>
      <c r="SXF901" s="330"/>
      <c r="SXG901" s="330"/>
      <c r="SXH901" s="330"/>
      <c r="SXI901" s="330"/>
      <c r="SXJ901" s="330"/>
      <c r="SXK901" s="330"/>
      <c r="SXL901" s="330"/>
      <c r="SXM901" s="330"/>
      <c r="SXN901" s="330"/>
      <c r="SXO901" s="330"/>
      <c r="SXP901" s="330"/>
      <c r="SXQ901" s="330"/>
      <c r="SXR901" s="330"/>
      <c r="SXS901" s="330"/>
      <c r="SXT901" s="330"/>
      <c r="SXU901" s="330"/>
      <c r="SXV901" s="330"/>
      <c r="SXW901" s="330"/>
      <c r="SXX901" s="330"/>
      <c r="SXY901" s="330"/>
      <c r="SXZ901" s="330"/>
      <c r="SYA901" s="330"/>
      <c r="SYB901" s="330"/>
      <c r="SYC901" s="330"/>
      <c r="SYD901" s="330"/>
      <c r="SYE901" s="330"/>
      <c r="SYF901" s="330"/>
      <c r="SYG901" s="330"/>
      <c r="SYH901" s="330"/>
      <c r="SYI901" s="330"/>
      <c r="SYJ901" s="330"/>
      <c r="SYK901" s="330"/>
      <c r="SYL901" s="330"/>
      <c r="SYM901" s="330"/>
      <c r="SYN901" s="330"/>
      <c r="SYO901" s="330"/>
      <c r="SYP901" s="330"/>
      <c r="SYQ901" s="330"/>
      <c r="SYR901" s="330"/>
      <c r="SYS901" s="330"/>
      <c r="SYT901" s="330"/>
      <c r="SYU901" s="330"/>
      <c r="SYV901" s="330"/>
      <c r="SYW901" s="330"/>
      <c r="SYX901" s="330"/>
      <c r="SYY901" s="330"/>
      <c r="SYZ901" s="330"/>
      <c r="SZA901" s="330"/>
      <c r="SZB901" s="330"/>
      <c r="SZC901" s="330"/>
      <c r="SZD901" s="330"/>
      <c r="SZE901" s="330"/>
      <c r="SZF901" s="330"/>
      <c r="SZG901" s="330"/>
      <c r="SZH901" s="330"/>
      <c r="SZI901" s="330"/>
      <c r="SZJ901" s="330"/>
      <c r="SZK901" s="330"/>
      <c r="SZL901" s="330"/>
      <c r="SZM901" s="330"/>
      <c r="SZN901" s="330"/>
      <c r="SZO901" s="330"/>
      <c r="SZP901" s="330"/>
      <c r="SZQ901" s="330"/>
      <c r="SZR901" s="330"/>
      <c r="SZS901" s="330"/>
      <c r="SZT901" s="330"/>
      <c r="SZU901" s="330"/>
      <c r="SZV901" s="330"/>
      <c r="SZW901" s="330"/>
      <c r="SZX901" s="330"/>
      <c r="SZY901" s="330"/>
      <c r="SZZ901" s="330"/>
      <c r="TAA901" s="330"/>
      <c r="TAB901" s="330"/>
      <c r="TAC901" s="330"/>
      <c r="TAD901" s="330"/>
      <c r="TAE901" s="330"/>
      <c r="TAF901" s="330"/>
      <c r="TAG901" s="330"/>
      <c r="TAH901" s="330"/>
      <c r="TAI901" s="330"/>
      <c r="TAJ901" s="330"/>
      <c r="TAK901" s="330"/>
      <c r="TAL901" s="330"/>
      <c r="TAM901" s="330"/>
      <c r="TAN901" s="330"/>
      <c r="TAO901" s="330"/>
      <c r="TAP901" s="330"/>
      <c r="TAQ901" s="330"/>
      <c r="TAR901" s="330"/>
      <c r="TAS901" s="330"/>
      <c r="TAT901" s="330"/>
      <c r="TAU901" s="330"/>
      <c r="TAV901" s="330"/>
      <c r="TAW901" s="330"/>
      <c r="TAX901" s="330"/>
      <c r="TAY901" s="330"/>
      <c r="TAZ901" s="330"/>
      <c r="TBA901" s="330"/>
      <c r="TBB901" s="330"/>
      <c r="TBC901" s="330"/>
      <c r="TBD901" s="330"/>
      <c r="TBE901" s="330"/>
      <c r="TBF901" s="330"/>
      <c r="TBG901" s="330"/>
      <c r="TBH901" s="330"/>
      <c r="TBI901" s="330"/>
      <c r="TBJ901" s="330"/>
      <c r="TBK901" s="330"/>
      <c r="TBL901" s="330"/>
      <c r="TBM901" s="330"/>
      <c r="TBN901" s="330"/>
      <c r="TBO901" s="330"/>
      <c r="TBP901" s="330"/>
      <c r="TBQ901" s="330"/>
      <c r="TBR901" s="330"/>
      <c r="TBS901" s="330"/>
      <c r="TBT901" s="330"/>
      <c r="TBU901" s="330"/>
      <c r="TBV901" s="330"/>
      <c r="TBW901" s="330"/>
      <c r="TBX901" s="330"/>
      <c r="TBY901" s="330"/>
      <c r="TBZ901" s="330"/>
      <c r="TCA901" s="330"/>
      <c r="TCB901" s="330"/>
      <c r="TCC901" s="330"/>
      <c r="TCD901" s="330"/>
      <c r="TCE901" s="330"/>
      <c r="TCF901" s="330"/>
      <c r="TCG901" s="330"/>
      <c r="TCH901" s="330"/>
      <c r="TCI901" s="330"/>
      <c r="TCJ901" s="330"/>
      <c r="TCK901" s="330"/>
      <c r="TCL901" s="330"/>
      <c r="TCM901" s="330"/>
      <c r="TCN901" s="330"/>
      <c r="TCO901" s="330"/>
      <c r="TCP901" s="330"/>
      <c r="TCQ901" s="330"/>
      <c r="TCR901" s="330"/>
      <c r="TCS901" s="330"/>
      <c r="TCT901" s="330"/>
      <c r="TCU901" s="330"/>
      <c r="TCV901" s="330"/>
      <c r="TCW901" s="330"/>
      <c r="TCX901" s="330"/>
      <c r="TCY901" s="330"/>
      <c r="TCZ901" s="330"/>
      <c r="TDA901" s="330"/>
      <c r="TDB901" s="330"/>
      <c r="TDC901" s="330"/>
      <c r="TDD901" s="330"/>
      <c r="TDE901" s="330"/>
      <c r="TDF901" s="330"/>
      <c r="TDG901" s="330"/>
      <c r="TDH901" s="330"/>
      <c r="TDI901" s="330"/>
      <c r="TDJ901" s="330"/>
      <c r="TDK901" s="330"/>
      <c r="TDL901" s="330"/>
      <c r="TDM901" s="330"/>
      <c r="TDN901" s="330"/>
      <c r="TDO901" s="330"/>
      <c r="TDP901" s="330"/>
      <c r="TDQ901" s="330"/>
      <c r="TDR901" s="330"/>
      <c r="TDS901" s="330"/>
      <c r="TDT901" s="330"/>
      <c r="TDU901" s="330"/>
      <c r="TDV901" s="330"/>
      <c r="TDW901" s="330"/>
      <c r="TDX901" s="330"/>
      <c r="TDY901" s="330"/>
      <c r="TDZ901" s="330"/>
      <c r="TEA901" s="330"/>
      <c r="TEB901" s="330"/>
      <c r="TEC901" s="330"/>
      <c r="TED901" s="330"/>
      <c r="TEE901" s="330"/>
      <c r="TEF901" s="330"/>
      <c r="TEG901" s="330"/>
      <c r="TEH901" s="330"/>
      <c r="TEI901" s="330"/>
      <c r="TEJ901" s="330"/>
      <c r="TEK901" s="330"/>
      <c r="TEL901" s="330"/>
      <c r="TEM901" s="330"/>
      <c r="TEN901" s="330"/>
      <c r="TEO901" s="330"/>
      <c r="TEP901" s="330"/>
      <c r="TEQ901" s="330"/>
      <c r="TER901" s="330"/>
      <c r="TES901" s="330"/>
      <c r="TET901" s="330"/>
      <c r="TEU901" s="330"/>
      <c r="TEV901" s="330"/>
      <c r="TEW901" s="330"/>
      <c r="TEX901" s="330"/>
      <c r="TEY901" s="330"/>
      <c r="TEZ901" s="330"/>
      <c r="TFA901" s="330"/>
      <c r="TFB901" s="330"/>
      <c r="TFC901" s="330"/>
      <c r="TFD901" s="330"/>
      <c r="TFE901" s="330"/>
      <c r="TFF901" s="330"/>
      <c r="TFG901" s="330"/>
      <c r="TFH901" s="330"/>
      <c r="TFI901" s="330"/>
      <c r="TFJ901" s="330"/>
      <c r="TFK901" s="330"/>
      <c r="TFL901" s="330"/>
      <c r="TFM901" s="330"/>
      <c r="TFN901" s="330"/>
      <c r="TFO901" s="330"/>
      <c r="TFP901" s="330"/>
      <c r="TFQ901" s="330"/>
      <c r="TFR901" s="330"/>
      <c r="TFS901" s="330"/>
      <c r="TFT901" s="330"/>
      <c r="TFU901" s="330"/>
      <c r="TFV901" s="330"/>
      <c r="TFW901" s="330"/>
      <c r="TFX901" s="330"/>
      <c r="TFY901" s="330"/>
      <c r="TFZ901" s="330"/>
      <c r="TGA901" s="330"/>
      <c r="TGB901" s="330"/>
      <c r="TGC901" s="330"/>
      <c r="TGD901" s="330"/>
      <c r="TGE901" s="330"/>
      <c r="TGF901" s="330"/>
      <c r="TGG901" s="330"/>
      <c r="TGH901" s="330"/>
      <c r="TGI901" s="330"/>
      <c r="TGJ901" s="330"/>
      <c r="TGK901" s="330"/>
      <c r="TGL901" s="330"/>
      <c r="TGM901" s="330"/>
      <c r="TGN901" s="330"/>
      <c r="TGO901" s="330"/>
      <c r="TGP901" s="330"/>
      <c r="TGQ901" s="330"/>
      <c r="TGR901" s="330"/>
      <c r="TGS901" s="330"/>
      <c r="TGT901" s="330"/>
      <c r="TGU901" s="330"/>
      <c r="TGV901" s="330"/>
      <c r="TGW901" s="330"/>
      <c r="TGX901" s="330"/>
      <c r="TGY901" s="330"/>
      <c r="TGZ901" s="330"/>
      <c r="THA901" s="330"/>
      <c r="THB901" s="330"/>
      <c r="THC901" s="330"/>
      <c r="THD901" s="330"/>
      <c r="THE901" s="330"/>
      <c r="THF901" s="330"/>
      <c r="THG901" s="330"/>
      <c r="THH901" s="330"/>
      <c r="THI901" s="330"/>
      <c r="THJ901" s="330"/>
      <c r="THK901" s="330"/>
      <c r="THL901" s="330"/>
      <c r="THM901" s="330"/>
      <c r="THN901" s="330"/>
      <c r="THO901" s="330"/>
      <c r="THP901" s="330"/>
      <c r="THQ901" s="330"/>
      <c r="THR901" s="330"/>
      <c r="THS901" s="330"/>
      <c r="THT901" s="330"/>
      <c r="THU901" s="330"/>
      <c r="THV901" s="330"/>
      <c r="THW901" s="330"/>
      <c r="THX901" s="330"/>
      <c r="THY901" s="330"/>
      <c r="THZ901" s="330"/>
      <c r="TIA901" s="330"/>
      <c r="TIB901" s="330"/>
      <c r="TIC901" s="330"/>
      <c r="TID901" s="330"/>
      <c r="TIE901" s="330"/>
      <c r="TIF901" s="330"/>
      <c r="TIG901" s="330"/>
      <c r="TIH901" s="330"/>
      <c r="TII901" s="330"/>
      <c r="TIJ901" s="330"/>
      <c r="TIK901" s="330"/>
      <c r="TIL901" s="330"/>
      <c r="TIM901" s="330"/>
      <c r="TIN901" s="330"/>
      <c r="TIO901" s="330"/>
      <c r="TIP901" s="330"/>
      <c r="TIQ901" s="330"/>
      <c r="TIR901" s="330"/>
      <c r="TIS901" s="330"/>
      <c r="TIT901" s="330"/>
      <c r="TIU901" s="330"/>
      <c r="TIV901" s="330"/>
      <c r="TIW901" s="330"/>
      <c r="TIX901" s="330"/>
      <c r="TIY901" s="330"/>
      <c r="TIZ901" s="330"/>
      <c r="TJA901" s="330"/>
      <c r="TJB901" s="330"/>
      <c r="TJC901" s="330"/>
      <c r="TJD901" s="330"/>
      <c r="TJE901" s="330"/>
      <c r="TJF901" s="330"/>
      <c r="TJG901" s="330"/>
      <c r="TJH901" s="330"/>
      <c r="TJI901" s="330"/>
      <c r="TJJ901" s="330"/>
      <c r="TJK901" s="330"/>
      <c r="TJL901" s="330"/>
      <c r="TJM901" s="330"/>
      <c r="TJN901" s="330"/>
      <c r="TJO901" s="330"/>
      <c r="TJP901" s="330"/>
      <c r="TJQ901" s="330"/>
      <c r="TJR901" s="330"/>
      <c r="TJS901" s="330"/>
      <c r="TJT901" s="330"/>
      <c r="TJU901" s="330"/>
      <c r="TJV901" s="330"/>
      <c r="TJW901" s="330"/>
      <c r="TJX901" s="330"/>
      <c r="TJY901" s="330"/>
      <c r="TJZ901" s="330"/>
      <c r="TKA901" s="330"/>
      <c r="TKB901" s="330"/>
      <c r="TKC901" s="330"/>
      <c r="TKD901" s="330"/>
      <c r="TKE901" s="330"/>
      <c r="TKF901" s="330"/>
      <c r="TKG901" s="330"/>
      <c r="TKH901" s="330"/>
      <c r="TKI901" s="330"/>
      <c r="TKJ901" s="330"/>
      <c r="TKK901" s="330"/>
      <c r="TKL901" s="330"/>
      <c r="TKM901" s="330"/>
      <c r="TKN901" s="330"/>
      <c r="TKO901" s="330"/>
      <c r="TKP901" s="330"/>
      <c r="TKQ901" s="330"/>
      <c r="TKR901" s="330"/>
      <c r="TKS901" s="330"/>
      <c r="TKT901" s="330"/>
      <c r="TKU901" s="330"/>
      <c r="TKV901" s="330"/>
      <c r="TKW901" s="330"/>
      <c r="TKX901" s="330"/>
      <c r="TKY901" s="330"/>
      <c r="TKZ901" s="330"/>
      <c r="TLA901" s="330"/>
      <c r="TLB901" s="330"/>
      <c r="TLC901" s="330"/>
      <c r="TLD901" s="330"/>
      <c r="TLE901" s="330"/>
      <c r="TLF901" s="330"/>
      <c r="TLG901" s="330"/>
      <c r="TLH901" s="330"/>
      <c r="TLI901" s="330"/>
      <c r="TLJ901" s="330"/>
      <c r="TLK901" s="330"/>
      <c r="TLL901" s="330"/>
      <c r="TLM901" s="330"/>
      <c r="TLN901" s="330"/>
      <c r="TLO901" s="330"/>
      <c r="TLP901" s="330"/>
      <c r="TLQ901" s="330"/>
      <c r="TLR901" s="330"/>
      <c r="TLS901" s="330"/>
      <c r="TLT901" s="330"/>
      <c r="TLU901" s="330"/>
      <c r="TLV901" s="330"/>
      <c r="TLW901" s="330"/>
      <c r="TLX901" s="330"/>
      <c r="TLY901" s="330"/>
      <c r="TLZ901" s="330"/>
      <c r="TMA901" s="330"/>
      <c r="TMB901" s="330"/>
      <c r="TMC901" s="330"/>
      <c r="TMD901" s="330"/>
      <c r="TME901" s="330"/>
      <c r="TMF901" s="330"/>
      <c r="TMG901" s="330"/>
      <c r="TMH901" s="330"/>
      <c r="TMI901" s="330"/>
      <c r="TMJ901" s="330"/>
      <c r="TMK901" s="330"/>
      <c r="TML901" s="330"/>
      <c r="TMM901" s="330"/>
      <c r="TMN901" s="330"/>
      <c r="TMO901" s="330"/>
      <c r="TMP901" s="330"/>
      <c r="TMQ901" s="330"/>
      <c r="TMR901" s="330"/>
      <c r="TMS901" s="330"/>
      <c r="TMT901" s="330"/>
      <c r="TMU901" s="330"/>
      <c r="TMV901" s="330"/>
      <c r="TMW901" s="330"/>
      <c r="TMX901" s="330"/>
      <c r="TMY901" s="330"/>
      <c r="TMZ901" s="330"/>
      <c r="TNA901" s="330"/>
      <c r="TNB901" s="330"/>
      <c r="TNC901" s="330"/>
      <c r="TND901" s="330"/>
      <c r="TNE901" s="330"/>
      <c r="TNF901" s="330"/>
      <c r="TNG901" s="330"/>
      <c r="TNH901" s="330"/>
      <c r="TNI901" s="330"/>
      <c r="TNJ901" s="330"/>
      <c r="TNK901" s="330"/>
      <c r="TNL901" s="330"/>
      <c r="TNM901" s="330"/>
      <c r="TNN901" s="330"/>
      <c r="TNO901" s="330"/>
      <c r="TNP901" s="330"/>
      <c r="TNQ901" s="330"/>
      <c r="TNR901" s="330"/>
      <c r="TNS901" s="330"/>
      <c r="TNT901" s="330"/>
      <c r="TNU901" s="330"/>
      <c r="TNV901" s="330"/>
      <c r="TNW901" s="330"/>
      <c r="TNX901" s="330"/>
      <c r="TNY901" s="330"/>
      <c r="TNZ901" s="330"/>
      <c r="TOA901" s="330"/>
      <c r="TOB901" s="330"/>
      <c r="TOC901" s="330"/>
      <c r="TOD901" s="330"/>
      <c r="TOE901" s="330"/>
      <c r="TOF901" s="330"/>
      <c r="TOG901" s="330"/>
      <c r="TOH901" s="330"/>
      <c r="TOI901" s="330"/>
      <c r="TOJ901" s="330"/>
      <c r="TOK901" s="330"/>
      <c r="TOL901" s="330"/>
      <c r="TOM901" s="330"/>
      <c r="TON901" s="330"/>
      <c r="TOO901" s="330"/>
      <c r="TOP901" s="330"/>
      <c r="TOQ901" s="330"/>
      <c r="TOR901" s="330"/>
      <c r="TOS901" s="330"/>
      <c r="TOT901" s="330"/>
      <c r="TOU901" s="330"/>
      <c r="TOV901" s="330"/>
      <c r="TOW901" s="330"/>
      <c r="TOX901" s="330"/>
      <c r="TOY901" s="330"/>
      <c r="TOZ901" s="330"/>
      <c r="TPA901" s="330"/>
      <c r="TPB901" s="330"/>
      <c r="TPC901" s="330"/>
      <c r="TPD901" s="330"/>
      <c r="TPE901" s="330"/>
      <c r="TPF901" s="330"/>
      <c r="TPG901" s="330"/>
      <c r="TPH901" s="330"/>
      <c r="TPI901" s="330"/>
      <c r="TPJ901" s="330"/>
      <c r="TPK901" s="330"/>
      <c r="TPL901" s="330"/>
      <c r="TPM901" s="330"/>
      <c r="TPN901" s="330"/>
      <c r="TPO901" s="330"/>
      <c r="TPP901" s="330"/>
      <c r="TPQ901" s="330"/>
      <c r="TPR901" s="330"/>
      <c r="TPS901" s="330"/>
      <c r="TPT901" s="330"/>
      <c r="TPU901" s="330"/>
      <c r="TPV901" s="330"/>
      <c r="TPW901" s="330"/>
      <c r="TPX901" s="330"/>
      <c r="TPY901" s="330"/>
      <c r="TPZ901" s="330"/>
      <c r="TQA901" s="330"/>
      <c r="TQB901" s="330"/>
      <c r="TQC901" s="330"/>
      <c r="TQD901" s="330"/>
      <c r="TQE901" s="330"/>
      <c r="TQF901" s="330"/>
      <c r="TQG901" s="330"/>
      <c r="TQH901" s="330"/>
      <c r="TQI901" s="330"/>
      <c r="TQJ901" s="330"/>
      <c r="TQK901" s="330"/>
      <c r="TQL901" s="330"/>
      <c r="TQM901" s="330"/>
      <c r="TQN901" s="330"/>
      <c r="TQO901" s="330"/>
      <c r="TQP901" s="330"/>
      <c r="TQQ901" s="330"/>
      <c r="TQR901" s="330"/>
      <c r="TQS901" s="330"/>
      <c r="TQT901" s="330"/>
      <c r="TQU901" s="330"/>
      <c r="TQV901" s="330"/>
      <c r="TQW901" s="330"/>
      <c r="TQX901" s="330"/>
      <c r="TQY901" s="330"/>
      <c r="TQZ901" s="330"/>
      <c r="TRA901" s="330"/>
      <c r="TRB901" s="330"/>
      <c r="TRC901" s="330"/>
      <c r="TRD901" s="330"/>
      <c r="TRE901" s="330"/>
      <c r="TRF901" s="330"/>
      <c r="TRG901" s="330"/>
      <c r="TRH901" s="330"/>
      <c r="TRI901" s="330"/>
      <c r="TRJ901" s="330"/>
      <c r="TRK901" s="330"/>
      <c r="TRL901" s="330"/>
      <c r="TRM901" s="330"/>
      <c r="TRN901" s="330"/>
      <c r="TRO901" s="330"/>
      <c r="TRP901" s="330"/>
      <c r="TRQ901" s="330"/>
      <c r="TRR901" s="330"/>
      <c r="TRS901" s="330"/>
      <c r="TRT901" s="330"/>
      <c r="TRU901" s="330"/>
      <c r="TRV901" s="330"/>
      <c r="TRW901" s="330"/>
      <c r="TRX901" s="330"/>
      <c r="TRY901" s="330"/>
      <c r="TRZ901" s="330"/>
      <c r="TSA901" s="330"/>
      <c r="TSB901" s="330"/>
      <c r="TSC901" s="330"/>
      <c r="TSD901" s="330"/>
      <c r="TSE901" s="330"/>
      <c r="TSF901" s="330"/>
      <c r="TSG901" s="330"/>
      <c r="TSH901" s="330"/>
      <c r="TSI901" s="330"/>
      <c r="TSJ901" s="330"/>
      <c r="TSK901" s="330"/>
      <c r="TSL901" s="330"/>
      <c r="TSM901" s="330"/>
      <c r="TSN901" s="330"/>
      <c r="TSO901" s="330"/>
      <c r="TSP901" s="330"/>
      <c r="TSQ901" s="330"/>
      <c r="TSR901" s="330"/>
      <c r="TSS901" s="330"/>
      <c r="TST901" s="330"/>
      <c r="TSU901" s="330"/>
      <c r="TSV901" s="330"/>
      <c r="TSW901" s="330"/>
      <c r="TSX901" s="330"/>
      <c r="TSY901" s="330"/>
      <c r="TSZ901" s="330"/>
      <c r="TTA901" s="330"/>
      <c r="TTB901" s="330"/>
      <c r="TTC901" s="330"/>
      <c r="TTD901" s="330"/>
      <c r="TTE901" s="330"/>
      <c r="TTF901" s="330"/>
      <c r="TTG901" s="330"/>
      <c r="TTH901" s="330"/>
      <c r="TTI901" s="330"/>
      <c r="TTJ901" s="330"/>
      <c r="TTK901" s="330"/>
      <c r="TTL901" s="330"/>
      <c r="TTM901" s="330"/>
      <c r="TTN901" s="330"/>
      <c r="TTO901" s="330"/>
      <c r="TTP901" s="330"/>
      <c r="TTQ901" s="330"/>
      <c r="TTR901" s="330"/>
      <c r="TTS901" s="330"/>
      <c r="TTT901" s="330"/>
      <c r="TTU901" s="330"/>
      <c r="TTV901" s="330"/>
      <c r="TTW901" s="330"/>
      <c r="TTX901" s="330"/>
      <c r="TTY901" s="330"/>
      <c r="TTZ901" s="330"/>
      <c r="TUA901" s="330"/>
      <c r="TUB901" s="330"/>
      <c r="TUC901" s="330"/>
      <c r="TUD901" s="330"/>
      <c r="TUE901" s="330"/>
      <c r="TUF901" s="330"/>
      <c r="TUG901" s="330"/>
      <c r="TUH901" s="330"/>
      <c r="TUI901" s="330"/>
      <c r="TUJ901" s="330"/>
      <c r="TUK901" s="330"/>
      <c r="TUL901" s="330"/>
      <c r="TUM901" s="330"/>
      <c r="TUN901" s="330"/>
      <c r="TUO901" s="330"/>
      <c r="TUP901" s="330"/>
      <c r="TUQ901" s="330"/>
      <c r="TUR901" s="330"/>
      <c r="TUS901" s="330"/>
      <c r="TUT901" s="330"/>
      <c r="TUU901" s="330"/>
      <c r="TUV901" s="330"/>
      <c r="TUW901" s="330"/>
      <c r="TUX901" s="330"/>
      <c r="TUY901" s="330"/>
      <c r="TUZ901" s="330"/>
      <c r="TVA901" s="330"/>
      <c r="TVB901" s="330"/>
      <c r="TVC901" s="330"/>
      <c r="TVD901" s="330"/>
      <c r="TVE901" s="330"/>
      <c r="TVF901" s="330"/>
      <c r="TVG901" s="330"/>
      <c r="TVH901" s="330"/>
      <c r="TVI901" s="330"/>
      <c r="TVJ901" s="330"/>
      <c r="TVK901" s="330"/>
      <c r="TVL901" s="330"/>
      <c r="TVM901" s="330"/>
      <c r="TVN901" s="330"/>
      <c r="TVO901" s="330"/>
      <c r="TVP901" s="330"/>
      <c r="TVQ901" s="330"/>
      <c r="TVR901" s="330"/>
      <c r="TVS901" s="330"/>
      <c r="TVT901" s="330"/>
      <c r="TVU901" s="330"/>
      <c r="TVV901" s="330"/>
      <c r="TVW901" s="330"/>
      <c r="TVX901" s="330"/>
      <c r="TVY901" s="330"/>
      <c r="TVZ901" s="330"/>
      <c r="TWA901" s="330"/>
      <c r="TWB901" s="330"/>
      <c r="TWC901" s="330"/>
      <c r="TWD901" s="330"/>
      <c r="TWE901" s="330"/>
      <c r="TWF901" s="330"/>
      <c r="TWG901" s="330"/>
      <c r="TWH901" s="330"/>
      <c r="TWI901" s="330"/>
      <c r="TWJ901" s="330"/>
      <c r="TWK901" s="330"/>
      <c r="TWL901" s="330"/>
      <c r="TWM901" s="330"/>
      <c r="TWN901" s="330"/>
      <c r="TWO901" s="330"/>
      <c r="TWP901" s="330"/>
      <c r="TWQ901" s="330"/>
      <c r="TWR901" s="330"/>
      <c r="TWS901" s="330"/>
      <c r="TWT901" s="330"/>
      <c r="TWU901" s="330"/>
      <c r="TWV901" s="330"/>
      <c r="TWW901" s="330"/>
      <c r="TWX901" s="330"/>
      <c r="TWY901" s="330"/>
      <c r="TWZ901" s="330"/>
      <c r="TXA901" s="330"/>
      <c r="TXB901" s="330"/>
      <c r="TXC901" s="330"/>
      <c r="TXD901" s="330"/>
      <c r="TXE901" s="330"/>
      <c r="TXF901" s="330"/>
      <c r="TXG901" s="330"/>
      <c r="TXH901" s="330"/>
      <c r="TXI901" s="330"/>
      <c r="TXJ901" s="330"/>
      <c r="TXK901" s="330"/>
      <c r="TXL901" s="330"/>
      <c r="TXM901" s="330"/>
      <c r="TXN901" s="330"/>
      <c r="TXO901" s="330"/>
      <c r="TXP901" s="330"/>
      <c r="TXQ901" s="330"/>
      <c r="TXR901" s="330"/>
      <c r="TXS901" s="330"/>
      <c r="TXT901" s="330"/>
      <c r="TXU901" s="330"/>
      <c r="TXV901" s="330"/>
      <c r="TXW901" s="330"/>
      <c r="TXX901" s="330"/>
      <c r="TXY901" s="330"/>
      <c r="TXZ901" s="330"/>
      <c r="TYA901" s="330"/>
      <c r="TYB901" s="330"/>
      <c r="TYC901" s="330"/>
      <c r="TYD901" s="330"/>
      <c r="TYE901" s="330"/>
      <c r="TYF901" s="330"/>
      <c r="TYG901" s="330"/>
      <c r="TYH901" s="330"/>
      <c r="TYI901" s="330"/>
      <c r="TYJ901" s="330"/>
      <c r="TYK901" s="330"/>
      <c r="TYL901" s="330"/>
      <c r="TYM901" s="330"/>
      <c r="TYN901" s="330"/>
      <c r="TYO901" s="330"/>
      <c r="TYP901" s="330"/>
      <c r="TYQ901" s="330"/>
      <c r="TYR901" s="330"/>
      <c r="TYS901" s="330"/>
      <c r="TYT901" s="330"/>
      <c r="TYU901" s="330"/>
      <c r="TYV901" s="330"/>
      <c r="TYW901" s="330"/>
      <c r="TYX901" s="330"/>
      <c r="TYY901" s="330"/>
      <c r="TYZ901" s="330"/>
      <c r="TZA901" s="330"/>
      <c r="TZB901" s="330"/>
      <c r="TZC901" s="330"/>
      <c r="TZD901" s="330"/>
      <c r="TZE901" s="330"/>
      <c r="TZF901" s="330"/>
      <c r="TZG901" s="330"/>
      <c r="TZH901" s="330"/>
      <c r="TZI901" s="330"/>
      <c r="TZJ901" s="330"/>
      <c r="TZK901" s="330"/>
      <c r="TZL901" s="330"/>
      <c r="TZM901" s="330"/>
      <c r="TZN901" s="330"/>
      <c r="TZO901" s="330"/>
      <c r="TZP901" s="330"/>
      <c r="TZQ901" s="330"/>
      <c r="TZR901" s="330"/>
      <c r="TZS901" s="330"/>
      <c r="TZT901" s="330"/>
      <c r="TZU901" s="330"/>
      <c r="TZV901" s="330"/>
      <c r="TZW901" s="330"/>
      <c r="TZX901" s="330"/>
      <c r="TZY901" s="330"/>
      <c r="TZZ901" s="330"/>
      <c r="UAA901" s="330"/>
      <c r="UAB901" s="330"/>
      <c r="UAC901" s="330"/>
      <c r="UAD901" s="330"/>
      <c r="UAE901" s="330"/>
      <c r="UAF901" s="330"/>
      <c r="UAG901" s="330"/>
      <c r="UAH901" s="330"/>
      <c r="UAI901" s="330"/>
      <c r="UAJ901" s="330"/>
      <c r="UAK901" s="330"/>
      <c r="UAL901" s="330"/>
      <c r="UAM901" s="330"/>
      <c r="UAN901" s="330"/>
      <c r="UAO901" s="330"/>
      <c r="UAP901" s="330"/>
      <c r="UAQ901" s="330"/>
      <c r="UAR901" s="330"/>
      <c r="UAS901" s="330"/>
      <c r="UAT901" s="330"/>
      <c r="UAU901" s="330"/>
      <c r="UAV901" s="330"/>
      <c r="UAW901" s="330"/>
      <c r="UAX901" s="330"/>
      <c r="UAY901" s="330"/>
      <c r="UAZ901" s="330"/>
      <c r="UBA901" s="330"/>
      <c r="UBB901" s="330"/>
      <c r="UBC901" s="330"/>
      <c r="UBD901" s="330"/>
      <c r="UBE901" s="330"/>
      <c r="UBF901" s="330"/>
      <c r="UBG901" s="330"/>
      <c r="UBH901" s="330"/>
      <c r="UBI901" s="330"/>
      <c r="UBJ901" s="330"/>
      <c r="UBK901" s="330"/>
      <c r="UBL901" s="330"/>
      <c r="UBM901" s="330"/>
      <c r="UBN901" s="330"/>
      <c r="UBO901" s="330"/>
      <c r="UBP901" s="330"/>
      <c r="UBQ901" s="330"/>
      <c r="UBR901" s="330"/>
      <c r="UBS901" s="330"/>
      <c r="UBT901" s="330"/>
      <c r="UBU901" s="330"/>
      <c r="UBV901" s="330"/>
      <c r="UBW901" s="330"/>
      <c r="UBX901" s="330"/>
      <c r="UBY901" s="330"/>
      <c r="UBZ901" s="330"/>
      <c r="UCA901" s="330"/>
      <c r="UCB901" s="330"/>
      <c r="UCC901" s="330"/>
      <c r="UCD901" s="330"/>
      <c r="UCE901" s="330"/>
      <c r="UCF901" s="330"/>
      <c r="UCG901" s="330"/>
      <c r="UCH901" s="330"/>
      <c r="UCI901" s="330"/>
      <c r="UCJ901" s="330"/>
      <c r="UCK901" s="330"/>
      <c r="UCL901" s="330"/>
      <c r="UCM901" s="330"/>
      <c r="UCN901" s="330"/>
      <c r="UCO901" s="330"/>
      <c r="UCP901" s="330"/>
      <c r="UCQ901" s="330"/>
      <c r="UCR901" s="330"/>
      <c r="UCS901" s="330"/>
      <c r="UCT901" s="330"/>
      <c r="UCU901" s="330"/>
      <c r="UCV901" s="330"/>
      <c r="UCW901" s="330"/>
      <c r="UCX901" s="330"/>
      <c r="UCY901" s="330"/>
      <c r="UCZ901" s="330"/>
      <c r="UDA901" s="330"/>
      <c r="UDB901" s="330"/>
      <c r="UDC901" s="330"/>
      <c r="UDD901" s="330"/>
      <c r="UDE901" s="330"/>
      <c r="UDF901" s="330"/>
      <c r="UDG901" s="330"/>
      <c r="UDH901" s="330"/>
      <c r="UDI901" s="330"/>
      <c r="UDJ901" s="330"/>
      <c r="UDK901" s="330"/>
      <c r="UDL901" s="330"/>
      <c r="UDM901" s="330"/>
      <c r="UDN901" s="330"/>
      <c r="UDO901" s="330"/>
      <c r="UDP901" s="330"/>
      <c r="UDQ901" s="330"/>
      <c r="UDR901" s="330"/>
      <c r="UDS901" s="330"/>
      <c r="UDT901" s="330"/>
      <c r="UDU901" s="330"/>
      <c r="UDV901" s="330"/>
      <c r="UDW901" s="330"/>
      <c r="UDX901" s="330"/>
      <c r="UDY901" s="330"/>
      <c r="UDZ901" s="330"/>
      <c r="UEA901" s="330"/>
      <c r="UEB901" s="330"/>
      <c r="UEC901" s="330"/>
      <c r="UED901" s="330"/>
      <c r="UEE901" s="330"/>
      <c r="UEF901" s="330"/>
      <c r="UEG901" s="330"/>
      <c r="UEH901" s="330"/>
      <c r="UEI901" s="330"/>
      <c r="UEJ901" s="330"/>
      <c r="UEK901" s="330"/>
      <c r="UEL901" s="330"/>
      <c r="UEM901" s="330"/>
      <c r="UEN901" s="330"/>
      <c r="UEO901" s="330"/>
      <c r="UEP901" s="330"/>
      <c r="UEQ901" s="330"/>
      <c r="UER901" s="330"/>
      <c r="UES901" s="330"/>
      <c r="UET901" s="330"/>
      <c r="UEU901" s="330"/>
      <c r="UEV901" s="330"/>
      <c r="UEW901" s="330"/>
      <c r="UEX901" s="330"/>
      <c r="UEY901" s="330"/>
      <c r="UEZ901" s="330"/>
      <c r="UFA901" s="330"/>
      <c r="UFB901" s="330"/>
      <c r="UFC901" s="330"/>
      <c r="UFD901" s="330"/>
      <c r="UFE901" s="330"/>
      <c r="UFF901" s="330"/>
      <c r="UFG901" s="330"/>
      <c r="UFH901" s="330"/>
      <c r="UFI901" s="330"/>
      <c r="UFJ901" s="330"/>
      <c r="UFK901" s="330"/>
      <c r="UFL901" s="330"/>
      <c r="UFM901" s="330"/>
      <c r="UFN901" s="330"/>
      <c r="UFO901" s="330"/>
      <c r="UFP901" s="330"/>
      <c r="UFQ901" s="330"/>
      <c r="UFR901" s="330"/>
      <c r="UFS901" s="330"/>
      <c r="UFT901" s="330"/>
      <c r="UFU901" s="330"/>
      <c r="UFV901" s="330"/>
      <c r="UFW901" s="330"/>
      <c r="UFX901" s="330"/>
      <c r="UFY901" s="330"/>
      <c r="UFZ901" s="330"/>
      <c r="UGA901" s="330"/>
      <c r="UGB901" s="330"/>
      <c r="UGC901" s="330"/>
      <c r="UGD901" s="330"/>
      <c r="UGE901" s="330"/>
      <c r="UGF901" s="330"/>
      <c r="UGG901" s="330"/>
      <c r="UGH901" s="330"/>
      <c r="UGI901" s="330"/>
      <c r="UGJ901" s="330"/>
      <c r="UGK901" s="330"/>
      <c r="UGL901" s="330"/>
      <c r="UGM901" s="330"/>
      <c r="UGN901" s="330"/>
      <c r="UGO901" s="330"/>
      <c r="UGP901" s="330"/>
      <c r="UGQ901" s="330"/>
      <c r="UGR901" s="330"/>
      <c r="UGS901" s="330"/>
      <c r="UGT901" s="330"/>
      <c r="UGU901" s="330"/>
      <c r="UGV901" s="330"/>
      <c r="UGW901" s="330"/>
      <c r="UGX901" s="330"/>
      <c r="UGY901" s="330"/>
      <c r="UGZ901" s="330"/>
      <c r="UHA901" s="330"/>
      <c r="UHB901" s="330"/>
      <c r="UHC901" s="330"/>
      <c r="UHD901" s="330"/>
      <c r="UHE901" s="330"/>
      <c r="UHF901" s="330"/>
      <c r="UHG901" s="330"/>
      <c r="UHH901" s="330"/>
      <c r="UHI901" s="330"/>
      <c r="UHJ901" s="330"/>
      <c r="UHK901" s="330"/>
      <c r="UHL901" s="330"/>
      <c r="UHM901" s="330"/>
      <c r="UHN901" s="330"/>
      <c r="UHO901" s="330"/>
      <c r="UHP901" s="330"/>
      <c r="UHQ901" s="330"/>
      <c r="UHR901" s="330"/>
      <c r="UHS901" s="330"/>
      <c r="UHT901" s="330"/>
      <c r="UHU901" s="330"/>
      <c r="UHV901" s="330"/>
      <c r="UHW901" s="330"/>
      <c r="UHX901" s="330"/>
      <c r="UHY901" s="330"/>
      <c r="UHZ901" s="330"/>
      <c r="UIA901" s="330"/>
      <c r="UIB901" s="330"/>
      <c r="UIC901" s="330"/>
      <c r="UID901" s="330"/>
      <c r="UIE901" s="330"/>
      <c r="UIF901" s="330"/>
      <c r="UIG901" s="330"/>
      <c r="UIH901" s="330"/>
      <c r="UII901" s="330"/>
      <c r="UIJ901" s="330"/>
      <c r="UIK901" s="330"/>
      <c r="UIL901" s="330"/>
      <c r="UIM901" s="330"/>
      <c r="UIN901" s="330"/>
      <c r="UIO901" s="330"/>
      <c r="UIP901" s="330"/>
      <c r="UIQ901" s="330"/>
      <c r="UIR901" s="330"/>
      <c r="UIS901" s="330"/>
      <c r="UIT901" s="330"/>
      <c r="UIU901" s="330"/>
      <c r="UIV901" s="330"/>
      <c r="UIW901" s="330"/>
      <c r="UIX901" s="330"/>
      <c r="UIY901" s="330"/>
      <c r="UIZ901" s="330"/>
      <c r="UJA901" s="330"/>
      <c r="UJB901" s="330"/>
      <c r="UJC901" s="330"/>
      <c r="UJD901" s="330"/>
      <c r="UJE901" s="330"/>
      <c r="UJF901" s="330"/>
      <c r="UJG901" s="330"/>
      <c r="UJH901" s="330"/>
      <c r="UJI901" s="330"/>
      <c r="UJJ901" s="330"/>
      <c r="UJK901" s="330"/>
      <c r="UJL901" s="330"/>
      <c r="UJM901" s="330"/>
      <c r="UJN901" s="330"/>
      <c r="UJO901" s="330"/>
      <c r="UJP901" s="330"/>
      <c r="UJQ901" s="330"/>
      <c r="UJR901" s="330"/>
      <c r="UJS901" s="330"/>
      <c r="UJT901" s="330"/>
      <c r="UJU901" s="330"/>
      <c r="UJV901" s="330"/>
      <c r="UJW901" s="330"/>
      <c r="UJX901" s="330"/>
      <c r="UJY901" s="330"/>
      <c r="UJZ901" s="330"/>
      <c r="UKA901" s="330"/>
      <c r="UKB901" s="330"/>
      <c r="UKC901" s="330"/>
      <c r="UKD901" s="330"/>
      <c r="UKE901" s="330"/>
      <c r="UKF901" s="330"/>
      <c r="UKG901" s="330"/>
      <c r="UKH901" s="330"/>
      <c r="UKI901" s="330"/>
      <c r="UKJ901" s="330"/>
      <c r="UKK901" s="330"/>
      <c r="UKL901" s="330"/>
      <c r="UKM901" s="330"/>
      <c r="UKN901" s="330"/>
      <c r="UKO901" s="330"/>
      <c r="UKP901" s="330"/>
      <c r="UKQ901" s="330"/>
      <c r="UKR901" s="330"/>
      <c r="UKS901" s="330"/>
      <c r="UKT901" s="330"/>
      <c r="UKU901" s="330"/>
      <c r="UKV901" s="330"/>
      <c r="UKW901" s="330"/>
      <c r="UKX901" s="330"/>
      <c r="UKY901" s="330"/>
      <c r="UKZ901" s="330"/>
      <c r="ULA901" s="330"/>
      <c r="ULB901" s="330"/>
      <c r="ULC901" s="330"/>
      <c r="ULD901" s="330"/>
      <c r="ULE901" s="330"/>
      <c r="ULF901" s="330"/>
      <c r="ULG901" s="330"/>
      <c r="ULH901" s="330"/>
      <c r="ULI901" s="330"/>
      <c r="ULJ901" s="330"/>
      <c r="ULK901" s="330"/>
      <c r="ULL901" s="330"/>
      <c r="ULM901" s="330"/>
      <c r="ULN901" s="330"/>
      <c r="ULO901" s="330"/>
      <c r="ULP901" s="330"/>
      <c r="ULQ901" s="330"/>
      <c r="ULR901" s="330"/>
      <c r="ULS901" s="330"/>
      <c r="ULT901" s="330"/>
      <c r="ULU901" s="330"/>
      <c r="ULV901" s="330"/>
      <c r="ULW901" s="330"/>
      <c r="ULX901" s="330"/>
      <c r="ULY901" s="330"/>
      <c r="ULZ901" s="330"/>
      <c r="UMA901" s="330"/>
      <c r="UMB901" s="330"/>
      <c r="UMC901" s="330"/>
      <c r="UMD901" s="330"/>
      <c r="UME901" s="330"/>
      <c r="UMF901" s="330"/>
      <c r="UMG901" s="330"/>
      <c r="UMH901" s="330"/>
      <c r="UMI901" s="330"/>
      <c r="UMJ901" s="330"/>
      <c r="UMK901" s="330"/>
      <c r="UML901" s="330"/>
      <c r="UMM901" s="330"/>
      <c r="UMN901" s="330"/>
      <c r="UMO901" s="330"/>
      <c r="UMP901" s="330"/>
      <c r="UMQ901" s="330"/>
      <c r="UMR901" s="330"/>
      <c r="UMS901" s="330"/>
      <c r="UMT901" s="330"/>
      <c r="UMU901" s="330"/>
      <c r="UMV901" s="330"/>
      <c r="UMW901" s="330"/>
      <c r="UMX901" s="330"/>
      <c r="UMY901" s="330"/>
      <c r="UMZ901" s="330"/>
      <c r="UNA901" s="330"/>
      <c r="UNB901" s="330"/>
      <c r="UNC901" s="330"/>
      <c r="UND901" s="330"/>
      <c r="UNE901" s="330"/>
      <c r="UNF901" s="330"/>
      <c r="UNG901" s="330"/>
      <c r="UNH901" s="330"/>
      <c r="UNI901" s="330"/>
      <c r="UNJ901" s="330"/>
      <c r="UNK901" s="330"/>
      <c r="UNL901" s="330"/>
      <c r="UNM901" s="330"/>
      <c r="UNN901" s="330"/>
      <c r="UNO901" s="330"/>
      <c r="UNP901" s="330"/>
      <c r="UNQ901" s="330"/>
      <c r="UNR901" s="330"/>
      <c r="UNS901" s="330"/>
      <c r="UNT901" s="330"/>
      <c r="UNU901" s="330"/>
      <c r="UNV901" s="330"/>
      <c r="UNW901" s="330"/>
      <c r="UNX901" s="330"/>
      <c r="UNY901" s="330"/>
      <c r="UNZ901" s="330"/>
      <c r="UOA901" s="330"/>
      <c r="UOB901" s="330"/>
      <c r="UOC901" s="330"/>
      <c r="UOD901" s="330"/>
      <c r="UOE901" s="330"/>
      <c r="UOF901" s="330"/>
      <c r="UOG901" s="330"/>
      <c r="UOH901" s="330"/>
      <c r="UOI901" s="330"/>
      <c r="UOJ901" s="330"/>
      <c r="UOK901" s="330"/>
      <c r="UOL901" s="330"/>
      <c r="UOM901" s="330"/>
      <c r="UON901" s="330"/>
      <c r="UOO901" s="330"/>
      <c r="UOP901" s="330"/>
      <c r="UOQ901" s="330"/>
      <c r="UOR901" s="330"/>
      <c r="UOS901" s="330"/>
      <c r="UOT901" s="330"/>
      <c r="UOU901" s="330"/>
      <c r="UOV901" s="330"/>
      <c r="UOW901" s="330"/>
      <c r="UOX901" s="330"/>
      <c r="UOY901" s="330"/>
      <c r="UOZ901" s="330"/>
      <c r="UPA901" s="330"/>
      <c r="UPB901" s="330"/>
      <c r="UPC901" s="330"/>
      <c r="UPD901" s="330"/>
      <c r="UPE901" s="330"/>
      <c r="UPF901" s="330"/>
      <c r="UPG901" s="330"/>
      <c r="UPH901" s="330"/>
      <c r="UPI901" s="330"/>
      <c r="UPJ901" s="330"/>
      <c r="UPK901" s="330"/>
      <c r="UPL901" s="330"/>
      <c r="UPM901" s="330"/>
      <c r="UPN901" s="330"/>
      <c r="UPO901" s="330"/>
      <c r="UPP901" s="330"/>
      <c r="UPQ901" s="330"/>
      <c r="UPR901" s="330"/>
      <c r="UPS901" s="330"/>
      <c r="UPT901" s="330"/>
      <c r="UPU901" s="330"/>
      <c r="UPV901" s="330"/>
      <c r="UPW901" s="330"/>
      <c r="UPX901" s="330"/>
      <c r="UPY901" s="330"/>
      <c r="UPZ901" s="330"/>
      <c r="UQA901" s="330"/>
      <c r="UQB901" s="330"/>
      <c r="UQC901" s="330"/>
      <c r="UQD901" s="330"/>
      <c r="UQE901" s="330"/>
      <c r="UQF901" s="330"/>
      <c r="UQG901" s="330"/>
      <c r="UQH901" s="330"/>
      <c r="UQI901" s="330"/>
      <c r="UQJ901" s="330"/>
      <c r="UQK901" s="330"/>
      <c r="UQL901" s="330"/>
      <c r="UQM901" s="330"/>
      <c r="UQN901" s="330"/>
      <c r="UQO901" s="330"/>
      <c r="UQP901" s="330"/>
      <c r="UQQ901" s="330"/>
      <c r="UQR901" s="330"/>
      <c r="UQS901" s="330"/>
      <c r="UQT901" s="330"/>
      <c r="UQU901" s="330"/>
      <c r="UQV901" s="330"/>
      <c r="UQW901" s="330"/>
      <c r="UQX901" s="330"/>
      <c r="UQY901" s="330"/>
      <c r="UQZ901" s="330"/>
      <c r="URA901" s="330"/>
      <c r="URB901" s="330"/>
      <c r="URC901" s="330"/>
      <c r="URD901" s="330"/>
      <c r="URE901" s="330"/>
      <c r="URF901" s="330"/>
      <c r="URG901" s="330"/>
      <c r="URH901" s="330"/>
      <c r="URI901" s="330"/>
      <c r="URJ901" s="330"/>
      <c r="URK901" s="330"/>
      <c r="URL901" s="330"/>
      <c r="URM901" s="330"/>
      <c r="URN901" s="330"/>
      <c r="URO901" s="330"/>
      <c r="URP901" s="330"/>
      <c r="URQ901" s="330"/>
      <c r="URR901" s="330"/>
      <c r="URS901" s="330"/>
      <c r="URT901" s="330"/>
      <c r="URU901" s="330"/>
      <c r="URV901" s="330"/>
      <c r="URW901" s="330"/>
      <c r="URX901" s="330"/>
      <c r="URY901" s="330"/>
      <c r="URZ901" s="330"/>
      <c r="USA901" s="330"/>
      <c r="USB901" s="330"/>
      <c r="USC901" s="330"/>
      <c r="USD901" s="330"/>
      <c r="USE901" s="330"/>
      <c r="USF901" s="330"/>
      <c r="USG901" s="330"/>
      <c r="USH901" s="330"/>
      <c r="USI901" s="330"/>
      <c r="USJ901" s="330"/>
      <c r="USK901" s="330"/>
      <c r="USL901" s="330"/>
      <c r="USM901" s="330"/>
      <c r="USN901" s="330"/>
      <c r="USO901" s="330"/>
      <c r="USP901" s="330"/>
      <c r="USQ901" s="330"/>
      <c r="USR901" s="330"/>
      <c r="USS901" s="330"/>
      <c r="UST901" s="330"/>
      <c r="USU901" s="330"/>
      <c r="USV901" s="330"/>
      <c r="USW901" s="330"/>
      <c r="USX901" s="330"/>
      <c r="USY901" s="330"/>
      <c r="USZ901" s="330"/>
      <c r="UTA901" s="330"/>
      <c r="UTB901" s="330"/>
      <c r="UTC901" s="330"/>
      <c r="UTD901" s="330"/>
      <c r="UTE901" s="330"/>
      <c r="UTF901" s="330"/>
      <c r="UTG901" s="330"/>
      <c r="UTH901" s="330"/>
      <c r="UTI901" s="330"/>
      <c r="UTJ901" s="330"/>
      <c r="UTK901" s="330"/>
      <c r="UTL901" s="330"/>
      <c r="UTM901" s="330"/>
      <c r="UTN901" s="330"/>
      <c r="UTO901" s="330"/>
      <c r="UTP901" s="330"/>
      <c r="UTQ901" s="330"/>
      <c r="UTR901" s="330"/>
      <c r="UTS901" s="330"/>
      <c r="UTT901" s="330"/>
      <c r="UTU901" s="330"/>
      <c r="UTV901" s="330"/>
      <c r="UTW901" s="330"/>
      <c r="UTX901" s="330"/>
      <c r="UTY901" s="330"/>
      <c r="UTZ901" s="330"/>
      <c r="UUA901" s="330"/>
      <c r="UUB901" s="330"/>
      <c r="UUC901" s="330"/>
      <c r="UUD901" s="330"/>
      <c r="UUE901" s="330"/>
      <c r="UUF901" s="330"/>
      <c r="UUG901" s="330"/>
      <c r="UUH901" s="330"/>
      <c r="UUI901" s="330"/>
      <c r="UUJ901" s="330"/>
      <c r="UUK901" s="330"/>
      <c r="UUL901" s="330"/>
      <c r="UUM901" s="330"/>
      <c r="UUN901" s="330"/>
      <c r="UUO901" s="330"/>
      <c r="UUP901" s="330"/>
      <c r="UUQ901" s="330"/>
      <c r="UUR901" s="330"/>
      <c r="UUS901" s="330"/>
      <c r="UUT901" s="330"/>
      <c r="UUU901" s="330"/>
      <c r="UUV901" s="330"/>
      <c r="UUW901" s="330"/>
      <c r="UUX901" s="330"/>
      <c r="UUY901" s="330"/>
      <c r="UUZ901" s="330"/>
      <c r="UVA901" s="330"/>
      <c r="UVB901" s="330"/>
      <c r="UVC901" s="330"/>
      <c r="UVD901" s="330"/>
      <c r="UVE901" s="330"/>
      <c r="UVF901" s="330"/>
      <c r="UVG901" s="330"/>
      <c r="UVH901" s="330"/>
      <c r="UVI901" s="330"/>
      <c r="UVJ901" s="330"/>
      <c r="UVK901" s="330"/>
      <c r="UVL901" s="330"/>
      <c r="UVM901" s="330"/>
      <c r="UVN901" s="330"/>
      <c r="UVO901" s="330"/>
      <c r="UVP901" s="330"/>
      <c r="UVQ901" s="330"/>
      <c r="UVR901" s="330"/>
      <c r="UVS901" s="330"/>
      <c r="UVT901" s="330"/>
      <c r="UVU901" s="330"/>
      <c r="UVV901" s="330"/>
      <c r="UVW901" s="330"/>
      <c r="UVX901" s="330"/>
      <c r="UVY901" s="330"/>
      <c r="UVZ901" s="330"/>
      <c r="UWA901" s="330"/>
      <c r="UWB901" s="330"/>
      <c r="UWC901" s="330"/>
      <c r="UWD901" s="330"/>
      <c r="UWE901" s="330"/>
      <c r="UWF901" s="330"/>
      <c r="UWG901" s="330"/>
      <c r="UWH901" s="330"/>
      <c r="UWI901" s="330"/>
      <c r="UWJ901" s="330"/>
      <c r="UWK901" s="330"/>
      <c r="UWL901" s="330"/>
      <c r="UWM901" s="330"/>
      <c r="UWN901" s="330"/>
      <c r="UWO901" s="330"/>
      <c r="UWP901" s="330"/>
      <c r="UWQ901" s="330"/>
      <c r="UWR901" s="330"/>
      <c r="UWS901" s="330"/>
      <c r="UWT901" s="330"/>
      <c r="UWU901" s="330"/>
      <c r="UWV901" s="330"/>
      <c r="UWW901" s="330"/>
      <c r="UWX901" s="330"/>
      <c r="UWY901" s="330"/>
      <c r="UWZ901" s="330"/>
      <c r="UXA901" s="330"/>
      <c r="UXB901" s="330"/>
      <c r="UXC901" s="330"/>
      <c r="UXD901" s="330"/>
      <c r="UXE901" s="330"/>
      <c r="UXF901" s="330"/>
      <c r="UXG901" s="330"/>
      <c r="UXH901" s="330"/>
      <c r="UXI901" s="330"/>
      <c r="UXJ901" s="330"/>
      <c r="UXK901" s="330"/>
      <c r="UXL901" s="330"/>
      <c r="UXM901" s="330"/>
      <c r="UXN901" s="330"/>
      <c r="UXO901" s="330"/>
      <c r="UXP901" s="330"/>
      <c r="UXQ901" s="330"/>
      <c r="UXR901" s="330"/>
      <c r="UXS901" s="330"/>
      <c r="UXT901" s="330"/>
      <c r="UXU901" s="330"/>
      <c r="UXV901" s="330"/>
      <c r="UXW901" s="330"/>
      <c r="UXX901" s="330"/>
      <c r="UXY901" s="330"/>
      <c r="UXZ901" s="330"/>
      <c r="UYA901" s="330"/>
      <c r="UYB901" s="330"/>
      <c r="UYC901" s="330"/>
      <c r="UYD901" s="330"/>
      <c r="UYE901" s="330"/>
      <c r="UYF901" s="330"/>
      <c r="UYG901" s="330"/>
      <c r="UYH901" s="330"/>
      <c r="UYI901" s="330"/>
      <c r="UYJ901" s="330"/>
      <c r="UYK901" s="330"/>
      <c r="UYL901" s="330"/>
      <c r="UYM901" s="330"/>
      <c r="UYN901" s="330"/>
      <c r="UYO901" s="330"/>
      <c r="UYP901" s="330"/>
      <c r="UYQ901" s="330"/>
      <c r="UYR901" s="330"/>
      <c r="UYS901" s="330"/>
      <c r="UYT901" s="330"/>
      <c r="UYU901" s="330"/>
      <c r="UYV901" s="330"/>
      <c r="UYW901" s="330"/>
      <c r="UYX901" s="330"/>
      <c r="UYY901" s="330"/>
      <c r="UYZ901" s="330"/>
      <c r="UZA901" s="330"/>
      <c r="UZB901" s="330"/>
      <c r="UZC901" s="330"/>
      <c r="UZD901" s="330"/>
      <c r="UZE901" s="330"/>
      <c r="UZF901" s="330"/>
      <c r="UZG901" s="330"/>
      <c r="UZH901" s="330"/>
      <c r="UZI901" s="330"/>
      <c r="UZJ901" s="330"/>
      <c r="UZK901" s="330"/>
      <c r="UZL901" s="330"/>
      <c r="UZM901" s="330"/>
      <c r="UZN901" s="330"/>
      <c r="UZO901" s="330"/>
      <c r="UZP901" s="330"/>
      <c r="UZQ901" s="330"/>
      <c r="UZR901" s="330"/>
      <c r="UZS901" s="330"/>
      <c r="UZT901" s="330"/>
      <c r="UZU901" s="330"/>
      <c r="UZV901" s="330"/>
      <c r="UZW901" s="330"/>
      <c r="UZX901" s="330"/>
      <c r="UZY901" s="330"/>
      <c r="UZZ901" s="330"/>
      <c r="VAA901" s="330"/>
      <c r="VAB901" s="330"/>
      <c r="VAC901" s="330"/>
      <c r="VAD901" s="330"/>
      <c r="VAE901" s="330"/>
      <c r="VAF901" s="330"/>
      <c r="VAG901" s="330"/>
      <c r="VAH901" s="330"/>
      <c r="VAI901" s="330"/>
      <c r="VAJ901" s="330"/>
      <c r="VAK901" s="330"/>
      <c r="VAL901" s="330"/>
      <c r="VAM901" s="330"/>
      <c r="VAN901" s="330"/>
      <c r="VAO901" s="330"/>
      <c r="VAP901" s="330"/>
      <c r="VAQ901" s="330"/>
      <c r="VAR901" s="330"/>
      <c r="VAS901" s="330"/>
      <c r="VAT901" s="330"/>
      <c r="VAU901" s="330"/>
      <c r="VAV901" s="330"/>
      <c r="VAW901" s="330"/>
      <c r="VAX901" s="330"/>
      <c r="VAY901" s="330"/>
      <c r="VAZ901" s="330"/>
      <c r="VBA901" s="330"/>
      <c r="VBB901" s="330"/>
      <c r="VBC901" s="330"/>
      <c r="VBD901" s="330"/>
      <c r="VBE901" s="330"/>
      <c r="VBF901" s="330"/>
      <c r="VBG901" s="330"/>
      <c r="VBH901" s="330"/>
      <c r="VBI901" s="330"/>
      <c r="VBJ901" s="330"/>
      <c r="VBK901" s="330"/>
      <c r="VBL901" s="330"/>
      <c r="VBM901" s="330"/>
      <c r="VBN901" s="330"/>
      <c r="VBO901" s="330"/>
      <c r="VBP901" s="330"/>
      <c r="VBQ901" s="330"/>
      <c r="VBR901" s="330"/>
      <c r="VBS901" s="330"/>
      <c r="VBT901" s="330"/>
      <c r="VBU901" s="330"/>
      <c r="VBV901" s="330"/>
      <c r="VBW901" s="330"/>
      <c r="VBX901" s="330"/>
      <c r="VBY901" s="330"/>
      <c r="VBZ901" s="330"/>
      <c r="VCA901" s="330"/>
      <c r="VCB901" s="330"/>
      <c r="VCC901" s="330"/>
      <c r="VCD901" s="330"/>
      <c r="VCE901" s="330"/>
      <c r="VCF901" s="330"/>
      <c r="VCG901" s="330"/>
      <c r="VCH901" s="330"/>
      <c r="VCI901" s="330"/>
      <c r="VCJ901" s="330"/>
      <c r="VCK901" s="330"/>
      <c r="VCL901" s="330"/>
      <c r="VCM901" s="330"/>
      <c r="VCN901" s="330"/>
      <c r="VCO901" s="330"/>
      <c r="VCP901" s="330"/>
      <c r="VCQ901" s="330"/>
      <c r="VCR901" s="330"/>
      <c r="VCS901" s="330"/>
      <c r="VCT901" s="330"/>
      <c r="VCU901" s="330"/>
      <c r="VCV901" s="330"/>
      <c r="VCW901" s="330"/>
      <c r="VCX901" s="330"/>
      <c r="VCY901" s="330"/>
      <c r="VCZ901" s="330"/>
      <c r="VDA901" s="330"/>
      <c r="VDB901" s="330"/>
      <c r="VDC901" s="330"/>
      <c r="VDD901" s="330"/>
      <c r="VDE901" s="330"/>
      <c r="VDF901" s="330"/>
      <c r="VDG901" s="330"/>
      <c r="VDH901" s="330"/>
      <c r="VDI901" s="330"/>
      <c r="VDJ901" s="330"/>
      <c r="VDK901" s="330"/>
      <c r="VDL901" s="330"/>
      <c r="VDM901" s="330"/>
      <c r="VDN901" s="330"/>
      <c r="VDO901" s="330"/>
      <c r="VDP901" s="330"/>
      <c r="VDQ901" s="330"/>
      <c r="VDR901" s="330"/>
      <c r="VDS901" s="330"/>
      <c r="VDT901" s="330"/>
      <c r="VDU901" s="330"/>
      <c r="VDV901" s="330"/>
      <c r="VDW901" s="330"/>
      <c r="VDX901" s="330"/>
      <c r="VDY901" s="330"/>
      <c r="VDZ901" s="330"/>
      <c r="VEA901" s="330"/>
      <c r="VEB901" s="330"/>
      <c r="VEC901" s="330"/>
      <c r="VED901" s="330"/>
      <c r="VEE901" s="330"/>
      <c r="VEF901" s="330"/>
      <c r="VEG901" s="330"/>
      <c r="VEH901" s="330"/>
      <c r="VEI901" s="330"/>
      <c r="VEJ901" s="330"/>
      <c r="VEK901" s="330"/>
      <c r="VEL901" s="330"/>
      <c r="VEM901" s="330"/>
      <c r="VEN901" s="330"/>
      <c r="VEO901" s="330"/>
      <c r="VEP901" s="330"/>
      <c r="VEQ901" s="330"/>
      <c r="VER901" s="330"/>
      <c r="VES901" s="330"/>
      <c r="VET901" s="330"/>
      <c r="VEU901" s="330"/>
      <c r="VEV901" s="330"/>
      <c r="VEW901" s="330"/>
      <c r="VEX901" s="330"/>
      <c r="VEY901" s="330"/>
      <c r="VEZ901" s="330"/>
      <c r="VFA901" s="330"/>
      <c r="VFB901" s="330"/>
      <c r="VFC901" s="330"/>
      <c r="VFD901" s="330"/>
      <c r="VFE901" s="330"/>
      <c r="VFF901" s="330"/>
      <c r="VFG901" s="330"/>
      <c r="VFH901" s="330"/>
      <c r="VFI901" s="330"/>
      <c r="VFJ901" s="330"/>
      <c r="VFK901" s="330"/>
      <c r="VFL901" s="330"/>
      <c r="VFM901" s="330"/>
      <c r="VFN901" s="330"/>
      <c r="VFO901" s="330"/>
      <c r="VFP901" s="330"/>
      <c r="VFQ901" s="330"/>
      <c r="VFR901" s="330"/>
      <c r="VFS901" s="330"/>
      <c r="VFT901" s="330"/>
      <c r="VFU901" s="330"/>
      <c r="VFV901" s="330"/>
      <c r="VFW901" s="330"/>
      <c r="VFX901" s="330"/>
      <c r="VFY901" s="330"/>
      <c r="VFZ901" s="330"/>
      <c r="VGA901" s="330"/>
      <c r="VGB901" s="330"/>
      <c r="VGC901" s="330"/>
      <c r="VGD901" s="330"/>
      <c r="VGE901" s="330"/>
      <c r="VGF901" s="330"/>
      <c r="VGG901" s="330"/>
      <c r="VGH901" s="330"/>
      <c r="VGI901" s="330"/>
      <c r="VGJ901" s="330"/>
      <c r="VGK901" s="330"/>
      <c r="VGL901" s="330"/>
      <c r="VGM901" s="330"/>
      <c r="VGN901" s="330"/>
      <c r="VGO901" s="330"/>
      <c r="VGP901" s="330"/>
      <c r="VGQ901" s="330"/>
      <c r="VGR901" s="330"/>
      <c r="VGS901" s="330"/>
      <c r="VGT901" s="330"/>
      <c r="VGU901" s="330"/>
      <c r="VGV901" s="330"/>
      <c r="VGW901" s="330"/>
      <c r="VGX901" s="330"/>
      <c r="VGY901" s="330"/>
      <c r="VGZ901" s="330"/>
      <c r="VHA901" s="330"/>
      <c r="VHB901" s="330"/>
      <c r="VHC901" s="330"/>
      <c r="VHD901" s="330"/>
      <c r="VHE901" s="330"/>
      <c r="VHF901" s="330"/>
      <c r="VHG901" s="330"/>
      <c r="VHH901" s="330"/>
      <c r="VHI901" s="330"/>
      <c r="VHJ901" s="330"/>
      <c r="VHK901" s="330"/>
      <c r="VHL901" s="330"/>
      <c r="VHM901" s="330"/>
      <c r="VHN901" s="330"/>
      <c r="VHO901" s="330"/>
      <c r="VHP901" s="330"/>
      <c r="VHQ901" s="330"/>
      <c r="VHR901" s="330"/>
      <c r="VHS901" s="330"/>
      <c r="VHT901" s="330"/>
      <c r="VHU901" s="330"/>
      <c r="VHV901" s="330"/>
      <c r="VHW901" s="330"/>
      <c r="VHX901" s="330"/>
      <c r="VHY901" s="330"/>
      <c r="VHZ901" s="330"/>
      <c r="VIA901" s="330"/>
      <c r="VIB901" s="330"/>
      <c r="VIC901" s="330"/>
      <c r="VID901" s="330"/>
      <c r="VIE901" s="330"/>
      <c r="VIF901" s="330"/>
      <c r="VIG901" s="330"/>
      <c r="VIH901" s="330"/>
      <c r="VII901" s="330"/>
      <c r="VIJ901" s="330"/>
      <c r="VIK901" s="330"/>
      <c r="VIL901" s="330"/>
      <c r="VIM901" s="330"/>
      <c r="VIN901" s="330"/>
      <c r="VIO901" s="330"/>
      <c r="VIP901" s="330"/>
      <c r="VIQ901" s="330"/>
      <c r="VIR901" s="330"/>
      <c r="VIS901" s="330"/>
      <c r="VIT901" s="330"/>
      <c r="VIU901" s="330"/>
      <c r="VIV901" s="330"/>
      <c r="VIW901" s="330"/>
      <c r="VIX901" s="330"/>
      <c r="VIY901" s="330"/>
      <c r="VIZ901" s="330"/>
      <c r="VJA901" s="330"/>
      <c r="VJB901" s="330"/>
      <c r="VJC901" s="330"/>
      <c r="VJD901" s="330"/>
      <c r="VJE901" s="330"/>
      <c r="VJF901" s="330"/>
      <c r="VJG901" s="330"/>
      <c r="VJH901" s="330"/>
      <c r="VJI901" s="330"/>
      <c r="VJJ901" s="330"/>
      <c r="VJK901" s="330"/>
      <c r="VJL901" s="330"/>
      <c r="VJM901" s="330"/>
      <c r="VJN901" s="330"/>
      <c r="VJO901" s="330"/>
      <c r="VJP901" s="330"/>
      <c r="VJQ901" s="330"/>
      <c r="VJR901" s="330"/>
      <c r="VJS901" s="330"/>
      <c r="VJT901" s="330"/>
      <c r="VJU901" s="330"/>
      <c r="VJV901" s="330"/>
      <c r="VJW901" s="330"/>
      <c r="VJX901" s="330"/>
      <c r="VJY901" s="330"/>
      <c r="VJZ901" s="330"/>
      <c r="VKA901" s="330"/>
      <c r="VKB901" s="330"/>
      <c r="VKC901" s="330"/>
      <c r="VKD901" s="330"/>
      <c r="VKE901" s="330"/>
      <c r="VKF901" s="330"/>
      <c r="VKG901" s="330"/>
      <c r="VKH901" s="330"/>
      <c r="VKI901" s="330"/>
      <c r="VKJ901" s="330"/>
      <c r="VKK901" s="330"/>
      <c r="VKL901" s="330"/>
      <c r="VKM901" s="330"/>
      <c r="VKN901" s="330"/>
      <c r="VKO901" s="330"/>
      <c r="VKP901" s="330"/>
      <c r="VKQ901" s="330"/>
      <c r="VKR901" s="330"/>
      <c r="VKS901" s="330"/>
      <c r="VKT901" s="330"/>
      <c r="VKU901" s="330"/>
      <c r="VKV901" s="330"/>
      <c r="VKW901" s="330"/>
      <c r="VKX901" s="330"/>
      <c r="VKY901" s="330"/>
      <c r="VKZ901" s="330"/>
      <c r="VLA901" s="330"/>
      <c r="VLB901" s="330"/>
      <c r="VLC901" s="330"/>
      <c r="VLD901" s="330"/>
      <c r="VLE901" s="330"/>
      <c r="VLF901" s="330"/>
      <c r="VLG901" s="330"/>
      <c r="VLH901" s="330"/>
      <c r="VLI901" s="330"/>
      <c r="VLJ901" s="330"/>
      <c r="VLK901" s="330"/>
      <c r="VLL901" s="330"/>
      <c r="VLM901" s="330"/>
      <c r="VLN901" s="330"/>
      <c r="VLO901" s="330"/>
      <c r="VLP901" s="330"/>
      <c r="VLQ901" s="330"/>
      <c r="VLR901" s="330"/>
      <c r="VLS901" s="330"/>
      <c r="VLT901" s="330"/>
      <c r="VLU901" s="330"/>
      <c r="VLV901" s="330"/>
      <c r="VLW901" s="330"/>
      <c r="VLX901" s="330"/>
      <c r="VLY901" s="330"/>
      <c r="VLZ901" s="330"/>
      <c r="VMA901" s="330"/>
      <c r="VMB901" s="330"/>
      <c r="VMC901" s="330"/>
      <c r="VMD901" s="330"/>
      <c r="VME901" s="330"/>
      <c r="VMF901" s="330"/>
      <c r="VMG901" s="330"/>
      <c r="VMH901" s="330"/>
      <c r="VMI901" s="330"/>
      <c r="VMJ901" s="330"/>
      <c r="VMK901" s="330"/>
      <c r="VML901" s="330"/>
      <c r="VMM901" s="330"/>
      <c r="VMN901" s="330"/>
      <c r="VMO901" s="330"/>
      <c r="VMP901" s="330"/>
      <c r="VMQ901" s="330"/>
      <c r="VMR901" s="330"/>
      <c r="VMS901" s="330"/>
      <c r="VMT901" s="330"/>
      <c r="VMU901" s="330"/>
      <c r="VMV901" s="330"/>
      <c r="VMW901" s="330"/>
      <c r="VMX901" s="330"/>
      <c r="VMY901" s="330"/>
      <c r="VMZ901" s="330"/>
      <c r="VNA901" s="330"/>
      <c r="VNB901" s="330"/>
      <c r="VNC901" s="330"/>
      <c r="VND901" s="330"/>
      <c r="VNE901" s="330"/>
      <c r="VNF901" s="330"/>
      <c r="VNG901" s="330"/>
      <c r="VNH901" s="330"/>
      <c r="VNI901" s="330"/>
      <c r="VNJ901" s="330"/>
      <c r="VNK901" s="330"/>
      <c r="VNL901" s="330"/>
      <c r="VNM901" s="330"/>
      <c r="VNN901" s="330"/>
      <c r="VNO901" s="330"/>
      <c r="VNP901" s="330"/>
      <c r="VNQ901" s="330"/>
      <c r="VNR901" s="330"/>
      <c r="VNS901" s="330"/>
      <c r="VNT901" s="330"/>
      <c r="VNU901" s="330"/>
      <c r="VNV901" s="330"/>
      <c r="VNW901" s="330"/>
      <c r="VNX901" s="330"/>
      <c r="VNY901" s="330"/>
      <c r="VNZ901" s="330"/>
      <c r="VOA901" s="330"/>
      <c r="VOB901" s="330"/>
      <c r="VOC901" s="330"/>
      <c r="VOD901" s="330"/>
      <c r="VOE901" s="330"/>
      <c r="VOF901" s="330"/>
      <c r="VOG901" s="330"/>
      <c r="VOH901" s="330"/>
      <c r="VOI901" s="330"/>
      <c r="VOJ901" s="330"/>
      <c r="VOK901" s="330"/>
      <c r="VOL901" s="330"/>
      <c r="VOM901" s="330"/>
      <c r="VON901" s="330"/>
      <c r="VOO901" s="330"/>
      <c r="VOP901" s="330"/>
      <c r="VOQ901" s="330"/>
      <c r="VOR901" s="330"/>
      <c r="VOS901" s="330"/>
      <c r="VOT901" s="330"/>
      <c r="VOU901" s="330"/>
      <c r="VOV901" s="330"/>
      <c r="VOW901" s="330"/>
      <c r="VOX901" s="330"/>
      <c r="VOY901" s="330"/>
      <c r="VOZ901" s="330"/>
      <c r="VPA901" s="330"/>
      <c r="VPB901" s="330"/>
      <c r="VPC901" s="330"/>
      <c r="VPD901" s="330"/>
      <c r="VPE901" s="330"/>
      <c r="VPF901" s="330"/>
      <c r="VPG901" s="330"/>
      <c r="VPH901" s="330"/>
      <c r="VPI901" s="330"/>
      <c r="VPJ901" s="330"/>
      <c r="VPK901" s="330"/>
      <c r="VPL901" s="330"/>
      <c r="VPM901" s="330"/>
      <c r="VPN901" s="330"/>
      <c r="VPO901" s="330"/>
      <c r="VPP901" s="330"/>
      <c r="VPQ901" s="330"/>
      <c r="VPR901" s="330"/>
      <c r="VPS901" s="330"/>
      <c r="VPT901" s="330"/>
      <c r="VPU901" s="330"/>
      <c r="VPV901" s="330"/>
      <c r="VPW901" s="330"/>
      <c r="VPX901" s="330"/>
      <c r="VPY901" s="330"/>
      <c r="VPZ901" s="330"/>
      <c r="VQA901" s="330"/>
      <c r="VQB901" s="330"/>
      <c r="VQC901" s="330"/>
      <c r="VQD901" s="330"/>
      <c r="VQE901" s="330"/>
      <c r="VQF901" s="330"/>
      <c r="VQG901" s="330"/>
      <c r="VQH901" s="330"/>
      <c r="VQI901" s="330"/>
      <c r="VQJ901" s="330"/>
      <c r="VQK901" s="330"/>
      <c r="VQL901" s="330"/>
      <c r="VQM901" s="330"/>
      <c r="VQN901" s="330"/>
      <c r="VQO901" s="330"/>
      <c r="VQP901" s="330"/>
      <c r="VQQ901" s="330"/>
      <c r="VQR901" s="330"/>
      <c r="VQS901" s="330"/>
      <c r="VQT901" s="330"/>
      <c r="VQU901" s="330"/>
      <c r="VQV901" s="330"/>
      <c r="VQW901" s="330"/>
      <c r="VQX901" s="330"/>
      <c r="VQY901" s="330"/>
      <c r="VQZ901" s="330"/>
      <c r="VRA901" s="330"/>
      <c r="VRB901" s="330"/>
      <c r="VRC901" s="330"/>
      <c r="VRD901" s="330"/>
      <c r="VRE901" s="330"/>
      <c r="VRF901" s="330"/>
      <c r="VRG901" s="330"/>
      <c r="VRH901" s="330"/>
      <c r="VRI901" s="330"/>
      <c r="VRJ901" s="330"/>
      <c r="VRK901" s="330"/>
      <c r="VRL901" s="330"/>
      <c r="VRM901" s="330"/>
      <c r="VRN901" s="330"/>
      <c r="VRO901" s="330"/>
      <c r="VRP901" s="330"/>
      <c r="VRQ901" s="330"/>
      <c r="VRR901" s="330"/>
      <c r="VRS901" s="330"/>
      <c r="VRT901" s="330"/>
      <c r="VRU901" s="330"/>
      <c r="VRV901" s="330"/>
      <c r="VRW901" s="330"/>
      <c r="VRX901" s="330"/>
      <c r="VRY901" s="330"/>
      <c r="VRZ901" s="330"/>
      <c r="VSA901" s="330"/>
      <c r="VSB901" s="330"/>
      <c r="VSC901" s="330"/>
      <c r="VSD901" s="330"/>
      <c r="VSE901" s="330"/>
      <c r="VSF901" s="330"/>
      <c r="VSG901" s="330"/>
      <c r="VSH901" s="330"/>
      <c r="VSI901" s="330"/>
      <c r="VSJ901" s="330"/>
      <c r="VSK901" s="330"/>
      <c r="VSL901" s="330"/>
      <c r="VSM901" s="330"/>
      <c r="VSN901" s="330"/>
      <c r="VSO901" s="330"/>
      <c r="VSP901" s="330"/>
      <c r="VSQ901" s="330"/>
      <c r="VSR901" s="330"/>
      <c r="VSS901" s="330"/>
      <c r="VST901" s="330"/>
      <c r="VSU901" s="330"/>
      <c r="VSV901" s="330"/>
      <c r="VSW901" s="330"/>
      <c r="VSX901" s="330"/>
      <c r="VSY901" s="330"/>
      <c r="VSZ901" s="330"/>
      <c r="VTA901" s="330"/>
      <c r="VTB901" s="330"/>
      <c r="VTC901" s="330"/>
      <c r="VTD901" s="330"/>
      <c r="VTE901" s="330"/>
      <c r="VTF901" s="330"/>
      <c r="VTG901" s="330"/>
      <c r="VTH901" s="330"/>
      <c r="VTI901" s="330"/>
      <c r="VTJ901" s="330"/>
      <c r="VTK901" s="330"/>
      <c r="VTL901" s="330"/>
      <c r="VTM901" s="330"/>
      <c r="VTN901" s="330"/>
      <c r="VTO901" s="330"/>
      <c r="VTP901" s="330"/>
      <c r="VTQ901" s="330"/>
      <c r="VTR901" s="330"/>
      <c r="VTS901" s="330"/>
      <c r="VTT901" s="330"/>
      <c r="VTU901" s="330"/>
      <c r="VTV901" s="330"/>
      <c r="VTW901" s="330"/>
      <c r="VTX901" s="330"/>
      <c r="VTY901" s="330"/>
      <c r="VTZ901" s="330"/>
      <c r="VUA901" s="330"/>
      <c r="VUB901" s="330"/>
      <c r="VUC901" s="330"/>
      <c r="VUD901" s="330"/>
      <c r="VUE901" s="330"/>
      <c r="VUF901" s="330"/>
      <c r="VUG901" s="330"/>
      <c r="VUH901" s="330"/>
      <c r="VUI901" s="330"/>
      <c r="VUJ901" s="330"/>
      <c r="VUK901" s="330"/>
      <c r="VUL901" s="330"/>
      <c r="VUM901" s="330"/>
      <c r="VUN901" s="330"/>
      <c r="VUO901" s="330"/>
      <c r="VUP901" s="330"/>
      <c r="VUQ901" s="330"/>
      <c r="VUR901" s="330"/>
      <c r="VUS901" s="330"/>
      <c r="VUT901" s="330"/>
      <c r="VUU901" s="330"/>
      <c r="VUV901" s="330"/>
      <c r="VUW901" s="330"/>
      <c r="VUX901" s="330"/>
      <c r="VUY901" s="330"/>
      <c r="VUZ901" s="330"/>
      <c r="VVA901" s="330"/>
      <c r="VVB901" s="330"/>
      <c r="VVC901" s="330"/>
      <c r="VVD901" s="330"/>
      <c r="VVE901" s="330"/>
      <c r="VVF901" s="330"/>
      <c r="VVG901" s="330"/>
      <c r="VVH901" s="330"/>
      <c r="VVI901" s="330"/>
      <c r="VVJ901" s="330"/>
      <c r="VVK901" s="330"/>
      <c r="VVL901" s="330"/>
      <c r="VVM901" s="330"/>
      <c r="VVN901" s="330"/>
      <c r="VVO901" s="330"/>
      <c r="VVP901" s="330"/>
      <c r="VVQ901" s="330"/>
      <c r="VVR901" s="330"/>
      <c r="VVS901" s="330"/>
      <c r="VVT901" s="330"/>
      <c r="VVU901" s="330"/>
      <c r="VVV901" s="330"/>
      <c r="VVW901" s="330"/>
      <c r="VVX901" s="330"/>
      <c r="VVY901" s="330"/>
      <c r="VVZ901" s="330"/>
      <c r="VWA901" s="330"/>
      <c r="VWB901" s="330"/>
      <c r="VWC901" s="330"/>
      <c r="VWD901" s="330"/>
      <c r="VWE901" s="330"/>
      <c r="VWF901" s="330"/>
      <c r="VWG901" s="330"/>
      <c r="VWH901" s="330"/>
      <c r="VWI901" s="330"/>
      <c r="VWJ901" s="330"/>
      <c r="VWK901" s="330"/>
      <c r="VWL901" s="330"/>
      <c r="VWM901" s="330"/>
      <c r="VWN901" s="330"/>
      <c r="VWO901" s="330"/>
      <c r="VWP901" s="330"/>
      <c r="VWQ901" s="330"/>
      <c r="VWR901" s="330"/>
      <c r="VWS901" s="330"/>
      <c r="VWT901" s="330"/>
      <c r="VWU901" s="330"/>
      <c r="VWV901" s="330"/>
      <c r="VWW901" s="330"/>
      <c r="VWX901" s="330"/>
      <c r="VWY901" s="330"/>
      <c r="VWZ901" s="330"/>
      <c r="VXA901" s="330"/>
      <c r="VXB901" s="330"/>
      <c r="VXC901" s="330"/>
      <c r="VXD901" s="330"/>
      <c r="VXE901" s="330"/>
      <c r="VXF901" s="330"/>
      <c r="VXG901" s="330"/>
      <c r="VXH901" s="330"/>
      <c r="VXI901" s="330"/>
      <c r="VXJ901" s="330"/>
      <c r="VXK901" s="330"/>
      <c r="VXL901" s="330"/>
      <c r="VXM901" s="330"/>
      <c r="VXN901" s="330"/>
      <c r="VXO901" s="330"/>
      <c r="VXP901" s="330"/>
      <c r="VXQ901" s="330"/>
      <c r="VXR901" s="330"/>
      <c r="VXS901" s="330"/>
      <c r="VXT901" s="330"/>
      <c r="VXU901" s="330"/>
      <c r="VXV901" s="330"/>
      <c r="VXW901" s="330"/>
      <c r="VXX901" s="330"/>
      <c r="VXY901" s="330"/>
      <c r="VXZ901" s="330"/>
      <c r="VYA901" s="330"/>
      <c r="VYB901" s="330"/>
      <c r="VYC901" s="330"/>
      <c r="VYD901" s="330"/>
      <c r="VYE901" s="330"/>
      <c r="VYF901" s="330"/>
      <c r="VYG901" s="330"/>
      <c r="VYH901" s="330"/>
      <c r="VYI901" s="330"/>
      <c r="VYJ901" s="330"/>
      <c r="VYK901" s="330"/>
      <c r="VYL901" s="330"/>
      <c r="VYM901" s="330"/>
      <c r="VYN901" s="330"/>
      <c r="VYO901" s="330"/>
      <c r="VYP901" s="330"/>
      <c r="VYQ901" s="330"/>
      <c r="VYR901" s="330"/>
      <c r="VYS901" s="330"/>
      <c r="VYT901" s="330"/>
      <c r="VYU901" s="330"/>
      <c r="VYV901" s="330"/>
      <c r="VYW901" s="330"/>
      <c r="VYX901" s="330"/>
      <c r="VYY901" s="330"/>
      <c r="VYZ901" s="330"/>
      <c r="VZA901" s="330"/>
      <c r="VZB901" s="330"/>
      <c r="VZC901" s="330"/>
      <c r="VZD901" s="330"/>
      <c r="VZE901" s="330"/>
      <c r="VZF901" s="330"/>
      <c r="VZG901" s="330"/>
      <c r="VZH901" s="330"/>
      <c r="VZI901" s="330"/>
      <c r="VZJ901" s="330"/>
      <c r="VZK901" s="330"/>
      <c r="VZL901" s="330"/>
      <c r="VZM901" s="330"/>
      <c r="VZN901" s="330"/>
      <c r="VZO901" s="330"/>
      <c r="VZP901" s="330"/>
      <c r="VZQ901" s="330"/>
      <c r="VZR901" s="330"/>
      <c r="VZS901" s="330"/>
      <c r="VZT901" s="330"/>
      <c r="VZU901" s="330"/>
      <c r="VZV901" s="330"/>
      <c r="VZW901" s="330"/>
      <c r="VZX901" s="330"/>
      <c r="VZY901" s="330"/>
      <c r="VZZ901" s="330"/>
      <c r="WAA901" s="330"/>
      <c r="WAB901" s="330"/>
      <c r="WAC901" s="330"/>
      <c r="WAD901" s="330"/>
      <c r="WAE901" s="330"/>
      <c r="WAF901" s="330"/>
      <c r="WAG901" s="330"/>
      <c r="WAH901" s="330"/>
      <c r="WAI901" s="330"/>
      <c r="WAJ901" s="330"/>
      <c r="WAK901" s="330"/>
      <c r="WAL901" s="330"/>
      <c r="WAM901" s="330"/>
      <c r="WAN901" s="330"/>
      <c r="WAO901" s="330"/>
      <c r="WAP901" s="330"/>
      <c r="WAQ901" s="330"/>
      <c r="WAR901" s="330"/>
      <c r="WAS901" s="330"/>
      <c r="WAT901" s="330"/>
      <c r="WAU901" s="330"/>
      <c r="WAV901" s="330"/>
      <c r="WAW901" s="330"/>
      <c r="WAX901" s="330"/>
      <c r="WAY901" s="330"/>
      <c r="WAZ901" s="330"/>
      <c r="WBA901" s="330"/>
      <c r="WBB901" s="330"/>
      <c r="WBC901" s="330"/>
      <c r="WBD901" s="330"/>
      <c r="WBE901" s="330"/>
      <c r="WBF901" s="330"/>
      <c r="WBG901" s="330"/>
      <c r="WBH901" s="330"/>
      <c r="WBI901" s="330"/>
      <c r="WBJ901" s="330"/>
      <c r="WBK901" s="330"/>
      <c r="WBL901" s="330"/>
      <c r="WBM901" s="330"/>
      <c r="WBN901" s="330"/>
      <c r="WBO901" s="330"/>
      <c r="WBP901" s="330"/>
      <c r="WBQ901" s="330"/>
      <c r="WBR901" s="330"/>
      <c r="WBS901" s="330"/>
      <c r="WBT901" s="330"/>
      <c r="WBU901" s="330"/>
      <c r="WBV901" s="330"/>
      <c r="WBW901" s="330"/>
      <c r="WBX901" s="330"/>
      <c r="WBY901" s="330"/>
      <c r="WBZ901" s="330"/>
      <c r="WCA901" s="330"/>
      <c r="WCB901" s="330"/>
      <c r="WCC901" s="330"/>
      <c r="WCD901" s="330"/>
      <c r="WCE901" s="330"/>
      <c r="WCF901" s="330"/>
      <c r="WCG901" s="330"/>
      <c r="WCH901" s="330"/>
      <c r="WCI901" s="330"/>
      <c r="WCJ901" s="330"/>
      <c r="WCK901" s="330"/>
      <c r="WCL901" s="330"/>
      <c r="WCM901" s="330"/>
      <c r="WCN901" s="330"/>
      <c r="WCO901" s="330"/>
      <c r="WCP901" s="330"/>
      <c r="WCQ901" s="330"/>
      <c r="WCR901" s="330"/>
      <c r="WCS901" s="330"/>
      <c r="WCT901" s="330"/>
      <c r="WCU901" s="330"/>
      <c r="WCV901" s="330"/>
      <c r="WCW901" s="330"/>
      <c r="WCX901" s="330"/>
      <c r="WCY901" s="330"/>
      <c r="WCZ901" s="330"/>
      <c r="WDA901" s="330"/>
      <c r="WDB901" s="330"/>
      <c r="WDC901" s="330"/>
      <c r="WDD901" s="330"/>
      <c r="WDE901" s="330"/>
      <c r="WDF901" s="330"/>
      <c r="WDG901" s="330"/>
      <c r="WDH901" s="330"/>
      <c r="WDI901" s="330"/>
      <c r="WDJ901" s="330"/>
      <c r="WDK901" s="330"/>
      <c r="WDL901" s="330"/>
      <c r="WDM901" s="330"/>
      <c r="WDN901" s="330"/>
      <c r="WDO901" s="330"/>
      <c r="WDP901" s="330"/>
      <c r="WDQ901" s="330"/>
      <c r="WDR901" s="330"/>
      <c r="WDS901" s="330"/>
      <c r="WDT901" s="330"/>
      <c r="WDU901" s="330"/>
      <c r="WDV901" s="330"/>
      <c r="WDW901" s="330"/>
      <c r="WDX901" s="330"/>
      <c r="WDY901" s="330"/>
      <c r="WDZ901" s="330"/>
      <c r="WEA901" s="330"/>
      <c r="WEB901" s="330"/>
      <c r="WEC901" s="330"/>
      <c r="WED901" s="330"/>
      <c r="WEE901" s="330"/>
      <c r="WEF901" s="330"/>
      <c r="WEG901" s="330"/>
      <c r="WEH901" s="330"/>
      <c r="WEI901" s="330"/>
      <c r="WEJ901" s="330"/>
      <c r="WEK901" s="330"/>
      <c r="WEL901" s="330"/>
      <c r="WEM901" s="330"/>
      <c r="WEN901" s="330"/>
      <c r="WEO901" s="330"/>
      <c r="WEP901" s="330"/>
      <c r="WEQ901" s="330"/>
      <c r="WER901" s="330"/>
      <c r="WES901" s="330"/>
      <c r="WET901" s="330"/>
      <c r="WEU901" s="330"/>
      <c r="WEV901" s="330"/>
      <c r="WEW901" s="330"/>
      <c r="WEX901" s="330"/>
      <c r="WEY901" s="330"/>
      <c r="WEZ901" s="330"/>
      <c r="WFA901" s="330"/>
      <c r="WFB901" s="330"/>
      <c r="WFC901" s="330"/>
      <c r="WFD901" s="330"/>
      <c r="WFE901" s="330"/>
      <c r="WFF901" s="330"/>
      <c r="WFG901" s="330"/>
      <c r="WFH901" s="330"/>
      <c r="WFI901" s="330"/>
      <c r="WFJ901" s="330"/>
      <c r="WFK901" s="330"/>
      <c r="WFL901" s="330"/>
      <c r="WFM901" s="330"/>
      <c r="WFN901" s="330"/>
      <c r="WFO901" s="330"/>
      <c r="WFP901" s="330"/>
      <c r="WFQ901" s="330"/>
      <c r="WFR901" s="330"/>
      <c r="WFS901" s="330"/>
      <c r="WFT901" s="330"/>
      <c r="WFU901" s="330"/>
      <c r="WFV901" s="330"/>
      <c r="WFW901" s="330"/>
      <c r="WFX901" s="330"/>
      <c r="WFY901" s="330"/>
      <c r="WFZ901" s="330"/>
      <c r="WGA901" s="330"/>
      <c r="WGB901" s="330"/>
      <c r="WGC901" s="330"/>
      <c r="WGD901" s="330"/>
      <c r="WGE901" s="330"/>
      <c r="WGF901" s="330"/>
      <c r="WGG901" s="330"/>
      <c r="WGH901" s="330"/>
      <c r="WGI901" s="330"/>
      <c r="WGJ901" s="330"/>
      <c r="WGK901" s="330"/>
      <c r="WGL901" s="330"/>
      <c r="WGM901" s="330"/>
      <c r="WGN901" s="330"/>
      <c r="WGO901" s="330"/>
      <c r="WGP901" s="330"/>
      <c r="WGQ901" s="330"/>
      <c r="WGR901" s="330"/>
      <c r="WGS901" s="330"/>
      <c r="WGT901" s="330"/>
      <c r="WGU901" s="330"/>
      <c r="WGV901" s="330"/>
      <c r="WGW901" s="330"/>
      <c r="WGX901" s="330"/>
      <c r="WGY901" s="330"/>
      <c r="WGZ901" s="330"/>
      <c r="WHA901" s="330"/>
      <c r="WHB901" s="330"/>
      <c r="WHC901" s="330"/>
      <c r="WHD901" s="330"/>
      <c r="WHE901" s="330"/>
      <c r="WHF901" s="330"/>
      <c r="WHG901" s="330"/>
      <c r="WHH901" s="330"/>
      <c r="WHI901" s="330"/>
      <c r="WHJ901" s="330"/>
      <c r="WHK901" s="330"/>
      <c r="WHL901" s="330"/>
      <c r="WHM901" s="330"/>
      <c r="WHN901" s="330"/>
      <c r="WHO901" s="330"/>
      <c r="WHP901" s="330"/>
      <c r="WHQ901" s="330"/>
      <c r="WHR901" s="330"/>
      <c r="WHS901" s="330"/>
      <c r="WHT901" s="330"/>
      <c r="WHU901" s="330"/>
      <c r="WHV901" s="330"/>
      <c r="WHW901" s="330"/>
      <c r="WHX901" s="330"/>
      <c r="WHY901" s="330"/>
      <c r="WHZ901" s="330"/>
      <c r="WIA901" s="330"/>
      <c r="WIB901" s="330"/>
      <c r="WIC901" s="330"/>
      <c r="WID901" s="330"/>
      <c r="WIE901" s="330"/>
      <c r="WIF901" s="330"/>
      <c r="WIG901" s="330"/>
      <c r="WIH901" s="330"/>
      <c r="WII901" s="330"/>
      <c r="WIJ901" s="330"/>
      <c r="WIK901" s="330"/>
      <c r="WIL901" s="330"/>
      <c r="WIM901" s="330"/>
      <c r="WIN901" s="330"/>
      <c r="WIO901" s="330"/>
      <c r="WIP901" s="330"/>
      <c r="WIQ901" s="330"/>
      <c r="WIR901" s="330"/>
      <c r="WIS901" s="330"/>
      <c r="WIT901" s="330"/>
      <c r="WIU901" s="330"/>
      <c r="WIV901" s="330"/>
      <c r="WIW901" s="330"/>
      <c r="WIX901" s="330"/>
      <c r="WIY901" s="330"/>
      <c r="WIZ901" s="330"/>
      <c r="WJA901" s="330"/>
      <c r="WJB901" s="330"/>
      <c r="WJC901" s="330"/>
      <c r="WJD901" s="330"/>
      <c r="WJE901" s="330"/>
      <c r="WJF901" s="330"/>
      <c r="WJG901" s="330"/>
      <c r="WJH901" s="330"/>
      <c r="WJI901" s="330"/>
      <c r="WJJ901" s="330"/>
      <c r="WJK901" s="330"/>
      <c r="WJL901" s="330"/>
      <c r="WJM901" s="330"/>
      <c r="WJN901" s="330"/>
      <c r="WJO901" s="330"/>
      <c r="WJP901" s="330"/>
      <c r="WJQ901" s="330"/>
      <c r="WJR901" s="330"/>
      <c r="WJS901" s="330"/>
      <c r="WJT901" s="330"/>
      <c r="WJU901" s="330"/>
      <c r="WJV901" s="330"/>
      <c r="WJW901" s="330"/>
      <c r="WJX901" s="330"/>
      <c r="WJY901" s="330"/>
      <c r="WJZ901" s="330"/>
      <c r="WKA901" s="330"/>
      <c r="WKB901" s="330"/>
      <c r="WKC901" s="330"/>
      <c r="WKD901" s="330"/>
      <c r="WKE901" s="330"/>
      <c r="WKF901" s="330"/>
      <c r="WKG901" s="330"/>
      <c r="WKH901" s="330"/>
      <c r="WKI901" s="330"/>
      <c r="WKJ901" s="330"/>
      <c r="WKK901" s="330"/>
      <c r="WKL901" s="330"/>
      <c r="WKM901" s="330"/>
      <c r="WKN901" s="330"/>
      <c r="WKO901" s="330"/>
      <c r="WKP901" s="330"/>
      <c r="WKQ901" s="330"/>
      <c r="WKR901" s="330"/>
      <c r="WKS901" s="330"/>
      <c r="WKT901" s="330"/>
      <c r="WKU901" s="330"/>
      <c r="WKV901" s="330"/>
      <c r="WKW901" s="330"/>
      <c r="WKX901" s="330"/>
      <c r="WKY901" s="330"/>
      <c r="WKZ901" s="330"/>
      <c r="WLA901" s="330"/>
      <c r="WLB901" s="330"/>
      <c r="WLC901" s="330"/>
      <c r="WLD901" s="330"/>
      <c r="WLE901" s="330"/>
      <c r="WLF901" s="330"/>
      <c r="WLG901" s="330"/>
      <c r="WLH901" s="330"/>
      <c r="WLI901" s="330"/>
      <c r="WLJ901" s="330"/>
      <c r="WLK901" s="330"/>
      <c r="WLL901" s="330"/>
      <c r="WLM901" s="330"/>
      <c r="WLN901" s="330"/>
      <c r="WLO901" s="330"/>
      <c r="WLP901" s="330"/>
      <c r="WLQ901" s="330"/>
      <c r="WLR901" s="330"/>
      <c r="WLS901" s="330"/>
      <c r="WLT901" s="330"/>
      <c r="WLU901" s="330"/>
      <c r="WLV901" s="330"/>
      <c r="WLW901" s="330"/>
      <c r="WLX901" s="330"/>
      <c r="WLY901" s="330"/>
      <c r="WLZ901" s="330"/>
      <c r="WMA901" s="330"/>
      <c r="WMB901" s="330"/>
      <c r="WMC901" s="330"/>
      <c r="WMD901" s="330"/>
      <c r="WME901" s="330"/>
      <c r="WMF901" s="330"/>
      <c r="WMG901" s="330"/>
      <c r="WMH901" s="330"/>
      <c r="WMI901" s="330"/>
      <c r="WMJ901" s="330"/>
      <c r="WMK901" s="330"/>
      <c r="WML901" s="330"/>
      <c r="WMM901" s="330"/>
      <c r="WMN901" s="330"/>
      <c r="WMO901" s="330"/>
      <c r="WMP901" s="330"/>
      <c r="WMQ901" s="330"/>
      <c r="WMR901" s="330"/>
      <c r="WMS901" s="330"/>
      <c r="WMT901" s="330"/>
      <c r="WMU901" s="330"/>
      <c r="WMV901" s="330"/>
      <c r="WMW901" s="330"/>
      <c r="WMX901" s="330"/>
      <c r="WMY901" s="330"/>
      <c r="WMZ901" s="330"/>
      <c r="WNA901" s="330"/>
      <c r="WNB901" s="330"/>
      <c r="WNC901" s="330"/>
      <c r="WND901" s="330"/>
      <c r="WNE901" s="330"/>
      <c r="WNF901" s="330"/>
      <c r="WNG901" s="330"/>
      <c r="WNH901" s="330"/>
      <c r="WNI901" s="330"/>
      <c r="WNJ901" s="330"/>
      <c r="WNK901" s="330"/>
      <c r="WNL901" s="330"/>
      <c r="WNM901" s="330"/>
      <c r="WNN901" s="330"/>
      <c r="WNO901" s="330"/>
      <c r="WNP901" s="330"/>
      <c r="WNQ901" s="330"/>
      <c r="WNR901" s="330"/>
      <c r="WNS901" s="330"/>
      <c r="WNT901" s="330"/>
      <c r="WNU901" s="330"/>
      <c r="WNV901" s="330"/>
      <c r="WNW901" s="330"/>
      <c r="WNX901" s="330"/>
      <c r="WNY901" s="330"/>
      <c r="WNZ901" s="330"/>
      <c r="WOA901" s="330"/>
      <c r="WOB901" s="330"/>
      <c r="WOC901" s="330"/>
      <c r="WOD901" s="330"/>
      <c r="WOE901" s="330"/>
      <c r="WOF901" s="330"/>
      <c r="WOG901" s="330"/>
      <c r="WOH901" s="330"/>
      <c r="WOI901" s="330"/>
      <c r="WOJ901" s="330"/>
      <c r="WOK901" s="330"/>
      <c r="WOL901" s="330"/>
      <c r="WOM901" s="330"/>
      <c r="WON901" s="330"/>
      <c r="WOO901" s="330"/>
      <c r="WOP901" s="330"/>
      <c r="WOQ901" s="330"/>
      <c r="WOR901" s="330"/>
      <c r="WOS901" s="330"/>
      <c r="WOT901" s="330"/>
      <c r="WOU901" s="330"/>
      <c r="WOV901" s="330"/>
      <c r="WOW901" s="330"/>
      <c r="WOX901" s="330"/>
      <c r="WOY901" s="330"/>
      <c r="WOZ901" s="330"/>
      <c r="WPA901" s="330"/>
      <c r="WPB901" s="330"/>
      <c r="WPC901" s="330"/>
      <c r="WPD901" s="330"/>
      <c r="WPE901" s="330"/>
      <c r="WPF901" s="330"/>
      <c r="WPG901" s="330"/>
      <c r="WPH901" s="330"/>
      <c r="WPI901" s="330"/>
      <c r="WPJ901" s="330"/>
      <c r="WPK901" s="330"/>
      <c r="WPL901" s="330"/>
      <c r="WPM901" s="330"/>
      <c r="WPN901" s="330"/>
      <c r="WPO901" s="330"/>
      <c r="WPP901" s="330"/>
      <c r="WPQ901" s="330"/>
      <c r="WPR901" s="330"/>
      <c r="WPS901" s="330"/>
      <c r="WPT901" s="330"/>
      <c r="WPU901" s="330"/>
      <c r="WPV901" s="330"/>
      <c r="WPW901" s="330"/>
      <c r="WPX901" s="330"/>
      <c r="WPY901" s="330"/>
      <c r="WPZ901" s="330"/>
      <c r="WQA901" s="330"/>
      <c r="WQB901" s="330"/>
      <c r="WQC901" s="330"/>
      <c r="WQD901" s="330"/>
      <c r="WQE901" s="330"/>
      <c r="WQF901" s="330"/>
      <c r="WQG901" s="330"/>
      <c r="WQH901" s="330"/>
      <c r="WQI901" s="330"/>
      <c r="WQJ901" s="330"/>
      <c r="WQK901" s="330"/>
      <c r="WQL901" s="330"/>
      <c r="WQM901" s="330"/>
      <c r="WQN901" s="330"/>
      <c r="WQO901" s="330"/>
      <c r="WQP901" s="330"/>
      <c r="WQQ901" s="330"/>
      <c r="WQR901" s="330"/>
      <c r="WQS901" s="330"/>
      <c r="WQT901" s="330"/>
      <c r="WQU901" s="330"/>
      <c r="WQV901" s="330"/>
      <c r="WQW901" s="330"/>
      <c r="WQX901" s="330"/>
      <c r="WQY901" s="330"/>
      <c r="WQZ901" s="330"/>
      <c r="WRA901" s="330"/>
      <c r="WRB901" s="330"/>
      <c r="WRC901" s="330"/>
      <c r="WRD901" s="330"/>
      <c r="WRE901" s="330"/>
      <c r="WRF901" s="330"/>
      <c r="WRG901" s="330"/>
      <c r="WRH901" s="330"/>
      <c r="WRI901" s="330"/>
      <c r="WRJ901" s="330"/>
      <c r="WRK901" s="330"/>
      <c r="WRL901" s="330"/>
      <c r="WRM901" s="330"/>
      <c r="WRN901" s="330"/>
      <c r="WRO901" s="330"/>
      <c r="WRP901" s="330"/>
      <c r="WRQ901" s="330"/>
      <c r="WRR901" s="330"/>
      <c r="WRS901" s="330"/>
      <c r="WRT901" s="330"/>
      <c r="WRU901" s="330"/>
      <c r="WRV901" s="330"/>
      <c r="WRW901" s="330"/>
      <c r="WRX901" s="330"/>
      <c r="WRY901" s="330"/>
      <c r="WRZ901" s="330"/>
      <c r="WSA901" s="330"/>
      <c r="WSB901" s="330"/>
      <c r="WSC901" s="330"/>
      <c r="WSD901" s="330"/>
      <c r="WSE901" s="330"/>
      <c r="WSF901" s="330"/>
      <c r="WSG901" s="330"/>
      <c r="WSH901" s="330"/>
      <c r="WSI901" s="330"/>
      <c r="WSJ901" s="330"/>
      <c r="WSK901" s="330"/>
      <c r="WSL901" s="330"/>
      <c r="WSM901" s="330"/>
      <c r="WSN901" s="330"/>
      <c r="WSO901" s="330"/>
      <c r="WSP901" s="330"/>
      <c r="WSQ901" s="330"/>
      <c r="WSR901" s="330"/>
      <c r="WSS901" s="330"/>
      <c r="WST901" s="330"/>
      <c r="WSU901" s="330"/>
      <c r="WSV901" s="330"/>
      <c r="WSW901" s="330"/>
      <c r="WSX901" s="330"/>
      <c r="WSY901" s="330"/>
      <c r="WSZ901" s="330"/>
      <c r="WTA901" s="330"/>
      <c r="WTB901" s="330"/>
      <c r="WTC901" s="330"/>
      <c r="WTD901" s="330"/>
      <c r="WTE901" s="330"/>
      <c r="WTF901" s="330"/>
      <c r="WTG901" s="330"/>
      <c r="WTH901" s="330"/>
      <c r="WTI901" s="330"/>
      <c r="WTJ901" s="330"/>
      <c r="WTK901" s="330"/>
      <c r="WTL901" s="330"/>
      <c r="WTM901" s="330"/>
      <c r="WTN901" s="330"/>
      <c r="WTO901" s="330"/>
      <c r="WTP901" s="330"/>
      <c r="WTQ901" s="330"/>
      <c r="WTR901" s="330"/>
      <c r="WTS901" s="330"/>
      <c r="WTT901" s="330"/>
      <c r="WTU901" s="330"/>
      <c r="WTV901" s="330"/>
      <c r="WTW901" s="330"/>
      <c r="WTX901" s="330"/>
      <c r="WTY901" s="330"/>
      <c r="WTZ901" s="330"/>
      <c r="WUA901" s="330"/>
      <c r="WUB901" s="330"/>
      <c r="WUC901" s="330"/>
      <c r="WUD901" s="330"/>
      <c r="WUE901" s="330"/>
      <c r="WUF901" s="330"/>
      <c r="WUG901" s="330"/>
      <c r="WUH901" s="330"/>
      <c r="WUI901" s="330"/>
      <c r="WUJ901" s="330"/>
      <c r="WUK901" s="330"/>
      <c r="WUL901" s="330"/>
      <c r="WUM901" s="330"/>
      <c r="WUN901" s="330"/>
      <c r="WUO901" s="330"/>
      <c r="WUP901" s="330"/>
      <c r="WUQ901" s="330"/>
      <c r="WUR901" s="330"/>
      <c r="WUS901" s="330"/>
      <c r="WUT901" s="330"/>
      <c r="WUU901" s="330"/>
      <c r="WUV901" s="330"/>
      <c r="WUW901" s="330"/>
      <c r="WUX901" s="330"/>
      <c r="WUY901" s="330"/>
      <c r="WUZ901" s="330"/>
      <c r="WVA901" s="330"/>
      <c r="WVB901" s="330"/>
      <c r="WVC901" s="330"/>
      <c r="WVD901" s="330"/>
      <c r="WVE901" s="330"/>
      <c r="WVF901" s="330"/>
      <c r="WVG901" s="330"/>
      <c r="WVH901" s="330"/>
      <c r="WVI901" s="330"/>
      <c r="WVJ901" s="330"/>
      <c r="WVK901" s="330"/>
      <c r="WVL901" s="330"/>
      <c r="WVM901" s="330"/>
      <c r="WVN901" s="330"/>
      <c r="WVO901" s="330"/>
      <c r="WVP901" s="330"/>
      <c r="WVQ901" s="330"/>
      <c r="WVR901" s="330"/>
      <c r="WVS901" s="330"/>
      <c r="WVT901" s="330"/>
      <c r="WVU901" s="330"/>
      <c r="WVV901" s="330"/>
      <c r="WVW901" s="330"/>
      <c r="WVX901" s="330"/>
      <c r="WVY901" s="330"/>
      <c r="WVZ901" s="330"/>
      <c r="WWA901" s="330"/>
      <c r="WWB901" s="330"/>
      <c r="WWC901" s="330"/>
      <c r="WWD901" s="330"/>
      <c r="WWE901" s="330"/>
      <c r="WWF901" s="330"/>
      <c r="WWG901" s="330"/>
      <c r="WWH901" s="330"/>
      <c r="WWI901" s="330"/>
      <c r="WWJ901" s="330"/>
      <c r="WWK901" s="330"/>
      <c r="WWL901" s="330"/>
      <c r="WWM901" s="330"/>
      <c r="WWN901" s="330"/>
      <c r="WWO901" s="330"/>
      <c r="WWP901" s="330"/>
      <c r="WWQ901" s="330"/>
      <c r="WWR901" s="330"/>
      <c r="WWS901" s="330"/>
      <c r="WWT901" s="330"/>
      <c r="WWU901" s="330"/>
      <c r="WWV901" s="330"/>
      <c r="WWW901" s="330"/>
      <c r="WWX901" s="330"/>
      <c r="WWY901" s="330"/>
      <c r="WWZ901" s="330"/>
      <c r="WXA901" s="330"/>
      <c r="WXB901" s="330"/>
      <c r="WXC901" s="330"/>
      <c r="WXD901" s="330"/>
      <c r="WXE901" s="330"/>
      <c r="WXF901" s="330"/>
      <c r="WXG901" s="330"/>
      <c r="WXH901" s="330"/>
      <c r="WXI901" s="330"/>
      <c r="WXJ901" s="330"/>
      <c r="WXK901" s="330"/>
      <c r="WXL901" s="330"/>
      <c r="WXM901" s="330"/>
      <c r="WXN901" s="330"/>
      <c r="WXO901" s="330"/>
      <c r="WXP901" s="330"/>
      <c r="WXQ901" s="330"/>
      <c r="WXR901" s="330"/>
      <c r="WXS901" s="330"/>
      <c r="WXT901" s="330"/>
      <c r="WXU901" s="330"/>
      <c r="WXV901" s="330"/>
      <c r="WXW901" s="330"/>
      <c r="WXX901" s="330"/>
      <c r="WXY901" s="330"/>
      <c r="WXZ901" s="330"/>
      <c r="WYA901" s="330"/>
      <c r="WYB901" s="330"/>
      <c r="WYC901" s="330"/>
      <c r="WYD901" s="330"/>
      <c r="WYE901" s="330"/>
      <c r="WYF901" s="330"/>
      <c r="WYG901" s="330"/>
      <c r="WYH901" s="330"/>
      <c r="WYI901" s="330"/>
      <c r="WYJ901" s="330"/>
      <c r="WYK901" s="330"/>
      <c r="WYL901" s="330"/>
      <c r="WYM901" s="330"/>
      <c r="WYN901" s="330"/>
      <c r="WYO901" s="330"/>
      <c r="WYP901" s="330"/>
      <c r="WYQ901" s="330"/>
      <c r="WYR901" s="330"/>
      <c r="WYS901" s="330"/>
      <c r="WYT901" s="330"/>
      <c r="WYU901" s="330"/>
      <c r="WYV901" s="330"/>
      <c r="WYW901" s="330"/>
      <c r="WYX901" s="330"/>
      <c r="WYY901" s="330"/>
      <c r="WYZ901" s="330"/>
      <c r="WZA901" s="330"/>
      <c r="WZB901" s="330"/>
      <c r="WZC901" s="330"/>
      <c r="WZD901" s="330"/>
      <c r="WZE901" s="330"/>
      <c r="WZF901" s="330"/>
      <c r="WZG901" s="330"/>
      <c r="WZH901" s="330"/>
      <c r="WZI901" s="330"/>
      <c r="WZJ901" s="330"/>
      <c r="WZK901" s="330"/>
      <c r="WZL901" s="330"/>
      <c r="WZM901" s="330"/>
      <c r="WZN901" s="330"/>
      <c r="WZO901" s="330"/>
      <c r="WZP901" s="330"/>
      <c r="WZQ901" s="330"/>
      <c r="WZR901" s="330"/>
      <c r="WZS901" s="330"/>
      <c r="WZT901" s="330"/>
      <c r="WZU901" s="330"/>
      <c r="WZV901" s="330"/>
      <c r="WZW901" s="330"/>
      <c r="WZX901" s="330"/>
      <c r="WZY901" s="330"/>
      <c r="WZZ901" s="330"/>
      <c r="XAA901" s="330"/>
      <c r="XAB901" s="330"/>
      <c r="XAC901" s="330"/>
      <c r="XAD901" s="330"/>
      <c r="XAE901" s="330"/>
      <c r="XAF901" s="330"/>
      <c r="XAG901" s="330"/>
      <c r="XAH901" s="330"/>
      <c r="XAI901" s="330"/>
      <c r="XAJ901" s="330"/>
      <c r="XAK901" s="330"/>
      <c r="XAL901" s="330"/>
      <c r="XAM901" s="330"/>
      <c r="XAN901" s="330"/>
      <c r="XAO901" s="330"/>
      <c r="XAP901" s="330"/>
      <c r="XAQ901" s="330"/>
      <c r="XAR901" s="330"/>
      <c r="XAS901" s="330"/>
      <c r="XAT901" s="330"/>
      <c r="XAU901" s="330"/>
      <c r="XAV901" s="330"/>
      <c r="XAW901" s="330"/>
      <c r="XAX901" s="330"/>
      <c r="XAY901" s="330"/>
      <c r="XAZ901" s="330"/>
      <c r="XBA901" s="330"/>
      <c r="XBB901" s="330"/>
      <c r="XBC901" s="330"/>
      <c r="XBD901" s="330"/>
      <c r="XBE901" s="330"/>
      <c r="XBF901" s="330"/>
      <c r="XBG901" s="330"/>
      <c r="XBH901" s="330"/>
      <c r="XBI901" s="330"/>
      <c r="XBJ901" s="330"/>
      <c r="XBK901" s="330"/>
      <c r="XBL901" s="330"/>
      <c r="XBM901" s="330"/>
      <c r="XBN901" s="330"/>
      <c r="XBO901" s="330"/>
      <c r="XBP901" s="330"/>
      <c r="XBQ901" s="330"/>
      <c r="XBR901" s="330"/>
      <c r="XBS901" s="330"/>
      <c r="XBT901" s="330"/>
      <c r="XBU901" s="330"/>
      <c r="XBV901" s="330"/>
      <c r="XBW901" s="330"/>
      <c r="XBX901" s="330"/>
      <c r="XBY901" s="330"/>
      <c r="XBZ901" s="330"/>
      <c r="XCA901" s="330"/>
      <c r="XCB901" s="330"/>
      <c r="XCC901" s="330"/>
      <c r="XCD901" s="330"/>
      <c r="XCE901" s="330"/>
      <c r="XCF901" s="330"/>
      <c r="XCG901" s="330"/>
      <c r="XCH901" s="330"/>
      <c r="XCI901" s="330"/>
      <c r="XCJ901" s="330"/>
      <c r="XCK901" s="330"/>
      <c r="XCL901" s="330"/>
      <c r="XCM901" s="330"/>
      <c r="XCN901" s="330"/>
      <c r="XCO901" s="330"/>
      <c r="XCP901" s="330"/>
      <c r="XCQ901" s="330"/>
      <c r="XCR901" s="330"/>
      <c r="XCS901" s="330"/>
      <c r="XCT901" s="330"/>
      <c r="XCU901" s="330"/>
      <c r="XCV901" s="330"/>
      <c r="XCW901" s="330"/>
      <c r="XCX901" s="330"/>
      <c r="XCY901" s="330"/>
      <c r="XCZ901" s="330"/>
      <c r="XDA901" s="330"/>
      <c r="XDB901" s="330"/>
      <c r="XDC901" s="330"/>
      <c r="XDD901" s="330"/>
      <c r="XDE901" s="330"/>
      <c r="XDF901" s="330"/>
      <c r="XDG901" s="330"/>
      <c r="XDH901" s="330"/>
      <c r="XDI901" s="330"/>
      <c r="XDJ901" s="330"/>
      <c r="XDK901" s="330"/>
      <c r="XDL901" s="330"/>
      <c r="XDM901" s="330"/>
      <c r="XDN901" s="330"/>
      <c r="XDO901" s="330"/>
      <c r="XDP901" s="330"/>
      <c r="XDQ901" s="330"/>
      <c r="XDR901" s="330"/>
      <c r="XDS901" s="330"/>
      <c r="XDT901" s="330"/>
      <c r="XDU901" s="330"/>
      <c r="XDV901" s="330"/>
      <c r="XDW901" s="330"/>
      <c r="XDX901" s="330"/>
      <c r="XDY901" s="330"/>
      <c r="XDZ901" s="330"/>
      <c r="XEA901" s="330"/>
      <c r="XEB901" s="330"/>
      <c r="XEC901" s="330"/>
      <c r="XED901" s="330"/>
      <c r="XEE901" s="330"/>
      <c r="XEF901" s="330"/>
      <c r="XEG901" s="330"/>
    </row>
    <row r="902" spans="1:16361" s="298" customFormat="1" ht="22.5" customHeight="1">
      <c r="A902" s="331">
        <v>21401</v>
      </c>
      <c r="B902" s="332">
        <f t="shared" si="31"/>
        <v>5</v>
      </c>
      <c r="C902" s="333" t="s">
        <v>803</v>
      </c>
      <c r="D902" s="334">
        <v>19774</v>
      </c>
      <c r="E902" s="334">
        <f t="shared" si="32"/>
        <v>4203.4367089999996</v>
      </c>
      <c r="F902" s="334">
        <v>23977.436709000001</v>
      </c>
      <c r="G902" s="334">
        <v>32389</v>
      </c>
    </row>
    <row r="903" spans="1:16361" s="298" customFormat="1" ht="22.5" customHeight="1">
      <c r="A903" s="331">
        <v>2140101</v>
      </c>
      <c r="B903" s="332">
        <f t="shared" si="31"/>
        <v>7</v>
      </c>
      <c r="C903" s="336" t="s">
        <v>160</v>
      </c>
      <c r="D903" s="337">
        <v>342</v>
      </c>
      <c r="E903" s="334">
        <f t="shared" si="32"/>
        <v>-38</v>
      </c>
      <c r="F903" s="337">
        <v>304</v>
      </c>
      <c r="G903" s="334">
        <v>334</v>
      </c>
    </row>
    <row r="904" spans="1:16361" s="298" customFormat="1" ht="20.100000000000001" hidden="1" customHeight="1">
      <c r="A904" s="331">
        <v>2140102</v>
      </c>
      <c r="B904" s="332">
        <f t="shared" si="31"/>
        <v>7</v>
      </c>
      <c r="C904" s="336" t="s">
        <v>161</v>
      </c>
      <c r="D904" s="337">
        <v>0</v>
      </c>
      <c r="E904" s="334">
        <f t="shared" si="32"/>
        <v>0</v>
      </c>
      <c r="F904" s="337">
        <v>0</v>
      </c>
      <c r="G904" s="334">
        <v>0</v>
      </c>
    </row>
    <row r="905" spans="1:16361" s="298" customFormat="1" ht="20.100000000000001" hidden="1" customHeight="1">
      <c r="A905" s="331">
        <v>2140103</v>
      </c>
      <c r="B905" s="332">
        <f t="shared" si="31"/>
        <v>7</v>
      </c>
      <c r="C905" s="336" t="s">
        <v>162</v>
      </c>
      <c r="D905" s="337">
        <v>0</v>
      </c>
      <c r="E905" s="334">
        <f t="shared" si="32"/>
        <v>0</v>
      </c>
      <c r="F905" s="337">
        <v>0</v>
      </c>
      <c r="G905" s="334">
        <v>0</v>
      </c>
    </row>
    <row r="906" spans="1:16361" s="298" customFormat="1" ht="22.9" customHeight="1">
      <c r="A906" s="331">
        <v>2140104</v>
      </c>
      <c r="B906" s="332">
        <f t="shared" si="31"/>
        <v>7</v>
      </c>
      <c r="C906" s="336" t="s">
        <v>804</v>
      </c>
      <c r="D906" s="337">
        <v>6857</v>
      </c>
      <c r="E906" s="334">
        <f t="shared" si="32"/>
        <v>6315.0625</v>
      </c>
      <c r="F906" s="337">
        <v>13172.0625</v>
      </c>
      <c r="G906" s="334">
        <v>16750</v>
      </c>
    </row>
    <row r="907" spans="1:16361" s="298" customFormat="1" ht="22.5" customHeight="1">
      <c r="A907" s="331">
        <v>2140106</v>
      </c>
      <c r="B907" s="332">
        <f t="shared" si="31"/>
        <v>7</v>
      </c>
      <c r="C907" s="336" t="s">
        <v>805</v>
      </c>
      <c r="D907" s="337">
        <v>6848</v>
      </c>
      <c r="E907" s="334">
        <f t="shared" si="32"/>
        <v>-2455.7354719999998</v>
      </c>
      <c r="F907" s="337">
        <v>4392.2645279999997</v>
      </c>
      <c r="G907" s="334">
        <v>4723</v>
      </c>
    </row>
    <row r="908" spans="1:16361" s="298" customFormat="1" ht="20.100000000000001" hidden="1" customHeight="1">
      <c r="A908" s="331">
        <v>2140109</v>
      </c>
      <c r="B908" s="332">
        <f t="shared" ref="B908:B971" si="33">LEN(A908)</f>
        <v>7</v>
      </c>
      <c r="C908" s="336" t="s">
        <v>806</v>
      </c>
      <c r="D908" s="337">
        <v>0</v>
      </c>
      <c r="E908" s="334">
        <f t="shared" ref="E908:E971" si="34">F908-D908</f>
        <v>0</v>
      </c>
      <c r="F908" s="337">
        <v>0</v>
      </c>
      <c r="G908" s="334">
        <v>0</v>
      </c>
    </row>
    <row r="909" spans="1:16361" s="298" customFormat="1" ht="22.9" hidden="1" customHeight="1">
      <c r="A909" s="331">
        <v>2140110</v>
      </c>
      <c r="B909" s="332">
        <f t="shared" si="33"/>
        <v>7</v>
      </c>
      <c r="C909" s="336" t="s">
        <v>807</v>
      </c>
      <c r="D909" s="337">
        <v>0</v>
      </c>
      <c r="E909" s="334">
        <f t="shared" si="34"/>
        <v>0</v>
      </c>
      <c r="F909" s="337">
        <v>0</v>
      </c>
      <c r="G909" s="334">
        <v>0</v>
      </c>
    </row>
    <row r="910" spans="1:16361" s="298" customFormat="1" ht="22.5" hidden="1" customHeight="1">
      <c r="A910" s="331">
        <v>2140111</v>
      </c>
      <c r="B910" s="332">
        <f t="shared" si="33"/>
        <v>7</v>
      </c>
      <c r="C910" s="336" t="s">
        <v>808</v>
      </c>
      <c r="D910" s="337">
        <v>0</v>
      </c>
      <c r="E910" s="334">
        <f t="shared" si="34"/>
        <v>0</v>
      </c>
      <c r="F910" s="337">
        <v>0</v>
      </c>
      <c r="G910" s="334">
        <v>0</v>
      </c>
    </row>
    <row r="911" spans="1:16361" s="298" customFormat="1" ht="22.5" customHeight="1">
      <c r="A911" s="331">
        <v>2140112</v>
      </c>
      <c r="B911" s="332">
        <f t="shared" si="33"/>
        <v>7</v>
      </c>
      <c r="C911" s="336" t="s">
        <v>809</v>
      </c>
      <c r="D911" s="337">
        <v>2057</v>
      </c>
      <c r="E911" s="334">
        <f t="shared" si="34"/>
        <v>-50.625976000000001</v>
      </c>
      <c r="F911" s="337">
        <v>2006.374024</v>
      </c>
      <c r="G911" s="334">
        <v>2076</v>
      </c>
    </row>
    <row r="912" spans="1:16361" s="298" customFormat="1" ht="22.5" hidden="1" customHeight="1">
      <c r="A912" s="331">
        <v>2140114</v>
      </c>
      <c r="B912" s="332">
        <f t="shared" si="33"/>
        <v>7</v>
      </c>
      <c r="C912" s="336" t="s">
        <v>810</v>
      </c>
      <c r="D912" s="337">
        <v>0</v>
      </c>
      <c r="E912" s="334">
        <f t="shared" si="34"/>
        <v>0</v>
      </c>
      <c r="F912" s="337">
        <v>0</v>
      </c>
      <c r="G912" s="334">
        <v>0</v>
      </c>
    </row>
    <row r="913" spans="1:7" s="298" customFormat="1" ht="20.100000000000001" hidden="1" customHeight="1">
      <c r="A913" s="331">
        <v>2140122</v>
      </c>
      <c r="B913" s="332">
        <f t="shared" si="33"/>
        <v>7</v>
      </c>
      <c r="C913" s="336" t="s">
        <v>811</v>
      </c>
      <c r="D913" s="337">
        <v>0</v>
      </c>
      <c r="E913" s="334">
        <f t="shared" si="34"/>
        <v>0</v>
      </c>
      <c r="F913" s="337">
        <v>0</v>
      </c>
      <c r="G913" s="334">
        <v>0</v>
      </c>
    </row>
    <row r="914" spans="1:7" s="298" customFormat="1" ht="20.100000000000001" customHeight="1">
      <c r="A914" s="331">
        <v>2140123</v>
      </c>
      <c r="B914" s="332">
        <f t="shared" si="33"/>
        <v>7</v>
      </c>
      <c r="C914" s="336" t="s">
        <v>812</v>
      </c>
      <c r="D914" s="337">
        <v>0</v>
      </c>
      <c r="E914" s="334">
        <f t="shared" si="34"/>
        <v>106</v>
      </c>
      <c r="F914" s="337">
        <v>106</v>
      </c>
      <c r="G914" s="334">
        <v>126</v>
      </c>
    </row>
    <row r="915" spans="1:7" s="298" customFormat="1" ht="20.100000000000001" hidden="1" customHeight="1">
      <c r="A915" s="331">
        <v>2140127</v>
      </c>
      <c r="B915" s="332">
        <f t="shared" si="33"/>
        <v>7</v>
      </c>
      <c r="C915" s="336" t="s">
        <v>813</v>
      </c>
      <c r="D915" s="337">
        <v>0</v>
      </c>
      <c r="E915" s="334">
        <f t="shared" si="34"/>
        <v>0</v>
      </c>
      <c r="F915" s="337">
        <v>0</v>
      </c>
      <c r="G915" s="334">
        <v>0</v>
      </c>
    </row>
    <row r="916" spans="1:7" s="298" customFormat="1" ht="20.100000000000001" hidden="1" customHeight="1">
      <c r="A916" s="331">
        <v>2140128</v>
      </c>
      <c r="B916" s="332">
        <f t="shared" si="33"/>
        <v>7</v>
      </c>
      <c r="C916" s="336" t="s">
        <v>814</v>
      </c>
      <c r="D916" s="337">
        <v>0</v>
      </c>
      <c r="E916" s="334">
        <f t="shared" si="34"/>
        <v>0</v>
      </c>
      <c r="F916" s="337">
        <v>0</v>
      </c>
      <c r="G916" s="334">
        <v>0</v>
      </c>
    </row>
    <row r="917" spans="1:7" s="298" customFormat="1" ht="20.100000000000001" hidden="1" customHeight="1">
      <c r="A917" s="331">
        <v>2140129</v>
      </c>
      <c r="B917" s="332">
        <f t="shared" si="33"/>
        <v>7</v>
      </c>
      <c r="C917" s="336" t="s">
        <v>815</v>
      </c>
      <c r="D917" s="337">
        <v>0</v>
      </c>
      <c r="E917" s="334">
        <f t="shared" si="34"/>
        <v>0</v>
      </c>
      <c r="F917" s="337">
        <v>0</v>
      </c>
      <c r="G917" s="334">
        <v>0</v>
      </c>
    </row>
    <row r="918" spans="1:7" s="298" customFormat="1" ht="20.100000000000001" hidden="1" customHeight="1">
      <c r="A918" s="331">
        <v>2140130</v>
      </c>
      <c r="B918" s="332">
        <f t="shared" si="33"/>
        <v>7</v>
      </c>
      <c r="C918" s="336" t="s">
        <v>816</v>
      </c>
      <c r="D918" s="337">
        <v>0</v>
      </c>
      <c r="E918" s="334">
        <f t="shared" si="34"/>
        <v>0</v>
      </c>
      <c r="F918" s="337">
        <v>0</v>
      </c>
      <c r="G918" s="334">
        <v>0</v>
      </c>
    </row>
    <row r="919" spans="1:7" s="298" customFormat="1" ht="20.100000000000001" hidden="1" customHeight="1">
      <c r="A919" s="331">
        <v>2140131</v>
      </c>
      <c r="B919" s="332">
        <f t="shared" si="33"/>
        <v>7</v>
      </c>
      <c r="C919" s="336" t="s">
        <v>817</v>
      </c>
      <c r="D919" s="337">
        <v>0</v>
      </c>
      <c r="E919" s="334">
        <f t="shared" si="34"/>
        <v>0</v>
      </c>
      <c r="F919" s="337">
        <v>0</v>
      </c>
      <c r="G919" s="334">
        <v>0</v>
      </c>
    </row>
    <row r="920" spans="1:7" s="298" customFormat="1" ht="20.100000000000001" hidden="1" customHeight="1">
      <c r="A920" s="331">
        <v>2140133</v>
      </c>
      <c r="B920" s="332">
        <f t="shared" si="33"/>
        <v>7</v>
      </c>
      <c r="C920" s="336" t="s">
        <v>818</v>
      </c>
      <c r="D920" s="337">
        <v>0</v>
      </c>
      <c r="E920" s="334">
        <f t="shared" si="34"/>
        <v>0</v>
      </c>
      <c r="F920" s="337">
        <v>0</v>
      </c>
      <c r="G920" s="334">
        <v>0</v>
      </c>
    </row>
    <row r="921" spans="1:7" s="298" customFormat="1" ht="22.5" customHeight="1">
      <c r="A921" s="331">
        <v>2140136</v>
      </c>
      <c r="B921" s="332">
        <f t="shared" si="33"/>
        <v>7</v>
      </c>
      <c r="C921" s="336" t="s">
        <v>819</v>
      </c>
      <c r="D921" s="337">
        <v>281</v>
      </c>
      <c r="E921" s="334">
        <f t="shared" si="34"/>
        <v>11.418336</v>
      </c>
      <c r="F921" s="337">
        <v>292.41833600000001</v>
      </c>
      <c r="G921" s="334">
        <v>289</v>
      </c>
    </row>
    <row r="922" spans="1:7" s="298" customFormat="1" ht="20.100000000000001" hidden="1" customHeight="1">
      <c r="A922" s="331">
        <v>2140138</v>
      </c>
      <c r="B922" s="332">
        <f t="shared" si="33"/>
        <v>7</v>
      </c>
      <c r="C922" s="336" t="s">
        <v>820</v>
      </c>
      <c r="D922" s="337">
        <v>0</v>
      </c>
      <c r="E922" s="334">
        <f t="shared" si="34"/>
        <v>0</v>
      </c>
      <c r="F922" s="337">
        <v>0</v>
      </c>
      <c r="G922" s="334">
        <v>0</v>
      </c>
    </row>
    <row r="923" spans="1:7" s="298" customFormat="1" ht="22.5" customHeight="1">
      <c r="A923" s="331">
        <v>2140199</v>
      </c>
      <c r="B923" s="332">
        <f t="shared" si="33"/>
        <v>7</v>
      </c>
      <c r="C923" s="336" t="s">
        <v>821</v>
      </c>
      <c r="D923" s="337">
        <v>3389</v>
      </c>
      <c r="E923" s="334">
        <f t="shared" si="34"/>
        <v>315.31732099999999</v>
      </c>
      <c r="F923" s="337">
        <v>3704.317321</v>
      </c>
      <c r="G923" s="334">
        <v>8091</v>
      </c>
    </row>
    <row r="924" spans="1:7" s="298" customFormat="1" ht="20.100000000000001" customHeight="1">
      <c r="A924" s="331">
        <v>21402</v>
      </c>
      <c r="B924" s="332">
        <f t="shared" si="33"/>
        <v>5</v>
      </c>
      <c r="C924" s="333" t="s">
        <v>822</v>
      </c>
      <c r="D924" s="338">
        <v>95</v>
      </c>
      <c r="E924" s="334">
        <f t="shared" si="34"/>
        <v>17.855456</v>
      </c>
      <c r="F924" s="338">
        <v>112.855456</v>
      </c>
      <c r="G924" s="334">
        <v>118</v>
      </c>
    </row>
    <row r="925" spans="1:7" s="298" customFormat="1" ht="20.100000000000001" hidden="1" customHeight="1">
      <c r="A925" s="331">
        <v>2140201</v>
      </c>
      <c r="B925" s="332">
        <f t="shared" si="33"/>
        <v>7</v>
      </c>
      <c r="C925" s="336" t="s">
        <v>160</v>
      </c>
      <c r="D925" s="337">
        <v>0</v>
      </c>
      <c r="E925" s="334">
        <f t="shared" si="34"/>
        <v>0</v>
      </c>
      <c r="F925" s="337">
        <v>0</v>
      </c>
      <c r="G925" s="334">
        <v>0</v>
      </c>
    </row>
    <row r="926" spans="1:7" s="298" customFormat="1" ht="20.100000000000001" hidden="1" customHeight="1">
      <c r="A926" s="331">
        <v>2140202</v>
      </c>
      <c r="B926" s="332">
        <f t="shared" si="33"/>
        <v>7</v>
      </c>
      <c r="C926" s="336" t="s">
        <v>161</v>
      </c>
      <c r="D926" s="337">
        <v>0</v>
      </c>
      <c r="E926" s="334">
        <f t="shared" si="34"/>
        <v>0</v>
      </c>
      <c r="F926" s="337">
        <v>0</v>
      </c>
      <c r="G926" s="334">
        <v>0</v>
      </c>
    </row>
    <row r="927" spans="1:7" s="298" customFormat="1" ht="20.100000000000001" hidden="1" customHeight="1">
      <c r="A927" s="331">
        <v>2140203</v>
      </c>
      <c r="B927" s="332">
        <f t="shared" si="33"/>
        <v>7</v>
      </c>
      <c r="C927" s="336" t="s">
        <v>162</v>
      </c>
      <c r="D927" s="337">
        <v>0</v>
      </c>
      <c r="E927" s="334">
        <f t="shared" si="34"/>
        <v>0</v>
      </c>
      <c r="F927" s="337">
        <v>0</v>
      </c>
      <c r="G927" s="334">
        <v>0</v>
      </c>
    </row>
    <row r="928" spans="1:7" s="298" customFormat="1" ht="20.100000000000001" hidden="1" customHeight="1">
      <c r="A928" s="331">
        <v>2140204</v>
      </c>
      <c r="B928" s="332">
        <f t="shared" si="33"/>
        <v>7</v>
      </c>
      <c r="C928" s="336" t="s">
        <v>823</v>
      </c>
      <c r="D928" s="337">
        <v>0</v>
      </c>
      <c r="E928" s="334">
        <f t="shared" si="34"/>
        <v>0</v>
      </c>
      <c r="F928" s="337">
        <v>0</v>
      </c>
      <c r="G928" s="334">
        <v>0</v>
      </c>
    </row>
    <row r="929" spans="1:7" s="298" customFormat="1" ht="20.100000000000001" hidden="1" customHeight="1">
      <c r="A929" s="331">
        <v>2140205</v>
      </c>
      <c r="B929" s="332">
        <f t="shared" si="33"/>
        <v>7</v>
      </c>
      <c r="C929" s="336" t="s">
        <v>824</v>
      </c>
      <c r="D929" s="337">
        <v>0</v>
      </c>
      <c r="E929" s="334">
        <f t="shared" si="34"/>
        <v>0</v>
      </c>
      <c r="F929" s="337">
        <v>0</v>
      </c>
      <c r="G929" s="334">
        <v>0</v>
      </c>
    </row>
    <row r="930" spans="1:7" s="298" customFormat="1" ht="20.100000000000001" hidden="1" customHeight="1">
      <c r="A930" s="331">
        <v>2140206</v>
      </c>
      <c r="B930" s="332">
        <f t="shared" si="33"/>
        <v>7</v>
      </c>
      <c r="C930" s="336" t="s">
        <v>825</v>
      </c>
      <c r="D930" s="337">
        <v>0</v>
      </c>
      <c r="E930" s="334">
        <f t="shared" si="34"/>
        <v>0</v>
      </c>
      <c r="F930" s="337">
        <v>0</v>
      </c>
      <c r="G930" s="334">
        <v>0</v>
      </c>
    </row>
    <row r="931" spans="1:7" s="298" customFormat="1" ht="20.100000000000001" hidden="1" customHeight="1">
      <c r="A931" s="331">
        <v>2140207</v>
      </c>
      <c r="B931" s="332">
        <f t="shared" si="33"/>
        <v>7</v>
      </c>
      <c r="C931" s="336" t="s">
        <v>826</v>
      </c>
      <c r="D931" s="337">
        <v>0</v>
      </c>
      <c r="E931" s="334">
        <f t="shared" si="34"/>
        <v>0</v>
      </c>
      <c r="F931" s="337">
        <v>0</v>
      </c>
      <c r="G931" s="334">
        <v>0</v>
      </c>
    </row>
    <row r="932" spans="1:7" s="298" customFormat="1" ht="20.100000000000001" hidden="1" customHeight="1">
      <c r="A932" s="331">
        <v>2140208</v>
      </c>
      <c r="B932" s="332">
        <f t="shared" si="33"/>
        <v>7</v>
      </c>
      <c r="C932" s="336" t="s">
        <v>827</v>
      </c>
      <c r="D932" s="337">
        <v>0</v>
      </c>
      <c r="E932" s="334">
        <f t="shared" si="34"/>
        <v>0</v>
      </c>
      <c r="F932" s="337">
        <v>0</v>
      </c>
      <c r="G932" s="334">
        <v>0</v>
      </c>
    </row>
    <row r="933" spans="1:7" s="298" customFormat="1" ht="20.100000000000001" customHeight="1">
      <c r="A933" s="331">
        <v>2140299</v>
      </c>
      <c r="B933" s="332">
        <f t="shared" si="33"/>
        <v>7</v>
      </c>
      <c r="C933" s="336" t="s">
        <v>828</v>
      </c>
      <c r="D933" s="337">
        <v>95</v>
      </c>
      <c r="E933" s="334">
        <f t="shared" si="34"/>
        <v>17.855456</v>
      </c>
      <c r="F933" s="337">
        <v>112.855456</v>
      </c>
      <c r="G933" s="334">
        <v>118</v>
      </c>
    </row>
    <row r="934" spans="1:7" s="298" customFormat="1" ht="20.100000000000001" hidden="1" customHeight="1">
      <c r="A934" s="331">
        <v>21403</v>
      </c>
      <c r="B934" s="332">
        <f t="shared" si="33"/>
        <v>5</v>
      </c>
      <c r="C934" s="333" t="s">
        <v>829</v>
      </c>
      <c r="D934" s="338">
        <v>0</v>
      </c>
      <c r="E934" s="334">
        <f t="shared" si="34"/>
        <v>0</v>
      </c>
      <c r="F934" s="338">
        <v>0</v>
      </c>
      <c r="G934" s="334"/>
    </row>
    <row r="935" spans="1:7" s="298" customFormat="1" ht="20.100000000000001" hidden="1" customHeight="1">
      <c r="A935" s="331">
        <v>2140301</v>
      </c>
      <c r="B935" s="332">
        <f t="shared" si="33"/>
        <v>7</v>
      </c>
      <c r="C935" s="336" t="s">
        <v>160</v>
      </c>
      <c r="D935" s="337">
        <v>0</v>
      </c>
      <c r="E935" s="334">
        <f t="shared" si="34"/>
        <v>0</v>
      </c>
      <c r="F935" s="337">
        <v>0</v>
      </c>
      <c r="G935" s="334">
        <v>0</v>
      </c>
    </row>
    <row r="936" spans="1:7" s="298" customFormat="1" ht="20.100000000000001" hidden="1" customHeight="1">
      <c r="A936" s="331">
        <v>2140302</v>
      </c>
      <c r="B936" s="332">
        <f t="shared" si="33"/>
        <v>7</v>
      </c>
      <c r="C936" s="336" t="s">
        <v>161</v>
      </c>
      <c r="D936" s="337">
        <v>0</v>
      </c>
      <c r="E936" s="334">
        <f t="shared" si="34"/>
        <v>0</v>
      </c>
      <c r="F936" s="337">
        <v>0</v>
      </c>
      <c r="G936" s="334">
        <v>0</v>
      </c>
    </row>
    <row r="937" spans="1:7" s="298" customFormat="1" ht="20.100000000000001" hidden="1" customHeight="1">
      <c r="A937" s="331">
        <v>2140303</v>
      </c>
      <c r="B937" s="332">
        <f t="shared" si="33"/>
        <v>7</v>
      </c>
      <c r="C937" s="336" t="s">
        <v>162</v>
      </c>
      <c r="D937" s="337">
        <v>0</v>
      </c>
      <c r="E937" s="334">
        <f t="shared" si="34"/>
        <v>0</v>
      </c>
      <c r="F937" s="337">
        <v>0</v>
      </c>
      <c r="G937" s="334">
        <v>0</v>
      </c>
    </row>
    <row r="938" spans="1:7" s="298" customFormat="1" ht="20.100000000000001" hidden="1" customHeight="1">
      <c r="A938" s="331">
        <v>2140304</v>
      </c>
      <c r="B938" s="332">
        <f t="shared" si="33"/>
        <v>7</v>
      </c>
      <c r="C938" s="336" t="s">
        <v>830</v>
      </c>
      <c r="D938" s="337">
        <v>0</v>
      </c>
      <c r="E938" s="334">
        <f t="shared" si="34"/>
        <v>0</v>
      </c>
      <c r="F938" s="337">
        <v>0</v>
      </c>
      <c r="G938" s="334">
        <v>0</v>
      </c>
    </row>
    <row r="939" spans="1:7" s="298" customFormat="1" ht="20.100000000000001" hidden="1" customHeight="1">
      <c r="A939" s="331">
        <v>2140305</v>
      </c>
      <c r="B939" s="332">
        <f t="shared" si="33"/>
        <v>7</v>
      </c>
      <c r="C939" s="336" t="s">
        <v>831</v>
      </c>
      <c r="D939" s="337">
        <v>0</v>
      </c>
      <c r="E939" s="334">
        <f t="shared" si="34"/>
        <v>0</v>
      </c>
      <c r="F939" s="337">
        <v>0</v>
      </c>
      <c r="G939" s="334">
        <v>0</v>
      </c>
    </row>
    <row r="940" spans="1:7" s="298" customFormat="1" ht="20.100000000000001" hidden="1" customHeight="1">
      <c r="A940" s="331">
        <v>2140306</v>
      </c>
      <c r="B940" s="332">
        <f t="shared" si="33"/>
        <v>7</v>
      </c>
      <c r="C940" s="336" t="s">
        <v>832</v>
      </c>
      <c r="D940" s="337">
        <v>0</v>
      </c>
      <c r="E940" s="334">
        <f t="shared" si="34"/>
        <v>0</v>
      </c>
      <c r="F940" s="337">
        <v>0</v>
      </c>
      <c r="G940" s="334">
        <v>0</v>
      </c>
    </row>
    <row r="941" spans="1:7" s="298" customFormat="1" ht="20.100000000000001" hidden="1" customHeight="1">
      <c r="A941" s="331">
        <v>2140307</v>
      </c>
      <c r="B941" s="332">
        <f t="shared" si="33"/>
        <v>7</v>
      </c>
      <c r="C941" s="336" t="s">
        <v>833</v>
      </c>
      <c r="D941" s="337">
        <v>0</v>
      </c>
      <c r="E941" s="334">
        <f t="shared" si="34"/>
        <v>0</v>
      </c>
      <c r="F941" s="337">
        <v>0</v>
      </c>
      <c r="G941" s="334">
        <v>0</v>
      </c>
    </row>
    <row r="942" spans="1:7" s="298" customFormat="1" ht="20.100000000000001" hidden="1" customHeight="1">
      <c r="A942" s="331">
        <v>2140308</v>
      </c>
      <c r="B942" s="332">
        <f t="shared" si="33"/>
        <v>7</v>
      </c>
      <c r="C942" s="336" t="s">
        <v>834</v>
      </c>
      <c r="D942" s="337">
        <v>0</v>
      </c>
      <c r="E942" s="334">
        <f t="shared" si="34"/>
        <v>0</v>
      </c>
      <c r="F942" s="337">
        <v>0</v>
      </c>
      <c r="G942" s="334">
        <v>0</v>
      </c>
    </row>
    <row r="943" spans="1:7" s="298" customFormat="1" ht="20.100000000000001" hidden="1" customHeight="1">
      <c r="A943" s="331">
        <v>2140399</v>
      </c>
      <c r="B943" s="332">
        <f t="shared" si="33"/>
        <v>7</v>
      </c>
      <c r="C943" s="336" t="s">
        <v>835</v>
      </c>
      <c r="D943" s="337">
        <v>0</v>
      </c>
      <c r="E943" s="334">
        <f t="shared" si="34"/>
        <v>0</v>
      </c>
      <c r="F943" s="337">
        <v>0</v>
      </c>
      <c r="G943" s="334">
        <v>0</v>
      </c>
    </row>
    <row r="944" spans="1:7" s="298" customFormat="1" ht="22.5" customHeight="1">
      <c r="A944" s="331">
        <v>21405</v>
      </c>
      <c r="B944" s="332">
        <f t="shared" si="33"/>
        <v>5</v>
      </c>
      <c r="C944" s="333" t="s">
        <v>836</v>
      </c>
      <c r="D944" s="334">
        <v>79</v>
      </c>
      <c r="E944" s="334">
        <f t="shared" si="34"/>
        <v>2.4426199999999998</v>
      </c>
      <c r="F944" s="334">
        <v>81.442620000000005</v>
      </c>
      <c r="G944" s="334">
        <v>82</v>
      </c>
    </row>
    <row r="945" spans="1:16361" s="298" customFormat="1" ht="20.100000000000001" hidden="1" customHeight="1">
      <c r="A945" s="331">
        <v>2140501</v>
      </c>
      <c r="B945" s="332">
        <f t="shared" si="33"/>
        <v>7</v>
      </c>
      <c r="C945" s="336" t="s">
        <v>160</v>
      </c>
      <c r="D945" s="337">
        <v>0</v>
      </c>
      <c r="E945" s="334">
        <f t="shared" si="34"/>
        <v>0</v>
      </c>
      <c r="F945" s="337">
        <v>0</v>
      </c>
      <c r="G945" s="334">
        <v>0</v>
      </c>
    </row>
    <row r="946" spans="1:16361" s="298" customFormat="1" ht="20.100000000000001" hidden="1" customHeight="1">
      <c r="A946" s="331">
        <v>2140502</v>
      </c>
      <c r="B946" s="332">
        <f t="shared" si="33"/>
        <v>7</v>
      </c>
      <c r="C946" s="336" t="s">
        <v>161</v>
      </c>
      <c r="D946" s="337">
        <v>0</v>
      </c>
      <c r="E946" s="334">
        <f t="shared" si="34"/>
        <v>0</v>
      </c>
      <c r="F946" s="337">
        <v>0</v>
      </c>
      <c r="G946" s="334">
        <v>0</v>
      </c>
    </row>
    <row r="947" spans="1:16361" s="298" customFormat="1" ht="20.100000000000001" hidden="1" customHeight="1">
      <c r="A947" s="331">
        <v>2140503</v>
      </c>
      <c r="B947" s="332">
        <f t="shared" si="33"/>
        <v>7</v>
      </c>
      <c r="C947" s="336" t="s">
        <v>162</v>
      </c>
      <c r="D947" s="337">
        <v>0</v>
      </c>
      <c r="E947" s="334">
        <f t="shared" si="34"/>
        <v>0</v>
      </c>
      <c r="F947" s="337">
        <v>0</v>
      </c>
      <c r="G947" s="334">
        <v>0</v>
      </c>
    </row>
    <row r="948" spans="1:16361" s="298" customFormat="1" ht="22.5" customHeight="1">
      <c r="A948" s="331">
        <v>2140504</v>
      </c>
      <c r="B948" s="332">
        <f t="shared" si="33"/>
        <v>7</v>
      </c>
      <c r="C948" s="336" t="s">
        <v>827</v>
      </c>
      <c r="D948" s="337">
        <v>79</v>
      </c>
      <c r="E948" s="334">
        <f t="shared" si="34"/>
        <v>2.4426199999999998</v>
      </c>
      <c r="F948" s="337">
        <v>81.442620000000005</v>
      </c>
      <c r="G948" s="334">
        <v>82</v>
      </c>
    </row>
    <row r="949" spans="1:16361" s="298" customFormat="1" ht="20.100000000000001" hidden="1" customHeight="1">
      <c r="A949" s="331">
        <v>2140505</v>
      </c>
      <c r="B949" s="332">
        <f t="shared" si="33"/>
        <v>7</v>
      </c>
      <c r="C949" s="336" t="s">
        <v>837</v>
      </c>
      <c r="D949" s="337">
        <v>0</v>
      </c>
      <c r="E949" s="334">
        <f t="shared" si="34"/>
        <v>0</v>
      </c>
      <c r="F949" s="337">
        <v>0</v>
      </c>
      <c r="G949" s="334">
        <v>0</v>
      </c>
    </row>
    <row r="950" spans="1:16361" s="298" customFormat="1" ht="20.100000000000001" hidden="1" customHeight="1">
      <c r="A950" s="331">
        <v>2140599</v>
      </c>
      <c r="B950" s="332">
        <f t="shared" si="33"/>
        <v>7</v>
      </c>
      <c r="C950" s="336" t="s">
        <v>838</v>
      </c>
      <c r="D950" s="337">
        <v>0</v>
      </c>
      <c r="E950" s="334">
        <f t="shared" si="34"/>
        <v>0</v>
      </c>
      <c r="F950" s="337">
        <v>0</v>
      </c>
      <c r="G950" s="334">
        <v>0</v>
      </c>
    </row>
    <row r="951" spans="1:16361" s="298" customFormat="1" ht="22.5" hidden="1" customHeight="1">
      <c r="A951" s="331">
        <v>21406</v>
      </c>
      <c r="B951" s="332">
        <f t="shared" si="33"/>
        <v>5</v>
      </c>
      <c r="C951" s="333" t="s">
        <v>839</v>
      </c>
      <c r="D951" s="334">
        <v>3049</v>
      </c>
      <c r="E951" s="334">
        <f t="shared" si="34"/>
        <v>-3049</v>
      </c>
      <c r="F951" s="334">
        <v>0</v>
      </c>
      <c r="G951" s="334">
        <v>0</v>
      </c>
    </row>
    <row r="952" spans="1:16361" s="298" customFormat="1" ht="20.100000000000001" hidden="1" customHeight="1">
      <c r="A952" s="331">
        <v>2140601</v>
      </c>
      <c r="B952" s="332">
        <f t="shared" si="33"/>
        <v>7</v>
      </c>
      <c r="C952" s="336" t="s">
        <v>840</v>
      </c>
      <c r="D952" s="337">
        <v>2619</v>
      </c>
      <c r="E952" s="334">
        <f t="shared" si="34"/>
        <v>-2619</v>
      </c>
      <c r="F952" s="337">
        <v>0</v>
      </c>
      <c r="G952" s="334">
        <v>0</v>
      </c>
    </row>
    <row r="953" spans="1:16361" s="298" customFormat="1" ht="22.9" hidden="1" customHeight="1">
      <c r="A953" s="331">
        <v>2140602</v>
      </c>
      <c r="B953" s="332">
        <f t="shared" si="33"/>
        <v>7</v>
      </c>
      <c r="C953" s="336" t="s">
        <v>841</v>
      </c>
      <c r="D953" s="337">
        <v>0</v>
      </c>
      <c r="E953" s="334">
        <f t="shared" si="34"/>
        <v>0</v>
      </c>
      <c r="F953" s="337">
        <v>0</v>
      </c>
      <c r="G953" s="334">
        <v>0</v>
      </c>
    </row>
    <row r="954" spans="1:16361" s="298" customFormat="1" ht="20.100000000000001" hidden="1" customHeight="1">
      <c r="A954" s="331">
        <v>2140603</v>
      </c>
      <c r="B954" s="332">
        <f t="shared" si="33"/>
        <v>7</v>
      </c>
      <c r="C954" s="336" t="s">
        <v>842</v>
      </c>
      <c r="D954" s="337">
        <v>0</v>
      </c>
      <c r="E954" s="334">
        <f t="shared" si="34"/>
        <v>0</v>
      </c>
      <c r="F954" s="337">
        <v>0</v>
      </c>
      <c r="G954" s="334">
        <v>0</v>
      </c>
    </row>
    <row r="955" spans="1:16361" s="298" customFormat="1" ht="22.5" hidden="1" customHeight="1">
      <c r="A955" s="331">
        <v>2140699</v>
      </c>
      <c r="B955" s="332">
        <f t="shared" si="33"/>
        <v>7</v>
      </c>
      <c r="C955" s="336" t="s">
        <v>843</v>
      </c>
      <c r="D955" s="337">
        <v>430</v>
      </c>
      <c r="E955" s="334">
        <f t="shared" si="34"/>
        <v>-430</v>
      </c>
      <c r="F955" s="337">
        <v>0</v>
      </c>
      <c r="G955" s="334">
        <v>0</v>
      </c>
    </row>
    <row r="956" spans="1:16361" s="298" customFormat="1" ht="22.5" customHeight="1">
      <c r="A956" s="331">
        <v>21499</v>
      </c>
      <c r="B956" s="332">
        <f t="shared" si="33"/>
        <v>5</v>
      </c>
      <c r="C956" s="333" t="s">
        <v>844</v>
      </c>
      <c r="D956" s="334">
        <v>1405</v>
      </c>
      <c r="E956" s="334">
        <f t="shared" si="34"/>
        <v>786.30386199999998</v>
      </c>
      <c r="F956" s="334">
        <v>2191.3038620000002</v>
      </c>
      <c r="G956" s="334">
        <v>2245</v>
      </c>
    </row>
    <row r="957" spans="1:16361" s="298" customFormat="1" ht="22.5" hidden="1" customHeight="1">
      <c r="A957" s="331">
        <v>2149901</v>
      </c>
      <c r="B957" s="344">
        <f t="shared" si="33"/>
        <v>7</v>
      </c>
      <c r="C957" s="336" t="s">
        <v>845</v>
      </c>
      <c r="D957" s="337">
        <v>0</v>
      </c>
      <c r="E957" s="334">
        <f t="shared" si="34"/>
        <v>0</v>
      </c>
      <c r="F957" s="337">
        <v>0</v>
      </c>
      <c r="G957" s="334">
        <v>0</v>
      </c>
    </row>
    <row r="958" spans="1:16361" s="298" customFormat="1" ht="22.5" customHeight="1">
      <c r="A958" s="331">
        <v>2149999</v>
      </c>
      <c r="B958" s="344">
        <f t="shared" si="33"/>
        <v>7</v>
      </c>
      <c r="C958" s="336" t="s">
        <v>844</v>
      </c>
      <c r="D958" s="337">
        <v>1405</v>
      </c>
      <c r="E958" s="334">
        <f t="shared" si="34"/>
        <v>786.30386199999998</v>
      </c>
      <c r="F958" s="337">
        <v>2191.3038620000002</v>
      </c>
      <c r="G958" s="334">
        <v>2245</v>
      </c>
    </row>
    <row r="959" spans="1:16361" s="300" customFormat="1" ht="22.5" customHeight="1">
      <c r="A959" s="346">
        <v>215</v>
      </c>
      <c r="B959" s="327">
        <f t="shared" si="33"/>
        <v>3</v>
      </c>
      <c r="C959" s="328" t="s">
        <v>112</v>
      </c>
      <c r="D959" s="329">
        <v>1356</v>
      </c>
      <c r="E959" s="329">
        <f t="shared" si="34"/>
        <v>-264.26362</v>
      </c>
      <c r="F959" s="329">
        <v>1091.7363800000001</v>
      </c>
      <c r="G959" s="329">
        <v>1278</v>
      </c>
      <c r="H959" s="330"/>
      <c r="I959" s="330"/>
      <c r="J959" s="330"/>
      <c r="K959" s="330"/>
      <c r="L959" s="330"/>
      <c r="M959" s="330"/>
      <c r="N959" s="330"/>
      <c r="O959" s="330"/>
      <c r="P959" s="330"/>
      <c r="Q959" s="330"/>
      <c r="R959" s="330"/>
      <c r="S959" s="330"/>
      <c r="T959" s="330"/>
      <c r="U959" s="330"/>
      <c r="V959" s="330"/>
      <c r="W959" s="330"/>
      <c r="X959" s="330"/>
      <c r="Y959" s="330"/>
      <c r="Z959" s="330"/>
      <c r="AA959" s="330"/>
      <c r="AB959" s="330"/>
      <c r="AC959" s="330"/>
      <c r="AD959" s="330"/>
      <c r="AE959" s="330"/>
      <c r="AF959" s="330"/>
      <c r="AG959" s="330"/>
      <c r="AH959" s="330"/>
      <c r="AI959" s="330"/>
      <c r="AJ959" s="330"/>
      <c r="AK959" s="330"/>
      <c r="AL959" s="330"/>
      <c r="AM959" s="330"/>
      <c r="AN959" s="330"/>
      <c r="AO959" s="330"/>
      <c r="AP959" s="330"/>
      <c r="AQ959" s="330"/>
      <c r="AR959" s="330"/>
      <c r="AS959" s="330"/>
      <c r="AT959" s="330"/>
      <c r="AU959" s="330"/>
      <c r="AV959" s="330"/>
      <c r="AW959" s="330"/>
      <c r="AX959" s="330"/>
      <c r="AY959" s="330"/>
      <c r="AZ959" s="330"/>
      <c r="BA959" s="330"/>
      <c r="BB959" s="330"/>
      <c r="BC959" s="330"/>
      <c r="BD959" s="330"/>
      <c r="BE959" s="330"/>
      <c r="BF959" s="330"/>
      <c r="BG959" s="330"/>
      <c r="BH959" s="330"/>
      <c r="BI959" s="330"/>
      <c r="BJ959" s="330"/>
      <c r="BK959" s="330"/>
      <c r="BL959" s="330"/>
      <c r="BM959" s="330"/>
      <c r="BN959" s="330"/>
      <c r="BO959" s="330"/>
      <c r="BP959" s="330"/>
      <c r="BQ959" s="330"/>
      <c r="BR959" s="330"/>
      <c r="BS959" s="330"/>
      <c r="BT959" s="330"/>
      <c r="BU959" s="330"/>
      <c r="BV959" s="330"/>
      <c r="BW959" s="330"/>
      <c r="BX959" s="330"/>
      <c r="BY959" s="330"/>
      <c r="BZ959" s="330"/>
      <c r="CA959" s="330"/>
      <c r="CB959" s="330"/>
      <c r="CC959" s="330"/>
      <c r="CD959" s="330"/>
      <c r="CE959" s="330"/>
      <c r="CF959" s="330"/>
      <c r="CG959" s="330"/>
      <c r="CH959" s="330"/>
      <c r="CI959" s="330"/>
      <c r="CJ959" s="330"/>
      <c r="CK959" s="330"/>
      <c r="CL959" s="330"/>
      <c r="CM959" s="330"/>
      <c r="CN959" s="330"/>
      <c r="CO959" s="330"/>
      <c r="CP959" s="330"/>
      <c r="CQ959" s="330"/>
      <c r="CR959" s="330"/>
      <c r="CS959" s="330"/>
      <c r="CT959" s="330"/>
      <c r="CU959" s="330"/>
      <c r="CV959" s="330"/>
      <c r="CW959" s="330"/>
      <c r="CX959" s="330"/>
      <c r="CY959" s="330"/>
      <c r="CZ959" s="330"/>
      <c r="DA959" s="330"/>
      <c r="DB959" s="330"/>
      <c r="DC959" s="330"/>
      <c r="DD959" s="330"/>
      <c r="DE959" s="330"/>
      <c r="DF959" s="330"/>
      <c r="DG959" s="330"/>
      <c r="DH959" s="330"/>
      <c r="DI959" s="330"/>
      <c r="DJ959" s="330"/>
      <c r="DK959" s="330"/>
      <c r="DL959" s="330"/>
      <c r="DM959" s="330"/>
      <c r="DN959" s="330"/>
      <c r="DO959" s="330"/>
      <c r="DP959" s="330"/>
      <c r="DQ959" s="330"/>
      <c r="DR959" s="330"/>
      <c r="DS959" s="330"/>
      <c r="DT959" s="330"/>
      <c r="DU959" s="330"/>
      <c r="DV959" s="330"/>
      <c r="DW959" s="330"/>
      <c r="DX959" s="330"/>
      <c r="DY959" s="330"/>
      <c r="DZ959" s="330"/>
      <c r="EA959" s="330"/>
      <c r="EB959" s="330"/>
      <c r="EC959" s="330"/>
      <c r="ED959" s="330"/>
      <c r="EE959" s="330"/>
      <c r="EF959" s="330"/>
      <c r="EG959" s="330"/>
      <c r="EH959" s="330"/>
      <c r="EI959" s="330"/>
      <c r="EJ959" s="330"/>
      <c r="EK959" s="330"/>
      <c r="EL959" s="330"/>
      <c r="EM959" s="330"/>
      <c r="EN959" s="330"/>
      <c r="EO959" s="330"/>
      <c r="EP959" s="330"/>
      <c r="EQ959" s="330"/>
      <c r="ER959" s="330"/>
      <c r="ES959" s="330"/>
      <c r="ET959" s="330"/>
      <c r="EU959" s="330"/>
      <c r="EV959" s="330"/>
      <c r="EW959" s="330"/>
      <c r="EX959" s="330"/>
      <c r="EY959" s="330"/>
      <c r="EZ959" s="330"/>
      <c r="FA959" s="330"/>
      <c r="FB959" s="330"/>
      <c r="FC959" s="330"/>
      <c r="FD959" s="330"/>
      <c r="FE959" s="330"/>
      <c r="FF959" s="330"/>
      <c r="FG959" s="330"/>
      <c r="FH959" s="330"/>
      <c r="FI959" s="330"/>
      <c r="FJ959" s="330"/>
      <c r="FK959" s="330"/>
      <c r="FL959" s="330"/>
      <c r="FM959" s="330"/>
      <c r="FN959" s="330"/>
      <c r="FO959" s="330"/>
      <c r="FP959" s="330"/>
      <c r="FQ959" s="330"/>
      <c r="FR959" s="330"/>
      <c r="FS959" s="330"/>
      <c r="FT959" s="330"/>
      <c r="FU959" s="330"/>
      <c r="FV959" s="330"/>
      <c r="FW959" s="330"/>
      <c r="FX959" s="330"/>
      <c r="FY959" s="330"/>
      <c r="FZ959" s="330"/>
      <c r="GA959" s="330"/>
      <c r="GB959" s="330"/>
      <c r="GC959" s="330"/>
      <c r="GD959" s="330"/>
      <c r="GE959" s="330"/>
      <c r="GF959" s="330"/>
      <c r="GG959" s="330"/>
      <c r="GH959" s="330"/>
      <c r="GI959" s="330"/>
      <c r="GJ959" s="330"/>
      <c r="GK959" s="330"/>
      <c r="GL959" s="330"/>
      <c r="GM959" s="330"/>
      <c r="GN959" s="330"/>
      <c r="GO959" s="330"/>
      <c r="GP959" s="330"/>
      <c r="GQ959" s="330"/>
      <c r="GR959" s="330"/>
      <c r="GS959" s="330"/>
      <c r="GT959" s="330"/>
      <c r="GU959" s="330"/>
      <c r="GV959" s="330"/>
      <c r="GW959" s="330"/>
      <c r="GX959" s="330"/>
      <c r="GY959" s="330"/>
      <c r="GZ959" s="330"/>
      <c r="HA959" s="330"/>
      <c r="HB959" s="330"/>
      <c r="HC959" s="330"/>
      <c r="HD959" s="330"/>
      <c r="HE959" s="330"/>
      <c r="HF959" s="330"/>
      <c r="HG959" s="330"/>
      <c r="HH959" s="330"/>
      <c r="HI959" s="330"/>
      <c r="HJ959" s="330"/>
      <c r="HK959" s="330"/>
      <c r="HL959" s="330"/>
      <c r="HM959" s="330"/>
      <c r="HN959" s="330"/>
      <c r="HO959" s="330"/>
      <c r="HP959" s="330"/>
      <c r="HQ959" s="330"/>
      <c r="HR959" s="330"/>
      <c r="HS959" s="330"/>
      <c r="HT959" s="330"/>
      <c r="HU959" s="330"/>
      <c r="HV959" s="330"/>
      <c r="HW959" s="330"/>
      <c r="HX959" s="330"/>
      <c r="HY959" s="330"/>
      <c r="HZ959" s="330"/>
      <c r="IA959" s="330"/>
      <c r="IB959" s="330"/>
      <c r="IC959" s="330"/>
      <c r="ID959" s="330"/>
      <c r="IE959" s="330"/>
      <c r="IF959" s="330"/>
      <c r="IG959" s="330"/>
      <c r="IH959" s="330"/>
      <c r="II959" s="330"/>
      <c r="IJ959" s="330"/>
      <c r="IK959" s="330"/>
      <c r="IL959" s="330"/>
      <c r="IM959" s="330"/>
      <c r="IN959" s="330"/>
      <c r="IO959" s="330"/>
      <c r="IP959" s="330"/>
      <c r="IQ959" s="330"/>
      <c r="IR959" s="330"/>
      <c r="IS959" s="330"/>
      <c r="IT959" s="330"/>
      <c r="IU959" s="330"/>
      <c r="IV959" s="330"/>
      <c r="IW959" s="330"/>
      <c r="IX959" s="330"/>
      <c r="IY959" s="330"/>
      <c r="IZ959" s="330"/>
      <c r="JA959" s="330"/>
      <c r="JB959" s="330"/>
      <c r="JC959" s="330"/>
      <c r="JD959" s="330"/>
      <c r="JE959" s="330"/>
      <c r="JF959" s="330"/>
      <c r="JG959" s="330"/>
      <c r="JH959" s="330"/>
      <c r="JI959" s="330"/>
      <c r="JJ959" s="330"/>
      <c r="JK959" s="330"/>
      <c r="JL959" s="330"/>
      <c r="JM959" s="330"/>
      <c r="JN959" s="330"/>
      <c r="JO959" s="330"/>
      <c r="JP959" s="330"/>
      <c r="JQ959" s="330"/>
      <c r="JR959" s="330"/>
      <c r="JS959" s="330"/>
      <c r="JT959" s="330"/>
      <c r="JU959" s="330"/>
      <c r="JV959" s="330"/>
      <c r="JW959" s="330"/>
      <c r="JX959" s="330"/>
      <c r="JY959" s="330"/>
      <c r="JZ959" s="330"/>
      <c r="KA959" s="330"/>
      <c r="KB959" s="330"/>
      <c r="KC959" s="330"/>
      <c r="KD959" s="330"/>
      <c r="KE959" s="330"/>
      <c r="KF959" s="330"/>
      <c r="KG959" s="330"/>
      <c r="KH959" s="330"/>
      <c r="KI959" s="330"/>
      <c r="KJ959" s="330"/>
      <c r="KK959" s="330"/>
      <c r="KL959" s="330"/>
      <c r="KM959" s="330"/>
      <c r="KN959" s="330"/>
      <c r="KO959" s="330"/>
      <c r="KP959" s="330"/>
      <c r="KQ959" s="330"/>
      <c r="KR959" s="330"/>
      <c r="KS959" s="330"/>
      <c r="KT959" s="330"/>
      <c r="KU959" s="330"/>
      <c r="KV959" s="330"/>
      <c r="KW959" s="330"/>
      <c r="KX959" s="330"/>
      <c r="KY959" s="330"/>
      <c r="KZ959" s="330"/>
      <c r="LA959" s="330"/>
      <c r="LB959" s="330"/>
      <c r="LC959" s="330"/>
      <c r="LD959" s="330"/>
      <c r="LE959" s="330"/>
      <c r="LF959" s="330"/>
      <c r="LG959" s="330"/>
      <c r="LH959" s="330"/>
      <c r="LI959" s="330"/>
      <c r="LJ959" s="330"/>
      <c r="LK959" s="330"/>
      <c r="LL959" s="330"/>
      <c r="LM959" s="330"/>
      <c r="LN959" s="330"/>
      <c r="LO959" s="330"/>
      <c r="LP959" s="330"/>
      <c r="LQ959" s="330"/>
      <c r="LR959" s="330"/>
      <c r="LS959" s="330"/>
      <c r="LT959" s="330"/>
      <c r="LU959" s="330"/>
      <c r="LV959" s="330"/>
      <c r="LW959" s="330"/>
      <c r="LX959" s="330"/>
      <c r="LY959" s="330"/>
      <c r="LZ959" s="330"/>
      <c r="MA959" s="330"/>
      <c r="MB959" s="330"/>
      <c r="MC959" s="330"/>
      <c r="MD959" s="330"/>
      <c r="ME959" s="330"/>
      <c r="MF959" s="330"/>
      <c r="MG959" s="330"/>
      <c r="MH959" s="330"/>
      <c r="MI959" s="330"/>
      <c r="MJ959" s="330"/>
      <c r="MK959" s="330"/>
      <c r="ML959" s="330"/>
      <c r="MM959" s="330"/>
      <c r="MN959" s="330"/>
      <c r="MO959" s="330"/>
      <c r="MP959" s="330"/>
      <c r="MQ959" s="330"/>
      <c r="MR959" s="330"/>
      <c r="MS959" s="330"/>
      <c r="MT959" s="330"/>
      <c r="MU959" s="330"/>
      <c r="MV959" s="330"/>
      <c r="MW959" s="330"/>
      <c r="MX959" s="330"/>
      <c r="MY959" s="330"/>
      <c r="MZ959" s="330"/>
      <c r="NA959" s="330"/>
      <c r="NB959" s="330"/>
      <c r="NC959" s="330"/>
      <c r="ND959" s="330"/>
      <c r="NE959" s="330"/>
      <c r="NF959" s="330"/>
      <c r="NG959" s="330"/>
      <c r="NH959" s="330"/>
      <c r="NI959" s="330"/>
      <c r="NJ959" s="330"/>
      <c r="NK959" s="330"/>
      <c r="NL959" s="330"/>
      <c r="NM959" s="330"/>
      <c r="NN959" s="330"/>
      <c r="NO959" s="330"/>
      <c r="NP959" s="330"/>
      <c r="NQ959" s="330"/>
      <c r="NR959" s="330"/>
      <c r="NS959" s="330"/>
      <c r="NT959" s="330"/>
      <c r="NU959" s="330"/>
      <c r="NV959" s="330"/>
      <c r="NW959" s="330"/>
      <c r="NX959" s="330"/>
      <c r="NY959" s="330"/>
      <c r="NZ959" s="330"/>
      <c r="OA959" s="330"/>
      <c r="OB959" s="330"/>
      <c r="OC959" s="330"/>
      <c r="OD959" s="330"/>
      <c r="OE959" s="330"/>
      <c r="OF959" s="330"/>
      <c r="OG959" s="330"/>
      <c r="OH959" s="330"/>
      <c r="OI959" s="330"/>
      <c r="OJ959" s="330"/>
      <c r="OK959" s="330"/>
      <c r="OL959" s="330"/>
      <c r="OM959" s="330"/>
      <c r="ON959" s="330"/>
      <c r="OO959" s="330"/>
      <c r="OP959" s="330"/>
      <c r="OQ959" s="330"/>
      <c r="OR959" s="330"/>
      <c r="OS959" s="330"/>
      <c r="OT959" s="330"/>
      <c r="OU959" s="330"/>
      <c r="OV959" s="330"/>
      <c r="OW959" s="330"/>
      <c r="OX959" s="330"/>
      <c r="OY959" s="330"/>
      <c r="OZ959" s="330"/>
      <c r="PA959" s="330"/>
      <c r="PB959" s="330"/>
      <c r="PC959" s="330"/>
      <c r="PD959" s="330"/>
      <c r="PE959" s="330"/>
      <c r="PF959" s="330"/>
      <c r="PG959" s="330"/>
      <c r="PH959" s="330"/>
      <c r="PI959" s="330"/>
      <c r="PJ959" s="330"/>
      <c r="PK959" s="330"/>
      <c r="PL959" s="330"/>
      <c r="PM959" s="330"/>
      <c r="PN959" s="330"/>
      <c r="PO959" s="330"/>
      <c r="PP959" s="330"/>
      <c r="PQ959" s="330"/>
      <c r="PR959" s="330"/>
      <c r="PS959" s="330"/>
      <c r="PT959" s="330"/>
      <c r="PU959" s="330"/>
      <c r="PV959" s="330"/>
      <c r="PW959" s="330"/>
      <c r="PX959" s="330"/>
      <c r="PY959" s="330"/>
      <c r="PZ959" s="330"/>
      <c r="QA959" s="330"/>
      <c r="QB959" s="330"/>
      <c r="QC959" s="330"/>
      <c r="QD959" s="330"/>
      <c r="QE959" s="330"/>
      <c r="QF959" s="330"/>
      <c r="QG959" s="330"/>
      <c r="QH959" s="330"/>
      <c r="QI959" s="330"/>
      <c r="QJ959" s="330"/>
      <c r="QK959" s="330"/>
      <c r="QL959" s="330"/>
      <c r="QM959" s="330"/>
      <c r="QN959" s="330"/>
      <c r="QO959" s="330"/>
      <c r="QP959" s="330"/>
      <c r="QQ959" s="330"/>
      <c r="QR959" s="330"/>
      <c r="QS959" s="330"/>
      <c r="QT959" s="330"/>
      <c r="QU959" s="330"/>
      <c r="QV959" s="330"/>
      <c r="QW959" s="330"/>
      <c r="QX959" s="330"/>
      <c r="QY959" s="330"/>
      <c r="QZ959" s="330"/>
      <c r="RA959" s="330"/>
      <c r="RB959" s="330"/>
      <c r="RC959" s="330"/>
      <c r="RD959" s="330"/>
      <c r="RE959" s="330"/>
      <c r="RF959" s="330"/>
      <c r="RG959" s="330"/>
      <c r="RH959" s="330"/>
      <c r="RI959" s="330"/>
      <c r="RJ959" s="330"/>
      <c r="RK959" s="330"/>
      <c r="RL959" s="330"/>
      <c r="RM959" s="330"/>
      <c r="RN959" s="330"/>
      <c r="RO959" s="330"/>
      <c r="RP959" s="330"/>
      <c r="RQ959" s="330"/>
      <c r="RR959" s="330"/>
      <c r="RS959" s="330"/>
      <c r="RT959" s="330"/>
      <c r="RU959" s="330"/>
      <c r="RV959" s="330"/>
      <c r="RW959" s="330"/>
      <c r="RX959" s="330"/>
      <c r="RY959" s="330"/>
      <c r="RZ959" s="330"/>
      <c r="SA959" s="330"/>
      <c r="SB959" s="330"/>
      <c r="SC959" s="330"/>
      <c r="SD959" s="330"/>
      <c r="SE959" s="330"/>
      <c r="SF959" s="330"/>
      <c r="SG959" s="330"/>
      <c r="SH959" s="330"/>
      <c r="SI959" s="330"/>
      <c r="SJ959" s="330"/>
      <c r="SK959" s="330"/>
      <c r="SL959" s="330"/>
      <c r="SM959" s="330"/>
      <c r="SN959" s="330"/>
      <c r="SO959" s="330"/>
      <c r="SP959" s="330"/>
      <c r="SQ959" s="330"/>
      <c r="SR959" s="330"/>
      <c r="SS959" s="330"/>
      <c r="ST959" s="330"/>
      <c r="SU959" s="330"/>
      <c r="SV959" s="330"/>
      <c r="SW959" s="330"/>
      <c r="SX959" s="330"/>
      <c r="SY959" s="330"/>
      <c r="SZ959" s="330"/>
      <c r="TA959" s="330"/>
      <c r="TB959" s="330"/>
      <c r="TC959" s="330"/>
      <c r="TD959" s="330"/>
      <c r="TE959" s="330"/>
      <c r="TF959" s="330"/>
      <c r="TG959" s="330"/>
      <c r="TH959" s="330"/>
      <c r="TI959" s="330"/>
      <c r="TJ959" s="330"/>
      <c r="TK959" s="330"/>
      <c r="TL959" s="330"/>
      <c r="TM959" s="330"/>
      <c r="TN959" s="330"/>
      <c r="TO959" s="330"/>
      <c r="TP959" s="330"/>
      <c r="TQ959" s="330"/>
      <c r="TR959" s="330"/>
      <c r="TS959" s="330"/>
      <c r="TT959" s="330"/>
      <c r="TU959" s="330"/>
      <c r="TV959" s="330"/>
      <c r="TW959" s="330"/>
      <c r="TX959" s="330"/>
      <c r="TY959" s="330"/>
      <c r="TZ959" s="330"/>
      <c r="UA959" s="330"/>
      <c r="UB959" s="330"/>
      <c r="UC959" s="330"/>
      <c r="UD959" s="330"/>
      <c r="UE959" s="330"/>
      <c r="UF959" s="330"/>
      <c r="UG959" s="330"/>
      <c r="UH959" s="330"/>
      <c r="UI959" s="330"/>
      <c r="UJ959" s="330"/>
      <c r="UK959" s="330"/>
      <c r="UL959" s="330"/>
      <c r="UM959" s="330"/>
      <c r="UN959" s="330"/>
      <c r="UO959" s="330"/>
      <c r="UP959" s="330"/>
      <c r="UQ959" s="330"/>
      <c r="UR959" s="330"/>
      <c r="US959" s="330"/>
      <c r="UT959" s="330"/>
      <c r="UU959" s="330"/>
      <c r="UV959" s="330"/>
      <c r="UW959" s="330"/>
      <c r="UX959" s="330"/>
      <c r="UY959" s="330"/>
      <c r="UZ959" s="330"/>
      <c r="VA959" s="330"/>
      <c r="VB959" s="330"/>
      <c r="VC959" s="330"/>
      <c r="VD959" s="330"/>
      <c r="VE959" s="330"/>
      <c r="VF959" s="330"/>
      <c r="VG959" s="330"/>
      <c r="VH959" s="330"/>
      <c r="VI959" s="330"/>
      <c r="VJ959" s="330"/>
      <c r="VK959" s="330"/>
      <c r="VL959" s="330"/>
      <c r="VM959" s="330"/>
      <c r="VN959" s="330"/>
      <c r="VO959" s="330"/>
      <c r="VP959" s="330"/>
      <c r="VQ959" s="330"/>
      <c r="VR959" s="330"/>
      <c r="VS959" s="330"/>
      <c r="VT959" s="330"/>
      <c r="VU959" s="330"/>
      <c r="VV959" s="330"/>
      <c r="VW959" s="330"/>
      <c r="VX959" s="330"/>
      <c r="VY959" s="330"/>
      <c r="VZ959" s="330"/>
      <c r="WA959" s="330"/>
      <c r="WB959" s="330"/>
      <c r="WC959" s="330"/>
      <c r="WD959" s="330"/>
      <c r="WE959" s="330"/>
      <c r="WF959" s="330"/>
      <c r="WG959" s="330"/>
      <c r="WH959" s="330"/>
      <c r="WI959" s="330"/>
      <c r="WJ959" s="330"/>
      <c r="WK959" s="330"/>
      <c r="WL959" s="330"/>
      <c r="WM959" s="330"/>
      <c r="WN959" s="330"/>
      <c r="WO959" s="330"/>
      <c r="WP959" s="330"/>
      <c r="WQ959" s="330"/>
      <c r="WR959" s="330"/>
      <c r="WS959" s="330"/>
      <c r="WT959" s="330"/>
      <c r="WU959" s="330"/>
      <c r="WV959" s="330"/>
      <c r="WW959" s="330"/>
      <c r="WX959" s="330"/>
      <c r="WY959" s="330"/>
      <c r="WZ959" s="330"/>
      <c r="XA959" s="330"/>
      <c r="XB959" s="330"/>
      <c r="XC959" s="330"/>
      <c r="XD959" s="330"/>
      <c r="XE959" s="330"/>
      <c r="XF959" s="330"/>
      <c r="XG959" s="330"/>
      <c r="XH959" s="330"/>
      <c r="XI959" s="330"/>
      <c r="XJ959" s="330"/>
      <c r="XK959" s="330"/>
      <c r="XL959" s="330"/>
      <c r="XM959" s="330"/>
      <c r="XN959" s="330"/>
      <c r="XO959" s="330"/>
      <c r="XP959" s="330"/>
      <c r="XQ959" s="330"/>
      <c r="XR959" s="330"/>
      <c r="XS959" s="330"/>
      <c r="XT959" s="330"/>
      <c r="XU959" s="330"/>
      <c r="XV959" s="330"/>
      <c r="XW959" s="330"/>
      <c r="XX959" s="330"/>
      <c r="XY959" s="330"/>
      <c r="XZ959" s="330"/>
      <c r="YA959" s="330"/>
      <c r="YB959" s="330"/>
      <c r="YC959" s="330"/>
      <c r="YD959" s="330"/>
      <c r="YE959" s="330"/>
      <c r="YF959" s="330"/>
      <c r="YG959" s="330"/>
      <c r="YH959" s="330"/>
      <c r="YI959" s="330"/>
      <c r="YJ959" s="330"/>
      <c r="YK959" s="330"/>
      <c r="YL959" s="330"/>
      <c r="YM959" s="330"/>
      <c r="YN959" s="330"/>
      <c r="YO959" s="330"/>
      <c r="YP959" s="330"/>
      <c r="YQ959" s="330"/>
      <c r="YR959" s="330"/>
      <c r="YS959" s="330"/>
      <c r="YT959" s="330"/>
      <c r="YU959" s="330"/>
      <c r="YV959" s="330"/>
      <c r="YW959" s="330"/>
      <c r="YX959" s="330"/>
      <c r="YY959" s="330"/>
      <c r="YZ959" s="330"/>
      <c r="ZA959" s="330"/>
      <c r="ZB959" s="330"/>
      <c r="ZC959" s="330"/>
      <c r="ZD959" s="330"/>
      <c r="ZE959" s="330"/>
      <c r="ZF959" s="330"/>
      <c r="ZG959" s="330"/>
      <c r="ZH959" s="330"/>
      <c r="ZI959" s="330"/>
      <c r="ZJ959" s="330"/>
      <c r="ZK959" s="330"/>
      <c r="ZL959" s="330"/>
      <c r="ZM959" s="330"/>
      <c r="ZN959" s="330"/>
      <c r="ZO959" s="330"/>
      <c r="ZP959" s="330"/>
      <c r="ZQ959" s="330"/>
      <c r="ZR959" s="330"/>
      <c r="ZS959" s="330"/>
      <c r="ZT959" s="330"/>
      <c r="ZU959" s="330"/>
      <c r="ZV959" s="330"/>
      <c r="ZW959" s="330"/>
      <c r="ZX959" s="330"/>
      <c r="ZY959" s="330"/>
      <c r="ZZ959" s="330"/>
      <c r="AAA959" s="330"/>
      <c r="AAB959" s="330"/>
      <c r="AAC959" s="330"/>
      <c r="AAD959" s="330"/>
      <c r="AAE959" s="330"/>
      <c r="AAF959" s="330"/>
      <c r="AAG959" s="330"/>
      <c r="AAH959" s="330"/>
      <c r="AAI959" s="330"/>
      <c r="AAJ959" s="330"/>
      <c r="AAK959" s="330"/>
      <c r="AAL959" s="330"/>
      <c r="AAM959" s="330"/>
      <c r="AAN959" s="330"/>
      <c r="AAO959" s="330"/>
      <c r="AAP959" s="330"/>
      <c r="AAQ959" s="330"/>
      <c r="AAR959" s="330"/>
      <c r="AAS959" s="330"/>
      <c r="AAT959" s="330"/>
      <c r="AAU959" s="330"/>
      <c r="AAV959" s="330"/>
      <c r="AAW959" s="330"/>
      <c r="AAX959" s="330"/>
      <c r="AAY959" s="330"/>
      <c r="AAZ959" s="330"/>
      <c r="ABA959" s="330"/>
      <c r="ABB959" s="330"/>
      <c r="ABC959" s="330"/>
      <c r="ABD959" s="330"/>
      <c r="ABE959" s="330"/>
      <c r="ABF959" s="330"/>
      <c r="ABG959" s="330"/>
      <c r="ABH959" s="330"/>
      <c r="ABI959" s="330"/>
      <c r="ABJ959" s="330"/>
      <c r="ABK959" s="330"/>
      <c r="ABL959" s="330"/>
      <c r="ABM959" s="330"/>
      <c r="ABN959" s="330"/>
      <c r="ABO959" s="330"/>
      <c r="ABP959" s="330"/>
      <c r="ABQ959" s="330"/>
      <c r="ABR959" s="330"/>
      <c r="ABS959" s="330"/>
      <c r="ABT959" s="330"/>
      <c r="ABU959" s="330"/>
      <c r="ABV959" s="330"/>
      <c r="ABW959" s="330"/>
      <c r="ABX959" s="330"/>
      <c r="ABY959" s="330"/>
      <c r="ABZ959" s="330"/>
      <c r="ACA959" s="330"/>
      <c r="ACB959" s="330"/>
      <c r="ACC959" s="330"/>
      <c r="ACD959" s="330"/>
      <c r="ACE959" s="330"/>
      <c r="ACF959" s="330"/>
      <c r="ACG959" s="330"/>
      <c r="ACH959" s="330"/>
      <c r="ACI959" s="330"/>
      <c r="ACJ959" s="330"/>
      <c r="ACK959" s="330"/>
      <c r="ACL959" s="330"/>
      <c r="ACM959" s="330"/>
      <c r="ACN959" s="330"/>
      <c r="ACO959" s="330"/>
      <c r="ACP959" s="330"/>
      <c r="ACQ959" s="330"/>
      <c r="ACR959" s="330"/>
      <c r="ACS959" s="330"/>
      <c r="ACT959" s="330"/>
      <c r="ACU959" s="330"/>
      <c r="ACV959" s="330"/>
      <c r="ACW959" s="330"/>
      <c r="ACX959" s="330"/>
      <c r="ACY959" s="330"/>
      <c r="ACZ959" s="330"/>
      <c r="ADA959" s="330"/>
      <c r="ADB959" s="330"/>
      <c r="ADC959" s="330"/>
      <c r="ADD959" s="330"/>
      <c r="ADE959" s="330"/>
      <c r="ADF959" s="330"/>
      <c r="ADG959" s="330"/>
      <c r="ADH959" s="330"/>
      <c r="ADI959" s="330"/>
      <c r="ADJ959" s="330"/>
      <c r="ADK959" s="330"/>
      <c r="ADL959" s="330"/>
      <c r="ADM959" s="330"/>
      <c r="ADN959" s="330"/>
      <c r="ADO959" s="330"/>
      <c r="ADP959" s="330"/>
      <c r="ADQ959" s="330"/>
      <c r="ADR959" s="330"/>
      <c r="ADS959" s="330"/>
      <c r="ADT959" s="330"/>
      <c r="ADU959" s="330"/>
      <c r="ADV959" s="330"/>
      <c r="ADW959" s="330"/>
      <c r="ADX959" s="330"/>
      <c r="ADY959" s="330"/>
      <c r="ADZ959" s="330"/>
      <c r="AEA959" s="330"/>
      <c r="AEB959" s="330"/>
      <c r="AEC959" s="330"/>
      <c r="AED959" s="330"/>
      <c r="AEE959" s="330"/>
      <c r="AEF959" s="330"/>
      <c r="AEG959" s="330"/>
      <c r="AEH959" s="330"/>
      <c r="AEI959" s="330"/>
      <c r="AEJ959" s="330"/>
      <c r="AEK959" s="330"/>
      <c r="AEL959" s="330"/>
      <c r="AEM959" s="330"/>
      <c r="AEN959" s="330"/>
      <c r="AEO959" s="330"/>
      <c r="AEP959" s="330"/>
      <c r="AEQ959" s="330"/>
      <c r="AER959" s="330"/>
      <c r="AES959" s="330"/>
      <c r="AET959" s="330"/>
      <c r="AEU959" s="330"/>
      <c r="AEV959" s="330"/>
      <c r="AEW959" s="330"/>
      <c r="AEX959" s="330"/>
      <c r="AEY959" s="330"/>
      <c r="AEZ959" s="330"/>
      <c r="AFA959" s="330"/>
      <c r="AFB959" s="330"/>
      <c r="AFC959" s="330"/>
      <c r="AFD959" s="330"/>
      <c r="AFE959" s="330"/>
      <c r="AFF959" s="330"/>
      <c r="AFG959" s="330"/>
      <c r="AFH959" s="330"/>
      <c r="AFI959" s="330"/>
      <c r="AFJ959" s="330"/>
      <c r="AFK959" s="330"/>
      <c r="AFL959" s="330"/>
      <c r="AFM959" s="330"/>
      <c r="AFN959" s="330"/>
      <c r="AFO959" s="330"/>
      <c r="AFP959" s="330"/>
      <c r="AFQ959" s="330"/>
      <c r="AFR959" s="330"/>
      <c r="AFS959" s="330"/>
      <c r="AFT959" s="330"/>
      <c r="AFU959" s="330"/>
      <c r="AFV959" s="330"/>
      <c r="AFW959" s="330"/>
      <c r="AFX959" s="330"/>
      <c r="AFY959" s="330"/>
      <c r="AFZ959" s="330"/>
      <c r="AGA959" s="330"/>
      <c r="AGB959" s="330"/>
      <c r="AGC959" s="330"/>
      <c r="AGD959" s="330"/>
      <c r="AGE959" s="330"/>
      <c r="AGF959" s="330"/>
      <c r="AGG959" s="330"/>
      <c r="AGH959" s="330"/>
      <c r="AGI959" s="330"/>
      <c r="AGJ959" s="330"/>
      <c r="AGK959" s="330"/>
      <c r="AGL959" s="330"/>
      <c r="AGM959" s="330"/>
      <c r="AGN959" s="330"/>
      <c r="AGO959" s="330"/>
      <c r="AGP959" s="330"/>
      <c r="AGQ959" s="330"/>
      <c r="AGR959" s="330"/>
      <c r="AGS959" s="330"/>
      <c r="AGT959" s="330"/>
      <c r="AGU959" s="330"/>
      <c r="AGV959" s="330"/>
      <c r="AGW959" s="330"/>
      <c r="AGX959" s="330"/>
      <c r="AGY959" s="330"/>
      <c r="AGZ959" s="330"/>
      <c r="AHA959" s="330"/>
      <c r="AHB959" s="330"/>
      <c r="AHC959" s="330"/>
      <c r="AHD959" s="330"/>
      <c r="AHE959" s="330"/>
      <c r="AHF959" s="330"/>
      <c r="AHG959" s="330"/>
      <c r="AHH959" s="330"/>
      <c r="AHI959" s="330"/>
      <c r="AHJ959" s="330"/>
      <c r="AHK959" s="330"/>
      <c r="AHL959" s="330"/>
      <c r="AHM959" s="330"/>
      <c r="AHN959" s="330"/>
      <c r="AHO959" s="330"/>
      <c r="AHP959" s="330"/>
      <c r="AHQ959" s="330"/>
      <c r="AHR959" s="330"/>
      <c r="AHS959" s="330"/>
      <c r="AHT959" s="330"/>
      <c r="AHU959" s="330"/>
      <c r="AHV959" s="330"/>
      <c r="AHW959" s="330"/>
      <c r="AHX959" s="330"/>
      <c r="AHY959" s="330"/>
      <c r="AHZ959" s="330"/>
      <c r="AIA959" s="330"/>
      <c r="AIB959" s="330"/>
      <c r="AIC959" s="330"/>
      <c r="AID959" s="330"/>
      <c r="AIE959" s="330"/>
      <c r="AIF959" s="330"/>
      <c r="AIG959" s="330"/>
      <c r="AIH959" s="330"/>
      <c r="AII959" s="330"/>
      <c r="AIJ959" s="330"/>
      <c r="AIK959" s="330"/>
      <c r="AIL959" s="330"/>
      <c r="AIM959" s="330"/>
      <c r="AIN959" s="330"/>
      <c r="AIO959" s="330"/>
      <c r="AIP959" s="330"/>
      <c r="AIQ959" s="330"/>
      <c r="AIR959" s="330"/>
      <c r="AIS959" s="330"/>
      <c r="AIT959" s="330"/>
      <c r="AIU959" s="330"/>
      <c r="AIV959" s="330"/>
      <c r="AIW959" s="330"/>
      <c r="AIX959" s="330"/>
      <c r="AIY959" s="330"/>
      <c r="AIZ959" s="330"/>
      <c r="AJA959" s="330"/>
      <c r="AJB959" s="330"/>
      <c r="AJC959" s="330"/>
      <c r="AJD959" s="330"/>
      <c r="AJE959" s="330"/>
      <c r="AJF959" s="330"/>
      <c r="AJG959" s="330"/>
      <c r="AJH959" s="330"/>
      <c r="AJI959" s="330"/>
      <c r="AJJ959" s="330"/>
      <c r="AJK959" s="330"/>
      <c r="AJL959" s="330"/>
      <c r="AJM959" s="330"/>
      <c r="AJN959" s="330"/>
      <c r="AJO959" s="330"/>
      <c r="AJP959" s="330"/>
      <c r="AJQ959" s="330"/>
      <c r="AJR959" s="330"/>
      <c r="AJS959" s="330"/>
      <c r="AJT959" s="330"/>
      <c r="AJU959" s="330"/>
      <c r="AJV959" s="330"/>
      <c r="AJW959" s="330"/>
      <c r="AJX959" s="330"/>
      <c r="AJY959" s="330"/>
      <c r="AJZ959" s="330"/>
      <c r="AKA959" s="330"/>
      <c r="AKB959" s="330"/>
      <c r="AKC959" s="330"/>
      <c r="AKD959" s="330"/>
      <c r="AKE959" s="330"/>
      <c r="AKF959" s="330"/>
      <c r="AKG959" s="330"/>
      <c r="AKH959" s="330"/>
      <c r="AKI959" s="330"/>
      <c r="AKJ959" s="330"/>
      <c r="AKK959" s="330"/>
      <c r="AKL959" s="330"/>
      <c r="AKM959" s="330"/>
      <c r="AKN959" s="330"/>
      <c r="AKO959" s="330"/>
      <c r="AKP959" s="330"/>
      <c r="AKQ959" s="330"/>
      <c r="AKR959" s="330"/>
      <c r="AKS959" s="330"/>
      <c r="AKT959" s="330"/>
      <c r="AKU959" s="330"/>
      <c r="AKV959" s="330"/>
      <c r="AKW959" s="330"/>
      <c r="AKX959" s="330"/>
      <c r="AKY959" s="330"/>
      <c r="AKZ959" s="330"/>
      <c r="ALA959" s="330"/>
      <c r="ALB959" s="330"/>
      <c r="ALC959" s="330"/>
      <c r="ALD959" s="330"/>
      <c r="ALE959" s="330"/>
      <c r="ALF959" s="330"/>
      <c r="ALG959" s="330"/>
      <c r="ALH959" s="330"/>
      <c r="ALI959" s="330"/>
      <c r="ALJ959" s="330"/>
      <c r="ALK959" s="330"/>
      <c r="ALL959" s="330"/>
      <c r="ALM959" s="330"/>
      <c r="ALN959" s="330"/>
      <c r="ALO959" s="330"/>
      <c r="ALP959" s="330"/>
      <c r="ALQ959" s="330"/>
      <c r="ALR959" s="330"/>
      <c r="ALS959" s="330"/>
      <c r="ALT959" s="330"/>
      <c r="ALU959" s="330"/>
      <c r="ALV959" s="330"/>
      <c r="ALW959" s="330"/>
      <c r="ALX959" s="330"/>
      <c r="ALY959" s="330"/>
      <c r="ALZ959" s="330"/>
      <c r="AMA959" s="330"/>
      <c r="AMB959" s="330"/>
      <c r="AMC959" s="330"/>
      <c r="AMD959" s="330"/>
      <c r="AME959" s="330"/>
      <c r="AMF959" s="330"/>
      <c r="AMG959" s="330"/>
      <c r="AMH959" s="330"/>
      <c r="AMI959" s="330"/>
      <c r="AMJ959" s="330"/>
      <c r="AMK959" s="330"/>
      <c r="AML959" s="330"/>
      <c r="AMM959" s="330"/>
      <c r="AMN959" s="330"/>
      <c r="AMO959" s="330"/>
      <c r="AMP959" s="330"/>
      <c r="AMQ959" s="330"/>
      <c r="AMR959" s="330"/>
      <c r="AMS959" s="330"/>
      <c r="AMT959" s="330"/>
      <c r="AMU959" s="330"/>
      <c r="AMV959" s="330"/>
      <c r="AMW959" s="330"/>
      <c r="AMX959" s="330"/>
      <c r="AMY959" s="330"/>
      <c r="AMZ959" s="330"/>
      <c r="ANA959" s="330"/>
      <c r="ANB959" s="330"/>
      <c r="ANC959" s="330"/>
      <c r="AND959" s="330"/>
      <c r="ANE959" s="330"/>
      <c r="ANF959" s="330"/>
      <c r="ANG959" s="330"/>
      <c r="ANH959" s="330"/>
      <c r="ANI959" s="330"/>
      <c r="ANJ959" s="330"/>
      <c r="ANK959" s="330"/>
      <c r="ANL959" s="330"/>
      <c r="ANM959" s="330"/>
      <c r="ANN959" s="330"/>
      <c r="ANO959" s="330"/>
      <c r="ANP959" s="330"/>
      <c r="ANQ959" s="330"/>
      <c r="ANR959" s="330"/>
      <c r="ANS959" s="330"/>
      <c r="ANT959" s="330"/>
      <c r="ANU959" s="330"/>
      <c r="ANV959" s="330"/>
      <c r="ANW959" s="330"/>
      <c r="ANX959" s="330"/>
      <c r="ANY959" s="330"/>
      <c r="ANZ959" s="330"/>
      <c r="AOA959" s="330"/>
      <c r="AOB959" s="330"/>
      <c r="AOC959" s="330"/>
      <c r="AOD959" s="330"/>
      <c r="AOE959" s="330"/>
      <c r="AOF959" s="330"/>
      <c r="AOG959" s="330"/>
      <c r="AOH959" s="330"/>
      <c r="AOI959" s="330"/>
      <c r="AOJ959" s="330"/>
      <c r="AOK959" s="330"/>
      <c r="AOL959" s="330"/>
      <c r="AOM959" s="330"/>
      <c r="AON959" s="330"/>
      <c r="AOO959" s="330"/>
      <c r="AOP959" s="330"/>
      <c r="AOQ959" s="330"/>
      <c r="AOR959" s="330"/>
      <c r="AOS959" s="330"/>
      <c r="AOT959" s="330"/>
      <c r="AOU959" s="330"/>
      <c r="AOV959" s="330"/>
      <c r="AOW959" s="330"/>
      <c r="AOX959" s="330"/>
      <c r="AOY959" s="330"/>
      <c r="AOZ959" s="330"/>
      <c r="APA959" s="330"/>
      <c r="APB959" s="330"/>
      <c r="APC959" s="330"/>
      <c r="APD959" s="330"/>
      <c r="APE959" s="330"/>
      <c r="APF959" s="330"/>
      <c r="APG959" s="330"/>
      <c r="APH959" s="330"/>
      <c r="API959" s="330"/>
      <c r="APJ959" s="330"/>
      <c r="APK959" s="330"/>
      <c r="APL959" s="330"/>
      <c r="APM959" s="330"/>
      <c r="APN959" s="330"/>
      <c r="APO959" s="330"/>
      <c r="APP959" s="330"/>
      <c r="APQ959" s="330"/>
      <c r="APR959" s="330"/>
      <c r="APS959" s="330"/>
      <c r="APT959" s="330"/>
      <c r="APU959" s="330"/>
      <c r="APV959" s="330"/>
      <c r="APW959" s="330"/>
      <c r="APX959" s="330"/>
      <c r="APY959" s="330"/>
      <c r="APZ959" s="330"/>
      <c r="AQA959" s="330"/>
      <c r="AQB959" s="330"/>
      <c r="AQC959" s="330"/>
      <c r="AQD959" s="330"/>
      <c r="AQE959" s="330"/>
      <c r="AQF959" s="330"/>
      <c r="AQG959" s="330"/>
      <c r="AQH959" s="330"/>
      <c r="AQI959" s="330"/>
      <c r="AQJ959" s="330"/>
      <c r="AQK959" s="330"/>
      <c r="AQL959" s="330"/>
      <c r="AQM959" s="330"/>
      <c r="AQN959" s="330"/>
      <c r="AQO959" s="330"/>
      <c r="AQP959" s="330"/>
      <c r="AQQ959" s="330"/>
      <c r="AQR959" s="330"/>
      <c r="AQS959" s="330"/>
      <c r="AQT959" s="330"/>
      <c r="AQU959" s="330"/>
      <c r="AQV959" s="330"/>
      <c r="AQW959" s="330"/>
      <c r="AQX959" s="330"/>
      <c r="AQY959" s="330"/>
      <c r="AQZ959" s="330"/>
      <c r="ARA959" s="330"/>
      <c r="ARB959" s="330"/>
      <c r="ARC959" s="330"/>
      <c r="ARD959" s="330"/>
      <c r="ARE959" s="330"/>
      <c r="ARF959" s="330"/>
      <c r="ARG959" s="330"/>
      <c r="ARH959" s="330"/>
      <c r="ARI959" s="330"/>
      <c r="ARJ959" s="330"/>
      <c r="ARK959" s="330"/>
      <c r="ARL959" s="330"/>
      <c r="ARM959" s="330"/>
      <c r="ARN959" s="330"/>
      <c r="ARO959" s="330"/>
      <c r="ARP959" s="330"/>
      <c r="ARQ959" s="330"/>
      <c r="ARR959" s="330"/>
      <c r="ARS959" s="330"/>
      <c r="ART959" s="330"/>
      <c r="ARU959" s="330"/>
      <c r="ARV959" s="330"/>
      <c r="ARW959" s="330"/>
      <c r="ARX959" s="330"/>
      <c r="ARY959" s="330"/>
      <c r="ARZ959" s="330"/>
      <c r="ASA959" s="330"/>
      <c r="ASB959" s="330"/>
      <c r="ASC959" s="330"/>
      <c r="ASD959" s="330"/>
      <c r="ASE959" s="330"/>
      <c r="ASF959" s="330"/>
      <c r="ASG959" s="330"/>
      <c r="ASH959" s="330"/>
      <c r="ASI959" s="330"/>
      <c r="ASJ959" s="330"/>
      <c r="ASK959" s="330"/>
      <c r="ASL959" s="330"/>
      <c r="ASM959" s="330"/>
      <c r="ASN959" s="330"/>
      <c r="ASO959" s="330"/>
      <c r="ASP959" s="330"/>
      <c r="ASQ959" s="330"/>
      <c r="ASR959" s="330"/>
      <c r="ASS959" s="330"/>
      <c r="AST959" s="330"/>
      <c r="ASU959" s="330"/>
      <c r="ASV959" s="330"/>
      <c r="ASW959" s="330"/>
      <c r="ASX959" s="330"/>
      <c r="ASY959" s="330"/>
      <c r="ASZ959" s="330"/>
      <c r="ATA959" s="330"/>
      <c r="ATB959" s="330"/>
      <c r="ATC959" s="330"/>
      <c r="ATD959" s="330"/>
      <c r="ATE959" s="330"/>
      <c r="ATF959" s="330"/>
      <c r="ATG959" s="330"/>
      <c r="ATH959" s="330"/>
      <c r="ATI959" s="330"/>
      <c r="ATJ959" s="330"/>
      <c r="ATK959" s="330"/>
      <c r="ATL959" s="330"/>
      <c r="ATM959" s="330"/>
      <c r="ATN959" s="330"/>
      <c r="ATO959" s="330"/>
      <c r="ATP959" s="330"/>
      <c r="ATQ959" s="330"/>
      <c r="ATR959" s="330"/>
      <c r="ATS959" s="330"/>
      <c r="ATT959" s="330"/>
      <c r="ATU959" s="330"/>
      <c r="ATV959" s="330"/>
      <c r="ATW959" s="330"/>
      <c r="ATX959" s="330"/>
      <c r="ATY959" s="330"/>
      <c r="ATZ959" s="330"/>
      <c r="AUA959" s="330"/>
      <c r="AUB959" s="330"/>
      <c r="AUC959" s="330"/>
      <c r="AUD959" s="330"/>
      <c r="AUE959" s="330"/>
      <c r="AUF959" s="330"/>
      <c r="AUG959" s="330"/>
      <c r="AUH959" s="330"/>
      <c r="AUI959" s="330"/>
      <c r="AUJ959" s="330"/>
      <c r="AUK959" s="330"/>
      <c r="AUL959" s="330"/>
      <c r="AUM959" s="330"/>
      <c r="AUN959" s="330"/>
      <c r="AUO959" s="330"/>
      <c r="AUP959" s="330"/>
      <c r="AUQ959" s="330"/>
      <c r="AUR959" s="330"/>
      <c r="AUS959" s="330"/>
      <c r="AUT959" s="330"/>
      <c r="AUU959" s="330"/>
      <c r="AUV959" s="330"/>
      <c r="AUW959" s="330"/>
      <c r="AUX959" s="330"/>
      <c r="AUY959" s="330"/>
      <c r="AUZ959" s="330"/>
      <c r="AVA959" s="330"/>
      <c r="AVB959" s="330"/>
      <c r="AVC959" s="330"/>
      <c r="AVD959" s="330"/>
      <c r="AVE959" s="330"/>
      <c r="AVF959" s="330"/>
      <c r="AVG959" s="330"/>
      <c r="AVH959" s="330"/>
      <c r="AVI959" s="330"/>
      <c r="AVJ959" s="330"/>
      <c r="AVK959" s="330"/>
      <c r="AVL959" s="330"/>
      <c r="AVM959" s="330"/>
      <c r="AVN959" s="330"/>
      <c r="AVO959" s="330"/>
      <c r="AVP959" s="330"/>
      <c r="AVQ959" s="330"/>
      <c r="AVR959" s="330"/>
      <c r="AVS959" s="330"/>
      <c r="AVT959" s="330"/>
      <c r="AVU959" s="330"/>
      <c r="AVV959" s="330"/>
      <c r="AVW959" s="330"/>
      <c r="AVX959" s="330"/>
      <c r="AVY959" s="330"/>
      <c r="AVZ959" s="330"/>
      <c r="AWA959" s="330"/>
      <c r="AWB959" s="330"/>
      <c r="AWC959" s="330"/>
      <c r="AWD959" s="330"/>
      <c r="AWE959" s="330"/>
      <c r="AWF959" s="330"/>
      <c r="AWG959" s="330"/>
      <c r="AWH959" s="330"/>
      <c r="AWI959" s="330"/>
      <c r="AWJ959" s="330"/>
      <c r="AWK959" s="330"/>
      <c r="AWL959" s="330"/>
      <c r="AWM959" s="330"/>
      <c r="AWN959" s="330"/>
      <c r="AWO959" s="330"/>
      <c r="AWP959" s="330"/>
      <c r="AWQ959" s="330"/>
      <c r="AWR959" s="330"/>
      <c r="AWS959" s="330"/>
      <c r="AWT959" s="330"/>
      <c r="AWU959" s="330"/>
      <c r="AWV959" s="330"/>
      <c r="AWW959" s="330"/>
      <c r="AWX959" s="330"/>
      <c r="AWY959" s="330"/>
      <c r="AWZ959" s="330"/>
      <c r="AXA959" s="330"/>
      <c r="AXB959" s="330"/>
      <c r="AXC959" s="330"/>
      <c r="AXD959" s="330"/>
      <c r="AXE959" s="330"/>
      <c r="AXF959" s="330"/>
      <c r="AXG959" s="330"/>
      <c r="AXH959" s="330"/>
      <c r="AXI959" s="330"/>
      <c r="AXJ959" s="330"/>
      <c r="AXK959" s="330"/>
      <c r="AXL959" s="330"/>
      <c r="AXM959" s="330"/>
      <c r="AXN959" s="330"/>
      <c r="AXO959" s="330"/>
      <c r="AXP959" s="330"/>
      <c r="AXQ959" s="330"/>
      <c r="AXR959" s="330"/>
      <c r="AXS959" s="330"/>
      <c r="AXT959" s="330"/>
      <c r="AXU959" s="330"/>
      <c r="AXV959" s="330"/>
      <c r="AXW959" s="330"/>
      <c r="AXX959" s="330"/>
      <c r="AXY959" s="330"/>
      <c r="AXZ959" s="330"/>
      <c r="AYA959" s="330"/>
      <c r="AYB959" s="330"/>
      <c r="AYC959" s="330"/>
      <c r="AYD959" s="330"/>
      <c r="AYE959" s="330"/>
      <c r="AYF959" s="330"/>
      <c r="AYG959" s="330"/>
      <c r="AYH959" s="330"/>
      <c r="AYI959" s="330"/>
      <c r="AYJ959" s="330"/>
      <c r="AYK959" s="330"/>
      <c r="AYL959" s="330"/>
      <c r="AYM959" s="330"/>
      <c r="AYN959" s="330"/>
      <c r="AYO959" s="330"/>
      <c r="AYP959" s="330"/>
      <c r="AYQ959" s="330"/>
      <c r="AYR959" s="330"/>
      <c r="AYS959" s="330"/>
      <c r="AYT959" s="330"/>
      <c r="AYU959" s="330"/>
      <c r="AYV959" s="330"/>
      <c r="AYW959" s="330"/>
      <c r="AYX959" s="330"/>
      <c r="AYY959" s="330"/>
      <c r="AYZ959" s="330"/>
      <c r="AZA959" s="330"/>
      <c r="AZB959" s="330"/>
      <c r="AZC959" s="330"/>
      <c r="AZD959" s="330"/>
      <c r="AZE959" s="330"/>
      <c r="AZF959" s="330"/>
      <c r="AZG959" s="330"/>
      <c r="AZH959" s="330"/>
      <c r="AZI959" s="330"/>
      <c r="AZJ959" s="330"/>
      <c r="AZK959" s="330"/>
      <c r="AZL959" s="330"/>
      <c r="AZM959" s="330"/>
      <c r="AZN959" s="330"/>
      <c r="AZO959" s="330"/>
      <c r="AZP959" s="330"/>
      <c r="AZQ959" s="330"/>
      <c r="AZR959" s="330"/>
      <c r="AZS959" s="330"/>
      <c r="AZT959" s="330"/>
      <c r="AZU959" s="330"/>
      <c r="AZV959" s="330"/>
      <c r="AZW959" s="330"/>
      <c r="AZX959" s="330"/>
      <c r="AZY959" s="330"/>
      <c r="AZZ959" s="330"/>
      <c r="BAA959" s="330"/>
      <c r="BAB959" s="330"/>
      <c r="BAC959" s="330"/>
      <c r="BAD959" s="330"/>
      <c r="BAE959" s="330"/>
      <c r="BAF959" s="330"/>
      <c r="BAG959" s="330"/>
      <c r="BAH959" s="330"/>
      <c r="BAI959" s="330"/>
      <c r="BAJ959" s="330"/>
      <c r="BAK959" s="330"/>
      <c r="BAL959" s="330"/>
      <c r="BAM959" s="330"/>
      <c r="BAN959" s="330"/>
      <c r="BAO959" s="330"/>
      <c r="BAP959" s="330"/>
      <c r="BAQ959" s="330"/>
      <c r="BAR959" s="330"/>
      <c r="BAS959" s="330"/>
      <c r="BAT959" s="330"/>
      <c r="BAU959" s="330"/>
      <c r="BAV959" s="330"/>
      <c r="BAW959" s="330"/>
      <c r="BAX959" s="330"/>
      <c r="BAY959" s="330"/>
      <c r="BAZ959" s="330"/>
      <c r="BBA959" s="330"/>
      <c r="BBB959" s="330"/>
      <c r="BBC959" s="330"/>
      <c r="BBD959" s="330"/>
      <c r="BBE959" s="330"/>
      <c r="BBF959" s="330"/>
      <c r="BBG959" s="330"/>
      <c r="BBH959" s="330"/>
      <c r="BBI959" s="330"/>
      <c r="BBJ959" s="330"/>
      <c r="BBK959" s="330"/>
      <c r="BBL959" s="330"/>
      <c r="BBM959" s="330"/>
      <c r="BBN959" s="330"/>
      <c r="BBO959" s="330"/>
      <c r="BBP959" s="330"/>
      <c r="BBQ959" s="330"/>
      <c r="BBR959" s="330"/>
      <c r="BBS959" s="330"/>
      <c r="BBT959" s="330"/>
      <c r="BBU959" s="330"/>
      <c r="BBV959" s="330"/>
      <c r="BBW959" s="330"/>
      <c r="BBX959" s="330"/>
      <c r="BBY959" s="330"/>
      <c r="BBZ959" s="330"/>
      <c r="BCA959" s="330"/>
      <c r="BCB959" s="330"/>
      <c r="BCC959" s="330"/>
      <c r="BCD959" s="330"/>
      <c r="BCE959" s="330"/>
      <c r="BCF959" s="330"/>
      <c r="BCG959" s="330"/>
      <c r="BCH959" s="330"/>
      <c r="BCI959" s="330"/>
      <c r="BCJ959" s="330"/>
      <c r="BCK959" s="330"/>
      <c r="BCL959" s="330"/>
      <c r="BCM959" s="330"/>
      <c r="BCN959" s="330"/>
      <c r="BCO959" s="330"/>
      <c r="BCP959" s="330"/>
      <c r="BCQ959" s="330"/>
      <c r="BCR959" s="330"/>
      <c r="BCS959" s="330"/>
      <c r="BCT959" s="330"/>
      <c r="BCU959" s="330"/>
      <c r="BCV959" s="330"/>
      <c r="BCW959" s="330"/>
      <c r="BCX959" s="330"/>
      <c r="BCY959" s="330"/>
      <c r="BCZ959" s="330"/>
      <c r="BDA959" s="330"/>
      <c r="BDB959" s="330"/>
      <c r="BDC959" s="330"/>
      <c r="BDD959" s="330"/>
      <c r="BDE959" s="330"/>
      <c r="BDF959" s="330"/>
      <c r="BDG959" s="330"/>
      <c r="BDH959" s="330"/>
      <c r="BDI959" s="330"/>
      <c r="BDJ959" s="330"/>
      <c r="BDK959" s="330"/>
      <c r="BDL959" s="330"/>
      <c r="BDM959" s="330"/>
      <c r="BDN959" s="330"/>
      <c r="BDO959" s="330"/>
      <c r="BDP959" s="330"/>
      <c r="BDQ959" s="330"/>
      <c r="BDR959" s="330"/>
      <c r="BDS959" s="330"/>
      <c r="BDT959" s="330"/>
      <c r="BDU959" s="330"/>
      <c r="BDV959" s="330"/>
      <c r="BDW959" s="330"/>
      <c r="BDX959" s="330"/>
      <c r="BDY959" s="330"/>
      <c r="BDZ959" s="330"/>
      <c r="BEA959" s="330"/>
      <c r="BEB959" s="330"/>
      <c r="BEC959" s="330"/>
      <c r="BED959" s="330"/>
      <c r="BEE959" s="330"/>
      <c r="BEF959" s="330"/>
      <c r="BEG959" s="330"/>
      <c r="BEH959" s="330"/>
      <c r="BEI959" s="330"/>
      <c r="BEJ959" s="330"/>
      <c r="BEK959" s="330"/>
      <c r="BEL959" s="330"/>
      <c r="BEM959" s="330"/>
      <c r="BEN959" s="330"/>
      <c r="BEO959" s="330"/>
      <c r="BEP959" s="330"/>
      <c r="BEQ959" s="330"/>
      <c r="BER959" s="330"/>
      <c r="BES959" s="330"/>
      <c r="BET959" s="330"/>
      <c r="BEU959" s="330"/>
      <c r="BEV959" s="330"/>
      <c r="BEW959" s="330"/>
      <c r="BEX959" s="330"/>
      <c r="BEY959" s="330"/>
      <c r="BEZ959" s="330"/>
      <c r="BFA959" s="330"/>
      <c r="BFB959" s="330"/>
      <c r="BFC959" s="330"/>
      <c r="BFD959" s="330"/>
      <c r="BFE959" s="330"/>
      <c r="BFF959" s="330"/>
      <c r="BFG959" s="330"/>
      <c r="BFH959" s="330"/>
      <c r="BFI959" s="330"/>
      <c r="BFJ959" s="330"/>
      <c r="BFK959" s="330"/>
      <c r="BFL959" s="330"/>
      <c r="BFM959" s="330"/>
      <c r="BFN959" s="330"/>
      <c r="BFO959" s="330"/>
      <c r="BFP959" s="330"/>
      <c r="BFQ959" s="330"/>
      <c r="BFR959" s="330"/>
      <c r="BFS959" s="330"/>
      <c r="BFT959" s="330"/>
      <c r="BFU959" s="330"/>
      <c r="BFV959" s="330"/>
      <c r="BFW959" s="330"/>
      <c r="BFX959" s="330"/>
      <c r="BFY959" s="330"/>
      <c r="BFZ959" s="330"/>
      <c r="BGA959" s="330"/>
      <c r="BGB959" s="330"/>
      <c r="BGC959" s="330"/>
      <c r="BGD959" s="330"/>
      <c r="BGE959" s="330"/>
      <c r="BGF959" s="330"/>
      <c r="BGG959" s="330"/>
      <c r="BGH959" s="330"/>
      <c r="BGI959" s="330"/>
      <c r="BGJ959" s="330"/>
      <c r="BGK959" s="330"/>
      <c r="BGL959" s="330"/>
      <c r="BGM959" s="330"/>
      <c r="BGN959" s="330"/>
      <c r="BGO959" s="330"/>
      <c r="BGP959" s="330"/>
      <c r="BGQ959" s="330"/>
      <c r="BGR959" s="330"/>
      <c r="BGS959" s="330"/>
      <c r="BGT959" s="330"/>
      <c r="BGU959" s="330"/>
      <c r="BGV959" s="330"/>
      <c r="BGW959" s="330"/>
      <c r="BGX959" s="330"/>
      <c r="BGY959" s="330"/>
      <c r="BGZ959" s="330"/>
      <c r="BHA959" s="330"/>
      <c r="BHB959" s="330"/>
      <c r="BHC959" s="330"/>
      <c r="BHD959" s="330"/>
      <c r="BHE959" s="330"/>
      <c r="BHF959" s="330"/>
      <c r="BHG959" s="330"/>
      <c r="BHH959" s="330"/>
      <c r="BHI959" s="330"/>
      <c r="BHJ959" s="330"/>
      <c r="BHK959" s="330"/>
      <c r="BHL959" s="330"/>
      <c r="BHM959" s="330"/>
      <c r="BHN959" s="330"/>
      <c r="BHO959" s="330"/>
      <c r="BHP959" s="330"/>
      <c r="BHQ959" s="330"/>
      <c r="BHR959" s="330"/>
      <c r="BHS959" s="330"/>
      <c r="BHT959" s="330"/>
      <c r="BHU959" s="330"/>
      <c r="BHV959" s="330"/>
      <c r="BHW959" s="330"/>
      <c r="BHX959" s="330"/>
      <c r="BHY959" s="330"/>
      <c r="BHZ959" s="330"/>
      <c r="BIA959" s="330"/>
      <c r="BIB959" s="330"/>
      <c r="BIC959" s="330"/>
      <c r="BID959" s="330"/>
      <c r="BIE959" s="330"/>
      <c r="BIF959" s="330"/>
      <c r="BIG959" s="330"/>
      <c r="BIH959" s="330"/>
      <c r="BII959" s="330"/>
      <c r="BIJ959" s="330"/>
      <c r="BIK959" s="330"/>
      <c r="BIL959" s="330"/>
      <c r="BIM959" s="330"/>
      <c r="BIN959" s="330"/>
      <c r="BIO959" s="330"/>
      <c r="BIP959" s="330"/>
      <c r="BIQ959" s="330"/>
      <c r="BIR959" s="330"/>
      <c r="BIS959" s="330"/>
      <c r="BIT959" s="330"/>
      <c r="BIU959" s="330"/>
      <c r="BIV959" s="330"/>
      <c r="BIW959" s="330"/>
      <c r="BIX959" s="330"/>
      <c r="BIY959" s="330"/>
      <c r="BIZ959" s="330"/>
      <c r="BJA959" s="330"/>
      <c r="BJB959" s="330"/>
      <c r="BJC959" s="330"/>
      <c r="BJD959" s="330"/>
      <c r="BJE959" s="330"/>
      <c r="BJF959" s="330"/>
      <c r="BJG959" s="330"/>
      <c r="BJH959" s="330"/>
      <c r="BJI959" s="330"/>
      <c r="BJJ959" s="330"/>
      <c r="BJK959" s="330"/>
      <c r="BJL959" s="330"/>
      <c r="BJM959" s="330"/>
      <c r="BJN959" s="330"/>
      <c r="BJO959" s="330"/>
      <c r="BJP959" s="330"/>
      <c r="BJQ959" s="330"/>
      <c r="BJR959" s="330"/>
      <c r="BJS959" s="330"/>
      <c r="BJT959" s="330"/>
      <c r="BJU959" s="330"/>
      <c r="BJV959" s="330"/>
      <c r="BJW959" s="330"/>
      <c r="BJX959" s="330"/>
      <c r="BJY959" s="330"/>
      <c r="BJZ959" s="330"/>
      <c r="BKA959" s="330"/>
      <c r="BKB959" s="330"/>
      <c r="BKC959" s="330"/>
      <c r="BKD959" s="330"/>
      <c r="BKE959" s="330"/>
      <c r="BKF959" s="330"/>
      <c r="BKG959" s="330"/>
      <c r="BKH959" s="330"/>
      <c r="BKI959" s="330"/>
      <c r="BKJ959" s="330"/>
      <c r="BKK959" s="330"/>
      <c r="BKL959" s="330"/>
      <c r="BKM959" s="330"/>
      <c r="BKN959" s="330"/>
      <c r="BKO959" s="330"/>
      <c r="BKP959" s="330"/>
      <c r="BKQ959" s="330"/>
      <c r="BKR959" s="330"/>
      <c r="BKS959" s="330"/>
      <c r="BKT959" s="330"/>
      <c r="BKU959" s="330"/>
      <c r="BKV959" s="330"/>
      <c r="BKW959" s="330"/>
      <c r="BKX959" s="330"/>
      <c r="BKY959" s="330"/>
      <c r="BKZ959" s="330"/>
      <c r="BLA959" s="330"/>
      <c r="BLB959" s="330"/>
      <c r="BLC959" s="330"/>
      <c r="BLD959" s="330"/>
      <c r="BLE959" s="330"/>
      <c r="BLF959" s="330"/>
      <c r="BLG959" s="330"/>
      <c r="BLH959" s="330"/>
      <c r="BLI959" s="330"/>
      <c r="BLJ959" s="330"/>
      <c r="BLK959" s="330"/>
      <c r="BLL959" s="330"/>
      <c r="BLM959" s="330"/>
      <c r="BLN959" s="330"/>
      <c r="BLO959" s="330"/>
      <c r="BLP959" s="330"/>
      <c r="BLQ959" s="330"/>
      <c r="BLR959" s="330"/>
      <c r="BLS959" s="330"/>
      <c r="BLT959" s="330"/>
      <c r="BLU959" s="330"/>
      <c r="BLV959" s="330"/>
      <c r="BLW959" s="330"/>
      <c r="BLX959" s="330"/>
      <c r="BLY959" s="330"/>
      <c r="BLZ959" s="330"/>
      <c r="BMA959" s="330"/>
      <c r="BMB959" s="330"/>
      <c r="BMC959" s="330"/>
      <c r="BMD959" s="330"/>
      <c r="BME959" s="330"/>
      <c r="BMF959" s="330"/>
      <c r="BMG959" s="330"/>
      <c r="BMH959" s="330"/>
      <c r="BMI959" s="330"/>
      <c r="BMJ959" s="330"/>
      <c r="BMK959" s="330"/>
      <c r="BML959" s="330"/>
      <c r="BMM959" s="330"/>
      <c r="BMN959" s="330"/>
      <c r="BMO959" s="330"/>
      <c r="BMP959" s="330"/>
      <c r="BMQ959" s="330"/>
      <c r="BMR959" s="330"/>
      <c r="BMS959" s="330"/>
      <c r="BMT959" s="330"/>
      <c r="BMU959" s="330"/>
      <c r="BMV959" s="330"/>
      <c r="BMW959" s="330"/>
      <c r="BMX959" s="330"/>
      <c r="BMY959" s="330"/>
      <c r="BMZ959" s="330"/>
      <c r="BNA959" s="330"/>
      <c r="BNB959" s="330"/>
      <c r="BNC959" s="330"/>
      <c r="BND959" s="330"/>
      <c r="BNE959" s="330"/>
      <c r="BNF959" s="330"/>
      <c r="BNG959" s="330"/>
      <c r="BNH959" s="330"/>
      <c r="BNI959" s="330"/>
      <c r="BNJ959" s="330"/>
      <c r="BNK959" s="330"/>
      <c r="BNL959" s="330"/>
      <c r="BNM959" s="330"/>
      <c r="BNN959" s="330"/>
      <c r="BNO959" s="330"/>
      <c r="BNP959" s="330"/>
      <c r="BNQ959" s="330"/>
      <c r="BNR959" s="330"/>
      <c r="BNS959" s="330"/>
      <c r="BNT959" s="330"/>
      <c r="BNU959" s="330"/>
      <c r="BNV959" s="330"/>
      <c r="BNW959" s="330"/>
      <c r="BNX959" s="330"/>
      <c r="BNY959" s="330"/>
      <c r="BNZ959" s="330"/>
      <c r="BOA959" s="330"/>
      <c r="BOB959" s="330"/>
      <c r="BOC959" s="330"/>
      <c r="BOD959" s="330"/>
      <c r="BOE959" s="330"/>
      <c r="BOF959" s="330"/>
      <c r="BOG959" s="330"/>
      <c r="BOH959" s="330"/>
      <c r="BOI959" s="330"/>
      <c r="BOJ959" s="330"/>
      <c r="BOK959" s="330"/>
      <c r="BOL959" s="330"/>
      <c r="BOM959" s="330"/>
      <c r="BON959" s="330"/>
      <c r="BOO959" s="330"/>
      <c r="BOP959" s="330"/>
      <c r="BOQ959" s="330"/>
      <c r="BOR959" s="330"/>
      <c r="BOS959" s="330"/>
      <c r="BOT959" s="330"/>
      <c r="BOU959" s="330"/>
      <c r="BOV959" s="330"/>
      <c r="BOW959" s="330"/>
      <c r="BOX959" s="330"/>
      <c r="BOY959" s="330"/>
      <c r="BOZ959" s="330"/>
      <c r="BPA959" s="330"/>
      <c r="BPB959" s="330"/>
      <c r="BPC959" s="330"/>
      <c r="BPD959" s="330"/>
      <c r="BPE959" s="330"/>
      <c r="BPF959" s="330"/>
      <c r="BPG959" s="330"/>
      <c r="BPH959" s="330"/>
      <c r="BPI959" s="330"/>
      <c r="BPJ959" s="330"/>
      <c r="BPK959" s="330"/>
      <c r="BPL959" s="330"/>
      <c r="BPM959" s="330"/>
      <c r="BPN959" s="330"/>
      <c r="BPO959" s="330"/>
      <c r="BPP959" s="330"/>
      <c r="BPQ959" s="330"/>
      <c r="BPR959" s="330"/>
      <c r="BPS959" s="330"/>
      <c r="BPT959" s="330"/>
      <c r="BPU959" s="330"/>
      <c r="BPV959" s="330"/>
      <c r="BPW959" s="330"/>
      <c r="BPX959" s="330"/>
      <c r="BPY959" s="330"/>
      <c r="BPZ959" s="330"/>
      <c r="BQA959" s="330"/>
      <c r="BQB959" s="330"/>
      <c r="BQC959" s="330"/>
      <c r="BQD959" s="330"/>
      <c r="BQE959" s="330"/>
      <c r="BQF959" s="330"/>
      <c r="BQG959" s="330"/>
      <c r="BQH959" s="330"/>
      <c r="BQI959" s="330"/>
      <c r="BQJ959" s="330"/>
      <c r="BQK959" s="330"/>
      <c r="BQL959" s="330"/>
      <c r="BQM959" s="330"/>
      <c r="BQN959" s="330"/>
      <c r="BQO959" s="330"/>
      <c r="BQP959" s="330"/>
      <c r="BQQ959" s="330"/>
      <c r="BQR959" s="330"/>
      <c r="BQS959" s="330"/>
      <c r="BQT959" s="330"/>
      <c r="BQU959" s="330"/>
      <c r="BQV959" s="330"/>
      <c r="BQW959" s="330"/>
      <c r="BQX959" s="330"/>
      <c r="BQY959" s="330"/>
      <c r="BQZ959" s="330"/>
      <c r="BRA959" s="330"/>
      <c r="BRB959" s="330"/>
      <c r="BRC959" s="330"/>
      <c r="BRD959" s="330"/>
      <c r="BRE959" s="330"/>
      <c r="BRF959" s="330"/>
      <c r="BRG959" s="330"/>
      <c r="BRH959" s="330"/>
      <c r="BRI959" s="330"/>
      <c r="BRJ959" s="330"/>
      <c r="BRK959" s="330"/>
      <c r="BRL959" s="330"/>
      <c r="BRM959" s="330"/>
      <c r="BRN959" s="330"/>
      <c r="BRO959" s="330"/>
      <c r="BRP959" s="330"/>
      <c r="BRQ959" s="330"/>
      <c r="BRR959" s="330"/>
      <c r="BRS959" s="330"/>
      <c r="BRT959" s="330"/>
      <c r="BRU959" s="330"/>
      <c r="BRV959" s="330"/>
      <c r="BRW959" s="330"/>
      <c r="BRX959" s="330"/>
      <c r="BRY959" s="330"/>
      <c r="BRZ959" s="330"/>
      <c r="BSA959" s="330"/>
      <c r="BSB959" s="330"/>
      <c r="BSC959" s="330"/>
      <c r="BSD959" s="330"/>
      <c r="BSE959" s="330"/>
      <c r="BSF959" s="330"/>
      <c r="BSG959" s="330"/>
      <c r="BSH959" s="330"/>
      <c r="BSI959" s="330"/>
      <c r="BSJ959" s="330"/>
      <c r="BSK959" s="330"/>
      <c r="BSL959" s="330"/>
      <c r="BSM959" s="330"/>
      <c r="BSN959" s="330"/>
      <c r="BSO959" s="330"/>
      <c r="BSP959" s="330"/>
      <c r="BSQ959" s="330"/>
      <c r="BSR959" s="330"/>
      <c r="BSS959" s="330"/>
      <c r="BST959" s="330"/>
      <c r="BSU959" s="330"/>
      <c r="BSV959" s="330"/>
      <c r="BSW959" s="330"/>
      <c r="BSX959" s="330"/>
      <c r="BSY959" s="330"/>
      <c r="BSZ959" s="330"/>
      <c r="BTA959" s="330"/>
      <c r="BTB959" s="330"/>
      <c r="BTC959" s="330"/>
      <c r="BTD959" s="330"/>
      <c r="BTE959" s="330"/>
      <c r="BTF959" s="330"/>
      <c r="BTG959" s="330"/>
      <c r="BTH959" s="330"/>
      <c r="BTI959" s="330"/>
      <c r="BTJ959" s="330"/>
      <c r="BTK959" s="330"/>
      <c r="BTL959" s="330"/>
      <c r="BTM959" s="330"/>
      <c r="BTN959" s="330"/>
      <c r="BTO959" s="330"/>
      <c r="BTP959" s="330"/>
      <c r="BTQ959" s="330"/>
      <c r="BTR959" s="330"/>
      <c r="BTS959" s="330"/>
      <c r="BTT959" s="330"/>
      <c r="BTU959" s="330"/>
      <c r="BTV959" s="330"/>
      <c r="BTW959" s="330"/>
      <c r="BTX959" s="330"/>
      <c r="BTY959" s="330"/>
      <c r="BTZ959" s="330"/>
      <c r="BUA959" s="330"/>
      <c r="BUB959" s="330"/>
      <c r="BUC959" s="330"/>
      <c r="BUD959" s="330"/>
      <c r="BUE959" s="330"/>
      <c r="BUF959" s="330"/>
      <c r="BUG959" s="330"/>
      <c r="BUH959" s="330"/>
      <c r="BUI959" s="330"/>
      <c r="BUJ959" s="330"/>
      <c r="BUK959" s="330"/>
      <c r="BUL959" s="330"/>
      <c r="BUM959" s="330"/>
      <c r="BUN959" s="330"/>
      <c r="BUO959" s="330"/>
      <c r="BUP959" s="330"/>
      <c r="BUQ959" s="330"/>
      <c r="BUR959" s="330"/>
      <c r="BUS959" s="330"/>
      <c r="BUT959" s="330"/>
      <c r="BUU959" s="330"/>
      <c r="BUV959" s="330"/>
      <c r="BUW959" s="330"/>
      <c r="BUX959" s="330"/>
      <c r="BUY959" s="330"/>
      <c r="BUZ959" s="330"/>
      <c r="BVA959" s="330"/>
      <c r="BVB959" s="330"/>
      <c r="BVC959" s="330"/>
      <c r="BVD959" s="330"/>
      <c r="BVE959" s="330"/>
      <c r="BVF959" s="330"/>
      <c r="BVG959" s="330"/>
      <c r="BVH959" s="330"/>
      <c r="BVI959" s="330"/>
      <c r="BVJ959" s="330"/>
      <c r="BVK959" s="330"/>
      <c r="BVL959" s="330"/>
      <c r="BVM959" s="330"/>
      <c r="BVN959" s="330"/>
      <c r="BVO959" s="330"/>
      <c r="BVP959" s="330"/>
      <c r="BVQ959" s="330"/>
      <c r="BVR959" s="330"/>
      <c r="BVS959" s="330"/>
      <c r="BVT959" s="330"/>
      <c r="BVU959" s="330"/>
      <c r="BVV959" s="330"/>
      <c r="BVW959" s="330"/>
      <c r="BVX959" s="330"/>
      <c r="BVY959" s="330"/>
      <c r="BVZ959" s="330"/>
      <c r="BWA959" s="330"/>
      <c r="BWB959" s="330"/>
      <c r="BWC959" s="330"/>
      <c r="BWD959" s="330"/>
      <c r="BWE959" s="330"/>
      <c r="BWF959" s="330"/>
      <c r="BWG959" s="330"/>
      <c r="BWH959" s="330"/>
      <c r="BWI959" s="330"/>
      <c r="BWJ959" s="330"/>
      <c r="BWK959" s="330"/>
      <c r="BWL959" s="330"/>
      <c r="BWM959" s="330"/>
      <c r="BWN959" s="330"/>
      <c r="BWO959" s="330"/>
      <c r="BWP959" s="330"/>
      <c r="BWQ959" s="330"/>
      <c r="BWR959" s="330"/>
      <c r="BWS959" s="330"/>
      <c r="BWT959" s="330"/>
      <c r="BWU959" s="330"/>
      <c r="BWV959" s="330"/>
      <c r="BWW959" s="330"/>
      <c r="BWX959" s="330"/>
      <c r="BWY959" s="330"/>
      <c r="BWZ959" s="330"/>
      <c r="BXA959" s="330"/>
      <c r="BXB959" s="330"/>
      <c r="BXC959" s="330"/>
      <c r="BXD959" s="330"/>
      <c r="BXE959" s="330"/>
      <c r="BXF959" s="330"/>
      <c r="BXG959" s="330"/>
      <c r="BXH959" s="330"/>
      <c r="BXI959" s="330"/>
      <c r="BXJ959" s="330"/>
      <c r="BXK959" s="330"/>
      <c r="BXL959" s="330"/>
      <c r="BXM959" s="330"/>
      <c r="BXN959" s="330"/>
      <c r="BXO959" s="330"/>
      <c r="BXP959" s="330"/>
      <c r="BXQ959" s="330"/>
      <c r="BXR959" s="330"/>
      <c r="BXS959" s="330"/>
      <c r="BXT959" s="330"/>
      <c r="BXU959" s="330"/>
      <c r="BXV959" s="330"/>
      <c r="BXW959" s="330"/>
      <c r="BXX959" s="330"/>
      <c r="BXY959" s="330"/>
      <c r="BXZ959" s="330"/>
      <c r="BYA959" s="330"/>
      <c r="BYB959" s="330"/>
      <c r="BYC959" s="330"/>
      <c r="BYD959" s="330"/>
      <c r="BYE959" s="330"/>
      <c r="BYF959" s="330"/>
      <c r="BYG959" s="330"/>
      <c r="BYH959" s="330"/>
      <c r="BYI959" s="330"/>
      <c r="BYJ959" s="330"/>
      <c r="BYK959" s="330"/>
      <c r="BYL959" s="330"/>
      <c r="BYM959" s="330"/>
      <c r="BYN959" s="330"/>
      <c r="BYO959" s="330"/>
      <c r="BYP959" s="330"/>
      <c r="BYQ959" s="330"/>
      <c r="BYR959" s="330"/>
      <c r="BYS959" s="330"/>
      <c r="BYT959" s="330"/>
      <c r="BYU959" s="330"/>
      <c r="BYV959" s="330"/>
      <c r="BYW959" s="330"/>
      <c r="BYX959" s="330"/>
      <c r="BYY959" s="330"/>
      <c r="BYZ959" s="330"/>
      <c r="BZA959" s="330"/>
      <c r="BZB959" s="330"/>
      <c r="BZC959" s="330"/>
      <c r="BZD959" s="330"/>
      <c r="BZE959" s="330"/>
      <c r="BZF959" s="330"/>
      <c r="BZG959" s="330"/>
      <c r="BZH959" s="330"/>
      <c r="BZI959" s="330"/>
      <c r="BZJ959" s="330"/>
      <c r="BZK959" s="330"/>
      <c r="BZL959" s="330"/>
      <c r="BZM959" s="330"/>
      <c r="BZN959" s="330"/>
      <c r="BZO959" s="330"/>
      <c r="BZP959" s="330"/>
      <c r="BZQ959" s="330"/>
      <c r="BZR959" s="330"/>
      <c r="BZS959" s="330"/>
      <c r="BZT959" s="330"/>
      <c r="BZU959" s="330"/>
      <c r="BZV959" s="330"/>
      <c r="BZW959" s="330"/>
      <c r="BZX959" s="330"/>
      <c r="BZY959" s="330"/>
      <c r="BZZ959" s="330"/>
      <c r="CAA959" s="330"/>
      <c r="CAB959" s="330"/>
      <c r="CAC959" s="330"/>
      <c r="CAD959" s="330"/>
      <c r="CAE959" s="330"/>
      <c r="CAF959" s="330"/>
      <c r="CAG959" s="330"/>
      <c r="CAH959" s="330"/>
      <c r="CAI959" s="330"/>
      <c r="CAJ959" s="330"/>
      <c r="CAK959" s="330"/>
      <c r="CAL959" s="330"/>
      <c r="CAM959" s="330"/>
      <c r="CAN959" s="330"/>
      <c r="CAO959" s="330"/>
      <c r="CAP959" s="330"/>
      <c r="CAQ959" s="330"/>
      <c r="CAR959" s="330"/>
      <c r="CAS959" s="330"/>
      <c r="CAT959" s="330"/>
      <c r="CAU959" s="330"/>
      <c r="CAV959" s="330"/>
      <c r="CAW959" s="330"/>
      <c r="CAX959" s="330"/>
      <c r="CAY959" s="330"/>
      <c r="CAZ959" s="330"/>
      <c r="CBA959" s="330"/>
      <c r="CBB959" s="330"/>
      <c r="CBC959" s="330"/>
      <c r="CBD959" s="330"/>
      <c r="CBE959" s="330"/>
      <c r="CBF959" s="330"/>
      <c r="CBG959" s="330"/>
      <c r="CBH959" s="330"/>
      <c r="CBI959" s="330"/>
      <c r="CBJ959" s="330"/>
      <c r="CBK959" s="330"/>
      <c r="CBL959" s="330"/>
      <c r="CBM959" s="330"/>
      <c r="CBN959" s="330"/>
      <c r="CBO959" s="330"/>
      <c r="CBP959" s="330"/>
      <c r="CBQ959" s="330"/>
      <c r="CBR959" s="330"/>
      <c r="CBS959" s="330"/>
      <c r="CBT959" s="330"/>
      <c r="CBU959" s="330"/>
      <c r="CBV959" s="330"/>
      <c r="CBW959" s="330"/>
      <c r="CBX959" s="330"/>
      <c r="CBY959" s="330"/>
      <c r="CBZ959" s="330"/>
      <c r="CCA959" s="330"/>
      <c r="CCB959" s="330"/>
      <c r="CCC959" s="330"/>
      <c r="CCD959" s="330"/>
      <c r="CCE959" s="330"/>
      <c r="CCF959" s="330"/>
      <c r="CCG959" s="330"/>
      <c r="CCH959" s="330"/>
      <c r="CCI959" s="330"/>
      <c r="CCJ959" s="330"/>
      <c r="CCK959" s="330"/>
      <c r="CCL959" s="330"/>
      <c r="CCM959" s="330"/>
      <c r="CCN959" s="330"/>
      <c r="CCO959" s="330"/>
      <c r="CCP959" s="330"/>
      <c r="CCQ959" s="330"/>
      <c r="CCR959" s="330"/>
      <c r="CCS959" s="330"/>
      <c r="CCT959" s="330"/>
      <c r="CCU959" s="330"/>
      <c r="CCV959" s="330"/>
      <c r="CCW959" s="330"/>
      <c r="CCX959" s="330"/>
      <c r="CCY959" s="330"/>
      <c r="CCZ959" s="330"/>
      <c r="CDA959" s="330"/>
      <c r="CDB959" s="330"/>
      <c r="CDC959" s="330"/>
      <c r="CDD959" s="330"/>
      <c r="CDE959" s="330"/>
      <c r="CDF959" s="330"/>
      <c r="CDG959" s="330"/>
      <c r="CDH959" s="330"/>
      <c r="CDI959" s="330"/>
      <c r="CDJ959" s="330"/>
      <c r="CDK959" s="330"/>
      <c r="CDL959" s="330"/>
      <c r="CDM959" s="330"/>
      <c r="CDN959" s="330"/>
      <c r="CDO959" s="330"/>
      <c r="CDP959" s="330"/>
      <c r="CDQ959" s="330"/>
      <c r="CDR959" s="330"/>
      <c r="CDS959" s="330"/>
      <c r="CDT959" s="330"/>
      <c r="CDU959" s="330"/>
      <c r="CDV959" s="330"/>
      <c r="CDW959" s="330"/>
      <c r="CDX959" s="330"/>
      <c r="CDY959" s="330"/>
      <c r="CDZ959" s="330"/>
      <c r="CEA959" s="330"/>
      <c r="CEB959" s="330"/>
      <c r="CEC959" s="330"/>
      <c r="CED959" s="330"/>
      <c r="CEE959" s="330"/>
      <c r="CEF959" s="330"/>
      <c r="CEG959" s="330"/>
      <c r="CEH959" s="330"/>
      <c r="CEI959" s="330"/>
      <c r="CEJ959" s="330"/>
      <c r="CEK959" s="330"/>
      <c r="CEL959" s="330"/>
      <c r="CEM959" s="330"/>
      <c r="CEN959" s="330"/>
      <c r="CEO959" s="330"/>
      <c r="CEP959" s="330"/>
      <c r="CEQ959" s="330"/>
      <c r="CER959" s="330"/>
      <c r="CES959" s="330"/>
      <c r="CET959" s="330"/>
      <c r="CEU959" s="330"/>
      <c r="CEV959" s="330"/>
      <c r="CEW959" s="330"/>
      <c r="CEX959" s="330"/>
      <c r="CEY959" s="330"/>
      <c r="CEZ959" s="330"/>
      <c r="CFA959" s="330"/>
      <c r="CFB959" s="330"/>
      <c r="CFC959" s="330"/>
      <c r="CFD959" s="330"/>
      <c r="CFE959" s="330"/>
      <c r="CFF959" s="330"/>
      <c r="CFG959" s="330"/>
      <c r="CFH959" s="330"/>
      <c r="CFI959" s="330"/>
      <c r="CFJ959" s="330"/>
      <c r="CFK959" s="330"/>
      <c r="CFL959" s="330"/>
      <c r="CFM959" s="330"/>
      <c r="CFN959" s="330"/>
      <c r="CFO959" s="330"/>
      <c r="CFP959" s="330"/>
      <c r="CFQ959" s="330"/>
      <c r="CFR959" s="330"/>
      <c r="CFS959" s="330"/>
      <c r="CFT959" s="330"/>
      <c r="CFU959" s="330"/>
      <c r="CFV959" s="330"/>
      <c r="CFW959" s="330"/>
      <c r="CFX959" s="330"/>
      <c r="CFY959" s="330"/>
      <c r="CFZ959" s="330"/>
      <c r="CGA959" s="330"/>
      <c r="CGB959" s="330"/>
      <c r="CGC959" s="330"/>
      <c r="CGD959" s="330"/>
      <c r="CGE959" s="330"/>
      <c r="CGF959" s="330"/>
      <c r="CGG959" s="330"/>
      <c r="CGH959" s="330"/>
      <c r="CGI959" s="330"/>
      <c r="CGJ959" s="330"/>
      <c r="CGK959" s="330"/>
      <c r="CGL959" s="330"/>
      <c r="CGM959" s="330"/>
      <c r="CGN959" s="330"/>
      <c r="CGO959" s="330"/>
      <c r="CGP959" s="330"/>
      <c r="CGQ959" s="330"/>
      <c r="CGR959" s="330"/>
      <c r="CGS959" s="330"/>
      <c r="CGT959" s="330"/>
      <c r="CGU959" s="330"/>
      <c r="CGV959" s="330"/>
      <c r="CGW959" s="330"/>
      <c r="CGX959" s="330"/>
      <c r="CGY959" s="330"/>
      <c r="CGZ959" s="330"/>
      <c r="CHA959" s="330"/>
      <c r="CHB959" s="330"/>
      <c r="CHC959" s="330"/>
      <c r="CHD959" s="330"/>
      <c r="CHE959" s="330"/>
      <c r="CHF959" s="330"/>
      <c r="CHG959" s="330"/>
      <c r="CHH959" s="330"/>
      <c r="CHI959" s="330"/>
      <c r="CHJ959" s="330"/>
      <c r="CHK959" s="330"/>
      <c r="CHL959" s="330"/>
      <c r="CHM959" s="330"/>
      <c r="CHN959" s="330"/>
      <c r="CHO959" s="330"/>
      <c r="CHP959" s="330"/>
      <c r="CHQ959" s="330"/>
      <c r="CHR959" s="330"/>
      <c r="CHS959" s="330"/>
      <c r="CHT959" s="330"/>
      <c r="CHU959" s="330"/>
      <c r="CHV959" s="330"/>
      <c r="CHW959" s="330"/>
      <c r="CHX959" s="330"/>
      <c r="CHY959" s="330"/>
      <c r="CHZ959" s="330"/>
      <c r="CIA959" s="330"/>
      <c r="CIB959" s="330"/>
      <c r="CIC959" s="330"/>
      <c r="CID959" s="330"/>
      <c r="CIE959" s="330"/>
      <c r="CIF959" s="330"/>
      <c r="CIG959" s="330"/>
      <c r="CIH959" s="330"/>
      <c r="CII959" s="330"/>
      <c r="CIJ959" s="330"/>
      <c r="CIK959" s="330"/>
      <c r="CIL959" s="330"/>
      <c r="CIM959" s="330"/>
      <c r="CIN959" s="330"/>
      <c r="CIO959" s="330"/>
      <c r="CIP959" s="330"/>
      <c r="CIQ959" s="330"/>
      <c r="CIR959" s="330"/>
      <c r="CIS959" s="330"/>
      <c r="CIT959" s="330"/>
      <c r="CIU959" s="330"/>
      <c r="CIV959" s="330"/>
      <c r="CIW959" s="330"/>
      <c r="CIX959" s="330"/>
      <c r="CIY959" s="330"/>
      <c r="CIZ959" s="330"/>
      <c r="CJA959" s="330"/>
      <c r="CJB959" s="330"/>
      <c r="CJC959" s="330"/>
      <c r="CJD959" s="330"/>
      <c r="CJE959" s="330"/>
      <c r="CJF959" s="330"/>
      <c r="CJG959" s="330"/>
      <c r="CJH959" s="330"/>
      <c r="CJI959" s="330"/>
      <c r="CJJ959" s="330"/>
      <c r="CJK959" s="330"/>
      <c r="CJL959" s="330"/>
      <c r="CJM959" s="330"/>
      <c r="CJN959" s="330"/>
      <c r="CJO959" s="330"/>
      <c r="CJP959" s="330"/>
      <c r="CJQ959" s="330"/>
      <c r="CJR959" s="330"/>
      <c r="CJS959" s="330"/>
      <c r="CJT959" s="330"/>
      <c r="CJU959" s="330"/>
      <c r="CJV959" s="330"/>
      <c r="CJW959" s="330"/>
      <c r="CJX959" s="330"/>
      <c r="CJY959" s="330"/>
      <c r="CJZ959" s="330"/>
      <c r="CKA959" s="330"/>
      <c r="CKB959" s="330"/>
      <c r="CKC959" s="330"/>
      <c r="CKD959" s="330"/>
      <c r="CKE959" s="330"/>
      <c r="CKF959" s="330"/>
      <c r="CKG959" s="330"/>
      <c r="CKH959" s="330"/>
      <c r="CKI959" s="330"/>
      <c r="CKJ959" s="330"/>
      <c r="CKK959" s="330"/>
      <c r="CKL959" s="330"/>
      <c r="CKM959" s="330"/>
      <c r="CKN959" s="330"/>
      <c r="CKO959" s="330"/>
      <c r="CKP959" s="330"/>
      <c r="CKQ959" s="330"/>
      <c r="CKR959" s="330"/>
      <c r="CKS959" s="330"/>
      <c r="CKT959" s="330"/>
      <c r="CKU959" s="330"/>
      <c r="CKV959" s="330"/>
      <c r="CKW959" s="330"/>
      <c r="CKX959" s="330"/>
      <c r="CKY959" s="330"/>
      <c r="CKZ959" s="330"/>
      <c r="CLA959" s="330"/>
      <c r="CLB959" s="330"/>
      <c r="CLC959" s="330"/>
      <c r="CLD959" s="330"/>
      <c r="CLE959" s="330"/>
      <c r="CLF959" s="330"/>
      <c r="CLG959" s="330"/>
      <c r="CLH959" s="330"/>
      <c r="CLI959" s="330"/>
      <c r="CLJ959" s="330"/>
      <c r="CLK959" s="330"/>
      <c r="CLL959" s="330"/>
      <c r="CLM959" s="330"/>
      <c r="CLN959" s="330"/>
      <c r="CLO959" s="330"/>
      <c r="CLP959" s="330"/>
      <c r="CLQ959" s="330"/>
      <c r="CLR959" s="330"/>
      <c r="CLS959" s="330"/>
      <c r="CLT959" s="330"/>
      <c r="CLU959" s="330"/>
      <c r="CLV959" s="330"/>
      <c r="CLW959" s="330"/>
      <c r="CLX959" s="330"/>
      <c r="CLY959" s="330"/>
      <c r="CLZ959" s="330"/>
      <c r="CMA959" s="330"/>
      <c r="CMB959" s="330"/>
      <c r="CMC959" s="330"/>
      <c r="CMD959" s="330"/>
      <c r="CME959" s="330"/>
      <c r="CMF959" s="330"/>
      <c r="CMG959" s="330"/>
      <c r="CMH959" s="330"/>
      <c r="CMI959" s="330"/>
      <c r="CMJ959" s="330"/>
      <c r="CMK959" s="330"/>
      <c r="CML959" s="330"/>
      <c r="CMM959" s="330"/>
      <c r="CMN959" s="330"/>
      <c r="CMO959" s="330"/>
      <c r="CMP959" s="330"/>
      <c r="CMQ959" s="330"/>
      <c r="CMR959" s="330"/>
      <c r="CMS959" s="330"/>
      <c r="CMT959" s="330"/>
      <c r="CMU959" s="330"/>
      <c r="CMV959" s="330"/>
      <c r="CMW959" s="330"/>
      <c r="CMX959" s="330"/>
      <c r="CMY959" s="330"/>
      <c r="CMZ959" s="330"/>
      <c r="CNA959" s="330"/>
      <c r="CNB959" s="330"/>
      <c r="CNC959" s="330"/>
      <c r="CND959" s="330"/>
      <c r="CNE959" s="330"/>
      <c r="CNF959" s="330"/>
      <c r="CNG959" s="330"/>
      <c r="CNH959" s="330"/>
      <c r="CNI959" s="330"/>
      <c r="CNJ959" s="330"/>
      <c r="CNK959" s="330"/>
      <c r="CNL959" s="330"/>
      <c r="CNM959" s="330"/>
      <c r="CNN959" s="330"/>
      <c r="CNO959" s="330"/>
      <c r="CNP959" s="330"/>
      <c r="CNQ959" s="330"/>
      <c r="CNR959" s="330"/>
      <c r="CNS959" s="330"/>
      <c r="CNT959" s="330"/>
      <c r="CNU959" s="330"/>
      <c r="CNV959" s="330"/>
      <c r="CNW959" s="330"/>
      <c r="CNX959" s="330"/>
      <c r="CNY959" s="330"/>
      <c r="CNZ959" s="330"/>
      <c r="COA959" s="330"/>
      <c r="COB959" s="330"/>
      <c r="COC959" s="330"/>
      <c r="COD959" s="330"/>
      <c r="COE959" s="330"/>
      <c r="COF959" s="330"/>
      <c r="COG959" s="330"/>
      <c r="COH959" s="330"/>
      <c r="COI959" s="330"/>
      <c r="COJ959" s="330"/>
      <c r="COK959" s="330"/>
      <c r="COL959" s="330"/>
      <c r="COM959" s="330"/>
      <c r="CON959" s="330"/>
      <c r="COO959" s="330"/>
      <c r="COP959" s="330"/>
      <c r="COQ959" s="330"/>
      <c r="COR959" s="330"/>
      <c r="COS959" s="330"/>
      <c r="COT959" s="330"/>
      <c r="COU959" s="330"/>
      <c r="COV959" s="330"/>
      <c r="COW959" s="330"/>
      <c r="COX959" s="330"/>
      <c r="COY959" s="330"/>
      <c r="COZ959" s="330"/>
      <c r="CPA959" s="330"/>
      <c r="CPB959" s="330"/>
      <c r="CPC959" s="330"/>
      <c r="CPD959" s="330"/>
      <c r="CPE959" s="330"/>
      <c r="CPF959" s="330"/>
      <c r="CPG959" s="330"/>
      <c r="CPH959" s="330"/>
      <c r="CPI959" s="330"/>
      <c r="CPJ959" s="330"/>
      <c r="CPK959" s="330"/>
      <c r="CPL959" s="330"/>
      <c r="CPM959" s="330"/>
      <c r="CPN959" s="330"/>
      <c r="CPO959" s="330"/>
      <c r="CPP959" s="330"/>
      <c r="CPQ959" s="330"/>
      <c r="CPR959" s="330"/>
      <c r="CPS959" s="330"/>
      <c r="CPT959" s="330"/>
      <c r="CPU959" s="330"/>
      <c r="CPV959" s="330"/>
      <c r="CPW959" s="330"/>
      <c r="CPX959" s="330"/>
      <c r="CPY959" s="330"/>
      <c r="CPZ959" s="330"/>
      <c r="CQA959" s="330"/>
      <c r="CQB959" s="330"/>
      <c r="CQC959" s="330"/>
      <c r="CQD959" s="330"/>
      <c r="CQE959" s="330"/>
      <c r="CQF959" s="330"/>
      <c r="CQG959" s="330"/>
      <c r="CQH959" s="330"/>
      <c r="CQI959" s="330"/>
      <c r="CQJ959" s="330"/>
      <c r="CQK959" s="330"/>
      <c r="CQL959" s="330"/>
      <c r="CQM959" s="330"/>
      <c r="CQN959" s="330"/>
      <c r="CQO959" s="330"/>
      <c r="CQP959" s="330"/>
      <c r="CQQ959" s="330"/>
      <c r="CQR959" s="330"/>
      <c r="CQS959" s="330"/>
      <c r="CQT959" s="330"/>
      <c r="CQU959" s="330"/>
      <c r="CQV959" s="330"/>
      <c r="CQW959" s="330"/>
      <c r="CQX959" s="330"/>
      <c r="CQY959" s="330"/>
      <c r="CQZ959" s="330"/>
      <c r="CRA959" s="330"/>
      <c r="CRB959" s="330"/>
      <c r="CRC959" s="330"/>
      <c r="CRD959" s="330"/>
      <c r="CRE959" s="330"/>
      <c r="CRF959" s="330"/>
      <c r="CRG959" s="330"/>
      <c r="CRH959" s="330"/>
      <c r="CRI959" s="330"/>
      <c r="CRJ959" s="330"/>
      <c r="CRK959" s="330"/>
      <c r="CRL959" s="330"/>
      <c r="CRM959" s="330"/>
      <c r="CRN959" s="330"/>
      <c r="CRO959" s="330"/>
      <c r="CRP959" s="330"/>
      <c r="CRQ959" s="330"/>
      <c r="CRR959" s="330"/>
      <c r="CRS959" s="330"/>
      <c r="CRT959" s="330"/>
      <c r="CRU959" s="330"/>
      <c r="CRV959" s="330"/>
      <c r="CRW959" s="330"/>
      <c r="CRX959" s="330"/>
      <c r="CRY959" s="330"/>
      <c r="CRZ959" s="330"/>
      <c r="CSA959" s="330"/>
      <c r="CSB959" s="330"/>
      <c r="CSC959" s="330"/>
      <c r="CSD959" s="330"/>
      <c r="CSE959" s="330"/>
      <c r="CSF959" s="330"/>
      <c r="CSG959" s="330"/>
      <c r="CSH959" s="330"/>
      <c r="CSI959" s="330"/>
      <c r="CSJ959" s="330"/>
      <c r="CSK959" s="330"/>
      <c r="CSL959" s="330"/>
      <c r="CSM959" s="330"/>
      <c r="CSN959" s="330"/>
      <c r="CSO959" s="330"/>
      <c r="CSP959" s="330"/>
      <c r="CSQ959" s="330"/>
      <c r="CSR959" s="330"/>
      <c r="CSS959" s="330"/>
      <c r="CST959" s="330"/>
      <c r="CSU959" s="330"/>
      <c r="CSV959" s="330"/>
      <c r="CSW959" s="330"/>
      <c r="CSX959" s="330"/>
      <c r="CSY959" s="330"/>
      <c r="CSZ959" s="330"/>
      <c r="CTA959" s="330"/>
      <c r="CTB959" s="330"/>
      <c r="CTC959" s="330"/>
      <c r="CTD959" s="330"/>
      <c r="CTE959" s="330"/>
      <c r="CTF959" s="330"/>
      <c r="CTG959" s="330"/>
      <c r="CTH959" s="330"/>
      <c r="CTI959" s="330"/>
      <c r="CTJ959" s="330"/>
      <c r="CTK959" s="330"/>
      <c r="CTL959" s="330"/>
      <c r="CTM959" s="330"/>
      <c r="CTN959" s="330"/>
      <c r="CTO959" s="330"/>
      <c r="CTP959" s="330"/>
      <c r="CTQ959" s="330"/>
      <c r="CTR959" s="330"/>
      <c r="CTS959" s="330"/>
      <c r="CTT959" s="330"/>
      <c r="CTU959" s="330"/>
      <c r="CTV959" s="330"/>
      <c r="CTW959" s="330"/>
      <c r="CTX959" s="330"/>
      <c r="CTY959" s="330"/>
      <c r="CTZ959" s="330"/>
      <c r="CUA959" s="330"/>
      <c r="CUB959" s="330"/>
      <c r="CUC959" s="330"/>
      <c r="CUD959" s="330"/>
      <c r="CUE959" s="330"/>
      <c r="CUF959" s="330"/>
      <c r="CUG959" s="330"/>
      <c r="CUH959" s="330"/>
      <c r="CUI959" s="330"/>
      <c r="CUJ959" s="330"/>
      <c r="CUK959" s="330"/>
      <c r="CUL959" s="330"/>
      <c r="CUM959" s="330"/>
      <c r="CUN959" s="330"/>
      <c r="CUO959" s="330"/>
      <c r="CUP959" s="330"/>
      <c r="CUQ959" s="330"/>
      <c r="CUR959" s="330"/>
      <c r="CUS959" s="330"/>
      <c r="CUT959" s="330"/>
      <c r="CUU959" s="330"/>
      <c r="CUV959" s="330"/>
      <c r="CUW959" s="330"/>
      <c r="CUX959" s="330"/>
      <c r="CUY959" s="330"/>
      <c r="CUZ959" s="330"/>
      <c r="CVA959" s="330"/>
      <c r="CVB959" s="330"/>
      <c r="CVC959" s="330"/>
      <c r="CVD959" s="330"/>
      <c r="CVE959" s="330"/>
      <c r="CVF959" s="330"/>
      <c r="CVG959" s="330"/>
      <c r="CVH959" s="330"/>
      <c r="CVI959" s="330"/>
      <c r="CVJ959" s="330"/>
      <c r="CVK959" s="330"/>
      <c r="CVL959" s="330"/>
      <c r="CVM959" s="330"/>
      <c r="CVN959" s="330"/>
      <c r="CVO959" s="330"/>
      <c r="CVP959" s="330"/>
      <c r="CVQ959" s="330"/>
      <c r="CVR959" s="330"/>
      <c r="CVS959" s="330"/>
      <c r="CVT959" s="330"/>
      <c r="CVU959" s="330"/>
      <c r="CVV959" s="330"/>
      <c r="CVW959" s="330"/>
      <c r="CVX959" s="330"/>
      <c r="CVY959" s="330"/>
      <c r="CVZ959" s="330"/>
      <c r="CWA959" s="330"/>
      <c r="CWB959" s="330"/>
      <c r="CWC959" s="330"/>
      <c r="CWD959" s="330"/>
      <c r="CWE959" s="330"/>
      <c r="CWF959" s="330"/>
      <c r="CWG959" s="330"/>
      <c r="CWH959" s="330"/>
      <c r="CWI959" s="330"/>
      <c r="CWJ959" s="330"/>
      <c r="CWK959" s="330"/>
      <c r="CWL959" s="330"/>
      <c r="CWM959" s="330"/>
      <c r="CWN959" s="330"/>
      <c r="CWO959" s="330"/>
      <c r="CWP959" s="330"/>
      <c r="CWQ959" s="330"/>
      <c r="CWR959" s="330"/>
      <c r="CWS959" s="330"/>
      <c r="CWT959" s="330"/>
      <c r="CWU959" s="330"/>
      <c r="CWV959" s="330"/>
      <c r="CWW959" s="330"/>
      <c r="CWX959" s="330"/>
      <c r="CWY959" s="330"/>
      <c r="CWZ959" s="330"/>
      <c r="CXA959" s="330"/>
      <c r="CXB959" s="330"/>
      <c r="CXC959" s="330"/>
      <c r="CXD959" s="330"/>
      <c r="CXE959" s="330"/>
      <c r="CXF959" s="330"/>
      <c r="CXG959" s="330"/>
      <c r="CXH959" s="330"/>
      <c r="CXI959" s="330"/>
      <c r="CXJ959" s="330"/>
      <c r="CXK959" s="330"/>
      <c r="CXL959" s="330"/>
      <c r="CXM959" s="330"/>
      <c r="CXN959" s="330"/>
      <c r="CXO959" s="330"/>
      <c r="CXP959" s="330"/>
      <c r="CXQ959" s="330"/>
      <c r="CXR959" s="330"/>
      <c r="CXS959" s="330"/>
      <c r="CXT959" s="330"/>
      <c r="CXU959" s="330"/>
      <c r="CXV959" s="330"/>
      <c r="CXW959" s="330"/>
      <c r="CXX959" s="330"/>
      <c r="CXY959" s="330"/>
      <c r="CXZ959" s="330"/>
      <c r="CYA959" s="330"/>
      <c r="CYB959" s="330"/>
      <c r="CYC959" s="330"/>
      <c r="CYD959" s="330"/>
      <c r="CYE959" s="330"/>
      <c r="CYF959" s="330"/>
      <c r="CYG959" s="330"/>
      <c r="CYH959" s="330"/>
      <c r="CYI959" s="330"/>
      <c r="CYJ959" s="330"/>
      <c r="CYK959" s="330"/>
      <c r="CYL959" s="330"/>
      <c r="CYM959" s="330"/>
      <c r="CYN959" s="330"/>
      <c r="CYO959" s="330"/>
      <c r="CYP959" s="330"/>
      <c r="CYQ959" s="330"/>
      <c r="CYR959" s="330"/>
      <c r="CYS959" s="330"/>
      <c r="CYT959" s="330"/>
      <c r="CYU959" s="330"/>
      <c r="CYV959" s="330"/>
      <c r="CYW959" s="330"/>
      <c r="CYX959" s="330"/>
      <c r="CYY959" s="330"/>
      <c r="CYZ959" s="330"/>
      <c r="CZA959" s="330"/>
      <c r="CZB959" s="330"/>
      <c r="CZC959" s="330"/>
      <c r="CZD959" s="330"/>
      <c r="CZE959" s="330"/>
      <c r="CZF959" s="330"/>
      <c r="CZG959" s="330"/>
      <c r="CZH959" s="330"/>
      <c r="CZI959" s="330"/>
      <c r="CZJ959" s="330"/>
      <c r="CZK959" s="330"/>
      <c r="CZL959" s="330"/>
      <c r="CZM959" s="330"/>
      <c r="CZN959" s="330"/>
      <c r="CZO959" s="330"/>
      <c r="CZP959" s="330"/>
      <c r="CZQ959" s="330"/>
      <c r="CZR959" s="330"/>
      <c r="CZS959" s="330"/>
      <c r="CZT959" s="330"/>
      <c r="CZU959" s="330"/>
      <c r="CZV959" s="330"/>
      <c r="CZW959" s="330"/>
      <c r="CZX959" s="330"/>
      <c r="CZY959" s="330"/>
      <c r="CZZ959" s="330"/>
      <c r="DAA959" s="330"/>
      <c r="DAB959" s="330"/>
      <c r="DAC959" s="330"/>
      <c r="DAD959" s="330"/>
      <c r="DAE959" s="330"/>
      <c r="DAF959" s="330"/>
      <c r="DAG959" s="330"/>
      <c r="DAH959" s="330"/>
      <c r="DAI959" s="330"/>
      <c r="DAJ959" s="330"/>
      <c r="DAK959" s="330"/>
      <c r="DAL959" s="330"/>
      <c r="DAM959" s="330"/>
      <c r="DAN959" s="330"/>
      <c r="DAO959" s="330"/>
      <c r="DAP959" s="330"/>
      <c r="DAQ959" s="330"/>
      <c r="DAR959" s="330"/>
      <c r="DAS959" s="330"/>
      <c r="DAT959" s="330"/>
      <c r="DAU959" s="330"/>
      <c r="DAV959" s="330"/>
      <c r="DAW959" s="330"/>
      <c r="DAX959" s="330"/>
      <c r="DAY959" s="330"/>
      <c r="DAZ959" s="330"/>
      <c r="DBA959" s="330"/>
      <c r="DBB959" s="330"/>
      <c r="DBC959" s="330"/>
      <c r="DBD959" s="330"/>
      <c r="DBE959" s="330"/>
      <c r="DBF959" s="330"/>
      <c r="DBG959" s="330"/>
      <c r="DBH959" s="330"/>
      <c r="DBI959" s="330"/>
      <c r="DBJ959" s="330"/>
      <c r="DBK959" s="330"/>
      <c r="DBL959" s="330"/>
      <c r="DBM959" s="330"/>
      <c r="DBN959" s="330"/>
      <c r="DBO959" s="330"/>
      <c r="DBP959" s="330"/>
      <c r="DBQ959" s="330"/>
      <c r="DBR959" s="330"/>
      <c r="DBS959" s="330"/>
      <c r="DBT959" s="330"/>
      <c r="DBU959" s="330"/>
      <c r="DBV959" s="330"/>
      <c r="DBW959" s="330"/>
      <c r="DBX959" s="330"/>
      <c r="DBY959" s="330"/>
      <c r="DBZ959" s="330"/>
      <c r="DCA959" s="330"/>
      <c r="DCB959" s="330"/>
      <c r="DCC959" s="330"/>
      <c r="DCD959" s="330"/>
      <c r="DCE959" s="330"/>
      <c r="DCF959" s="330"/>
      <c r="DCG959" s="330"/>
      <c r="DCH959" s="330"/>
      <c r="DCI959" s="330"/>
      <c r="DCJ959" s="330"/>
      <c r="DCK959" s="330"/>
      <c r="DCL959" s="330"/>
      <c r="DCM959" s="330"/>
      <c r="DCN959" s="330"/>
      <c r="DCO959" s="330"/>
      <c r="DCP959" s="330"/>
      <c r="DCQ959" s="330"/>
      <c r="DCR959" s="330"/>
      <c r="DCS959" s="330"/>
      <c r="DCT959" s="330"/>
      <c r="DCU959" s="330"/>
      <c r="DCV959" s="330"/>
      <c r="DCW959" s="330"/>
      <c r="DCX959" s="330"/>
      <c r="DCY959" s="330"/>
      <c r="DCZ959" s="330"/>
      <c r="DDA959" s="330"/>
      <c r="DDB959" s="330"/>
      <c r="DDC959" s="330"/>
      <c r="DDD959" s="330"/>
      <c r="DDE959" s="330"/>
      <c r="DDF959" s="330"/>
      <c r="DDG959" s="330"/>
      <c r="DDH959" s="330"/>
      <c r="DDI959" s="330"/>
      <c r="DDJ959" s="330"/>
      <c r="DDK959" s="330"/>
      <c r="DDL959" s="330"/>
      <c r="DDM959" s="330"/>
      <c r="DDN959" s="330"/>
      <c r="DDO959" s="330"/>
      <c r="DDP959" s="330"/>
      <c r="DDQ959" s="330"/>
      <c r="DDR959" s="330"/>
      <c r="DDS959" s="330"/>
      <c r="DDT959" s="330"/>
      <c r="DDU959" s="330"/>
      <c r="DDV959" s="330"/>
      <c r="DDW959" s="330"/>
      <c r="DDX959" s="330"/>
      <c r="DDY959" s="330"/>
      <c r="DDZ959" s="330"/>
      <c r="DEA959" s="330"/>
      <c r="DEB959" s="330"/>
      <c r="DEC959" s="330"/>
      <c r="DED959" s="330"/>
      <c r="DEE959" s="330"/>
      <c r="DEF959" s="330"/>
      <c r="DEG959" s="330"/>
      <c r="DEH959" s="330"/>
      <c r="DEI959" s="330"/>
      <c r="DEJ959" s="330"/>
      <c r="DEK959" s="330"/>
      <c r="DEL959" s="330"/>
      <c r="DEM959" s="330"/>
      <c r="DEN959" s="330"/>
      <c r="DEO959" s="330"/>
      <c r="DEP959" s="330"/>
      <c r="DEQ959" s="330"/>
      <c r="DER959" s="330"/>
      <c r="DES959" s="330"/>
      <c r="DET959" s="330"/>
      <c r="DEU959" s="330"/>
      <c r="DEV959" s="330"/>
      <c r="DEW959" s="330"/>
      <c r="DEX959" s="330"/>
      <c r="DEY959" s="330"/>
      <c r="DEZ959" s="330"/>
      <c r="DFA959" s="330"/>
      <c r="DFB959" s="330"/>
      <c r="DFC959" s="330"/>
      <c r="DFD959" s="330"/>
      <c r="DFE959" s="330"/>
      <c r="DFF959" s="330"/>
      <c r="DFG959" s="330"/>
      <c r="DFH959" s="330"/>
      <c r="DFI959" s="330"/>
      <c r="DFJ959" s="330"/>
      <c r="DFK959" s="330"/>
      <c r="DFL959" s="330"/>
      <c r="DFM959" s="330"/>
      <c r="DFN959" s="330"/>
      <c r="DFO959" s="330"/>
      <c r="DFP959" s="330"/>
      <c r="DFQ959" s="330"/>
      <c r="DFR959" s="330"/>
      <c r="DFS959" s="330"/>
      <c r="DFT959" s="330"/>
      <c r="DFU959" s="330"/>
      <c r="DFV959" s="330"/>
      <c r="DFW959" s="330"/>
      <c r="DFX959" s="330"/>
      <c r="DFY959" s="330"/>
      <c r="DFZ959" s="330"/>
      <c r="DGA959" s="330"/>
      <c r="DGB959" s="330"/>
      <c r="DGC959" s="330"/>
      <c r="DGD959" s="330"/>
      <c r="DGE959" s="330"/>
      <c r="DGF959" s="330"/>
      <c r="DGG959" s="330"/>
      <c r="DGH959" s="330"/>
      <c r="DGI959" s="330"/>
      <c r="DGJ959" s="330"/>
      <c r="DGK959" s="330"/>
      <c r="DGL959" s="330"/>
      <c r="DGM959" s="330"/>
      <c r="DGN959" s="330"/>
      <c r="DGO959" s="330"/>
      <c r="DGP959" s="330"/>
      <c r="DGQ959" s="330"/>
      <c r="DGR959" s="330"/>
      <c r="DGS959" s="330"/>
      <c r="DGT959" s="330"/>
      <c r="DGU959" s="330"/>
      <c r="DGV959" s="330"/>
      <c r="DGW959" s="330"/>
      <c r="DGX959" s="330"/>
      <c r="DGY959" s="330"/>
      <c r="DGZ959" s="330"/>
      <c r="DHA959" s="330"/>
      <c r="DHB959" s="330"/>
      <c r="DHC959" s="330"/>
      <c r="DHD959" s="330"/>
      <c r="DHE959" s="330"/>
      <c r="DHF959" s="330"/>
      <c r="DHG959" s="330"/>
      <c r="DHH959" s="330"/>
      <c r="DHI959" s="330"/>
      <c r="DHJ959" s="330"/>
      <c r="DHK959" s="330"/>
      <c r="DHL959" s="330"/>
      <c r="DHM959" s="330"/>
      <c r="DHN959" s="330"/>
      <c r="DHO959" s="330"/>
      <c r="DHP959" s="330"/>
      <c r="DHQ959" s="330"/>
      <c r="DHR959" s="330"/>
      <c r="DHS959" s="330"/>
      <c r="DHT959" s="330"/>
      <c r="DHU959" s="330"/>
      <c r="DHV959" s="330"/>
      <c r="DHW959" s="330"/>
      <c r="DHX959" s="330"/>
      <c r="DHY959" s="330"/>
      <c r="DHZ959" s="330"/>
      <c r="DIA959" s="330"/>
      <c r="DIB959" s="330"/>
      <c r="DIC959" s="330"/>
      <c r="DID959" s="330"/>
      <c r="DIE959" s="330"/>
      <c r="DIF959" s="330"/>
      <c r="DIG959" s="330"/>
      <c r="DIH959" s="330"/>
      <c r="DII959" s="330"/>
      <c r="DIJ959" s="330"/>
      <c r="DIK959" s="330"/>
      <c r="DIL959" s="330"/>
      <c r="DIM959" s="330"/>
      <c r="DIN959" s="330"/>
      <c r="DIO959" s="330"/>
      <c r="DIP959" s="330"/>
      <c r="DIQ959" s="330"/>
      <c r="DIR959" s="330"/>
      <c r="DIS959" s="330"/>
      <c r="DIT959" s="330"/>
      <c r="DIU959" s="330"/>
      <c r="DIV959" s="330"/>
      <c r="DIW959" s="330"/>
      <c r="DIX959" s="330"/>
      <c r="DIY959" s="330"/>
      <c r="DIZ959" s="330"/>
      <c r="DJA959" s="330"/>
      <c r="DJB959" s="330"/>
      <c r="DJC959" s="330"/>
      <c r="DJD959" s="330"/>
      <c r="DJE959" s="330"/>
      <c r="DJF959" s="330"/>
      <c r="DJG959" s="330"/>
      <c r="DJH959" s="330"/>
      <c r="DJI959" s="330"/>
      <c r="DJJ959" s="330"/>
      <c r="DJK959" s="330"/>
      <c r="DJL959" s="330"/>
      <c r="DJM959" s="330"/>
      <c r="DJN959" s="330"/>
      <c r="DJO959" s="330"/>
      <c r="DJP959" s="330"/>
      <c r="DJQ959" s="330"/>
      <c r="DJR959" s="330"/>
      <c r="DJS959" s="330"/>
      <c r="DJT959" s="330"/>
      <c r="DJU959" s="330"/>
      <c r="DJV959" s="330"/>
      <c r="DJW959" s="330"/>
      <c r="DJX959" s="330"/>
      <c r="DJY959" s="330"/>
      <c r="DJZ959" s="330"/>
      <c r="DKA959" s="330"/>
      <c r="DKB959" s="330"/>
      <c r="DKC959" s="330"/>
      <c r="DKD959" s="330"/>
      <c r="DKE959" s="330"/>
      <c r="DKF959" s="330"/>
      <c r="DKG959" s="330"/>
      <c r="DKH959" s="330"/>
      <c r="DKI959" s="330"/>
      <c r="DKJ959" s="330"/>
      <c r="DKK959" s="330"/>
      <c r="DKL959" s="330"/>
      <c r="DKM959" s="330"/>
      <c r="DKN959" s="330"/>
      <c r="DKO959" s="330"/>
      <c r="DKP959" s="330"/>
      <c r="DKQ959" s="330"/>
      <c r="DKR959" s="330"/>
      <c r="DKS959" s="330"/>
      <c r="DKT959" s="330"/>
      <c r="DKU959" s="330"/>
      <c r="DKV959" s="330"/>
      <c r="DKW959" s="330"/>
      <c r="DKX959" s="330"/>
      <c r="DKY959" s="330"/>
      <c r="DKZ959" s="330"/>
      <c r="DLA959" s="330"/>
      <c r="DLB959" s="330"/>
      <c r="DLC959" s="330"/>
      <c r="DLD959" s="330"/>
      <c r="DLE959" s="330"/>
      <c r="DLF959" s="330"/>
      <c r="DLG959" s="330"/>
      <c r="DLH959" s="330"/>
      <c r="DLI959" s="330"/>
      <c r="DLJ959" s="330"/>
      <c r="DLK959" s="330"/>
      <c r="DLL959" s="330"/>
      <c r="DLM959" s="330"/>
      <c r="DLN959" s="330"/>
      <c r="DLO959" s="330"/>
      <c r="DLP959" s="330"/>
      <c r="DLQ959" s="330"/>
      <c r="DLR959" s="330"/>
      <c r="DLS959" s="330"/>
      <c r="DLT959" s="330"/>
      <c r="DLU959" s="330"/>
      <c r="DLV959" s="330"/>
      <c r="DLW959" s="330"/>
      <c r="DLX959" s="330"/>
      <c r="DLY959" s="330"/>
      <c r="DLZ959" s="330"/>
      <c r="DMA959" s="330"/>
      <c r="DMB959" s="330"/>
      <c r="DMC959" s="330"/>
      <c r="DMD959" s="330"/>
      <c r="DME959" s="330"/>
      <c r="DMF959" s="330"/>
      <c r="DMG959" s="330"/>
      <c r="DMH959" s="330"/>
      <c r="DMI959" s="330"/>
      <c r="DMJ959" s="330"/>
      <c r="DMK959" s="330"/>
      <c r="DML959" s="330"/>
      <c r="DMM959" s="330"/>
      <c r="DMN959" s="330"/>
      <c r="DMO959" s="330"/>
      <c r="DMP959" s="330"/>
      <c r="DMQ959" s="330"/>
      <c r="DMR959" s="330"/>
      <c r="DMS959" s="330"/>
      <c r="DMT959" s="330"/>
      <c r="DMU959" s="330"/>
      <c r="DMV959" s="330"/>
      <c r="DMW959" s="330"/>
      <c r="DMX959" s="330"/>
      <c r="DMY959" s="330"/>
      <c r="DMZ959" s="330"/>
      <c r="DNA959" s="330"/>
      <c r="DNB959" s="330"/>
      <c r="DNC959" s="330"/>
      <c r="DND959" s="330"/>
      <c r="DNE959" s="330"/>
      <c r="DNF959" s="330"/>
      <c r="DNG959" s="330"/>
      <c r="DNH959" s="330"/>
      <c r="DNI959" s="330"/>
      <c r="DNJ959" s="330"/>
      <c r="DNK959" s="330"/>
      <c r="DNL959" s="330"/>
      <c r="DNM959" s="330"/>
      <c r="DNN959" s="330"/>
      <c r="DNO959" s="330"/>
      <c r="DNP959" s="330"/>
      <c r="DNQ959" s="330"/>
      <c r="DNR959" s="330"/>
      <c r="DNS959" s="330"/>
      <c r="DNT959" s="330"/>
      <c r="DNU959" s="330"/>
      <c r="DNV959" s="330"/>
      <c r="DNW959" s="330"/>
      <c r="DNX959" s="330"/>
      <c r="DNY959" s="330"/>
      <c r="DNZ959" s="330"/>
      <c r="DOA959" s="330"/>
      <c r="DOB959" s="330"/>
      <c r="DOC959" s="330"/>
      <c r="DOD959" s="330"/>
      <c r="DOE959" s="330"/>
      <c r="DOF959" s="330"/>
      <c r="DOG959" s="330"/>
      <c r="DOH959" s="330"/>
      <c r="DOI959" s="330"/>
      <c r="DOJ959" s="330"/>
      <c r="DOK959" s="330"/>
      <c r="DOL959" s="330"/>
      <c r="DOM959" s="330"/>
      <c r="DON959" s="330"/>
      <c r="DOO959" s="330"/>
      <c r="DOP959" s="330"/>
      <c r="DOQ959" s="330"/>
      <c r="DOR959" s="330"/>
      <c r="DOS959" s="330"/>
      <c r="DOT959" s="330"/>
      <c r="DOU959" s="330"/>
      <c r="DOV959" s="330"/>
      <c r="DOW959" s="330"/>
      <c r="DOX959" s="330"/>
      <c r="DOY959" s="330"/>
      <c r="DOZ959" s="330"/>
      <c r="DPA959" s="330"/>
      <c r="DPB959" s="330"/>
      <c r="DPC959" s="330"/>
      <c r="DPD959" s="330"/>
      <c r="DPE959" s="330"/>
      <c r="DPF959" s="330"/>
      <c r="DPG959" s="330"/>
      <c r="DPH959" s="330"/>
      <c r="DPI959" s="330"/>
      <c r="DPJ959" s="330"/>
      <c r="DPK959" s="330"/>
      <c r="DPL959" s="330"/>
      <c r="DPM959" s="330"/>
      <c r="DPN959" s="330"/>
      <c r="DPO959" s="330"/>
      <c r="DPP959" s="330"/>
      <c r="DPQ959" s="330"/>
      <c r="DPR959" s="330"/>
      <c r="DPS959" s="330"/>
      <c r="DPT959" s="330"/>
      <c r="DPU959" s="330"/>
      <c r="DPV959" s="330"/>
      <c r="DPW959" s="330"/>
      <c r="DPX959" s="330"/>
      <c r="DPY959" s="330"/>
      <c r="DPZ959" s="330"/>
      <c r="DQA959" s="330"/>
      <c r="DQB959" s="330"/>
      <c r="DQC959" s="330"/>
      <c r="DQD959" s="330"/>
      <c r="DQE959" s="330"/>
      <c r="DQF959" s="330"/>
      <c r="DQG959" s="330"/>
      <c r="DQH959" s="330"/>
      <c r="DQI959" s="330"/>
      <c r="DQJ959" s="330"/>
      <c r="DQK959" s="330"/>
      <c r="DQL959" s="330"/>
      <c r="DQM959" s="330"/>
      <c r="DQN959" s="330"/>
      <c r="DQO959" s="330"/>
      <c r="DQP959" s="330"/>
      <c r="DQQ959" s="330"/>
      <c r="DQR959" s="330"/>
      <c r="DQS959" s="330"/>
      <c r="DQT959" s="330"/>
      <c r="DQU959" s="330"/>
      <c r="DQV959" s="330"/>
      <c r="DQW959" s="330"/>
      <c r="DQX959" s="330"/>
      <c r="DQY959" s="330"/>
      <c r="DQZ959" s="330"/>
      <c r="DRA959" s="330"/>
      <c r="DRB959" s="330"/>
      <c r="DRC959" s="330"/>
      <c r="DRD959" s="330"/>
      <c r="DRE959" s="330"/>
      <c r="DRF959" s="330"/>
      <c r="DRG959" s="330"/>
      <c r="DRH959" s="330"/>
      <c r="DRI959" s="330"/>
      <c r="DRJ959" s="330"/>
      <c r="DRK959" s="330"/>
      <c r="DRL959" s="330"/>
      <c r="DRM959" s="330"/>
      <c r="DRN959" s="330"/>
      <c r="DRO959" s="330"/>
      <c r="DRP959" s="330"/>
      <c r="DRQ959" s="330"/>
      <c r="DRR959" s="330"/>
      <c r="DRS959" s="330"/>
      <c r="DRT959" s="330"/>
      <c r="DRU959" s="330"/>
      <c r="DRV959" s="330"/>
      <c r="DRW959" s="330"/>
      <c r="DRX959" s="330"/>
      <c r="DRY959" s="330"/>
      <c r="DRZ959" s="330"/>
      <c r="DSA959" s="330"/>
      <c r="DSB959" s="330"/>
      <c r="DSC959" s="330"/>
      <c r="DSD959" s="330"/>
      <c r="DSE959" s="330"/>
      <c r="DSF959" s="330"/>
      <c r="DSG959" s="330"/>
      <c r="DSH959" s="330"/>
      <c r="DSI959" s="330"/>
      <c r="DSJ959" s="330"/>
      <c r="DSK959" s="330"/>
      <c r="DSL959" s="330"/>
      <c r="DSM959" s="330"/>
      <c r="DSN959" s="330"/>
      <c r="DSO959" s="330"/>
      <c r="DSP959" s="330"/>
      <c r="DSQ959" s="330"/>
      <c r="DSR959" s="330"/>
      <c r="DSS959" s="330"/>
      <c r="DST959" s="330"/>
      <c r="DSU959" s="330"/>
      <c r="DSV959" s="330"/>
      <c r="DSW959" s="330"/>
      <c r="DSX959" s="330"/>
      <c r="DSY959" s="330"/>
      <c r="DSZ959" s="330"/>
      <c r="DTA959" s="330"/>
      <c r="DTB959" s="330"/>
      <c r="DTC959" s="330"/>
      <c r="DTD959" s="330"/>
      <c r="DTE959" s="330"/>
      <c r="DTF959" s="330"/>
      <c r="DTG959" s="330"/>
      <c r="DTH959" s="330"/>
      <c r="DTI959" s="330"/>
      <c r="DTJ959" s="330"/>
      <c r="DTK959" s="330"/>
      <c r="DTL959" s="330"/>
      <c r="DTM959" s="330"/>
      <c r="DTN959" s="330"/>
      <c r="DTO959" s="330"/>
      <c r="DTP959" s="330"/>
      <c r="DTQ959" s="330"/>
      <c r="DTR959" s="330"/>
      <c r="DTS959" s="330"/>
      <c r="DTT959" s="330"/>
      <c r="DTU959" s="330"/>
      <c r="DTV959" s="330"/>
      <c r="DTW959" s="330"/>
      <c r="DTX959" s="330"/>
      <c r="DTY959" s="330"/>
      <c r="DTZ959" s="330"/>
      <c r="DUA959" s="330"/>
      <c r="DUB959" s="330"/>
      <c r="DUC959" s="330"/>
      <c r="DUD959" s="330"/>
      <c r="DUE959" s="330"/>
      <c r="DUF959" s="330"/>
      <c r="DUG959" s="330"/>
      <c r="DUH959" s="330"/>
      <c r="DUI959" s="330"/>
      <c r="DUJ959" s="330"/>
      <c r="DUK959" s="330"/>
      <c r="DUL959" s="330"/>
      <c r="DUM959" s="330"/>
      <c r="DUN959" s="330"/>
      <c r="DUO959" s="330"/>
      <c r="DUP959" s="330"/>
      <c r="DUQ959" s="330"/>
      <c r="DUR959" s="330"/>
      <c r="DUS959" s="330"/>
      <c r="DUT959" s="330"/>
      <c r="DUU959" s="330"/>
      <c r="DUV959" s="330"/>
      <c r="DUW959" s="330"/>
      <c r="DUX959" s="330"/>
      <c r="DUY959" s="330"/>
      <c r="DUZ959" s="330"/>
      <c r="DVA959" s="330"/>
      <c r="DVB959" s="330"/>
      <c r="DVC959" s="330"/>
      <c r="DVD959" s="330"/>
      <c r="DVE959" s="330"/>
      <c r="DVF959" s="330"/>
      <c r="DVG959" s="330"/>
      <c r="DVH959" s="330"/>
      <c r="DVI959" s="330"/>
      <c r="DVJ959" s="330"/>
      <c r="DVK959" s="330"/>
      <c r="DVL959" s="330"/>
      <c r="DVM959" s="330"/>
      <c r="DVN959" s="330"/>
      <c r="DVO959" s="330"/>
      <c r="DVP959" s="330"/>
      <c r="DVQ959" s="330"/>
      <c r="DVR959" s="330"/>
      <c r="DVS959" s="330"/>
      <c r="DVT959" s="330"/>
      <c r="DVU959" s="330"/>
      <c r="DVV959" s="330"/>
      <c r="DVW959" s="330"/>
      <c r="DVX959" s="330"/>
      <c r="DVY959" s="330"/>
      <c r="DVZ959" s="330"/>
      <c r="DWA959" s="330"/>
      <c r="DWB959" s="330"/>
      <c r="DWC959" s="330"/>
      <c r="DWD959" s="330"/>
      <c r="DWE959" s="330"/>
      <c r="DWF959" s="330"/>
      <c r="DWG959" s="330"/>
      <c r="DWH959" s="330"/>
      <c r="DWI959" s="330"/>
      <c r="DWJ959" s="330"/>
      <c r="DWK959" s="330"/>
      <c r="DWL959" s="330"/>
      <c r="DWM959" s="330"/>
      <c r="DWN959" s="330"/>
      <c r="DWO959" s="330"/>
      <c r="DWP959" s="330"/>
      <c r="DWQ959" s="330"/>
      <c r="DWR959" s="330"/>
      <c r="DWS959" s="330"/>
      <c r="DWT959" s="330"/>
      <c r="DWU959" s="330"/>
      <c r="DWV959" s="330"/>
      <c r="DWW959" s="330"/>
      <c r="DWX959" s="330"/>
      <c r="DWY959" s="330"/>
      <c r="DWZ959" s="330"/>
      <c r="DXA959" s="330"/>
      <c r="DXB959" s="330"/>
      <c r="DXC959" s="330"/>
      <c r="DXD959" s="330"/>
      <c r="DXE959" s="330"/>
      <c r="DXF959" s="330"/>
      <c r="DXG959" s="330"/>
      <c r="DXH959" s="330"/>
      <c r="DXI959" s="330"/>
      <c r="DXJ959" s="330"/>
      <c r="DXK959" s="330"/>
      <c r="DXL959" s="330"/>
      <c r="DXM959" s="330"/>
      <c r="DXN959" s="330"/>
      <c r="DXO959" s="330"/>
      <c r="DXP959" s="330"/>
      <c r="DXQ959" s="330"/>
      <c r="DXR959" s="330"/>
      <c r="DXS959" s="330"/>
      <c r="DXT959" s="330"/>
      <c r="DXU959" s="330"/>
      <c r="DXV959" s="330"/>
      <c r="DXW959" s="330"/>
      <c r="DXX959" s="330"/>
      <c r="DXY959" s="330"/>
      <c r="DXZ959" s="330"/>
      <c r="DYA959" s="330"/>
      <c r="DYB959" s="330"/>
      <c r="DYC959" s="330"/>
      <c r="DYD959" s="330"/>
      <c r="DYE959" s="330"/>
      <c r="DYF959" s="330"/>
      <c r="DYG959" s="330"/>
      <c r="DYH959" s="330"/>
      <c r="DYI959" s="330"/>
      <c r="DYJ959" s="330"/>
      <c r="DYK959" s="330"/>
      <c r="DYL959" s="330"/>
      <c r="DYM959" s="330"/>
      <c r="DYN959" s="330"/>
      <c r="DYO959" s="330"/>
      <c r="DYP959" s="330"/>
      <c r="DYQ959" s="330"/>
      <c r="DYR959" s="330"/>
      <c r="DYS959" s="330"/>
      <c r="DYT959" s="330"/>
      <c r="DYU959" s="330"/>
      <c r="DYV959" s="330"/>
      <c r="DYW959" s="330"/>
      <c r="DYX959" s="330"/>
      <c r="DYY959" s="330"/>
      <c r="DYZ959" s="330"/>
      <c r="DZA959" s="330"/>
      <c r="DZB959" s="330"/>
      <c r="DZC959" s="330"/>
      <c r="DZD959" s="330"/>
      <c r="DZE959" s="330"/>
      <c r="DZF959" s="330"/>
      <c r="DZG959" s="330"/>
      <c r="DZH959" s="330"/>
      <c r="DZI959" s="330"/>
      <c r="DZJ959" s="330"/>
      <c r="DZK959" s="330"/>
      <c r="DZL959" s="330"/>
      <c r="DZM959" s="330"/>
      <c r="DZN959" s="330"/>
      <c r="DZO959" s="330"/>
      <c r="DZP959" s="330"/>
      <c r="DZQ959" s="330"/>
      <c r="DZR959" s="330"/>
      <c r="DZS959" s="330"/>
      <c r="DZT959" s="330"/>
      <c r="DZU959" s="330"/>
      <c r="DZV959" s="330"/>
      <c r="DZW959" s="330"/>
      <c r="DZX959" s="330"/>
      <c r="DZY959" s="330"/>
      <c r="DZZ959" s="330"/>
      <c r="EAA959" s="330"/>
      <c r="EAB959" s="330"/>
      <c r="EAC959" s="330"/>
      <c r="EAD959" s="330"/>
      <c r="EAE959" s="330"/>
      <c r="EAF959" s="330"/>
      <c r="EAG959" s="330"/>
      <c r="EAH959" s="330"/>
      <c r="EAI959" s="330"/>
      <c r="EAJ959" s="330"/>
      <c r="EAK959" s="330"/>
      <c r="EAL959" s="330"/>
      <c r="EAM959" s="330"/>
      <c r="EAN959" s="330"/>
      <c r="EAO959" s="330"/>
      <c r="EAP959" s="330"/>
      <c r="EAQ959" s="330"/>
      <c r="EAR959" s="330"/>
      <c r="EAS959" s="330"/>
      <c r="EAT959" s="330"/>
      <c r="EAU959" s="330"/>
      <c r="EAV959" s="330"/>
      <c r="EAW959" s="330"/>
      <c r="EAX959" s="330"/>
      <c r="EAY959" s="330"/>
      <c r="EAZ959" s="330"/>
      <c r="EBA959" s="330"/>
      <c r="EBB959" s="330"/>
      <c r="EBC959" s="330"/>
      <c r="EBD959" s="330"/>
      <c r="EBE959" s="330"/>
      <c r="EBF959" s="330"/>
      <c r="EBG959" s="330"/>
      <c r="EBH959" s="330"/>
      <c r="EBI959" s="330"/>
      <c r="EBJ959" s="330"/>
      <c r="EBK959" s="330"/>
      <c r="EBL959" s="330"/>
      <c r="EBM959" s="330"/>
      <c r="EBN959" s="330"/>
      <c r="EBO959" s="330"/>
      <c r="EBP959" s="330"/>
      <c r="EBQ959" s="330"/>
      <c r="EBR959" s="330"/>
      <c r="EBS959" s="330"/>
      <c r="EBT959" s="330"/>
      <c r="EBU959" s="330"/>
      <c r="EBV959" s="330"/>
      <c r="EBW959" s="330"/>
      <c r="EBX959" s="330"/>
      <c r="EBY959" s="330"/>
      <c r="EBZ959" s="330"/>
      <c r="ECA959" s="330"/>
      <c r="ECB959" s="330"/>
      <c r="ECC959" s="330"/>
      <c r="ECD959" s="330"/>
      <c r="ECE959" s="330"/>
      <c r="ECF959" s="330"/>
      <c r="ECG959" s="330"/>
      <c r="ECH959" s="330"/>
      <c r="ECI959" s="330"/>
      <c r="ECJ959" s="330"/>
      <c r="ECK959" s="330"/>
      <c r="ECL959" s="330"/>
      <c r="ECM959" s="330"/>
      <c r="ECN959" s="330"/>
      <c r="ECO959" s="330"/>
      <c r="ECP959" s="330"/>
      <c r="ECQ959" s="330"/>
      <c r="ECR959" s="330"/>
      <c r="ECS959" s="330"/>
      <c r="ECT959" s="330"/>
      <c r="ECU959" s="330"/>
      <c r="ECV959" s="330"/>
      <c r="ECW959" s="330"/>
      <c r="ECX959" s="330"/>
      <c r="ECY959" s="330"/>
      <c r="ECZ959" s="330"/>
      <c r="EDA959" s="330"/>
      <c r="EDB959" s="330"/>
      <c r="EDC959" s="330"/>
      <c r="EDD959" s="330"/>
      <c r="EDE959" s="330"/>
      <c r="EDF959" s="330"/>
      <c r="EDG959" s="330"/>
      <c r="EDH959" s="330"/>
      <c r="EDI959" s="330"/>
      <c r="EDJ959" s="330"/>
      <c r="EDK959" s="330"/>
      <c r="EDL959" s="330"/>
      <c r="EDM959" s="330"/>
      <c r="EDN959" s="330"/>
      <c r="EDO959" s="330"/>
      <c r="EDP959" s="330"/>
      <c r="EDQ959" s="330"/>
      <c r="EDR959" s="330"/>
      <c r="EDS959" s="330"/>
      <c r="EDT959" s="330"/>
      <c r="EDU959" s="330"/>
      <c r="EDV959" s="330"/>
      <c r="EDW959" s="330"/>
      <c r="EDX959" s="330"/>
      <c r="EDY959" s="330"/>
      <c r="EDZ959" s="330"/>
      <c r="EEA959" s="330"/>
      <c r="EEB959" s="330"/>
      <c r="EEC959" s="330"/>
      <c r="EED959" s="330"/>
      <c r="EEE959" s="330"/>
      <c r="EEF959" s="330"/>
      <c r="EEG959" s="330"/>
      <c r="EEH959" s="330"/>
      <c r="EEI959" s="330"/>
      <c r="EEJ959" s="330"/>
      <c r="EEK959" s="330"/>
      <c r="EEL959" s="330"/>
      <c r="EEM959" s="330"/>
      <c r="EEN959" s="330"/>
      <c r="EEO959" s="330"/>
      <c r="EEP959" s="330"/>
      <c r="EEQ959" s="330"/>
      <c r="EER959" s="330"/>
      <c r="EES959" s="330"/>
      <c r="EET959" s="330"/>
      <c r="EEU959" s="330"/>
      <c r="EEV959" s="330"/>
      <c r="EEW959" s="330"/>
      <c r="EEX959" s="330"/>
      <c r="EEY959" s="330"/>
      <c r="EEZ959" s="330"/>
      <c r="EFA959" s="330"/>
      <c r="EFB959" s="330"/>
      <c r="EFC959" s="330"/>
      <c r="EFD959" s="330"/>
      <c r="EFE959" s="330"/>
      <c r="EFF959" s="330"/>
      <c r="EFG959" s="330"/>
      <c r="EFH959" s="330"/>
      <c r="EFI959" s="330"/>
      <c r="EFJ959" s="330"/>
      <c r="EFK959" s="330"/>
      <c r="EFL959" s="330"/>
      <c r="EFM959" s="330"/>
      <c r="EFN959" s="330"/>
      <c r="EFO959" s="330"/>
      <c r="EFP959" s="330"/>
      <c r="EFQ959" s="330"/>
      <c r="EFR959" s="330"/>
      <c r="EFS959" s="330"/>
      <c r="EFT959" s="330"/>
      <c r="EFU959" s="330"/>
      <c r="EFV959" s="330"/>
      <c r="EFW959" s="330"/>
      <c r="EFX959" s="330"/>
      <c r="EFY959" s="330"/>
      <c r="EFZ959" s="330"/>
      <c r="EGA959" s="330"/>
      <c r="EGB959" s="330"/>
      <c r="EGC959" s="330"/>
      <c r="EGD959" s="330"/>
      <c r="EGE959" s="330"/>
      <c r="EGF959" s="330"/>
      <c r="EGG959" s="330"/>
      <c r="EGH959" s="330"/>
      <c r="EGI959" s="330"/>
      <c r="EGJ959" s="330"/>
      <c r="EGK959" s="330"/>
      <c r="EGL959" s="330"/>
      <c r="EGM959" s="330"/>
      <c r="EGN959" s="330"/>
      <c r="EGO959" s="330"/>
      <c r="EGP959" s="330"/>
      <c r="EGQ959" s="330"/>
      <c r="EGR959" s="330"/>
      <c r="EGS959" s="330"/>
      <c r="EGT959" s="330"/>
      <c r="EGU959" s="330"/>
      <c r="EGV959" s="330"/>
      <c r="EGW959" s="330"/>
      <c r="EGX959" s="330"/>
      <c r="EGY959" s="330"/>
      <c r="EGZ959" s="330"/>
      <c r="EHA959" s="330"/>
      <c r="EHB959" s="330"/>
      <c r="EHC959" s="330"/>
      <c r="EHD959" s="330"/>
      <c r="EHE959" s="330"/>
      <c r="EHF959" s="330"/>
      <c r="EHG959" s="330"/>
      <c r="EHH959" s="330"/>
      <c r="EHI959" s="330"/>
      <c r="EHJ959" s="330"/>
      <c r="EHK959" s="330"/>
      <c r="EHL959" s="330"/>
      <c r="EHM959" s="330"/>
      <c r="EHN959" s="330"/>
      <c r="EHO959" s="330"/>
      <c r="EHP959" s="330"/>
      <c r="EHQ959" s="330"/>
      <c r="EHR959" s="330"/>
      <c r="EHS959" s="330"/>
      <c r="EHT959" s="330"/>
      <c r="EHU959" s="330"/>
      <c r="EHV959" s="330"/>
      <c r="EHW959" s="330"/>
      <c r="EHX959" s="330"/>
      <c r="EHY959" s="330"/>
      <c r="EHZ959" s="330"/>
      <c r="EIA959" s="330"/>
      <c r="EIB959" s="330"/>
      <c r="EIC959" s="330"/>
      <c r="EID959" s="330"/>
      <c r="EIE959" s="330"/>
      <c r="EIF959" s="330"/>
      <c r="EIG959" s="330"/>
      <c r="EIH959" s="330"/>
      <c r="EII959" s="330"/>
      <c r="EIJ959" s="330"/>
      <c r="EIK959" s="330"/>
      <c r="EIL959" s="330"/>
      <c r="EIM959" s="330"/>
      <c r="EIN959" s="330"/>
      <c r="EIO959" s="330"/>
      <c r="EIP959" s="330"/>
      <c r="EIQ959" s="330"/>
      <c r="EIR959" s="330"/>
      <c r="EIS959" s="330"/>
      <c r="EIT959" s="330"/>
      <c r="EIU959" s="330"/>
      <c r="EIV959" s="330"/>
      <c r="EIW959" s="330"/>
      <c r="EIX959" s="330"/>
      <c r="EIY959" s="330"/>
      <c r="EIZ959" s="330"/>
      <c r="EJA959" s="330"/>
      <c r="EJB959" s="330"/>
      <c r="EJC959" s="330"/>
      <c r="EJD959" s="330"/>
      <c r="EJE959" s="330"/>
      <c r="EJF959" s="330"/>
      <c r="EJG959" s="330"/>
      <c r="EJH959" s="330"/>
      <c r="EJI959" s="330"/>
      <c r="EJJ959" s="330"/>
      <c r="EJK959" s="330"/>
      <c r="EJL959" s="330"/>
      <c r="EJM959" s="330"/>
      <c r="EJN959" s="330"/>
      <c r="EJO959" s="330"/>
      <c r="EJP959" s="330"/>
      <c r="EJQ959" s="330"/>
      <c r="EJR959" s="330"/>
      <c r="EJS959" s="330"/>
      <c r="EJT959" s="330"/>
      <c r="EJU959" s="330"/>
      <c r="EJV959" s="330"/>
      <c r="EJW959" s="330"/>
      <c r="EJX959" s="330"/>
      <c r="EJY959" s="330"/>
      <c r="EJZ959" s="330"/>
      <c r="EKA959" s="330"/>
      <c r="EKB959" s="330"/>
      <c r="EKC959" s="330"/>
      <c r="EKD959" s="330"/>
      <c r="EKE959" s="330"/>
      <c r="EKF959" s="330"/>
      <c r="EKG959" s="330"/>
      <c r="EKH959" s="330"/>
      <c r="EKI959" s="330"/>
      <c r="EKJ959" s="330"/>
      <c r="EKK959" s="330"/>
      <c r="EKL959" s="330"/>
      <c r="EKM959" s="330"/>
      <c r="EKN959" s="330"/>
      <c r="EKO959" s="330"/>
      <c r="EKP959" s="330"/>
      <c r="EKQ959" s="330"/>
      <c r="EKR959" s="330"/>
      <c r="EKS959" s="330"/>
      <c r="EKT959" s="330"/>
      <c r="EKU959" s="330"/>
      <c r="EKV959" s="330"/>
      <c r="EKW959" s="330"/>
      <c r="EKX959" s="330"/>
      <c r="EKY959" s="330"/>
      <c r="EKZ959" s="330"/>
      <c r="ELA959" s="330"/>
      <c r="ELB959" s="330"/>
      <c r="ELC959" s="330"/>
      <c r="ELD959" s="330"/>
      <c r="ELE959" s="330"/>
      <c r="ELF959" s="330"/>
      <c r="ELG959" s="330"/>
      <c r="ELH959" s="330"/>
      <c r="ELI959" s="330"/>
      <c r="ELJ959" s="330"/>
      <c r="ELK959" s="330"/>
      <c r="ELL959" s="330"/>
      <c r="ELM959" s="330"/>
      <c r="ELN959" s="330"/>
      <c r="ELO959" s="330"/>
      <c r="ELP959" s="330"/>
      <c r="ELQ959" s="330"/>
      <c r="ELR959" s="330"/>
      <c r="ELS959" s="330"/>
      <c r="ELT959" s="330"/>
      <c r="ELU959" s="330"/>
      <c r="ELV959" s="330"/>
      <c r="ELW959" s="330"/>
      <c r="ELX959" s="330"/>
      <c r="ELY959" s="330"/>
      <c r="ELZ959" s="330"/>
      <c r="EMA959" s="330"/>
      <c r="EMB959" s="330"/>
      <c r="EMC959" s="330"/>
      <c r="EMD959" s="330"/>
      <c r="EME959" s="330"/>
      <c r="EMF959" s="330"/>
      <c r="EMG959" s="330"/>
      <c r="EMH959" s="330"/>
      <c r="EMI959" s="330"/>
      <c r="EMJ959" s="330"/>
      <c r="EMK959" s="330"/>
      <c r="EML959" s="330"/>
      <c r="EMM959" s="330"/>
      <c r="EMN959" s="330"/>
      <c r="EMO959" s="330"/>
      <c r="EMP959" s="330"/>
      <c r="EMQ959" s="330"/>
      <c r="EMR959" s="330"/>
      <c r="EMS959" s="330"/>
      <c r="EMT959" s="330"/>
      <c r="EMU959" s="330"/>
      <c r="EMV959" s="330"/>
      <c r="EMW959" s="330"/>
      <c r="EMX959" s="330"/>
      <c r="EMY959" s="330"/>
      <c r="EMZ959" s="330"/>
      <c r="ENA959" s="330"/>
      <c r="ENB959" s="330"/>
      <c r="ENC959" s="330"/>
      <c r="END959" s="330"/>
      <c r="ENE959" s="330"/>
      <c r="ENF959" s="330"/>
      <c r="ENG959" s="330"/>
      <c r="ENH959" s="330"/>
      <c r="ENI959" s="330"/>
      <c r="ENJ959" s="330"/>
      <c r="ENK959" s="330"/>
      <c r="ENL959" s="330"/>
      <c r="ENM959" s="330"/>
      <c r="ENN959" s="330"/>
      <c r="ENO959" s="330"/>
      <c r="ENP959" s="330"/>
      <c r="ENQ959" s="330"/>
      <c r="ENR959" s="330"/>
      <c r="ENS959" s="330"/>
      <c r="ENT959" s="330"/>
      <c r="ENU959" s="330"/>
      <c r="ENV959" s="330"/>
      <c r="ENW959" s="330"/>
      <c r="ENX959" s="330"/>
      <c r="ENY959" s="330"/>
      <c r="ENZ959" s="330"/>
      <c r="EOA959" s="330"/>
      <c r="EOB959" s="330"/>
      <c r="EOC959" s="330"/>
      <c r="EOD959" s="330"/>
      <c r="EOE959" s="330"/>
      <c r="EOF959" s="330"/>
      <c r="EOG959" s="330"/>
      <c r="EOH959" s="330"/>
      <c r="EOI959" s="330"/>
      <c r="EOJ959" s="330"/>
      <c r="EOK959" s="330"/>
      <c r="EOL959" s="330"/>
      <c r="EOM959" s="330"/>
      <c r="EON959" s="330"/>
      <c r="EOO959" s="330"/>
      <c r="EOP959" s="330"/>
      <c r="EOQ959" s="330"/>
      <c r="EOR959" s="330"/>
      <c r="EOS959" s="330"/>
      <c r="EOT959" s="330"/>
      <c r="EOU959" s="330"/>
      <c r="EOV959" s="330"/>
      <c r="EOW959" s="330"/>
      <c r="EOX959" s="330"/>
      <c r="EOY959" s="330"/>
      <c r="EOZ959" s="330"/>
      <c r="EPA959" s="330"/>
      <c r="EPB959" s="330"/>
      <c r="EPC959" s="330"/>
      <c r="EPD959" s="330"/>
      <c r="EPE959" s="330"/>
      <c r="EPF959" s="330"/>
      <c r="EPG959" s="330"/>
      <c r="EPH959" s="330"/>
      <c r="EPI959" s="330"/>
      <c r="EPJ959" s="330"/>
      <c r="EPK959" s="330"/>
      <c r="EPL959" s="330"/>
      <c r="EPM959" s="330"/>
      <c r="EPN959" s="330"/>
      <c r="EPO959" s="330"/>
      <c r="EPP959" s="330"/>
      <c r="EPQ959" s="330"/>
      <c r="EPR959" s="330"/>
      <c r="EPS959" s="330"/>
      <c r="EPT959" s="330"/>
      <c r="EPU959" s="330"/>
      <c r="EPV959" s="330"/>
      <c r="EPW959" s="330"/>
      <c r="EPX959" s="330"/>
      <c r="EPY959" s="330"/>
      <c r="EPZ959" s="330"/>
      <c r="EQA959" s="330"/>
      <c r="EQB959" s="330"/>
      <c r="EQC959" s="330"/>
      <c r="EQD959" s="330"/>
      <c r="EQE959" s="330"/>
      <c r="EQF959" s="330"/>
      <c r="EQG959" s="330"/>
      <c r="EQH959" s="330"/>
      <c r="EQI959" s="330"/>
      <c r="EQJ959" s="330"/>
      <c r="EQK959" s="330"/>
      <c r="EQL959" s="330"/>
      <c r="EQM959" s="330"/>
      <c r="EQN959" s="330"/>
      <c r="EQO959" s="330"/>
      <c r="EQP959" s="330"/>
      <c r="EQQ959" s="330"/>
      <c r="EQR959" s="330"/>
      <c r="EQS959" s="330"/>
      <c r="EQT959" s="330"/>
      <c r="EQU959" s="330"/>
      <c r="EQV959" s="330"/>
      <c r="EQW959" s="330"/>
      <c r="EQX959" s="330"/>
      <c r="EQY959" s="330"/>
      <c r="EQZ959" s="330"/>
      <c r="ERA959" s="330"/>
      <c r="ERB959" s="330"/>
      <c r="ERC959" s="330"/>
      <c r="ERD959" s="330"/>
      <c r="ERE959" s="330"/>
      <c r="ERF959" s="330"/>
      <c r="ERG959" s="330"/>
      <c r="ERH959" s="330"/>
      <c r="ERI959" s="330"/>
      <c r="ERJ959" s="330"/>
      <c r="ERK959" s="330"/>
      <c r="ERL959" s="330"/>
      <c r="ERM959" s="330"/>
      <c r="ERN959" s="330"/>
      <c r="ERO959" s="330"/>
      <c r="ERP959" s="330"/>
      <c r="ERQ959" s="330"/>
      <c r="ERR959" s="330"/>
      <c r="ERS959" s="330"/>
      <c r="ERT959" s="330"/>
      <c r="ERU959" s="330"/>
      <c r="ERV959" s="330"/>
      <c r="ERW959" s="330"/>
      <c r="ERX959" s="330"/>
      <c r="ERY959" s="330"/>
      <c r="ERZ959" s="330"/>
      <c r="ESA959" s="330"/>
      <c r="ESB959" s="330"/>
      <c r="ESC959" s="330"/>
      <c r="ESD959" s="330"/>
      <c r="ESE959" s="330"/>
      <c r="ESF959" s="330"/>
      <c r="ESG959" s="330"/>
      <c r="ESH959" s="330"/>
      <c r="ESI959" s="330"/>
      <c r="ESJ959" s="330"/>
      <c r="ESK959" s="330"/>
      <c r="ESL959" s="330"/>
      <c r="ESM959" s="330"/>
      <c r="ESN959" s="330"/>
      <c r="ESO959" s="330"/>
      <c r="ESP959" s="330"/>
      <c r="ESQ959" s="330"/>
      <c r="ESR959" s="330"/>
      <c r="ESS959" s="330"/>
      <c r="EST959" s="330"/>
      <c r="ESU959" s="330"/>
      <c r="ESV959" s="330"/>
      <c r="ESW959" s="330"/>
      <c r="ESX959" s="330"/>
      <c r="ESY959" s="330"/>
      <c r="ESZ959" s="330"/>
      <c r="ETA959" s="330"/>
      <c r="ETB959" s="330"/>
      <c r="ETC959" s="330"/>
      <c r="ETD959" s="330"/>
      <c r="ETE959" s="330"/>
      <c r="ETF959" s="330"/>
      <c r="ETG959" s="330"/>
      <c r="ETH959" s="330"/>
      <c r="ETI959" s="330"/>
      <c r="ETJ959" s="330"/>
      <c r="ETK959" s="330"/>
      <c r="ETL959" s="330"/>
      <c r="ETM959" s="330"/>
      <c r="ETN959" s="330"/>
      <c r="ETO959" s="330"/>
      <c r="ETP959" s="330"/>
      <c r="ETQ959" s="330"/>
      <c r="ETR959" s="330"/>
      <c r="ETS959" s="330"/>
      <c r="ETT959" s="330"/>
      <c r="ETU959" s="330"/>
      <c r="ETV959" s="330"/>
      <c r="ETW959" s="330"/>
      <c r="ETX959" s="330"/>
      <c r="ETY959" s="330"/>
      <c r="ETZ959" s="330"/>
      <c r="EUA959" s="330"/>
      <c r="EUB959" s="330"/>
      <c r="EUC959" s="330"/>
      <c r="EUD959" s="330"/>
      <c r="EUE959" s="330"/>
      <c r="EUF959" s="330"/>
      <c r="EUG959" s="330"/>
      <c r="EUH959" s="330"/>
      <c r="EUI959" s="330"/>
      <c r="EUJ959" s="330"/>
      <c r="EUK959" s="330"/>
      <c r="EUL959" s="330"/>
      <c r="EUM959" s="330"/>
      <c r="EUN959" s="330"/>
      <c r="EUO959" s="330"/>
      <c r="EUP959" s="330"/>
      <c r="EUQ959" s="330"/>
      <c r="EUR959" s="330"/>
      <c r="EUS959" s="330"/>
      <c r="EUT959" s="330"/>
      <c r="EUU959" s="330"/>
      <c r="EUV959" s="330"/>
      <c r="EUW959" s="330"/>
      <c r="EUX959" s="330"/>
      <c r="EUY959" s="330"/>
      <c r="EUZ959" s="330"/>
      <c r="EVA959" s="330"/>
      <c r="EVB959" s="330"/>
      <c r="EVC959" s="330"/>
      <c r="EVD959" s="330"/>
      <c r="EVE959" s="330"/>
      <c r="EVF959" s="330"/>
      <c r="EVG959" s="330"/>
      <c r="EVH959" s="330"/>
      <c r="EVI959" s="330"/>
      <c r="EVJ959" s="330"/>
      <c r="EVK959" s="330"/>
      <c r="EVL959" s="330"/>
      <c r="EVM959" s="330"/>
      <c r="EVN959" s="330"/>
      <c r="EVO959" s="330"/>
      <c r="EVP959" s="330"/>
      <c r="EVQ959" s="330"/>
      <c r="EVR959" s="330"/>
      <c r="EVS959" s="330"/>
      <c r="EVT959" s="330"/>
      <c r="EVU959" s="330"/>
      <c r="EVV959" s="330"/>
      <c r="EVW959" s="330"/>
      <c r="EVX959" s="330"/>
      <c r="EVY959" s="330"/>
      <c r="EVZ959" s="330"/>
      <c r="EWA959" s="330"/>
      <c r="EWB959" s="330"/>
      <c r="EWC959" s="330"/>
      <c r="EWD959" s="330"/>
      <c r="EWE959" s="330"/>
      <c r="EWF959" s="330"/>
      <c r="EWG959" s="330"/>
      <c r="EWH959" s="330"/>
      <c r="EWI959" s="330"/>
      <c r="EWJ959" s="330"/>
      <c r="EWK959" s="330"/>
      <c r="EWL959" s="330"/>
      <c r="EWM959" s="330"/>
      <c r="EWN959" s="330"/>
      <c r="EWO959" s="330"/>
      <c r="EWP959" s="330"/>
      <c r="EWQ959" s="330"/>
      <c r="EWR959" s="330"/>
      <c r="EWS959" s="330"/>
      <c r="EWT959" s="330"/>
      <c r="EWU959" s="330"/>
      <c r="EWV959" s="330"/>
      <c r="EWW959" s="330"/>
      <c r="EWX959" s="330"/>
      <c r="EWY959" s="330"/>
      <c r="EWZ959" s="330"/>
      <c r="EXA959" s="330"/>
      <c r="EXB959" s="330"/>
      <c r="EXC959" s="330"/>
      <c r="EXD959" s="330"/>
      <c r="EXE959" s="330"/>
      <c r="EXF959" s="330"/>
      <c r="EXG959" s="330"/>
      <c r="EXH959" s="330"/>
      <c r="EXI959" s="330"/>
      <c r="EXJ959" s="330"/>
      <c r="EXK959" s="330"/>
      <c r="EXL959" s="330"/>
      <c r="EXM959" s="330"/>
      <c r="EXN959" s="330"/>
      <c r="EXO959" s="330"/>
      <c r="EXP959" s="330"/>
      <c r="EXQ959" s="330"/>
      <c r="EXR959" s="330"/>
      <c r="EXS959" s="330"/>
      <c r="EXT959" s="330"/>
      <c r="EXU959" s="330"/>
      <c r="EXV959" s="330"/>
      <c r="EXW959" s="330"/>
      <c r="EXX959" s="330"/>
      <c r="EXY959" s="330"/>
      <c r="EXZ959" s="330"/>
      <c r="EYA959" s="330"/>
      <c r="EYB959" s="330"/>
      <c r="EYC959" s="330"/>
      <c r="EYD959" s="330"/>
      <c r="EYE959" s="330"/>
      <c r="EYF959" s="330"/>
      <c r="EYG959" s="330"/>
      <c r="EYH959" s="330"/>
      <c r="EYI959" s="330"/>
      <c r="EYJ959" s="330"/>
      <c r="EYK959" s="330"/>
      <c r="EYL959" s="330"/>
      <c r="EYM959" s="330"/>
      <c r="EYN959" s="330"/>
      <c r="EYO959" s="330"/>
      <c r="EYP959" s="330"/>
      <c r="EYQ959" s="330"/>
      <c r="EYR959" s="330"/>
      <c r="EYS959" s="330"/>
      <c r="EYT959" s="330"/>
      <c r="EYU959" s="330"/>
      <c r="EYV959" s="330"/>
      <c r="EYW959" s="330"/>
      <c r="EYX959" s="330"/>
      <c r="EYY959" s="330"/>
      <c r="EYZ959" s="330"/>
      <c r="EZA959" s="330"/>
      <c r="EZB959" s="330"/>
      <c r="EZC959" s="330"/>
      <c r="EZD959" s="330"/>
      <c r="EZE959" s="330"/>
      <c r="EZF959" s="330"/>
      <c r="EZG959" s="330"/>
      <c r="EZH959" s="330"/>
      <c r="EZI959" s="330"/>
      <c r="EZJ959" s="330"/>
      <c r="EZK959" s="330"/>
      <c r="EZL959" s="330"/>
      <c r="EZM959" s="330"/>
      <c r="EZN959" s="330"/>
      <c r="EZO959" s="330"/>
      <c r="EZP959" s="330"/>
      <c r="EZQ959" s="330"/>
      <c r="EZR959" s="330"/>
      <c r="EZS959" s="330"/>
      <c r="EZT959" s="330"/>
      <c r="EZU959" s="330"/>
      <c r="EZV959" s="330"/>
      <c r="EZW959" s="330"/>
      <c r="EZX959" s="330"/>
      <c r="EZY959" s="330"/>
      <c r="EZZ959" s="330"/>
      <c r="FAA959" s="330"/>
      <c r="FAB959" s="330"/>
      <c r="FAC959" s="330"/>
      <c r="FAD959" s="330"/>
      <c r="FAE959" s="330"/>
      <c r="FAF959" s="330"/>
      <c r="FAG959" s="330"/>
      <c r="FAH959" s="330"/>
      <c r="FAI959" s="330"/>
      <c r="FAJ959" s="330"/>
      <c r="FAK959" s="330"/>
      <c r="FAL959" s="330"/>
      <c r="FAM959" s="330"/>
      <c r="FAN959" s="330"/>
      <c r="FAO959" s="330"/>
      <c r="FAP959" s="330"/>
      <c r="FAQ959" s="330"/>
      <c r="FAR959" s="330"/>
      <c r="FAS959" s="330"/>
      <c r="FAT959" s="330"/>
      <c r="FAU959" s="330"/>
      <c r="FAV959" s="330"/>
      <c r="FAW959" s="330"/>
      <c r="FAX959" s="330"/>
      <c r="FAY959" s="330"/>
      <c r="FAZ959" s="330"/>
      <c r="FBA959" s="330"/>
      <c r="FBB959" s="330"/>
      <c r="FBC959" s="330"/>
      <c r="FBD959" s="330"/>
      <c r="FBE959" s="330"/>
      <c r="FBF959" s="330"/>
      <c r="FBG959" s="330"/>
      <c r="FBH959" s="330"/>
      <c r="FBI959" s="330"/>
      <c r="FBJ959" s="330"/>
      <c r="FBK959" s="330"/>
      <c r="FBL959" s="330"/>
      <c r="FBM959" s="330"/>
      <c r="FBN959" s="330"/>
      <c r="FBO959" s="330"/>
      <c r="FBP959" s="330"/>
      <c r="FBQ959" s="330"/>
      <c r="FBR959" s="330"/>
      <c r="FBS959" s="330"/>
      <c r="FBT959" s="330"/>
      <c r="FBU959" s="330"/>
      <c r="FBV959" s="330"/>
      <c r="FBW959" s="330"/>
      <c r="FBX959" s="330"/>
      <c r="FBY959" s="330"/>
      <c r="FBZ959" s="330"/>
      <c r="FCA959" s="330"/>
      <c r="FCB959" s="330"/>
      <c r="FCC959" s="330"/>
      <c r="FCD959" s="330"/>
      <c r="FCE959" s="330"/>
      <c r="FCF959" s="330"/>
      <c r="FCG959" s="330"/>
      <c r="FCH959" s="330"/>
      <c r="FCI959" s="330"/>
      <c r="FCJ959" s="330"/>
      <c r="FCK959" s="330"/>
      <c r="FCL959" s="330"/>
      <c r="FCM959" s="330"/>
      <c r="FCN959" s="330"/>
      <c r="FCO959" s="330"/>
      <c r="FCP959" s="330"/>
      <c r="FCQ959" s="330"/>
      <c r="FCR959" s="330"/>
      <c r="FCS959" s="330"/>
      <c r="FCT959" s="330"/>
      <c r="FCU959" s="330"/>
      <c r="FCV959" s="330"/>
      <c r="FCW959" s="330"/>
      <c r="FCX959" s="330"/>
      <c r="FCY959" s="330"/>
      <c r="FCZ959" s="330"/>
      <c r="FDA959" s="330"/>
      <c r="FDB959" s="330"/>
      <c r="FDC959" s="330"/>
      <c r="FDD959" s="330"/>
      <c r="FDE959" s="330"/>
      <c r="FDF959" s="330"/>
      <c r="FDG959" s="330"/>
      <c r="FDH959" s="330"/>
      <c r="FDI959" s="330"/>
      <c r="FDJ959" s="330"/>
      <c r="FDK959" s="330"/>
      <c r="FDL959" s="330"/>
      <c r="FDM959" s="330"/>
      <c r="FDN959" s="330"/>
      <c r="FDO959" s="330"/>
      <c r="FDP959" s="330"/>
      <c r="FDQ959" s="330"/>
      <c r="FDR959" s="330"/>
      <c r="FDS959" s="330"/>
      <c r="FDT959" s="330"/>
      <c r="FDU959" s="330"/>
      <c r="FDV959" s="330"/>
      <c r="FDW959" s="330"/>
      <c r="FDX959" s="330"/>
      <c r="FDY959" s="330"/>
      <c r="FDZ959" s="330"/>
      <c r="FEA959" s="330"/>
      <c r="FEB959" s="330"/>
      <c r="FEC959" s="330"/>
      <c r="FED959" s="330"/>
      <c r="FEE959" s="330"/>
      <c r="FEF959" s="330"/>
      <c r="FEG959" s="330"/>
      <c r="FEH959" s="330"/>
      <c r="FEI959" s="330"/>
      <c r="FEJ959" s="330"/>
      <c r="FEK959" s="330"/>
      <c r="FEL959" s="330"/>
      <c r="FEM959" s="330"/>
      <c r="FEN959" s="330"/>
      <c r="FEO959" s="330"/>
      <c r="FEP959" s="330"/>
      <c r="FEQ959" s="330"/>
      <c r="FER959" s="330"/>
      <c r="FES959" s="330"/>
      <c r="FET959" s="330"/>
      <c r="FEU959" s="330"/>
      <c r="FEV959" s="330"/>
      <c r="FEW959" s="330"/>
      <c r="FEX959" s="330"/>
      <c r="FEY959" s="330"/>
      <c r="FEZ959" s="330"/>
      <c r="FFA959" s="330"/>
      <c r="FFB959" s="330"/>
      <c r="FFC959" s="330"/>
      <c r="FFD959" s="330"/>
      <c r="FFE959" s="330"/>
      <c r="FFF959" s="330"/>
      <c r="FFG959" s="330"/>
      <c r="FFH959" s="330"/>
      <c r="FFI959" s="330"/>
      <c r="FFJ959" s="330"/>
      <c r="FFK959" s="330"/>
      <c r="FFL959" s="330"/>
      <c r="FFM959" s="330"/>
      <c r="FFN959" s="330"/>
      <c r="FFO959" s="330"/>
      <c r="FFP959" s="330"/>
      <c r="FFQ959" s="330"/>
      <c r="FFR959" s="330"/>
      <c r="FFS959" s="330"/>
      <c r="FFT959" s="330"/>
      <c r="FFU959" s="330"/>
      <c r="FFV959" s="330"/>
      <c r="FFW959" s="330"/>
      <c r="FFX959" s="330"/>
      <c r="FFY959" s="330"/>
      <c r="FFZ959" s="330"/>
      <c r="FGA959" s="330"/>
      <c r="FGB959" s="330"/>
      <c r="FGC959" s="330"/>
      <c r="FGD959" s="330"/>
      <c r="FGE959" s="330"/>
      <c r="FGF959" s="330"/>
      <c r="FGG959" s="330"/>
      <c r="FGH959" s="330"/>
      <c r="FGI959" s="330"/>
      <c r="FGJ959" s="330"/>
      <c r="FGK959" s="330"/>
      <c r="FGL959" s="330"/>
      <c r="FGM959" s="330"/>
      <c r="FGN959" s="330"/>
      <c r="FGO959" s="330"/>
      <c r="FGP959" s="330"/>
      <c r="FGQ959" s="330"/>
      <c r="FGR959" s="330"/>
      <c r="FGS959" s="330"/>
      <c r="FGT959" s="330"/>
      <c r="FGU959" s="330"/>
      <c r="FGV959" s="330"/>
      <c r="FGW959" s="330"/>
      <c r="FGX959" s="330"/>
      <c r="FGY959" s="330"/>
      <c r="FGZ959" s="330"/>
      <c r="FHA959" s="330"/>
      <c r="FHB959" s="330"/>
      <c r="FHC959" s="330"/>
      <c r="FHD959" s="330"/>
      <c r="FHE959" s="330"/>
      <c r="FHF959" s="330"/>
      <c r="FHG959" s="330"/>
      <c r="FHH959" s="330"/>
      <c r="FHI959" s="330"/>
      <c r="FHJ959" s="330"/>
      <c r="FHK959" s="330"/>
      <c r="FHL959" s="330"/>
      <c r="FHM959" s="330"/>
      <c r="FHN959" s="330"/>
      <c r="FHO959" s="330"/>
      <c r="FHP959" s="330"/>
      <c r="FHQ959" s="330"/>
      <c r="FHR959" s="330"/>
      <c r="FHS959" s="330"/>
      <c r="FHT959" s="330"/>
      <c r="FHU959" s="330"/>
      <c r="FHV959" s="330"/>
      <c r="FHW959" s="330"/>
      <c r="FHX959" s="330"/>
      <c r="FHY959" s="330"/>
      <c r="FHZ959" s="330"/>
      <c r="FIA959" s="330"/>
      <c r="FIB959" s="330"/>
      <c r="FIC959" s="330"/>
      <c r="FID959" s="330"/>
      <c r="FIE959" s="330"/>
      <c r="FIF959" s="330"/>
      <c r="FIG959" s="330"/>
      <c r="FIH959" s="330"/>
      <c r="FII959" s="330"/>
      <c r="FIJ959" s="330"/>
      <c r="FIK959" s="330"/>
      <c r="FIL959" s="330"/>
      <c r="FIM959" s="330"/>
      <c r="FIN959" s="330"/>
      <c r="FIO959" s="330"/>
      <c r="FIP959" s="330"/>
      <c r="FIQ959" s="330"/>
      <c r="FIR959" s="330"/>
      <c r="FIS959" s="330"/>
      <c r="FIT959" s="330"/>
      <c r="FIU959" s="330"/>
      <c r="FIV959" s="330"/>
      <c r="FIW959" s="330"/>
      <c r="FIX959" s="330"/>
      <c r="FIY959" s="330"/>
      <c r="FIZ959" s="330"/>
      <c r="FJA959" s="330"/>
      <c r="FJB959" s="330"/>
      <c r="FJC959" s="330"/>
      <c r="FJD959" s="330"/>
      <c r="FJE959" s="330"/>
      <c r="FJF959" s="330"/>
      <c r="FJG959" s="330"/>
      <c r="FJH959" s="330"/>
      <c r="FJI959" s="330"/>
      <c r="FJJ959" s="330"/>
      <c r="FJK959" s="330"/>
      <c r="FJL959" s="330"/>
      <c r="FJM959" s="330"/>
      <c r="FJN959" s="330"/>
      <c r="FJO959" s="330"/>
      <c r="FJP959" s="330"/>
      <c r="FJQ959" s="330"/>
      <c r="FJR959" s="330"/>
      <c r="FJS959" s="330"/>
      <c r="FJT959" s="330"/>
      <c r="FJU959" s="330"/>
      <c r="FJV959" s="330"/>
      <c r="FJW959" s="330"/>
      <c r="FJX959" s="330"/>
      <c r="FJY959" s="330"/>
      <c r="FJZ959" s="330"/>
      <c r="FKA959" s="330"/>
      <c r="FKB959" s="330"/>
      <c r="FKC959" s="330"/>
      <c r="FKD959" s="330"/>
      <c r="FKE959" s="330"/>
      <c r="FKF959" s="330"/>
      <c r="FKG959" s="330"/>
      <c r="FKH959" s="330"/>
      <c r="FKI959" s="330"/>
      <c r="FKJ959" s="330"/>
      <c r="FKK959" s="330"/>
      <c r="FKL959" s="330"/>
      <c r="FKM959" s="330"/>
      <c r="FKN959" s="330"/>
      <c r="FKO959" s="330"/>
      <c r="FKP959" s="330"/>
      <c r="FKQ959" s="330"/>
      <c r="FKR959" s="330"/>
      <c r="FKS959" s="330"/>
      <c r="FKT959" s="330"/>
      <c r="FKU959" s="330"/>
      <c r="FKV959" s="330"/>
      <c r="FKW959" s="330"/>
      <c r="FKX959" s="330"/>
      <c r="FKY959" s="330"/>
      <c r="FKZ959" s="330"/>
      <c r="FLA959" s="330"/>
      <c r="FLB959" s="330"/>
      <c r="FLC959" s="330"/>
      <c r="FLD959" s="330"/>
      <c r="FLE959" s="330"/>
      <c r="FLF959" s="330"/>
      <c r="FLG959" s="330"/>
      <c r="FLH959" s="330"/>
      <c r="FLI959" s="330"/>
      <c r="FLJ959" s="330"/>
      <c r="FLK959" s="330"/>
      <c r="FLL959" s="330"/>
      <c r="FLM959" s="330"/>
      <c r="FLN959" s="330"/>
      <c r="FLO959" s="330"/>
      <c r="FLP959" s="330"/>
      <c r="FLQ959" s="330"/>
      <c r="FLR959" s="330"/>
      <c r="FLS959" s="330"/>
      <c r="FLT959" s="330"/>
      <c r="FLU959" s="330"/>
      <c r="FLV959" s="330"/>
      <c r="FLW959" s="330"/>
      <c r="FLX959" s="330"/>
      <c r="FLY959" s="330"/>
      <c r="FLZ959" s="330"/>
      <c r="FMA959" s="330"/>
      <c r="FMB959" s="330"/>
      <c r="FMC959" s="330"/>
      <c r="FMD959" s="330"/>
      <c r="FME959" s="330"/>
      <c r="FMF959" s="330"/>
      <c r="FMG959" s="330"/>
      <c r="FMH959" s="330"/>
      <c r="FMI959" s="330"/>
      <c r="FMJ959" s="330"/>
      <c r="FMK959" s="330"/>
      <c r="FML959" s="330"/>
      <c r="FMM959" s="330"/>
      <c r="FMN959" s="330"/>
      <c r="FMO959" s="330"/>
      <c r="FMP959" s="330"/>
      <c r="FMQ959" s="330"/>
      <c r="FMR959" s="330"/>
      <c r="FMS959" s="330"/>
      <c r="FMT959" s="330"/>
      <c r="FMU959" s="330"/>
      <c r="FMV959" s="330"/>
      <c r="FMW959" s="330"/>
      <c r="FMX959" s="330"/>
      <c r="FMY959" s="330"/>
      <c r="FMZ959" s="330"/>
      <c r="FNA959" s="330"/>
      <c r="FNB959" s="330"/>
      <c r="FNC959" s="330"/>
      <c r="FND959" s="330"/>
      <c r="FNE959" s="330"/>
      <c r="FNF959" s="330"/>
      <c r="FNG959" s="330"/>
      <c r="FNH959" s="330"/>
      <c r="FNI959" s="330"/>
      <c r="FNJ959" s="330"/>
      <c r="FNK959" s="330"/>
      <c r="FNL959" s="330"/>
      <c r="FNM959" s="330"/>
      <c r="FNN959" s="330"/>
      <c r="FNO959" s="330"/>
      <c r="FNP959" s="330"/>
      <c r="FNQ959" s="330"/>
      <c r="FNR959" s="330"/>
      <c r="FNS959" s="330"/>
      <c r="FNT959" s="330"/>
      <c r="FNU959" s="330"/>
      <c r="FNV959" s="330"/>
      <c r="FNW959" s="330"/>
      <c r="FNX959" s="330"/>
      <c r="FNY959" s="330"/>
      <c r="FNZ959" s="330"/>
      <c r="FOA959" s="330"/>
      <c r="FOB959" s="330"/>
      <c r="FOC959" s="330"/>
      <c r="FOD959" s="330"/>
      <c r="FOE959" s="330"/>
      <c r="FOF959" s="330"/>
      <c r="FOG959" s="330"/>
      <c r="FOH959" s="330"/>
      <c r="FOI959" s="330"/>
      <c r="FOJ959" s="330"/>
      <c r="FOK959" s="330"/>
      <c r="FOL959" s="330"/>
      <c r="FOM959" s="330"/>
      <c r="FON959" s="330"/>
      <c r="FOO959" s="330"/>
      <c r="FOP959" s="330"/>
      <c r="FOQ959" s="330"/>
      <c r="FOR959" s="330"/>
      <c r="FOS959" s="330"/>
      <c r="FOT959" s="330"/>
      <c r="FOU959" s="330"/>
      <c r="FOV959" s="330"/>
      <c r="FOW959" s="330"/>
      <c r="FOX959" s="330"/>
      <c r="FOY959" s="330"/>
      <c r="FOZ959" s="330"/>
      <c r="FPA959" s="330"/>
      <c r="FPB959" s="330"/>
      <c r="FPC959" s="330"/>
      <c r="FPD959" s="330"/>
      <c r="FPE959" s="330"/>
      <c r="FPF959" s="330"/>
      <c r="FPG959" s="330"/>
      <c r="FPH959" s="330"/>
      <c r="FPI959" s="330"/>
      <c r="FPJ959" s="330"/>
      <c r="FPK959" s="330"/>
      <c r="FPL959" s="330"/>
      <c r="FPM959" s="330"/>
      <c r="FPN959" s="330"/>
      <c r="FPO959" s="330"/>
      <c r="FPP959" s="330"/>
      <c r="FPQ959" s="330"/>
      <c r="FPR959" s="330"/>
      <c r="FPS959" s="330"/>
      <c r="FPT959" s="330"/>
      <c r="FPU959" s="330"/>
      <c r="FPV959" s="330"/>
      <c r="FPW959" s="330"/>
      <c r="FPX959" s="330"/>
      <c r="FPY959" s="330"/>
      <c r="FPZ959" s="330"/>
      <c r="FQA959" s="330"/>
      <c r="FQB959" s="330"/>
      <c r="FQC959" s="330"/>
      <c r="FQD959" s="330"/>
      <c r="FQE959" s="330"/>
      <c r="FQF959" s="330"/>
      <c r="FQG959" s="330"/>
      <c r="FQH959" s="330"/>
      <c r="FQI959" s="330"/>
      <c r="FQJ959" s="330"/>
      <c r="FQK959" s="330"/>
      <c r="FQL959" s="330"/>
      <c r="FQM959" s="330"/>
      <c r="FQN959" s="330"/>
      <c r="FQO959" s="330"/>
      <c r="FQP959" s="330"/>
      <c r="FQQ959" s="330"/>
      <c r="FQR959" s="330"/>
      <c r="FQS959" s="330"/>
      <c r="FQT959" s="330"/>
      <c r="FQU959" s="330"/>
      <c r="FQV959" s="330"/>
      <c r="FQW959" s="330"/>
      <c r="FQX959" s="330"/>
      <c r="FQY959" s="330"/>
      <c r="FQZ959" s="330"/>
      <c r="FRA959" s="330"/>
      <c r="FRB959" s="330"/>
      <c r="FRC959" s="330"/>
      <c r="FRD959" s="330"/>
      <c r="FRE959" s="330"/>
      <c r="FRF959" s="330"/>
      <c r="FRG959" s="330"/>
      <c r="FRH959" s="330"/>
      <c r="FRI959" s="330"/>
      <c r="FRJ959" s="330"/>
      <c r="FRK959" s="330"/>
      <c r="FRL959" s="330"/>
      <c r="FRM959" s="330"/>
      <c r="FRN959" s="330"/>
      <c r="FRO959" s="330"/>
      <c r="FRP959" s="330"/>
      <c r="FRQ959" s="330"/>
      <c r="FRR959" s="330"/>
      <c r="FRS959" s="330"/>
      <c r="FRT959" s="330"/>
      <c r="FRU959" s="330"/>
      <c r="FRV959" s="330"/>
      <c r="FRW959" s="330"/>
      <c r="FRX959" s="330"/>
      <c r="FRY959" s="330"/>
      <c r="FRZ959" s="330"/>
      <c r="FSA959" s="330"/>
      <c r="FSB959" s="330"/>
      <c r="FSC959" s="330"/>
      <c r="FSD959" s="330"/>
      <c r="FSE959" s="330"/>
      <c r="FSF959" s="330"/>
      <c r="FSG959" s="330"/>
      <c r="FSH959" s="330"/>
      <c r="FSI959" s="330"/>
      <c r="FSJ959" s="330"/>
      <c r="FSK959" s="330"/>
      <c r="FSL959" s="330"/>
      <c r="FSM959" s="330"/>
      <c r="FSN959" s="330"/>
      <c r="FSO959" s="330"/>
      <c r="FSP959" s="330"/>
      <c r="FSQ959" s="330"/>
      <c r="FSR959" s="330"/>
      <c r="FSS959" s="330"/>
      <c r="FST959" s="330"/>
      <c r="FSU959" s="330"/>
      <c r="FSV959" s="330"/>
      <c r="FSW959" s="330"/>
      <c r="FSX959" s="330"/>
      <c r="FSY959" s="330"/>
      <c r="FSZ959" s="330"/>
      <c r="FTA959" s="330"/>
      <c r="FTB959" s="330"/>
      <c r="FTC959" s="330"/>
      <c r="FTD959" s="330"/>
      <c r="FTE959" s="330"/>
      <c r="FTF959" s="330"/>
      <c r="FTG959" s="330"/>
      <c r="FTH959" s="330"/>
      <c r="FTI959" s="330"/>
      <c r="FTJ959" s="330"/>
      <c r="FTK959" s="330"/>
      <c r="FTL959" s="330"/>
      <c r="FTM959" s="330"/>
      <c r="FTN959" s="330"/>
      <c r="FTO959" s="330"/>
      <c r="FTP959" s="330"/>
      <c r="FTQ959" s="330"/>
      <c r="FTR959" s="330"/>
      <c r="FTS959" s="330"/>
      <c r="FTT959" s="330"/>
      <c r="FTU959" s="330"/>
      <c r="FTV959" s="330"/>
      <c r="FTW959" s="330"/>
      <c r="FTX959" s="330"/>
      <c r="FTY959" s="330"/>
      <c r="FTZ959" s="330"/>
      <c r="FUA959" s="330"/>
      <c r="FUB959" s="330"/>
      <c r="FUC959" s="330"/>
      <c r="FUD959" s="330"/>
      <c r="FUE959" s="330"/>
      <c r="FUF959" s="330"/>
      <c r="FUG959" s="330"/>
      <c r="FUH959" s="330"/>
      <c r="FUI959" s="330"/>
      <c r="FUJ959" s="330"/>
      <c r="FUK959" s="330"/>
      <c r="FUL959" s="330"/>
      <c r="FUM959" s="330"/>
      <c r="FUN959" s="330"/>
      <c r="FUO959" s="330"/>
      <c r="FUP959" s="330"/>
      <c r="FUQ959" s="330"/>
      <c r="FUR959" s="330"/>
      <c r="FUS959" s="330"/>
      <c r="FUT959" s="330"/>
      <c r="FUU959" s="330"/>
      <c r="FUV959" s="330"/>
      <c r="FUW959" s="330"/>
      <c r="FUX959" s="330"/>
      <c r="FUY959" s="330"/>
      <c r="FUZ959" s="330"/>
      <c r="FVA959" s="330"/>
      <c r="FVB959" s="330"/>
      <c r="FVC959" s="330"/>
      <c r="FVD959" s="330"/>
      <c r="FVE959" s="330"/>
      <c r="FVF959" s="330"/>
      <c r="FVG959" s="330"/>
      <c r="FVH959" s="330"/>
      <c r="FVI959" s="330"/>
      <c r="FVJ959" s="330"/>
      <c r="FVK959" s="330"/>
      <c r="FVL959" s="330"/>
      <c r="FVM959" s="330"/>
      <c r="FVN959" s="330"/>
      <c r="FVO959" s="330"/>
      <c r="FVP959" s="330"/>
      <c r="FVQ959" s="330"/>
      <c r="FVR959" s="330"/>
      <c r="FVS959" s="330"/>
      <c r="FVT959" s="330"/>
      <c r="FVU959" s="330"/>
      <c r="FVV959" s="330"/>
      <c r="FVW959" s="330"/>
      <c r="FVX959" s="330"/>
      <c r="FVY959" s="330"/>
      <c r="FVZ959" s="330"/>
      <c r="FWA959" s="330"/>
      <c r="FWB959" s="330"/>
      <c r="FWC959" s="330"/>
      <c r="FWD959" s="330"/>
      <c r="FWE959" s="330"/>
      <c r="FWF959" s="330"/>
      <c r="FWG959" s="330"/>
      <c r="FWH959" s="330"/>
      <c r="FWI959" s="330"/>
      <c r="FWJ959" s="330"/>
      <c r="FWK959" s="330"/>
      <c r="FWL959" s="330"/>
      <c r="FWM959" s="330"/>
      <c r="FWN959" s="330"/>
      <c r="FWO959" s="330"/>
      <c r="FWP959" s="330"/>
      <c r="FWQ959" s="330"/>
      <c r="FWR959" s="330"/>
      <c r="FWS959" s="330"/>
      <c r="FWT959" s="330"/>
      <c r="FWU959" s="330"/>
      <c r="FWV959" s="330"/>
      <c r="FWW959" s="330"/>
      <c r="FWX959" s="330"/>
      <c r="FWY959" s="330"/>
      <c r="FWZ959" s="330"/>
      <c r="FXA959" s="330"/>
      <c r="FXB959" s="330"/>
      <c r="FXC959" s="330"/>
      <c r="FXD959" s="330"/>
      <c r="FXE959" s="330"/>
      <c r="FXF959" s="330"/>
      <c r="FXG959" s="330"/>
      <c r="FXH959" s="330"/>
      <c r="FXI959" s="330"/>
      <c r="FXJ959" s="330"/>
      <c r="FXK959" s="330"/>
      <c r="FXL959" s="330"/>
      <c r="FXM959" s="330"/>
      <c r="FXN959" s="330"/>
      <c r="FXO959" s="330"/>
      <c r="FXP959" s="330"/>
      <c r="FXQ959" s="330"/>
      <c r="FXR959" s="330"/>
      <c r="FXS959" s="330"/>
      <c r="FXT959" s="330"/>
      <c r="FXU959" s="330"/>
      <c r="FXV959" s="330"/>
      <c r="FXW959" s="330"/>
      <c r="FXX959" s="330"/>
      <c r="FXY959" s="330"/>
      <c r="FXZ959" s="330"/>
      <c r="FYA959" s="330"/>
      <c r="FYB959" s="330"/>
      <c r="FYC959" s="330"/>
      <c r="FYD959" s="330"/>
      <c r="FYE959" s="330"/>
      <c r="FYF959" s="330"/>
      <c r="FYG959" s="330"/>
      <c r="FYH959" s="330"/>
      <c r="FYI959" s="330"/>
      <c r="FYJ959" s="330"/>
      <c r="FYK959" s="330"/>
      <c r="FYL959" s="330"/>
      <c r="FYM959" s="330"/>
      <c r="FYN959" s="330"/>
      <c r="FYO959" s="330"/>
      <c r="FYP959" s="330"/>
      <c r="FYQ959" s="330"/>
      <c r="FYR959" s="330"/>
      <c r="FYS959" s="330"/>
      <c r="FYT959" s="330"/>
      <c r="FYU959" s="330"/>
      <c r="FYV959" s="330"/>
      <c r="FYW959" s="330"/>
      <c r="FYX959" s="330"/>
      <c r="FYY959" s="330"/>
      <c r="FYZ959" s="330"/>
      <c r="FZA959" s="330"/>
      <c r="FZB959" s="330"/>
      <c r="FZC959" s="330"/>
      <c r="FZD959" s="330"/>
      <c r="FZE959" s="330"/>
      <c r="FZF959" s="330"/>
      <c r="FZG959" s="330"/>
      <c r="FZH959" s="330"/>
      <c r="FZI959" s="330"/>
      <c r="FZJ959" s="330"/>
      <c r="FZK959" s="330"/>
      <c r="FZL959" s="330"/>
      <c r="FZM959" s="330"/>
      <c r="FZN959" s="330"/>
      <c r="FZO959" s="330"/>
      <c r="FZP959" s="330"/>
      <c r="FZQ959" s="330"/>
      <c r="FZR959" s="330"/>
      <c r="FZS959" s="330"/>
      <c r="FZT959" s="330"/>
      <c r="FZU959" s="330"/>
      <c r="FZV959" s="330"/>
      <c r="FZW959" s="330"/>
      <c r="FZX959" s="330"/>
      <c r="FZY959" s="330"/>
      <c r="FZZ959" s="330"/>
      <c r="GAA959" s="330"/>
      <c r="GAB959" s="330"/>
      <c r="GAC959" s="330"/>
      <c r="GAD959" s="330"/>
      <c r="GAE959" s="330"/>
      <c r="GAF959" s="330"/>
      <c r="GAG959" s="330"/>
      <c r="GAH959" s="330"/>
      <c r="GAI959" s="330"/>
      <c r="GAJ959" s="330"/>
      <c r="GAK959" s="330"/>
      <c r="GAL959" s="330"/>
      <c r="GAM959" s="330"/>
      <c r="GAN959" s="330"/>
      <c r="GAO959" s="330"/>
      <c r="GAP959" s="330"/>
      <c r="GAQ959" s="330"/>
      <c r="GAR959" s="330"/>
      <c r="GAS959" s="330"/>
      <c r="GAT959" s="330"/>
      <c r="GAU959" s="330"/>
      <c r="GAV959" s="330"/>
      <c r="GAW959" s="330"/>
      <c r="GAX959" s="330"/>
      <c r="GAY959" s="330"/>
      <c r="GAZ959" s="330"/>
      <c r="GBA959" s="330"/>
      <c r="GBB959" s="330"/>
      <c r="GBC959" s="330"/>
      <c r="GBD959" s="330"/>
      <c r="GBE959" s="330"/>
      <c r="GBF959" s="330"/>
      <c r="GBG959" s="330"/>
      <c r="GBH959" s="330"/>
      <c r="GBI959" s="330"/>
      <c r="GBJ959" s="330"/>
      <c r="GBK959" s="330"/>
      <c r="GBL959" s="330"/>
      <c r="GBM959" s="330"/>
      <c r="GBN959" s="330"/>
      <c r="GBO959" s="330"/>
      <c r="GBP959" s="330"/>
      <c r="GBQ959" s="330"/>
      <c r="GBR959" s="330"/>
      <c r="GBS959" s="330"/>
      <c r="GBT959" s="330"/>
      <c r="GBU959" s="330"/>
      <c r="GBV959" s="330"/>
      <c r="GBW959" s="330"/>
      <c r="GBX959" s="330"/>
      <c r="GBY959" s="330"/>
      <c r="GBZ959" s="330"/>
      <c r="GCA959" s="330"/>
      <c r="GCB959" s="330"/>
      <c r="GCC959" s="330"/>
      <c r="GCD959" s="330"/>
      <c r="GCE959" s="330"/>
      <c r="GCF959" s="330"/>
      <c r="GCG959" s="330"/>
      <c r="GCH959" s="330"/>
      <c r="GCI959" s="330"/>
      <c r="GCJ959" s="330"/>
      <c r="GCK959" s="330"/>
      <c r="GCL959" s="330"/>
      <c r="GCM959" s="330"/>
      <c r="GCN959" s="330"/>
      <c r="GCO959" s="330"/>
      <c r="GCP959" s="330"/>
      <c r="GCQ959" s="330"/>
      <c r="GCR959" s="330"/>
      <c r="GCS959" s="330"/>
      <c r="GCT959" s="330"/>
      <c r="GCU959" s="330"/>
      <c r="GCV959" s="330"/>
      <c r="GCW959" s="330"/>
      <c r="GCX959" s="330"/>
      <c r="GCY959" s="330"/>
      <c r="GCZ959" s="330"/>
      <c r="GDA959" s="330"/>
      <c r="GDB959" s="330"/>
      <c r="GDC959" s="330"/>
      <c r="GDD959" s="330"/>
      <c r="GDE959" s="330"/>
      <c r="GDF959" s="330"/>
      <c r="GDG959" s="330"/>
      <c r="GDH959" s="330"/>
      <c r="GDI959" s="330"/>
      <c r="GDJ959" s="330"/>
      <c r="GDK959" s="330"/>
      <c r="GDL959" s="330"/>
      <c r="GDM959" s="330"/>
      <c r="GDN959" s="330"/>
      <c r="GDO959" s="330"/>
      <c r="GDP959" s="330"/>
      <c r="GDQ959" s="330"/>
      <c r="GDR959" s="330"/>
      <c r="GDS959" s="330"/>
      <c r="GDT959" s="330"/>
      <c r="GDU959" s="330"/>
      <c r="GDV959" s="330"/>
      <c r="GDW959" s="330"/>
      <c r="GDX959" s="330"/>
      <c r="GDY959" s="330"/>
      <c r="GDZ959" s="330"/>
      <c r="GEA959" s="330"/>
      <c r="GEB959" s="330"/>
      <c r="GEC959" s="330"/>
      <c r="GED959" s="330"/>
      <c r="GEE959" s="330"/>
      <c r="GEF959" s="330"/>
      <c r="GEG959" s="330"/>
      <c r="GEH959" s="330"/>
      <c r="GEI959" s="330"/>
      <c r="GEJ959" s="330"/>
      <c r="GEK959" s="330"/>
      <c r="GEL959" s="330"/>
      <c r="GEM959" s="330"/>
      <c r="GEN959" s="330"/>
      <c r="GEO959" s="330"/>
      <c r="GEP959" s="330"/>
      <c r="GEQ959" s="330"/>
      <c r="GER959" s="330"/>
      <c r="GES959" s="330"/>
      <c r="GET959" s="330"/>
      <c r="GEU959" s="330"/>
      <c r="GEV959" s="330"/>
      <c r="GEW959" s="330"/>
      <c r="GEX959" s="330"/>
      <c r="GEY959" s="330"/>
      <c r="GEZ959" s="330"/>
      <c r="GFA959" s="330"/>
      <c r="GFB959" s="330"/>
      <c r="GFC959" s="330"/>
      <c r="GFD959" s="330"/>
      <c r="GFE959" s="330"/>
      <c r="GFF959" s="330"/>
      <c r="GFG959" s="330"/>
      <c r="GFH959" s="330"/>
      <c r="GFI959" s="330"/>
      <c r="GFJ959" s="330"/>
      <c r="GFK959" s="330"/>
      <c r="GFL959" s="330"/>
      <c r="GFM959" s="330"/>
      <c r="GFN959" s="330"/>
      <c r="GFO959" s="330"/>
      <c r="GFP959" s="330"/>
      <c r="GFQ959" s="330"/>
      <c r="GFR959" s="330"/>
      <c r="GFS959" s="330"/>
      <c r="GFT959" s="330"/>
      <c r="GFU959" s="330"/>
      <c r="GFV959" s="330"/>
      <c r="GFW959" s="330"/>
      <c r="GFX959" s="330"/>
      <c r="GFY959" s="330"/>
      <c r="GFZ959" s="330"/>
      <c r="GGA959" s="330"/>
      <c r="GGB959" s="330"/>
      <c r="GGC959" s="330"/>
      <c r="GGD959" s="330"/>
      <c r="GGE959" s="330"/>
      <c r="GGF959" s="330"/>
      <c r="GGG959" s="330"/>
      <c r="GGH959" s="330"/>
      <c r="GGI959" s="330"/>
      <c r="GGJ959" s="330"/>
      <c r="GGK959" s="330"/>
      <c r="GGL959" s="330"/>
      <c r="GGM959" s="330"/>
      <c r="GGN959" s="330"/>
      <c r="GGO959" s="330"/>
      <c r="GGP959" s="330"/>
      <c r="GGQ959" s="330"/>
      <c r="GGR959" s="330"/>
      <c r="GGS959" s="330"/>
      <c r="GGT959" s="330"/>
      <c r="GGU959" s="330"/>
      <c r="GGV959" s="330"/>
      <c r="GGW959" s="330"/>
      <c r="GGX959" s="330"/>
      <c r="GGY959" s="330"/>
      <c r="GGZ959" s="330"/>
      <c r="GHA959" s="330"/>
      <c r="GHB959" s="330"/>
      <c r="GHC959" s="330"/>
      <c r="GHD959" s="330"/>
      <c r="GHE959" s="330"/>
      <c r="GHF959" s="330"/>
      <c r="GHG959" s="330"/>
      <c r="GHH959" s="330"/>
      <c r="GHI959" s="330"/>
      <c r="GHJ959" s="330"/>
      <c r="GHK959" s="330"/>
      <c r="GHL959" s="330"/>
      <c r="GHM959" s="330"/>
      <c r="GHN959" s="330"/>
      <c r="GHO959" s="330"/>
      <c r="GHP959" s="330"/>
      <c r="GHQ959" s="330"/>
      <c r="GHR959" s="330"/>
      <c r="GHS959" s="330"/>
      <c r="GHT959" s="330"/>
      <c r="GHU959" s="330"/>
      <c r="GHV959" s="330"/>
      <c r="GHW959" s="330"/>
      <c r="GHX959" s="330"/>
      <c r="GHY959" s="330"/>
      <c r="GHZ959" s="330"/>
      <c r="GIA959" s="330"/>
      <c r="GIB959" s="330"/>
      <c r="GIC959" s="330"/>
      <c r="GID959" s="330"/>
      <c r="GIE959" s="330"/>
      <c r="GIF959" s="330"/>
      <c r="GIG959" s="330"/>
      <c r="GIH959" s="330"/>
      <c r="GII959" s="330"/>
      <c r="GIJ959" s="330"/>
      <c r="GIK959" s="330"/>
      <c r="GIL959" s="330"/>
      <c r="GIM959" s="330"/>
      <c r="GIN959" s="330"/>
      <c r="GIO959" s="330"/>
      <c r="GIP959" s="330"/>
      <c r="GIQ959" s="330"/>
      <c r="GIR959" s="330"/>
      <c r="GIS959" s="330"/>
      <c r="GIT959" s="330"/>
      <c r="GIU959" s="330"/>
      <c r="GIV959" s="330"/>
      <c r="GIW959" s="330"/>
      <c r="GIX959" s="330"/>
      <c r="GIY959" s="330"/>
      <c r="GIZ959" s="330"/>
      <c r="GJA959" s="330"/>
      <c r="GJB959" s="330"/>
      <c r="GJC959" s="330"/>
      <c r="GJD959" s="330"/>
      <c r="GJE959" s="330"/>
      <c r="GJF959" s="330"/>
      <c r="GJG959" s="330"/>
      <c r="GJH959" s="330"/>
      <c r="GJI959" s="330"/>
      <c r="GJJ959" s="330"/>
      <c r="GJK959" s="330"/>
      <c r="GJL959" s="330"/>
      <c r="GJM959" s="330"/>
      <c r="GJN959" s="330"/>
      <c r="GJO959" s="330"/>
      <c r="GJP959" s="330"/>
      <c r="GJQ959" s="330"/>
      <c r="GJR959" s="330"/>
      <c r="GJS959" s="330"/>
      <c r="GJT959" s="330"/>
      <c r="GJU959" s="330"/>
      <c r="GJV959" s="330"/>
      <c r="GJW959" s="330"/>
      <c r="GJX959" s="330"/>
      <c r="GJY959" s="330"/>
      <c r="GJZ959" s="330"/>
      <c r="GKA959" s="330"/>
      <c r="GKB959" s="330"/>
      <c r="GKC959" s="330"/>
      <c r="GKD959" s="330"/>
      <c r="GKE959" s="330"/>
      <c r="GKF959" s="330"/>
      <c r="GKG959" s="330"/>
      <c r="GKH959" s="330"/>
      <c r="GKI959" s="330"/>
      <c r="GKJ959" s="330"/>
      <c r="GKK959" s="330"/>
      <c r="GKL959" s="330"/>
      <c r="GKM959" s="330"/>
      <c r="GKN959" s="330"/>
      <c r="GKO959" s="330"/>
      <c r="GKP959" s="330"/>
      <c r="GKQ959" s="330"/>
      <c r="GKR959" s="330"/>
      <c r="GKS959" s="330"/>
      <c r="GKT959" s="330"/>
      <c r="GKU959" s="330"/>
      <c r="GKV959" s="330"/>
      <c r="GKW959" s="330"/>
      <c r="GKX959" s="330"/>
      <c r="GKY959" s="330"/>
      <c r="GKZ959" s="330"/>
      <c r="GLA959" s="330"/>
      <c r="GLB959" s="330"/>
      <c r="GLC959" s="330"/>
      <c r="GLD959" s="330"/>
      <c r="GLE959" s="330"/>
      <c r="GLF959" s="330"/>
      <c r="GLG959" s="330"/>
      <c r="GLH959" s="330"/>
      <c r="GLI959" s="330"/>
      <c r="GLJ959" s="330"/>
      <c r="GLK959" s="330"/>
      <c r="GLL959" s="330"/>
      <c r="GLM959" s="330"/>
      <c r="GLN959" s="330"/>
      <c r="GLO959" s="330"/>
      <c r="GLP959" s="330"/>
      <c r="GLQ959" s="330"/>
      <c r="GLR959" s="330"/>
      <c r="GLS959" s="330"/>
      <c r="GLT959" s="330"/>
      <c r="GLU959" s="330"/>
      <c r="GLV959" s="330"/>
      <c r="GLW959" s="330"/>
      <c r="GLX959" s="330"/>
      <c r="GLY959" s="330"/>
      <c r="GLZ959" s="330"/>
      <c r="GMA959" s="330"/>
      <c r="GMB959" s="330"/>
      <c r="GMC959" s="330"/>
      <c r="GMD959" s="330"/>
      <c r="GME959" s="330"/>
      <c r="GMF959" s="330"/>
      <c r="GMG959" s="330"/>
      <c r="GMH959" s="330"/>
      <c r="GMI959" s="330"/>
      <c r="GMJ959" s="330"/>
      <c r="GMK959" s="330"/>
      <c r="GML959" s="330"/>
      <c r="GMM959" s="330"/>
      <c r="GMN959" s="330"/>
      <c r="GMO959" s="330"/>
      <c r="GMP959" s="330"/>
      <c r="GMQ959" s="330"/>
      <c r="GMR959" s="330"/>
      <c r="GMS959" s="330"/>
      <c r="GMT959" s="330"/>
      <c r="GMU959" s="330"/>
      <c r="GMV959" s="330"/>
      <c r="GMW959" s="330"/>
      <c r="GMX959" s="330"/>
      <c r="GMY959" s="330"/>
      <c r="GMZ959" s="330"/>
      <c r="GNA959" s="330"/>
      <c r="GNB959" s="330"/>
      <c r="GNC959" s="330"/>
      <c r="GND959" s="330"/>
      <c r="GNE959" s="330"/>
      <c r="GNF959" s="330"/>
      <c r="GNG959" s="330"/>
      <c r="GNH959" s="330"/>
      <c r="GNI959" s="330"/>
      <c r="GNJ959" s="330"/>
      <c r="GNK959" s="330"/>
      <c r="GNL959" s="330"/>
      <c r="GNM959" s="330"/>
      <c r="GNN959" s="330"/>
      <c r="GNO959" s="330"/>
      <c r="GNP959" s="330"/>
      <c r="GNQ959" s="330"/>
      <c r="GNR959" s="330"/>
      <c r="GNS959" s="330"/>
      <c r="GNT959" s="330"/>
      <c r="GNU959" s="330"/>
      <c r="GNV959" s="330"/>
      <c r="GNW959" s="330"/>
      <c r="GNX959" s="330"/>
      <c r="GNY959" s="330"/>
      <c r="GNZ959" s="330"/>
      <c r="GOA959" s="330"/>
      <c r="GOB959" s="330"/>
      <c r="GOC959" s="330"/>
      <c r="GOD959" s="330"/>
      <c r="GOE959" s="330"/>
      <c r="GOF959" s="330"/>
      <c r="GOG959" s="330"/>
      <c r="GOH959" s="330"/>
      <c r="GOI959" s="330"/>
      <c r="GOJ959" s="330"/>
      <c r="GOK959" s="330"/>
      <c r="GOL959" s="330"/>
      <c r="GOM959" s="330"/>
      <c r="GON959" s="330"/>
      <c r="GOO959" s="330"/>
      <c r="GOP959" s="330"/>
      <c r="GOQ959" s="330"/>
      <c r="GOR959" s="330"/>
      <c r="GOS959" s="330"/>
      <c r="GOT959" s="330"/>
      <c r="GOU959" s="330"/>
      <c r="GOV959" s="330"/>
      <c r="GOW959" s="330"/>
      <c r="GOX959" s="330"/>
      <c r="GOY959" s="330"/>
      <c r="GOZ959" s="330"/>
      <c r="GPA959" s="330"/>
      <c r="GPB959" s="330"/>
      <c r="GPC959" s="330"/>
      <c r="GPD959" s="330"/>
      <c r="GPE959" s="330"/>
      <c r="GPF959" s="330"/>
      <c r="GPG959" s="330"/>
      <c r="GPH959" s="330"/>
      <c r="GPI959" s="330"/>
      <c r="GPJ959" s="330"/>
      <c r="GPK959" s="330"/>
      <c r="GPL959" s="330"/>
      <c r="GPM959" s="330"/>
      <c r="GPN959" s="330"/>
      <c r="GPO959" s="330"/>
      <c r="GPP959" s="330"/>
      <c r="GPQ959" s="330"/>
      <c r="GPR959" s="330"/>
      <c r="GPS959" s="330"/>
      <c r="GPT959" s="330"/>
      <c r="GPU959" s="330"/>
      <c r="GPV959" s="330"/>
      <c r="GPW959" s="330"/>
      <c r="GPX959" s="330"/>
      <c r="GPY959" s="330"/>
      <c r="GPZ959" s="330"/>
      <c r="GQA959" s="330"/>
      <c r="GQB959" s="330"/>
      <c r="GQC959" s="330"/>
      <c r="GQD959" s="330"/>
      <c r="GQE959" s="330"/>
      <c r="GQF959" s="330"/>
      <c r="GQG959" s="330"/>
      <c r="GQH959" s="330"/>
      <c r="GQI959" s="330"/>
      <c r="GQJ959" s="330"/>
      <c r="GQK959" s="330"/>
      <c r="GQL959" s="330"/>
      <c r="GQM959" s="330"/>
      <c r="GQN959" s="330"/>
      <c r="GQO959" s="330"/>
      <c r="GQP959" s="330"/>
      <c r="GQQ959" s="330"/>
      <c r="GQR959" s="330"/>
      <c r="GQS959" s="330"/>
      <c r="GQT959" s="330"/>
      <c r="GQU959" s="330"/>
      <c r="GQV959" s="330"/>
      <c r="GQW959" s="330"/>
      <c r="GQX959" s="330"/>
      <c r="GQY959" s="330"/>
      <c r="GQZ959" s="330"/>
      <c r="GRA959" s="330"/>
      <c r="GRB959" s="330"/>
      <c r="GRC959" s="330"/>
      <c r="GRD959" s="330"/>
      <c r="GRE959" s="330"/>
      <c r="GRF959" s="330"/>
      <c r="GRG959" s="330"/>
      <c r="GRH959" s="330"/>
      <c r="GRI959" s="330"/>
      <c r="GRJ959" s="330"/>
      <c r="GRK959" s="330"/>
      <c r="GRL959" s="330"/>
      <c r="GRM959" s="330"/>
      <c r="GRN959" s="330"/>
      <c r="GRO959" s="330"/>
      <c r="GRP959" s="330"/>
      <c r="GRQ959" s="330"/>
      <c r="GRR959" s="330"/>
      <c r="GRS959" s="330"/>
      <c r="GRT959" s="330"/>
      <c r="GRU959" s="330"/>
      <c r="GRV959" s="330"/>
      <c r="GRW959" s="330"/>
      <c r="GRX959" s="330"/>
      <c r="GRY959" s="330"/>
      <c r="GRZ959" s="330"/>
      <c r="GSA959" s="330"/>
      <c r="GSB959" s="330"/>
      <c r="GSC959" s="330"/>
      <c r="GSD959" s="330"/>
      <c r="GSE959" s="330"/>
      <c r="GSF959" s="330"/>
      <c r="GSG959" s="330"/>
      <c r="GSH959" s="330"/>
      <c r="GSI959" s="330"/>
      <c r="GSJ959" s="330"/>
      <c r="GSK959" s="330"/>
      <c r="GSL959" s="330"/>
      <c r="GSM959" s="330"/>
      <c r="GSN959" s="330"/>
      <c r="GSO959" s="330"/>
      <c r="GSP959" s="330"/>
      <c r="GSQ959" s="330"/>
      <c r="GSR959" s="330"/>
      <c r="GSS959" s="330"/>
      <c r="GST959" s="330"/>
      <c r="GSU959" s="330"/>
      <c r="GSV959" s="330"/>
      <c r="GSW959" s="330"/>
      <c r="GSX959" s="330"/>
      <c r="GSY959" s="330"/>
      <c r="GSZ959" s="330"/>
      <c r="GTA959" s="330"/>
      <c r="GTB959" s="330"/>
      <c r="GTC959" s="330"/>
      <c r="GTD959" s="330"/>
      <c r="GTE959" s="330"/>
      <c r="GTF959" s="330"/>
      <c r="GTG959" s="330"/>
      <c r="GTH959" s="330"/>
      <c r="GTI959" s="330"/>
      <c r="GTJ959" s="330"/>
      <c r="GTK959" s="330"/>
      <c r="GTL959" s="330"/>
      <c r="GTM959" s="330"/>
      <c r="GTN959" s="330"/>
      <c r="GTO959" s="330"/>
      <c r="GTP959" s="330"/>
      <c r="GTQ959" s="330"/>
      <c r="GTR959" s="330"/>
      <c r="GTS959" s="330"/>
      <c r="GTT959" s="330"/>
      <c r="GTU959" s="330"/>
      <c r="GTV959" s="330"/>
      <c r="GTW959" s="330"/>
      <c r="GTX959" s="330"/>
      <c r="GTY959" s="330"/>
      <c r="GTZ959" s="330"/>
      <c r="GUA959" s="330"/>
      <c r="GUB959" s="330"/>
      <c r="GUC959" s="330"/>
      <c r="GUD959" s="330"/>
      <c r="GUE959" s="330"/>
      <c r="GUF959" s="330"/>
      <c r="GUG959" s="330"/>
      <c r="GUH959" s="330"/>
      <c r="GUI959" s="330"/>
      <c r="GUJ959" s="330"/>
      <c r="GUK959" s="330"/>
      <c r="GUL959" s="330"/>
      <c r="GUM959" s="330"/>
      <c r="GUN959" s="330"/>
      <c r="GUO959" s="330"/>
      <c r="GUP959" s="330"/>
      <c r="GUQ959" s="330"/>
      <c r="GUR959" s="330"/>
      <c r="GUS959" s="330"/>
      <c r="GUT959" s="330"/>
      <c r="GUU959" s="330"/>
      <c r="GUV959" s="330"/>
      <c r="GUW959" s="330"/>
      <c r="GUX959" s="330"/>
      <c r="GUY959" s="330"/>
      <c r="GUZ959" s="330"/>
      <c r="GVA959" s="330"/>
      <c r="GVB959" s="330"/>
      <c r="GVC959" s="330"/>
      <c r="GVD959" s="330"/>
      <c r="GVE959" s="330"/>
      <c r="GVF959" s="330"/>
      <c r="GVG959" s="330"/>
      <c r="GVH959" s="330"/>
      <c r="GVI959" s="330"/>
      <c r="GVJ959" s="330"/>
      <c r="GVK959" s="330"/>
      <c r="GVL959" s="330"/>
      <c r="GVM959" s="330"/>
      <c r="GVN959" s="330"/>
      <c r="GVO959" s="330"/>
      <c r="GVP959" s="330"/>
      <c r="GVQ959" s="330"/>
      <c r="GVR959" s="330"/>
      <c r="GVS959" s="330"/>
      <c r="GVT959" s="330"/>
      <c r="GVU959" s="330"/>
      <c r="GVV959" s="330"/>
      <c r="GVW959" s="330"/>
      <c r="GVX959" s="330"/>
      <c r="GVY959" s="330"/>
      <c r="GVZ959" s="330"/>
      <c r="GWA959" s="330"/>
      <c r="GWB959" s="330"/>
      <c r="GWC959" s="330"/>
      <c r="GWD959" s="330"/>
      <c r="GWE959" s="330"/>
      <c r="GWF959" s="330"/>
      <c r="GWG959" s="330"/>
      <c r="GWH959" s="330"/>
      <c r="GWI959" s="330"/>
      <c r="GWJ959" s="330"/>
      <c r="GWK959" s="330"/>
      <c r="GWL959" s="330"/>
      <c r="GWM959" s="330"/>
      <c r="GWN959" s="330"/>
      <c r="GWO959" s="330"/>
      <c r="GWP959" s="330"/>
      <c r="GWQ959" s="330"/>
      <c r="GWR959" s="330"/>
      <c r="GWS959" s="330"/>
      <c r="GWT959" s="330"/>
      <c r="GWU959" s="330"/>
      <c r="GWV959" s="330"/>
      <c r="GWW959" s="330"/>
      <c r="GWX959" s="330"/>
      <c r="GWY959" s="330"/>
      <c r="GWZ959" s="330"/>
      <c r="GXA959" s="330"/>
      <c r="GXB959" s="330"/>
      <c r="GXC959" s="330"/>
      <c r="GXD959" s="330"/>
      <c r="GXE959" s="330"/>
      <c r="GXF959" s="330"/>
      <c r="GXG959" s="330"/>
      <c r="GXH959" s="330"/>
      <c r="GXI959" s="330"/>
      <c r="GXJ959" s="330"/>
      <c r="GXK959" s="330"/>
      <c r="GXL959" s="330"/>
      <c r="GXM959" s="330"/>
      <c r="GXN959" s="330"/>
      <c r="GXO959" s="330"/>
      <c r="GXP959" s="330"/>
      <c r="GXQ959" s="330"/>
      <c r="GXR959" s="330"/>
      <c r="GXS959" s="330"/>
      <c r="GXT959" s="330"/>
      <c r="GXU959" s="330"/>
      <c r="GXV959" s="330"/>
      <c r="GXW959" s="330"/>
      <c r="GXX959" s="330"/>
      <c r="GXY959" s="330"/>
      <c r="GXZ959" s="330"/>
      <c r="GYA959" s="330"/>
      <c r="GYB959" s="330"/>
      <c r="GYC959" s="330"/>
      <c r="GYD959" s="330"/>
      <c r="GYE959" s="330"/>
      <c r="GYF959" s="330"/>
      <c r="GYG959" s="330"/>
      <c r="GYH959" s="330"/>
      <c r="GYI959" s="330"/>
      <c r="GYJ959" s="330"/>
      <c r="GYK959" s="330"/>
      <c r="GYL959" s="330"/>
      <c r="GYM959" s="330"/>
      <c r="GYN959" s="330"/>
      <c r="GYO959" s="330"/>
      <c r="GYP959" s="330"/>
      <c r="GYQ959" s="330"/>
      <c r="GYR959" s="330"/>
      <c r="GYS959" s="330"/>
      <c r="GYT959" s="330"/>
      <c r="GYU959" s="330"/>
      <c r="GYV959" s="330"/>
      <c r="GYW959" s="330"/>
      <c r="GYX959" s="330"/>
      <c r="GYY959" s="330"/>
      <c r="GYZ959" s="330"/>
      <c r="GZA959" s="330"/>
      <c r="GZB959" s="330"/>
      <c r="GZC959" s="330"/>
      <c r="GZD959" s="330"/>
      <c r="GZE959" s="330"/>
      <c r="GZF959" s="330"/>
      <c r="GZG959" s="330"/>
      <c r="GZH959" s="330"/>
      <c r="GZI959" s="330"/>
      <c r="GZJ959" s="330"/>
      <c r="GZK959" s="330"/>
      <c r="GZL959" s="330"/>
      <c r="GZM959" s="330"/>
      <c r="GZN959" s="330"/>
      <c r="GZO959" s="330"/>
      <c r="GZP959" s="330"/>
      <c r="GZQ959" s="330"/>
      <c r="GZR959" s="330"/>
      <c r="GZS959" s="330"/>
      <c r="GZT959" s="330"/>
      <c r="GZU959" s="330"/>
      <c r="GZV959" s="330"/>
      <c r="GZW959" s="330"/>
      <c r="GZX959" s="330"/>
      <c r="GZY959" s="330"/>
      <c r="GZZ959" s="330"/>
      <c r="HAA959" s="330"/>
      <c r="HAB959" s="330"/>
      <c r="HAC959" s="330"/>
      <c r="HAD959" s="330"/>
      <c r="HAE959" s="330"/>
      <c r="HAF959" s="330"/>
      <c r="HAG959" s="330"/>
      <c r="HAH959" s="330"/>
      <c r="HAI959" s="330"/>
      <c r="HAJ959" s="330"/>
      <c r="HAK959" s="330"/>
      <c r="HAL959" s="330"/>
      <c r="HAM959" s="330"/>
      <c r="HAN959" s="330"/>
      <c r="HAO959" s="330"/>
      <c r="HAP959" s="330"/>
      <c r="HAQ959" s="330"/>
      <c r="HAR959" s="330"/>
      <c r="HAS959" s="330"/>
      <c r="HAT959" s="330"/>
      <c r="HAU959" s="330"/>
      <c r="HAV959" s="330"/>
      <c r="HAW959" s="330"/>
      <c r="HAX959" s="330"/>
      <c r="HAY959" s="330"/>
      <c r="HAZ959" s="330"/>
      <c r="HBA959" s="330"/>
      <c r="HBB959" s="330"/>
      <c r="HBC959" s="330"/>
      <c r="HBD959" s="330"/>
      <c r="HBE959" s="330"/>
      <c r="HBF959" s="330"/>
      <c r="HBG959" s="330"/>
      <c r="HBH959" s="330"/>
      <c r="HBI959" s="330"/>
      <c r="HBJ959" s="330"/>
      <c r="HBK959" s="330"/>
      <c r="HBL959" s="330"/>
      <c r="HBM959" s="330"/>
      <c r="HBN959" s="330"/>
      <c r="HBO959" s="330"/>
      <c r="HBP959" s="330"/>
      <c r="HBQ959" s="330"/>
      <c r="HBR959" s="330"/>
      <c r="HBS959" s="330"/>
      <c r="HBT959" s="330"/>
      <c r="HBU959" s="330"/>
      <c r="HBV959" s="330"/>
      <c r="HBW959" s="330"/>
      <c r="HBX959" s="330"/>
      <c r="HBY959" s="330"/>
      <c r="HBZ959" s="330"/>
      <c r="HCA959" s="330"/>
      <c r="HCB959" s="330"/>
      <c r="HCC959" s="330"/>
      <c r="HCD959" s="330"/>
      <c r="HCE959" s="330"/>
      <c r="HCF959" s="330"/>
      <c r="HCG959" s="330"/>
      <c r="HCH959" s="330"/>
      <c r="HCI959" s="330"/>
      <c r="HCJ959" s="330"/>
      <c r="HCK959" s="330"/>
      <c r="HCL959" s="330"/>
      <c r="HCM959" s="330"/>
      <c r="HCN959" s="330"/>
      <c r="HCO959" s="330"/>
      <c r="HCP959" s="330"/>
      <c r="HCQ959" s="330"/>
      <c r="HCR959" s="330"/>
      <c r="HCS959" s="330"/>
      <c r="HCT959" s="330"/>
      <c r="HCU959" s="330"/>
      <c r="HCV959" s="330"/>
      <c r="HCW959" s="330"/>
      <c r="HCX959" s="330"/>
      <c r="HCY959" s="330"/>
      <c r="HCZ959" s="330"/>
      <c r="HDA959" s="330"/>
      <c r="HDB959" s="330"/>
      <c r="HDC959" s="330"/>
      <c r="HDD959" s="330"/>
      <c r="HDE959" s="330"/>
      <c r="HDF959" s="330"/>
      <c r="HDG959" s="330"/>
      <c r="HDH959" s="330"/>
      <c r="HDI959" s="330"/>
      <c r="HDJ959" s="330"/>
      <c r="HDK959" s="330"/>
      <c r="HDL959" s="330"/>
      <c r="HDM959" s="330"/>
      <c r="HDN959" s="330"/>
      <c r="HDO959" s="330"/>
      <c r="HDP959" s="330"/>
      <c r="HDQ959" s="330"/>
      <c r="HDR959" s="330"/>
      <c r="HDS959" s="330"/>
      <c r="HDT959" s="330"/>
      <c r="HDU959" s="330"/>
      <c r="HDV959" s="330"/>
      <c r="HDW959" s="330"/>
      <c r="HDX959" s="330"/>
      <c r="HDY959" s="330"/>
      <c r="HDZ959" s="330"/>
      <c r="HEA959" s="330"/>
      <c r="HEB959" s="330"/>
      <c r="HEC959" s="330"/>
      <c r="HED959" s="330"/>
      <c r="HEE959" s="330"/>
      <c r="HEF959" s="330"/>
      <c r="HEG959" s="330"/>
      <c r="HEH959" s="330"/>
      <c r="HEI959" s="330"/>
      <c r="HEJ959" s="330"/>
      <c r="HEK959" s="330"/>
      <c r="HEL959" s="330"/>
      <c r="HEM959" s="330"/>
      <c r="HEN959" s="330"/>
      <c r="HEO959" s="330"/>
      <c r="HEP959" s="330"/>
      <c r="HEQ959" s="330"/>
      <c r="HER959" s="330"/>
      <c r="HES959" s="330"/>
      <c r="HET959" s="330"/>
      <c r="HEU959" s="330"/>
      <c r="HEV959" s="330"/>
      <c r="HEW959" s="330"/>
      <c r="HEX959" s="330"/>
      <c r="HEY959" s="330"/>
      <c r="HEZ959" s="330"/>
      <c r="HFA959" s="330"/>
      <c r="HFB959" s="330"/>
      <c r="HFC959" s="330"/>
      <c r="HFD959" s="330"/>
      <c r="HFE959" s="330"/>
      <c r="HFF959" s="330"/>
      <c r="HFG959" s="330"/>
      <c r="HFH959" s="330"/>
      <c r="HFI959" s="330"/>
      <c r="HFJ959" s="330"/>
      <c r="HFK959" s="330"/>
      <c r="HFL959" s="330"/>
      <c r="HFM959" s="330"/>
      <c r="HFN959" s="330"/>
      <c r="HFO959" s="330"/>
      <c r="HFP959" s="330"/>
      <c r="HFQ959" s="330"/>
      <c r="HFR959" s="330"/>
      <c r="HFS959" s="330"/>
      <c r="HFT959" s="330"/>
      <c r="HFU959" s="330"/>
      <c r="HFV959" s="330"/>
      <c r="HFW959" s="330"/>
      <c r="HFX959" s="330"/>
      <c r="HFY959" s="330"/>
      <c r="HFZ959" s="330"/>
      <c r="HGA959" s="330"/>
      <c r="HGB959" s="330"/>
      <c r="HGC959" s="330"/>
      <c r="HGD959" s="330"/>
      <c r="HGE959" s="330"/>
      <c r="HGF959" s="330"/>
      <c r="HGG959" s="330"/>
      <c r="HGH959" s="330"/>
      <c r="HGI959" s="330"/>
      <c r="HGJ959" s="330"/>
      <c r="HGK959" s="330"/>
      <c r="HGL959" s="330"/>
      <c r="HGM959" s="330"/>
      <c r="HGN959" s="330"/>
      <c r="HGO959" s="330"/>
      <c r="HGP959" s="330"/>
      <c r="HGQ959" s="330"/>
      <c r="HGR959" s="330"/>
      <c r="HGS959" s="330"/>
      <c r="HGT959" s="330"/>
      <c r="HGU959" s="330"/>
      <c r="HGV959" s="330"/>
      <c r="HGW959" s="330"/>
      <c r="HGX959" s="330"/>
      <c r="HGY959" s="330"/>
      <c r="HGZ959" s="330"/>
      <c r="HHA959" s="330"/>
      <c r="HHB959" s="330"/>
      <c r="HHC959" s="330"/>
      <c r="HHD959" s="330"/>
      <c r="HHE959" s="330"/>
      <c r="HHF959" s="330"/>
      <c r="HHG959" s="330"/>
      <c r="HHH959" s="330"/>
      <c r="HHI959" s="330"/>
      <c r="HHJ959" s="330"/>
      <c r="HHK959" s="330"/>
      <c r="HHL959" s="330"/>
      <c r="HHM959" s="330"/>
      <c r="HHN959" s="330"/>
      <c r="HHO959" s="330"/>
      <c r="HHP959" s="330"/>
      <c r="HHQ959" s="330"/>
      <c r="HHR959" s="330"/>
      <c r="HHS959" s="330"/>
      <c r="HHT959" s="330"/>
      <c r="HHU959" s="330"/>
      <c r="HHV959" s="330"/>
      <c r="HHW959" s="330"/>
      <c r="HHX959" s="330"/>
      <c r="HHY959" s="330"/>
      <c r="HHZ959" s="330"/>
      <c r="HIA959" s="330"/>
      <c r="HIB959" s="330"/>
      <c r="HIC959" s="330"/>
      <c r="HID959" s="330"/>
      <c r="HIE959" s="330"/>
      <c r="HIF959" s="330"/>
      <c r="HIG959" s="330"/>
      <c r="HIH959" s="330"/>
      <c r="HII959" s="330"/>
      <c r="HIJ959" s="330"/>
      <c r="HIK959" s="330"/>
      <c r="HIL959" s="330"/>
      <c r="HIM959" s="330"/>
      <c r="HIN959" s="330"/>
      <c r="HIO959" s="330"/>
      <c r="HIP959" s="330"/>
      <c r="HIQ959" s="330"/>
      <c r="HIR959" s="330"/>
      <c r="HIS959" s="330"/>
      <c r="HIT959" s="330"/>
      <c r="HIU959" s="330"/>
      <c r="HIV959" s="330"/>
      <c r="HIW959" s="330"/>
      <c r="HIX959" s="330"/>
      <c r="HIY959" s="330"/>
      <c r="HIZ959" s="330"/>
      <c r="HJA959" s="330"/>
      <c r="HJB959" s="330"/>
      <c r="HJC959" s="330"/>
      <c r="HJD959" s="330"/>
      <c r="HJE959" s="330"/>
      <c r="HJF959" s="330"/>
      <c r="HJG959" s="330"/>
      <c r="HJH959" s="330"/>
      <c r="HJI959" s="330"/>
      <c r="HJJ959" s="330"/>
      <c r="HJK959" s="330"/>
      <c r="HJL959" s="330"/>
      <c r="HJM959" s="330"/>
      <c r="HJN959" s="330"/>
      <c r="HJO959" s="330"/>
      <c r="HJP959" s="330"/>
      <c r="HJQ959" s="330"/>
      <c r="HJR959" s="330"/>
      <c r="HJS959" s="330"/>
      <c r="HJT959" s="330"/>
      <c r="HJU959" s="330"/>
      <c r="HJV959" s="330"/>
      <c r="HJW959" s="330"/>
      <c r="HJX959" s="330"/>
      <c r="HJY959" s="330"/>
      <c r="HJZ959" s="330"/>
      <c r="HKA959" s="330"/>
      <c r="HKB959" s="330"/>
      <c r="HKC959" s="330"/>
      <c r="HKD959" s="330"/>
      <c r="HKE959" s="330"/>
      <c r="HKF959" s="330"/>
      <c r="HKG959" s="330"/>
      <c r="HKH959" s="330"/>
      <c r="HKI959" s="330"/>
      <c r="HKJ959" s="330"/>
      <c r="HKK959" s="330"/>
      <c r="HKL959" s="330"/>
      <c r="HKM959" s="330"/>
      <c r="HKN959" s="330"/>
      <c r="HKO959" s="330"/>
      <c r="HKP959" s="330"/>
      <c r="HKQ959" s="330"/>
      <c r="HKR959" s="330"/>
      <c r="HKS959" s="330"/>
      <c r="HKT959" s="330"/>
      <c r="HKU959" s="330"/>
      <c r="HKV959" s="330"/>
      <c r="HKW959" s="330"/>
      <c r="HKX959" s="330"/>
      <c r="HKY959" s="330"/>
      <c r="HKZ959" s="330"/>
      <c r="HLA959" s="330"/>
      <c r="HLB959" s="330"/>
      <c r="HLC959" s="330"/>
      <c r="HLD959" s="330"/>
      <c r="HLE959" s="330"/>
      <c r="HLF959" s="330"/>
      <c r="HLG959" s="330"/>
      <c r="HLH959" s="330"/>
      <c r="HLI959" s="330"/>
      <c r="HLJ959" s="330"/>
      <c r="HLK959" s="330"/>
      <c r="HLL959" s="330"/>
      <c r="HLM959" s="330"/>
      <c r="HLN959" s="330"/>
      <c r="HLO959" s="330"/>
      <c r="HLP959" s="330"/>
      <c r="HLQ959" s="330"/>
      <c r="HLR959" s="330"/>
      <c r="HLS959" s="330"/>
      <c r="HLT959" s="330"/>
      <c r="HLU959" s="330"/>
      <c r="HLV959" s="330"/>
      <c r="HLW959" s="330"/>
      <c r="HLX959" s="330"/>
      <c r="HLY959" s="330"/>
      <c r="HLZ959" s="330"/>
      <c r="HMA959" s="330"/>
      <c r="HMB959" s="330"/>
      <c r="HMC959" s="330"/>
      <c r="HMD959" s="330"/>
      <c r="HME959" s="330"/>
      <c r="HMF959" s="330"/>
      <c r="HMG959" s="330"/>
      <c r="HMH959" s="330"/>
      <c r="HMI959" s="330"/>
      <c r="HMJ959" s="330"/>
      <c r="HMK959" s="330"/>
      <c r="HML959" s="330"/>
      <c r="HMM959" s="330"/>
      <c r="HMN959" s="330"/>
      <c r="HMO959" s="330"/>
      <c r="HMP959" s="330"/>
      <c r="HMQ959" s="330"/>
      <c r="HMR959" s="330"/>
      <c r="HMS959" s="330"/>
      <c r="HMT959" s="330"/>
      <c r="HMU959" s="330"/>
      <c r="HMV959" s="330"/>
      <c r="HMW959" s="330"/>
      <c r="HMX959" s="330"/>
      <c r="HMY959" s="330"/>
      <c r="HMZ959" s="330"/>
      <c r="HNA959" s="330"/>
      <c r="HNB959" s="330"/>
      <c r="HNC959" s="330"/>
      <c r="HND959" s="330"/>
      <c r="HNE959" s="330"/>
      <c r="HNF959" s="330"/>
      <c r="HNG959" s="330"/>
      <c r="HNH959" s="330"/>
      <c r="HNI959" s="330"/>
      <c r="HNJ959" s="330"/>
      <c r="HNK959" s="330"/>
      <c r="HNL959" s="330"/>
      <c r="HNM959" s="330"/>
      <c r="HNN959" s="330"/>
      <c r="HNO959" s="330"/>
      <c r="HNP959" s="330"/>
      <c r="HNQ959" s="330"/>
      <c r="HNR959" s="330"/>
      <c r="HNS959" s="330"/>
      <c r="HNT959" s="330"/>
      <c r="HNU959" s="330"/>
      <c r="HNV959" s="330"/>
      <c r="HNW959" s="330"/>
      <c r="HNX959" s="330"/>
      <c r="HNY959" s="330"/>
      <c r="HNZ959" s="330"/>
      <c r="HOA959" s="330"/>
      <c r="HOB959" s="330"/>
      <c r="HOC959" s="330"/>
      <c r="HOD959" s="330"/>
      <c r="HOE959" s="330"/>
      <c r="HOF959" s="330"/>
      <c r="HOG959" s="330"/>
      <c r="HOH959" s="330"/>
      <c r="HOI959" s="330"/>
      <c r="HOJ959" s="330"/>
      <c r="HOK959" s="330"/>
      <c r="HOL959" s="330"/>
      <c r="HOM959" s="330"/>
      <c r="HON959" s="330"/>
      <c r="HOO959" s="330"/>
      <c r="HOP959" s="330"/>
      <c r="HOQ959" s="330"/>
      <c r="HOR959" s="330"/>
      <c r="HOS959" s="330"/>
      <c r="HOT959" s="330"/>
      <c r="HOU959" s="330"/>
      <c r="HOV959" s="330"/>
      <c r="HOW959" s="330"/>
      <c r="HOX959" s="330"/>
      <c r="HOY959" s="330"/>
      <c r="HOZ959" s="330"/>
      <c r="HPA959" s="330"/>
      <c r="HPB959" s="330"/>
      <c r="HPC959" s="330"/>
      <c r="HPD959" s="330"/>
      <c r="HPE959" s="330"/>
      <c r="HPF959" s="330"/>
      <c r="HPG959" s="330"/>
      <c r="HPH959" s="330"/>
      <c r="HPI959" s="330"/>
      <c r="HPJ959" s="330"/>
      <c r="HPK959" s="330"/>
      <c r="HPL959" s="330"/>
      <c r="HPM959" s="330"/>
      <c r="HPN959" s="330"/>
      <c r="HPO959" s="330"/>
      <c r="HPP959" s="330"/>
      <c r="HPQ959" s="330"/>
      <c r="HPR959" s="330"/>
      <c r="HPS959" s="330"/>
      <c r="HPT959" s="330"/>
      <c r="HPU959" s="330"/>
      <c r="HPV959" s="330"/>
      <c r="HPW959" s="330"/>
      <c r="HPX959" s="330"/>
      <c r="HPY959" s="330"/>
      <c r="HPZ959" s="330"/>
      <c r="HQA959" s="330"/>
      <c r="HQB959" s="330"/>
      <c r="HQC959" s="330"/>
      <c r="HQD959" s="330"/>
      <c r="HQE959" s="330"/>
      <c r="HQF959" s="330"/>
      <c r="HQG959" s="330"/>
      <c r="HQH959" s="330"/>
      <c r="HQI959" s="330"/>
      <c r="HQJ959" s="330"/>
      <c r="HQK959" s="330"/>
      <c r="HQL959" s="330"/>
      <c r="HQM959" s="330"/>
      <c r="HQN959" s="330"/>
      <c r="HQO959" s="330"/>
      <c r="HQP959" s="330"/>
      <c r="HQQ959" s="330"/>
      <c r="HQR959" s="330"/>
      <c r="HQS959" s="330"/>
      <c r="HQT959" s="330"/>
      <c r="HQU959" s="330"/>
      <c r="HQV959" s="330"/>
      <c r="HQW959" s="330"/>
      <c r="HQX959" s="330"/>
      <c r="HQY959" s="330"/>
      <c r="HQZ959" s="330"/>
      <c r="HRA959" s="330"/>
      <c r="HRB959" s="330"/>
      <c r="HRC959" s="330"/>
      <c r="HRD959" s="330"/>
      <c r="HRE959" s="330"/>
      <c r="HRF959" s="330"/>
      <c r="HRG959" s="330"/>
      <c r="HRH959" s="330"/>
      <c r="HRI959" s="330"/>
      <c r="HRJ959" s="330"/>
      <c r="HRK959" s="330"/>
      <c r="HRL959" s="330"/>
      <c r="HRM959" s="330"/>
      <c r="HRN959" s="330"/>
      <c r="HRO959" s="330"/>
      <c r="HRP959" s="330"/>
      <c r="HRQ959" s="330"/>
      <c r="HRR959" s="330"/>
      <c r="HRS959" s="330"/>
      <c r="HRT959" s="330"/>
      <c r="HRU959" s="330"/>
      <c r="HRV959" s="330"/>
      <c r="HRW959" s="330"/>
      <c r="HRX959" s="330"/>
      <c r="HRY959" s="330"/>
      <c r="HRZ959" s="330"/>
      <c r="HSA959" s="330"/>
      <c r="HSB959" s="330"/>
      <c r="HSC959" s="330"/>
      <c r="HSD959" s="330"/>
      <c r="HSE959" s="330"/>
      <c r="HSF959" s="330"/>
      <c r="HSG959" s="330"/>
      <c r="HSH959" s="330"/>
      <c r="HSI959" s="330"/>
      <c r="HSJ959" s="330"/>
      <c r="HSK959" s="330"/>
      <c r="HSL959" s="330"/>
      <c r="HSM959" s="330"/>
      <c r="HSN959" s="330"/>
      <c r="HSO959" s="330"/>
      <c r="HSP959" s="330"/>
      <c r="HSQ959" s="330"/>
      <c r="HSR959" s="330"/>
      <c r="HSS959" s="330"/>
      <c r="HST959" s="330"/>
      <c r="HSU959" s="330"/>
      <c r="HSV959" s="330"/>
      <c r="HSW959" s="330"/>
      <c r="HSX959" s="330"/>
      <c r="HSY959" s="330"/>
      <c r="HSZ959" s="330"/>
      <c r="HTA959" s="330"/>
      <c r="HTB959" s="330"/>
      <c r="HTC959" s="330"/>
      <c r="HTD959" s="330"/>
      <c r="HTE959" s="330"/>
      <c r="HTF959" s="330"/>
      <c r="HTG959" s="330"/>
      <c r="HTH959" s="330"/>
      <c r="HTI959" s="330"/>
      <c r="HTJ959" s="330"/>
      <c r="HTK959" s="330"/>
      <c r="HTL959" s="330"/>
      <c r="HTM959" s="330"/>
      <c r="HTN959" s="330"/>
      <c r="HTO959" s="330"/>
      <c r="HTP959" s="330"/>
      <c r="HTQ959" s="330"/>
      <c r="HTR959" s="330"/>
      <c r="HTS959" s="330"/>
      <c r="HTT959" s="330"/>
      <c r="HTU959" s="330"/>
      <c r="HTV959" s="330"/>
      <c r="HTW959" s="330"/>
      <c r="HTX959" s="330"/>
      <c r="HTY959" s="330"/>
      <c r="HTZ959" s="330"/>
      <c r="HUA959" s="330"/>
      <c r="HUB959" s="330"/>
      <c r="HUC959" s="330"/>
      <c r="HUD959" s="330"/>
      <c r="HUE959" s="330"/>
      <c r="HUF959" s="330"/>
      <c r="HUG959" s="330"/>
      <c r="HUH959" s="330"/>
      <c r="HUI959" s="330"/>
      <c r="HUJ959" s="330"/>
      <c r="HUK959" s="330"/>
      <c r="HUL959" s="330"/>
      <c r="HUM959" s="330"/>
      <c r="HUN959" s="330"/>
      <c r="HUO959" s="330"/>
      <c r="HUP959" s="330"/>
      <c r="HUQ959" s="330"/>
      <c r="HUR959" s="330"/>
      <c r="HUS959" s="330"/>
      <c r="HUT959" s="330"/>
      <c r="HUU959" s="330"/>
      <c r="HUV959" s="330"/>
      <c r="HUW959" s="330"/>
      <c r="HUX959" s="330"/>
      <c r="HUY959" s="330"/>
      <c r="HUZ959" s="330"/>
      <c r="HVA959" s="330"/>
      <c r="HVB959" s="330"/>
      <c r="HVC959" s="330"/>
      <c r="HVD959" s="330"/>
      <c r="HVE959" s="330"/>
      <c r="HVF959" s="330"/>
      <c r="HVG959" s="330"/>
      <c r="HVH959" s="330"/>
      <c r="HVI959" s="330"/>
      <c r="HVJ959" s="330"/>
      <c r="HVK959" s="330"/>
      <c r="HVL959" s="330"/>
      <c r="HVM959" s="330"/>
      <c r="HVN959" s="330"/>
      <c r="HVO959" s="330"/>
      <c r="HVP959" s="330"/>
      <c r="HVQ959" s="330"/>
      <c r="HVR959" s="330"/>
      <c r="HVS959" s="330"/>
      <c r="HVT959" s="330"/>
      <c r="HVU959" s="330"/>
      <c r="HVV959" s="330"/>
      <c r="HVW959" s="330"/>
      <c r="HVX959" s="330"/>
      <c r="HVY959" s="330"/>
      <c r="HVZ959" s="330"/>
      <c r="HWA959" s="330"/>
      <c r="HWB959" s="330"/>
      <c r="HWC959" s="330"/>
      <c r="HWD959" s="330"/>
      <c r="HWE959" s="330"/>
      <c r="HWF959" s="330"/>
      <c r="HWG959" s="330"/>
      <c r="HWH959" s="330"/>
      <c r="HWI959" s="330"/>
      <c r="HWJ959" s="330"/>
      <c r="HWK959" s="330"/>
      <c r="HWL959" s="330"/>
      <c r="HWM959" s="330"/>
      <c r="HWN959" s="330"/>
      <c r="HWO959" s="330"/>
      <c r="HWP959" s="330"/>
      <c r="HWQ959" s="330"/>
      <c r="HWR959" s="330"/>
      <c r="HWS959" s="330"/>
      <c r="HWT959" s="330"/>
      <c r="HWU959" s="330"/>
      <c r="HWV959" s="330"/>
      <c r="HWW959" s="330"/>
      <c r="HWX959" s="330"/>
      <c r="HWY959" s="330"/>
      <c r="HWZ959" s="330"/>
      <c r="HXA959" s="330"/>
      <c r="HXB959" s="330"/>
      <c r="HXC959" s="330"/>
      <c r="HXD959" s="330"/>
      <c r="HXE959" s="330"/>
      <c r="HXF959" s="330"/>
      <c r="HXG959" s="330"/>
      <c r="HXH959" s="330"/>
      <c r="HXI959" s="330"/>
      <c r="HXJ959" s="330"/>
      <c r="HXK959" s="330"/>
      <c r="HXL959" s="330"/>
      <c r="HXM959" s="330"/>
      <c r="HXN959" s="330"/>
      <c r="HXO959" s="330"/>
      <c r="HXP959" s="330"/>
      <c r="HXQ959" s="330"/>
      <c r="HXR959" s="330"/>
      <c r="HXS959" s="330"/>
      <c r="HXT959" s="330"/>
      <c r="HXU959" s="330"/>
      <c r="HXV959" s="330"/>
      <c r="HXW959" s="330"/>
      <c r="HXX959" s="330"/>
      <c r="HXY959" s="330"/>
      <c r="HXZ959" s="330"/>
      <c r="HYA959" s="330"/>
      <c r="HYB959" s="330"/>
      <c r="HYC959" s="330"/>
      <c r="HYD959" s="330"/>
      <c r="HYE959" s="330"/>
      <c r="HYF959" s="330"/>
      <c r="HYG959" s="330"/>
      <c r="HYH959" s="330"/>
      <c r="HYI959" s="330"/>
      <c r="HYJ959" s="330"/>
      <c r="HYK959" s="330"/>
      <c r="HYL959" s="330"/>
      <c r="HYM959" s="330"/>
      <c r="HYN959" s="330"/>
      <c r="HYO959" s="330"/>
      <c r="HYP959" s="330"/>
      <c r="HYQ959" s="330"/>
      <c r="HYR959" s="330"/>
      <c r="HYS959" s="330"/>
      <c r="HYT959" s="330"/>
      <c r="HYU959" s="330"/>
      <c r="HYV959" s="330"/>
      <c r="HYW959" s="330"/>
      <c r="HYX959" s="330"/>
      <c r="HYY959" s="330"/>
      <c r="HYZ959" s="330"/>
      <c r="HZA959" s="330"/>
      <c r="HZB959" s="330"/>
      <c r="HZC959" s="330"/>
      <c r="HZD959" s="330"/>
      <c r="HZE959" s="330"/>
      <c r="HZF959" s="330"/>
      <c r="HZG959" s="330"/>
      <c r="HZH959" s="330"/>
      <c r="HZI959" s="330"/>
      <c r="HZJ959" s="330"/>
      <c r="HZK959" s="330"/>
      <c r="HZL959" s="330"/>
      <c r="HZM959" s="330"/>
      <c r="HZN959" s="330"/>
      <c r="HZO959" s="330"/>
      <c r="HZP959" s="330"/>
      <c r="HZQ959" s="330"/>
      <c r="HZR959" s="330"/>
      <c r="HZS959" s="330"/>
      <c r="HZT959" s="330"/>
      <c r="HZU959" s="330"/>
      <c r="HZV959" s="330"/>
      <c r="HZW959" s="330"/>
      <c r="HZX959" s="330"/>
      <c r="HZY959" s="330"/>
      <c r="HZZ959" s="330"/>
      <c r="IAA959" s="330"/>
      <c r="IAB959" s="330"/>
      <c r="IAC959" s="330"/>
      <c r="IAD959" s="330"/>
      <c r="IAE959" s="330"/>
      <c r="IAF959" s="330"/>
      <c r="IAG959" s="330"/>
      <c r="IAH959" s="330"/>
      <c r="IAI959" s="330"/>
      <c r="IAJ959" s="330"/>
      <c r="IAK959" s="330"/>
      <c r="IAL959" s="330"/>
      <c r="IAM959" s="330"/>
      <c r="IAN959" s="330"/>
      <c r="IAO959" s="330"/>
      <c r="IAP959" s="330"/>
      <c r="IAQ959" s="330"/>
      <c r="IAR959" s="330"/>
      <c r="IAS959" s="330"/>
      <c r="IAT959" s="330"/>
      <c r="IAU959" s="330"/>
      <c r="IAV959" s="330"/>
      <c r="IAW959" s="330"/>
      <c r="IAX959" s="330"/>
      <c r="IAY959" s="330"/>
      <c r="IAZ959" s="330"/>
      <c r="IBA959" s="330"/>
      <c r="IBB959" s="330"/>
      <c r="IBC959" s="330"/>
      <c r="IBD959" s="330"/>
      <c r="IBE959" s="330"/>
      <c r="IBF959" s="330"/>
      <c r="IBG959" s="330"/>
      <c r="IBH959" s="330"/>
      <c r="IBI959" s="330"/>
      <c r="IBJ959" s="330"/>
      <c r="IBK959" s="330"/>
      <c r="IBL959" s="330"/>
      <c r="IBM959" s="330"/>
      <c r="IBN959" s="330"/>
      <c r="IBO959" s="330"/>
      <c r="IBP959" s="330"/>
      <c r="IBQ959" s="330"/>
      <c r="IBR959" s="330"/>
      <c r="IBS959" s="330"/>
      <c r="IBT959" s="330"/>
      <c r="IBU959" s="330"/>
      <c r="IBV959" s="330"/>
      <c r="IBW959" s="330"/>
      <c r="IBX959" s="330"/>
      <c r="IBY959" s="330"/>
      <c r="IBZ959" s="330"/>
      <c r="ICA959" s="330"/>
      <c r="ICB959" s="330"/>
      <c r="ICC959" s="330"/>
      <c r="ICD959" s="330"/>
      <c r="ICE959" s="330"/>
      <c r="ICF959" s="330"/>
      <c r="ICG959" s="330"/>
      <c r="ICH959" s="330"/>
      <c r="ICI959" s="330"/>
      <c r="ICJ959" s="330"/>
      <c r="ICK959" s="330"/>
      <c r="ICL959" s="330"/>
      <c r="ICM959" s="330"/>
      <c r="ICN959" s="330"/>
      <c r="ICO959" s="330"/>
      <c r="ICP959" s="330"/>
      <c r="ICQ959" s="330"/>
      <c r="ICR959" s="330"/>
      <c r="ICS959" s="330"/>
      <c r="ICT959" s="330"/>
      <c r="ICU959" s="330"/>
      <c r="ICV959" s="330"/>
      <c r="ICW959" s="330"/>
      <c r="ICX959" s="330"/>
      <c r="ICY959" s="330"/>
      <c r="ICZ959" s="330"/>
      <c r="IDA959" s="330"/>
      <c r="IDB959" s="330"/>
      <c r="IDC959" s="330"/>
      <c r="IDD959" s="330"/>
      <c r="IDE959" s="330"/>
      <c r="IDF959" s="330"/>
      <c r="IDG959" s="330"/>
      <c r="IDH959" s="330"/>
      <c r="IDI959" s="330"/>
      <c r="IDJ959" s="330"/>
      <c r="IDK959" s="330"/>
      <c r="IDL959" s="330"/>
      <c r="IDM959" s="330"/>
      <c r="IDN959" s="330"/>
      <c r="IDO959" s="330"/>
      <c r="IDP959" s="330"/>
      <c r="IDQ959" s="330"/>
      <c r="IDR959" s="330"/>
      <c r="IDS959" s="330"/>
      <c r="IDT959" s="330"/>
      <c r="IDU959" s="330"/>
      <c r="IDV959" s="330"/>
      <c r="IDW959" s="330"/>
      <c r="IDX959" s="330"/>
      <c r="IDY959" s="330"/>
      <c r="IDZ959" s="330"/>
      <c r="IEA959" s="330"/>
      <c r="IEB959" s="330"/>
      <c r="IEC959" s="330"/>
      <c r="IED959" s="330"/>
      <c r="IEE959" s="330"/>
      <c r="IEF959" s="330"/>
      <c r="IEG959" s="330"/>
      <c r="IEH959" s="330"/>
      <c r="IEI959" s="330"/>
      <c r="IEJ959" s="330"/>
      <c r="IEK959" s="330"/>
      <c r="IEL959" s="330"/>
      <c r="IEM959" s="330"/>
      <c r="IEN959" s="330"/>
      <c r="IEO959" s="330"/>
      <c r="IEP959" s="330"/>
      <c r="IEQ959" s="330"/>
      <c r="IER959" s="330"/>
      <c r="IES959" s="330"/>
      <c r="IET959" s="330"/>
      <c r="IEU959" s="330"/>
      <c r="IEV959" s="330"/>
      <c r="IEW959" s="330"/>
      <c r="IEX959" s="330"/>
      <c r="IEY959" s="330"/>
      <c r="IEZ959" s="330"/>
      <c r="IFA959" s="330"/>
      <c r="IFB959" s="330"/>
      <c r="IFC959" s="330"/>
      <c r="IFD959" s="330"/>
      <c r="IFE959" s="330"/>
      <c r="IFF959" s="330"/>
      <c r="IFG959" s="330"/>
      <c r="IFH959" s="330"/>
      <c r="IFI959" s="330"/>
      <c r="IFJ959" s="330"/>
      <c r="IFK959" s="330"/>
      <c r="IFL959" s="330"/>
      <c r="IFM959" s="330"/>
      <c r="IFN959" s="330"/>
      <c r="IFO959" s="330"/>
      <c r="IFP959" s="330"/>
      <c r="IFQ959" s="330"/>
      <c r="IFR959" s="330"/>
      <c r="IFS959" s="330"/>
      <c r="IFT959" s="330"/>
      <c r="IFU959" s="330"/>
      <c r="IFV959" s="330"/>
      <c r="IFW959" s="330"/>
      <c r="IFX959" s="330"/>
      <c r="IFY959" s="330"/>
      <c r="IFZ959" s="330"/>
      <c r="IGA959" s="330"/>
      <c r="IGB959" s="330"/>
      <c r="IGC959" s="330"/>
      <c r="IGD959" s="330"/>
      <c r="IGE959" s="330"/>
      <c r="IGF959" s="330"/>
      <c r="IGG959" s="330"/>
      <c r="IGH959" s="330"/>
      <c r="IGI959" s="330"/>
      <c r="IGJ959" s="330"/>
      <c r="IGK959" s="330"/>
      <c r="IGL959" s="330"/>
      <c r="IGM959" s="330"/>
      <c r="IGN959" s="330"/>
      <c r="IGO959" s="330"/>
      <c r="IGP959" s="330"/>
      <c r="IGQ959" s="330"/>
      <c r="IGR959" s="330"/>
      <c r="IGS959" s="330"/>
      <c r="IGT959" s="330"/>
      <c r="IGU959" s="330"/>
      <c r="IGV959" s="330"/>
      <c r="IGW959" s="330"/>
      <c r="IGX959" s="330"/>
      <c r="IGY959" s="330"/>
      <c r="IGZ959" s="330"/>
      <c r="IHA959" s="330"/>
      <c r="IHB959" s="330"/>
      <c r="IHC959" s="330"/>
      <c r="IHD959" s="330"/>
      <c r="IHE959" s="330"/>
      <c r="IHF959" s="330"/>
      <c r="IHG959" s="330"/>
      <c r="IHH959" s="330"/>
      <c r="IHI959" s="330"/>
      <c r="IHJ959" s="330"/>
      <c r="IHK959" s="330"/>
      <c r="IHL959" s="330"/>
      <c r="IHM959" s="330"/>
      <c r="IHN959" s="330"/>
      <c r="IHO959" s="330"/>
      <c r="IHP959" s="330"/>
      <c r="IHQ959" s="330"/>
      <c r="IHR959" s="330"/>
      <c r="IHS959" s="330"/>
      <c r="IHT959" s="330"/>
      <c r="IHU959" s="330"/>
      <c r="IHV959" s="330"/>
      <c r="IHW959" s="330"/>
      <c r="IHX959" s="330"/>
      <c r="IHY959" s="330"/>
      <c r="IHZ959" s="330"/>
      <c r="IIA959" s="330"/>
      <c r="IIB959" s="330"/>
      <c r="IIC959" s="330"/>
      <c r="IID959" s="330"/>
      <c r="IIE959" s="330"/>
      <c r="IIF959" s="330"/>
      <c r="IIG959" s="330"/>
      <c r="IIH959" s="330"/>
      <c r="III959" s="330"/>
      <c r="IIJ959" s="330"/>
      <c r="IIK959" s="330"/>
      <c r="IIL959" s="330"/>
      <c r="IIM959" s="330"/>
      <c r="IIN959" s="330"/>
      <c r="IIO959" s="330"/>
      <c r="IIP959" s="330"/>
      <c r="IIQ959" s="330"/>
      <c r="IIR959" s="330"/>
      <c r="IIS959" s="330"/>
      <c r="IIT959" s="330"/>
      <c r="IIU959" s="330"/>
      <c r="IIV959" s="330"/>
      <c r="IIW959" s="330"/>
      <c r="IIX959" s="330"/>
      <c r="IIY959" s="330"/>
      <c r="IIZ959" s="330"/>
      <c r="IJA959" s="330"/>
      <c r="IJB959" s="330"/>
      <c r="IJC959" s="330"/>
      <c r="IJD959" s="330"/>
      <c r="IJE959" s="330"/>
      <c r="IJF959" s="330"/>
      <c r="IJG959" s="330"/>
      <c r="IJH959" s="330"/>
      <c r="IJI959" s="330"/>
      <c r="IJJ959" s="330"/>
      <c r="IJK959" s="330"/>
      <c r="IJL959" s="330"/>
      <c r="IJM959" s="330"/>
      <c r="IJN959" s="330"/>
      <c r="IJO959" s="330"/>
      <c r="IJP959" s="330"/>
      <c r="IJQ959" s="330"/>
      <c r="IJR959" s="330"/>
      <c r="IJS959" s="330"/>
      <c r="IJT959" s="330"/>
      <c r="IJU959" s="330"/>
      <c r="IJV959" s="330"/>
      <c r="IJW959" s="330"/>
      <c r="IJX959" s="330"/>
      <c r="IJY959" s="330"/>
      <c r="IJZ959" s="330"/>
      <c r="IKA959" s="330"/>
      <c r="IKB959" s="330"/>
      <c r="IKC959" s="330"/>
      <c r="IKD959" s="330"/>
      <c r="IKE959" s="330"/>
      <c r="IKF959" s="330"/>
      <c r="IKG959" s="330"/>
      <c r="IKH959" s="330"/>
      <c r="IKI959" s="330"/>
      <c r="IKJ959" s="330"/>
      <c r="IKK959" s="330"/>
      <c r="IKL959" s="330"/>
      <c r="IKM959" s="330"/>
      <c r="IKN959" s="330"/>
      <c r="IKO959" s="330"/>
      <c r="IKP959" s="330"/>
      <c r="IKQ959" s="330"/>
      <c r="IKR959" s="330"/>
      <c r="IKS959" s="330"/>
      <c r="IKT959" s="330"/>
      <c r="IKU959" s="330"/>
      <c r="IKV959" s="330"/>
      <c r="IKW959" s="330"/>
      <c r="IKX959" s="330"/>
      <c r="IKY959" s="330"/>
      <c r="IKZ959" s="330"/>
      <c r="ILA959" s="330"/>
      <c r="ILB959" s="330"/>
      <c r="ILC959" s="330"/>
      <c r="ILD959" s="330"/>
      <c r="ILE959" s="330"/>
      <c r="ILF959" s="330"/>
      <c r="ILG959" s="330"/>
      <c r="ILH959" s="330"/>
      <c r="ILI959" s="330"/>
      <c r="ILJ959" s="330"/>
      <c r="ILK959" s="330"/>
      <c r="ILL959" s="330"/>
      <c r="ILM959" s="330"/>
      <c r="ILN959" s="330"/>
      <c r="ILO959" s="330"/>
      <c r="ILP959" s="330"/>
      <c r="ILQ959" s="330"/>
      <c r="ILR959" s="330"/>
      <c r="ILS959" s="330"/>
      <c r="ILT959" s="330"/>
      <c r="ILU959" s="330"/>
      <c r="ILV959" s="330"/>
      <c r="ILW959" s="330"/>
      <c r="ILX959" s="330"/>
      <c r="ILY959" s="330"/>
      <c r="ILZ959" s="330"/>
      <c r="IMA959" s="330"/>
      <c r="IMB959" s="330"/>
      <c r="IMC959" s="330"/>
      <c r="IMD959" s="330"/>
      <c r="IME959" s="330"/>
      <c r="IMF959" s="330"/>
      <c r="IMG959" s="330"/>
      <c r="IMH959" s="330"/>
      <c r="IMI959" s="330"/>
      <c r="IMJ959" s="330"/>
      <c r="IMK959" s="330"/>
      <c r="IML959" s="330"/>
      <c r="IMM959" s="330"/>
      <c r="IMN959" s="330"/>
      <c r="IMO959" s="330"/>
      <c r="IMP959" s="330"/>
      <c r="IMQ959" s="330"/>
      <c r="IMR959" s="330"/>
      <c r="IMS959" s="330"/>
      <c r="IMT959" s="330"/>
      <c r="IMU959" s="330"/>
      <c r="IMV959" s="330"/>
      <c r="IMW959" s="330"/>
      <c r="IMX959" s="330"/>
      <c r="IMY959" s="330"/>
      <c r="IMZ959" s="330"/>
      <c r="INA959" s="330"/>
      <c r="INB959" s="330"/>
      <c r="INC959" s="330"/>
      <c r="IND959" s="330"/>
      <c r="INE959" s="330"/>
      <c r="INF959" s="330"/>
      <c r="ING959" s="330"/>
      <c r="INH959" s="330"/>
      <c r="INI959" s="330"/>
      <c r="INJ959" s="330"/>
      <c r="INK959" s="330"/>
      <c r="INL959" s="330"/>
      <c r="INM959" s="330"/>
      <c r="INN959" s="330"/>
      <c r="INO959" s="330"/>
      <c r="INP959" s="330"/>
      <c r="INQ959" s="330"/>
      <c r="INR959" s="330"/>
      <c r="INS959" s="330"/>
      <c r="INT959" s="330"/>
      <c r="INU959" s="330"/>
      <c r="INV959" s="330"/>
      <c r="INW959" s="330"/>
      <c r="INX959" s="330"/>
      <c r="INY959" s="330"/>
      <c r="INZ959" s="330"/>
      <c r="IOA959" s="330"/>
      <c r="IOB959" s="330"/>
      <c r="IOC959" s="330"/>
      <c r="IOD959" s="330"/>
      <c r="IOE959" s="330"/>
      <c r="IOF959" s="330"/>
      <c r="IOG959" s="330"/>
      <c r="IOH959" s="330"/>
      <c r="IOI959" s="330"/>
      <c r="IOJ959" s="330"/>
      <c r="IOK959" s="330"/>
      <c r="IOL959" s="330"/>
      <c r="IOM959" s="330"/>
      <c r="ION959" s="330"/>
      <c r="IOO959" s="330"/>
      <c r="IOP959" s="330"/>
      <c r="IOQ959" s="330"/>
      <c r="IOR959" s="330"/>
      <c r="IOS959" s="330"/>
      <c r="IOT959" s="330"/>
      <c r="IOU959" s="330"/>
      <c r="IOV959" s="330"/>
      <c r="IOW959" s="330"/>
      <c r="IOX959" s="330"/>
      <c r="IOY959" s="330"/>
      <c r="IOZ959" s="330"/>
      <c r="IPA959" s="330"/>
      <c r="IPB959" s="330"/>
      <c r="IPC959" s="330"/>
      <c r="IPD959" s="330"/>
      <c r="IPE959" s="330"/>
      <c r="IPF959" s="330"/>
      <c r="IPG959" s="330"/>
      <c r="IPH959" s="330"/>
      <c r="IPI959" s="330"/>
      <c r="IPJ959" s="330"/>
      <c r="IPK959" s="330"/>
      <c r="IPL959" s="330"/>
      <c r="IPM959" s="330"/>
      <c r="IPN959" s="330"/>
      <c r="IPO959" s="330"/>
      <c r="IPP959" s="330"/>
      <c r="IPQ959" s="330"/>
      <c r="IPR959" s="330"/>
      <c r="IPS959" s="330"/>
      <c r="IPT959" s="330"/>
      <c r="IPU959" s="330"/>
      <c r="IPV959" s="330"/>
      <c r="IPW959" s="330"/>
      <c r="IPX959" s="330"/>
      <c r="IPY959" s="330"/>
      <c r="IPZ959" s="330"/>
      <c r="IQA959" s="330"/>
      <c r="IQB959" s="330"/>
      <c r="IQC959" s="330"/>
      <c r="IQD959" s="330"/>
      <c r="IQE959" s="330"/>
      <c r="IQF959" s="330"/>
      <c r="IQG959" s="330"/>
      <c r="IQH959" s="330"/>
      <c r="IQI959" s="330"/>
      <c r="IQJ959" s="330"/>
      <c r="IQK959" s="330"/>
      <c r="IQL959" s="330"/>
      <c r="IQM959" s="330"/>
      <c r="IQN959" s="330"/>
      <c r="IQO959" s="330"/>
      <c r="IQP959" s="330"/>
      <c r="IQQ959" s="330"/>
      <c r="IQR959" s="330"/>
      <c r="IQS959" s="330"/>
      <c r="IQT959" s="330"/>
      <c r="IQU959" s="330"/>
      <c r="IQV959" s="330"/>
      <c r="IQW959" s="330"/>
      <c r="IQX959" s="330"/>
      <c r="IQY959" s="330"/>
      <c r="IQZ959" s="330"/>
      <c r="IRA959" s="330"/>
      <c r="IRB959" s="330"/>
      <c r="IRC959" s="330"/>
      <c r="IRD959" s="330"/>
      <c r="IRE959" s="330"/>
      <c r="IRF959" s="330"/>
      <c r="IRG959" s="330"/>
      <c r="IRH959" s="330"/>
      <c r="IRI959" s="330"/>
      <c r="IRJ959" s="330"/>
      <c r="IRK959" s="330"/>
      <c r="IRL959" s="330"/>
      <c r="IRM959" s="330"/>
      <c r="IRN959" s="330"/>
      <c r="IRO959" s="330"/>
      <c r="IRP959" s="330"/>
      <c r="IRQ959" s="330"/>
      <c r="IRR959" s="330"/>
      <c r="IRS959" s="330"/>
      <c r="IRT959" s="330"/>
      <c r="IRU959" s="330"/>
      <c r="IRV959" s="330"/>
      <c r="IRW959" s="330"/>
      <c r="IRX959" s="330"/>
      <c r="IRY959" s="330"/>
      <c r="IRZ959" s="330"/>
      <c r="ISA959" s="330"/>
      <c r="ISB959" s="330"/>
      <c r="ISC959" s="330"/>
      <c r="ISD959" s="330"/>
      <c r="ISE959" s="330"/>
      <c r="ISF959" s="330"/>
      <c r="ISG959" s="330"/>
      <c r="ISH959" s="330"/>
      <c r="ISI959" s="330"/>
      <c r="ISJ959" s="330"/>
      <c r="ISK959" s="330"/>
      <c r="ISL959" s="330"/>
      <c r="ISM959" s="330"/>
      <c r="ISN959" s="330"/>
      <c r="ISO959" s="330"/>
      <c r="ISP959" s="330"/>
      <c r="ISQ959" s="330"/>
      <c r="ISR959" s="330"/>
      <c r="ISS959" s="330"/>
      <c r="IST959" s="330"/>
      <c r="ISU959" s="330"/>
      <c r="ISV959" s="330"/>
      <c r="ISW959" s="330"/>
      <c r="ISX959" s="330"/>
      <c r="ISY959" s="330"/>
      <c r="ISZ959" s="330"/>
      <c r="ITA959" s="330"/>
      <c r="ITB959" s="330"/>
      <c r="ITC959" s="330"/>
      <c r="ITD959" s="330"/>
      <c r="ITE959" s="330"/>
      <c r="ITF959" s="330"/>
      <c r="ITG959" s="330"/>
      <c r="ITH959" s="330"/>
      <c r="ITI959" s="330"/>
      <c r="ITJ959" s="330"/>
      <c r="ITK959" s="330"/>
      <c r="ITL959" s="330"/>
      <c r="ITM959" s="330"/>
      <c r="ITN959" s="330"/>
      <c r="ITO959" s="330"/>
      <c r="ITP959" s="330"/>
      <c r="ITQ959" s="330"/>
      <c r="ITR959" s="330"/>
      <c r="ITS959" s="330"/>
      <c r="ITT959" s="330"/>
      <c r="ITU959" s="330"/>
      <c r="ITV959" s="330"/>
      <c r="ITW959" s="330"/>
      <c r="ITX959" s="330"/>
      <c r="ITY959" s="330"/>
      <c r="ITZ959" s="330"/>
      <c r="IUA959" s="330"/>
      <c r="IUB959" s="330"/>
      <c r="IUC959" s="330"/>
      <c r="IUD959" s="330"/>
      <c r="IUE959" s="330"/>
      <c r="IUF959" s="330"/>
      <c r="IUG959" s="330"/>
      <c r="IUH959" s="330"/>
      <c r="IUI959" s="330"/>
      <c r="IUJ959" s="330"/>
      <c r="IUK959" s="330"/>
      <c r="IUL959" s="330"/>
      <c r="IUM959" s="330"/>
      <c r="IUN959" s="330"/>
      <c r="IUO959" s="330"/>
      <c r="IUP959" s="330"/>
      <c r="IUQ959" s="330"/>
      <c r="IUR959" s="330"/>
      <c r="IUS959" s="330"/>
      <c r="IUT959" s="330"/>
      <c r="IUU959" s="330"/>
      <c r="IUV959" s="330"/>
      <c r="IUW959" s="330"/>
      <c r="IUX959" s="330"/>
      <c r="IUY959" s="330"/>
      <c r="IUZ959" s="330"/>
      <c r="IVA959" s="330"/>
      <c r="IVB959" s="330"/>
      <c r="IVC959" s="330"/>
      <c r="IVD959" s="330"/>
      <c r="IVE959" s="330"/>
      <c r="IVF959" s="330"/>
      <c r="IVG959" s="330"/>
      <c r="IVH959" s="330"/>
      <c r="IVI959" s="330"/>
      <c r="IVJ959" s="330"/>
      <c r="IVK959" s="330"/>
      <c r="IVL959" s="330"/>
      <c r="IVM959" s="330"/>
      <c r="IVN959" s="330"/>
      <c r="IVO959" s="330"/>
      <c r="IVP959" s="330"/>
      <c r="IVQ959" s="330"/>
      <c r="IVR959" s="330"/>
      <c r="IVS959" s="330"/>
      <c r="IVT959" s="330"/>
      <c r="IVU959" s="330"/>
      <c r="IVV959" s="330"/>
      <c r="IVW959" s="330"/>
      <c r="IVX959" s="330"/>
      <c r="IVY959" s="330"/>
      <c r="IVZ959" s="330"/>
      <c r="IWA959" s="330"/>
      <c r="IWB959" s="330"/>
      <c r="IWC959" s="330"/>
      <c r="IWD959" s="330"/>
      <c r="IWE959" s="330"/>
      <c r="IWF959" s="330"/>
      <c r="IWG959" s="330"/>
      <c r="IWH959" s="330"/>
      <c r="IWI959" s="330"/>
      <c r="IWJ959" s="330"/>
      <c r="IWK959" s="330"/>
      <c r="IWL959" s="330"/>
      <c r="IWM959" s="330"/>
      <c r="IWN959" s="330"/>
      <c r="IWO959" s="330"/>
      <c r="IWP959" s="330"/>
      <c r="IWQ959" s="330"/>
      <c r="IWR959" s="330"/>
      <c r="IWS959" s="330"/>
      <c r="IWT959" s="330"/>
      <c r="IWU959" s="330"/>
      <c r="IWV959" s="330"/>
      <c r="IWW959" s="330"/>
      <c r="IWX959" s="330"/>
      <c r="IWY959" s="330"/>
      <c r="IWZ959" s="330"/>
      <c r="IXA959" s="330"/>
      <c r="IXB959" s="330"/>
      <c r="IXC959" s="330"/>
      <c r="IXD959" s="330"/>
      <c r="IXE959" s="330"/>
      <c r="IXF959" s="330"/>
      <c r="IXG959" s="330"/>
      <c r="IXH959" s="330"/>
      <c r="IXI959" s="330"/>
      <c r="IXJ959" s="330"/>
      <c r="IXK959" s="330"/>
      <c r="IXL959" s="330"/>
      <c r="IXM959" s="330"/>
      <c r="IXN959" s="330"/>
      <c r="IXO959" s="330"/>
      <c r="IXP959" s="330"/>
      <c r="IXQ959" s="330"/>
      <c r="IXR959" s="330"/>
      <c r="IXS959" s="330"/>
      <c r="IXT959" s="330"/>
      <c r="IXU959" s="330"/>
      <c r="IXV959" s="330"/>
      <c r="IXW959" s="330"/>
      <c r="IXX959" s="330"/>
      <c r="IXY959" s="330"/>
      <c r="IXZ959" s="330"/>
      <c r="IYA959" s="330"/>
      <c r="IYB959" s="330"/>
      <c r="IYC959" s="330"/>
      <c r="IYD959" s="330"/>
      <c r="IYE959" s="330"/>
      <c r="IYF959" s="330"/>
      <c r="IYG959" s="330"/>
      <c r="IYH959" s="330"/>
      <c r="IYI959" s="330"/>
      <c r="IYJ959" s="330"/>
      <c r="IYK959" s="330"/>
      <c r="IYL959" s="330"/>
      <c r="IYM959" s="330"/>
      <c r="IYN959" s="330"/>
      <c r="IYO959" s="330"/>
      <c r="IYP959" s="330"/>
      <c r="IYQ959" s="330"/>
      <c r="IYR959" s="330"/>
      <c r="IYS959" s="330"/>
      <c r="IYT959" s="330"/>
      <c r="IYU959" s="330"/>
      <c r="IYV959" s="330"/>
      <c r="IYW959" s="330"/>
      <c r="IYX959" s="330"/>
      <c r="IYY959" s="330"/>
      <c r="IYZ959" s="330"/>
      <c r="IZA959" s="330"/>
      <c r="IZB959" s="330"/>
      <c r="IZC959" s="330"/>
      <c r="IZD959" s="330"/>
      <c r="IZE959" s="330"/>
      <c r="IZF959" s="330"/>
      <c r="IZG959" s="330"/>
      <c r="IZH959" s="330"/>
      <c r="IZI959" s="330"/>
      <c r="IZJ959" s="330"/>
      <c r="IZK959" s="330"/>
      <c r="IZL959" s="330"/>
      <c r="IZM959" s="330"/>
      <c r="IZN959" s="330"/>
      <c r="IZO959" s="330"/>
      <c r="IZP959" s="330"/>
      <c r="IZQ959" s="330"/>
      <c r="IZR959" s="330"/>
      <c r="IZS959" s="330"/>
      <c r="IZT959" s="330"/>
      <c r="IZU959" s="330"/>
      <c r="IZV959" s="330"/>
      <c r="IZW959" s="330"/>
      <c r="IZX959" s="330"/>
      <c r="IZY959" s="330"/>
      <c r="IZZ959" s="330"/>
      <c r="JAA959" s="330"/>
      <c r="JAB959" s="330"/>
      <c r="JAC959" s="330"/>
      <c r="JAD959" s="330"/>
      <c r="JAE959" s="330"/>
      <c r="JAF959" s="330"/>
      <c r="JAG959" s="330"/>
      <c r="JAH959" s="330"/>
      <c r="JAI959" s="330"/>
      <c r="JAJ959" s="330"/>
      <c r="JAK959" s="330"/>
      <c r="JAL959" s="330"/>
      <c r="JAM959" s="330"/>
      <c r="JAN959" s="330"/>
      <c r="JAO959" s="330"/>
      <c r="JAP959" s="330"/>
      <c r="JAQ959" s="330"/>
      <c r="JAR959" s="330"/>
      <c r="JAS959" s="330"/>
      <c r="JAT959" s="330"/>
      <c r="JAU959" s="330"/>
      <c r="JAV959" s="330"/>
      <c r="JAW959" s="330"/>
      <c r="JAX959" s="330"/>
      <c r="JAY959" s="330"/>
      <c r="JAZ959" s="330"/>
      <c r="JBA959" s="330"/>
      <c r="JBB959" s="330"/>
      <c r="JBC959" s="330"/>
      <c r="JBD959" s="330"/>
      <c r="JBE959" s="330"/>
      <c r="JBF959" s="330"/>
      <c r="JBG959" s="330"/>
      <c r="JBH959" s="330"/>
      <c r="JBI959" s="330"/>
      <c r="JBJ959" s="330"/>
      <c r="JBK959" s="330"/>
      <c r="JBL959" s="330"/>
      <c r="JBM959" s="330"/>
      <c r="JBN959" s="330"/>
      <c r="JBO959" s="330"/>
      <c r="JBP959" s="330"/>
      <c r="JBQ959" s="330"/>
      <c r="JBR959" s="330"/>
      <c r="JBS959" s="330"/>
      <c r="JBT959" s="330"/>
      <c r="JBU959" s="330"/>
      <c r="JBV959" s="330"/>
      <c r="JBW959" s="330"/>
      <c r="JBX959" s="330"/>
      <c r="JBY959" s="330"/>
      <c r="JBZ959" s="330"/>
      <c r="JCA959" s="330"/>
      <c r="JCB959" s="330"/>
      <c r="JCC959" s="330"/>
      <c r="JCD959" s="330"/>
      <c r="JCE959" s="330"/>
      <c r="JCF959" s="330"/>
      <c r="JCG959" s="330"/>
      <c r="JCH959" s="330"/>
      <c r="JCI959" s="330"/>
      <c r="JCJ959" s="330"/>
      <c r="JCK959" s="330"/>
      <c r="JCL959" s="330"/>
      <c r="JCM959" s="330"/>
      <c r="JCN959" s="330"/>
      <c r="JCO959" s="330"/>
      <c r="JCP959" s="330"/>
      <c r="JCQ959" s="330"/>
      <c r="JCR959" s="330"/>
      <c r="JCS959" s="330"/>
      <c r="JCT959" s="330"/>
      <c r="JCU959" s="330"/>
      <c r="JCV959" s="330"/>
      <c r="JCW959" s="330"/>
      <c r="JCX959" s="330"/>
      <c r="JCY959" s="330"/>
      <c r="JCZ959" s="330"/>
      <c r="JDA959" s="330"/>
      <c r="JDB959" s="330"/>
      <c r="JDC959" s="330"/>
      <c r="JDD959" s="330"/>
      <c r="JDE959" s="330"/>
      <c r="JDF959" s="330"/>
      <c r="JDG959" s="330"/>
      <c r="JDH959" s="330"/>
      <c r="JDI959" s="330"/>
      <c r="JDJ959" s="330"/>
      <c r="JDK959" s="330"/>
      <c r="JDL959" s="330"/>
      <c r="JDM959" s="330"/>
      <c r="JDN959" s="330"/>
      <c r="JDO959" s="330"/>
      <c r="JDP959" s="330"/>
      <c r="JDQ959" s="330"/>
      <c r="JDR959" s="330"/>
      <c r="JDS959" s="330"/>
      <c r="JDT959" s="330"/>
      <c r="JDU959" s="330"/>
      <c r="JDV959" s="330"/>
      <c r="JDW959" s="330"/>
      <c r="JDX959" s="330"/>
      <c r="JDY959" s="330"/>
      <c r="JDZ959" s="330"/>
      <c r="JEA959" s="330"/>
      <c r="JEB959" s="330"/>
      <c r="JEC959" s="330"/>
      <c r="JED959" s="330"/>
      <c r="JEE959" s="330"/>
      <c r="JEF959" s="330"/>
      <c r="JEG959" s="330"/>
      <c r="JEH959" s="330"/>
      <c r="JEI959" s="330"/>
      <c r="JEJ959" s="330"/>
      <c r="JEK959" s="330"/>
      <c r="JEL959" s="330"/>
      <c r="JEM959" s="330"/>
      <c r="JEN959" s="330"/>
      <c r="JEO959" s="330"/>
      <c r="JEP959" s="330"/>
      <c r="JEQ959" s="330"/>
      <c r="JER959" s="330"/>
      <c r="JES959" s="330"/>
      <c r="JET959" s="330"/>
      <c r="JEU959" s="330"/>
      <c r="JEV959" s="330"/>
      <c r="JEW959" s="330"/>
      <c r="JEX959" s="330"/>
      <c r="JEY959" s="330"/>
      <c r="JEZ959" s="330"/>
      <c r="JFA959" s="330"/>
      <c r="JFB959" s="330"/>
      <c r="JFC959" s="330"/>
      <c r="JFD959" s="330"/>
      <c r="JFE959" s="330"/>
      <c r="JFF959" s="330"/>
      <c r="JFG959" s="330"/>
      <c r="JFH959" s="330"/>
      <c r="JFI959" s="330"/>
      <c r="JFJ959" s="330"/>
      <c r="JFK959" s="330"/>
      <c r="JFL959" s="330"/>
      <c r="JFM959" s="330"/>
      <c r="JFN959" s="330"/>
      <c r="JFO959" s="330"/>
      <c r="JFP959" s="330"/>
      <c r="JFQ959" s="330"/>
      <c r="JFR959" s="330"/>
      <c r="JFS959" s="330"/>
      <c r="JFT959" s="330"/>
      <c r="JFU959" s="330"/>
      <c r="JFV959" s="330"/>
      <c r="JFW959" s="330"/>
      <c r="JFX959" s="330"/>
      <c r="JFY959" s="330"/>
      <c r="JFZ959" s="330"/>
      <c r="JGA959" s="330"/>
      <c r="JGB959" s="330"/>
      <c r="JGC959" s="330"/>
      <c r="JGD959" s="330"/>
      <c r="JGE959" s="330"/>
      <c r="JGF959" s="330"/>
      <c r="JGG959" s="330"/>
      <c r="JGH959" s="330"/>
      <c r="JGI959" s="330"/>
      <c r="JGJ959" s="330"/>
      <c r="JGK959" s="330"/>
      <c r="JGL959" s="330"/>
      <c r="JGM959" s="330"/>
      <c r="JGN959" s="330"/>
      <c r="JGO959" s="330"/>
      <c r="JGP959" s="330"/>
      <c r="JGQ959" s="330"/>
      <c r="JGR959" s="330"/>
      <c r="JGS959" s="330"/>
      <c r="JGT959" s="330"/>
      <c r="JGU959" s="330"/>
      <c r="JGV959" s="330"/>
      <c r="JGW959" s="330"/>
      <c r="JGX959" s="330"/>
      <c r="JGY959" s="330"/>
      <c r="JGZ959" s="330"/>
      <c r="JHA959" s="330"/>
      <c r="JHB959" s="330"/>
      <c r="JHC959" s="330"/>
      <c r="JHD959" s="330"/>
      <c r="JHE959" s="330"/>
      <c r="JHF959" s="330"/>
      <c r="JHG959" s="330"/>
      <c r="JHH959" s="330"/>
      <c r="JHI959" s="330"/>
      <c r="JHJ959" s="330"/>
      <c r="JHK959" s="330"/>
      <c r="JHL959" s="330"/>
      <c r="JHM959" s="330"/>
      <c r="JHN959" s="330"/>
      <c r="JHO959" s="330"/>
      <c r="JHP959" s="330"/>
      <c r="JHQ959" s="330"/>
      <c r="JHR959" s="330"/>
      <c r="JHS959" s="330"/>
      <c r="JHT959" s="330"/>
      <c r="JHU959" s="330"/>
      <c r="JHV959" s="330"/>
      <c r="JHW959" s="330"/>
      <c r="JHX959" s="330"/>
      <c r="JHY959" s="330"/>
      <c r="JHZ959" s="330"/>
      <c r="JIA959" s="330"/>
      <c r="JIB959" s="330"/>
      <c r="JIC959" s="330"/>
      <c r="JID959" s="330"/>
      <c r="JIE959" s="330"/>
      <c r="JIF959" s="330"/>
      <c r="JIG959" s="330"/>
      <c r="JIH959" s="330"/>
      <c r="JII959" s="330"/>
      <c r="JIJ959" s="330"/>
      <c r="JIK959" s="330"/>
      <c r="JIL959" s="330"/>
      <c r="JIM959" s="330"/>
      <c r="JIN959" s="330"/>
      <c r="JIO959" s="330"/>
      <c r="JIP959" s="330"/>
      <c r="JIQ959" s="330"/>
      <c r="JIR959" s="330"/>
      <c r="JIS959" s="330"/>
      <c r="JIT959" s="330"/>
      <c r="JIU959" s="330"/>
      <c r="JIV959" s="330"/>
      <c r="JIW959" s="330"/>
      <c r="JIX959" s="330"/>
      <c r="JIY959" s="330"/>
      <c r="JIZ959" s="330"/>
      <c r="JJA959" s="330"/>
      <c r="JJB959" s="330"/>
      <c r="JJC959" s="330"/>
      <c r="JJD959" s="330"/>
      <c r="JJE959" s="330"/>
      <c r="JJF959" s="330"/>
      <c r="JJG959" s="330"/>
      <c r="JJH959" s="330"/>
      <c r="JJI959" s="330"/>
      <c r="JJJ959" s="330"/>
      <c r="JJK959" s="330"/>
      <c r="JJL959" s="330"/>
      <c r="JJM959" s="330"/>
      <c r="JJN959" s="330"/>
      <c r="JJO959" s="330"/>
      <c r="JJP959" s="330"/>
      <c r="JJQ959" s="330"/>
      <c r="JJR959" s="330"/>
      <c r="JJS959" s="330"/>
      <c r="JJT959" s="330"/>
      <c r="JJU959" s="330"/>
      <c r="JJV959" s="330"/>
      <c r="JJW959" s="330"/>
      <c r="JJX959" s="330"/>
      <c r="JJY959" s="330"/>
      <c r="JJZ959" s="330"/>
      <c r="JKA959" s="330"/>
      <c r="JKB959" s="330"/>
      <c r="JKC959" s="330"/>
      <c r="JKD959" s="330"/>
      <c r="JKE959" s="330"/>
      <c r="JKF959" s="330"/>
      <c r="JKG959" s="330"/>
      <c r="JKH959" s="330"/>
      <c r="JKI959" s="330"/>
      <c r="JKJ959" s="330"/>
      <c r="JKK959" s="330"/>
      <c r="JKL959" s="330"/>
      <c r="JKM959" s="330"/>
      <c r="JKN959" s="330"/>
      <c r="JKO959" s="330"/>
      <c r="JKP959" s="330"/>
      <c r="JKQ959" s="330"/>
      <c r="JKR959" s="330"/>
      <c r="JKS959" s="330"/>
      <c r="JKT959" s="330"/>
      <c r="JKU959" s="330"/>
      <c r="JKV959" s="330"/>
      <c r="JKW959" s="330"/>
      <c r="JKX959" s="330"/>
      <c r="JKY959" s="330"/>
      <c r="JKZ959" s="330"/>
      <c r="JLA959" s="330"/>
      <c r="JLB959" s="330"/>
      <c r="JLC959" s="330"/>
      <c r="JLD959" s="330"/>
      <c r="JLE959" s="330"/>
      <c r="JLF959" s="330"/>
      <c r="JLG959" s="330"/>
      <c r="JLH959" s="330"/>
      <c r="JLI959" s="330"/>
      <c r="JLJ959" s="330"/>
      <c r="JLK959" s="330"/>
      <c r="JLL959" s="330"/>
      <c r="JLM959" s="330"/>
      <c r="JLN959" s="330"/>
      <c r="JLO959" s="330"/>
      <c r="JLP959" s="330"/>
      <c r="JLQ959" s="330"/>
      <c r="JLR959" s="330"/>
      <c r="JLS959" s="330"/>
      <c r="JLT959" s="330"/>
      <c r="JLU959" s="330"/>
      <c r="JLV959" s="330"/>
      <c r="JLW959" s="330"/>
      <c r="JLX959" s="330"/>
      <c r="JLY959" s="330"/>
      <c r="JLZ959" s="330"/>
      <c r="JMA959" s="330"/>
      <c r="JMB959" s="330"/>
      <c r="JMC959" s="330"/>
      <c r="JMD959" s="330"/>
      <c r="JME959" s="330"/>
      <c r="JMF959" s="330"/>
      <c r="JMG959" s="330"/>
      <c r="JMH959" s="330"/>
      <c r="JMI959" s="330"/>
      <c r="JMJ959" s="330"/>
      <c r="JMK959" s="330"/>
      <c r="JML959" s="330"/>
      <c r="JMM959" s="330"/>
      <c r="JMN959" s="330"/>
      <c r="JMO959" s="330"/>
      <c r="JMP959" s="330"/>
      <c r="JMQ959" s="330"/>
      <c r="JMR959" s="330"/>
      <c r="JMS959" s="330"/>
      <c r="JMT959" s="330"/>
      <c r="JMU959" s="330"/>
      <c r="JMV959" s="330"/>
      <c r="JMW959" s="330"/>
      <c r="JMX959" s="330"/>
      <c r="JMY959" s="330"/>
      <c r="JMZ959" s="330"/>
      <c r="JNA959" s="330"/>
      <c r="JNB959" s="330"/>
      <c r="JNC959" s="330"/>
      <c r="JND959" s="330"/>
      <c r="JNE959" s="330"/>
      <c r="JNF959" s="330"/>
      <c r="JNG959" s="330"/>
      <c r="JNH959" s="330"/>
      <c r="JNI959" s="330"/>
      <c r="JNJ959" s="330"/>
      <c r="JNK959" s="330"/>
      <c r="JNL959" s="330"/>
      <c r="JNM959" s="330"/>
      <c r="JNN959" s="330"/>
      <c r="JNO959" s="330"/>
      <c r="JNP959" s="330"/>
      <c r="JNQ959" s="330"/>
      <c r="JNR959" s="330"/>
      <c r="JNS959" s="330"/>
      <c r="JNT959" s="330"/>
      <c r="JNU959" s="330"/>
      <c r="JNV959" s="330"/>
      <c r="JNW959" s="330"/>
      <c r="JNX959" s="330"/>
      <c r="JNY959" s="330"/>
      <c r="JNZ959" s="330"/>
      <c r="JOA959" s="330"/>
      <c r="JOB959" s="330"/>
      <c r="JOC959" s="330"/>
      <c r="JOD959" s="330"/>
      <c r="JOE959" s="330"/>
      <c r="JOF959" s="330"/>
      <c r="JOG959" s="330"/>
      <c r="JOH959" s="330"/>
      <c r="JOI959" s="330"/>
      <c r="JOJ959" s="330"/>
      <c r="JOK959" s="330"/>
      <c r="JOL959" s="330"/>
      <c r="JOM959" s="330"/>
      <c r="JON959" s="330"/>
      <c r="JOO959" s="330"/>
      <c r="JOP959" s="330"/>
      <c r="JOQ959" s="330"/>
      <c r="JOR959" s="330"/>
      <c r="JOS959" s="330"/>
      <c r="JOT959" s="330"/>
      <c r="JOU959" s="330"/>
      <c r="JOV959" s="330"/>
      <c r="JOW959" s="330"/>
      <c r="JOX959" s="330"/>
      <c r="JOY959" s="330"/>
      <c r="JOZ959" s="330"/>
      <c r="JPA959" s="330"/>
      <c r="JPB959" s="330"/>
      <c r="JPC959" s="330"/>
      <c r="JPD959" s="330"/>
      <c r="JPE959" s="330"/>
      <c r="JPF959" s="330"/>
      <c r="JPG959" s="330"/>
      <c r="JPH959" s="330"/>
      <c r="JPI959" s="330"/>
      <c r="JPJ959" s="330"/>
      <c r="JPK959" s="330"/>
      <c r="JPL959" s="330"/>
      <c r="JPM959" s="330"/>
      <c r="JPN959" s="330"/>
      <c r="JPO959" s="330"/>
      <c r="JPP959" s="330"/>
      <c r="JPQ959" s="330"/>
      <c r="JPR959" s="330"/>
      <c r="JPS959" s="330"/>
      <c r="JPT959" s="330"/>
      <c r="JPU959" s="330"/>
      <c r="JPV959" s="330"/>
      <c r="JPW959" s="330"/>
      <c r="JPX959" s="330"/>
      <c r="JPY959" s="330"/>
      <c r="JPZ959" s="330"/>
      <c r="JQA959" s="330"/>
      <c r="JQB959" s="330"/>
      <c r="JQC959" s="330"/>
      <c r="JQD959" s="330"/>
      <c r="JQE959" s="330"/>
      <c r="JQF959" s="330"/>
      <c r="JQG959" s="330"/>
      <c r="JQH959" s="330"/>
      <c r="JQI959" s="330"/>
      <c r="JQJ959" s="330"/>
      <c r="JQK959" s="330"/>
      <c r="JQL959" s="330"/>
      <c r="JQM959" s="330"/>
      <c r="JQN959" s="330"/>
      <c r="JQO959" s="330"/>
      <c r="JQP959" s="330"/>
      <c r="JQQ959" s="330"/>
      <c r="JQR959" s="330"/>
      <c r="JQS959" s="330"/>
      <c r="JQT959" s="330"/>
      <c r="JQU959" s="330"/>
      <c r="JQV959" s="330"/>
      <c r="JQW959" s="330"/>
      <c r="JQX959" s="330"/>
      <c r="JQY959" s="330"/>
      <c r="JQZ959" s="330"/>
      <c r="JRA959" s="330"/>
      <c r="JRB959" s="330"/>
      <c r="JRC959" s="330"/>
      <c r="JRD959" s="330"/>
      <c r="JRE959" s="330"/>
      <c r="JRF959" s="330"/>
      <c r="JRG959" s="330"/>
      <c r="JRH959" s="330"/>
      <c r="JRI959" s="330"/>
      <c r="JRJ959" s="330"/>
      <c r="JRK959" s="330"/>
      <c r="JRL959" s="330"/>
      <c r="JRM959" s="330"/>
      <c r="JRN959" s="330"/>
      <c r="JRO959" s="330"/>
      <c r="JRP959" s="330"/>
      <c r="JRQ959" s="330"/>
      <c r="JRR959" s="330"/>
      <c r="JRS959" s="330"/>
      <c r="JRT959" s="330"/>
      <c r="JRU959" s="330"/>
      <c r="JRV959" s="330"/>
      <c r="JRW959" s="330"/>
      <c r="JRX959" s="330"/>
      <c r="JRY959" s="330"/>
      <c r="JRZ959" s="330"/>
      <c r="JSA959" s="330"/>
      <c r="JSB959" s="330"/>
      <c r="JSC959" s="330"/>
      <c r="JSD959" s="330"/>
      <c r="JSE959" s="330"/>
      <c r="JSF959" s="330"/>
      <c r="JSG959" s="330"/>
      <c r="JSH959" s="330"/>
      <c r="JSI959" s="330"/>
      <c r="JSJ959" s="330"/>
      <c r="JSK959" s="330"/>
      <c r="JSL959" s="330"/>
      <c r="JSM959" s="330"/>
      <c r="JSN959" s="330"/>
      <c r="JSO959" s="330"/>
      <c r="JSP959" s="330"/>
      <c r="JSQ959" s="330"/>
      <c r="JSR959" s="330"/>
      <c r="JSS959" s="330"/>
      <c r="JST959" s="330"/>
      <c r="JSU959" s="330"/>
      <c r="JSV959" s="330"/>
      <c r="JSW959" s="330"/>
      <c r="JSX959" s="330"/>
      <c r="JSY959" s="330"/>
      <c r="JSZ959" s="330"/>
      <c r="JTA959" s="330"/>
      <c r="JTB959" s="330"/>
      <c r="JTC959" s="330"/>
      <c r="JTD959" s="330"/>
      <c r="JTE959" s="330"/>
      <c r="JTF959" s="330"/>
      <c r="JTG959" s="330"/>
      <c r="JTH959" s="330"/>
      <c r="JTI959" s="330"/>
      <c r="JTJ959" s="330"/>
      <c r="JTK959" s="330"/>
      <c r="JTL959" s="330"/>
      <c r="JTM959" s="330"/>
      <c r="JTN959" s="330"/>
      <c r="JTO959" s="330"/>
      <c r="JTP959" s="330"/>
      <c r="JTQ959" s="330"/>
      <c r="JTR959" s="330"/>
      <c r="JTS959" s="330"/>
      <c r="JTT959" s="330"/>
      <c r="JTU959" s="330"/>
      <c r="JTV959" s="330"/>
      <c r="JTW959" s="330"/>
      <c r="JTX959" s="330"/>
      <c r="JTY959" s="330"/>
      <c r="JTZ959" s="330"/>
      <c r="JUA959" s="330"/>
      <c r="JUB959" s="330"/>
      <c r="JUC959" s="330"/>
      <c r="JUD959" s="330"/>
      <c r="JUE959" s="330"/>
      <c r="JUF959" s="330"/>
      <c r="JUG959" s="330"/>
      <c r="JUH959" s="330"/>
      <c r="JUI959" s="330"/>
      <c r="JUJ959" s="330"/>
      <c r="JUK959" s="330"/>
      <c r="JUL959" s="330"/>
      <c r="JUM959" s="330"/>
      <c r="JUN959" s="330"/>
      <c r="JUO959" s="330"/>
      <c r="JUP959" s="330"/>
      <c r="JUQ959" s="330"/>
      <c r="JUR959" s="330"/>
      <c r="JUS959" s="330"/>
      <c r="JUT959" s="330"/>
      <c r="JUU959" s="330"/>
      <c r="JUV959" s="330"/>
      <c r="JUW959" s="330"/>
      <c r="JUX959" s="330"/>
      <c r="JUY959" s="330"/>
      <c r="JUZ959" s="330"/>
      <c r="JVA959" s="330"/>
      <c r="JVB959" s="330"/>
      <c r="JVC959" s="330"/>
      <c r="JVD959" s="330"/>
      <c r="JVE959" s="330"/>
      <c r="JVF959" s="330"/>
      <c r="JVG959" s="330"/>
      <c r="JVH959" s="330"/>
      <c r="JVI959" s="330"/>
      <c r="JVJ959" s="330"/>
      <c r="JVK959" s="330"/>
      <c r="JVL959" s="330"/>
      <c r="JVM959" s="330"/>
      <c r="JVN959" s="330"/>
      <c r="JVO959" s="330"/>
      <c r="JVP959" s="330"/>
      <c r="JVQ959" s="330"/>
      <c r="JVR959" s="330"/>
      <c r="JVS959" s="330"/>
      <c r="JVT959" s="330"/>
      <c r="JVU959" s="330"/>
      <c r="JVV959" s="330"/>
      <c r="JVW959" s="330"/>
      <c r="JVX959" s="330"/>
      <c r="JVY959" s="330"/>
      <c r="JVZ959" s="330"/>
      <c r="JWA959" s="330"/>
      <c r="JWB959" s="330"/>
      <c r="JWC959" s="330"/>
      <c r="JWD959" s="330"/>
      <c r="JWE959" s="330"/>
      <c r="JWF959" s="330"/>
      <c r="JWG959" s="330"/>
      <c r="JWH959" s="330"/>
      <c r="JWI959" s="330"/>
      <c r="JWJ959" s="330"/>
      <c r="JWK959" s="330"/>
      <c r="JWL959" s="330"/>
      <c r="JWM959" s="330"/>
      <c r="JWN959" s="330"/>
      <c r="JWO959" s="330"/>
      <c r="JWP959" s="330"/>
      <c r="JWQ959" s="330"/>
      <c r="JWR959" s="330"/>
      <c r="JWS959" s="330"/>
      <c r="JWT959" s="330"/>
      <c r="JWU959" s="330"/>
      <c r="JWV959" s="330"/>
      <c r="JWW959" s="330"/>
      <c r="JWX959" s="330"/>
      <c r="JWY959" s="330"/>
      <c r="JWZ959" s="330"/>
      <c r="JXA959" s="330"/>
      <c r="JXB959" s="330"/>
      <c r="JXC959" s="330"/>
      <c r="JXD959" s="330"/>
      <c r="JXE959" s="330"/>
      <c r="JXF959" s="330"/>
      <c r="JXG959" s="330"/>
      <c r="JXH959" s="330"/>
      <c r="JXI959" s="330"/>
      <c r="JXJ959" s="330"/>
      <c r="JXK959" s="330"/>
      <c r="JXL959" s="330"/>
      <c r="JXM959" s="330"/>
      <c r="JXN959" s="330"/>
      <c r="JXO959" s="330"/>
      <c r="JXP959" s="330"/>
      <c r="JXQ959" s="330"/>
      <c r="JXR959" s="330"/>
      <c r="JXS959" s="330"/>
      <c r="JXT959" s="330"/>
      <c r="JXU959" s="330"/>
      <c r="JXV959" s="330"/>
      <c r="JXW959" s="330"/>
      <c r="JXX959" s="330"/>
      <c r="JXY959" s="330"/>
      <c r="JXZ959" s="330"/>
      <c r="JYA959" s="330"/>
      <c r="JYB959" s="330"/>
      <c r="JYC959" s="330"/>
      <c r="JYD959" s="330"/>
      <c r="JYE959" s="330"/>
      <c r="JYF959" s="330"/>
      <c r="JYG959" s="330"/>
      <c r="JYH959" s="330"/>
      <c r="JYI959" s="330"/>
      <c r="JYJ959" s="330"/>
      <c r="JYK959" s="330"/>
      <c r="JYL959" s="330"/>
      <c r="JYM959" s="330"/>
      <c r="JYN959" s="330"/>
      <c r="JYO959" s="330"/>
      <c r="JYP959" s="330"/>
      <c r="JYQ959" s="330"/>
      <c r="JYR959" s="330"/>
      <c r="JYS959" s="330"/>
      <c r="JYT959" s="330"/>
      <c r="JYU959" s="330"/>
      <c r="JYV959" s="330"/>
      <c r="JYW959" s="330"/>
      <c r="JYX959" s="330"/>
      <c r="JYY959" s="330"/>
      <c r="JYZ959" s="330"/>
      <c r="JZA959" s="330"/>
      <c r="JZB959" s="330"/>
      <c r="JZC959" s="330"/>
      <c r="JZD959" s="330"/>
      <c r="JZE959" s="330"/>
      <c r="JZF959" s="330"/>
      <c r="JZG959" s="330"/>
      <c r="JZH959" s="330"/>
      <c r="JZI959" s="330"/>
      <c r="JZJ959" s="330"/>
      <c r="JZK959" s="330"/>
      <c r="JZL959" s="330"/>
      <c r="JZM959" s="330"/>
      <c r="JZN959" s="330"/>
      <c r="JZO959" s="330"/>
      <c r="JZP959" s="330"/>
      <c r="JZQ959" s="330"/>
      <c r="JZR959" s="330"/>
      <c r="JZS959" s="330"/>
      <c r="JZT959" s="330"/>
      <c r="JZU959" s="330"/>
      <c r="JZV959" s="330"/>
      <c r="JZW959" s="330"/>
      <c r="JZX959" s="330"/>
      <c r="JZY959" s="330"/>
      <c r="JZZ959" s="330"/>
      <c r="KAA959" s="330"/>
      <c r="KAB959" s="330"/>
      <c r="KAC959" s="330"/>
      <c r="KAD959" s="330"/>
      <c r="KAE959" s="330"/>
      <c r="KAF959" s="330"/>
      <c r="KAG959" s="330"/>
      <c r="KAH959" s="330"/>
      <c r="KAI959" s="330"/>
      <c r="KAJ959" s="330"/>
      <c r="KAK959" s="330"/>
      <c r="KAL959" s="330"/>
      <c r="KAM959" s="330"/>
      <c r="KAN959" s="330"/>
      <c r="KAO959" s="330"/>
      <c r="KAP959" s="330"/>
      <c r="KAQ959" s="330"/>
      <c r="KAR959" s="330"/>
      <c r="KAS959" s="330"/>
      <c r="KAT959" s="330"/>
      <c r="KAU959" s="330"/>
      <c r="KAV959" s="330"/>
      <c r="KAW959" s="330"/>
      <c r="KAX959" s="330"/>
      <c r="KAY959" s="330"/>
      <c r="KAZ959" s="330"/>
      <c r="KBA959" s="330"/>
      <c r="KBB959" s="330"/>
      <c r="KBC959" s="330"/>
      <c r="KBD959" s="330"/>
      <c r="KBE959" s="330"/>
      <c r="KBF959" s="330"/>
      <c r="KBG959" s="330"/>
      <c r="KBH959" s="330"/>
      <c r="KBI959" s="330"/>
      <c r="KBJ959" s="330"/>
      <c r="KBK959" s="330"/>
      <c r="KBL959" s="330"/>
      <c r="KBM959" s="330"/>
      <c r="KBN959" s="330"/>
      <c r="KBO959" s="330"/>
      <c r="KBP959" s="330"/>
      <c r="KBQ959" s="330"/>
      <c r="KBR959" s="330"/>
      <c r="KBS959" s="330"/>
      <c r="KBT959" s="330"/>
      <c r="KBU959" s="330"/>
      <c r="KBV959" s="330"/>
      <c r="KBW959" s="330"/>
      <c r="KBX959" s="330"/>
      <c r="KBY959" s="330"/>
      <c r="KBZ959" s="330"/>
      <c r="KCA959" s="330"/>
      <c r="KCB959" s="330"/>
      <c r="KCC959" s="330"/>
      <c r="KCD959" s="330"/>
      <c r="KCE959" s="330"/>
      <c r="KCF959" s="330"/>
      <c r="KCG959" s="330"/>
      <c r="KCH959" s="330"/>
      <c r="KCI959" s="330"/>
      <c r="KCJ959" s="330"/>
      <c r="KCK959" s="330"/>
      <c r="KCL959" s="330"/>
      <c r="KCM959" s="330"/>
      <c r="KCN959" s="330"/>
      <c r="KCO959" s="330"/>
      <c r="KCP959" s="330"/>
      <c r="KCQ959" s="330"/>
      <c r="KCR959" s="330"/>
      <c r="KCS959" s="330"/>
      <c r="KCT959" s="330"/>
      <c r="KCU959" s="330"/>
      <c r="KCV959" s="330"/>
      <c r="KCW959" s="330"/>
      <c r="KCX959" s="330"/>
      <c r="KCY959" s="330"/>
      <c r="KCZ959" s="330"/>
      <c r="KDA959" s="330"/>
      <c r="KDB959" s="330"/>
      <c r="KDC959" s="330"/>
      <c r="KDD959" s="330"/>
      <c r="KDE959" s="330"/>
      <c r="KDF959" s="330"/>
      <c r="KDG959" s="330"/>
      <c r="KDH959" s="330"/>
      <c r="KDI959" s="330"/>
      <c r="KDJ959" s="330"/>
      <c r="KDK959" s="330"/>
      <c r="KDL959" s="330"/>
      <c r="KDM959" s="330"/>
      <c r="KDN959" s="330"/>
      <c r="KDO959" s="330"/>
      <c r="KDP959" s="330"/>
      <c r="KDQ959" s="330"/>
      <c r="KDR959" s="330"/>
      <c r="KDS959" s="330"/>
      <c r="KDT959" s="330"/>
      <c r="KDU959" s="330"/>
      <c r="KDV959" s="330"/>
      <c r="KDW959" s="330"/>
      <c r="KDX959" s="330"/>
      <c r="KDY959" s="330"/>
      <c r="KDZ959" s="330"/>
      <c r="KEA959" s="330"/>
      <c r="KEB959" s="330"/>
      <c r="KEC959" s="330"/>
      <c r="KED959" s="330"/>
      <c r="KEE959" s="330"/>
      <c r="KEF959" s="330"/>
      <c r="KEG959" s="330"/>
      <c r="KEH959" s="330"/>
      <c r="KEI959" s="330"/>
      <c r="KEJ959" s="330"/>
      <c r="KEK959" s="330"/>
      <c r="KEL959" s="330"/>
      <c r="KEM959" s="330"/>
      <c r="KEN959" s="330"/>
      <c r="KEO959" s="330"/>
      <c r="KEP959" s="330"/>
      <c r="KEQ959" s="330"/>
      <c r="KER959" s="330"/>
      <c r="KES959" s="330"/>
      <c r="KET959" s="330"/>
      <c r="KEU959" s="330"/>
      <c r="KEV959" s="330"/>
      <c r="KEW959" s="330"/>
      <c r="KEX959" s="330"/>
      <c r="KEY959" s="330"/>
      <c r="KEZ959" s="330"/>
      <c r="KFA959" s="330"/>
      <c r="KFB959" s="330"/>
      <c r="KFC959" s="330"/>
      <c r="KFD959" s="330"/>
      <c r="KFE959" s="330"/>
      <c r="KFF959" s="330"/>
      <c r="KFG959" s="330"/>
      <c r="KFH959" s="330"/>
      <c r="KFI959" s="330"/>
      <c r="KFJ959" s="330"/>
      <c r="KFK959" s="330"/>
      <c r="KFL959" s="330"/>
      <c r="KFM959" s="330"/>
      <c r="KFN959" s="330"/>
      <c r="KFO959" s="330"/>
      <c r="KFP959" s="330"/>
      <c r="KFQ959" s="330"/>
      <c r="KFR959" s="330"/>
      <c r="KFS959" s="330"/>
      <c r="KFT959" s="330"/>
      <c r="KFU959" s="330"/>
      <c r="KFV959" s="330"/>
      <c r="KFW959" s="330"/>
      <c r="KFX959" s="330"/>
      <c r="KFY959" s="330"/>
      <c r="KFZ959" s="330"/>
      <c r="KGA959" s="330"/>
      <c r="KGB959" s="330"/>
      <c r="KGC959" s="330"/>
      <c r="KGD959" s="330"/>
      <c r="KGE959" s="330"/>
      <c r="KGF959" s="330"/>
      <c r="KGG959" s="330"/>
      <c r="KGH959" s="330"/>
      <c r="KGI959" s="330"/>
      <c r="KGJ959" s="330"/>
      <c r="KGK959" s="330"/>
      <c r="KGL959" s="330"/>
      <c r="KGM959" s="330"/>
      <c r="KGN959" s="330"/>
      <c r="KGO959" s="330"/>
      <c r="KGP959" s="330"/>
      <c r="KGQ959" s="330"/>
      <c r="KGR959" s="330"/>
      <c r="KGS959" s="330"/>
      <c r="KGT959" s="330"/>
      <c r="KGU959" s="330"/>
      <c r="KGV959" s="330"/>
      <c r="KGW959" s="330"/>
      <c r="KGX959" s="330"/>
      <c r="KGY959" s="330"/>
      <c r="KGZ959" s="330"/>
      <c r="KHA959" s="330"/>
      <c r="KHB959" s="330"/>
      <c r="KHC959" s="330"/>
      <c r="KHD959" s="330"/>
      <c r="KHE959" s="330"/>
      <c r="KHF959" s="330"/>
      <c r="KHG959" s="330"/>
      <c r="KHH959" s="330"/>
      <c r="KHI959" s="330"/>
      <c r="KHJ959" s="330"/>
      <c r="KHK959" s="330"/>
      <c r="KHL959" s="330"/>
      <c r="KHM959" s="330"/>
      <c r="KHN959" s="330"/>
      <c r="KHO959" s="330"/>
      <c r="KHP959" s="330"/>
      <c r="KHQ959" s="330"/>
      <c r="KHR959" s="330"/>
      <c r="KHS959" s="330"/>
      <c r="KHT959" s="330"/>
      <c r="KHU959" s="330"/>
      <c r="KHV959" s="330"/>
      <c r="KHW959" s="330"/>
      <c r="KHX959" s="330"/>
      <c r="KHY959" s="330"/>
      <c r="KHZ959" s="330"/>
      <c r="KIA959" s="330"/>
      <c r="KIB959" s="330"/>
      <c r="KIC959" s="330"/>
      <c r="KID959" s="330"/>
      <c r="KIE959" s="330"/>
      <c r="KIF959" s="330"/>
      <c r="KIG959" s="330"/>
      <c r="KIH959" s="330"/>
      <c r="KII959" s="330"/>
      <c r="KIJ959" s="330"/>
      <c r="KIK959" s="330"/>
      <c r="KIL959" s="330"/>
      <c r="KIM959" s="330"/>
      <c r="KIN959" s="330"/>
      <c r="KIO959" s="330"/>
      <c r="KIP959" s="330"/>
      <c r="KIQ959" s="330"/>
      <c r="KIR959" s="330"/>
      <c r="KIS959" s="330"/>
      <c r="KIT959" s="330"/>
      <c r="KIU959" s="330"/>
      <c r="KIV959" s="330"/>
      <c r="KIW959" s="330"/>
      <c r="KIX959" s="330"/>
      <c r="KIY959" s="330"/>
      <c r="KIZ959" s="330"/>
      <c r="KJA959" s="330"/>
      <c r="KJB959" s="330"/>
      <c r="KJC959" s="330"/>
      <c r="KJD959" s="330"/>
      <c r="KJE959" s="330"/>
      <c r="KJF959" s="330"/>
      <c r="KJG959" s="330"/>
      <c r="KJH959" s="330"/>
      <c r="KJI959" s="330"/>
      <c r="KJJ959" s="330"/>
      <c r="KJK959" s="330"/>
      <c r="KJL959" s="330"/>
      <c r="KJM959" s="330"/>
      <c r="KJN959" s="330"/>
      <c r="KJO959" s="330"/>
      <c r="KJP959" s="330"/>
      <c r="KJQ959" s="330"/>
      <c r="KJR959" s="330"/>
      <c r="KJS959" s="330"/>
      <c r="KJT959" s="330"/>
      <c r="KJU959" s="330"/>
      <c r="KJV959" s="330"/>
      <c r="KJW959" s="330"/>
      <c r="KJX959" s="330"/>
      <c r="KJY959" s="330"/>
      <c r="KJZ959" s="330"/>
      <c r="KKA959" s="330"/>
      <c r="KKB959" s="330"/>
      <c r="KKC959" s="330"/>
      <c r="KKD959" s="330"/>
      <c r="KKE959" s="330"/>
      <c r="KKF959" s="330"/>
      <c r="KKG959" s="330"/>
      <c r="KKH959" s="330"/>
      <c r="KKI959" s="330"/>
      <c r="KKJ959" s="330"/>
      <c r="KKK959" s="330"/>
      <c r="KKL959" s="330"/>
      <c r="KKM959" s="330"/>
      <c r="KKN959" s="330"/>
      <c r="KKO959" s="330"/>
      <c r="KKP959" s="330"/>
      <c r="KKQ959" s="330"/>
      <c r="KKR959" s="330"/>
      <c r="KKS959" s="330"/>
      <c r="KKT959" s="330"/>
      <c r="KKU959" s="330"/>
      <c r="KKV959" s="330"/>
      <c r="KKW959" s="330"/>
      <c r="KKX959" s="330"/>
      <c r="KKY959" s="330"/>
      <c r="KKZ959" s="330"/>
      <c r="KLA959" s="330"/>
      <c r="KLB959" s="330"/>
      <c r="KLC959" s="330"/>
      <c r="KLD959" s="330"/>
      <c r="KLE959" s="330"/>
      <c r="KLF959" s="330"/>
      <c r="KLG959" s="330"/>
      <c r="KLH959" s="330"/>
      <c r="KLI959" s="330"/>
      <c r="KLJ959" s="330"/>
      <c r="KLK959" s="330"/>
      <c r="KLL959" s="330"/>
      <c r="KLM959" s="330"/>
      <c r="KLN959" s="330"/>
      <c r="KLO959" s="330"/>
      <c r="KLP959" s="330"/>
      <c r="KLQ959" s="330"/>
      <c r="KLR959" s="330"/>
      <c r="KLS959" s="330"/>
      <c r="KLT959" s="330"/>
      <c r="KLU959" s="330"/>
      <c r="KLV959" s="330"/>
      <c r="KLW959" s="330"/>
      <c r="KLX959" s="330"/>
      <c r="KLY959" s="330"/>
      <c r="KLZ959" s="330"/>
      <c r="KMA959" s="330"/>
      <c r="KMB959" s="330"/>
      <c r="KMC959" s="330"/>
      <c r="KMD959" s="330"/>
      <c r="KME959" s="330"/>
      <c r="KMF959" s="330"/>
      <c r="KMG959" s="330"/>
      <c r="KMH959" s="330"/>
      <c r="KMI959" s="330"/>
      <c r="KMJ959" s="330"/>
      <c r="KMK959" s="330"/>
      <c r="KML959" s="330"/>
      <c r="KMM959" s="330"/>
      <c r="KMN959" s="330"/>
      <c r="KMO959" s="330"/>
      <c r="KMP959" s="330"/>
      <c r="KMQ959" s="330"/>
      <c r="KMR959" s="330"/>
      <c r="KMS959" s="330"/>
      <c r="KMT959" s="330"/>
      <c r="KMU959" s="330"/>
      <c r="KMV959" s="330"/>
      <c r="KMW959" s="330"/>
      <c r="KMX959" s="330"/>
      <c r="KMY959" s="330"/>
      <c r="KMZ959" s="330"/>
      <c r="KNA959" s="330"/>
      <c r="KNB959" s="330"/>
      <c r="KNC959" s="330"/>
      <c r="KND959" s="330"/>
      <c r="KNE959" s="330"/>
      <c r="KNF959" s="330"/>
      <c r="KNG959" s="330"/>
      <c r="KNH959" s="330"/>
      <c r="KNI959" s="330"/>
      <c r="KNJ959" s="330"/>
      <c r="KNK959" s="330"/>
      <c r="KNL959" s="330"/>
      <c r="KNM959" s="330"/>
      <c r="KNN959" s="330"/>
      <c r="KNO959" s="330"/>
      <c r="KNP959" s="330"/>
      <c r="KNQ959" s="330"/>
      <c r="KNR959" s="330"/>
      <c r="KNS959" s="330"/>
      <c r="KNT959" s="330"/>
      <c r="KNU959" s="330"/>
      <c r="KNV959" s="330"/>
      <c r="KNW959" s="330"/>
      <c r="KNX959" s="330"/>
      <c r="KNY959" s="330"/>
      <c r="KNZ959" s="330"/>
      <c r="KOA959" s="330"/>
      <c r="KOB959" s="330"/>
      <c r="KOC959" s="330"/>
      <c r="KOD959" s="330"/>
      <c r="KOE959" s="330"/>
      <c r="KOF959" s="330"/>
      <c r="KOG959" s="330"/>
      <c r="KOH959" s="330"/>
      <c r="KOI959" s="330"/>
      <c r="KOJ959" s="330"/>
      <c r="KOK959" s="330"/>
      <c r="KOL959" s="330"/>
      <c r="KOM959" s="330"/>
      <c r="KON959" s="330"/>
      <c r="KOO959" s="330"/>
      <c r="KOP959" s="330"/>
      <c r="KOQ959" s="330"/>
      <c r="KOR959" s="330"/>
      <c r="KOS959" s="330"/>
      <c r="KOT959" s="330"/>
      <c r="KOU959" s="330"/>
      <c r="KOV959" s="330"/>
      <c r="KOW959" s="330"/>
      <c r="KOX959" s="330"/>
      <c r="KOY959" s="330"/>
      <c r="KOZ959" s="330"/>
      <c r="KPA959" s="330"/>
      <c r="KPB959" s="330"/>
      <c r="KPC959" s="330"/>
      <c r="KPD959" s="330"/>
      <c r="KPE959" s="330"/>
      <c r="KPF959" s="330"/>
      <c r="KPG959" s="330"/>
      <c r="KPH959" s="330"/>
      <c r="KPI959" s="330"/>
      <c r="KPJ959" s="330"/>
      <c r="KPK959" s="330"/>
      <c r="KPL959" s="330"/>
      <c r="KPM959" s="330"/>
      <c r="KPN959" s="330"/>
      <c r="KPO959" s="330"/>
      <c r="KPP959" s="330"/>
      <c r="KPQ959" s="330"/>
      <c r="KPR959" s="330"/>
      <c r="KPS959" s="330"/>
      <c r="KPT959" s="330"/>
      <c r="KPU959" s="330"/>
      <c r="KPV959" s="330"/>
      <c r="KPW959" s="330"/>
      <c r="KPX959" s="330"/>
      <c r="KPY959" s="330"/>
      <c r="KPZ959" s="330"/>
      <c r="KQA959" s="330"/>
      <c r="KQB959" s="330"/>
      <c r="KQC959" s="330"/>
      <c r="KQD959" s="330"/>
      <c r="KQE959" s="330"/>
      <c r="KQF959" s="330"/>
      <c r="KQG959" s="330"/>
      <c r="KQH959" s="330"/>
      <c r="KQI959" s="330"/>
      <c r="KQJ959" s="330"/>
      <c r="KQK959" s="330"/>
      <c r="KQL959" s="330"/>
      <c r="KQM959" s="330"/>
      <c r="KQN959" s="330"/>
      <c r="KQO959" s="330"/>
      <c r="KQP959" s="330"/>
      <c r="KQQ959" s="330"/>
      <c r="KQR959" s="330"/>
      <c r="KQS959" s="330"/>
      <c r="KQT959" s="330"/>
      <c r="KQU959" s="330"/>
      <c r="KQV959" s="330"/>
      <c r="KQW959" s="330"/>
      <c r="KQX959" s="330"/>
      <c r="KQY959" s="330"/>
      <c r="KQZ959" s="330"/>
      <c r="KRA959" s="330"/>
      <c r="KRB959" s="330"/>
      <c r="KRC959" s="330"/>
      <c r="KRD959" s="330"/>
      <c r="KRE959" s="330"/>
      <c r="KRF959" s="330"/>
      <c r="KRG959" s="330"/>
      <c r="KRH959" s="330"/>
      <c r="KRI959" s="330"/>
      <c r="KRJ959" s="330"/>
      <c r="KRK959" s="330"/>
      <c r="KRL959" s="330"/>
      <c r="KRM959" s="330"/>
      <c r="KRN959" s="330"/>
      <c r="KRO959" s="330"/>
      <c r="KRP959" s="330"/>
      <c r="KRQ959" s="330"/>
      <c r="KRR959" s="330"/>
      <c r="KRS959" s="330"/>
      <c r="KRT959" s="330"/>
      <c r="KRU959" s="330"/>
      <c r="KRV959" s="330"/>
      <c r="KRW959" s="330"/>
      <c r="KRX959" s="330"/>
      <c r="KRY959" s="330"/>
      <c r="KRZ959" s="330"/>
      <c r="KSA959" s="330"/>
      <c r="KSB959" s="330"/>
      <c r="KSC959" s="330"/>
      <c r="KSD959" s="330"/>
      <c r="KSE959" s="330"/>
      <c r="KSF959" s="330"/>
      <c r="KSG959" s="330"/>
      <c r="KSH959" s="330"/>
      <c r="KSI959" s="330"/>
      <c r="KSJ959" s="330"/>
      <c r="KSK959" s="330"/>
      <c r="KSL959" s="330"/>
      <c r="KSM959" s="330"/>
      <c r="KSN959" s="330"/>
      <c r="KSO959" s="330"/>
      <c r="KSP959" s="330"/>
      <c r="KSQ959" s="330"/>
      <c r="KSR959" s="330"/>
      <c r="KSS959" s="330"/>
      <c r="KST959" s="330"/>
      <c r="KSU959" s="330"/>
      <c r="KSV959" s="330"/>
      <c r="KSW959" s="330"/>
      <c r="KSX959" s="330"/>
      <c r="KSY959" s="330"/>
      <c r="KSZ959" s="330"/>
      <c r="KTA959" s="330"/>
      <c r="KTB959" s="330"/>
      <c r="KTC959" s="330"/>
      <c r="KTD959" s="330"/>
      <c r="KTE959" s="330"/>
      <c r="KTF959" s="330"/>
      <c r="KTG959" s="330"/>
      <c r="KTH959" s="330"/>
      <c r="KTI959" s="330"/>
      <c r="KTJ959" s="330"/>
      <c r="KTK959" s="330"/>
      <c r="KTL959" s="330"/>
      <c r="KTM959" s="330"/>
      <c r="KTN959" s="330"/>
      <c r="KTO959" s="330"/>
      <c r="KTP959" s="330"/>
      <c r="KTQ959" s="330"/>
      <c r="KTR959" s="330"/>
      <c r="KTS959" s="330"/>
      <c r="KTT959" s="330"/>
      <c r="KTU959" s="330"/>
      <c r="KTV959" s="330"/>
      <c r="KTW959" s="330"/>
      <c r="KTX959" s="330"/>
      <c r="KTY959" s="330"/>
      <c r="KTZ959" s="330"/>
      <c r="KUA959" s="330"/>
      <c r="KUB959" s="330"/>
      <c r="KUC959" s="330"/>
      <c r="KUD959" s="330"/>
      <c r="KUE959" s="330"/>
      <c r="KUF959" s="330"/>
      <c r="KUG959" s="330"/>
      <c r="KUH959" s="330"/>
      <c r="KUI959" s="330"/>
      <c r="KUJ959" s="330"/>
      <c r="KUK959" s="330"/>
      <c r="KUL959" s="330"/>
      <c r="KUM959" s="330"/>
      <c r="KUN959" s="330"/>
      <c r="KUO959" s="330"/>
      <c r="KUP959" s="330"/>
      <c r="KUQ959" s="330"/>
      <c r="KUR959" s="330"/>
      <c r="KUS959" s="330"/>
      <c r="KUT959" s="330"/>
      <c r="KUU959" s="330"/>
      <c r="KUV959" s="330"/>
      <c r="KUW959" s="330"/>
      <c r="KUX959" s="330"/>
      <c r="KUY959" s="330"/>
      <c r="KUZ959" s="330"/>
      <c r="KVA959" s="330"/>
      <c r="KVB959" s="330"/>
      <c r="KVC959" s="330"/>
      <c r="KVD959" s="330"/>
      <c r="KVE959" s="330"/>
      <c r="KVF959" s="330"/>
      <c r="KVG959" s="330"/>
      <c r="KVH959" s="330"/>
      <c r="KVI959" s="330"/>
      <c r="KVJ959" s="330"/>
      <c r="KVK959" s="330"/>
      <c r="KVL959" s="330"/>
      <c r="KVM959" s="330"/>
      <c r="KVN959" s="330"/>
      <c r="KVO959" s="330"/>
      <c r="KVP959" s="330"/>
      <c r="KVQ959" s="330"/>
      <c r="KVR959" s="330"/>
      <c r="KVS959" s="330"/>
      <c r="KVT959" s="330"/>
      <c r="KVU959" s="330"/>
      <c r="KVV959" s="330"/>
      <c r="KVW959" s="330"/>
      <c r="KVX959" s="330"/>
      <c r="KVY959" s="330"/>
      <c r="KVZ959" s="330"/>
      <c r="KWA959" s="330"/>
      <c r="KWB959" s="330"/>
      <c r="KWC959" s="330"/>
      <c r="KWD959" s="330"/>
      <c r="KWE959" s="330"/>
      <c r="KWF959" s="330"/>
      <c r="KWG959" s="330"/>
      <c r="KWH959" s="330"/>
      <c r="KWI959" s="330"/>
      <c r="KWJ959" s="330"/>
      <c r="KWK959" s="330"/>
      <c r="KWL959" s="330"/>
      <c r="KWM959" s="330"/>
      <c r="KWN959" s="330"/>
      <c r="KWO959" s="330"/>
      <c r="KWP959" s="330"/>
      <c r="KWQ959" s="330"/>
      <c r="KWR959" s="330"/>
      <c r="KWS959" s="330"/>
      <c r="KWT959" s="330"/>
      <c r="KWU959" s="330"/>
      <c r="KWV959" s="330"/>
      <c r="KWW959" s="330"/>
      <c r="KWX959" s="330"/>
      <c r="KWY959" s="330"/>
      <c r="KWZ959" s="330"/>
      <c r="KXA959" s="330"/>
      <c r="KXB959" s="330"/>
      <c r="KXC959" s="330"/>
      <c r="KXD959" s="330"/>
      <c r="KXE959" s="330"/>
      <c r="KXF959" s="330"/>
      <c r="KXG959" s="330"/>
      <c r="KXH959" s="330"/>
      <c r="KXI959" s="330"/>
      <c r="KXJ959" s="330"/>
      <c r="KXK959" s="330"/>
      <c r="KXL959" s="330"/>
      <c r="KXM959" s="330"/>
      <c r="KXN959" s="330"/>
      <c r="KXO959" s="330"/>
      <c r="KXP959" s="330"/>
      <c r="KXQ959" s="330"/>
      <c r="KXR959" s="330"/>
      <c r="KXS959" s="330"/>
      <c r="KXT959" s="330"/>
      <c r="KXU959" s="330"/>
      <c r="KXV959" s="330"/>
      <c r="KXW959" s="330"/>
      <c r="KXX959" s="330"/>
      <c r="KXY959" s="330"/>
      <c r="KXZ959" s="330"/>
      <c r="KYA959" s="330"/>
      <c r="KYB959" s="330"/>
      <c r="KYC959" s="330"/>
      <c r="KYD959" s="330"/>
      <c r="KYE959" s="330"/>
      <c r="KYF959" s="330"/>
      <c r="KYG959" s="330"/>
      <c r="KYH959" s="330"/>
      <c r="KYI959" s="330"/>
      <c r="KYJ959" s="330"/>
      <c r="KYK959" s="330"/>
      <c r="KYL959" s="330"/>
      <c r="KYM959" s="330"/>
      <c r="KYN959" s="330"/>
      <c r="KYO959" s="330"/>
      <c r="KYP959" s="330"/>
      <c r="KYQ959" s="330"/>
      <c r="KYR959" s="330"/>
      <c r="KYS959" s="330"/>
      <c r="KYT959" s="330"/>
      <c r="KYU959" s="330"/>
      <c r="KYV959" s="330"/>
      <c r="KYW959" s="330"/>
      <c r="KYX959" s="330"/>
      <c r="KYY959" s="330"/>
      <c r="KYZ959" s="330"/>
      <c r="KZA959" s="330"/>
      <c r="KZB959" s="330"/>
      <c r="KZC959" s="330"/>
      <c r="KZD959" s="330"/>
      <c r="KZE959" s="330"/>
      <c r="KZF959" s="330"/>
      <c r="KZG959" s="330"/>
      <c r="KZH959" s="330"/>
      <c r="KZI959" s="330"/>
      <c r="KZJ959" s="330"/>
      <c r="KZK959" s="330"/>
      <c r="KZL959" s="330"/>
      <c r="KZM959" s="330"/>
      <c r="KZN959" s="330"/>
      <c r="KZO959" s="330"/>
      <c r="KZP959" s="330"/>
      <c r="KZQ959" s="330"/>
      <c r="KZR959" s="330"/>
      <c r="KZS959" s="330"/>
      <c r="KZT959" s="330"/>
      <c r="KZU959" s="330"/>
      <c r="KZV959" s="330"/>
      <c r="KZW959" s="330"/>
      <c r="KZX959" s="330"/>
      <c r="KZY959" s="330"/>
      <c r="KZZ959" s="330"/>
      <c r="LAA959" s="330"/>
      <c r="LAB959" s="330"/>
      <c r="LAC959" s="330"/>
      <c r="LAD959" s="330"/>
      <c r="LAE959" s="330"/>
      <c r="LAF959" s="330"/>
      <c r="LAG959" s="330"/>
      <c r="LAH959" s="330"/>
      <c r="LAI959" s="330"/>
      <c r="LAJ959" s="330"/>
      <c r="LAK959" s="330"/>
      <c r="LAL959" s="330"/>
      <c r="LAM959" s="330"/>
      <c r="LAN959" s="330"/>
      <c r="LAO959" s="330"/>
      <c r="LAP959" s="330"/>
      <c r="LAQ959" s="330"/>
      <c r="LAR959" s="330"/>
      <c r="LAS959" s="330"/>
      <c r="LAT959" s="330"/>
      <c r="LAU959" s="330"/>
      <c r="LAV959" s="330"/>
      <c r="LAW959" s="330"/>
      <c r="LAX959" s="330"/>
      <c r="LAY959" s="330"/>
      <c r="LAZ959" s="330"/>
      <c r="LBA959" s="330"/>
      <c r="LBB959" s="330"/>
      <c r="LBC959" s="330"/>
      <c r="LBD959" s="330"/>
      <c r="LBE959" s="330"/>
      <c r="LBF959" s="330"/>
      <c r="LBG959" s="330"/>
      <c r="LBH959" s="330"/>
      <c r="LBI959" s="330"/>
      <c r="LBJ959" s="330"/>
      <c r="LBK959" s="330"/>
      <c r="LBL959" s="330"/>
      <c r="LBM959" s="330"/>
      <c r="LBN959" s="330"/>
      <c r="LBO959" s="330"/>
      <c r="LBP959" s="330"/>
      <c r="LBQ959" s="330"/>
      <c r="LBR959" s="330"/>
      <c r="LBS959" s="330"/>
      <c r="LBT959" s="330"/>
      <c r="LBU959" s="330"/>
      <c r="LBV959" s="330"/>
      <c r="LBW959" s="330"/>
      <c r="LBX959" s="330"/>
      <c r="LBY959" s="330"/>
      <c r="LBZ959" s="330"/>
      <c r="LCA959" s="330"/>
      <c r="LCB959" s="330"/>
      <c r="LCC959" s="330"/>
      <c r="LCD959" s="330"/>
      <c r="LCE959" s="330"/>
      <c r="LCF959" s="330"/>
      <c r="LCG959" s="330"/>
      <c r="LCH959" s="330"/>
      <c r="LCI959" s="330"/>
      <c r="LCJ959" s="330"/>
      <c r="LCK959" s="330"/>
      <c r="LCL959" s="330"/>
      <c r="LCM959" s="330"/>
      <c r="LCN959" s="330"/>
      <c r="LCO959" s="330"/>
      <c r="LCP959" s="330"/>
      <c r="LCQ959" s="330"/>
      <c r="LCR959" s="330"/>
      <c r="LCS959" s="330"/>
      <c r="LCT959" s="330"/>
      <c r="LCU959" s="330"/>
      <c r="LCV959" s="330"/>
      <c r="LCW959" s="330"/>
      <c r="LCX959" s="330"/>
      <c r="LCY959" s="330"/>
      <c r="LCZ959" s="330"/>
      <c r="LDA959" s="330"/>
      <c r="LDB959" s="330"/>
      <c r="LDC959" s="330"/>
      <c r="LDD959" s="330"/>
      <c r="LDE959" s="330"/>
      <c r="LDF959" s="330"/>
      <c r="LDG959" s="330"/>
      <c r="LDH959" s="330"/>
      <c r="LDI959" s="330"/>
      <c r="LDJ959" s="330"/>
      <c r="LDK959" s="330"/>
      <c r="LDL959" s="330"/>
      <c r="LDM959" s="330"/>
      <c r="LDN959" s="330"/>
      <c r="LDO959" s="330"/>
      <c r="LDP959" s="330"/>
      <c r="LDQ959" s="330"/>
      <c r="LDR959" s="330"/>
      <c r="LDS959" s="330"/>
      <c r="LDT959" s="330"/>
      <c r="LDU959" s="330"/>
      <c r="LDV959" s="330"/>
      <c r="LDW959" s="330"/>
      <c r="LDX959" s="330"/>
      <c r="LDY959" s="330"/>
      <c r="LDZ959" s="330"/>
      <c r="LEA959" s="330"/>
      <c r="LEB959" s="330"/>
      <c r="LEC959" s="330"/>
      <c r="LED959" s="330"/>
      <c r="LEE959" s="330"/>
      <c r="LEF959" s="330"/>
      <c r="LEG959" s="330"/>
      <c r="LEH959" s="330"/>
      <c r="LEI959" s="330"/>
      <c r="LEJ959" s="330"/>
      <c r="LEK959" s="330"/>
      <c r="LEL959" s="330"/>
      <c r="LEM959" s="330"/>
      <c r="LEN959" s="330"/>
      <c r="LEO959" s="330"/>
      <c r="LEP959" s="330"/>
      <c r="LEQ959" s="330"/>
      <c r="LER959" s="330"/>
      <c r="LES959" s="330"/>
      <c r="LET959" s="330"/>
      <c r="LEU959" s="330"/>
      <c r="LEV959" s="330"/>
      <c r="LEW959" s="330"/>
      <c r="LEX959" s="330"/>
      <c r="LEY959" s="330"/>
      <c r="LEZ959" s="330"/>
      <c r="LFA959" s="330"/>
      <c r="LFB959" s="330"/>
      <c r="LFC959" s="330"/>
      <c r="LFD959" s="330"/>
      <c r="LFE959" s="330"/>
      <c r="LFF959" s="330"/>
      <c r="LFG959" s="330"/>
      <c r="LFH959" s="330"/>
      <c r="LFI959" s="330"/>
      <c r="LFJ959" s="330"/>
      <c r="LFK959" s="330"/>
      <c r="LFL959" s="330"/>
      <c r="LFM959" s="330"/>
      <c r="LFN959" s="330"/>
      <c r="LFO959" s="330"/>
      <c r="LFP959" s="330"/>
      <c r="LFQ959" s="330"/>
      <c r="LFR959" s="330"/>
      <c r="LFS959" s="330"/>
      <c r="LFT959" s="330"/>
      <c r="LFU959" s="330"/>
      <c r="LFV959" s="330"/>
      <c r="LFW959" s="330"/>
      <c r="LFX959" s="330"/>
      <c r="LFY959" s="330"/>
      <c r="LFZ959" s="330"/>
      <c r="LGA959" s="330"/>
      <c r="LGB959" s="330"/>
      <c r="LGC959" s="330"/>
      <c r="LGD959" s="330"/>
      <c r="LGE959" s="330"/>
      <c r="LGF959" s="330"/>
      <c r="LGG959" s="330"/>
      <c r="LGH959" s="330"/>
      <c r="LGI959" s="330"/>
      <c r="LGJ959" s="330"/>
      <c r="LGK959" s="330"/>
      <c r="LGL959" s="330"/>
      <c r="LGM959" s="330"/>
      <c r="LGN959" s="330"/>
      <c r="LGO959" s="330"/>
      <c r="LGP959" s="330"/>
      <c r="LGQ959" s="330"/>
      <c r="LGR959" s="330"/>
      <c r="LGS959" s="330"/>
      <c r="LGT959" s="330"/>
      <c r="LGU959" s="330"/>
      <c r="LGV959" s="330"/>
      <c r="LGW959" s="330"/>
      <c r="LGX959" s="330"/>
      <c r="LGY959" s="330"/>
      <c r="LGZ959" s="330"/>
      <c r="LHA959" s="330"/>
      <c r="LHB959" s="330"/>
      <c r="LHC959" s="330"/>
      <c r="LHD959" s="330"/>
      <c r="LHE959" s="330"/>
      <c r="LHF959" s="330"/>
      <c r="LHG959" s="330"/>
      <c r="LHH959" s="330"/>
      <c r="LHI959" s="330"/>
      <c r="LHJ959" s="330"/>
      <c r="LHK959" s="330"/>
      <c r="LHL959" s="330"/>
      <c r="LHM959" s="330"/>
      <c r="LHN959" s="330"/>
      <c r="LHO959" s="330"/>
      <c r="LHP959" s="330"/>
      <c r="LHQ959" s="330"/>
      <c r="LHR959" s="330"/>
      <c r="LHS959" s="330"/>
      <c r="LHT959" s="330"/>
      <c r="LHU959" s="330"/>
      <c r="LHV959" s="330"/>
      <c r="LHW959" s="330"/>
      <c r="LHX959" s="330"/>
      <c r="LHY959" s="330"/>
      <c r="LHZ959" s="330"/>
      <c r="LIA959" s="330"/>
      <c r="LIB959" s="330"/>
      <c r="LIC959" s="330"/>
      <c r="LID959" s="330"/>
      <c r="LIE959" s="330"/>
      <c r="LIF959" s="330"/>
      <c r="LIG959" s="330"/>
      <c r="LIH959" s="330"/>
      <c r="LII959" s="330"/>
      <c r="LIJ959" s="330"/>
      <c r="LIK959" s="330"/>
      <c r="LIL959" s="330"/>
      <c r="LIM959" s="330"/>
      <c r="LIN959" s="330"/>
      <c r="LIO959" s="330"/>
      <c r="LIP959" s="330"/>
      <c r="LIQ959" s="330"/>
      <c r="LIR959" s="330"/>
      <c r="LIS959" s="330"/>
      <c r="LIT959" s="330"/>
      <c r="LIU959" s="330"/>
      <c r="LIV959" s="330"/>
      <c r="LIW959" s="330"/>
      <c r="LIX959" s="330"/>
      <c r="LIY959" s="330"/>
      <c r="LIZ959" s="330"/>
      <c r="LJA959" s="330"/>
      <c r="LJB959" s="330"/>
      <c r="LJC959" s="330"/>
      <c r="LJD959" s="330"/>
      <c r="LJE959" s="330"/>
      <c r="LJF959" s="330"/>
      <c r="LJG959" s="330"/>
      <c r="LJH959" s="330"/>
      <c r="LJI959" s="330"/>
      <c r="LJJ959" s="330"/>
      <c r="LJK959" s="330"/>
      <c r="LJL959" s="330"/>
      <c r="LJM959" s="330"/>
      <c r="LJN959" s="330"/>
      <c r="LJO959" s="330"/>
      <c r="LJP959" s="330"/>
      <c r="LJQ959" s="330"/>
      <c r="LJR959" s="330"/>
      <c r="LJS959" s="330"/>
      <c r="LJT959" s="330"/>
      <c r="LJU959" s="330"/>
      <c r="LJV959" s="330"/>
      <c r="LJW959" s="330"/>
      <c r="LJX959" s="330"/>
      <c r="LJY959" s="330"/>
      <c r="LJZ959" s="330"/>
      <c r="LKA959" s="330"/>
      <c r="LKB959" s="330"/>
      <c r="LKC959" s="330"/>
      <c r="LKD959" s="330"/>
      <c r="LKE959" s="330"/>
      <c r="LKF959" s="330"/>
      <c r="LKG959" s="330"/>
      <c r="LKH959" s="330"/>
      <c r="LKI959" s="330"/>
      <c r="LKJ959" s="330"/>
      <c r="LKK959" s="330"/>
      <c r="LKL959" s="330"/>
      <c r="LKM959" s="330"/>
      <c r="LKN959" s="330"/>
      <c r="LKO959" s="330"/>
      <c r="LKP959" s="330"/>
      <c r="LKQ959" s="330"/>
      <c r="LKR959" s="330"/>
      <c r="LKS959" s="330"/>
      <c r="LKT959" s="330"/>
      <c r="LKU959" s="330"/>
      <c r="LKV959" s="330"/>
      <c r="LKW959" s="330"/>
      <c r="LKX959" s="330"/>
      <c r="LKY959" s="330"/>
      <c r="LKZ959" s="330"/>
      <c r="LLA959" s="330"/>
      <c r="LLB959" s="330"/>
      <c r="LLC959" s="330"/>
      <c r="LLD959" s="330"/>
      <c r="LLE959" s="330"/>
      <c r="LLF959" s="330"/>
      <c r="LLG959" s="330"/>
      <c r="LLH959" s="330"/>
      <c r="LLI959" s="330"/>
      <c r="LLJ959" s="330"/>
      <c r="LLK959" s="330"/>
      <c r="LLL959" s="330"/>
      <c r="LLM959" s="330"/>
      <c r="LLN959" s="330"/>
      <c r="LLO959" s="330"/>
      <c r="LLP959" s="330"/>
      <c r="LLQ959" s="330"/>
      <c r="LLR959" s="330"/>
      <c r="LLS959" s="330"/>
      <c r="LLT959" s="330"/>
      <c r="LLU959" s="330"/>
      <c r="LLV959" s="330"/>
      <c r="LLW959" s="330"/>
      <c r="LLX959" s="330"/>
      <c r="LLY959" s="330"/>
      <c r="LLZ959" s="330"/>
      <c r="LMA959" s="330"/>
      <c r="LMB959" s="330"/>
      <c r="LMC959" s="330"/>
      <c r="LMD959" s="330"/>
      <c r="LME959" s="330"/>
      <c r="LMF959" s="330"/>
      <c r="LMG959" s="330"/>
      <c r="LMH959" s="330"/>
      <c r="LMI959" s="330"/>
      <c r="LMJ959" s="330"/>
      <c r="LMK959" s="330"/>
      <c r="LML959" s="330"/>
      <c r="LMM959" s="330"/>
      <c r="LMN959" s="330"/>
      <c r="LMO959" s="330"/>
      <c r="LMP959" s="330"/>
      <c r="LMQ959" s="330"/>
      <c r="LMR959" s="330"/>
      <c r="LMS959" s="330"/>
      <c r="LMT959" s="330"/>
      <c r="LMU959" s="330"/>
      <c r="LMV959" s="330"/>
      <c r="LMW959" s="330"/>
      <c r="LMX959" s="330"/>
      <c r="LMY959" s="330"/>
      <c r="LMZ959" s="330"/>
      <c r="LNA959" s="330"/>
      <c r="LNB959" s="330"/>
      <c r="LNC959" s="330"/>
      <c r="LND959" s="330"/>
      <c r="LNE959" s="330"/>
      <c r="LNF959" s="330"/>
      <c r="LNG959" s="330"/>
      <c r="LNH959" s="330"/>
      <c r="LNI959" s="330"/>
      <c r="LNJ959" s="330"/>
      <c r="LNK959" s="330"/>
      <c r="LNL959" s="330"/>
      <c r="LNM959" s="330"/>
      <c r="LNN959" s="330"/>
      <c r="LNO959" s="330"/>
      <c r="LNP959" s="330"/>
      <c r="LNQ959" s="330"/>
      <c r="LNR959" s="330"/>
      <c r="LNS959" s="330"/>
      <c r="LNT959" s="330"/>
      <c r="LNU959" s="330"/>
      <c r="LNV959" s="330"/>
      <c r="LNW959" s="330"/>
      <c r="LNX959" s="330"/>
      <c r="LNY959" s="330"/>
      <c r="LNZ959" s="330"/>
      <c r="LOA959" s="330"/>
      <c r="LOB959" s="330"/>
      <c r="LOC959" s="330"/>
      <c r="LOD959" s="330"/>
      <c r="LOE959" s="330"/>
      <c r="LOF959" s="330"/>
      <c r="LOG959" s="330"/>
      <c r="LOH959" s="330"/>
      <c r="LOI959" s="330"/>
      <c r="LOJ959" s="330"/>
      <c r="LOK959" s="330"/>
      <c r="LOL959" s="330"/>
      <c r="LOM959" s="330"/>
      <c r="LON959" s="330"/>
      <c r="LOO959" s="330"/>
      <c r="LOP959" s="330"/>
      <c r="LOQ959" s="330"/>
      <c r="LOR959" s="330"/>
      <c r="LOS959" s="330"/>
      <c r="LOT959" s="330"/>
      <c r="LOU959" s="330"/>
      <c r="LOV959" s="330"/>
      <c r="LOW959" s="330"/>
      <c r="LOX959" s="330"/>
      <c r="LOY959" s="330"/>
      <c r="LOZ959" s="330"/>
      <c r="LPA959" s="330"/>
      <c r="LPB959" s="330"/>
      <c r="LPC959" s="330"/>
      <c r="LPD959" s="330"/>
      <c r="LPE959" s="330"/>
      <c r="LPF959" s="330"/>
      <c r="LPG959" s="330"/>
      <c r="LPH959" s="330"/>
      <c r="LPI959" s="330"/>
      <c r="LPJ959" s="330"/>
      <c r="LPK959" s="330"/>
      <c r="LPL959" s="330"/>
      <c r="LPM959" s="330"/>
      <c r="LPN959" s="330"/>
      <c r="LPO959" s="330"/>
      <c r="LPP959" s="330"/>
      <c r="LPQ959" s="330"/>
      <c r="LPR959" s="330"/>
      <c r="LPS959" s="330"/>
      <c r="LPT959" s="330"/>
      <c r="LPU959" s="330"/>
      <c r="LPV959" s="330"/>
      <c r="LPW959" s="330"/>
      <c r="LPX959" s="330"/>
      <c r="LPY959" s="330"/>
      <c r="LPZ959" s="330"/>
      <c r="LQA959" s="330"/>
      <c r="LQB959" s="330"/>
      <c r="LQC959" s="330"/>
      <c r="LQD959" s="330"/>
      <c r="LQE959" s="330"/>
      <c r="LQF959" s="330"/>
      <c r="LQG959" s="330"/>
      <c r="LQH959" s="330"/>
      <c r="LQI959" s="330"/>
      <c r="LQJ959" s="330"/>
      <c r="LQK959" s="330"/>
      <c r="LQL959" s="330"/>
      <c r="LQM959" s="330"/>
      <c r="LQN959" s="330"/>
      <c r="LQO959" s="330"/>
      <c r="LQP959" s="330"/>
      <c r="LQQ959" s="330"/>
      <c r="LQR959" s="330"/>
      <c r="LQS959" s="330"/>
      <c r="LQT959" s="330"/>
      <c r="LQU959" s="330"/>
      <c r="LQV959" s="330"/>
      <c r="LQW959" s="330"/>
      <c r="LQX959" s="330"/>
      <c r="LQY959" s="330"/>
      <c r="LQZ959" s="330"/>
      <c r="LRA959" s="330"/>
      <c r="LRB959" s="330"/>
      <c r="LRC959" s="330"/>
      <c r="LRD959" s="330"/>
      <c r="LRE959" s="330"/>
      <c r="LRF959" s="330"/>
      <c r="LRG959" s="330"/>
      <c r="LRH959" s="330"/>
      <c r="LRI959" s="330"/>
      <c r="LRJ959" s="330"/>
      <c r="LRK959" s="330"/>
      <c r="LRL959" s="330"/>
      <c r="LRM959" s="330"/>
      <c r="LRN959" s="330"/>
      <c r="LRO959" s="330"/>
      <c r="LRP959" s="330"/>
      <c r="LRQ959" s="330"/>
      <c r="LRR959" s="330"/>
      <c r="LRS959" s="330"/>
      <c r="LRT959" s="330"/>
      <c r="LRU959" s="330"/>
      <c r="LRV959" s="330"/>
      <c r="LRW959" s="330"/>
      <c r="LRX959" s="330"/>
      <c r="LRY959" s="330"/>
      <c r="LRZ959" s="330"/>
      <c r="LSA959" s="330"/>
      <c r="LSB959" s="330"/>
      <c r="LSC959" s="330"/>
      <c r="LSD959" s="330"/>
      <c r="LSE959" s="330"/>
      <c r="LSF959" s="330"/>
      <c r="LSG959" s="330"/>
      <c r="LSH959" s="330"/>
      <c r="LSI959" s="330"/>
      <c r="LSJ959" s="330"/>
      <c r="LSK959" s="330"/>
      <c r="LSL959" s="330"/>
      <c r="LSM959" s="330"/>
      <c r="LSN959" s="330"/>
      <c r="LSO959" s="330"/>
      <c r="LSP959" s="330"/>
      <c r="LSQ959" s="330"/>
      <c r="LSR959" s="330"/>
      <c r="LSS959" s="330"/>
      <c r="LST959" s="330"/>
      <c r="LSU959" s="330"/>
      <c r="LSV959" s="330"/>
      <c r="LSW959" s="330"/>
      <c r="LSX959" s="330"/>
      <c r="LSY959" s="330"/>
      <c r="LSZ959" s="330"/>
      <c r="LTA959" s="330"/>
      <c r="LTB959" s="330"/>
      <c r="LTC959" s="330"/>
      <c r="LTD959" s="330"/>
      <c r="LTE959" s="330"/>
      <c r="LTF959" s="330"/>
      <c r="LTG959" s="330"/>
      <c r="LTH959" s="330"/>
      <c r="LTI959" s="330"/>
      <c r="LTJ959" s="330"/>
      <c r="LTK959" s="330"/>
      <c r="LTL959" s="330"/>
      <c r="LTM959" s="330"/>
      <c r="LTN959" s="330"/>
      <c r="LTO959" s="330"/>
      <c r="LTP959" s="330"/>
      <c r="LTQ959" s="330"/>
      <c r="LTR959" s="330"/>
      <c r="LTS959" s="330"/>
      <c r="LTT959" s="330"/>
      <c r="LTU959" s="330"/>
      <c r="LTV959" s="330"/>
      <c r="LTW959" s="330"/>
      <c r="LTX959" s="330"/>
      <c r="LTY959" s="330"/>
      <c r="LTZ959" s="330"/>
      <c r="LUA959" s="330"/>
      <c r="LUB959" s="330"/>
      <c r="LUC959" s="330"/>
      <c r="LUD959" s="330"/>
      <c r="LUE959" s="330"/>
      <c r="LUF959" s="330"/>
      <c r="LUG959" s="330"/>
      <c r="LUH959" s="330"/>
      <c r="LUI959" s="330"/>
      <c r="LUJ959" s="330"/>
      <c r="LUK959" s="330"/>
      <c r="LUL959" s="330"/>
      <c r="LUM959" s="330"/>
      <c r="LUN959" s="330"/>
      <c r="LUO959" s="330"/>
      <c r="LUP959" s="330"/>
      <c r="LUQ959" s="330"/>
      <c r="LUR959" s="330"/>
      <c r="LUS959" s="330"/>
      <c r="LUT959" s="330"/>
      <c r="LUU959" s="330"/>
      <c r="LUV959" s="330"/>
      <c r="LUW959" s="330"/>
      <c r="LUX959" s="330"/>
      <c r="LUY959" s="330"/>
      <c r="LUZ959" s="330"/>
      <c r="LVA959" s="330"/>
      <c r="LVB959" s="330"/>
      <c r="LVC959" s="330"/>
      <c r="LVD959" s="330"/>
      <c r="LVE959" s="330"/>
      <c r="LVF959" s="330"/>
      <c r="LVG959" s="330"/>
      <c r="LVH959" s="330"/>
      <c r="LVI959" s="330"/>
      <c r="LVJ959" s="330"/>
      <c r="LVK959" s="330"/>
      <c r="LVL959" s="330"/>
      <c r="LVM959" s="330"/>
      <c r="LVN959" s="330"/>
      <c r="LVO959" s="330"/>
      <c r="LVP959" s="330"/>
      <c r="LVQ959" s="330"/>
      <c r="LVR959" s="330"/>
      <c r="LVS959" s="330"/>
      <c r="LVT959" s="330"/>
      <c r="LVU959" s="330"/>
      <c r="LVV959" s="330"/>
      <c r="LVW959" s="330"/>
      <c r="LVX959" s="330"/>
      <c r="LVY959" s="330"/>
      <c r="LVZ959" s="330"/>
      <c r="LWA959" s="330"/>
      <c r="LWB959" s="330"/>
      <c r="LWC959" s="330"/>
      <c r="LWD959" s="330"/>
      <c r="LWE959" s="330"/>
      <c r="LWF959" s="330"/>
      <c r="LWG959" s="330"/>
      <c r="LWH959" s="330"/>
      <c r="LWI959" s="330"/>
      <c r="LWJ959" s="330"/>
      <c r="LWK959" s="330"/>
      <c r="LWL959" s="330"/>
      <c r="LWM959" s="330"/>
      <c r="LWN959" s="330"/>
      <c r="LWO959" s="330"/>
      <c r="LWP959" s="330"/>
      <c r="LWQ959" s="330"/>
      <c r="LWR959" s="330"/>
      <c r="LWS959" s="330"/>
      <c r="LWT959" s="330"/>
      <c r="LWU959" s="330"/>
      <c r="LWV959" s="330"/>
      <c r="LWW959" s="330"/>
      <c r="LWX959" s="330"/>
      <c r="LWY959" s="330"/>
      <c r="LWZ959" s="330"/>
      <c r="LXA959" s="330"/>
      <c r="LXB959" s="330"/>
      <c r="LXC959" s="330"/>
      <c r="LXD959" s="330"/>
      <c r="LXE959" s="330"/>
      <c r="LXF959" s="330"/>
      <c r="LXG959" s="330"/>
      <c r="LXH959" s="330"/>
      <c r="LXI959" s="330"/>
      <c r="LXJ959" s="330"/>
      <c r="LXK959" s="330"/>
      <c r="LXL959" s="330"/>
      <c r="LXM959" s="330"/>
      <c r="LXN959" s="330"/>
      <c r="LXO959" s="330"/>
      <c r="LXP959" s="330"/>
      <c r="LXQ959" s="330"/>
      <c r="LXR959" s="330"/>
      <c r="LXS959" s="330"/>
      <c r="LXT959" s="330"/>
      <c r="LXU959" s="330"/>
      <c r="LXV959" s="330"/>
      <c r="LXW959" s="330"/>
      <c r="LXX959" s="330"/>
      <c r="LXY959" s="330"/>
      <c r="LXZ959" s="330"/>
      <c r="LYA959" s="330"/>
      <c r="LYB959" s="330"/>
      <c r="LYC959" s="330"/>
      <c r="LYD959" s="330"/>
      <c r="LYE959" s="330"/>
      <c r="LYF959" s="330"/>
      <c r="LYG959" s="330"/>
      <c r="LYH959" s="330"/>
      <c r="LYI959" s="330"/>
      <c r="LYJ959" s="330"/>
      <c r="LYK959" s="330"/>
      <c r="LYL959" s="330"/>
      <c r="LYM959" s="330"/>
      <c r="LYN959" s="330"/>
      <c r="LYO959" s="330"/>
      <c r="LYP959" s="330"/>
      <c r="LYQ959" s="330"/>
      <c r="LYR959" s="330"/>
      <c r="LYS959" s="330"/>
      <c r="LYT959" s="330"/>
      <c r="LYU959" s="330"/>
      <c r="LYV959" s="330"/>
      <c r="LYW959" s="330"/>
      <c r="LYX959" s="330"/>
      <c r="LYY959" s="330"/>
      <c r="LYZ959" s="330"/>
      <c r="LZA959" s="330"/>
      <c r="LZB959" s="330"/>
      <c r="LZC959" s="330"/>
      <c r="LZD959" s="330"/>
      <c r="LZE959" s="330"/>
      <c r="LZF959" s="330"/>
      <c r="LZG959" s="330"/>
      <c r="LZH959" s="330"/>
      <c r="LZI959" s="330"/>
      <c r="LZJ959" s="330"/>
      <c r="LZK959" s="330"/>
      <c r="LZL959" s="330"/>
      <c r="LZM959" s="330"/>
      <c r="LZN959" s="330"/>
      <c r="LZO959" s="330"/>
      <c r="LZP959" s="330"/>
      <c r="LZQ959" s="330"/>
      <c r="LZR959" s="330"/>
      <c r="LZS959" s="330"/>
      <c r="LZT959" s="330"/>
      <c r="LZU959" s="330"/>
      <c r="LZV959" s="330"/>
      <c r="LZW959" s="330"/>
      <c r="LZX959" s="330"/>
      <c r="LZY959" s="330"/>
      <c r="LZZ959" s="330"/>
      <c r="MAA959" s="330"/>
      <c r="MAB959" s="330"/>
      <c r="MAC959" s="330"/>
      <c r="MAD959" s="330"/>
      <c r="MAE959" s="330"/>
      <c r="MAF959" s="330"/>
      <c r="MAG959" s="330"/>
      <c r="MAH959" s="330"/>
      <c r="MAI959" s="330"/>
      <c r="MAJ959" s="330"/>
      <c r="MAK959" s="330"/>
      <c r="MAL959" s="330"/>
      <c r="MAM959" s="330"/>
      <c r="MAN959" s="330"/>
      <c r="MAO959" s="330"/>
      <c r="MAP959" s="330"/>
      <c r="MAQ959" s="330"/>
      <c r="MAR959" s="330"/>
      <c r="MAS959" s="330"/>
      <c r="MAT959" s="330"/>
      <c r="MAU959" s="330"/>
      <c r="MAV959" s="330"/>
      <c r="MAW959" s="330"/>
      <c r="MAX959" s="330"/>
      <c r="MAY959" s="330"/>
      <c r="MAZ959" s="330"/>
      <c r="MBA959" s="330"/>
      <c r="MBB959" s="330"/>
      <c r="MBC959" s="330"/>
      <c r="MBD959" s="330"/>
      <c r="MBE959" s="330"/>
      <c r="MBF959" s="330"/>
      <c r="MBG959" s="330"/>
      <c r="MBH959" s="330"/>
      <c r="MBI959" s="330"/>
      <c r="MBJ959" s="330"/>
      <c r="MBK959" s="330"/>
      <c r="MBL959" s="330"/>
      <c r="MBM959" s="330"/>
      <c r="MBN959" s="330"/>
      <c r="MBO959" s="330"/>
      <c r="MBP959" s="330"/>
      <c r="MBQ959" s="330"/>
      <c r="MBR959" s="330"/>
      <c r="MBS959" s="330"/>
      <c r="MBT959" s="330"/>
      <c r="MBU959" s="330"/>
      <c r="MBV959" s="330"/>
      <c r="MBW959" s="330"/>
      <c r="MBX959" s="330"/>
      <c r="MBY959" s="330"/>
      <c r="MBZ959" s="330"/>
      <c r="MCA959" s="330"/>
      <c r="MCB959" s="330"/>
      <c r="MCC959" s="330"/>
      <c r="MCD959" s="330"/>
      <c r="MCE959" s="330"/>
      <c r="MCF959" s="330"/>
      <c r="MCG959" s="330"/>
      <c r="MCH959" s="330"/>
      <c r="MCI959" s="330"/>
      <c r="MCJ959" s="330"/>
      <c r="MCK959" s="330"/>
      <c r="MCL959" s="330"/>
      <c r="MCM959" s="330"/>
      <c r="MCN959" s="330"/>
      <c r="MCO959" s="330"/>
      <c r="MCP959" s="330"/>
      <c r="MCQ959" s="330"/>
      <c r="MCR959" s="330"/>
      <c r="MCS959" s="330"/>
      <c r="MCT959" s="330"/>
      <c r="MCU959" s="330"/>
      <c r="MCV959" s="330"/>
      <c r="MCW959" s="330"/>
      <c r="MCX959" s="330"/>
      <c r="MCY959" s="330"/>
      <c r="MCZ959" s="330"/>
      <c r="MDA959" s="330"/>
      <c r="MDB959" s="330"/>
      <c r="MDC959" s="330"/>
      <c r="MDD959" s="330"/>
      <c r="MDE959" s="330"/>
      <c r="MDF959" s="330"/>
      <c r="MDG959" s="330"/>
      <c r="MDH959" s="330"/>
      <c r="MDI959" s="330"/>
      <c r="MDJ959" s="330"/>
      <c r="MDK959" s="330"/>
      <c r="MDL959" s="330"/>
      <c r="MDM959" s="330"/>
      <c r="MDN959" s="330"/>
      <c r="MDO959" s="330"/>
      <c r="MDP959" s="330"/>
      <c r="MDQ959" s="330"/>
      <c r="MDR959" s="330"/>
      <c r="MDS959" s="330"/>
      <c r="MDT959" s="330"/>
      <c r="MDU959" s="330"/>
      <c r="MDV959" s="330"/>
      <c r="MDW959" s="330"/>
      <c r="MDX959" s="330"/>
      <c r="MDY959" s="330"/>
      <c r="MDZ959" s="330"/>
      <c r="MEA959" s="330"/>
      <c r="MEB959" s="330"/>
      <c r="MEC959" s="330"/>
      <c r="MED959" s="330"/>
      <c r="MEE959" s="330"/>
      <c r="MEF959" s="330"/>
      <c r="MEG959" s="330"/>
      <c r="MEH959" s="330"/>
      <c r="MEI959" s="330"/>
      <c r="MEJ959" s="330"/>
      <c r="MEK959" s="330"/>
      <c r="MEL959" s="330"/>
      <c r="MEM959" s="330"/>
      <c r="MEN959" s="330"/>
      <c r="MEO959" s="330"/>
      <c r="MEP959" s="330"/>
      <c r="MEQ959" s="330"/>
      <c r="MER959" s="330"/>
      <c r="MES959" s="330"/>
      <c r="MET959" s="330"/>
      <c r="MEU959" s="330"/>
      <c r="MEV959" s="330"/>
      <c r="MEW959" s="330"/>
      <c r="MEX959" s="330"/>
      <c r="MEY959" s="330"/>
      <c r="MEZ959" s="330"/>
      <c r="MFA959" s="330"/>
      <c r="MFB959" s="330"/>
      <c r="MFC959" s="330"/>
      <c r="MFD959" s="330"/>
      <c r="MFE959" s="330"/>
      <c r="MFF959" s="330"/>
      <c r="MFG959" s="330"/>
      <c r="MFH959" s="330"/>
      <c r="MFI959" s="330"/>
      <c r="MFJ959" s="330"/>
      <c r="MFK959" s="330"/>
      <c r="MFL959" s="330"/>
      <c r="MFM959" s="330"/>
      <c r="MFN959" s="330"/>
      <c r="MFO959" s="330"/>
      <c r="MFP959" s="330"/>
      <c r="MFQ959" s="330"/>
      <c r="MFR959" s="330"/>
      <c r="MFS959" s="330"/>
      <c r="MFT959" s="330"/>
      <c r="MFU959" s="330"/>
      <c r="MFV959" s="330"/>
      <c r="MFW959" s="330"/>
      <c r="MFX959" s="330"/>
      <c r="MFY959" s="330"/>
      <c r="MFZ959" s="330"/>
      <c r="MGA959" s="330"/>
      <c r="MGB959" s="330"/>
      <c r="MGC959" s="330"/>
      <c r="MGD959" s="330"/>
      <c r="MGE959" s="330"/>
      <c r="MGF959" s="330"/>
      <c r="MGG959" s="330"/>
      <c r="MGH959" s="330"/>
      <c r="MGI959" s="330"/>
      <c r="MGJ959" s="330"/>
      <c r="MGK959" s="330"/>
      <c r="MGL959" s="330"/>
      <c r="MGM959" s="330"/>
      <c r="MGN959" s="330"/>
      <c r="MGO959" s="330"/>
      <c r="MGP959" s="330"/>
      <c r="MGQ959" s="330"/>
      <c r="MGR959" s="330"/>
      <c r="MGS959" s="330"/>
      <c r="MGT959" s="330"/>
      <c r="MGU959" s="330"/>
      <c r="MGV959" s="330"/>
      <c r="MGW959" s="330"/>
      <c r="MGX959" s="330"/>
      <c r="MGY959" s="330"/>
      <c r="MGZ959" s="330"/>
      <c r="MHA959" s="330"/>
      <c r="MHB959" s="330"/>
      <c r="MHC959" s="330"/>
      <c r="MHD959" s="330"/>
      <c r="MHE959" s="330"/>
      <c r="MHF959" s="330"/>
      <c r="MHG959" s="330"/>
      <c r="MHH959" s="330"/>
      <c r="MHI959" s="330"/>
      <c r="MHJ959" s="330"/>
      <c r="MHK959" s="330"/>
      <c r="MHL959" s="330"/>
      <c r="MHM959" s="330"/>
      <c r="MHN959" s="330"/>
      <c r="MHO959" s="330"/>
      <c r="MHP959" s="330"/>
      <c r="MHQ959" s="330"/>
      <c r="MHR959" s="330"/>
      <c r="MHS959" s="330"/>
      <c r="MHT959" s="330"/>
      <c r="MHU959" s="330"/>
      <c r="MHV959" s="330"/>
      <c r="MHW959" s="330"/>
      <c r="MHX959" s="330"/>
      <c r="MHY959" s="330"/>
      <c r="MHZ959" s="330"/>
      <c r="MIA959" s="330"/>
      <c r="MIB959" s="330"/>
      <c r="MIC959" s="330"/>
      <c r="MID959" s="330"/>
      <c r="MIE959" s="330"/>
      <c r="MIF959" s="330"/>
      <c r="MIG959" s="330"/>
      <c r="MIH959" s="330"/>
      <c r="MII959" s="330"/>
      <c r="MIJ959" s="330"/>
      <c r="MIK959" s="330"/>
      <c r="MIL959" s="330"/>
      <c r="MIM959" s="330"/>
      <c r="MIN959" s="330"/>
      <c r="MIO959" s="330"/>
      <c r="MIP959" s="330"/>
      <c r="MIQ959" s="330"/>
      <c r="MIR959" s="330"/>
      <c r="MIS959" s="330"/>
      <c r="MIT959" s="330"/>
      <c r="MIU959" s="330"/>
      <c r="MIV959" s="330"/>
      <c r="MIW959" s="330"/>
      <c r="MIX959" s="330"/>
      <c r="MIY959" s="330"/>
      <c r="MIZ959" s="330"/>
      <c r="MJA959" s="330"/>
      <c r="MJB959" s="330"/>
      <c r="MJC959" s="330"/>
      <c r="MJD959" s="330"/>
      <c r="MJE959" s="330"/>
      <c r="MJF959" s="330"/>
      <c r="MJG959" s="330"/>
      <c r="MJH959" s="330"/>
      <c r="MJI959" s="330"/>
      <c r="MJJ959" s="330"/>
      <c r="MJK959" s="330"/>
      <c r="MJL959" s="330"/>
      <c r="MJM959" s="330"/>
      <c r="MJN959" s="330"/>
      <c r="MJO959" s="330"/>
      <c r="MJP959" s="330"/>
      <c r="MJQ959" s="330"/>
      <c r="MJR959" s="330"/>
      <c r="MJS959" s="330"/>
      <c r="MJT959" s="330"/>
      <c r="MJU959" s="330"/>
      <c r="MJV959" s="330"/>
      <c r="MJW959" s="330"/>
      <c r="MJX959" s="330"/>
      <c r="MJY959" s="330"/>
      <c r="MJZ959" s="330"/>
      <c r="MKA959" s="330"/>
      <c r="MKB959" s="330"/>
      <c r="MKC959" s="330"/>
      <c r="MKD959" s="330"/>
      <c r="MKE959" s="330"/>
      <c r="MKF959" s="330"/>
      <c r="MKG959" s="330"/>
      <c r="MKH959" s="330"/>
      <c r="MKI959" s="330"/>
      <c r="MKJ959" s="330"/>
      <c r="MKK959" s="330"/>
      <c r="MKL959" s="330"/>
      <c r="MKM959" s="330"/>
      <c r="MKN959" s="330"/>
      <c r="MKO959" s="330"/>
      <c r="MKP959" s="330"/>
      <c r="MKQ959" s="330"/>
      <c r="MKR959" s="330"/>
      <c r="MKS959" s="330"/>
      <c r="MKT959" s="330"/>
      <c r="MKU959" s="330"/>
      <c r="MKV959" s="330"/>
      <c r="MKW959" s="330"/>
      <c r="MKX959" s="330"/>
      <c r="MKY959" s="330"/>
      <c r="MKZ959" s="330"/>
      <c r="MLA959" s="330"/>
      <c r="MLB959" s="330"/>
      <c r="MLC959" s="330"/>
      <c r="MLD959" s="330"/>
      <c r="MLE959" s="330"/>
      <c r="MLF959" s="330"/>
      <c r="MLG959" s="330"/>
      <c r="MLH959" s="330"/>
      <c r="MLI959" s="330"/>
      <c r="MLJ959" s="330"/>
      <c r="MLK959" s="330"/>
      <c r="MLL959" s="330"/>
      <c r="MLM959" s="330"/>
      <c r="MLN959" s="330"/>
      <c r="MLO959" s="330"/>
      <c r="MLP959" s="330"/>
      <c r="MLQ959" s="330"/>
      <c r="MLR959" s="330"/>
      <c r="MLS959" s="330"/>
      <c r="MLT959" s="330"/>
      <c r="MLU959" s="330"/>
      <c r="MLV959" s="330"/>
      <c r="MLW959" s="330"/>
      <c r="MLX959" s="330"/>
      <c r="MLY959" s="330"/>
      <c r="MLZ959" s="330"/>
      <c r="MMA959" s="330"/>
      <c r="MMB959" s="330"/>
      <c r="MMC959" s="330"/>
      <c r="MMD959" s="330"/>
      <c r="MME959" s="330"/>
      <c r="MMF959" s="330"/>
      <c r="MMG959" s="330"/>
      <c r="MMH959" s="330"/>
      <c r="MMI959" s="330"/>
      <c r="MMJ959" s="330"/>
      <c r="MMK959" s="330"/>
      <c r="MML959" s="330"/>
      <c r="MMM959" s="330"/>
      <c r="MMN959" s="330"/>
      <c r="MMO959" s="330"/>
      <c r="MMP959" s="330"/>
      <c r="MMQ959" s="330"/>
      <c r="MMR959" s="330"/>
      <c r="MMS959" s="330"/>
      <c r="MMT959" s="330"/>
      <c r="MMU959" s="330"/>
      <c r="MMV959" s="330"/>
      <c r="MMW959" s="330"/>
      <c r="MMX959" s="330"/>
      <c r="MMY959" s="330"/>
      <c r="MMZ959" s="330"/>
      <c r="MNA959" s="330"/>
      <c r="MNB959" s="330"/>
      <c r="MNC959" s="330"/>
      <c r="MND959" s="330"/>
      <c r="MNE959" s="330"/>
      <c r="MNF959" s="330"/>
      <c r="MNG959" s="330"/>
      <c r="MNH959" s="330"/>
      <c r="MNI959" s="330"/>
      <c r="MNJ959" s="330"/>
      <c r="MNK959" s="330"/>
      <c r="MNL959" s="330"/>
      <c r="MNM959" s="330"/>
      <c r="MNN959" s="330"/>
      <c r="MNO959" s="330"/>
      <c r="MNP959" s="330"/>
      <c r="MNQ959" s="330"/>
      <c r="MNR959" s="330"/>
      <c r="MNS959" s="330"/>
      <c r="MNT959" s="330"/>
      <c r="MNU959" s="330"/>
      <c r="MNV959" s="330"/>
      <c r="MNW959" s="330"/>
      <c r="MNX959" s="330"/>
      <c r="MNY959" s="330"/>
      <c r="MNZ959" s="330"/>
      <c r="MOA959" s="330"/>
      <c r="MOB959" s="330"/>
      <c r="MOC959" s="330"/>
      <c r="MOD959" s="330"/>
      <c r="MOE959" s="330"/>
      <c r="MOF959" s="330"/>
      <c r="MOG959" s="330"/>
      <c r="MOH959" s="330"/>
      <c r="MOI959" s="330"/>
      <c r="MOJ959" s="330"/>
      <c r="MOK959" s="330"/>
      <c r="MOL959" s="330"/>
      <c r="MOM959" s="330"/>
      <c r="MON959" s="330"/>
      <c r="MOO959" s="330"/>
      <c r="MOP959" s="330"/>
      <c r="MOQ959" s="330"/>
      <c r="MOR959" s="330"/>
      <c r="MOS959" s="330"/>
      <c r="MOT959" s="330"/>
      <c r="MOU959" s="330"/>
      <c r="MOV959" s="330"/>
      <c r="MOW959" s="330"/>
      <c r="MOX959" s="330"/>
      <c r="MOY959" s="330"/>
      <c r="MOZ959" s="330"/>
      <c r="MPA959" s="330"/>
      <c r="MPB959" s="330"/>
      <c r="MPC959" s="330"/>
      <c r="MPD959" s="330"/>
      <c r="MPE959" s="330"/>
      <c r="MPF959" s="330"/>
      <c r="MPG959" s="330"/>
      <c r="MPH959" s="330"/>
      <c r="MPI959" s="330"/>
      <c r="MPJ959" s="330"/>
      <c r="MPK959" s="330"/>
      <c r="MPL959" s="330"/>
      <c r="MPM959" s="330"/>
      <c r="MPN959" s="330"/>
      <c r="MPO959" s="330"/>
      <c r="MPP959" s="330"/>
      <c r="MPQ959" s="330"/>
      <c r="MPR959" s="330"/>
      <c r="MPS959" s="330"/>
      <c r="MPT959" s="330"/>
      <c r="MPU959" s="330"/>
      <c r="MPV959" s="330"/>
      <c r="MPW959" s="330"/>
      <c r="MPX959" s="330"/>
      <c r="MPY959" s="330"/>
      <c r="MPZ959" s="330"/>
      <c r="MQA959" s="330"/>
      <c r="MQB959" s="330"/>
      <c r="MQC959" s="330"/>
      <c r="MQD959" s="330"/>
      <c r="MQE959" s="330"/>
      <c r="MQF959" s="330"/>
      <c r="MQG959" s="330"/>
      <c r="MQH959" s="330"/>
      <c r="MQI959" s="330"/>
      <c r="MQJ959" s="330"/>
      <c r="MQK959" s="330"/>
      <c r="MQL959" s="330"/>
      <c r="MQM959" s="330"/>
      <c r="MQN959" s="330"/>
      <c r="MQO959" s="330"/>
      <c r="MQP959" s="330"/>
      <c r="MQQ959" s="330"/>
      <c r="MQR959" s="330"/>
      <c r="MQS959" s="330"/>
      <c r="MQT959" s="330"/>
      <c r="MQU959" s="330"/>
      <c r="MQV959" s="330"/>
      <c r="MQW959" s="330"/>
      <c r="MQX959" s="330"/>
      <c r="MQY959" s="330"/>
      <c r="MQZ959" s="330"/>
      <c r="MRA959" s="330"/>
      <c r="MRB959" s="330"/>
      <c r="MRC959" s="330"/>
      <c r="MRD959" s="330"/>
      <c r="MRE959" s="330"/>
      <c r="MRF959" s="330"/>
      <c r="MRG959" s="330"/>
      <c r="MRH959" s="330"/>
      <c r="MRI959" s="330"/>
      <c r="MRJ959" s="330"/>
      <c r="MRK959" s="330"/>
      <c r="MRL959" s="330"/>
      <c r="MRM959" s="330"/>
      <c r="MRN959" s="330"/>
      <c r="MRO959" s="330"/>
      <c r="MRP959" s="330"/>
      <c r="MRQ959" s="330"/>
      <c r="MRR959" s="330"/>
      <c r="MRS959" s="330"/>
      <c r="MRT959" s="330"/>
      <c r="MRU959" s="330"/>
      <c r="MRV959" s="330"/>
      <c r="MRW959" s="330"/>
      <c r="MRX959" s="330"/>
      <c r="MRY959" s="330"/>
      <c r="MRZ959" s="330"/>
      <c r="MSA959" s="330"/>
      <c r="MSB959" s="330"/>
      <c r="MSC959" s="330"/>
      <c r="MSD959" s="330"/>
      <c r="MSE959" s="330"/>
      <c r="MSF959" s="330"/>
      <c r="MSG959" s="330"/>
      <c r="MSH959" s="330"/>
      <c r="MSI959" s="330"/>
      <c r="MSJ959" s="330"/>
      <c r="MSK959" s="330"/>
      <c r="MSL959" s="330"/>
      <c r="MSM959" s="330"/>
      <c r="MSN959" s="330"/>
      <c r="MSO959" s="330"/>
      <c r="MSP959" s="330"/>
      <c r="MSQ959" s="330"/>
      <c r="MSR959" s="330"/>
      <c r="MSS959" s="330"/>
      <c r="MST959" s="330"/>
      <c r="MSU959" s="330"/>
      <c r="MSV959" s="330"/>
      <c r="MSW959" s="330"/>
      <c r="MSX959" s="330"/>
      <c r="MSY959" s="330"/>
      <c r="MSZ959" s="330"/>
      <c r="MTA959" s="330"/>
      <c r="MTB959" s="330"/>
      <c r="MTC959" s="330"/>
      <c r="MTD959" s="330"/>
      <c r="MTE959" s="330"/>
      <c r="MTF959" s="330"/>
      <c r="MTG959" s="330"/>
      <c r="MTH959" s="330"/>
      <c r="MTI959" s="330"/>
      <c r="MTJ959" s="330"/>
      <c r="MTK959" s="330"/>
      <c r="MTL959" s="330"/>
      <c r="MTM959" s="330"/>
      <c r="MTN959" s="330"/>
      <c r="MTO959" s="330"/>
      <c r="MTP959" s="330"/>
      <c r="MTQ959" s="330"/>
      <c r="MTR959" s="330"/>
      <c r="MTS959" s="330"/>
      <c r="MTT959" s="330"/>
      <c r="MTU959" s="330"/>
      <c r="MTV959" s="330"/>
      <c r="MTW959" s="330"/>
      <c r="MTX959" s="330"/>
      <c r="MTY959" s="330"/>
      <c r="MTZ959" s="330"/>
      <c r="MUA959" s="330"/>
      <c r="MUB959" s="330"/>
      <c r="MUC959" s="330"/>
      <c r="MUD959" s="330"/>
      <c r="MUE959" s="330"/>
      <c r="MUF959" s="330"/>
      <c r="MUG959" s="330"/>
      <c r="MUH959" s="330"/>
      <c r="MUI959" s="330"/>
      <c r="MUJ959" s="330"/>
      <c r="MUK959" s="330"/>
      <c r="MUL959" s="330"/>
      <c r="MUM959" s="330"/>
      <c r="MUN959" s="330"/>
      <c r="MUO959" s="330"/>
      <c r="MUP959" s="330"/>
      <c r="MUQ959" s="330"/>
      <c r="MUR959" s="330"/>
      <c r="MUS959" s="330"/>
      <c r="MUT959" s="330"/>
      <c r="MUU959" s="330"/>
      <c r="MUV959" s="330"/>
      <c r="MUW959" s="330"/>
      <c r="MUX959" s="330"/>
      <c r="MUY959" s="330"/>
      <c r="MUZ959" s="330"/>
      <c r="MVA959" s="330"/>
      <c r="MVB959" s="330"/>
      <c r="MVC959" s="330"/>
      <c r="MVD959" s="330"/>
      <c r="MVE959" s="330"/>
      <c r="MVF959" s="330"/>
      <c r="MVG959" s="330"/>
      <c r="MVH959" s="330"/>
      <c r="MVI959" s="330"/>
      <c r="MVJ959" s="330"/>
      <c r="MVK959" s="330"/>
      <c r="MVL959" s="330"/>
      <c r="MVM959" s="330"/>
      <c r="MVN959" s="330"/>
      <c r="MVO959" s="330"/>
      <c r="MVP959" s="330"/>
      <c r="MVQ959" s="330"/>
      <c r="MVR959" s="330"/>
      <c r="MVS959" s="330"/>
      <c r="MVT959" s="330"/>
      <c r="MVU959" s="330"/>
      <c r="MVV959" s="330"/>
      <c r="MVW959" s="330"/>
      <c r="MVX959" s="330"/>
      <c r="MVY959" s="330"/>
      <c r="MVZ959" s="330"/>
      <c r="MWA959" s="330"/>
      <c r="MWB959" s="330"/>
      <c r="MWC959" s="330"/>
      <c r="MWD959" s="330"/>
      <c r="MWE959" s="330"/>
      <c r="MWF959" s="330"/>
      <c r="MWG959" s="330"/>
      <c r="MWH959" s="330"/>
      <c r="MWI959" s="330"/>
      <c r="MWJ959" s="330"/>
      <c r="MWK959" s="330"/>
      <c r="MWL959" s="330"/>
      <c r="MWM959" s="330"/>
      <c r="MWN959" s="330"/>
      <c r="MWO959" s="330"/>
      <c r="MWP959" s="330"/>
      <c r="MWQ959" s="330"/>
      <c r="MWR959" s="330"/>
      <c r="MWS959" s="330"/>
      <c r="MWT959" s="330"/>
      <c r="MWU959" s="330"/>
      <c r="MWV959" s="330"/>
      <c r="MWW959" s="330"/>
      <c r="MWX959" s="330"/>
      <c r="MWY959" s="330"/>
      <c r="MWZ959" s="330"/>
      <c r="MXA959" s="330"/>
      <c r="MXB959" s="330"/>
      <c r="MXC959" s="330"/>
      <c r="MXD959" s="330"/>
      <c r="MXE959" s="330"/>
      <c r="MXF959" s="330"/>
      <c r="MXG959" s="330"/>
      <c r="MXH959" s="330"/>
      <c r="MXI959" s="330"/>
      <c r="MXJ959" s="330"/>
      <c r="MXK959" s="330"/>
      <c r="MXL959" s="330"/>
      <c r="MXM959" s="330"/>
      <c r="MXN959" s="330"/>
      <c r="MXO959" s="330"/>
      <c r="MXP959" s="330"/>
      <c r="MXQ959" s="330"/>
      <c r="MXR959" s="330"/>
      <c r="MXS959" s="330"/>
      <c r="MXT959" s="330"/>
      <c r="MXU959" s="330"/>
      <c r="MXV959" s="330"/>
      <c r="MXW959" s="330"/>
      <c r="MXX959" s="330"/>
      <c r="MXY959" s="330"/>
      <c r="MXZ959" s="330"/>
      <c r="MYA959" s="330"/>
      <c r="MYB959" s="330"/>
      <c r="MYC959" s="330"/>
      <c r="MYD959" s="330"/>
      <c r="MYE959" s="330"/>
      <c r="MYF959" s="330"/>
      <c r="MYG959" s="330"/>
      <c r="MYH959" s="330"/>
      <c r="MYI959" s="330"/>
      <c r="MYJ959" s="330"/>
      <c r="MYK959" s="330"/>
      <c r="MYL959" s="330"/>
      <c r="MYM959" s="330"/>
      <c r="MYN959" s="330"/>
      <c r="MYO959" s="330"/>
      <c r="MYP959" s="330"/>
      <c r="MYQ959" s="330"/>
      <c r="MYR959" s="330"/>
      <c r="MYS959" s="330"/>
      <c r="MYT959" s="330"/>
      <c r="MYU959" s="330"/>
      <c r="MYV959" s="330"/>
      <c r="MYW959" s="330"/>
      <c r="MYX959" s="330"/>
      <c r="MYY959" s="330"/>
      <c r="MYZ959" s="330"/>
      <c r="MZA959" s="330"/>
      <c r="MZB959" s="330"/>
      <c r="MZC959" s="330"/>
      <c r="MZD959" s="330"/>
      <c r="MZE959" s="330"/>
      <c r="MZF959" s="330"/>
      <c r="MZG959" s="330"/>
      <c r="MZH959" s="330"/>
      <c r="MZI959" s="330"/>
      <c r="MZJ959" s="330"/>
      <c r="MZK959" s="330"/>
      <c r="MZL959" s="330"/>
      <c r="MZM959" s="330"/>
      <c r="MZN959" s="330"/>
      <c r="MZO959" s="330"/>
      <c r="MZP959" s="330"/>
      <c r="MZQ959" s="330"/>
      <c r="MZR959" s="330"/>
      <c r="MZS959" s="330"/>
      <c r="MZT959" s="330"/>
      <c r="MZU959" s="330"/>
      <c r="MZV959" s="330"/>
      <c r="MZW959" s="330"/>
      <c r="MZX959" s="330"/>
      <c r="MZY959" s="330"/>
      <c r="MZZ959" s="330"/>
      <c r="NAA959" s="330"/>
      <c r="NAB959" s="330"/>
      <c r="NAC959" s="330"/>
      <c r="NAD959" s="330"/>
      <c r="NAE959" s="330"/>
      <c r="NAF959" s="330"/>
      <c r="NAG959" s="330"/>
      <c r="NAH959" s="330"/>
      <c r="NAI959" s="330"/>
      <c r="NAJ959" s="330"/>
      <c r="NAK959" s="330"/>
      <c r="NAL959" s="330"/>
      <c r="NAM959" s="330"/>
      <c r="NAN959" s="330"/>
      <c r="NAO959" s="330"/>
      <c r="NAP959" s="330"/>
      <c r="NAQ959" s="330"/>
      <c r="NAR959" s="330"/>
      <c r="NAS959" s="330"/>
      <c r="NAT959" s="330"/>
      <c r="NAU959" s="330"/>
      <c r="NAV959" s="330"/>
      <c r="NAW959" s="330"/>
      <c r="NAX959" s="330"/>
      <c r="NAY959" s="330"/>
      <c r="NAZ959" s="330"/>
      <c r="NBA959" s="330"/>
      <c r="NBB959" s="330"/>
      <c r="NBC959" s="330"/>
      <c r="NBD959" s="330"/>
      <c r="NBE959" s="330"/>
      <c r="NBF959" s="330"/>
      <c r="NBG959" s="330"/>
      <c r="NBH959" s="330"/>
      <c r="NBI959" s="330"/>
      <c r="NBJ959" s="330"/>
      <c r="NBK959" s="330"/>
      <c r="NBL959" s="330"/>
      <c r="NBM959" s="330"/>
      <c r="NBN959" s="330"/>
      <c r="NBO959" s="330"/>
      <c r="NBP959" s="330"/>
      <c r="NBQ959" s="330"/>
      <c r="NBR959" s="330"/>
      <c r="NBS959" s="330"/>
      <c r="NBT959" s="330"/>
      <c r="NBU959" s="330"/>
      <c r="NBV959" s="330"/>
      <c r="NBW959" s="330"/>
      <c r="NBX959" s="330"/>
      <c r="NBY959" s="330"/>
      <c r="NBZ959" s="330"/>
      <c r="NCA959" s="330"/>
      <c r="NCB959" s="330"/>
      <c r="NCC959" s="330"/>
      <c r="NCD959" s="330"/>
      <c r="NCE959" s="330"/>
      <c r="NCF959" s="330"/>
      <c r="NCG959" s="330"/>
      <c r="NCH959" s="330"/>
      <c r="NCI959" s="330"/>
      <c r="NCJ959" s="330"/>
      <c r="NCK959" s="330"/>
      <c r="NCL959" s="330"/>
      <c r="NCM959" s="330"/>
      <c r="NCN959" s="330"/>
      <c r="NCO959" s="330"/>
      <c r="NCP959" s="330"/>
      <c r="NCQ959" s="330"/>
      <c r="NCR959" s="330"/>
      <c r="NCS959" s="330"/>
      <c r="NCT959" s="330"/>
      <c r="NCU959" s="330"/>
      <c r="NCV959" s="330"/>
      <c r="NCW959" s="330"/>
      <c r="NCX959" s="330"/>
      <c r="NCY959" s="330"/>
      <c r="NCZ959" s="330"/>
      <c r="NDA959" s="330"/>
      <c r="NDB959" s="330"/>
      <c r="NDC959" s="330"/>
      <c r="NDD959" s="330"/>
      <c r="NDE959" s="330"/>
      <c r="NDF959" s="330"/>
      <c r="NDG959" s="330"/>
      <c r="NDH959" s="330"/>
      <c r="NDI959" s="330"/>
      <c r="NDJ959" s="330"/>
      <c r="NDK959" s="330"/>
      <c r="NDL959" s="330"/>
      <c r="NDM959" s="330"/>
      <c r="NDN959" s="330"/>
      <c r="NDO959" s="330"/>
      <c r="NDP959" s="330"/>
      <c r="NDQ959" s="330"/>
      <c r="NDR959" s="330"/>
      <c r="NDS959" s="330"/>
      <c r="NDT959" s="330"/>
      <c r="NDU959" s="330"/>
      <c r="NDV959" s="330"/>
      <c r="NDW959" s="330"/>
      <c r="NDX959" s="330"/>
      <c r="NDY959" s="330"/>
      <c r="NDZ959" s="330"/>
      <c r="NEA959" s="330"/>
      <c r="NEB959" s="330"/>
      <c r="NEC959" s="330"/>
      <c r="NED959" s="330"/>
      <c r="NEE959" s="330"/>
      <c r="NEF959" s="330"/>
      <c r="NEG959" s="330"/>
      <c r="NEH959" s="330"/>
      <c r="NEI959" s="330"/>
      <c r="NEJ959" s="330"/>
      <c r="NEK959" s="330"/>
      <c r="NEL959" s="330"/>
      <c r="NEM959" s="330"/>
      <c r="NEN959" s="330"/>
      <c r="NEO959" s="330"/>
      <c r="NEP959" s="330"/>
      <c r="NEQ959" s="330"/>
      <c r="NER959" s="330"/>
      <c r="NES959" s="330"/>
      <c r="NET959" s="330"/>
      <c r="NEU959" s="330"/>
      <c r="NEV959" s="330"/>
      <c r="NEW959" s="330"/>
      <c r="NEX959" s="330"/>
      <c r="NEY959" s="330"/>
      <c r="NEZ959" s="330"/>
      <c r="NFA959" s="330"/>
      <c r="NFB959" s="330"/>
      <c r="NFC959" s="330"/>
      <c r="NFD959" s="330"/>
      <c r="NFE959" s="330"/>
      <c r="NFF959" s="330"/>
      <c r="NFG959" s="330"/>
      <c r="NFH959" s="330"/>
      <c r="NFI959" s="330"/>
      <c r="NFJ959" s="330"/>
      <c r="NFK959" s="330"/>
      <c r="NFL959" s="330"/>
      <c r="NFM959" s="330"/>
      <c r="NFN959" s="330"/>
      <c r="NFO959" s="330"/>
      <c r="NFP959" s="330"/>
      <c r="NFQ959" s="330"/>
      <c r="NFR959" s="330"/>
      <c r="NFS959" s="330"/>
      <c r="NFT959" s="330"/>
      <c r="NFU959" s="330"/>
      <c r="NFV959" s="330"/>
      <c r="NFW959" s="330"/>
      <c r="NFX959" s="330"/>
      <c r="NFY959" s="330"/>
      <c r="NFZ959" s="330"/>
      <c r="NGA959" s="330"/>
      <c r="NGB959" s="330"/>
      <c r="NGC959" s="330"/>
      <c r="NGD959" s="330"/>
      <c r="NGE959" s="330"/>
      <c r="NGF959" s="330"/>
      <c r="NGG959" s="330"/>
      <c r="NGH959" s="330"/>
      <c r="NGI959" s="330"/>
      <c r="NGJ959" s="330"/>
      <c r="NGK959" s="330"/>
      <c r="NGL959" s="330"/>
      <c r="NGM959" s="330"/>
      <c r="NGN959" s="330"/>
      <c r="NGO959" s="330"/>
      <c r="NGP959" s="330"/>
      <c r="NGQ959" s="330"/>
      <c r="NGR959" s="330"/>
      <c r="NGS959" s="330"/>
      <c r="NGT959" s="330"/>
      <c r="NGU959" s="330"/>
      <c r="NGV959" s="330"/>
      <c r="NGW959" s="330"/>
      <c r="NGX959" s="330"/>
      <c r="NGY959" s="330"/>
      <c r="NGZ959" s="330"/>
      <c r="NHA959" s="330"/>
      <c r="NHB959" s="330"/>
      <c r="NHC959" s="330"/>
      <c r="NHD959" s="330"/>
      <c r="NHE959" s="330"/>
      <c r="NHF959" s="330"/>
      <c r="NHG959" s="330"/>
      <c r="NHH959" s="330"/>
      <c r="NHI959" s="330"/>
      <c r="NHJ959" s="330"/>
      <c r="NHK959" s="330"/>
      <c r="NHL959" s="330"/>
      <c r="NHM959" s="330"/>
      <c r="NHN959" s="330"/>
      <c r="NHO959" s="330"/>
      <c r="NHP959" s="330"/>
      <c r="NHQ959" s="330"/>
      <c r="NHR959" s="330"/>
      <c r="NHS959" s="330"/>
      <c r="NHT959" s="330"/>
      <c r="NHU959" s="330"/>
      <c r="NHV959" s="330"/>
      <c r="NHW959" s="330"/>
      <c r="NHX959" s="330"/>
      <c r="NHY959" s="330"/>
      <c r="NHZ959" s="330"/>
      <c r="NIA959" s="330"/>
      <c r="NIB959" s="330"/>
      <c r="NIC959" s="330"/>
      <c r="NID959" s="330"/>
      <c r="NIE959" s="330"/>
      <c r="NIF959" s="330"/>
      <c r="NIG959" s="330"/>
      <c r="NIH959" s="330"/>
      <c r="NII959" s="330"/>
      <c r="NIJ959" s="330"/>
      <c r="NIK959" s="330"/>
      <c r="NIL959" s="330"/>
      <c r="NIM959" s="330"/>
      <c r="NIN959" s="330"/>
      <c r="NIO959" s="330"/>
      <c r="NIP959" s="330"/>
      <c r="NIQ959" s="330"/>
      <c r="NIR959" s="330"/>
      <c r="NIS959" s="330"/>
      <c r="NIT959" s="330"/>
      <c r="NIU959" s="330"/>
      <c r="NIV959" s="330"/>
      <c r="NIW959" s="330"/>
      <c r="NIX959" s="330"/>
      <c r="NIY959" s="330"/>
      <c r="NIZ959" s="330"/>
      <c r="NJA959" s="330"/>
      <c r="NJB959" s="330"/>
      <c r="NJC959" s="330"/>
      <c r="NJD959" s="330"/>
      <c r="NJE959" s="330"/>
      <c r="NJF959" s="330"/>
      <c r="NJG959" s="330"/>
      <c r="NJH959" s="330"/>
      <c r="NJI959" s="330"/>
      <c r="NJJ959" s="330"/>
      <c r="NJK959" s="330"/>
      <c r="NJL959" s="330"/>
      <c r="NJM959" s="330"/>
      <c r="NJN959" s="330"/>
      <c r="NJO959" s="330"/>
      <c r="NJP959" s="330"/>
      <c r="NJQ959" s="330"/>
      <c r="NJR959" s="330"/>
      <c r="NJS959" s="330"/>
      <c r="NJT959" s="330"/>
      <c r="NJU959" s="330"/>
      <c r="NJV959" s="330"/>
      <c r="NJW959" s="330"/>
      <c r="NJX959" s="330"/>
      <c r="NJY959" s="330"/>
      <c r="NJZ959" s="330"/>
      <c r="NKA959" s="330"/>
      <c r="NKB959" s="330"/>
      <c r="NKC959" s="330"/>
      <c r="NKD959" s="330"/>
      <c r="NKE959" s="330"/>
      <c r="NKF959" s="330"/>
      <c r="NKG959" s="330"/>
      <c r="NKH959" s="330"/>
      <c r="NKI959" s="330"/>
      <c r="NKJ959" s="330"/>
      <c r="NKK959" s="330"/>
      <c r="NKL959" s="330"/>
      <c r="NKM959" s="330"/>
      <c r="NKN959" s="330"/>
      <c r="NKO959" s="330"/>
      <c r="NKP959" s="330"/>
      <c r="NKQ959" s="330"/>
      <c r="NKR959" s="330"/>
      <c r="NKS959" s="330"/>
      <c r="NKT959" s="330"/>
      <c r="NKU959" s="330"/>
      <c r="NKV959" s="330"/>
      <c r="NKW959" s="330"/>
      <c r="NKX959" s="330"/>
      <c r="NKY959" s="330"/>
      <c r="NKZ959" s="330"/>
      <c r="NLA959" s="330"/>
      <c r="NLB959" s="330"/>
      <c r="NLC959" s="330"/>
      <c r="NLD959" s="330"/>
      <c r="NLE959" s="330"/>
      <c r="NLF959" s="330"/>
      <c r="NLG959" s="330"/>
      <c r="NLH959" s="330"/>
      <c r="NLI959" s="330"/>
      <c r="NLJ959" s="330"/>
      <c r="NLK959" s="330"/>
      <c r="NLL959" s="330"/>
      <c r="NLM959" s="330"/>
      <c r="NLN959" s="330"/>
      <c r="NLO959" s="330"/>
      <c r="NLP959" s="330"/>
      <c r="NLQ959" s="330"/>
      <c r="NLR959" s="330"/>
      <c r="NLS959" s="330"/>
      <c r="NLT959" s="330"/>
      <c r="NLU959" s="330"/>
      <c r="NLV959" s="330"/>
      <c r="NLW959" s="330"/>
      <c r="NLX959" s="330"/>
      <c r="NLY959" s="330"/>
      <c r="NLZ959" s="330"/>
      <c r="NMA959" s="330"/>
      <c r="NMB959" s="330"/>
      <c r="NMC959" s="330"/>
      <c r="NMD959" s="330"/>
      <c r="NME959" s="330"/>
      <c r="NMF959" s="330"/>
      <c r="NMG959" s="330"/>
      <c r="NMH959" s="330"/>
      <c r="NMI959" s="330"/>
      <c r="NMJ959" s="330"/>
      <c r="NMK959" s="330"/>
      <c r="NML959" s="330"/>
      <c r="NMM959" s="330"/>
      <c r="NMN959" s="330"/>
      <c r="NMO959" s="330"/>
      <c r="NMP959" s="330"/>
      <c r="NMQ959" s="330"/>
      <c r="NMR959" s="330"/>
      <c r="NMS959" s="330"/>
      <c r="NMT959" s="330"/>
      <c r="NMU959" s="330"/>
      <c r="NMV959" s="330"/>
      <c r="NMW959" s="330"/>
      <c r="NMX959" s="330"/>
      <c r="NMY959" s="330"/>
      <c r="NMZ959" s="330"/>
      <c r="NNA959" s="330"/>
      <c r="NNB959" s="330"/>
      <c r="NNC959" s="330"/>
      <c r="NND959" s="330"/>
      <c r="NNE959" s="330"/>
      <c r="NNF959" s="330"/>
      <c r="NNG959" s="330"/>
      <c r="NNH959" s="330"/>
      <c r="NNI959" s="330"/>
      <c r="NNJ959" s="330"/>
      <c r="NNK959" s="330"/>
      <c r="NNL959" s="330"/>
      <c r="NNM959" s="330"/>
      <c r="NNN959" s="330"/>
      <c r="NNO959" s="330"/>
      <c r="NNP959" s="330"/>
      <c r="NNQ959" s="330"/>
      <c r="NNR959" s="330"/>
      <c r="NNS959" s="330"/>
      <c r="NNT959" s="330"/>
      <c r="NNU959" s="330"/>
      <c r="NNV959" s="330"/>
      <c r="NNW959" s="330"/>
      <c r="NNX959" s="330"/>
      <c r="NNY959" s="330"/>
      <c r="NNZ959" s="330"/>
      <c r="NOA959" s="330"/>
      <c r="NOB959" s="330"/>
      <c r="NOC959" s="330"/>
      <c r="NOD959" s="330"/>
      <c r="NOE959" s="330"/>
      <c r="NOF959" s="330"/>
      <c r="NOG959" s="330"/>
      <c r="NOH959" s="330"/>
      <c r="NOI959" s="330"/>
      <c r="NOJ959" s="330"/>
      <c r="NOK959" s="330"/>
      <c r="NOL959" s="330"/>
      <c r="NOM959" s="330"/>
      <c r="NON959" s="330"/>
      <c r="NOO959" s="330"/>
      <c r="NOP959" s="330"/>
      <c r="NOQ959" s="330"/>
      <c r="NOR959" s="330"/>
      <c r="NOS959" s="330"/>
      <c r="NOT959" s="330"/>
      <c r="NOU959" s="330"/>
      <c r="NOV959" s="330"/>
      <c r="NOW959" s="330"/>
      <c r="NOX959" s="330"/>
      <c r="NOY959" s="330"/>
      <c r="NOZ959" s="330"/>
      <c r="NPA959" s="330"/>
      <c r="NPB959" s="330"/>
      <c r="NPC959" s="330"/>
      <c r="NPD959" s="330"/>
      <c r="NPE959" s="330"/>
      <c r="NPF959" s="330"/>
      <c r="NPG959" s="330"/>
      <c r="NPH959" s="330"/>
      <c r="NPI959" s="330"/>
      <c r="NPJ959" s="330"/>
      <c r="NPK959" s="330"/>
      <c r="NPL959" s="330"/>
      <c r="NPM959" s="330"/>
      <c r="NPN959" s="330"/>
      <c r="NPO959" s="330"/>
      <c r="NPP959" s="330"/>
      <c r="NPQ959" s="330"/>
      <c r="NPR959" s="330"/>
      <c r="NPS959" s="330"/>
      <c r="NPT959" s="330"/>
      <c r="NPU959" s="330"/>
      <c r="NPV959" s="330"/>
      <c r="NPW959" s="330"/>
      <c r="NPX959" s="330"/>
      <c r="NPY959" s="330"/>
      <c r="NPZ959" s="330"/>
      <c r="NQA959" s="330"/>
      <c r="NQB959" s="330"/>
      <c r="NQC959" s="330"/>
      <c r="NQD959" s="330"/>
      <c r="NQE959" s="330"/>
      <c r="NQF959" s="330"/>
      <c r="NQG959" s="330"/>
      <c r="NQH959" s="330"/>
      <c r="NQI959" s="330"/>
      <c r="NQJ959" s="330"/>
      <c r="NQK959" s="330"/>
      <c r="NQL959" s="330"/>
      <c r="NQM959" s="330"/>
      <c r="NQN959" s="330"/>
      <c r="NQO959" s="330"/>
      <c r="NQP959" s="330"/>
      <c r="NQQ959" s="330"/>
      <c r="NQR959" s="330"/>
      <c r="NQS959" s="330"/>
      <c r="NQT959" s="330"/>
      <c r="NQU959" s="330"/>
      <c r="NQV959" s="330"/>
      <c r="NQW959" s="330"/>
      <c r="NQX959" s="330"/>
      <c r="NQY959" s="330"/>
      <c r="NQZ959" s="330"/>
      <c r="NRA959" s="330"/>
      <c r="NRB959" s="330"/>
      <c r="NRC959" s="330"/>
      <c r="NRD959" s="330"/>
      <c r="NRE959" s="330"/>
      <c r="NRF959" s="330"/>
      <c r="NRG959" s="330"/>
      <c r="NRH959" s="330"/>
      <c r="NRI959" s="330"/>
      <c r="NRJ959" s="330"/>
      <c r="NRK959" s="330"/>
      <c r="NRL959" s="330"/>
      <c r="NRM959" s="330"/>
      <c r="NRN959" s="330"/>
      <c r="NRO959" s="330"/>
      <c r="NRP959" s="330"/>
      <c r="NRQ959" s="330"/>
      <c r="NRR959" s="330"/>
      <c r="NRS959" s="330"/>
      <c r="NRT959" s="330"/>
      <c r="NRU959" s="330"/>
      <c r="NRV959" s="330"/>
      <c r="NRW959" s="330"/>
      <c r="NRX959" s="330"/>
      <c r="NRY959" s="330"/>
      <c r="NRZ959" s="330"/>
      <c r="NSA959" s="330"/>
      <c r="NSB959" s="330"/>
      <c r="NSC959" s="330"/>
      <c r="NSD959" s="330"/>
      <c r="NSE959" s="330"/>
      <c r="NSF959" s="330"/>
      <c r="NSG959" s="330"/>
      <c r="NSH959" s="330"/>
      <c r="NSI959" s="330"/>
      <c r="NSJ959" s="330"/>
      <c r="NSK959" s="330"/>
      <c r="NSL959" s="330"/>
      <c r="NSM959" s="330"/>
      <c r="NSN959" s="330"/>
      <c r="NSO959" s="330"/>
      <c r="NSP959" s="330"/>
      <c r="NSQ959" s="330"/>
      <c r="NSR959" s="330"/>
      <c r="NSS959" s="330"/>
      <c r="NST959" s="330"/>
      <c r="NSU959" s="330"/>
      <c r="NSV959" s="330"/>
      <c r="NSW959" s="330"/>
      <c r="NSX959" s="330"/>
      <c r="NSY959" s="330"/>
      <c r="NSZ959" s="330"/>
      <c r="NTA959" s="330"/>
      <c r="NTB959" s="330"/>
      <c r="NTC959" s="330"/>
      <c r="NTD959" s="330"/>
      <c r="NTE959" s="330"/>
      <c r="NTF959" s="330"/>
      <c r="NTG959" s="330"/>
      <c r="NTH959" s="330"/>
      <c r="NTI959" s="330"/>
      <c r="NTJ959" s="330"/>
      <c r="NTK959" s="330"/>
      <c r="NTL959" s="330"/>
      <c r="NTM959" s="330"/>
      <c r="NTN959" s="330"/>
      <c r="NTO959" s="330"/>
      <c r="NTP959" s="330"/>
      <c r="NTQ959" s="330"/>
      <c r="NTR959" s="330"/>
      <c r="NTS959" s="330"/>
      <c r="NTT959" s="330"/>
      <c r="NTU959" s="330"/>
      <c r="NTV959" s="330"/>
      <c r="NTW959" s="330"/>
      <c r="NTX959" s="330"/>
      <c r="NTY959" s="330"/>
      <c r="NTZ959" s="330"/>
      <c r="NUA959" s="330"/>
      <c r="NUB959" s="330"/>
      <c r="NUC959" s="330"/>
      <c r="NUD959" s="330"/>
      <c r="NUE959" s="330"/>
      <c r="NUF959" s="330"/>
      <c r="NUG959" s="330"/>
      <c r="NUH959" s="330"/>
      <c r="NUI959" s="330"/>
      <c r="NUJ959" s="330"/>
      <c r="NUK959" s="330"/>
      <c r="NUL959" s="330"/>
      <c r="NUM959" s="330"/>
      <c r="NUN959" s="330"/>
      <c r="NUO959" s="330"/>
      <c r="NUP959" s="330"/>
      <c r="NUQ959" s="330"/>
      <c r="NUR959" s="330"/>
      <c r="NUS959" s="330"/>
      <c r="NUT959" s="330"/>
      <c r="NUU959" s="330"/>
      <c r="NUV959" s="330"/>
      <c r="NUW959" s="330"/>
      <c r="NUX959" s="330"/>
      <c r="NUY959" s="330"/>
      <c r="NUZ959" s="330"/>
      <c r="NVA959" s="330"/>
      <c r="NVB959" s="330"/>
      <c r="NVC959" s="330"/>
      <c r="NVD959" s="330"/>
      <c r="NVE959" s="330"/>
      <c r="NVF959" s="330"/>
      <c r="NVG959" s="330"/>
      <c r="NVH959" s="330"/>
      <c r="NVI959" s="330"/>
      <c r="NVJ959" s="330"/>
      <c r="NVK959" s="330"/>
      <c r="NVL959" s="330"/>
      <c r="NVM959" s="330"/>
      <c r="NVN959" s="330"/>
      <c r="NVO959" s="330"/>
      <c r="NVP959" s="330"/>
      <c r="NVQ959" s="330"/>
      <c r="NVR959" s="330"/>
      <c r="NVS959" s="330"/>
      <c r="NVT959" s="330"/>
      <c r="NVU959" s="330"/>
      <c r="NVV959" s="330"/>
      <c r="NVW959" s="330"/>
      <c r="NVX959" s="330"/>
      <c r="NVY959" s="330"/>
      <c r="NVZ959" s="330"/>
      <c r="NWA959" s="330"/>
      <c r="NWB959" s="330"/>
      <c r="NWC959" s="330"/>
      <c r="NWD959" s="330"/>
      <c r="NWE959" s="330"/>
      <c r="NWF959" s="330"/>
      <c r="NWG959" s="330"/>
      <c r="NWH959" s="330"/>
      <c r="NWI959" s="330"/>
      <c r="NWJ959" s="330"/>
      <c r="NWK959" s="330"/>
      <c r="NWL959" s="330"/>
      <c r="NWM959" s="330"/>
      <c r="NWN959" s="330"/>
      <c r="NWO959" s="330"/>
      <c r="NWP959" s="330"/>
      <c r="NWQ959" s="330"/>
      <c r="NWR959" s="330"/>
      <c r="NWS959" s="330"/>
      <c r="NWT959" s="330"/>
      <c r="NWU959" s="330"/>
      <c r="NWV959" s="330"/>
      <c r="NWW959" s="330"/>
      <c r="NWX959" s="330"/>
      <c r="NWY959" s="330"/>
      <c r="NWZ959" s="330"/>
      <c r="NXA959" s="330"/>
      <c r="NXB959" s="330"/>
      <c r="NXC959" s="330"/>
      <c r="NXD959" s="330"/>
      <c r="NXE959" s="330"/>
      <c r="NXF959" s="330"/>
      <c r="NXG959" s="330"/>
      <c r="NXH959" s="330"/>
      <c r="NXI959" s="330"/>
      <c r="NXJ959" s="330"/>
      <c r="NXK959" s="330"/>
      <c r="NXL959" s="330"/>
      <c r="NXM959" s="330"/>
      <c r="NXN959" s="330"/>
      <c r="NXO959" s="330"/>
      <c r="NXP959" s="330"/>
      <c r="NXQ959" s="330"/>
      <c r="NXR959" s="330"/>
      <c r="NXS959" s="330"/>
      <c r="NXT959" s="330"/>
      <c r="NXU959" s="330"/>
      <c r="NXV959" s="330"/>
      <c r="NXW959" s="330"/>
      <c r="NXX959" s="330"/>
      <c r="NXY959" s="330"/>
      <c r="NXZ959" s="330"/>
      <c r="NYA959" s="330"/>
      <c r="NYB959" s="330"/>
      <c r="NYC959" s="330"/>
      <c r="NYD959" s="330"/>
      <c r="NYE959" s="330"/>
      <c r="NYF959" s="330"/>
      <c r="NYG959" s="330"/>
      <c r="NYH959" s="330"/>
      <c r="NYI959" s="330"/>
      <c r="NYJ959" s="330"/>
      <c r="NYK959" s="330"/>
      <c r="NYL959" s="330"/>
      <c r="NYM959" s="330"/>
      <c r="NYN959" s="330"/>
      <c r="NYO959" s="330"/>
      <c r="NYP959" s="330"/>
      <c r="NYQ959" s="330"/>
      <c r="NYR959" s="330"/>
      <c r="NYS959" s="330"/>
      <c r="NYT959" s="330"/>
      <c r="NYU959" s="330"/>
      <c r="NYV959" s="330"/>
      <c r="NYW959" s="330"/>
      <c r="NYX959" s="330"/>
      <c r="NYY959" s="330"/>
      <c r="NYZ959" s="330"/>
      <c r="NZA959" s="330"/>
      <c r="NZB959" s="330"/>
      <c r="NZC959" s="330"/>
      <c r="NZD959" s="330"/>
      <c r="NZE959" s="330"/>
      <c r="NZF959" s="330"/>
      <c r="NZG959" s="330"/>
      <c r="NZH959" s="330"/>
      <c r="NZI959" s="330"/>
      <c r="NZJ959" s="330"/>
      <c r="NZK959" s="330"/>
      <c r="NZL959" s="330"/>
      <c r="NZM959" s="330"/>
      <c r="NZN959" s="330"/>
      <c r="NZO959" s="330"/>
      <c r="NZP959" s="330"/>
      <c r="NZQ959" s="330"/>
      <c r="NZR959" s="330"/>
      <c r="NZS959" s="330"/>
      <c r="NZT959" s="330"/>
      <c r="NZU959" s="330"/>
      <c r="NZV959" s="330"/>
      <c r="NZW959" s="330"/>
      <c r="NZX959" s="330"/>
      <c r="NZY959" s="330"/>
      <c r="NZZ959" s="330"/>
      <c r="OAA959" s="330"/>
      <c r="OAB959" s="330"/>
      <c r="OAC959" s="330"/>
      <c r="OAD959" s="330"/>
      <c r="OAE959" s="330"/>
      <c r="OAF959" s="330"/>
      <c r="OAG959" s="330"/>
      <c r="OAH959" s="330"/>
      <c r="OAI959" s="330"/>
      <c r="OAJ959" s="330"/>
      <c r="OAK959" s="330"/>
      <c r="OAL959" s="330"/>
      <c r="OAM959" s="330"/>
      <c r="OAN959" s="330"/>
      <c r="OAO959" s="330"/>
      <c r="OAP959" s="330"/>
      <c r="OAQ959" s="330"/>
      <c r="OAR959" s="330"/>
      <c r="OAS959" s="330"/>
      <c r="OAT959" s="330"/>
      <c r="OAU959" s="330"/>
      <c r="OAV959" s="330"/>
      <c r="OAW959" s="330"/>
      <c r="OAX959" s="330"/>
      <c r="OAY959" s="330"/>
      <c r="OAZ959" s="330"/>
      <c r="OBA959" s="330"/>
      <c r="OBB959" s="330"/>
      <c r="OBC959" s="330"/>
      <c r="OBD959" s="330"/>
      <c r="OBE959" s="330"/>
      <c r="OBF959" s="330"/>
      <c r="OBG959" s="330"/>
      <c r="OBH959" s="330"/>
      <c r="OBI959" s="330"/>
      <c r="OBJ959" s="330"/>
      <c r="OBK959" s="330"/>
      <c r="OBL959" s="330"/>
      <c r="OBM959" s="330"/>
      <c r="OBN959" s="330"/>
      <c r="OBO959" s="330"/>
      <c r="OBP959" s="330"/>
      <c r="OBQ959" s="330"/>
      <c r="OBR959" s="330"/>
      <c r="OBS959" s="330"/>
      <c r="OBT959" s="330"/>
      <c r="OBU959" s="330"/>
      <c r="OBV959" s="330"/>
      <c r="OBW959" s="330"/>
      <c r="OBX959" s="330"/>
      <c r="OBY959" s="330"/>
      <c r="OBZ959" s="330"/>
      <c r="OCA959" s="330"/>
      <c r="OCB959" s="330"/>
      <c r="OCC959" s="330"/>
      <c r="OCD959" s="330"/>
      <c r="OCE959" s="330"/>
      <c r="OCF959" s="330"/>
      <c r="OCG959" s="330"/>
      <c r="OCH959" s="330"/>
      <c r="OCI959" s="330"/>
      <c r="OCJ959" s="330"/>
      <c r="OCK959" s="330"/>
      <c r="OCL959" s="330"/>
      <c r="OCM959" s="330"/>
      <c r="OCN959" s="330"/>
      <c r="OCO959" s="330"/>
      <c r="OCP959" s="330"/>
      <c r="OCQ959" s="330"/>
      <c r="OCR959" s="330"/>
      <c r="OCS959" s="330"/>
      <c r="OCT959" s="330"/>
      <c r="OCU959" s="330"/>
      <c r="OCV959" s="330"/>
      <c r="OCW959" s="330"/>
      <c r="OCX959" s="330"/>
      <c r="OCY959" s="330"/>
      <c r="OCZ959" s="330"/>
      <c r="ODA959" s="330"/>
      <c r="ODB959" s="330"/>
      <c r="ODC959" s="330"/>
      <c r="ODD959" s="330"/>
      <c r="ODE959" s="330"/>
      <c r="ODF959" s="330"/>
      <c r="ODG959" s="330"/>
      <c r="ODH959" s="330"/>
      <c r="ODI959" s="330"/>
      <c r="ODJ959" s="330"/>
      <c r="ODK959" s="330"/>
      <c r="ODL959" s="330"/>
      <c r="ODM959" s="330"/>
      <c r="ODN959" s="330"/>
      <c r="ODO959" s="330"/>
      <c r="ODP959" s="330"/>
      <c r="ODQ959" s="330"/>
      <c r="ODR959" s="330"/>
      <c r="ODS959" s="330"/>
      <c r="ODT959" s="330"/>
      <c r="ODU959" s="330"/>
      <c r="ODV959" s="330"/>
      <c r="ODW959" s="330"/>
      <c r="ODX959" s="330"/>
      <c r="ODY959" s="330"/>
      <c r="ODZ959" s="330"/>
      <c r="OEA959" s="330"/>
      <c r="OEB959" s="330"/>
      <c r="OEC959" s="330"/>
      <c r="OED959" s="330"/>
      <c r="OEE959" s="330"/>
      <c r="OEF959" s="330"/>
      <c r="OEG959" s="330"/>
      <c r="OEH959" s="330"/>
      <c r="OEI959" s="330"/>
      <c r="OEJ959" s="330"/>
      <c r="OEK959" s="330"/>
      <c r="OEL959" s="330"/>
      <c r="OEM959" s="330"/>
      <c r="OEN959" s="330"/>
      <c r="OEO959" s="330"/>
      <c r="OEP959" s="330"/>
      <c r="OEQ959" s="330"/>
      <c r="OER959" s="330"/>
      <c r="OES959" s="330"/>
      <c r="OET959" s="330"/>
      <c r="OEU959" s="330"/>
      <c r="OEV959" s="330"/>
      <c r="OEW959" s="330"/>
      <c r="OEX959" s="330"/>
      <c r="OEY959" s="330"/>
      <c r="OEZ959" s="330"/>
      <c r="OFA959" s="330"/>
      <c r="OFB959" s="330"/>
      <c r="OFC959" s="330"/>
      <c r="OFD959" s="330"/>
      <c r="OFE959" s="330"/>
      <c r="OFF959" s="330"/>
      <c r="OFG959" s="330"/>
      <c r="OFH959" s="330"/>
      <c r="OFI959" s="330"/>
      <c r="OFJ959" s="330"/>
      <c r="OFK959" s="330"/>
      <c r="OFL959" s="330"/>
      <c r="OFM959" s="330"/>
      <c r="OFN959" s="330"/>
      <c r="OFO959" s="330"/>
      <c r="OFP959" s="330"/>
      <c r="OFQ959" s="330"/>
      <c r="OFR959" s="330"/>
      <c r="OFS959" s="330"/>
      <c r="OFT959" s="330"/>
      <c r="OFU959" s="330"/>
      <c r="OFV959" s="330"/>
      <c r="OFW959" s="330"/>
      <c r="OFX959" s="330"/>
      <c r="OFY959" s="330"/>
      <c r="OFZ959" s="330"/>
      <c r="OGA959" s="330"/>
      <c r="OGB959" s="330"/>
      <c r="OGC959" s="330"/>
      <c r="OGD959" s="330"/>
      <c r="OGE959" s="330"/>
      <c r="OGF959" s="330"/>
      <c r="OGG959" s="330"/>
      <c r="OGH959" s="330"/>
      <c r="OGI959" s="330"/>
      <c r="OGJ959" s="330"/>
      <c r="OGK959" s="330"/>
      <c r="OGL959" s="330"/>
      <c r="OGM959" s="330"/>
      <c r="OGN959" s="330"/>
      <c r="OGO959" s="330"/>
      <c r="OGP959" s="330"/>
      <c r="OGQ959" s="330"/>
      <c r="OGR959" s="330"/>
      <c r="OGS959" s="330"/>
      <c r="OGT959" s="330"/>
      <c r="OGU959" s="330"/>
      <c r="OGV959" s="330"/>
      <c r="OGW959" s="330"/>
      <c r="OGX959" s="330"/>
      <c r="OGY959" s="330"/>
      <c r="OGZ959" s="330"/>
      <c r="OHA959" s="330"/>
      <c r="OHB959" s="330"/>
      <c r="OHC959" s="330"/>
      <c r="OHD959" s="330"/>
      <c r="OHE959" s="330"/>
      <c r="OHF959" s="330"/>
      <c r="OHG959" s="330"/>
      <c r="OHH959" s="330"/>
      <c r="OHI959" s="330"/>
      <c r="OHJ959" s="330"/>
      <c r="OHK959" s="330"/>
      <c r="OHL959" s="330"/>
      <c r="OHM959" s="330"/>
      <c r="OHN959" s="330"/>
      <c r="OHO959" s="330"/>
      <c r="OHP959" s="330"/>
      <c r="OHQ959" s="330"/>
      <c r="OHR959" s="330"/>
      <c r="OHS959" s="330"/>
      <c r="OHT959" s="330"/>
      <c r="OHU959" s="330"/>
      <c r="OHV959" s="330"/>
      <c r="OHW959" s="330"/>
      <c r="OHX959" s="330"/>
      <c r="OHY959" s="330"/>
      <c r="OHZ959" s="330"/>
      <c r="OIA959" s="330"/>
      <c r="OIB959" s="330"/>
      <c r="OIC959" s="330"/>
      <c r="OID959" s="330"/>
      <c r="OIE959" s="330"/>
      <c r="OIF959" s="330"/>
      <c r="OIG959" s="330"/>
      <c r="OIH959" s="330"/>
      <c r="OII959" s="330"/>
      <c r="OIJ959" s="330"/>
      <c r="OIK959" s="330"/>
      <c r="OIL959" s="330"/>
      <c r="OIM959" s="330"/>
      <c r="OIN959" s="330"/>
      <c r="OIO959" s="330"/>
      <c r="OIP959" s="330"/>
      <c r="OIQ959" s="330"/>
      <c r="OIR959" s="330"/>
      <c r="OIS959" s="330"/>
      <c r="OIT959" s="330"/>
      <c r="OIU959" s="330"/>
      <c r="OIV959" s="330"/>
      <c r="OIW959" s="330"/>
      <c r="OIX959" s="330"/>
      <c r="OIY959" s="330"/>
      <c r="OIZ959" s="330"/>
      <c r="OJA959" s="330"/>
      <c r="OJB959" s="330"/>
      <c r="OJC959" s="330"/>
      <c r="OJD959" s="330"/>
      <c r="OJE959" s="330"/>
      <c r="OJF959" s="330"/>
      <c r="OJG959" s="330"/>
      <c r="OJH959" s="330"/>
      <c r="OJI959" s="330"/>
      <c r="OJJ959" s="330"/>
      <c r="OJK959" s="330"/>
      <c r="OJL959" s="330"/>
      <c r="OJM959" s="330"/>
      <c r="OJN959" s="330"/>
      <c r="OJO959" s="330"/>
      <c r="OJP959" s="330"/>
      <c r="OJQ959" s="330"/>
      <c r="OJR959" s="330"/>
      <c r="OJS959" s="330"/>
      <c r="OJT959" s="330"/>
      <c r="OJU959" s="330"/>
      <c r="OJV959" s="330"/>
      <c r="OJW959" s="330"/>
      <c r="OJX959" s="330"/>
      <c r="OJY959" s="330"/>
      <c r="OJZ959" s="330"/>
      <c r="OKA959" s="330"/>
      <c r="OKB959" s="330"/>
      <c r="OKC959" s="330"/>
      <c r="OKD959" s="330"/>
      <c r="OKE959" s="330"/>
      <c r="OKF959" s="330"/>
      <c r="OKG959" s="330"/>
      <c r="OKH959" s="330"/>
      <c r="OKI959" s="330"/>
      <c r="OKJ959" s="330"/>
      <c r="OKK959" s="330"/>
      <c r="OKL959" s="330"/>
      <c r="OKM959" s="330"/>
      <c r="OKN959" s="330"/>
      <c r="OKO959" s="330"/>
      <c r="OKP959" s="330"/>
      <c r="OKQ959" s="330"/>
      <c r="OKR959" s="330"/>
      <c r="OKS959" s="330"/>
      <c r="OKT959" s="330"/>
      <c r="OKU959" s="330"/>
      <c r="OKV959" s="330"/>
      <c r="OKW959" s="330"/>
      <c r="OKX959" s="330"/>
      <c r="OKY959" s="330"/>
      <c r="OKZ959" s="330"/>
      <c r="OLA959" s="330"/>
      <c r="OLB959" s="330"/>
      <c r="OLC959" s="330"/>
      <c r="OLD959" s="330"/>
      <c r="OLE959" s="330"/>
      <c r="OLF959" s="330"/>
      <c r="OLG959" s="330"/>
      <c r="OLH959" s="330"/>
      <c r="OLI959" s="330"/>
      <c r="OLJ959" s="330"/>
      <c r="OLK959" s="330"/>
      <c r="OLL959" s="330"/>
      <c r="OLM959" s="330"/>
      <c r="OLN959" s="330"/>
      <c r="OLO959" s="330"/>
      <c r="OLP959" s="330"/>
      <c r="OLQ959" s="330"/>
      <c r="OLR959" s="330"/>
      <c r="OLS959" s="330"/>
      <c r="OLT959" s="330"/>
      <c r="OLU959" s="330"/>
      <c r="OLV959" s="330"/>
      <c r="OLW959" s="330"/>
      <c r="OLX959" s="330"/>
      <c r="OLY959" s="330"/>
      <c r="OLZ959" s="330"/>
      <c r="OMA959" s="330"/>
      <c r="OMB959" s="330"/>
      <c r="OMC959" s="330"/>
      <c r="OMD959" s="330"/>
      <c r="OME959" s="330"/>
      <c r="OMF959" s="330"/>
      <c r="OMG959" s="330"/>
      <c r="OMH959" s="330"/>
      <c r="OMI959" s="330"/>
      <c r="OMJ959" s="330"/>
      <c r="OMK959" s="330"/>
      <c r="OML959" s="330"/>
      <c r="OMM959" s="330"/>
      <c r="OMN959" s="330"/>
      <c r="OMO959" s="330"/>
      <c r="OMP959" s="330"/>
      <c r="OMQ959" s="330"/>
      <c r="OMR959" s="330"/>
      <c r="OMS959" s="330"/>
      <c r="OMT959" s="330"/>
      <c r="OMU959" s="330"/>
      <c r="OMV959" s="330"/>
      <c r="OMW959" s="330"/>
      <c r="OMX959" s="330"/>
      <c r="OMY959" s="330"/>
      <c r="OMZ959" s="330"/>
      <c r="ONA959" s="330"/>
      <c r="ONB959" s="330"/>
      <c r="ONC959" s="330"/>
      <c r="OND959" s="330"/>
      <c r="ONE959" s="330"/>
      <c r="ONF959" s="330"/>
      <c r="ONG959" s="330"/>
      <c r="ONH959" s="330"/>
      <c r="ONI959" s="330"/>
      <c r="ONJ959" s="330"/>
      <c r="ONK959" s="330"/>
      <c r="ONL959" s="330"/>
      <c r="ONM959" s="330"/>
      <c r="ONN959" s="330"/>
      <c r="ONO959" s="330"/>
      <c r="ONP959" s="330"/>
      <c r="ONQ959" s="330"/>
      <c r="ONR959" s="330"/>
      <c r="ONS959" s="330"/>
      <c r="ONT959" s="330"/>
      <c r="ONU959" s="330"/>
      <c r="ONV959" s="330"/>
      <c r="ONW959" s="330"/>
      <c r="ONX959" s="330"/>
      <c r="ONY959" s="330"/>
      <c r="ONZ959" s="330"/>
      <c r="OOA959" s="330"/>
      <c r="OOB959" s="330"/>
      <c r="OOC959" s="330"/>
      <c r="OOD959" s="330"/>
      <c r="OOE959" s="330"/>
      <c r="OOF959" s="330"/>
      <c r="OOG959" s="330"/>
      <c r="OOH959" s="330"/>
      <c r="OOI959" s="330"/>
      <c r="OOJ959" s="330"/>
      <c r="OOK959" s="330"/>
      <c r="OOL959" s="330"/>
      <c r="OOM959" s="330"/>
      <c r="OON959" s="330"/>
      <c r="OOO959" s="330"/>
      <c r="OOP959" s="330"/>
      <c r="OOQ959" s="330"/>
      <c r="OOR959" s="330"/>
      <c r="OOS959" s="330"/>
      <c r="OOT959" s="330"/>
      <c r="OOU959" s="330"/>
      <c r="OOV959" s="330"/>
      <c r="OOW959" s="330"/>
      <c r="OOX959" s="330"/>
      <c r="OOY959" s="330"/>
      <c r="OOZ959" s="330"/>
      <c r="OPA959" s="330"/>
      <c r="OPB959" s="330"/>
      <c r="OPC959" s="330"/>
      <c r="OPD959" s="330"/>
      <c r="OPE959" s="330"/>
      <c r="OPF959" s="330"/>
      <c r="OPG959" s="330"/>
      <c r="OPH959" s="330"/>
      <c r="OPI959" s="330"/>
      <c r="OPJ959" s="330"/>
      <c r="OPK959" s="330"/>
      <c r="OPL959" s="330"/>
      <c r="OPM959" s="330"/>
      <c r="OPN959" s="330"/>
      <c r="OPO959" s="330"/>
      <c r="OPP959" s="330"/>
      <c r="OPQ959" s="330"/>
      <c r="OPR959" s="330"/>
      <c r="OPS959" s="330"/>
      <c r="OPT959" s="330"/>
      <c r="OPU959" s="330"/>
      <c r="OPV959" s="330"/>
      <c r="OPW959" s="330"/>
      <c r="OPX959" s="330"/>
      <c r="OPY959" s="330"/>
      <c r="OPZ959" s="330"/>
      <c r="OQA959" s="330"/>
      <c r="OQB959" s="330"/>
      <c r="OQC959" s="330"/>
      <c r="OQD959" s="330"/>
      <c r="OQE959" s="330"/>
      <c r="OQF959" s="330"/>
      <c r="OQG959" s="330"/>
      <c r="OQH959" s="330"/>
      <c r="OQI959" s="330"/>
      <c r="OQJ959" s="330"/>
      <c r="OQK959" s="330"/>
      <c r="OQL959" s="330"/>
      <c r="OQM959" s="330"/>
      <c r="OQN959" s="330"/>
      <c r="OQO959" s="330"/>
      <c r="OQP959" s="330"/>
      <c r="OQQ959" s="330"/>
      <c r="OQR959" s="330"/>
      <c r="OQS959" s="330"/>
      <c r="OQT959" s="330"/>
      <c r="OQU959" s="330"/>
      <c r="OQV959" s="330"/>
      <c r="OQW959" s="330"/>
      <c r="OQX959" s="330"/>
      <c r="OQY959" s="330"/>
      <c r="OQZ959" s="330"/>
      <c r="ORA959" s="330"/>
      <c r="ORB959" s="330"/>
      <c r="ORC959" s="330"/>
      <c r="ORD959" s="330"/>
      <c r="ORE959" s="330"/>
      <c r="ORF959" s="330"/>
      <c r="ORG959" s="330"/>
      <c r="ORH959" s="330"/>
      <c r="ORI959" s="330"/>
      <c r="ORJ959" s="330"/>
      <c r="ORK959" s="330"/>
      <c r="ORL959" s="330"/>
      <c r="ORM959" s="330"/>
      <c r="ORN959" s="330"/>
      <c r="ORO959" s="330"/>
      <c r="ORP959" s="330"/>
      <c r="ORQ959" s="330"/>
      <c r="ORR959" s="330"/>
      <c r="ORS959" s="330"/>
      <c r="ORT959" s="330"/>
      <c r="ORU959" s="330"/>
      <c r="ORV959" s="330"/>
      <c r="ORW959" s="330"/>
      <c r="ORX959" s="330"/>
      <c r="ORY959" s="330"/>
      <c r="ORZ959" s="330"/>
      <c r="OSA959" s="330"/>
      <c r="OSB959" s="330"/>
      <c r="OSC959" s="330"/>
      <c r="OSD959" s="330"/>
      <c r="OSE959" s="330"/>
      <c r="OSF959" s="330"/>
      <c r="OSG959" s="330"/>
      <c r="OSH959" s="330"/>
      <c r="OSI959" s="330"/>
      <c r="OSJ959" s="330"/>
      <c r="OSK959" s="330"/>
      <c r="OSL959" s="330"/>
      <c r="OSM959" s="330"/>
      <c r="OSN959" s="330"/>
      <c r="OSO959" s="330"/>
      <c r="OSP959" s="330"/>
      <c r="OSQ959" s="330"/>
      <c r="OSR959" s="330"/>
      <c r="OSS959" s="330"/>
      <c r="OST959" s="330"/>
      <c r="OSU959" s="330"/>
      <c r="OSV959" s="330"/>
      <c r="OSW959" s="330"/>
      <c r="OSX959" s="330"/>
      <c r="OSY959" s="330"/>
      <c r="OSZ959" s="330"/>
      <c r="OTA959" s="330"/>
      <c r="OTB959" s="330"/>
      <c r="OTC959" s="330"/>
      <c r="OTD959" s="330"/>
      <c r="OTE959" s="330"/>
      <c r="OTF959" s="330"/>
      <c r="OTG959" s="330"/>
      <c r="OTH959" s="330"/>
      <c r="OTI959" s="330"/>
      <c r="OTJ959" s="330"/>
      <c r="OTK959" s="330"/>
      <c r="OTL959" s="330"/>
      <c r="OTM959" s="330"/>
      <c r="OTN959" s="330"/>
      <c r="OTO959" s="330"/>
      <c r="OTP959" s="330"/>
      <c r="OTQ959" s="330"/>
      <c r="OTR959" s="330"/>
      <c r="OTS959" s="330"/>
      <c r="OTT959" s="330"/>
      <c r="OTU959" s="330"/>
      <c r="OTV959" s="330"/>
      <c r="OTW959" s="330"/>
      <c r="OTX959" s="330"/>
      <c r="OTY959" s="330"/>
      <c r="OTZ959" s="330"/>
      <c r="OUA959" s="330"/>
      <c r="OUB959" s="330"/>
      <c r="OUC959" s="330"/>
      <c r="OUD959" s="330"/>
      <c r="OUE959" s="330"/>
      <c r="OUF959" s="330"/>
      <c r="OUG959" s="330"/>
      <c r="OUH959" s="330"/>
      <c r="OUI959" s="330"/>
      <c r="OUJ959" s="330"/>
      <c r="OUK959" s="330"/>
      <c r="OUL959" s="330"/>
      <c r="OUM959" s="330"/>
      <c r="OUN959" s="330"/>
      <c r="OUO959" s="330"/>
      <c r="OUP959" s="330"/>
      <c r="OUQ959" s="330"/>
      <c r="OUR959" s="330"/>
      <c r="OUS959" s="330"/>
      <c r="OUT959" s="330"/>
      <c r="OUU959" s="330"/>
      <c r="OUV959" s="330"/>
      <c r="OUW959" s="330"/>
      <c r="OUX959" s="330"/>
      <c r="OUY959" s="330"/>
      <c r="OUZ959" s="330"/>
      <c r="OVA959" s="330"/>
      <c r="OVB959" s="330"/>
      <c r="OVC959" s="330"/>
      <c r="OVD959" s="330"/>
      <c r="OVE959" s="330"/>
      <c r="OVF959" s="330"/>
      <c r="OVG959" s="330"/>
      <c r="OVH959" s="330"/>
      <c r="OVI959" s="330"/>
      <c r="OVJ959" s="330"/>
      <c r="OVK959" s="330"/>
      <c r="OVL959" s="330"/>
      <c r="OVM959" s="330"/>
      <c r="OVN959" s="330"/>
      <c r="OVO959" s="330"/>
      <c r="OVP959" s="330"/>
      <c r="OVQ959" s="330"/>
      <c r="OVR959" s="330"/>
      <c r="OVS959" s="330"/>
      <c r="OVT959" s="330"/>
      <c r="OVU959" s="330"/>
      <c r="OVV959" s="330"/>
      <c r="OVW959" s="330"/>
      <c r="OVX959" s="330"/>
      <c r="OVY959" s="330"/>
      <c r="OVZ959" s="330"/>
      <c r="OWA959" s="330"/>
      <c r="OWB959" s="330"/>
      <c r="OWC959" s="330"/>
      <c r="OWD959" s="330"/>
      <c r="OWE959" s="330"/>
      <c r="OWF959" s="330"/>
      <c r="OWG959" s="330"/>
      <c r="OWH959" s="330"/>
      <c r="OWI959" s="330"/>
      <c r="OWJ959" s="330"/>
      <c r="OWK959" s="330"/>
      <c r="OWL959" s="330"/>
      <c r="OWM959" s="330"/>
      <c r="OWN959" s="330"/>
      <c r="OWO959" s="330"/>
      <c r="OWP959" s="330"/>
      <c r="OWQ959" s="330"/>
      <c r="OWR959" s="330"/>
      <c r="OWS959" s="330"/>
      <c r="OWT959" s="330"/>
      <c r="OWU959" s="330"/>
      <c r="OWV959" s="330"/>
      <c r="OWW959" s="330"/>
      <c r="OWX959" s="330"/>
      <c r="OWY959" s="330"/>
      <c r="OWZ959" s="330"/>
      <c r="OXA959" s="330"/>
      <c r="OXB959" s="330"/>
      <c r="OXC959" s="330"/>
      <c r="OXD959" s="330"/>
      <c r="OXE959" s="330"/>
      <c r="OXF959" s="330"/>
      <c r="OXG959" s="330"/>
      <c r="OXH959" s="330"/>
      <c r="OXI959" s="330"/>
      <c r="OXJ959" s="330"/>
      <c r="OXK959" s="330"/>
      <c r="OXL959" s="330"/>
      <c r="OXM959" s="330"/>
      <c r="OXN959" s="330"/>
      <c r="OXO959" s="330"/>
      <c r="OXP959" s="330"/>
      <c r="OXQ959" s="330"/>
      <c r="OXR959" s="330"/>
      <c r="OXS959" s="330"/>
      <c r="OXT959" s="330"/>
      <c r="OXU959" s="330"/>
      <c r="OXV959" s="330"/>
      <c r="OXW959" s="330"/>
      <c r="OXX959" s="330"/>
      <c r="OXY959" s="330"/>
      <c r="OXZ959" s="330"/>
      <c r="OYA959" s="330"/>
      <c r="OYB959" s="330"/>
      <c r="OYC959" s="330"/>
      <c r="OYD959" s="330"/>
      <c r="OYE959" s="330"/>
      <c r="OYF959" s="330"/>
      <c r="OYG959" s="330"/>
      <c r="OYH959" s="330"/>
      <c r="OYI959" s="330"/>
      <c r="OYJ959" s="330"/>
      <c r="OYK959" s="330"/>
      <c r="OYL959" s="330"/>
      <c r="OYM959" s="330"/>
      <c r="OYN959" s="330"/>
      <c r="OYO959" s="330"/>
      <c r="OYP959" s="330"/>
      <c r="OYQ959" s="330"/>
      <c r="OYR959" s="330"/>
      <c r="OYS959" s="330"/>
      <c r="OYT959" s="330"/>
      <c r="OYU959" s="330"/>
      <c r="OYV959" s="330"/>
      <c r="OYW959" s="330"/>
      <c r="OYX959" s="330"/>
      <c r="OYY959" s="330"/>
      <c r="OYZ959" s="330"/>
      <c r="OZA959" s="330"/>
      <c r="OZB959" s="330"/>
      <c r="OZC959" s="330"/>
      <c r="OZD959" s="330"/>
      <c r="OZE959" s="330"/>
      <c r="OZF959" s="330"/>
      <c r="OZG959" s="330"/>
      <c r="OZH959" s="330"/>
      <c r="OZI959" s="330"/>
      <c r="OZJ959" s="330"/>
      <c r="OZK959" s="330"/>
      <c r="OZL959" s="330"/>
      <c r="OZM959" s="330"/>
      <c r="OZN959" s="330"/>
      <c r="OZO959" s="330"/>
      <c r="OZP959" s="330"/>
      <c r="OZQ959" s="330"/>
      <c r="OZR959" s="330"/>
      <c r="OZS959" s="330"/>
      <c r="OZT959" s="330"/>
      <c r="OZU959" s="330"/>
      <c r="OZV959" s="330"/>
      <c r="OZW959" s="330"/>
      <c r="OZX959" s="330"/>
      <c r="OZY959" s="330"/>
      <c r="OZZ959" s="330"/>
      <c r="PAA959" s="330"/>
      <c r="PAB959" s="330"/>
      <c r="PAC959" s="330"/>
      <c r="PAD959" s="330"/>
      <c r="PAE959" s="330"/>
      <c r="PAF959" s="330"/>
      <c r="PAG959" s="330"/>
      <c r="PAH959" s="330"/>
      <c r="PAI959" s="330"/>
      <c r="PAJ959" s="330"/>
      <c r="PAK959" s="330"/>
      <c r="PAL959" s="330"/>
      <c r="PAM959" s="330"/>
      <c r="PAN959" s="330"/>
      <c r="PAO959" s="330"/>
      <c r="PAP959" s="330"/>
      <c r="PAQ959" s="330"/>
      <c r="PAR959" s="330"/>
      <c r="PAS959" s="330"/>
      <c r="PAT959" s="330"/>
      <c r="PAU959" s="330"/>
      <c r="PAV959" s="330"/>
      <c r="PAW959" s="330"/>
      <c r="PAX959" s="330"/>
      <c r="PAY959" s="330"/>
      <c r="PAZ959" s="330"/>
      <c r="PBA959" s="330"/>
      <c r="PBB959" s="330"/>
      <c r="PBC959" s="330"/>
      <c r="PBD959" s="330"/>
      <c r="PBE959" s="330"/>
      <c r="PBF959" s="330"/>
      <c r="PBG959" s="330"/>
      <c r="PBH959" s="330"/>
      <c r="PBI959" s="330"/>
      <c r="PBJ959" s="330"/>
      <c r="PBK959" s="330"/>
      <c r="PBL959" s="330"/>
      <c r="PBM959" s="330"/>
      <c r="PBN959" s="330"/>
      <c r="PBO959" s="330"/>
      <c r="PBP959" s="330"/>
      <c r="PBQ959" s="330"/>
      <c r="PBR959" s="330"/>
      <c r="PBS959" s="330"/>
      <c r="PBT959" s="330"/>
      <c r="PBU959" s="330"/>
      <c r="PBV959" s="330"/>
      <c r="PBW959" s="330"/>
      <c r="PBX959" s="330"/>
      <c r="PBY959" s="330"/>
      <c r="PBZ959" s="330"/>
      <c r="PCA959" s="330"/>
      <c r="PCB959" s="330"/>
      <c r="PCC959" s="330"/>
      <c r="PCD959" s="330"/>
      <c r="PCE959" s="330"/>
      <c r="PCF959" s="330"/>
      <c r="PCG959" s="330"/>
      <c r="PCH959" s="330"/>
      <c r="PCI959" s="330"/>
      <c r="PCJ959" s="330"/>
      <c r="PCK959" s="330"/>
      <c r="PCL959" s="330"/>
      <c r="PCM959" s="330"/>
      <c r="PCN959" s="330"/>
      <c r="PCO959" s="330"/>
      <c r="PCP959" s="330"/>
      <c r="PCQ959" s="330"/>
      <c r="PCR959" s="330"/>
      <c r="PCS959" s="330"/>
      <c r="PCT959" s="330"/>
      <c r="PCU959" s="330"/>
      <c r="PCV959" s="330"/>
      <c r="PCW959" s="330"/>
      <c r="PCX959" s="330"/>
      <c r="PCY959" s="330"/>
      <c r="PCZ959" s="330"/>
      <c r="PDA959" s="330"/>
      <c r="PDB959" s="330"/>
      <c r="PDC959" s="330"/>
      <c r="PDD959" s="330"/>
      <c r="PDE959" s="330"/>
      <c r="PDF959" s="330"/>
      <c r="PDG959" s="330"/>
      <c r="PDH959" s="330"/>
      <c r="PDI959" s="330"/>
      <c r="PDJ959" s="330"/>
      <c r="PDK959" s="330"/>
      <c r="PDL959" s="330"/>
      <c r="PDM959" s="330"/>
      <c r="PDN959" s="330"/>
      <c r="PDO959" s="330"/>
      <c r="PDP959" s="330"/>
      <c r="PDQ959" s="330"/>
      <c r="PDR959" s="330"/>
      <c r="PDS959" s="330"/>
      <c r="PDT959" s="330"/>
      <c r="PDU959" s="330"/>
      <c r="PDV959" s="330"/>
      <c r="PDW959" s="330"/>
      <c r="PDX959" s="330"/>
      <c r="PDY959" s="330"/>
      <c r="PDZ959" s="330"/>
      <c r="PEA959" s="330"/>
      <c r="PEB959" s="330"/>
      <c r="PEC959" s="330"/>
      <c r="PED959" s="330"/>
      <c r="PEE959" s="330"/>
      <c r="PEF959" s="330"/>
      <c r="PEG959" s="330"/>
      <c r="PEH959" s="330"/>
      <c r="PEI959" s="330"/>
      <c r="PEJ959" s="330"/>
      <c r="PEK959" s="330"/>
      <c r="PEL959" s="330"/>
      <c r="PEM959" s="330"/>
      <c r="PEN959" s="330"/>
      <c r="PEO959" s="330"/>
      <c r="PEP959" s="330"/>
      <c r="PEQ959" s="330"/>
      <c r="PER959" s="330"/>
      <c r="PES959" s="330"/>
      <c r="PET959" s="330"/>
      <c r="PEU959" s="330"/>
      <c r="PEV959" s="330"/>
      <c r="PEW959" s="330"/>
      <c r="PEX959" s="330"/>
      <c r="PEY959" s="330"/>
      <c r="PEZ959" s="330"/>
      <c r="PFA959" s="330"/>
      <c r="PFB959" s="330"/>
      <c r="PFC959" s="330"/>
      <c r="PFD959" s="330"/>
      <c r="PFE959" s="330"/>
      <c r="PFF959" s="330"/>
      <c r="PFG959" s="330"/>
      <c r="PFH959" s="330"/>
      <c r="PFI959" s="330"/>
      <c r="PFJ959" s="330"/>
      <c r="PFK959" s="330"/>
      <c r="PFL959" s="330"/>
      <c r="PFM959" s="330"/>
      <c r="PFN959" s="330"/>
      <c r="PFO959" s="330"/>
      <c r="PFP959" s="330"/>
      <c r="PFQ959" s="330"/>
      <c r="PFR959" s="330"/>
      <c r="PFS959" s="330"/>
      <c r="PFT959" s="330"/>
      <c r="PFU959" s="330"/>
      <c r="PFV959" s="330"/>
      <c r="PFW959" s="330"/>
      <c r="PFX959" s="330"/>
      <c r="PFY959" s="330"/>
      <c r="PFZ959" s="330"/>
      <c r="PGA959" s="330"/>
      <c r="PGB959" s="330"/>
      <c r="PGC959" s="330"/>
      <c r="PGD959" s="330"/>
      <c r="PGE959" s="330"/>
      <c r="PGF959" s="330"/>
      <c r="PGG959" s="330"/>
      <c r="PGH959" s="330"/>
      <c r="PGI959" s="330"/>
      <c r="PGJ959" s="330"/>
      <c r="PGK959" s="330"/>
      <c r="PGL959" s="330"/>
      <c r="PGM959" s="330"/>
      <c r="PGN959" s="330"/>
      <c r="PGO959" s="330"/>
      <c r="PGP959" s="330"/>
      <c r="PGQ959" s="330"/>
      <c r="PGR959" s="330"/>
      <c r="PGS959" s="330"/>
      <c r="PGT959" s="330"/>
      <c r="PGU959" s="330"/>
      <c r="PGV959" s="330"/>
      <c r="PGW959" s="330"/>
      <c r="PGX959" s="330"/>
      <c r="PGY959" s="330"/>
      <c r="PGZ959" s="330"/>
      <c r="PHA959" s="330"/>
      <c r="PHB959" s="330"/>
      <c r="PHC959" s="330"/>
      <c r="PHD959" s="330"/>
      <c r="PHE959" s="330"/>
      <c r="PHF959" s="330"/>
      <c r="PHG959" s="330"/>
      <c r="PHH959" s="330"/>
      <c r="PHI959" s="330"/>
      <c r="PHJ959" s="330"/>
      <c r="PHK959" s="330"/>
      <c r="PHL959" s="330"/>
      <c r="PHM959" s="330"/>
      <c r="PHN959" s="330"/>
      <c r="PHO959" s="330"/>
      <c r="PHP959" s="330"/>
      <c r="PHQ959" s="330"/>
      <c r="PHR959" s="330"/>
      <c r="PHS959" s="330"/>
      <c r="PHT959" s="330"/>
      <c r="PHU959" s="330"/>
      <c r="PHV959" s="330"/>
      <c r="PHW959" s="330"/>
      <c r="PHX959" s="330"/>
      <c r="PHY959" s="330"/>
      <c r="PHZ959" s="330"/>
      <c r="PIA959" s="330"/>
      <c r="PIB959" s="330"/>
      <c r="PIC959" s="330"/>
      <c r="PID959" s="330"/>
      <c r="PIE959" s="330"/>
      <c r="PIF959" s="330"/>
      <c r="PIG959" s="330"/>
      <c r="PIH959" s="330"/>
      <c r="PII959" s="330"/>
      <c r="PIJ959" s="330"/>
      <c r="PIK959" s="330"/>
      <c r="PIL959" s="330"/>
      <c r="PIM959" s="330"/>
      <c r="PIN959" s="330"/>
      <c r="PIO959" s="330"/>
      <c r="PIP959" s="330"/>
      <c r="PIQ959" s="330"/>
      <c r="PIR959" s="330"/>
      <c r="PIS959" s="330"/>
      <c r="PIT959" s="330"/>
      <c r="PIU959" s="330"/>
      <c r="PIV959" s="330"/>
      <c r="PIW959" s="330"/>
      <c r="PIX959" s="330"/>
      <c r="PIY959" s="330"/>
      <c r="PIZ959" s="330"/>
      <c r="PJA959" s="330"/>
      <c r="PJB959" s="330"/>
      <c r="PJC959" s="330"/>
      <c r="PJD959" s="330"/>
      <c r="PJE959" s="330"/>
      <c r="PJF959" s="330"/>
      <c r="PJG959" s="330"/>
      <c r="PJH959" s="330"/>
      <c r="PJI959" s="330"/>
      <c r="PJJ959" s="330"/>
      <c r="PJK959" s="330"/>
      <c r="PJL959" s="330"/>
      <c r="PJM959" s="330"/>
      <c r="PJN959" s="330"/>
      <c r="PJO959" s="330"/>
      <c r="PJP959" s="330"/>
      <c r="PJQ959" s="330"/>
      <c r="PJR959" s="330"/>
      <c r="PJS959" s="330"/>
      <c r="PJT959" s="330"/>
      <c r="PJU959" s="330"/>
      <c r="PJV959" s="330"/>
      <c r="PJW959" s="330"/>
      <c r="PJX959" s="330"/>
      <c r="PJY959" s="330"/>
      <c r="PJZ959" s="330"/>
      <c r="PKA959" s="330"/>
      <c r="PKB959" s="330"/>
      <c r="PKC959" s="330"/>
      <c r="PKD959" s="330"/>
      <c r="PKE959" s="330"/>
      <c r="PKF959" s="330"/>
      <c r="PKG959" s="330"/>
      <c r="PKH959" s="330"/>
      <c r="PKI959" s="330"/>
      <c r="PKJ959" s="330"/>
      <c r="PKK959" s="330"/>
      <c r="PKL959" s="330"/>
      <c r="PKM959" s="330"/>
      <c r="PKN959" s="330"/>
      <c r="PKO959" s="330"/>
      <c r="PKP959" s="330"/>
      <c r="PKQ959" s="330"/>
      <c r="PKR959" s="330"/>
      <c r="PKS959" s="330"/>
      <c r="PKT959" s="330"/>
      <c r="PKU959" s="330"/>
      <c r="PKV959" s="330"/>
      <c r="PKW959" s="330"/>
      <c r="PKX959" s="330"/>
      <c r="PKY959" s="330"/>
      <c r="PKZ959" s="330"/>
      <c r="PLA959" s="330"/>
      <c r="PLB959" s="330"/>
      <c r="PLC959" s="330"/>
      <c r="PLD959" s="330"/>
      <c r="PLE959" s="330"/>
      <c r="PLF959" s="330"/>
      <c r="PLG959" s="330"/>
      <c r="PLH959" s="330"/>
      <c r="PLI959" s="330"/>
      <c r="PLJ959" s="330"/>
      <c r="PLK959" s="330"/>
      <c r="PLL959" s="330"/>
      <c r="PLM959" s="330"/>
      <c r="PLN959" s="330"/>
      <c r="PLO959" s="330"/>
      <c r="PLP959" s="330"/>
      <c r="PLQ959" s="330"/>
      <c r="PLR959" s="330"/>
      <c r="PLS959" s="330"/>
      <c r="PLT959" s="330"/>
      <c r="PLU959" s="330"/>
      <c r="PLV959" s="330"/>
      <c r="PLW959" s="330"/>
      <c r="PLX959" s="330"/>
      <c r="PLY959" s="330"/>
      <c r="PLZ959" s="330"/>
      <c r="PMA959" s="330"/>
      <c r="PMB959" s="330"/>
      <c r="PMC959" s="330"/>
      <c r="PMD959" s="330"/>
      <c r="PME959" s="330"/>
      <c r="PMF959" s="330"/>
      <c r="PMG959" s="330"/>
      <c r="PMH959" s="330"/>
      <c r="PMI959" s="330"/>
      <c r="PMJ959" s="330"/>
      <c r="PMK959" s="330"/>
      <c r="PML959" s="330"/>
      <c r="PMM959" s="330"/>
      <c r="PMN959" s="330"/>
      <c r="PMO959" s="330"/>
      <c r="PMP959" s="330"/>
      <c r="PMQ959" s="330"/>
      <c r="PMR959" s="330"/>
      <c r="PMS959" s="330"/>
      <c r="PMT959" s="330"/>
      <c r="PMU959" s="330"/>
      <c r="PMV959" s="330"/>
      <c r="PMW959" s="330"/>
      <c r="PMX959" s="330"/>
      <c r="PMY959" s="330"/>
      <c r="PMZ959" s="330"/>
      <c r="PNA959" s="330"/>
      <c r="PNB959" s="330"/>
      <c r="PNC959" s="330"/>
      <c r="PND959" s="330"/>
      <c r="PNE959" s="330"/>
      <c r="PNF959" s="330"/>
      <c r="PNG959" s="330"/>
      <c r="PNH959" s="330"/>
      <c r="PNI959" s="330"/>
      <c r="PNJ959" s="330"/>
      <c r="PNK959" s="330"/>
      <c r="PNL959" s="330"/>
      <c r="PNM959" s="330"/>
      <c r="PNN959" s="330"/>
      <c r="PNO959" s="330"/>
      <c r="PNP959" s="330"/>
      <c r="PNQ959" s="330"/>
      <c r="PNR959" s="330"/>
      <c r="PNS959" s="330"/>
      <c r="PNT959" s="330"/>
      <c r="PNU959" s="330"/>
      <c r="PNV959" s="330"/>
      <c r="PNW959" s="330"/>
      <c r="PNX959" s="330"/>
      <c r="PNY959" s="330"/>
      <c r="PNZ959" s="330"/>
      <c r="POA959" s="330"/>
      <c r="POB959" s="330"/>
      <c r="POC959" s="330"/>
      <c r="POD959" s="330"/>
      <c r="POE959" s="330"/>
      <c r="POF959" s="330"/>
      <c r="POG959" s="330"/>
      <c r="POH959" s="330"/>
      <c r="POI959" s="330"/>
      <c r="POJ959" s="330"/>
      <c r="POK959" s="330"/>
      <c r="POL959" s="330"/>
      <c r="POM959" s="330"/>
      <c r="PON959" s="330"/>
      <c r="POO959" s="330"/>
      <c r="POP959" s="330"/>
      <c r="POQ959" s="330"/>
      <c r="POR959" s="330"/>
      <c r="POS959" s="330"/>
      <c r="POT959" s="330"/>
      <c r="POU959" s="330"/>
      <c r="POV959" s="330"/>
      <c r="POW959" s="330"/>
      <c r="POX959" s="330"/>
      <c r="POY959" s="330"/>
      <c r="POZ959" s="330"/>
      <c r="PPA959" s="330"/>
      <c r="PPB959" s="330"/>
      <c r="PPC959" s="330"/>
      <c r="PPD959" s="330"/>
      <c r="PPE959" s="330"/>
      <c r="PPF959" s="330"/>
      <c r="PPG959" s="330"/>
      <c r="PPH959" s="330"/>
      <c r="PPI959" s="330"/>
      <c r="PPJ959" s="330"/>
      <c r="PPK959" s="330"/>
      <c r="PPL959" s="330"/>
      <c r="PPM959" s="330"/>
      <c r="PPN959" s="330"/>
      <c r="PPO959" s="330"/>
      <c r="PPP959" s="330"/>
      <c r="PPQ959" s="330"/>
      <c r="PPR959" s="330"/>
      <c r="PPS959" s="330"/>
      <c r="PPT959" s="330"/>
      <c r="PPU959" s="330"/>
      <c r="PPV959" s="330"/>
      <c r="PPW959" s="330"/>
      <c r="PPX959" s="330"/>
      <c r="PPY959" s="330"/>
      <c r="PPZ959" s="330"/>
      <c r="PQA959" s="330"/>
      <c r="PQB959" s="330"/>
      <c r="PQC959" s="330"/>
      <c r="PQD959" s="330"/>
      <c r="PQE959" s="330"/>
      <c r="PQF959" s="330"/>
      <c r="PQG959" s="330"/>
      <c r="PQH959" s="330"/>
      <c r="PQI959" s="330"/>
      <c r="PQJ959" s="330"/>
      <c r="PQK959" s="330"/>
      <c r="PQL959" s="330"/>
      <c r="PQM959" s="330"/>
      <c r="PQN959" s="330"/>
      <c r="PQO959" s="330"/>
      <c r="PQP959" s="330"/>
      <c r="PQQ959" s="330"/>
      <c r="PQR959" s="330"/>
      <c r="PQS959" s="330"/>
      <c r="PQT959" s="330"/>
      <c r="PQU959" s="330"/>
      <c r="PQV959" s="330"/>
      <c r="PQW959" s="330"/>
      <c r="PQX959" s="330"/>
      <c r="PQY959" s="330"/>
      <c r="PQZ959" s="330"/>
      <c r="PRA959" s="330"/>
      <c r="PRB959" s="330"/>
      <c r="PRC959" s="330"/>
      <c r="PRD959" s="330"/>
      <c r="PRE959" s="330"/>
      <c r="PRF959" s="330"/>
      <c r="PRG959" s="330"/>
      <c r="PRH959" s="330"/>
      <c r="PRI959" s="330"/>
      <c r="PRJ959" s="330"/>
      <c r="PRK959" s="330"/>
      <c r="PRL959" s="330"/>
      <c r="PRM959" s="330"/>
      <c r="PRN959" s="330"/>
      <c r="PRO959" s="330"/>
      <c r="PRP959" s="330"/>
      <c r="PRQ959" s="330"/>
      <c r="PRR959" s="330"/>
      <c r="PRS959" s="330"/>
      <c r="PRT959" s="330"/>
      <c r="PRU959" s="330"/>
      <c r="PRV959" s="330"/>
      <c r="PRW959" s="330"/>
      <c r="PRX959" s="330"/>
      <c r="PRY959" s="330"/>
      <c r="PRZ959" s="330"/>
      <c r="PSA959" s="330"/>
      <c r="PSB959" s="330"/>
      <c r="PSC959" s="330"/>
      <c r="PSD959" s="330"/>
      <c r="PSE959" s="330"/>
      <c r="PSF959" s="330"/>
      <c r="PSG959" s="330"/>
      <c r="PSH959" s="330"/>
      <c r="PSI959" s="330"/>
      <c r="PSJ959" s="330"/>
      <c r="PSK959" s="330"/>
      <c r="PSL959" s="330"/>
      <c r="PSM959" s="330"/>
      <c r="PSN959" s="330"/>
      <c r="PSO959" s="330"/>
      <c r="PSP959" s="330"/>
      <c r="PSQ959" s="330"/>
      <c r="PSR959" s="330"/>
      <c r="PSS959" s="330"/>
      <c r="PST959" s="330"/>
      <c r="PSU959" s="330"/>
      <c r="PSV959" s="330"/>
      <c r="PSW959" s="330"/>
      <c r="PSX959" s="330"/>
      <c r="PSY959" s="330"/>
      <c r="PSZ959" s="330"/>
      <c r="PTA959" s="330"/>
      <c r="PTB959" s="330"/>
      <c r="PTC959" s="330"/>
      <c r="PTD959" s="330"/>
      <c r="PTE959" s="330"/>
      <c r="PTF959" s="330"/>
      <c r="PTG959" s="330"/>
      <c r="PTH959" s="330"/>
      <c r="PTI959" s="330"/>
      <c r="PTJ959" s="330"/>
      <c r="PTK959" s="330"/>
      <c r="PTL959" s="330"/>
      <c r="PTM959" s="330"/>
      <c r="PTN959" s="330"/>
      <c r="PTO959" s="330"/>
      <c r="PTP959" s="330"/>
      <c r="PTQ959" s="330"/>
      <c r="PTR959" s="330"/>
      <c r="PTS959" s="330"/>
      <c r="PTT959" s="330"/>
      <c r="PTU959" s="330"/>
      <c r="PTV959" s="330"/>
      <c r="PTW959" s="330"/>
      <c r="PTX959" s="330"/>
      <c r="PTY959" s="330"/>
      <c r="PTZ959" s="330"/>
      <c r="PUA959" s="330"/>
      <c r="PUB959" s="330"/>
      <c r="PUC959" s="330"/>
      <c r="PUD959" s="330"/>
      <c r="PUE959" s="330"/>
      <c r="PUF959" s="330"/>
      <c r="PUG959" s="330"/>
      <c r="PUH959" s="330"/>
      <c r="PUI959" s="330"/>
      <c r="PUJ959" s="330"/>
      <c r="PUK959" s="330"/>
      <c r="PUL959" s="330"/>
      <c r="PUM959" s="330"/>
      <c r="PUN959" s="330"/>
      <c r="PUO959" s="330"/>
      <c r="PUP959" s="330"/>
      <c r="PUQ959" s="330"/>
      <c r="PUR959" s="330"/>
      <c r="PUS959" s="330"/>
      <c r="PUT959" s="330"/>
      <c r="PUU959" s="330"/>
      <c r="PUV959" s="330"/>
      <c r="PUW959" s="330"/>
      <c r="PUX959" s="330"/>
      <c r="PUY959" s="330"/>
      <c r="PUZ959" s="330"/>
      <c r="PVA959" s="330"/>
      <c r="PVB959" s="330"/>
      <c r="PVC959" s="330"/>
      <c r="PVD959" s="330"/>
      <c r="PVE959" s="330"/>
      <c r="PVF959" s="330"/>
      <c r="PVG959" s="330"/>
      <c r="PVH959" s="330"/>
      <c r="PVI959" s="330"/>
      <c r="PVJ959" s="330"/>
      <c r="PVK959" s="330"/>
      <c r="PVL959" s="330"/>
      <c r="PVM959" s="330"/>
      <c r="PVN959" s="330"/>
      <c r="PVO959" s="330"/>
      <c r="PVP959" s="330"/>
      <c r="PVQ959" s="330"/>
      <c r="PVR959" s="330"/>
      <c r="PVS959" s="330"/>
      <c r="PVT959" s="330"/>
      <c r="PVU959" s="330"/>
      <c r="PVV959" s="330"/>
      <c r="PVW959" s="330"/>
      <c r="PVX959" s="330"/>
      <c r="PVY959" s="330"/>
      <c r="PVZ959" s="330"/>
      <c r="PWA959" s="330"/>
      <c r="PWB959" s="330"/>
      <c r="PWC959" s="330"/>
      <c r="PWD959" s="330"/>
      <c r="PWE959" s="330"/>
      <c r="PWF959" s="330"/>
      <c r="PWG959" s="330"/>
      <c r="PWH959" s="330"/>
      <c r="PWI959" s="330"/>
      <c r="PWJ959" s="330"/>
      <c r="PWK959" s="330"/>
      <c r="PWL959" s="330"/>
      <c r="PWM959" s="330"/>
      <c r="PWN959" s="330"/>
      <c r="PWO959" s="330"/>
      <c r="PWP959" s="330"/>
      <c r="PWQ959" s="330"/>
      <c r="PWR959" s="330"/>
      <c r="PWS959" s="330"/>
      <c r="PWT959" s="330"/>
      <c r="PWU959" s="330"/>
      <c r="PWV959" s="330"/>
      <c r="PWW959" s="330"/>
      <c r="PWX959" s="330"/>
      <c r="PWY959" s="330"/>
      <c r="PWZ959" s="330"/>
      <c r="PXA959" s="330"/>
      <c r="PXB959" s="330"/>
      <c r="PXC959" s="330"/>
      <c r="PXD959" s="330"/>
      <c r="PXE959" s="330"/>
      <c r="PXF959" s="330"/>
      <c r="PXG959" s="330"/>
      <c r="PXH959" s="330"/>
      <c r="PXI959" s="330"/>
      <c r="PXJ959" s="330"/>
      <c r="PXK959" s="330"/>
      <c r="PXL959" s="330"/>
      <c r="PXM959" s="330"/>
      <c r="PXN959" s="330"/>
      <c r="PXO959" s="330"/>
      <c r="PXP959" s="330"/>
      <c r="PXQ959" s="330"/>
      <c r="PXR959" s="330"/>
      <c r="PXS959" s="330"/>
      <c r="PXT959" s="330"/>
      <c r="PXU959" s="330"/>
      <c r="PXV959" s="330"/>
      <c r="PXW959" s="330"/>
      <c r="PXX959" s="330"/>
      <c r="PXY959" s="330"/>
      <c r="PXZ959" s="330"/>
      <c r="PYA959" s="330"/>
      <c r="PYB959" s="330"/>
      <c r="PYC959" s="330"/>
      <c r="PYD959" s="330"/>
      <c r="PYE959" s="330"/>
      <c r="PYF959" s="330"/>
      <c r="PYG959" s="330"/>
      <c r="PYH959" s="330"/>
      <c r="PYI959" s="330"/>
      <c r="PYJ959" s="330"/>
      <c r="PYK959" s="330"/>
      <c r="PYL959" s="330"/>
      <c r="PYM959" s="330"/>
      <c r="PYN959" s="330"/>
      <c r="PYO959" s="330"/>
      <c r="PYP959" s="330"/>
      <c r="PYQ959" s="330"/>
      <c r="PYR959" s="330"/>
      <c r="PYS959" s="330"/>
      <c r="PYT959" s="330"/>
      <c r="PYU959" s="330"/>
      <c r="PYV959" s="330"/>
      <c r="PYW959" s="330"/>
      <c r="PYX959" s="330"/>
      <c r="PYY959" s="330"/>
      <c r="PYZ959" s="330"/>
      <c r="PZA959" s="330"/>
      <c r="PZB959" s="330"/>
      <c r="PZC959" s="330"/>
      <c r="PZD959" s="330"/>
      <c r="PZE959" s="330"/>
      <c r="PZF959" s="330"/>
      <c r="PZG959" s="330"/>
      <c r="PZH959" s="330"/>
      <c r="PZI959" s="330"/>
      <c r="PZJ959" s="330"/>
      <c r="PZK959" s="330"/>
      <c r="PZL959" s="330"/>
      <c r="PZM959" s="330"/>
      <c r="PZN959" s="330"/>
      <c r="PZO959" s="330"/>
      <c r="PZP959" s="330"/>
      <c r="PZQ959" s="330"/>
      <c r="PZR959" s="330"/>
      <c r="PZS959" s="330"/>
      <c r="PZT959" s="330"/>
      <c r="PZU959" s="330"/>
      <c r="PZV959" s="330"/>
      <c r="PZW959" s="330"/>
      <c r="PZX959" s="330"/>
      <c r="PZY959" s="330"/>
      <c r="PZZ959" s="330"/>
      <c r="QAA959" s="330"/>
      <c r="QAB959" s="330"/>
      <c r="QAC959" s="330"/>
      <c r="QAD959" s="330"/>
      <c r="QAE959" s="330"/>
      <c r="QAF959" s="330"/>
      <c r="QAG959" s="330"/>
      <c r="QAH959" s="330"/>
      <c r="QAI959" s="330"/>
      <c r="QAJ959" s="330"/>
      <c r="QAK959" s="330"/>
      <c r="QAL959" s="330"/>
      <c r="QAM959" s="330"/>
      <c r="QAN959" s="330"/>
      <c r="QAO959" s="330"/>
      <c r="QAP959" s="330"/>
      <c r="QAQ959" s="330"/>
      <c r="QAR959" s="330"/>
      <c r="QAS959" s="330"/>
      <c r="QAT959" s="330"/>
      <c r="QAU959" s="330"/>
      <c r="QAV959" s="330"/>
      <c r="QAW959" s="330"/>
      <c r="QAX959" s="330"/>
      <c r="QAY959" s="330"/>
      <c r="QAZ959" s="330"/>
      <c r="QBA959" s="330"/>
      <c r="QBB959" s="330"/>
      <c r="QBC959" s="330"/>
      <c r="QBD959" s="330"/>
      <c r="QBE959" s="330"/>
      <c r="QBF959" s="330"/>
      <c r="QBG959" s="330"/>
      <c r="QBH959" s="330"/>
      <c r="QBI959" s="330"/>
      <c r="QBJ959" s="330"/>
      <c r="QBK959" s="330"/>
      <c r="QBL959" s="330"/>
      <c r="QBM959" s="330"/>
      <c r="QBN959" s="330"/>
      <c r="QBO959" s="330"/>
      <c r="QBP959" s="330"/>
      <c r="QBQ959" s="330"/>
      <c r="QBR959" s="330"/>
      <c r="QBS959" s="330"/>
      <c r="QBT959" s="330"/>
      <c r="QBU959" s="330"/>
      <c r="QBV959" s="330"/>
      <c r="QBW959" s="330"/>
      <c r="QBX959" s="330"/>
      <c r="QBY959" s="330"/>
      <c r="QBZ959" s="330"/>
      <c r="QCA959" s="330"/>
      <c r="QCB959" s="330"/>
      <c r="QCC959" s="330"/>
      <c r="QCD959" s="330"/>
      <c r="QCE959" s="330"/>
      <c r="QCF959" s="330"/>
      <c r="QCG959" s="330"/>
      <c r="QCH959" s="330"/>
      <c r="QCI959" s="330"/>
      <c r="QCJ959" s="330"/>
      <c r="QCK959" s="330"/>
      <c r="QCL959" s="330"/>
      <c r="QCM959" s="330"/>
      <c r="QCN959" s="330"/>
      <c r="QCO959" s="330"/>
      <c r="QCP959" s="330"/>
      <c r="QCQ959" s="330"/>
      <c r="QCR959" s="330"/>
      <c r="QCS959" s="330"/>
      <c r="QCT959" s="330"/>
      <c r="QCU959" s="330"/>
      <c r="QCV959" s="330"/>
      <c r="QCW959" s="330"/>
      <c r="QCX959" s="330"/>
      <c r="QCY959" s="330"/>
      <c r="QCZ959" s="330"/>
      <c r="QDA959" s="330"/>
      <c r="QDB959" s="330"/>
      <c r="QDC959" s="330"/>
      <c r="QDD959" s="330"/>
      <c r="QDE959" s="330"/>
      <c r="QDF959" s="330"/>
      <c r="QDG959" s="330"/>
      <c r="QDH959" s="330"/>
      <c r="QDI959" s="330"/>
      <c r="QDJ959" s="330"/>
      <c r="QDK959" s="330"/>
      <c r="QDL959" s="330"/>
      <c r="QDM959" s="330"/>
      <c r="QDN959" s="330"/>
      <c r="QDO959" s="330"/>
      <c r="QDP959" s="330"/>
      <c r="QDQ959" s="330"/>
      <c r="QDR959" s="330"/>
      <c r="QDS959" s="330"/>
      <c r="QDT959" s="330"/>
      <c r="QDU959" s="330"/>
      <c r="QDV959" s="330"/>
      <c r="QDW959" s="330"/>
      <c r="QDX959" s="330"/>
      <c r="QDY959" s="330"/>
      <c r="QDZ959" s="330"/>
      <c r="QEA959" s="330"/>
      <c r="QEB959" s="330"/>
      <c r="QEC959" s="330"/>
      <c r="QED959" s="330"/>
      <c r="QEE959" s="330"/>
      <c r="QEF959" s="330"/>
      <c r="QEG959" s="330"/>
      <c r="QEH959" s="330"/>
      <c r="QEI959" s="330"/>
      <c r="QEJ959" s="330"/>
      <c r="QEK959" s="330"/>
      <c r="QEL959" s="330"/>
      <c r="QEM959" s="330"/>
      <c r="QEN959" s="330"/>
      <c r="QEO959" s="330"/>
      <c r="QEP959" s="330"/>
      <c r="QEQ959" s="330"/>
      <c r="QER959" s="330"/>
      <c r="QES959" s="330"/>
      <c r="QET959" s="330"/>
      <c r="QEU959" s="330"/>
      <c r="QEV959" s="330"/>
      <c r="QEW959" s="330"/>
      <c r="QEX959" s="330"/>
      <c r="QEY959" s="330"/>
      <c r="QEZ959" s="330"/>
      <c r="QFA959" s="330"/>
      <c r="QFB959" s="330"/>
      <c r="QFC959" s="330"/>
      <c r="QFD959" s="330"/>
      <c r="QFE959" s="330"/>
      <c r="QFF959" s="330"/>
      <c r="QFG959" s="330"/>
      <c r="QFH959" s="330"/>
      <c r="QFI959" s="330"/>
      <c r="QFJ959" s="330"/>
      <c r="QFK959" s="330"/>
      <c r="QFL959" s="330"/>
      <c r="QFM959" s="330"/>
      <c r="QFN959" s="330"/>
      <c r="QFO959" s="330"/>
      <c r="QFP959" s="330"/>
      <c r="QFQ959" s="330"/>
      <c r="QFR959" s="330"/>
      <c r="QFS959" s="330"/>
      <c r="QFT959" s="330"/>
      <c r="QFU959" s="330"/>
      <c r="QFV959" s="330"/>
      <c r="QFW959" s="330"/>
      <c r="QFX959" s="330"/>
      <c r="QFY959" s="330"/>
      <c r="QFZ959" s="330"/>
      <c r="QGA959" s="330"/>
      <c r="QGB959" s="330"/>
      <c r="QGC959" s="330"/>
      <c r="QGD959" s="330"/>
      <c r="QGE959" s="330"/>
      <c r="QGF959" s="330"/>
      <c r="QGG959" s="330"/>
      <c r="QGH959" s="330"/>
      <c r="QGI959" s="330"/>
      <c r="QGJ959" s="330"/>
      <c r="QGK959" s="330"/>
      <c r="QGL959" s="330"/>
      <c r="QGM959" s="330"/>
      <c r="QGN959" s="330"/>
      <c r="QGO959" s="330"/>
      <c r="QGP959" s="330"/>
      <c r="QGQ959" s="330"/>
      <c r="QGR959" s="330"/>
      <c r="QGS959" s="330"/>
      <c r="QGT959" s="330"/>
      <c r="QGU959" s="330"/>
      <c r="QGV959" s="330"/>
      <c r="QGW959" s="330"/>
      <c r="QGX959" s="330"/>
      <c r="QGY959" s="330"/>
      <c r="QGZ959" s="330"/>
      <c r="QHA959" s="330"/>
      <c r="QHB959" s="330"/>
      <c r="QHC959" s="330"/>
      <c r="QHD959" s="330"/>
      <c r="QHE959" s="330"/>
      <c r="QHF959" s="330"/>
      <c r="QHG959" s="330"/>
      <c r="QHH959" s="330"/>
      <c r="QHI959" s="330"/>
      <c r="QHJ959" s="330"/>
      <c r="QHK959" s="330"/>
      <c r="QHL959" s="330"/>
      <c r="QHM959" s="330"/>
      <c r="QHN959" s="330"/>
      <c r="QHO959" s="330"/>
      <c r="QHP959" s="330"/>
      <c r="QHQ959" s="330"/>
      <c r="QHR959" s="330"/>
      <c r="QHS959" s="330"/>
      <c r="QHT959" s="330"/>
      <c r="QHU959" s="330"/>
      <c r="QHV959" s="330"/>
      <c r="QHW959" s="330"/>
      <c r="QHX959" s="330"/>
      <c r="QHY959" s="330"/>
      <c r="QHZ959" s="330"/>
      <c r="QIA959" s="330"/>
      <c r="QIB959" s="330"/>
      <c r="QIC959" s="330"/>
      <c r="QID959" s="330"/>
      <c r="QIE959" s="330"/>
      <c r="QIF959" s="330"/>
      <c r="QIG959" s="330"/>
      <c r="QIH959" s="330"/>
      <c r="QII959" s="330"/>
      <c r="QIJ959" s="330"/>
      <c r="QIK959" s="330"/>
      <c r="QIL959" s="330"/>
      <c r="QIM959" s="330"/>
      <c r="QIN959" s="330"/>
      <c r="QIO959" s="330"/>
      <c r="QIP959" s="330"/>
      <c r="QIQ959" s="330"/>
      <c r="QIR959" s="330"/>
      <c r="QIS959" s="330"/>
      <c r="QIT959" s="330"/>
      <c r="QIU959" s="330"/>
      <c r="QIV959" s="330"/>
      <c r="QIW959" s="330"/>
      <c r="QIX959" s="330"/>
      <c r="QIY959" s="330"/>
      <c r="QIZ959" s="330"/>
      <c r="QJA959" s="330"/>
      <c r="QJB959" s="330"/>
      <c r="QJC959" s="330"/>
      <c r="QJD959" s="330"/>
      <c r="QJE959" s="330"/>
      <c r="QJF959" s="330"/>
      <c r="QJG959" s="330"/>
      <c r="QJH959" s="330"/>
      <c r="QJI959" s="330"/>
      <c r="QJJ959" s="330"/>
      <c r="QJK959" s="330"/>
      <c r="QJL959" s="330"/>
      <c r="QJM959" s="330"/>
      <c r="QJN959" s="330"/>
      <c r="QJO959" s="330"/>
      <c r="QJP959" s="330"/>
      <c r="QJQ959" s="330"/>
      <c r="QJR959" s="330"/>
      <c r="QJS959" s="330"/>
      <c r="QJT959" s="330"/>
      <c r="QJU959" s="330"/>
      <c r="QJV959" s="330"/>
      <c r="QJW959" s="330"/>
      <c r="QJX959" s="330"/>
      <c r="QJY959" s="330"/>
      <c r="QJZ959" s="330"/>
      <c r="QKA959" s="330"/>
      <c r="QKB959" s="330"/>
      <c r="QKC959" s="330"/>
      <c r="QKD959" s="330"/>
      <c r="QKE959" s="330"/>
      <c r="QKF959" s="330"/>
      <c r="QKG959" s="330"/>
      <c r="QKH959" s="330"/>
      <c r="QKI959" s="330"/>
      <c r="QKJ959" s="330"/>
      <c r="QKK959" s="330"/>
      <c r="QKL959" s="330"/>
      <c r="QKM959" s="330"/>
      <c r="QKN959" s="330"/>
      <c r="QKO959" s="330"/>
      <c r="QKP959" s="330"/>
      <c r="QKQ959" s="330"/>
      <c r="QKR959" s="330"/>
      <c r="QKS959" s="330"/>
      <c r="QKT959" s="330"/>
      <c r="QKU959" s="330"/>
      <c r="QKV959" s="330"/>
      <c r="QKW959" s="330"/>
      <c r="QKX959" s="330"/>
      <c r="QKY959" s="330"/>
      <c r="QKZ959" s="330"/>
      <c r="QLA959" s="330"/>
      <c r="QLB959" s="330"/>
      <c r="QLC959" s="330"/>
      <c r="QLD959" s="330"/>
      <c r="QLE959" s="330"/>
      <c r="QLF959" s="330"/>
      <c r="QLG959" s="330"/>
      <c r="QLH959" s="330"/>
      <c r="QLI959" s="330"/>
      <c r="QLJ959" s="330"/>
      <c r="QLK959" s="330"/>
      <c r="QLL959" s="330"/>
      <c r="QLM959" s="330"/>
      <c r="QLN959" s="330"/>
      <c r="QLO959" s="330"/>
      <c r="QLP959" s="330"/>
      <c r="QLQ959" s="330"/>
      <c r="QLR959" s="330"/>
      <c r="QLS959" s="330"/>
      <c r="QLT959" s="330"/>
      <c r="QLU959" s="330"/>
      <c r="QLV959" s="330"/>
      <c r="QLW959" s="330"/>
      <c r="QLX959" s="330"/>
      <c r="QLY959" s="330"/>
      <c r="QLZ959" s="330"/>
      <c r="QMA959" s="330"/>
      <c r="QMB959" s="330"/>
      <c r="QMC959" s="330"/>
      <c r="QMD959" s="330"/>
      <c r="QME959" s="330"/>
      <c r="QMF959" s="330"/>
      <c r="QMG959" s="330"/>
      <c r="QMH959" s="330"/>
      <c r="QMI959" s="330"/>
      <c r="QMJ959" s="330"/>
      <c r="QMK959" s="330"/>
      <c r="QML959" s="330"/>
      <c r="QMM959" s="330"/>
      <c r="QMN959" s="330"/>
      <c r="QMO959" s="330"/>
      <c r="QMP959" s="330"/>
      <c r="QMQ959" s="330"/>
      <c r="QMR959" s="330"/>
      <c r="QMS959" s="330"/>
      <c r="QMT959" s="330"/>
      <c r="QMU959" s="330"/>
      <c r="QMV959" s="330"/>
      <c r="QMW959" s="330"/>
      <c r="QMX959" s="330"/>
      <c r="QMY959" s="330"/>
      <c r="QMZ959" s="330"/>
      <c r="QNA959" s="330"/>
      <c r="QNB959" s="330"/>
      <c r="QNC959" s="330"/>
      <c r="QND959" s="330"/>
      <c r="QNE959" s="330"/>
      <c r="QNF959" s="330"/>
      <c r="QNG959" s="330"/>
      <c r="QNH959" s="330"/>
      <c r="QNI959" s="330"/>
      <c r="QNJ959" s="330"/>
      <c r="QNK959" s="330"/>
      <c r="QNL959" s="330"/>
      <c r="QNM959" s="330"/>
      <c r="QNN959" s="330"/>
      <c r="QNO959" s="330"/>
      <c r="QNP959" s="330"/>
      <c r="QNQ959" s="330"/>
      <c r="QNR959" s="330"/>
      <c r="QNS959" s="330"/>
      <c r="QNT959" s="330"/>
      <c r="QNU959" s="330"/>
      <c r="QNV959" s="330"/>
      <c r="QNW959" s="330"/>
      <c r="QNX959" s="330"/>
      <c r="QNY959" s="330"/>
      <c r="QNZ959" s="330"/>
      <c r="QOA959" s="330"/>
      <c r="QOB959" s="330"/>
      <c r="QOC959" s="330"/>
      <c r="QOD959" s="330"/>
      <c r="QOE959" s="330"/>
      <c r="QOF959" s="330"/>
      <c r="QOG959" s="330"/>
      <c r="QOH959" s="330"/>
      <c r="QOI959" s="330"/>
      <c r="QOJ959" s="330"/>
      <c r="QOK959" s="330"/>
      <c r="QOL959" s="330"/>
      <c r="QOM959" s="330"/>
      <c r="QON959" s="330"/>
      <c r="QOO959" s="330"/>
      <c r="QOP959" s="330"/>
      <c r="QOQ959" s="330"/>
      <c r="QOR959" s="330"/>
      <c r="QOS959" s="330"/>
      <c r="QOT959" s="330"/>
      <c r="QOU959" s="330"/>
      <c r="QOV959" s="330"/>
      <c r="QOW959" s="330"/>
      <c r="QOX959" s="330"/>
      <c r="QOY959" s="330"/>
      <c r="QOZ959" s="330"/>
      <c r="QPA959" s="330"/>
      <c r="QPB959" s="330"/>
      <c r="QPC959" s="330"/>
      <c r="QPD959" s="330"/>
      <c r="QPE959" s="330"/>
      <c r="QPF959" s="330"/>
      <c r="QPG959" s="330"/>
      <c r="QPH959" s="330"/>
      <c r="QPI959" s="330"/>
      <c r="QPJ959" s="330"/>
      <c r="QPK959" s="330"/>
      <c r="QPL959" s="330"/>
      <c r="QPM959" s="330"/>
      <c r="QPN959" s="330"/>
      <c r="QPO959" s="330"/>
      <c r="QPP959" s="330"/>
      <c r="QPQ959" s="330"/>
      <c r="QPR959" s="330"/>
      <c r="QPS959" s="330"/>
      <c r="QPT959" s="330"/>
      <c r="QPU959" s="330"/>
      <c r="QPV959" s="330"/>
      <c r="QPW959" s="330"/>
      <c r="QPX959" s="330"/>
      <c r="QPY959" s="330"/>
      <c r="QPZ959" s="330"/>
      <c r="QQA959" s="330"/>
      <c r="QQB959" s="330"/>
      <c r="QQC959" s="330"/>
      <c r="QQD959" s="330"/>
      <c r="QQE959" s="330"/>
      <c r="QQF959" s="330"/>
      <c r="QQG959" s="330"/>
      <c r="QQH959" s="330"/>
      <c r="QQI959" s="330"/>
      <c r="QQJ959" s="330"/>
      <c r="QQK959" s="330"/>
      <c r="QQL959" s="330"/>
      <c r="QQM959" s="330"/>
      <c r="QQN959" s="330"/>
      <c r="QQO959" s="330"/>
      <c r="QQP959" s="330"/>
      <c r="QQQ959" s="330"/>
      <c r="QQR959" s="330"/>
      <c r="QQS959" s="330"/>
      <c r="QQT959" s="330"/>
      <c r="QQU959" s="330"/>
      <c r="QQV959" s="330"/>
      <c r="QQW959" s="330"/>
      <c r="QQX959" s="330"/>
      <c r="QQY959" s="330"/>
      <c r="QQZ959" s="330"/>
      <c r="QRA959" s="330"/>
      <c r="QRB959" s="330"/>
      <c r="QRC959" s="330"/>
      <c r="QRD959" s="330"/>
      <c r="QRE959" s="330"/>
      <c r="QRF959" s="330"/>
      <c r="QRG959" s="330"/>
      <c r="QRH959" s="330"/>
      <c r="QRI959" s="330"/>
      <c r="QRJ959" s="330"/>
      <c r="QRK959" s="330"/>
      <c r="QRL959" s="330"/>
      <c r="QRM959" s="330"/>
      <c r="QRN959" s="330"/>
      <c r="QRO959" s="330"/>
      <c r="QRP959" s="330"/>
      <c r="QRQ959" s="330"/>
      <c r="QRR959" s="330"/>
      <c r="QRS959" s="330"/>
      <c r="QRT959" s="330"/>
      <c r="QRU959" s="330"/>
      <c r="QRV959" s="330"/>
      <c r="QRW959" s="330"/>
      <c r="QRX959" s="330"/>
      <c r="QRY959" s="330"/>
      <c r="QRZ959" s="330"/>
      <c r="QSA959" s="330"/>
      <c r="QSB959" s="330"/>
      <c r="QSC959" s="330"/>
      <c r="QSD959" s="330"/>
      <c r="QSE959" s="330"/>
      <c r="QSF959" s="330"/>
      <c r="QSG959" s="330"/>
      <c r="QSH959" s="330"/>
      <c r="QSI959" s="330"/>
      <c r="QSJ959" s="330"/>
      <c r="QSK959" s="330"/>
      <c r="QSL959" s="330"/>
      <c r="QSM959" s="330"/>
      <c r="QSN959" s="330"/>
      <c r="QSO959" s="330"/>
      <c r="QSP959" s="330"/>
      <c r="QSQ959" s="330"/>
      <c r="QSR959" s="330"/>
      <c r="QSS959" s="330"/>
      <c r="QST959" s="330"/>
      <c r="QSU959" s="330"/>
      <c r="QSV959" s="330"/>
      <c r="QSW959" s="330"/>
      <c r="QSX959" s="330"/>
      <c r="QSY959" s="330"/>
      <c r="QSZ959" s="330"/>
      <c r="QTA959" s="330"/>
      <c r="QTB959" s="330"/>
      <c r="QTC959" s="330"/>
      <c r="QTD959" s="330"/>
      <c r="QTE959" s="330"/>
      <c r="QTF959" s="330"/>
      <c r="QTG959" s="330"/>
      <c r="QTH959" s="330"/>
      <c r="QTI959" s="330"/>
      <c r="QTJ959" s="330"/>
      <c r="QTK959" s="330"/>
      <c r="QTL959" s="330"/>
      <c r="QTM959" s="330"/>
      <c r="QTN959" s="330"/>
      <c r="QTO959" s="330"/>
      <c r="QTP959" s="330"/>
      <c r="QTQ959" s="330"/>
      <c r="QTR959" s="330"/>
      <c r="QTS959" s="330"/>
      <c r="QTT959" s="330"/>
      <c r="QTU959" s="330"/>
      <c r="QTV959" s="330"/>
      <c r="QTW959" s="330"/>
      <c r="QTX959" s="330"/>
      <c r="QTY959" s="330"/>
      <c r="QTZ959" s="330"/>
      <c r="QUA959" s="330"/>
      <c r="QUB959" s="330"/>
      <c r="QUC959" s="330"/>
      <c r="QUD959" s="330"/>
      <c r="QUE959" s="330"/>
      <c r="QUF959" s="330"/>
      <c r="QUG959" s="330"/>
      <c r="QUH959" s="330"/>
      <c r="QUI959" s="330"/>
      <c r="QUJ959" s="330"/>
      <c r="QUK959" s="330"/>
      <c r="QUL959" s="330"/>
      <c r="QUM959" s="330"/>
      <c r="QUN959" s="330"/>
      <c r="QUO959" s="330"/>
      <c r="QUP959" s="330"/>
      <c r="QUQ959" s="330"/>
      <c r="QUR959" s="330"/>
      <c r="QUS959" s="330"/>
      <c r="QUT959" s="330"/>
      <c r="QUU959" s="330"/>
      <c r="QUV959" s="330"/>
      <c r="QUW959" s="330"/>
      <c r="QUX959" s="330"/>
      <c r="QUY959" s="330"/>
      <c r="QUZ959" s="330"/>
      <c r="QVA959" s="330"/>
      <c r="QVB959" s="330"/>
      <c r="QVC959" s="330"/>
      <c r="QVD959" s="330"/>
      <c r="QVE959" s="330"/>
      <c r="QVF959" s="330"/>
      <c r="QVG959" s="330"/>
      <c r="QVH959" s="330"/>
      <c r="QVI959" s="330"/>
      <c r="QVJ959" s="330"/>
      <c r="QVK959" s="330"/>
      <c r="QVL959" s="330"/>
      <c r="QVM959" s="330"/>
      <c r="QVN959" s="330"/>
      <c r="QVO959" s="330"/>
      <c r="QVP959" s="330"/>
      <c r="QVQ959" s="330"/>
      <c r="QVR959" s="330"/>
      <c r="QVS959" s="330"/>
      <c r="QVT959" s="330"/>
      <c r="QVU959" s="330"/>
      <c r="QVV959" s="330"/>
      <c r="QVW959" s="330"/>
      <c r="QVX959" s="330"/>
      <c r="QVY959" s="330"/>
      <c r="QVZ959" s="330"/>
      <c r="QWA959" s="330"/>
      <c r="QWB959" s="330"/>
      <c r="QWC959" s="330"/>
      <c r="QWD959" s="330"/>
      <c r="QWE959" s="330"/>
      <c r="QWF959" s="330"/>
      <c r="QWG959" s="330"/>
      <c r="QWH959" s="330"/>
      <c r="QWI959" s="330"/>
      <c r="QWJ959" s="330"/>
      <c r="QWK959" s="330"/>
      <c r="QWL959" s="330"/>
      <c r="QWM959" s="330"/>
      <c r="QWN959" s="330"/>
      <c r="QWO959" s="330"/>
      <c r="QWP959" s="330"/>
      <c r="QWQ959" s="330"/>
      <c r="QWR959" s="330"/>
      <c r="QWS959" s="330"/>
      <c r="QWT959" s="330"/>
      <c r="QWU959" s="330"/>
      <c r="QWV959" s="330"/>
      <c r="QWW959" s="330"/>
      <c r="QWX959" s="330"/>
      <c r="QWY959" s="330"/>
      <c r="QWZ959" s="330"/>
      <c r="QXA959" s="330"/>
      <c r="QXB959" s="330"/>
      <c r="QXC959" s="330"/>
      <c r="QXD959" s="330"/>
      <c r="QXE959" s="330"/>
      <c r="QXF959" s="330"/>
      <c r="QXG959" s="330"/>
      <c r="QXH959" s="330"/>
      <c r="QXI959" s="330"/>
      <c r="QXJ959" s="330"/>
      <c r="QXK959" s="330"/>
      <c r="QXL959" s="330"/>
      <c r="QXM959" s="330"/>
      <c r="QXN959" s="330"/>
      <c r="QXO959" s="330"/>
      <c r="QXP959" s="330"/>
      <c r="QXQ959" s="330"/>
      <c r="QXR959" s="330"/>
      <c r="QXS959" s="330"/>
      <c r="QXT959" s="330"/>
      <c r="QXU959" s="330"/>
      <c r="QXV959" s="330"/>
      <c r="QXW959" s="330"/>
      <c r="QXX959" s="330"/>
      <c r="QXY959" s="330"/>
      <c r="QXZ959" s="330"/>
      <c r="QYA959" s="330"/>
      <c r="QYB959" s="330"/>
      <c r="QYC959" s="330"/>
      <c r="QYD959" s="330"/>
      <c r="QYE959" s="330"/>
      <c r="QYF959" s="330"/>
      <c r="QYG959" s="330"/>
      <c r="QYH959" s="330"/>
      <c r="QYI959" s="330"/>
      <c r="QYJ959" s="330"/>
      <c r="QYK959" s="330"/>
      <c r="QYL959" s="330"/>
      <c r="QYM959" s="330"/>
      <c r="QYN959" s="330"/>
      <c r="QYO959" s="330"/>
      <c r="QYP959" s="330"/>
      <c r="QYQ959" s="330"/>
      <c r="QYR959" s="330"/>
      <c r="QYS959" s="330"/>
      <c r="QYT959" s="330"/>
      <c r="QYU959" s="330"/>
      <c r="QYV959" s="330"/>
      <c r="QYW959" s="330"/>
      <c r="QYX959" s="330"/>
      <c r="QYY959" s="330"/>
      <c r="QYZ959" s="330"/>
      <c r="QZA959" s="330"/>
      <c r="QZB959" s="330"/>
      <c r="QZC959" s="330"/>
      <c r="QZD959" s="330"/>
      <c r="QZE959" s="330"/>
      <c r="QZF959" s="330"/>
      <c r="QZG959" s="330"/>
      <c r="QZH959" s="330"/>
      <c r="QZI959" s="330"/>
      <c r="QZJ959" s="330"/>
      <c r="QZK959" s="330"/>
      <c r="QZL959" s="330"/>
      <c r="QZM959" s="330"/>
      <c r="QZN959" s="330"/>
      <c r="QZO959" s="330"/>
      <c r="QZP959" s="330"/>
      <c r="QZQ959" s="330"/>
      <c r="QZR959" s="330"/>
      <c r="QZS959" s="330"/>
      <c r="QZT959" s="330"/>
      <c r="QZU959" s="330"/>
      <c r="QZV959" s="330"/>
      <c r="QZW959" s="330"/>
      <c r="QZX959" s="330"/>
      <c r="QZY959" s="330"/>
      <c r="QZZ959" s="330"/>
      <c r="RAA959" s="330"/>
      <c r="RAB959" s="330"/>
      <c r="RAC959" s="330"/>
      <c r="RAD959" s="330"/>
      <c r="RAE959" s="330"/>
      <c r="RAF959" s="330"/>
      <c r="RAG959" s="330"/>
      <c r="RAH959" s="330"/>
      <c r="RAI959" s="330"/>
      <c r="RAJ959" s="330"/>
      <c r="RAK959" s="330"/>
      <c r="RAL959" s="330"/>
      <c r="RAM959" s="330"/>
      <c r="RAN959" s="330"/>
      <c r="RAO959" s="330"/>
      <c r="RAP959" s="330"/>
      <c r="RAQ959" s="330"/>
      <c r="RAR959" s="330"/>
      <c r="RAS959" s="330"/>
      <c r="RAT959" s="330"/>
      <c r="RAU959" s="330"/>
      <c r="RAV959" s="330"/>
      <c r="RAW959" s="330"/>
      <c r="RAX959" s="330"/>
      <c r="RAY959" s="330"/>
      <c r="RAZ959" s="330"/>
      <c r="RBA959" s="330"/>
      <c r="RBB959" s="330"/>
      <c r="RBC959" s="330"/>
      <c r="RBD959" s="330"/>
      <c r="RBE959" s="330"/>
      <c r="RBF959" s="330"/>
      <c r="RBG959" s="330"/>
      <c r="RBH959" s="330"/>
      <c r="RBI959" s="330"/>
      <c r="RBJ959" s="330"/>
      <c r="RBK959" s="330"/>
      <c r="RBL959" s="330"/>
      <c r="RBM959" s="330"/>
      <c r="RBN959" s="330"/>
      <c r="RBO959" s="330"/>
      <c r="RBP959" s="330"/>
      <c r="RBQ959" s="330"/>
      <c r="RBR959" s="330"/>
      <c r="RBS959" s="330"/>
      <c r="RBT959" s="330"/>
      <c r="RBU959" s="330"/>
      <c r="RBV959" s="330"/>
      <c r="RBW959" s="330"/>
      <c r="RBX959" s="330"/>
      <c r="RBY959" s="330"/>
      <c r="RBZ959" s="330"/>
      <c r="RCA959" s="330"/>
      <c r="RCB959" s="330"/>
      <c r="RCC959" s="330"/>
      <c r="RCD959" s="330"/>
      <c r="RCE959" s="330"/>
      <c r="RCF959" s="330"/>
      <c r="RCG959" s="330"/>
      <c r="RCH959" s="330"/>
      <c r="RCI959" s="330"/>
      <c r="RCJ959" s="330"/>
      <c r="RCK959" s="330"/>
      <c r="RCL959" s="330"/>
      <c r="RCM959" s="330"/>
      <c r="RCN959" s="330"/>
      <c r="RCO959" s="330"/>
      <c r="RCP959" s="330"/>
      <c r="RCQ959" s="330"/>
      <c r="RCR959" s="330"/>
      <c r="RCS959" s="330"/>
      <c r="RCT959" s="330"/>
      <c r="RCU959" s="330"/>
      <c r="RCV959" s="330"/>
      <c r="RCW959" s="330"/>
      <c r="RCX959" s="330"/>
      <c r="RCY959" s="330"/>
      <c r="RCZ959" s="330"/>
      <c r="RDA959" s="330"/>
      <c r="RDB959" s="330"/>
      <c r="RDC959" s="330"/>
      <c r="RDD959" s="330"/>
      <c r="RDE959" s="330"/>
      <c r="RDF959" s="330"/>
      <c r="RDG959" s="330"/>
      <c r="RDH959" s="330"/>
      <c r="RDI959" s="330"/>
      <c r="RDJ959" s="330"/>
      <c r="RDK959" s="330"/>
      <c r="RDL959" s="330"/>
      <c r="RDM959" s="330"/>
      <c r="RDN959" s="330"/>
      <c r="RDO959" s="330"/>
      <c r="RDP959" s="330"/>
      <c r="RDQ959" s="330"/>
      <c r="RDR959" s="330"/>
      <c r="RDS959" s="330"/>
      <c r="RDT959" s="330"/>
      <c r="RDU959" s="330"/>
      <c r="RDV959" s="330"/>
      <c r="RDW959" s="330"/>
      <c r="RDX959" s="330"/>
      <c r="RDY959" s="330"/>
      <c r="RDZ959" s="330"/>
      <c r="REA959" s="330"/>
      <c r="REB959" s="330"/>
      <c r="REC959" s="330"/>
      <c r="RED959" s="330"/>
      <c r="REE959" s="330"/>
      <c r="REF959" s="330"/>
      <c r="REG959" s="330"/>
      <c r="REH959" s="330"/>
      <c r="REI959" s="330"/>
      <c r="REJ959" s="330"/>
      <c r="REK959" s="330"/>
      <c r="REL959" s="330"/>
      <c r="REM959" s="330"/>
      <c r="REN959" s="330"/>
      <c r="REO959" s="330"/>
      <c r="REP959" s="330"/>
      <c r="REQ959" s="330"/>
      <c r="RER959" s="330"/>
      <c r="RES959" s="330"/>
      <c r="RET959" s="330"/>
      <c r="REU959" s="330"/>
      <c r="REV959" s="330"/>
      <c r="REW959" s="330"/>
      <c r="REX959" s="330"/>
      <c r="REY959" s="330"/>
      <c r="REZ959" s="330"/>
      <c r="RFA959" s="330"/>
      <c r="RFB959" s="330"/>
      <c r="RFC959" s="330"/>
      <c r="RFD959" s="330"/>
      <c r="RFE959" s="330"/>
      <c r="RFF959" s="330"/>
      <c r="RFG959" s="330"/>
      <c r="RFH959" s="330"/>
      <c r="RFI959" s="330"/>
      <c r="RFJ959" s="330"/>
      <c r="RFK959" s="330"/>
      <c r="RFL959" s="330"/>
      <c r="RFM959" s="330"/>
      <c r="RFN959" s="330"/>
      <c r="RFO959" s="330"/>
      <c r="RFP959" s="330"/>
      <c r="RFQ959" s="330"/>
      <c r="RFR959" s="330"/>
      <c r="RFS959" s="330"/>
      <c r="RFT959" s="330"/>
      <c r="RFU959" s="330"/>
      <c r="RFV959" s="330"/>
      <c r="RFW959" s="330"/>
      <c r="RFX959" s="330"/>
      <c r="RFY959" s="330"/>
      <c r="RFZ959" s="330"/>
      <c r="RGA959" s="330"/>
      <c r="RGB959" s="330"/>
      <c r="RGC959" s="330"/>
      <c r="RGD959" s="330"/>
      <c r="RGE959" s="330"/>
      <c r="RGF959" s="330"/>
      <c r="RGG959" s="330"/>
      <c r="RGH959" s="330"/>
      <c r="RGI959" s="330"/>
      <c r="RGJ959" s="330"/>
      <c r="RGK959" s="330"/>
      <c r="RGL959" s="330"/>
      <c r="RGM959" s="330"/>
      <c r="RGN959" s="330"/>
      <c r="RGO959" s="330"/>
      <c r="RGP959" s="330"/>
      <c r="RGQ959" s="330"/>
      <c r="RGR959" s="330"/>
      <c r="RGS959" s="330"/>
      <c r="RGT959" s="330"/>
      <c r="RGU959" s="330"/>
      <c r="RGV959" s="330"/>
      <c r="RGW959" s="330"/>
      <c r="RGX959" s="330"/>
      <c r="RGY959" s="330"/>
      <c r="RGZ959" s="330"/>
      <c r="RHA959" s="330"/>
      <c r="RHB959" s="330"/>
      <c r="RHC959" s="330"/>
      <c r="RHD959" s="330"/>
      <c r="RHE959" s="330"/>
      <c r="RHF959" s="330"/>
      <c r="RHG959" s="330"/>
      <c r="RHH959" s="330"/>
      <c r="RHI959" s="330"/>
      <c r="RHJ959" s="330"/>
      <c r="RHK959" s="330"/>
      <c r="RHL959" s="330"/>
      <c r="RHM959" s="330"/>
      <c r="RHN959" s="330"/>
      <c r="RHO959" s="330"/>
      <c r="RHP959" s="330"/>
      <c r="RHQ959" s="330"/>
      <c r="RHR959" s="330"/>
      <c r="RHS959" s="330"/>
      <c r="RHT959" s="330"/>
      <c r="RHU959" s="330"/>
      <c r="RHV959" s="330"/>
      <c r="RHW959" s="330"/>
      <c r="RHX959" s="330"/>
      <c r="RHY959" s="330"/>
      <c r="RHZ959" s="330"/>
      <c r="RIA959" s="330"/>
      <c r="RIB959" s="330"/>
      <c r="RIC959" s="330"/>
      <c r="RID959" s="330"/>
      <c r="RIE959" s="330"/>
      <c r="RIF959" s="330"/>
      <c r="RIG959" s="330"/>
      <c r="RIH959" s="330"/>
      <c r="RII959" s="330"/>
      <c r="RIJ959" s="330"/>
      <c r="RIK959" s="330"/>
      <c r="RIL959" s="330"/>
      <c r="RIM959" s="330"/>
      <c r="RIN959" s="330"/>
      <c r="RIO959" s="330"/>
      <c r="RIP959" s="330"/>
      <c r="RIQ959" s="330"/>
      <c r="RIR959" s="330"/>
      <c r="RIS959" s="330"/>
      <c r="RIT959" s="330"/>
      <c r="RIU959" s="330"/>
      <c r="RIV959" s="330"/>
      <c r="RIW959" s="330"/>
      <c r="RIX959" s="330"/>
      <c r="RIY959" s="330"/>
      <c r="RIZ959" s="330"/>
      <c r="RJA959" s="330"/>
      <c r="RJB959" s="330"/>
      <c r="RJC959" s="330"/>
      <c r="RJD959" s="330"/>
      <c r="RJE959" s="330"/>
      <c r="RJF959" s="330"/>
      <c r="RJG959" s="330"/>
      <c r="RJH959" s="330"/>
      <c r="RJI959" s="330"/>
      <c r="RJJ959" s="330"/>
      <c r="RJK959" s="330"/>
      <c r="RJL959" s="330"/>
      <c r="RJM959" s="330"/>
      <c r="RJN959" s="330"/>
      <c r="RJO959" s="330"/>
      <c r="RJP959" s="330"/>
      <c r="RJQ959" s="330"/>
      <c r="RJR959" s="330"/>
      <c r="RJS959" s="330"/>
      <c r="RJT959" s="330"/>
      <c r="RJU959" s="330"/>
      <c r="RJV959" s="330"/>
      <c r="RJW959" s="330"/>
      <c r="RJX959" s="330"/>
      <c r="RJY959" s="330"/>
      <c r="RJZ959" s="330"/>
      <c r="RKA959" s="330"/>
      <c r="RKB959" s="330"/>
      <c r="RKC959" s="330"/>
      <c r="RKD959" s="330"/>
      <c r="RKE959" s="330"/>
      <c r="RKF959" s="330"/>
      <c r="RKG959" s="330"/>
      <c r="RKH959" s="330"/>
      <c r="RKI959" s="330"/>
      <c r="RKJ959" s="330"/>
      <c r="RKK959" s="330"/>
      <c r="RKL959" s="330"/>
      <c r="RKM959" s="330"/>
      <c r="RKN959" s="330"/>
      <c r="RKO959" s="330"/>
      <c r="RKP959" s="330"/>
      <c r="RKQ959" s="330"/>
      <c r="RKR959" s="330"/>
      <c r="RKS959" s="330"/>
      <c r="RKT959" s="330"/>
      <c r="RKU959" s="330"/>
      <c r="RKV959" s="330"/>
      <c r="RKW959" s="330"/>
      <c r="RKX959" s="330"/>
      <c r="RKY959" s="330"/>
      <c r="RKZ959" s="330"/>
      <c r="RLA959" s="330"/>
      <c r="RLB959" s="330"/>
      <c r="RLC959" s="330"/>
      <c r="RLD959" s="330"/>
      <c r="RLE959" s="330"/>
      <c r="RLF959" s="330"/>
      <c r="RLG959" s="330"/>
      <c r="RLH959" s="330"/>
      <c r="RLI959" s="330"/>
      <c r="RLJ959" s="330"/>
      <c r="RLK959" s="330"/>
      <c r="RLL959" s="330"/>
      <c r="RLM959" s="330"/>
      <c r="RLN959" s="330"/>
      <c r="RLO959" s="330"/>
      <c r="RLP959" s="330"/>
      <c r="RLQ959" s="330"/>
      <c r="RLR959" s="330"/>
      <c r="RLS959" s="330"/>
      <c r="RLT959" s="330"/>
      <c r="RLU959" s="330"/>
      <c r="RLV959" s="330"/>
      <c r="RLW959" s="330"/>
      <c r="RLX959" s="330"/>
      <c r="RLY959" s="330"/>
      <c r="RLZ959" s="330"/>
      <c r="RMA959" s="330"/>
      <c r="RMB959" s="330"/>
      <c r="RMC959" s="330"/>
      <c r="RMD959" s="330"/>
      <c r="RME959" s="330"/>
      <c r="RMF959" s="330"/>
      <c r="RMG959" s="330"/>
      <c r="RMH959" s="330"/>
      <c r="RMI959" s="330"/>
      <c r="RMJ959" s="330"/>
      <c r="RMK959" s="330"/>
      <c r="RML959" s="330"/>
      <c r="RMM959" s="330"/>
      <c r="RMN959" s="330"/>
      <c r="RMO959" s="330"/>
      <c r="RMP959" s="330"/>
      <c r="RMQ959" s="330"/>
      <c r="RMR959" s="330"/>
      <c r="RMS959" s="330"/>
      <c r="RMT959" s="330"/>
      <c r="RMU959" s="330"/>
      <c r="RMV959" s="330"/>
      <c r="RMW959" s="330"/>
      <c r="RMX959" s="330"/>
      <c r="RMY959" s="330"/>
      <c r="RMZ959" s="330"/>
      <c r="RNA959" s="330"/>
      <c r="RNB959" s="330"/>
      <c r="RNC959" s="330"/>
      <c r="RND959" s="330"/>
      <c r="RNE959" s="330"/>
      <c r="RNF959" s="330"/>
      <c r="RNG959" s="330"/>
      <c r="RNH959" s="330"/>
      <c r="RNI959" s="330"/>
      <c r="RNJ959" s="330"/>
      <c r="RNK959" s="330"/>
      <c r="RNL959" s="330"/>
      <c r="RNM959" s="330"/>
      <c r="RNN959" s="330"/>
      <c r="RNO959" s="330"/>
      <c r="RNP959" s="330"/>
      <c r="RNQ959" s="330"/>
      <c r="RNR959" s="330"/>
      <c r="RNS959" s="330"/>
      <c r="RNT959" s="330"/>
      <c r="RNU959" s="330"/>
      <c r="RNV959" s="330"/>
      <c r="RNW959" s="330"/>
      <c r="RNX959" s="330"/>
      <c r="RNY959" s="330"/>
      <c r="RNZ959" s="330"/>
      <c r="ROA959" s="330"/>
      <c r="ROB959" s="330"/>
      <c r="ROC959" s="330"/>
      <c r="ROD959" s="330"/>
      <c r="ROE959" s="330"/>
      <c r="ROF959" s="330"/>
      <c r="ROG959" s="330"/>
      <c r="ROH959" s="330"/>
      <c r="ROI959" s="330"/>
      <c r="ROJ959" s="330"/>
      <c r="ROK959" s="330"/>
      <c r="ROL959" s="330"/>
      <c r="ROM959" s="330"/>
      <c r="RON959" s="330"/>
      <c r="ROO959" s="330"/>
      <c r="ROP959" s="330"/>
      <c r="ROQ959" s="330"/>
      <c r="ROR959" s="330"/>
      <c r="ROS959" s="330"/>
      <c r="ROT959" s="330"/>
      <c r="ROU959" s="330"/>
      <c r="ROV959" s="330"/>
      <c r="ROW959" s="330"/>
      <c r="ROX959" s="330"/>
      <c r="ROY959" s="330"/>
      <c r="ROZ959" s="330"/>
      <c r="RPA959" s="330"/>
      <c r="RPB959" s="330"/>
      <c r="RPC959" s="330"/>
      <c r="RPD959" s="330"/>
      <c r="RPE959" s="330"/>
      <c r="RPF959" s="330"/>
      <c r="RPG959" s="330"/>
      <c r="RPH959" s="330"/>
      <c r="RPI959" s="330"/>
      <c r="RPJ959" s="330"/>
      <c r="RPK959" s="330"/>
      <c r="RPL959" s="330"/>
      <c r="RPM959" s="330"/>
      <c r="RPN959" s="330"/>
      <c r="RPO959" s="330"/>
      <c r="RPP959" s="330"/>
      <c r="RPQ959" s="330"/>
      <c r="RPR959" s="330"/>
      <c r="RPS959" s="330"/>
      <c r="RPT959" s="330"/>
      <c r="RPU959" s="330"/>
      <c r="RPV959" s="330"/>
      <c r="RPW959" s="330"/>
      <c r="RPX959" s="330"/>
      <c r="RPY959" s="330"/>
      <c r="RPZ959" s="330"/>
      <c r="RQA959" s="330"/>
      <c r="RQB959" s="330"/>
      <c r="RQC959" s="330"/>
      <c r="RQD959" s="330"/>
      <c r="RQE959" s="330"/>
      <c r="RQF959" s="330"/>
      <c r="RQG959" s="330"/>
      <c r="RQH959" s="330"/>
      <c r="RQI959" s="330"/>
      <c r="RQJ959" s="330"/>
      <c r="RQK959" s="330"/>
      <c r="RQL959" s="330"/>
      <c r="RQM959" s="330"/>
      <c r="RQN959" s="330"/>
      <c r="RQO959" s="330"/>
      <c r="RQP959" s="330"/>
      <c r="RQQ959" s="330"/>
      <c r="RQR959" s="330"/>
      <c r="RQS959" s="330"/>
      <c r="RQT959" s="330"/>
      <c r="RQU959" s="330"/>
      <c r="RQV959" s="330"/>
      <c r="RQW959" s="330"/>
      <c r="RQX959" s="330"/>
      <c r="RQY959" s="330"/>
      <c r="RQZ959" s="330"/>
      <c r="RRA959" s="330"/>
      <c r="RRB959" s="330"/>
      <c r="RRC959" s="330"/>
      <c r="RRD959" s="330"/>
      <c r="RRE959" s="330"/>
      <c r="RRF959" s="330"/>
      <c r="RRG959" s="330"/>
      <c r="RRH959" s="330"/>
      <c r="RRI959" s="330"/>
      <c r="RRJ959" s="330"/>
      <c r="RRK959" s="330"/>
      <c r="RRL959" s="330"/>
      <c r="RRM959" s="330"/>
      <c r="RRN959" s="330"/>
      <c r="RRO959" s="330"/>
      <c r="RRP959" s="330"/>
      <c r="RRQ959" s="330"/>
      <c r="RRR959" s="330"/>
      <c r="RRS959" s="330"/>
      <c r="RRT959" s="330"/>
      <c r="RRU959" s="330"/>
      <c r="RRV959" s="330"/>
      <c r="RRW959" s="330"/>
      <c r="RRX959" s="330"/>
      <c r="RRY959" s="330"/>
      <c r="RRZ959" s="330"/>
      <c r="RSA959" s="330"/>
      <c r="RSB959" s="330"/>
      <c r="RSC959" s="330"/>
      <c r="RSD959" s="330"/>
      <c r="RSE959" s="330"/>
      <c r="RSF959" s="330"/>
      <c r="RSG959" s="330"/>
      <c r="RSH959" s="330"/>
      <c r="RSI959" s="330"/>
      <c r="RSJ959" s="330"/>
      <c r="RSK959" s="330"/>
      <c r="RSL959" s="330"/>
      <c r="RSM959" s="330"/>
      <c r="RSN959" s="330"/>
      <c r="RSO959" s="330"/>
      <c r="RSP959" s="330"/>
      <c r="RSQ959" s="330"/>
      <c r="RSR959" s="330"/>
      <c r="RSS959" s="330"/>
      <c r="RST959" s="330"/>
      <c r="RSU959" s="330"/>
      <c r="RSV959" s="330"/>
      <c r="RSW959" s="330"/>
      <c r="RSX959" s="330"/>
      <c r="RSY959" s="330"/>
      <c r="RSZ959" s="330"/>
      <c r="RTA959" s="330"/>
      <c r="RTB959" s="330"/>
      <c r="RTC959" s="330"/>
      <c r="RTD959" s="330"/>
      <c r="RTE959" s="330"/>
      <c r="RTF959" s="330"/>
      <c r="RTG959" s="330"/>
      <c r="RTH959" s="330"/>
      <c r="RTI959" s="330"/>
      <c r="RTJ959" s="330"/>
      <c r="RTK959" s="330"/>
      <c r="RTL959" s="330"/>
      <c r="RTM959" s="330"/>
      <c r="RTN959" s="330"/>
      <c r="RTO959" s="330"/>
      <c r="RTP959" s="330"/>
      <c r="RTQ959" s="330"/>
      <c r="RTR959" s="330"/>
      <c r="RTS959" s="330"/>
      <c r="RTT959" s="330"/>
      <c r="RTU959" s="330"/>
      <c r="RTV959" s="330"/>
      <c r="RTW959" s="330"/>
      <c r="RTX959" s="330"/>
      <c r="RTY959" s="330"/>
      <c r="RTZ959" s="330"/>
      <c r="RUA959" s="330"/>
      <c r="RUB959" s="330"/>
      <c r="RUC959" s="330"/>
      <c r="RUD959" s="330"/>
      <c r="RUE959" s="330"/>
      <c r="RUF959" s="330"/>
      <c r="RUG959" s="330"/>
      <c r="RUH959" s="330"/>
      <c r="RUI959" s="330"/>
      <c r="RUJ959" s="330"/>
      <c r="RUK959" s="330"/>
      <c r="RUL959" s="330"/>
      <c r="RUM959" s="330"/>
      <c r="RUN959" s="330"/>
      <c r="RUO959" s="330"/>
      <c r="RUP959" s="330"/>
      <c r="RUQ959" s="330"/>
      <c r="RUR959" s="330"/>
      <c r="RUS959" s="330"/>
      <c r="RUT959" s="330"/>
      <c r="RUU959" s="330"/>
      <c r="RUV959" s="330"/>
      <c r="RUW959" s="330"/>
      <c r="RUX959" s="330"/>
      <c r="RUY959" s="330"/>
      <c r="RUZ959" s="330"/>
      <c r="RVA959" s="330"/>
      <c r="RVB959" s="330"/>
      <c r="RVC959" s="330"/>
      <c r="RVD959" s="330"/>
      <c r="RVE959" s="330"/>
      <c r="RVF959" s="330"/>
      <c r="RVG959" s="330"/>
      <c r="RVH959" s="330"/>
      <c r="RVI959" s="330"/>
      <c r="RVJ959" s="330"/>
      <c r="RVK959" s="330"/>
      <c r="RVL959" s="330"/>
      <c r="RVM959" s="330"/>
      <c r="RVN959" s="330"/>
      <c r="RVO959" s="330"/>
      <c r="RVP959" s="330"/>
      <c r="RVQ959" s="330"/>
      <c r="RVR959" s="330"/>
      <c r="RVS959" s="330"/>
      <c r="RVT959" s="330"/>
      <c r="RVU959" s="330"/>
      <c r="RVV959" s="330"/>
      <c r="RVW959" s="330"/>
      <c r="RVX959" s="330"/>
      <c r="RVY959" s="330"/>
      <c r="RVZ959" s="330"/>
      <c r="RWA959" s="330"/>
      <c r="RWB959" s="330"/>
      <c r="RWC959" s="330"/>
      <c r="RWD959" s="330"/>
      <c r="RWE959" s="330"/>
      <c r="RWF959" s="330"/>
      <c r="RWG959" s="330"/>
      <c r="RWH959" s="330"/>
      <c r="RWI959" s="330"/>
      <c r="RWJ959" s="330"/>
      <c r="RWK959" s="330"/>
      <c r="RWL959" s="330"/>
      <c r="RWM959" s="330"/>
      <c r="RWN959" s="330"/>
      <c r="RWO959" s="330"/>
      <c r="RWP959" s="330"/>
      <c r="RWQ959" s="330"/>
      <c r="RWR959" s="330"/>
      <c r="RWS959" s="330"/>
      <c r="RWT959" s="330"/>
      <c r="RWU959" s="330"/>
      <c r="RWV959" s="330"/>
      <c r="RWW959" s="330"/>
      <c r="RWX959" s="330"/>
      <c r="RWY959" s="330"/>
      <c r="RWZ959" s="330"/>
      <c r="RXA959" s="330"/>
      <c r="RXB959" s="330"/>
      <c r="RXC959" s="330"/>
      <c r="RXD959" s="330"/>
      <c r="RXE959" s="330"/>
      <c r="RXF959" s="330"/>
      <c r="RXG959" s="330"/>
      <c r="RXH959" s="330"/>
      <c r="RXI959" s="330"/>
      <c r="RXJ959" s="330"/>
      <c r="RXK959" s="330"/>
      <c r="RXL959" s="330"/>
      <c r="RXM959" s="330"/>
      <c r="RXN959" s="330"/>
      <c r="RXO959" s="330"/>
      <c r="RXP959" s="330"/>
      <c r="RXQ959" s="330"/>
      <c r="RXR959" s="330"/>
      <c r="RXS959" s="330"/>
      <c r="RXT959" s="330"/>
      <c r="RXU959" s="330"/>
      <c r="RXV959" s="330"/>
      <c r="RXW959" s="330"/>
      <c r="RXX959" s="330"/>
      <c r="RXY959" s="330"/>
      <c r="RXZ959" s="330"/>
      <c r="RYA959" s="330"/>
      <c r="RYB959" s="330"/>
      <c r="RYC959" s="330"/>
      <c r="RYD959" s="330"/>
      <c r="RYE959" s="330"/>
      <c r="RYF959" s="330"/>
      <c r="RYG959" s="330"/>
      <c r="RYH959" s="330"/>
      <c r="RYI959" s="330"/>
      <c r="RYJ959" s="330"/>
      <c r="RYK959" s="330"/>
      <c r="RYL959" s="330"/>
      <c r="RYM959" s="330"/>
      <c r="RYN959" s="330"/>
      <c r="RYO959" s="330"/>
      <c r="RYP959" s="330"/>
      <c r="RYQ959" s="330"/>
      <c r="RYR959" s="330"/>
      <c r="RYS959" s="330"/>
      <c r="RYT959" s="330"/>
      <c r="RYU959" s="330"/>
      <c r="RYV959" s="330"/>
      <c r="RYW959" s="330"/>
      <c r="RYX959" s="330"/>
      <c r="RYY959" s="330"/>
      <c r="RYZ959" s="330"/>
      <c r="RZA959" s="330"/>
      <c r="RZB959" s="330"/>
      <c r="RZC959" s="330"/>
      <c r="RZD959" s="330"/>
      <c r="RZE959" s="330"/>
      <c r="RZF959" s="330"/>
      <c r="RZG959" s="330"/>
      <c r="RZH959" s="330"/>
      <c r="RZI959" s="330"/>
      <c r="RZJ959" s="330"/>
      <c r="RZK959" s="330"/>
      <c r="RZL959" s="330"/>
      <c r="RZM959" s="330"/>
      <c r="RZN959" s="330"/>
      <c r="RZO959" s="330"/>
      <c r="RZP959" s="330"/>
      <c r="RZQ959" s="330"/>
      <c r="RZR959" s="330"/>
      <c r="RZS959" s="330"/>
      <c r="RZT959" s="330"/>
      <c r="RZU959" s="330"/>
      <c r="RZV959" s="330"/>
      <c r="RZW959" s="330"/>
      <c r="RZX959" s="330"/>
      <c r="RZY959" s="330"/>
      <c r="RZZ959" s="330"/>
      <c r="SAA959" s="330"/>
      <c r="SAB959" s="330"/>
      <c r="SAC959" s="330"/>
      <c r="SAD959" s="330"/>
      <c r="SAE959" s="330"/>
      <c r="SAF959" s="330"/>
      <c r="SAG959" s="330"/>
      <c r="SAH959" s="330"/>
      <c r="SAI959" s="330"/>
      <c r="SAJ959" s="330"/>
      <c r="SAK959" s="330"/>
      <c r="SAL959" s="330"/>
      <c r="SAM959" s="330"/>
      <c r="SAN959" s="330"/>
      <c r="SAO959" s="330"/>
      <c r="SAP959" s="330"/>
      <c r="SAQ959" s="330"/>
      <c r="SAR959" s="330"/>
      <c r="SAS959" s="330"/>
      <c r="SAT959" s="330"/>
      <c r="SAU959" s="330"/>
      <c r="SAV959" s="330"/>
      <c r="SAW959" s="330"/>
      <c r="SAX959" s="330"/>
      <c r="SAY959" s="330"/>
      <c r="SAZ959" s="330"/>
      <c r="SBA959" s="330"/>
      <c r="SBB959" s="330"/>
      <c r="SBC959" s="330"/>
      <c r="SBD959" s="330"/>
      <c r="SBE959" s="330"/>
      <c r="SBF959" s="330"/>
      <c r="SBG959" s="330"/>
      <c r="SBH959" s="330"/>
      <c r="SBI959" s="330"/>
      <c r="SBJ959" s="330"/>
      <c r="SBK959" s="330"/>
      <c r="SBL959" s="330"/>
      <c r="SBM959" s="330"/>
      <c r="SBN959" s="330"/>
      <c r="SBO959" s="330"/>
      <c r="SBP959" s="330"/>
      <c r="SBQ959" s="330"/>
      <c r="SBR959" s="330"/>
      <c r="SBS959" s="330"/>
      <c r="SBT959" s="330"/>
      <c r="SBU959" s="330"/>
      <c r="SBV959" s="330"/>
      <c r="SBW959" s="330"/>
      <c r="SBX959" s="330"/>
      <c r="SBY959" s="330"/>
      <c r="SBZ959" s="330"/>
      <c r="SCA959" s="330"/>
      <c r="SCB959" s="330"/>
      <c r="SCC959" s="330"/>
      <c r="SCD959" s="330"/>
      <c r="SCE959" s="330"/>
      <c r="SCF959" s="330"/>
      <c r="SCG959" s="330"/>
      <c r="SCH959" s="330"/>
      <c r="SCI959" s="330"/>
      <c r="SCJ959" s="330"/>
      <c r="SCK959" s="330"/>
      <c r="SCL959" s="330"/>
      <c r="SCM959" s="330"/>
      <c r="SCN959" s="330"/>
      <c r="SCO959" s="330"/>
      <c r="SCP959" s="330"/>
      <c r="SCQ959" s="330"/>
      <c r="SCR959" s="330"/>
      <c r="SCS959" s="330"/>
      <c r="SCT959" s="330"/>
      <c r="SCU959" s="330"/>
      <c r="SCV959" s="330"/>
      <c r="SCW959" s="330"/>
      <c r="SCX959" s="330"/>
      <c r="SCY959" s="330"/>
      <c r="SCZ959" s="330"/>
      <c r="SDA959" s="330"/>
      <c r="SDB959" s="330"/>
      <c r="SDC959" s="330"/>
      <c r="SDD959" s="330"/>
      <c r="SDE959" s="330"/>
      <c r="SDF959" s="330"/>
      <c r="SDG959" s="330"/>
      <c r="SDH959" s="330"/>
      <c r="SDI959" s="330"/>
      <c r="SDJ959" s="330"/>
      <c r="SDK959" s="330"/>
      <c r="SDL959" s="330"/>
      <c r="SDM959" s="330"/>
      <c r="SDN959" s="330"/>
      <c r="SDO959" s="330"/>
      <c r="SDP959" s="330"/>
      <c r="SDQ959" s="330"/>
      <c r="SDR959" s="330"/>
      <c r="SDS959" s="330"/>
      <c r="SDT959" s="330"/>
      <c r="SDU959" s="330"/>
      <c r="SDV959" s="330"/>
      <c r="SDW959" s="330"/>
      <c r="SDX959" s="330"/>
      <c r="SDY959" s="330"/>
      <c r="SDZ959" s="330"/>
      <c r="SEA959" s="330"/>
      <c r="SEB959" s="330"/>
      <c r="SEC959" s="330"/>
      <c r="SED959" s="330"/>
      <c r="SEE959" s="330"/>
      <c r="SEF959" s="330"/>
      <c r="SEG959" s="330"/>
      <c r="SEH959" s="330"/>
      <c r="SEI959" s="330"/>
      <c r="SEJ959" s="330"/>
      <c r="SEK959" s="330"/>
      <c r="SEL959" s="330"/>
      <c r="SEM959" s="330"/>
      <c r="SEN959" s="330"/>
      <c r="SEO959" s="330"/>
      <c r="SEP959" s="330"/>
      <c r="SEQ959" s="330"/>
      <c r="SER959" s="330"/>
      <c r="SES959" s="330"/>
      <c r="SET959" s="330"/>
      <c r="SEU959" s="330"/>
      <c r="SEV959" s="330"/>
      <c r="SEW959" s="330"/>
      <c r="SEX959" s="330"/>
      <c r="SEY959" s="330"/>
      <c r="SEZ959" s="330"/>
      <c r="SFA959" s="330"/>
      <c r="SFB959" s="330"/>
      <c r="SFC959" s="330"/>
      <c r="SFD959" s="330"/>
      <c r="SFE959" s="330"/>
      <c r="SFF959" s="330"/>
      <c r="SFG959" s="330"/>
      <c r="SFH959" s="330"/>
      <c r="SFI959" s="330"/>
      <c r="SFJ959" s="330"/>
      <c r="SFK959" s="330"/>
      <c r="SFL959" s="330"/>
      <c r="SFM959" s="330"/>
      <c r="SFN959" s="330"/>
      <c r="SFO959" s="330"/>
      <c r="SFP959" s="330"/>
      <c r="SFQ959" s="330"/>
      <c r="SFR959" s="330"/>
      <c r="SFS959" s="330"/>
      <c r="SFT959" s="330"/>
      <c r="SFU959" s="330"/>
      <c r="SFV959" s="330"/>
      <c r="SFW959" s="330"/>
      <c r="SFX959" s="330"/>
      <c r="SFY959" s="330"/>
      <c r="SFZ959" s="330"/>
      <c r="SGA959" s="330"/>
      <c r="SGB959" s="330"/>
      <c r="SGC959" s="330"/>
      <c r="SGD959" s="330"/>
      <c r="SGE959" s="330"/>
      <c r="SGF959" s="330"/>
      <c r="SGG959" s="330"/>
      <c r="SGH959" s="330"/>
      <c r="SGI959" s="330"/>
      <c r="SGJ959" s="330"/>
      <c r="SGK959" s="330"/>
      <c r="SGL959" s="330"/>
      <c r="SGM959" s="330"/>
      <c r="SGN959" s="330"/>
      <c r="SGO959" s="330"/>
      <c r="SGP959" s="330"/>
      <c r="SGQ959" s="330"/>
      <c r="SGR959" s="330"/>
      <c r="SGS959" s="330"/>
      <c r="SGT959" s="330"/>
      <c r="SGU959" s="330"/>
      <c r="SGV959" s="330"/>
      <c r="SGW959" s="330"/>
      <c r="SGX959" s="330"/>
      <c r="SGY959" s="330"/>
      <c r="SGZ959" s="330"/>
      <c r="SHA959" s="330"/>
      <c r="SHB959" s="330"/>
      <c r="SHC959" s="330"/>
      <c r="SHD959" s="330"/>
      <c r="SHE959" s="330"/>
      <c r="SHF959" s="330"/>
      <c r="SHG959" s="330"/>
      <c r="SHH959" s="330"/>
      <c r="SHI959" s="330"/>
      <c r="SHJ959" s="330"/>
      <c r="SHK959" s="330"/>
      <c r="SHL959" s="330"/>
      <c r="SHM959" s="330"/>
      <c r="SHN959" s="330"/>
      <c r="SHO959" s="330"/>
      <c r="SHP959" s="330"/>
      <c r="SHQ959" s="330"/>
      <c r="SHR959" s="330"/>
      <c r="SHS959" s="330"/>
      <c r="SHT959" s="330"/>
      <c r="SHU959" s="330"/>
      <c r="SHV959" s="330"/>
      <c r="SHW959" s="330"/>
      <c r="SHX959" s="330"/>
      <c r="SHY959" s="330"/>
      <c r="SHZ959" s="330"/>
      <c r="SIA959" s="330"/>
      <c r="SIB959" s="330"/>
      <c r="SIC959" s="330"/>
      <c r="SID959" s="330"/>
      <c r="SIE959" s="330"/>
      <c r="SIF959" s="330"/>
      <c r="SIG959" s="330"/>
      <c r="SIH959" s="330"/>
      <c r="SII959" s="330"/>
      <c r="SIJ959" s="330"/>
      <c r="SIK959" s="330"/>
      <c r="SIL959" s="330"/>
      <c r="SIM959" s="330"/>
      <c r="SIN959" s="330"/>
      <c r="SIO959" s="330"/>
      <c r="SIP959" s="330"/>
      <c r="SIQ959" s="330"/>
      <c r="SIR959" s="330"/>
      <c r="SIS959" s="330"/>
      <c r="SIT959" s="330"/>
      <c r="SIU959" s="330"/>
      <c r="SIV959" s="330"/>
      <c r="SIW959" s="330"/>
      <c r="SIX959" s="330"/>
      <c r="SIY959" s="330"/>
      <c r="SIZ959" s="330"/>
      <c r="SJA959" s="330"/>
      <c r="SJB959" s="330"/>
      <c r="SJC959" s="330"/>
      <c r="SJD959" s="330"/>
      <c r="SJE959" s="330"/>
      <c r="SJF959" s="330"/>
      <c r="SJG959" s="330"/>
      <c r="SJH959" s="330"/>
      <c r="SJI959" s="330"/>
      <c r="SJJ959" s="330"/>
      <c r="SJK959" s="330"/>
      <c r="SJL959" s="330"/>
      <c r="SJM959" s="330"/>
      <c r="SJN959" s="330"/>
      <c r="SJO959" s="330"/>
      <c r="SJP959" s="330"/>
      <c r="SJQ959" s="330"/>
      <c r="SJR959" s="330"/>
      <c r="SJS959" s="330"/>
      <c r="SJT959" s="330"/>
      <c r="SJU959" s="330"/>
      <c r="SJV959" s="330"/>
      <c r="SJW959" s="330"/>
      <c r="SJX959" s="330"/>
      <c r="SJY959" s="330"/>
      <c r="SJZ959" s="330"/>
      <c r="SKA959" s="330"/>
      <c r="SKB959" s="330"/>
      <c r="SKC959" s="330"/>
      <c r="SKD959" s="330"/>
      <c r="SKE959" s="330"/>
      <c r="SKF959" s="330"/>
      <c r="SKG959" s="330"/>
      <c r="SKH959" s="330"/>
      <c r="SKI959" s="330"/>
      <c r="SKJ959" s="330"/>
      <c r="SKK959" s="330"/>
      <c r="SKL959" s="330"/>
      <c r="SKM959" s="330"/>
      <c r="SKN959" s="330"/>
      <c r="SKO959" s="330"/>
      <c r="SKP959" s="330"/>
      <c r="SKQ959" s="330"/>
      <c r="SKR959" s="330"/>
      <c r="SKS959" s="330"/>
      <c r="SKT959" s="330"/>
      <c r="SKU959" s="330"/>
      <c r="SKV959" s="330"/>
      <c r="SKW959" s="330"/>
      <c r="SKX959" s="330"/>
      <c r="SKY959" s="330"/>
      <c r="SKZ959" s="330"/>
      <c r="SLA959" s="330"/>
      <c r="SLB959" s="330"/>
      <c r="SLC959" s="330"/>
      <c r="SLD959" s="330"/>
      <c r="SLE959" s="330"/>
      <c r="SLF959" s="330"/>
      <c r="SLG959" s="330"/>
      <c r="SLH959" s="330"/>
      <c r="SLI959" s="330"/>
      <c r="SLJ959" s="330"/>
      <c r="SLK959" s="330"/>
      <c r="SLL959" s="330"/>
      <c r="SLM959" s="330"/>
      <c r="SLN959" s="330"/>
      <c r="SLO959" s="330"/>
      <c r="SLP959" s="330"/>
      <c r="SLQ959" s="330"/>
      <c r="SLR959" s="330"/>
      <c r="SLS959" s="330"/>
      <c r="SLT959" s="330"/>
      <c r="SLU959" s="330"/>
      <c r="SLV959" s="330"/>
      <c r="SLW959" s="330"/>
      <c r="SLX959" s="330"/>
      <c r="SLY959" s="330"/>
      <c r="SLZ959" s="330"/>
      <c r="SMA959" s="330"/>
      <c r="SMB959" s="330"/>
      <c r="SMC959" s="330"/>
      <c r="SMD959" s="330"/>
      <c r="SME959" s="330"/>
      <c r="SMF959" s="330"/>
      <c r="SMG959" s="330"/>
      <c r="SMH959" s="330"/>
      <c r="SMI959" s="330"/>
      <c r="SMJ959" s="330"/>
      <c r="SMK959" s="330"/>
      <c r="SML959" s="330"/>
      <c r="SMM959" s="330"/>
      <c r="SMN959" s="330"/>
      <c r="SMO959" s="330"/>
      <c r="SMP959" s="330"/>
      <c r="SMQ959" s="330"/>
      <c r="SMR959" s="330"/>
      <c r="SMS959" s="330"/>
      <c r="SMT959" s="330"/>
      <c r="SMU959" s="330"/>
      <c r="SMV959" s="330"/>
      <c r="SMW959" s="330"/>
      <c r="SMX959" s="330"/>
      <c r="SMY959" s="330"/>
      <c r="SMZ959" s="330"/>
      <c r="SNA959" s="330"/>
      <c r="SNB959" s="330"/>
      <c r="SNC959" s="330"/>
      <c r="SND959" s="330"/>
      <c r="SNE959" s="330"/>
      <c r="SNF959" s="330"/>
      <c r="SNG959" s="330"/>
      <c r="SNH959" s="330"/>
      <c r="SNI959" s="330"/>
      <c r="SNJ959" s="330"/>
      <c r="SNK959" s="330"/>
      <c r="SNL959" s="330"/>
      <c r="SNM959" s="330"/>
      <c r="SNN959" s="330"/>
      <c r="SNO959" s="330"/>
      <c r="SNP959" s="330"/>
      <c r="SNQ959" s="330"/>
      <c r="SNR959" s="330"/>
      <c r="SNS959" s="330"/>
      <c r="SNT959" s="330"/>
      <c r="SNU959" s="330"/>
      <c r="SNV959" s="330"/>
      <c r="SNW959" s="330"/>
      <c r="SNX959" s="330"/>
      <c r="SNY959" s="330"/>
      <c r="SNZ959" s="330"/>
      <c r="SOA959" s="330"/>
      <c r="SOB959" s="330"/>
      <c r="SOC959" s="330"/>
      <c r="SOD959" s="330"/>
      <c r="SOE959" s="330"/>
      <c r="SOF959" s="330"/>
      <c r="SOG959" s="330"/>
      <c r="SOH959" s="330"/>
      <c r="SOI959" s="330"/>
      <c r="SOJ959" s="330"/>
      <c r="SOK959" s="330"/>
      <c r="SOL959" s="330"/>
      <c r="SOM959" s="330"/>
      <c r="SON959" s="330"/>
      <c r="SOO959" s="330"/>
      <c r="SOP959" s="330"/>
      <c r="SOQ959" s="330"/>
      <c r="SOR959" s="330"/>
      <c r="SOS959" s="330"/>
      <c r="SOT959" s="330"/>
      <c r="SOU959" s="330"/>
      <c r="SOV959" s="330"/>
      <c r="SOW959" s="330"/>
      <c r="SOX959" s="330"/>
      <c r="SOY959" s="330"/>
      <c r="SOZ959" s="330"/>
      <c r="SPA959" s="330"/>
      <c r="SPB959" s="330"/>
      <c r="SPC959" s="330"/>
      <c r="SPD959" s="330"/>
      <c r="SPE959" s="330"/>
      <c r="SPF959" s="330"/>
      <c r="SPG959" s="330"/>
      <c r="SPH959" s="330"/>
      <c r="SPI959" s="330"/>
      <c r="SPJ959" s="330"/>
      <c r="SPK959" s="330"/>
      <c r="SPL959" s="330"/>
      <c r="SPM959" s="330"/>
      <c r="SPN959" s="330"/>
      <c r="SPO959" s="330"/>
      <c r="SPP959" s="330"/>
      <c r="SPQ959" s="330"/>
      <c r="SPR959" s="330"/>
      <c r="SPS959" s="330"/>
      <c r="SPT959" s="330"/>
      <c r="SPU959" s="330"/>
      <c r="SPV959" s="330"/>
      <c r="SPW959" s="330"/>
      <c r="SPX959" s="330"/>
      <c r="SPY959" s="330"/>
      <c r="SPZ959" s="330"/>
      <c r="SQA959" s="330"/>
      <c r="SQB959" s="330"/>
      <c r="SQC959" s="330"/>
      <c r="SQD959" s="330"/>
      <c r="SQE959" s="330"/>
      <c r="SQF959" s="330"/>
      <c r="SQG959" s="330"/>
      <c r="SQH959" s="330"/>
      <c r="SQI959" s="330"/>
      <c r="SQJ959" s="330"/>
      <c r="SQK959" s="330"/>
      <c r="SQL959" s="330"/>
      <c r="SQM959" s="330"/>
      <c r="SQN959" s="330"/>
      <c r="SQO959" s="330"/>
      <c r="SQP959" s="330"/>
      <c r="SQQ959" s="330"/>
      <c r="SQR959" s="330"/>
      <c r="SQS959" s="330"/>
      <c r="SQT959" s="330"/>
      <c r="SQU959" s="330"/>
      <c r="SQV959" s="330"/>
      <c r="SQW959" s="330"/>
      <c r="SQX959" s="330"/>
      <c r="SQY959" s="330"/>
      <c r="SQZ959" s="330"/>
      <c r="SRA959" s="330"/>
      <c r="SRB959" s="330"/>
      <c r="SRC959" s="330"/>
      <c r="SRD959" s="330"/>
      <c r="SRE959" s="330"/>
      <c r="SRF959" s="330"/>
      <c r="SRG959" s="330"/>
      <c r="SRH959" s="330"/>
      <c r="SRI959" s="330"/>
      <c r="SRJ959" s="330"/>
      <c r="SRK959" s="330"/>
      <c r="SRL959" s="330"/>
      <c r="SRM959" s="330"/>
      <c r="SRN959" s="330"/>
      <c r="SRO959" s="330"/>
      <c r="SRP959" s="330"/>
      <c r="SRQ959" s="330"/>
      <c r="SRR959" s="330"/>
      <c r="SRS959" s="330"/>
      <c r="SRT959" s="330"/>
      <c r="SRU959" s="330"/>
      <c r="SRV959" s="330"/>
      <c r="SRW959" s="330"/>
      <c r="SRX959" s="330"/>
      <c r="SRY959" s="330"/>
      <c r="SRZ959" s="330"/>
      <c r="SSA959" s="330"/>
      <c r="SSB959" s="330"/>
      <c r="SSC959" s="330"/>
      <c r="SSD959" s="330"/>
      <c r="SSE959" s="330"/>
      <c r="SSF959" s="330"/>
      <c r="SSG959" s="330"/>
      <c r="SSH959" s="330"/>
      <c r="SSI959" s="330"/>
      <c r="SSJ959" s="330"/>
      <c r="SSK959" s="330"/>
      <c r="SSL959" s="330"/>
      <c r="SSM959" s="330"/>
      <c r="SSN959" s="330"/>
      <c r="SSO959" s="330"/>
      <c r="SSP959" s="330"/>
      <c r="SSQ959" s="330"/>
      <c r="SSR959" s="330"/>
      <c r="SSS959" s="330"/>
      <c r="SST959" s="330"/>
      <c r="SSU959" s="330"/>
      <c r="SSV959" s="330"/>
      <c r="SSW959" s="330"/>
      <c r="SSX959" s="330"/>
      <c r="SSY959" s="330"/>
      <c r="SSZ959" s="330"/>
      <c r="STA959" s="330"/>
      <c r="STB959" s="330"/>
      <c r="STC959" s="330"/>
      <c r="STD959" s="330"/>
      <c r="STE959" s="330"/>
      <c r="STF959" s="330"/>
      <c r="STG959" s="330"/>
      <c r="STH959" s="330"/>
      <c r="STI959" s="330"/>
      <c r="STJ959" s="330"/>
      <c r="STK959" s="330"/>
      <c r="STL959" s="330"/>
      <c r="STM959" s="330"/>
      <c r="STN959" s="330"/>
      <c r="STO959" s="330"/>
      <c r="STP959" s="330"/>
      <c r="STQ959" s="330"/>
      <c r="STR959" s="330"/>
      <c r="STS959" s="330"/>
      <c r="STT959" s="330"/>
      <c r="STU959" s="330"/>
      <c r="STV959" s="330"/>
      <c r="STW959" s="330"/>
      <c r="STX959" s="330"/>
      <c r="STY959" s="330"/>
      <c r="STZ959" s="330"/>
      <c r="SUA959" s="330"/>
      <c r="SUB959" s="330"/>
      <c r="SUC959" s="330"/>
      <c r="SUD959" s="330"/>
      <c r="SUE959" s="330"/>
      <c r="SUF959" s="330"/>
      <c r="SUG959" s="330"/>
      <c r="SUH959" s="330"/>
      <c r="SUI959" s="330"/>
      <c r="SUJ959" s="330"/>
      <c r="SUK959" s="330"/>
      <c r="SUL959" s="330"/>
      <c r="SUM959" s="330"/>
      <c r="SUN959" s="330"/>
      <c r="SUO959" s="330"/>
      <c r="SUP959" s="330"/>
      <c r="SUQ959" s="330"/>
      <c r="SUR959" s="330"/>
      <c r="SUS959" s="330"/>
      <c r="SUT959" s="330"/>
      <c r="SUU959" s="330"/>
      <c r="SUV959" s="330"/>
      <c r="SUW959" s="330"/>
      <c r="SUX959" s="330"/>
      <c r="SUY959" s="330"/>
      <c r="SUZ959" s="330"/>
      <c r="SVA959" s="330"/>
      <c r="SVB959" s="330"/>
      <c r="SVC959" s="330"/>
      <c r="SVD959" s="330"/>
      <c r="SVE959" s="330"/>
      <c r="SVF959" s="330"/>
      <c r="SVG959" s="330"/>
      <c r="SVH959" s="330"/>
      <c r="SVI959" s="330"/>
      <c r="SVJ959" s="330"/>
      <c r="SVK959" s="330"/>
      <c r="SVL959" s="330"/>
      <c r="SVM959" s="330"/>
      <c r="SVN959" s="330"/>
      <c r="SVO959" s="330"/>
      <c r="SVP959" s="330"/>
      <c r="SVQ959" s="330"/>
      <c r="SVR959" s="330"/>
      <c r="SVS959" s="330"/>
      <c r="SVT959" s="330"/>
      <c r="SVU959" s="330"/>
      <c r="SVV959" s="330"/>
      <c r="SVW959" s="330"/>
      <c r="SVX959" s="330"/>
      <c r="SVY959" s="330"/>
      <c r="SVZ959" s="330"/>
      <c r="SWA959" s="330"/>
      <c r="SWB959" s="330"/>
      <c r="SWC959" s="330"/>
      <c r="SWD959" s="330"/>
      <c r="SWE959" s="330"/>
      <c r="SWF959" s="330"/>
      <c r="SWG959" s="330"/>
      <c r="SWH959" s="330"/>
      <c r="SWI959" s="330"/>
      <c r="SWJ959" s="330"/>
      <c r="SWK959" s="330"/>
      <c r="SWL959" s="330"/>
      <c r="SWM959" s="330"/>
      <c r="SWN959" s="330"/>
      <c r="SWO959" s="330"/>
      <c r="SWP959" s="330"/>
      <c r="SWQ959" s="330"/>
      <c r="SWR959" s="330"/>
      <c r="SWS959" s="330"/>
      <c r="SWT959" s="330"/>
      <c r="SWU959" s="330"/>
      <c r="SWV959" s="330"/>
      <c r="SWW959" s="330"/>
      <c r="SWX959" s="330"/>
      <c r="SWY959" s="330"/>
      <c r="SWZ959" s="330"/>
      <c r="SXA959" s="330"/>
      <c r="SXB959" s="330"/>
      <c r="SXC959" s="330"/>
      <c r="SXD959" s="330"/>
      <c r="SXE959" s="330"/>
      <c r="SXF959" s="330"/>
      <c r="SXG959" s="330"/>
      <c r="SXH959" s="330"/>
      <c r="SXI959" s="330"/>
      <c r="SXJ959" s="330"/>
      <c r="SXK959" s="330"/>
      <c r="SXL959" s="330"/>
      <c r="SXM959" s="330"/>
      <c r="SXN959" s="330"/>
      <c r="SXO959" s="330"/>
      <c r="SXP959" s="330"/>
      <c r="SXQ959" s="330"/>
      <c r="SXR959" s="330"/>
      <c r="SXS959" s="330"/>
      <c r="SXT959" s="330"/>
      <c r="SXU959" s="330"/>
      <c r="SXV959" s="330"/>
      <c r="SXW959" s="330"/>
      <c r="SXX959" s="330"/>
      <c r="SXY959" s="330"/>
      <c r="SXZ959" s="330"/>
      <c r="SYA959" s="330"/>
      <c r="SYB959" s="330"/>
      <c r="SYC959" s="330"/>
      <c r="SYD959" s="330"/>
      <c r="SYE959" s="330"/>
      <c r="SYF959" s="330"/>
      <c r="SYG959" s="330"/>
      <c r="SYH959" s="330"/>
      <c r="SYI959" s="330"/>
      <c r="SYJ959" s="330"/>
      <c r="SYK959" s="330"/>
      <c r="SYL959" s="330"/>
      <c r="SYM959" s="330"/>
      <c r="SYN959" s="330"/>
      <c r="SYO959" s="330"/>
      <c r="SYP959" s="330"/>
      <c r="SYQ959" s="330"/>
      <c r="SYR959" s="330"/>
      <c r="SYS959" s="330"/>
      <c r="SYT959" s="330"/>
      <c r="SYU959" s="330"/>
      <c r="SYV959" s="330"/>
      <c r="SYW959" s="330"/>
      <c r="SYX959" s="330"/>
      <c r="SYY959" s="330"/>
      <c r="SYZ959" s="330"/>
      <c r="SZA959" s="330"/>
      <c r="SZB959" s="330"/>
      <c r="SZC959" s="330"/>
      <c r="SZD959" s="330"/>
      <c r="SZE959" s="330"/>
      <c r="SZF959" s="330"/>
      <c r="SZG959" s="330"/>
      <c r="SZH959" s="330"/>
      <c r="SZI959" s="330"/>
      <c r="SZJ959" s="330"/>
      <c r="SZK959" s="330"/>
      <c r="SZL959" s="330"/>
      <c r="SZM959" s="330"/>
      <c r="SZN959" s="330"/>
      <c r="SZO959" s="330"/>
      <c r="SZP959" s="330"/>
      <c r="SZQ959" s="330"/>
      <c r="SZR959" s="330"/>
      <c r="SZS959" s="330"/>
      <c r="SZT959" s="330"/>
      <c r="SZU959" s="330"/>
      <c r="SZV959" s="330"/>
      <c r="SZW959" s="330"/>
      <c r="SZX959" s="330"/>
      <c r="SZY959" s="330"/>
      <c r="SZZ959" s="330"/>
      <c r="TAA959" s="330"/>
      <c r="TAB959" s="330"/>
      <c r="TAC959" s="330"/>
      <c r="TAD959" s="330"/>
      <c r="TAE959" s="330"/>
      <c r="TAF959" s="330"/>
      <c r="TAG959" s="330"/>
      <c r="TAH959" s="330"/>
      <c r="TAI959" s="330"/>
      <c r="TAJ959" s="330"/>
      <c r="TAK959" s="330"/>
      <c r="TAL959" s="330"/>
      <c r="TAM959" s="330"/>
      <c r="TAN959" s="330"/>
      <c r="TAO959" s="330"/>
      <c r="TAP959" s="330"/>
      <c r="TAQ959" s="330"/>
      <c r="TAR959" s="330"/>
      <c r="TAS959" s="330"/>
      <c r="TAT959" s="330"/>
      <c r="TAU959" s="330"/>
      <c r="TAV959" s="330"/>
      <c r="TAW959" s="330"/>
      <c r="TAX959" s="330"/>
      <c r="TAY959" s="330"/>
      <c r="TAZ959" s="330"/>
      <c r="TBA959" s="330"/>
      <c r="TBB959" s="330"/>
      <c r="TBC959" s="330"/>
      <c r="TBD959" s="330"/>
      <c r="TBE959" s="330"/>
      <c r="TBF959" s="330"/>
      <c r="TBG959" s="330"/>
      <c r="TBH959" s="330"/>
      <c r="TBI959" s="330"/>
      <c r="TBJ959" s="330"/>
      <c r="TBK959" s="330"/>
      <c r="TBL959" s="330"/>
      <c r="TBM959" s="330"/>
      <c r="TBN959" s="330"/>
      <c r="TBO959" s="330"/>
      <c r="TBP959" s="330"/>
      <c r="TBQ959" s="330"/>
      <c r="TBR959" s="330"/>
      <c r="TBS959" s="330"/>
      <c r="TBT959" s="330"/>
      <c r="TBU959" s="330"/>
      <c r="TBV959" s="330"/>
      <c r="TBW959" s="330"/>
      <c r="TBX959" s="330"/>
      <c r="TBY959" s="330"/>
      <c r="TBZ959" s="330"/>
      <c r="TCA959" s="330"/>
      <c r="TCB959" s="330"/>
      <c r="TCC959" s="330"/>
      <c r="TCD959" s="330"/>
      <c r="TCE959" s="330"/>
      <c r="TCF959" s="330"/>
      <c r="TCG959" s="330"/>
      <c r="TCH959" s="330"/>
      <c r="TCI959" s="330"/>
      <c r="TCJ959" s="330"/>
      <c r="TCK959" s="330"/>
      <c r="TCL959" s="330"/>
      <c r="TCM959" s="330"/>
      <c r="TCN959" s="330"/>
      <c r="TCO959" s="330"/>
      <c r="TCP959" s="330"/>
      <c r="TCQ959" s="330"/>
      <c r="TCR959" s="330"/>
      <c r="TCS959" s="330"/>
      <c r="TCT959" s="330"/>
      <c r="TCU959" s="330"/>
      <c r="TCV959" s="330"/>
      <c r="TCW959" s="330"/>
      <c r="TCX959" s="330"/>
      <c r="TCY959" s="330"/>
      <c r="TCZ959" s="330"/>
      <c r="TDA959" s="330"/>
      <c r="TDB959" s="330"/>
      <c r="TDC959" s="330"/>
      <c r="TDD959" s="330"/>
      <c r="TDE959" s="330"/>
      <c r="TDF959" s="330"/>
      <c r="TDG959" s="330"/>
      <c r="TDH959" s="330"/>
      <c r="TDI959" s="330"/>
      <c r="TDJ959" s="330"/>
      <c r="TDK959" s="330"/>
      <c r="TDL959" s="330"/>
      <c r="TDM959" s="330"/>
      <c r="TDN959" s="330"/>
      <c r="TDO959" s="330"/>
      <c r="TDP959" s="330"/>
      <c r="TDQ959" s="330"/>
      <c r="TDR959" s="330"/>
      <c r="TDS959" s="330"/>
      <c r="TDT959" s="330"/>
      <c r="TDU959" s="330"/>
      <c r="TDV959" s="330"/>
      <c r="TDW959" s="330"/>
      <c r="TDX959" s="330"/>
      <c r="TDY959" s="330"/>
      <c r="TDZ959" s="330"/>
      <c r="TEA959" s="330"/>
      <c r="TEB959" s="330"/>
      <c r="TEC959" s="330"/>
      <c r="TED959" s="330"/>
      <c r="TEE959" s="330"/>
      <c r="TEF959" s="330"/>
      <c r="TEG959" s="330"/>
      <c r="TEH959" s="330"/>
      <c r="TEI959" s="330"/>
      <c r="TEJ959" s="330"/>
      <c r="TEK959" s="330"/>
      <c r="TEL959" s="330"/>
      <c r="TEM959" s="330"/>
      <c r="TEN959" s="330"/>
      <c r="TEO959" s="330"/>
      <c r="TEP959" s="330"/>
      <c r="TEQ959" s="330"/>
      <c r="TER959" s="330"/>
      <c r="TES959" s="330"/>
      <c r="TET959" s="330"/>
      <c r="TEU959" s="330"/>
      <c r="TEV959" s="330"/>
      <c r="TEW959" s="330"/>
      <c r="TEX959" s="330"/>
      <c r="TEY959" s="330"/>
      <c r="TEZ959" s="330"/>
      <c r="TFA959" s="330"/>
      <c r="TFB959" s="330"/>
      <c r="TFC959" s="330"/>
      <c r="TFD959" s="330"/>
      <c r="TFE959" s="330"/>
      <c r="TFF959" s="330"/>
      <c r="TFG959" s="330"/>
      <c r="TFH959" s="330"/>
      <c r="TFI959" s="330"/>
      <c r="TFJ959" s="330"/>
      <c r="TFK959" s="330"/>
      <c r="TFL959" s="330"/>
      <c r="TFM959" s="330"/>
      <c r="TFN959" s="330"/>
      <c r="TFO959" s="330"/>
      <c r="TFP959" s="330"/>
      <c r="TFQ959" s="330"/>
      <c r="TFR959" s="330"/>
      <c r="TFS959" s="330"/>
      <c r="TFT959" s="330"/>
      <c r="TFU959" s="330"/>
      <c r="TFV959" s="330"/>
      <c r="TFW959" s="330"/>
      <c r="TFX959" s="330"/>
      <c r="TFY959" s="330"/>
      <c r="TFZ959" s="330"/>
      <c r="TGA959" s="330"/>
      <c r="TGB959" s="330"/>
      <c r="TGC959" s="330"/>
      <c r="TGD959" s="330"/>
      <c r="TGE959" s="330"/>
      <c r="TGF959" s="330"/>
      <c r="TGG959" s="330"/>
      <c r="TGH959" s="330"/>
      <c r="TGI959" s="330"/>
      <c r="TGJ959" s="330"/>
      <c r="TGK959" s="330"/>
      <c r="TGL959" s="330"/>
      <c r="TGM959" s="330"/>
      <c r="TGN959" s="330"/>
      <c r="TGO959" s="330"/>
      <c r="TGP959" s="330"/>
      <c r="TGQ959" s="330"/>
      <c r="TGR959" s="330"/>
      <c r="TGS959" s="330"/>
      <c r="TGT959" s="330"/>
      <c r="TGU959" s="330"/>
      <c r="TGV959" s="330"/>
      <c r="TGW959" s="330"/>
      <c r="TGX959" s="330"/>
      <c r="TGY959" s="330"/>
      <c r="TGZ959" s="330"/>
      <c r="THA959" s="330"/>
      <c r="THB959" s="330"/>
      <c r="THC959" s="330"/>
      <c r="THD959" s="330"/>
      <c r="THE959" s="330"/>
      <c r="THF959" s="330"/>
      <c r="THG959" s="330"/>
      <c r="THH959" s="330"/>
      <c r="THI959" s="330"/>
      <c r="THJ959" s="330"/>
      <c r="THK959" s="330"/>
      <c r="THL959" s="330"/>
      <c r="THM959" s="330"/>
      <c r="THN959" s="330"/>
      <c r="THO959" s="330"/>
      <c r="THP959" s="330"/>
      <c r="THQ959" s="330"/>
      <c r="THR959" s="330"/>
      <c r="THS959" s="330"/>
      <c r="THT959" s="330"/>
      <c r="THU959" s="330"/>
      <c r="THV959" s="330"/>
      <c r="THW959" s="330"/>
      <c r="THX959" s="330"/>
      <c r="THY959" s="330"/>
      <c r="THZ959" s="330"/>
      <c r="TIA959" s="330"/>
      <c r="TIB959" s="330"/>
      <c r="TIC959" s="330"/>
      <c r="TID959" s="330"/>
      <c r="TIE959" s="330"/>
      <c r="TIF959" s="330"/>
      <c r="TIG959" s="330"/>
      <c r="TIH959" s="330"/>
      <c r="TII959" s="330"/>
      <c r="TIJ959" s="330"/>
      <c r="TIK959" s="330"/>
      <c r="TIL959" s="330"/>
      <c r="TIM959" s="330"/>
      <c r="TIN959" s="330"/>
      <c r="TIO959" s="330"/>
      <c r="TIP959" s="330"/>
      <c r="TIQ959" s="330"/>
      <c r="TIR959" s="330"/>
      <c r="TIS959" s="330"/>
      <c r="TIT959" s="330"/>
      <c r="TIU959" s="330"/>
      <c r="TIV959" s="330"/>
      <c r="TIW959" s="330"/>
      <c r="TIX959" s="330"/>
      <c r="TIY959" s="330"/>
      <c r="TIZ959" s="330"/>
      <c r="TJA959" s="330"/>
      <c r="TJB959" s="330"/>
      <c r="TJC959" s="330"/>
      <c r="TJD959" s="330"/>
      <c r="TJE959" s="330"/>
      <c r="TJF959" s="330"/>
      <c r="TJG959" s="330"/>
      <c r="TJH959" s="330"/>
      <c r="TJI959" s="330"/>
      <c r="TJJ959" s="330"/>
      <c r="TJK959" s="330"/>
      <c r="TJL959" s="330"/>
      <c r="TJM959" s="330"/>
      <c r="TJN959" s="330"/>
      <c r="TJO959" s="330"/>
      <c r="TJP959" s="330"/>
      <c r="TJQ959" s="330"/>
      <c r="TJR959" s="330"/>
      <c r="TJS959" s="330"/>
      <c r="TJT959" s="330"/>
      <c r="TJU959" s="330"/>
      <c r="TJV959" s="330"/>
      <c r="TJW959" s="330"/>
      <c r="TJX959" s="330"/>
      <c r="TJY959" s="330"/>
      <c r="TJZ959" s="330"/>
      <c r="TKA959" s="330"/>
      <c r="TKB959" s="330"/>
      <c r="TKC959" s="330"/>
      <c r="TKD959" s="330"/>
      <c r="TKE959" s="330"/>
      <c r="TKF959" s="330"/>
      <c r="TKG959" s="330"/>
      <c r="TKH959" s="330"/>
      <c r="TKI959" s="330"/>
      <c r="TKJ959" s="330"/>
      <c r="TKK959" s="330"/>
      <c r="TKL959" s="330"/>
      <c r="TKM959" s="330"/>
      <c r="TKN959" s="330"/>
      <c r="TKO959" s="330"/>
      <c r="TKP959" s="330"/>
      <c r="TKQ959" s="330"/>
      <c r="TKR959" s="330"/>
      <c r="TKS959" s="330"/>
      <c r="TKT959" s="330"/>
      <c r="TKU959" s="330"/>
      <c r="TKV959" s="330"/>
      <c r="TKW959" s="330"/>
      <c r="TKX959" s="330"/>
      <c r="TKY959" s="330"/>
      <c r="TKZ959" s="330"/>
      <c r="TLA959" s="330"/>
      <c r="TLB959" s="330"/>
      <c r="TLC959" s="330"/>
      <c r="TLD959" s="330"/>
      <c r="TLE959" s="330"/>
      <c r="TLF959" s="330"/>
      <c r="TLG959" s="330"/>
      <c r="TLH959" s="330"/>
      <c r="TLI959" s="330"/>
      <c r="TLJ959" s="330"/>
      <c r="TLK959" s="330"/>
      <c r="TLL959" s="330"/>
      <c r="TLM959" s="330"/>
      <c r="TLN959" s="330"/>
      <c r="TLO959" s="330"/>
      <c r="TLP959" s="330"/>
      <c r="TLQ959" s="330"/>
      <c r="TLR959" s="330"/>
      <c r="TLS959" s="330"/>
      <c r="TLT959" s="330"/>
      <c r="TLU959" s="330"/>
      <c r="TLV959" s="330"/>
      <c r="TLW959" s="330"/>
      <c r="TLX959" s="330"/>
      <c r="TLY959" s="330"/>
      <c r="TLZ959" s="330"/>
      <c r="TMA959" s="330"/>
      <c r="TMB959" s="330"/>
      <c r="TMC959" s="330"/>
      <c r="TMD959" s="330"/>
      <c r="TME959" s="330"/>
      <c r="TMF959" s="330"/>
      <c r="TMG959" s="330"/>
      <c r="TMH959" s="330"/>
      <c r="TMI959" s="330"/>
      <c r="TMJ959" s="330"/>
      <c r="TMK959" s="330"/>
      <c r="TML959" s="330"/>
      <c r="TMM959" s="330"/>
      <c r="TMN959" s="330"/>
      <c r="TMO959" s="330"/>
      <c r="TMP959" s="330"/>
      <c r="TMQ959" s="330"/>
      <c r="TMR959" s="330"/>
      <c r="TMS959" s="330"/>
      <c r="TMT959" s="330"/>
      <c r="TMU959" s="330"/>
      <c r="TMV959" s="330"/>
      <c r="TMW959" s="330"/>
      <c r="TMX959" s="330"/>
      <c r="TMY959" s="330"/>
      <c r="TMZ959" s="330"/>
      <c r="TNA959" s="330"/>
      <c r="TNB959" s="330"/>
      <c r="TNC959" s="330"/>
      <c r="TND959" s="330"/>
      <c r="TNE959" s="330"/>
      <c r="TNF959" s="330"/>
      <c r="TNG959" s="330"/>
      <c r="TNH959" s="330"/>
      <c r="TNI959" s="330"/>
      <c r="TNJ959" s="330"/>
      <c r="TNK959" s="330"/>
      <c r="TNL959" s="330"/>
      <c r="TNM959" s="330"/>
      <c r="TNN959" s="330"/>
      <c r="TNO959" s="330"/>
      <c r="TNP959" s="330"/>
      <c r="TNQ959" s="330"/>
      <c r="TNR959" s="330"/>
      <c r="TNS959" s="330"/>
      <c r="TNT959" s="330"/>
      <c r="TNU959" s="330"/>
      <c r="TNV959" s="330"/>
      <c r="TNW959" s="330"/>
      <c r="TNX959" s="330"/>
      <c r="TNY959" s="330"/>
      <c r="TNZ959" s="330"/>
      <c r="TOA959" s="330"/>
      <c r="TOB959" s="330"/>
      <c r="TOC959" s="330"/>
      <c r="TOD959" s="330"/>
      <c r="TOE959" s="330"/>
      <c r="TOF959" s="330"/>
      <c r="TOG959" s="330"/>
      <c r="TOH959" s="330"/>
      <c r="TOI959" s="330"/>
      <c r="TOJ959" s="330"/>
      <c r="TOK959" s="330"/>
      <c r="TOL959" s="330"/>
      <c r="TOM959" s="330"/>
      <c r="TON959" s="330"/>
      <c r="TOO959" s="330"/>
      <c r="TOP959" s="330"/>
      <c r="TOQ959" s="330"/>
      <c r="TOR959" s="330"/>
      <c r="TOS959" s="330"/>
      <c r="TOT959" s="330"/>
      <c r="TOU959" s="330"/>
      <c r="TOV959" s="330"/>
      <c r="TOW959" s="330"/>
      <c r="TOX959" s="330"/>
      <c r="TOY959" s="330"/>
      <c r="TOZ959" s="330"/>
      <c r="TPA959" s="330"/>
      <c r="TPB959" s="330"/>
      <c r="TPC959" s="330"/>
      <c r="TPD959" s="330"/>
      <c r="TPE959" s="330"/>
      <c r="TPF959" s="330"/>
      <c r="TPG959" s="330"/>
      <c r="TPH959" s="330"/>
      <c r="TPI959" s="330"/>
      <c r="TPJ959" s="330"/>
      <c r="TPK959" s="330"/>
      <c r="TPL959" s="330"/>
      <c r="TPM959" s="330"/>
      <c r="TPN959" s="330"/>
      <c r="TPO959" s="330"/>
      <c r="TPP959" s="330"/>
      <c r="TPQ959" s="330"/>
      <c r="TPR959" s="330"/>
      <c r="TPS959" s="330"/>
      <c r="TPT959" s="330"/>
      <c r="TPU959" s="330"/>
      <c r="TPV959" s="330"/>
      <c r="TPW959" s="330"/>
      <c r="TPX959" s="330"/>
      <c r="TPY959" s="330"/>
      <c r="TPZ959" s="330"/>
      <c r="TQA959" s="330"/>
      <c r="TQB959" s="330"/>
      <c r="TQC959" s="330"/>
      <c r="TQD959" s="330"/>
      <c r="TQE959" s="330"/>
      <c r="TQF959" s="330"/>
      <c r="TQG959" s="330"/>
      <c r="TQH959" s="330"/>
      <c r="TQI959" s="330"/>
      <c r="TQJ959" s="330"/>
      <c r="TQK959" s="330"/>
      <c r="TQL959" s="330"/>
      <c r="TQM959" s="330"/>
      <c r="TQN959" s="330"/>
      <c r="TQO959" s="330"/>
      <c r="TQP959" s="330"/>
      <c r="TQQ959" s="330"/>
      <c r="TQR959" s="330"/>
      <c r="TQS959" s="330"/>
      <c r="TQT959" s="330"/>
      <c r="TQU959" s="330"/>
      <c r="TQV959" s="330"/>
      <c r="TQW959" s="330"/>
      <c r="TQX959" s="330"/>
      <c r="TQY959" s="330"/>
      <c r="TQZ959" s="330"/>
      <c r="TRA959" s="330"/>
      <c r="TRB959" s="330"/>
      <c r="TRC959" s="330"/>
      <c r="TRD959" s="330"/>
      <c r="TRE959" s="330"/>
      <c r="TRF959" s="330"/>
      <c r="TRG959" s="330"/>
      <c r="TRH959" s="330"/>
      <c r="TRI959" s="330"/>
      <c r="TRJ959" s="330"/>
      <c r="TRK959" s="330"/>
      <c r="TRL959" s="330"/>
      <c r="TRM959" s="330"/>
      <c r="TRN959" s="330"/>
      <c r="TRO959" s="330"/>
      <c r="TRP959" s="330"/>
      <c r="TRQ959" s="330"/>
      <c r="TRR959" s="330"/>
      <c r="TRS959" s="330"/>
      <c r="TRT959" s="330"/>
      <c r="TRU959" s="330"/>
      <c r="TRV959" s="330"/>
      <c r="TRW959" s="330"/>
      <c r="TRX959" s="330"/>
      <c r="TRY959" s="330"/>
      <c r="TRZ959" s="330"/>
      <c r="TSA959" s="330"/>
      <c r="TSB959" s="330"/>
      <c r="TSC959" s="330"/>
      <c r="TSD959" s="330"/>
      <c r="TSE959" s="330"/>
      <c r="TSF959" s="330"/>
      <c r="TSG959" s="330"/>
      <c r="TSH959" s="330"/>
      <c r="TSI959" s="330"/>
      <c r="TSJ959" s="330"/>
      <c r="TSK959" s="330"/>
      <c r="TSL959" s="330"/>
      <c r="TSM959" s="330"/>
      <c r="TSN959" s="330"/>
      <c r="TSO959" s="330"/>
      <c r="TSP959" s="330"/>
      <c r="TSQ959" s="330"/>
      <c r="TSR959" s="330"/>
      <c r="TSS959" s="330"/>
      <c r="TST959" s="330"/>
      <c r="TSU959" s="330"/>
      <c r="TSV959" s="330"/>
      <c r="TSW959" s="330"/>
      <c r="TSX959" s="330"/>
      <c r="TSY959" s="330"/>
      <c r="TSZ959" s="330"/>
      <c r="TTA959" s="330"/>
      <c r="TTB959" s="330"/>
      <c r="TTC959" s="330"/>
      <c r="TTD959" s="330"/>
      <c r="TTE959" s="330"/>
      <c r="TTF959" s="330"/>
      <c r="TTG959" s="330"/>
      <c r="TTH959" s="330"/>
      <c r="TTI959" s="330"/>
      <c r="TTJ959" s="330"/>
      <c r="TTK959" s="330"/>
      <c r="TTL959" s="330"/>
      <c r="TTM959" s="330"/>
      <c r="TTN959" s="330"/>
      <c r="TTO959" s="330"/>
      <c r="TTP959" s="330"/>
      <c r="TTQ959" s="330"/>
      <c r="TTR959" s="330"/>
      <c r="TTS959" s="330"/>
      <c r="TTT959" s="330"/>
      <c r="TTU959" s="330"/>
      <c r="TTV959" s="330"/>
      <c r="TTW959" s="330"/>
      <c r="TTX959" s="330"/>
      <c r="TTY959" s="330"/>
      <c r="TTZ959" s="330"/>
      <c r="TUA959" s="330"/>
      <c r="TUB959" s="330"/>
      <c r="TUC959" s="330"/>
      <c r="TUD959" s="330"/>
      <c r="TUE959" s="330"/>
      <c r="TUF959" s="330"/>
      <c r="TUG959" s="330"/>
      <c r="TUH959" s="330"/>
      <c r="TUI959" s="330"/>
      <c r="TUJ959" s="330"/>
      <c r="TUK959" s="330"/>
      <c r="TUL959" s="330"/>
      <c r="TUM959" s="330"/>
      <c r="TUN959" s="330"/>
      <c r="TUO959" s="330"/>
      <c r="TUP959" s="330"/>
      <c r="TUQ959" s="330"/>
      <c r="TUR959" s="330"/>
      <c r="TUS959" s="330"/>
      <c r="TUT959" s="330"/>
      <c r="TUU959" s="330"/>
      <c r="TUV959" s="330"/>
      <c r="TUW959" s="330"/>
      <c r="TUX959" s="330"/>
      <c r="TUY959" s="330"/>
      <c r="TUZ959" s="330"/>
      <c r="TVA959" s="330"/>
      <c r="TVB959" s="330"/>
      <c r="TVC959" s="330"/>
      <c r="TVD959" s="330"/>
      <c r="TVE959" s="330"/>
      <c r="TVF959" s="330"/>
      <c r="TVG959" s="330"/>
      <c r="TVH959" s="330"/>
      <c r="TVI959" s="330"/>
      <c r="TVJ959" s="330"/>
      <c r="TVK959" s="330"/>
      <c r="TVL959" s="330"/>
      <c r="TVM959" s="330"/>
      <c r="TVN959" s="330"/>
      <c r="TVO959" s="330"/>
      <c r="TVP959" s="330"/>
      <c r="TVQ959" s="330"/>
      <c r="TVR959" s="330"/>
      <c r="TVS959" s="330"/>
      <c r="TVT959" s="330"/>
      <c r="TVU959" s="330"/>
      <c r="TVV959" s="330"/>
      <c r="TVW959" s="330"/>
      <c r="TVX959" s="330"/>
      <c r="TVY959" s="330"/>
      <c r="TVZ959" s="330"/>
      <c r="TWA959" s="330"/>
      <c r="TWB959" s="330"/>
      <c r="TWC959" s="330"/>
      <c r="TWD959" s="330"/>
      <c r="TWE959" s="330"/>
      <c r="TWF959" s="330"/>
      <c r="TWG959" s="330"/>
      <c r="TWH959" s="330"/>
      <c r="TWI959" s="330"/>
      <c r="TWJ959" s="330"/>
      <c r="TWK959" s="330"/>
      <c r="TWL959" s="330"/>
      <c r="TWM959" s="330"/>
      <c r="TWN959" s="330"/>
      <c r="TWO959" s="330"/>
      <c r="TWP959" s="330"/>
      <c r="TWQ959" s="330"/>
      <c r="TWR959" s="330"/>
      <c r="TWS959" s="330"/>
      <c r="TWT959" s="330"/>
      <c r="TWU959" s="330"/>
      <c r="TWV959" s="330"/>
      <c r="TWW959" s="330"/>
      <c r="TWX959" s="330"/>
      <c r="TWY959" s="330"/>
      <c r="TWZ959" s="330"/>
      <c r="TXA959" s="330"/>
      <c r="TXB959" s="330"/>
      <c r="TXC959" s="330"/>
      <c r="TXD959" s="330"/>
      <c r="TXE959" s="330"/>
      <c r="TXF959" s="330"/>
      <c r="TXG959" s="330"/>
      <c r="TXH959" s="330"/>
      <c r="TXI959" s="330"/>
      <c r="TXJ959" s="330"/>
      <c r="TXK959" s="330"/>
      <c r="TXL959" s="330"/>
      <c r="TXM959" s="330"/>
      <c r="TXN959" s="330"/>
      <c r="TXO959" s="330"/>
      <c r="TXP959" s="330"/>
      <c r="TXQ959" s="330"/>
      <c r="TXR959" s="330"/>
      <c r="TXS959" s="330"/>
      <c r="TXT959" s="330"/>
      <c r="TXU959" s="330"/>
      <c r="TXV959" s="330"/>
      <c r="TXW959" s="330"/>
      <c r="TXX959" s="330"/>
      <c r="TXY959" s="330"/>
      <c r="TXZ959" s="330"/>
      <c r="TYA959" s="330"/>
      <c r="TYB959" s="330"/>
      <c r="TYC959" s="330"/>
      <c r="TYD959" s="330"/>
      <c r="TYE959" s="330"/>
      <c r="TYF959" s="330"/>
      <c r="TYG959" s="330"/>
      <c r="TYH959" s="330"/>
      <c r="TYI959" s="330"/>
      <c r="TYJ959" s="330"/>
      <c r="TYK959" s="330"/>
      <c r="TYL959" s="330"/>
      <c r="TYM959" s="330"/>
      <c r="TYN959" s="330"/>
      <c r="TYO959" s="330"/>
      <c r="TYP959" s="330"/>
      <c r="TYQ959" s="330"/>
      <c r="TYR959" s="330"/>
      <c r="TYS959" s="330"/>
      <c r="TYT959" s="330"/>
      <c r="TYU959" s="330"/>
      <c r="TYV959" s="330"/>
      <c r="TYW959" s="330"/>
      <c r="TYX959" s="330"/>
      <c r="TYY959" s="330"/>
      <c r="TYZ959" s="330"/>
      <c r="TZA959" s="330"/>
      <c r="TZB959" s="330"/>
      <c r="TZC959" s="330"/>
      <c r="TZD959" s="330"/>
      <c r="TZE959" s="330"/>
      <c r="TZF959" s="330"/>
      <c r="TZG959" s="330"/>
      <c r="TZH959" s="330"/>
      <c r="TZI959" s="330"/>
      <c r="TZJ959" s="330"/>
      <c r="TZK959" s="330"/>
      <c r="TZL959" s="330"/>
      <c r="TZM959" s="330"/>
      <c r="TZN959" s="330"/>
      <c r="TZO959" s="330"/>
      <c r="TZP959" s="330"/>
      <c r="TZQ959" s="330"/>
      <c r="TZR959" s="330"/>
      <c r="TZS959" s="330"/>
      <c r="TZT959" s="330"/>
      <c r="TZU959" s="330"/>
      <c r="TZV959" s="330"/>
      <c r="TZW959" s="330"/>
      <c r="TZX959" s="330"/>
      <c r="TZY959" s="330"/>
      <c r="TZZ959" s="330"/>
      <c r="UAA959" s="330"/>
      <c r="UAB959" s="330"/>
      <c r="UAC959" s="330"/>
      <c r="UAD959" s="330"/>
      <c r="UAE959" s="330"/>
      <c r="UAF959" s="330"/>
      <c r="UAG959" s="330"/>
      <c r="UAH959" s="330"/>
      <c r="UAI959" s="330"/>
      <c r="UAJ959" s="330"/>
      <c r="UAK959" s="330"/>
      <c r="UAL959" s="330"/>
      <c r="UAM959" s="330"/>
      <c r="UAN959" s="330"/>
      <c r="UAO959" s="330"/>
      <c r="UAP959" s="330"/>
      <c r="UAQ959" s="330"/>
      <c r="UAR959" s="330"/>
      <c r="UAS959" s="330"/>
      <c r="UAT959" s="330"/>
      <c r="UAU959" s="330"/>
      <c r="UAV959" s="330"/>
      <c r="UAW959" s="330"/>
      <c r="UAX959" s="330"/>
      <c r="UAY959" s="330"/>
      <c r="UAZ959" s="330"/>
      <c r="UBA959" s="330"/>
      <c r="UBB959" s="330"/>
      <c r="UBC959" s="330"/>
      <c r="UBD959" s="330"/>
      <c r="UBE959" s="330"/>
      <c r="UBF959" s="330"/>
      <c r="UBG959" s="330"/>
      <c r="UBH959" s="330"/>
      <c r="UBI959" s="330"/>
      <c r="UBJ959" s="330"/>
      <c r="UBK959" s="330"/>
      <c r="UBL959" s="330"/>
      <c r="UBM959" s="330"/>
      <c r="UBN959" s="330"/>
      <c r="UBO959" s="330"/>
      <c r="UBP959" s="330"/>
      <c r="UBQ959" s="330"/>
      <c r="UBR959" s="330"/>
      <c r="UBS959" s="330"/>
      <c r="UBT959" s="330"/>
      <c r="UBU959" s="330"/>
      <c r="UBV959" s="330"/>
      <c r="UBW959" s="330"/>
      <c r="UBX959" s="330"/>
      <c r="UBY959" s="330"/>
      <c r="UBZ959" s="330"/>
      <c r="UCA959" s="330"/>
      <c r="UCB959" s="330"/>
      <c r="UCC959" s="330"/>
      <c r="UCD959" s="330"/>
      <c r="UCE959" s="330"/>
      <c r="UCF959" s="330"/>
      <c r="UCG959" s="330"/>
      <c r="UCH959" s="330"/>
      <c r="UCI959" s="330"/>
      <c r="UCJ959" s="330"/>
      <c r="UCK959" s="330"/>
      <c r="UCL959" s="330"/>
      <c r="UCM959" s="330"/>
      <c r="UCN959" s="330"/>
      <c r="UCO959" s="330"/>
      <c r="UCP959" s="330"/>
      <c r="UCQ959" s="330"/>
      <c r="UCR959" s="330"/>
      <c r="UCS959" s="330"/>
      <c r="UCT959" s="330"/>
      <c r="UCU959" s="330"/>
      <c r="UCV959" s="330"/>
      <c r="UCW959" s="330"/>
      <c r="UCX959" s="330"/>
      <c r="UCY959" s="330"/>
      <c r="UCZ959" s="330"/>
      <c r="UDA959" s="330"/>
      <c r="UDB959" s="330"/>
      <c r="UDC959" s="330"/>
      <c r="UDD959" s="330"/>
      <c r="UDE959" s="330"/>
      <c r="UDF959" s="330"/>
      <c r="UDG959" s="330"/>
      <c r="UDH959" s="330"/>
      <c r="UDI959" s="330"/>
      <c r="UDJ959" s="330"/>
      <c r="UDK959" s="330"/>
      <c r="UDL959" s="330"/>
      <c r="UDM959" s="330"/>
      <c r="UDN959" s="330"/>
      <c r="UDO959" s="330"/>
      <c r="UDP959" s="330"/>
      <c r="UDQ959" s="330"/>
      <c r="UDR959" s="330"/>
      <c r="UDS959" s="330"/>
      <c r="UDT959" s="330"/>
      <c r="UDU959" s="330"/>
      <c r="UDV959" s="330"/>
      <c r="UDW959" s="330"/>
      <c r="UDX959" s="330"/>
      <c r="UDY959" s="330"/>
      <c r="UDZ959" s="330"/>
      <c r="UEA959" s="330"/>
      <c r="UEB959" s="330"/>
      <c r="UEC959" s="330"/>
      <c r="UED959" s="330"/>
      <c r="UEE959" s="330"/>
      <c r="UEF959" s="330"/>
      <c r="UEG959" s="330"/>
      <c r="UEH959" s="330"/>
      <c r="UEI959" s="330"/>
      <c r="UEJ959" s="330"/>
      <c r="UEK959" s="330"/>
      <c r="UEL959" s="330"/>
      <c r="UEM959" s="330"/>
      <c r="UEN959" s="330"/>
      <c r="UEO959" s="330"/>
      <c r="UEP959" s="330"/>
      <c r="UEQ959" s="330"/>
      <c r="UER959" s="330"/>
      <c r="UES959" s="330"/>
      <c r="UET959" s="330"/>
      <c r="UEU959" s="330"/>
      <c r="UEV959" s="330"/>
      <c r="UEW959" s="330"/>
      <c r="UEX959" s="330"/>
      <c r="UEY959" s="330"/>
      <c r="UEZ959" s="330"/>
      <c r="UFA959" s="330"/>
      <c r="UFB959" s="330"/>
      <c r="UFC959" s="330"/>
      <c r="UFD959" s="330"/>
      <c r="UFE959" s="330"/>
      <c r="UFF959" s="330"/>
      <c r="UFG959" s="330"/>
      <c r="UFH959" s="330"/>
      <c r="UFI959" s="330"/>
      <c r="UFJ959" s="330"/>
      <c r="UFK959" s="330"/>
      <c r="UFL959" s="330"/>
      <c r="UFM959" s="330"/>
      <c r="UFN959" s="330"/>
      <c r="UFO959" s="330"/>
      <c r="UFP959" s="330"/>
      <c r="UFQ959" s="330"/>
      <c r="UFR959" s="330"/>
      <c r="UFS959" s="330"/>
      <c r="UFT959" s="330"/>
      <c r="UFU959" s="330"/>
      <c r="UFV959" s="330"/>
      <c r="UFW959" s="330"/>
      <c r="UFX959" s="330"/>
      <c r="UFY959" s="330"/>
      <c r="UFZ959" s="330"/>
      <c r="UGA959" s="330"/>
      <c r="UGB959" s="330"/>
      <c r="UGC959" s="330"/>
      <c r="UGD959" s="330"/>
      <c r="UGE959" s="330"/>
      <c r="UGF959" s="330"/>
      <c r="UGG959" s="330"/>
      <c r="UGH959" s="330"/>
      <c r="UGI959" s="330"/>
      <c r="UGJ959" s="330"/>
      <c r="UGK959" s="330"/>
      <c r="UGL959" s="330"/>
      <c r="UGM959" s="330"/>
      <c r="UGN959" s="330"/>
      <c r="UGO959" s="330"/>
      <c r="UGP959" s="330"/>
      <c r="UGQ959" s="330"/>
      <c r="UGR959" s="330"/>
      <c r="UGS959" s="330"/>
      <c r="UGT959" s="330"/>
      <c r="UGU959" s="330"/>
      <c r="UGV959" s="330"/>
      <c r="UGW959" s="330"/>
      <c r="UGX959" s="330"/>
      <c r="UGY959" s="330"/>
      <c r="UGZ959" s="330"/>
      <c r="UHA959" s="330"/>
      <c r="UHB959" s="330"/>
      <c r="UHC959" s="330"/>
      <c r="UHD959" s="330"/>
      <c r="UHE959" s="330"/>
      <c r="UHF959" s="330"/>
      <c r="UHG959" s="330"/>
      <c r="UHH959" s="330"/>
      <c r="UHI959" s="330"/>
      <c r="UHJ959" s="330"/>
      <c r="UHK959" s="330"/>
      <c r="UHL959" s="330"/>
      <c r="UHM959" s="330"/>
      <c r="UHN959" s="330"/>
      <c r="UHO959" s="330"/>
      <c r="UHP959" s="330"/>
      <c r="UHQ959" s="330"/>
      <c r="UHR959" s="330"/>
      <c r="UHS959" s="330"/>
      <c r="UHT959" s="330"/>
      <c r="UHU959" s="330"/>
      <c r="UHV959" s="330"/>
      <c r="UHW959" s="330"/>
      <c r="UHX959" s="330"/>
      <c r="UHY959" s="330"/>
      <c r="UHZ959" s="330"/>
      <c r="UIA959" s="330"/>
      <c r="UIB959" s="330"/>
      <c r="UIC959" s="330"/>
      <c r="UID959" s="330"/>
      <c r="UIE959" s="330"/>
      <c r="UIF959" s="330"/>
      <c r="UIG959" s="330"/>
      <c r="UIH959" s="330"/>
      <c r="UII959" s="330"/>
      <c r="UIJ959" s="330"/>
      <c r="UIK959" s="330"/>
      <c r="UIL959" s="330"/>
      <c r="UIM959" s="330"/>
      <c r="UIN959" s="330"/>
      <c r="UIO959" s="330"/>
      <c r="UIP959" s="330"/>
      <c r="UIQ959" s="330"/>
      <c r="UIR959" s="330"/>
      <c r="UIS959" s="330"/>
      <c r="UIT959" s="330"/>
      <c r="UIU959" s="330"/>
      <c r="UIV959" s="330"/>
      <c r="UIW959" s="330"/>
      <c r="UIX959" s="330"/>
      <c r="UIY959" s="330"/>
      <c r="UIZ959" s="330"/>
      <c r="UJA959" s="330"/>
      <c r="UJB959" s="330"/>
      <c r="UJC959" s="330"/>
      <c r="UJD959" s="330"/>
      <c r="UJE959" s="330"/>
      <c r="UJF959" s="330"/>
      <c r="UJG959" s="330"/>
      <c r="UJH959" s="330"/>
      <c r="UJI959" s="330"/>
      <c r="UJJ959" s="330"/>
      <c r="UJK959" s="330"/>
      <c r="UJL959" s="330"/>
      <c r="UJM959" s="330"/>
      <c r="UJN959" s="330"/>
      <c r="UJO959" s="330"/>
      <c r="UJP959" s="330"/>
      <c r="UJQ959" s="330"/>
      <c r="UJR959" s="330"/>
      <c r="UJS959" s="330"/>
      <c r="UJT959" s="330"/>
      <c r="UJU959" s="330"/>
      <c r="UJV959" s="330"/>
      <c r="UJW959" s="330"/>
      <c r="UJX959" s="330"/>
      <c r="UJY959" s="330"/>
      <c r="UJZ959" s="330"/>
      <c r="UKA959" s="330"/>
      <c r="UKB959" s="330"/>
      <c r="UKC959" s="330"/>
      <c r="UKD959" s="330"/>
      <c r="UKE959" s="330"/>
      <c r="UKF959" s="330"/>
      <c r="UKG959" s="330"/>
      <c r="UKH959" s="330"/>
      <c r="UKI959" s="330"/>
      <c r="UKJ959" s="330"/>
      <c r="UKK959" s="330"/>
      <c r="UKL959" s="330"/>
      <c r="UKM959" s="330"/>
      <c r="UKN959" s="330"/>
      <c r="UKO959" s="330"/>
      <c r="UKP959" s="330"/>
      <c r="UKQ959" s="330"/>
      <c r="UKR959" s="330"/>
      <c r="UKS959" s="330"/>
      <c r="UKT959" s="330"/>
      <c r="UKU959" s="330"/>
      <c r="UKV959" s="330"/>
      <c r="UKW959" s="330"/>
      <c r="UKX959" s="330"/>
      <c r="UKY959" s="330"/>
      <c r="UKZ959" s="330"/>
      <c r="ULA959" s="330"/>
      <c r="ULB959" s="330"/>
      <c r="ULC959" s="330"/>
      <c r="ULD959" s="330"/>
      <c r="ULE959" s="330"/>
      <c r="ULF959" s="330"/>
      <c r="ULG959" s="330"/>
      <c r="ULH959" s="330"/>
      <c r="ULI959" s="330"/>
      <c r="ULJ959" s="330"/>
      <c r="ULK959" s="330"/>
      <c r="ULL959" s="330"/>
      <c r="ULM959" s="330"/>
      <c r="ULN959" s="330"/>
      <c r="ULO959" s="330"/>
      <c r="ULP959" s="330"/>
      <c r="ULQ959" s="330"/>
      <c r="ULR959" s="330"/>
      <c r="ULS959" s="330"/>
      <c r="ULT959" s="330"/>
      <c r="ULU959" s="330"/>
      <c r="ULV959" s="330"/>
      <c r="ULW959" s="330"/>
      <c r="ULX959" s="330"/>
      <c r="ULY959" s="330"/>
      <c r="ULZ959" s="330"/>
      <c r="UMA959" s="330"/>
      <c r="UMB959" s="330"/>
      <c r="UMC959" s="330"/>
      <c r="UMD959" s="330"/>
      <c r="UME959" s="330"/>
      <c r="UMF959" s="330"/>
      <c r="UMG959" s="330"/>
      <c r="UMH959" s="330"/>
      <c r="UMI959" s="330"/>
      <c r="UMJ959" s="330"/>
      <c r="UMK959" s="330"/>
      <c r="UML959" s="330"/>
      <c r="UMM959" s="330"/>
      <c r="UMN959" s="330"/>
      <c r="UMO959" s="330"/>
      <c r="UMP959" s="330"/>
      <c r="UMQ959" s="330"/>
      <c r="UMR959" s="330"/>
      <c r="UMS959" s="330"/>
      <c r="UMT959" s="330"/>
      <c r="UMU959" s="330"/>
      <c r="UMV959" s="330"/>
      <c r="UMW959" s="330"/>
      <c r="UMX959" s="330"/>
      <c r="UMY959" s="330"/>
      <c r="UMZ959" s="330"/>
      <c r="UNA959" s="330"/>
      <c r="UNB959" s="330"/>
      <c r="UNC959" s="330"/>
      <c r="UND959" s="330"/>
      <c r="UNE959" s="330"/>
      <c r="UNF959" s="330"/>
      <c r="UNG959" s="330"/>
      <c r="UNH959" s="330"/>
      <c r="UNI959" s="330"/>
      <c r="UNJ959" s="330"/>
      <c r="UNK959" s="330"/>
      <c r="UNL959" s="330"/>
      <c r="UNM959" s="330"/>
      <c r="UNN959" s="330"/>
      <c r="UNO959" s="330"/>
      <c r="UNP959" s="330"/>
      <c r="UNQ959" s="330"/>
      <c r="UNR959" s="330"/>
      <c r="UNS959" s="330"/>
      <c r="UNT959" s="330"/>
      <c r="UNU959" s="330"/>
      <c r="UNV959" s="330"/>
      <c r="UNW959" s="330"/>
      <c r="UNX959" s="330"/>
      <c r="UNY959" s="330"/>
      <c r="UNZ959" s="330"/>
      <c r="UOA959" s="330"/>
      <c r="UOB959" s="330"/>
      <c r="UOC959" s="330"/>
      <c r="UOD959" s="330"/>
      <c r="UOE959" s="330"/>
      <c r="UOF959" s="330"/>
      <c r="UOG959" s="330"/>
      <c r="UOH959" s="330"/>
      <c r="UOI959" s="330"/>
      <c r="UOJ959" s="330"/>
      <c r="UOK959" s="330"/>
      <c r="UOL959" s="330"/>
      <c r="UOM959" s="330"/>
      <c r="UON959" s="330"/>
      <c r="UOO959" s="330"/>
      <c r="UOP959" s="330"/>
      <c r="UOQ959" s="330"/>
      <c r="UOR959" s="330"/>
      <c r="UOS959" s="330"/>
      <c r="UOT959" s="330"/>
      <c r="UOU959" s="330"/>
      <c r="UOV959" s="330"/>
      <c r="UOW959" s="330"/>
      <c r="UOX959" s="330"/>
      <c r="UOY959" s="330"/>
      <c r="UOZ959" s="330"/>
      <c r="UPA959" s="330"/>
      <c r="UPB959" s="330"/>
      <c r="UPC959" s="330"/>
      <c r="UPD959" s="330"/>
      <c r="UPE959" s="330"/>
      <c r="UPF959" s="330"/>
      <c r="UPG959" s="330"/>
      <c r="UPH959" s="330"/>
      <c r="UPI959" s="330"/>
      <c r="UPJ959" s="330"/>
      <c r="UPK959" s="330"/>
      <c r="UPL959" s="330"/>
      <c r="UPM959" s="330"/>
      <c r="UPN959" s="330"/>
      <c r="UPO959" s="330"/>
      <c r="UPP959" s="330"/>
      <c r="UPQ959" s="330"/>
      <c r="UPR959" s="330"/>
      <c r="UPS959" s="330"/>
      <c r="UPT959" s="330"/>
      <c r="UPU959" s="330"/>
      <c r="UPV959" s="330"/>
      <c r="UPW959" s="330"/>
      <c r="UPX959" s="330"/>
      <c r="UPY959" s="330"/>
      <c r="UPZ959" s="330"/>
      <c r="UQA959" s="330"/>
      <c r="UQB959" s="330"/>
      <c r="UQC959" s="330"/>
      <c r="UQD959" s="330"/>
      <c r="UQE959" s="330"/>
      <c r="UQF959" s="330"/>
      <c r="UQG959" s="330"/>
      <c r="UQH959" s="330"/>
      <c r="UQI959" s="330"/>
      <c r="UQJ959" s="330"/>
      <c r="UQK959" s="330"/>
      <c r="UQL959" s="330"/>
      <c r="UQM959" s="330"/>
      <c r="UQN959" s="330"/>
      <c r="UQO959" s="330"/>
      <c r="UQP959" s="330"/>
      <c r="UQQ959" s="330"/>
      <c r="UQR959" s="330"/>
      <c r="UQS959" s="330"/>
      <c r="UQT959" s="330"/>
      <c r="UQU959" s="330"/>
      <c r="UQV959" s="330"/>
      <c r="UQW959" s="330"/>
      <c r="UQX959" s="330"/>
      <c r="UQY959" s="330"/>
      <c r="UQZ959" s="330"/>
      <c r="URA959" s="330"/>
      <c r="URB959" s="330"/>
      <c r="URC959" s="330"/>
      <c r="URD959" s="330"/>
      <c r="URE959" s="330"/>
      <c r="URF959" s="330"/>
      <c r="URG959" s="330"/>
      <c r="URH959" s="330"/>
      <c r="URI959" s="330"/>
      <c r="URJ959" s="330"/>
      <c r="URK959" s="330"/>
      <c r="URL959" s="330"/>
      <c r="URM959" s="330"/>
      <c r="URN959" s="330"/>
      <c r="URO959" s="330"/>
      <c r="URP959" s="330"/>
      <c r="URQ959" s="330"/>
      <c r="URR959" s="330"/>
      <c r="URS959" s="330"/>
      <c r="URT959" s="330"/>
      <c r="URU959" s="330"/>
      <c r="URV959" s="330"/>
      <c r="URW959" s="330"/>
      <c r="URX959" s="330"/>
      <c r="URY959" s="330"/>
      <c r="URZ959" s="330"/>
      <c r="USA959" s="330"/>
      <c r="USB959" s="330"/>
      <c r="USC959" s="330"/>
      <c r="USD959" s="330"/>
      <c r="USE959" s="330"/>
      <c r="USF959" s="330"/>
      <c r="USG959" s="330"/>
      <c r="USH959" s="330"/>
      <c r="USI959" s="330"/>
      <c r="USJ959" s="330"/>
      <c r="USK959" s="330"/>
      <c r="USL959" s="330"/>
      <c r="USM959" s="330"/>
      <c r="USN959" s="330"/>
      <c r="USO959" s="330"/>
      <c r="USP959" s="330"/>
      <c r="USQ959" s="330"/>
      <c r="USR959" s="330"/>
      <c r="USS959" s="330"/>
      <c r="UST959" s="330"/>
      <c r="USU959" s="330"/>
      <c r="USV959" s="330"/>
      <c r="USW959" s="330"/>
      <c r="USX959" s="330"/>
      <c r="USY959" s="330"/>
      <c r="USZ959" s="330"/>
      <c r="UTA959" s="330"/>
      <c r="UTB959" s="330"/>
      <c r="UTC959" s="330"/>
      <c r="UTD959" s="330"/>
      <c r="UTE959" s="330"/>
      <c r="UTF959" s="330"/>
      <c r="UTG959" s="330"/>
      <c r="UTH959" s="330"/>
      <c r="UTI959" s="330"/>
      <c r="UTJ959" s="330"/>
      <c r="UTK959" s="330"/>
      <c r="UTL959" s="330"/>
      <c r="UTM959" s="330"/>
      <c r="UTN959" s="330"/>
      <c r="UTO959" s="330"/>
      <c r="UTP959" s="330"/>
      <c r="UTQ959" s="330"/>
      <c r="UTR959" s="330"/>
      <c r="UTS959" s="330"/>
      <c r="UTT959" s="330"/>
      <c r="UTU959" s="330"/>
      <c r="UTV959" s="330"/>
      <c r="UTW959" s="330"/>
      <c r="UTX959" s="330"/>
      <c r="UTY959" s="330"/>
      <c r="UTZ959" s="330"/>
      <c r="UUA959" s="330"/>
      <c r="UUB959" s="330"/>
      <c r="UUC959" s="330"/>
      <c r="UUD959" s="330"/>
      <c r="UUE959" s="330"/>
      <c r="UUF959" s="330"/>
      <c r="UUG959" s="330"/>
      <c r="UUH959" s="330"/>
      <c r="UUI959" s="330"/>
      <c r="UUJ959" s="330"/>
      <c r="UUK959" s="330"/>
      <c r="UUL959" s="330"/>
      <c r="UUM959" s="330"/>
      <c r="UUN959" s="330"/>
      <c r="UUO959" s="330"/>
      <c r="UUP959" s="330"/>
      <c r="UUQ959" s="330"/>
      <c r="UUR959" s="330"/>
      <c r="UUS959" s="330"/>
      <c r="UUT959" s="330"/>
      <c r="UUU959" s="330"/>
      <c r="UUV959" s="330"/>
      <c r="UUW959" s="330"/>
      <c r="UUX959" s="330"/>
      <c r="UUY959" s="330"/>
      <c r="UUZ959" s="330"/>
      <c r="UVA959" s="330"/>
      <c r="UVB959" s="330"/>
      <c r="UVC959" s="330"/>
      <c r="UVD959" s="330"/>
      <c r="UVE959" s="330"/>
      <c r="UVF959" s="330"/>
      <c r="UVG959" s="330"/>
      <c r="UVH959" s="330"/>
      <c r="UVI959" s="330"/>
      <c r="UVJ959" s="330"/>
      <c r="UVK959" s="330"/>
      <c r="UVL959" s="330"/>
      <c r="UVM959" s="330"/>
      <c r="UVN959" s="330"/>
      <c r="UVO959" s="330"/>
      <c r="UVP959" s="330"/>
      <c r="UVQ959" s="330"/>
      <c r="UVR959" s="330"/>
      <c r="UVS959" s="330"/>
      <c r="UVT959" s="330"/>
      <c r="UVU959" s="330"/>
      <c r="UVV959" s="330"/>
      <c r="UVW959" s="330"/>
      <c r="UVX959" s="330"/>
      <c r="UVY959" s="330"/>
      <c r="UVZ959" s="330"/>
      <c r="UWA959" s="330"/>
      <c r="UWB959" s="330"/>
      <c r="UWC959" s="330"/>
      <c r="UWD959" s="330"/>
      <c r="UWE959" s="330"/>
      <c r="UWF959" s="330"/>
      <c r="UWG959" s="330"/>
      <c r="UWH959" s="330"/>
      <c r="UWI959" s="330"/>
      <c r="UWJ959" s="330"/>
      <c r="UWK959" s="330"/>
      <c r="UWL959" s="330"/>
      <c r="UWM959" s="330"/>
      <c r="UWN959" s="330"/>
      <c r="UWO959" s="330"/>
      <c r="UWP959" s="330"/>
      <c r="UWQ959" s="330"/>
      <c r="UWR959" s="330"/>
      <c r="UWS959" s="330"/>
      <c r="UWT959" s="330"/>
      <c r="UWU959" s="330"/>
      <c r="UWV959" s="330"/>
      <c r="UWW959" s="330"/>
      <c r="UWX959" s="330"/>
      <c r="UWY959" s="330"/>
      <c r="UWZ959" s="330"/>
      <c r="UXA959" s="330"/>
      <c r="UXB959" s="330"/>
      <c r="UXC959" s="330"/>
      <c r="UXD959" s="330"/>
      <c r="UXE959" s="330"/>
      <c r="UXF959" s="330"/>
      <c r="UXG959" s="330"/>
      <c r="UXH959" s="330"/>
      <c r="UXI959" s="330"/>
      <c r="UXJ959" s="330"/>
      <c r="UXK959" s="330"/>
      <c r="UXL959" s="330"/>
      <c r="UXM959" s="330"/>
      <c r="UXN959" s="330"/>
      <c r="UXO959" s="330"/>
      <c r="UXP959" s="330"/>
      <c r="UXQ959" s="330"/>
      <c r="UXR959" s="330"/>
      <c r="UXS959" s="330"/>
      <c r="UXT959" s="330"/>
      <c r="UXU959" s="330"/>
      <c r="UXV959" s="330"/>
      <c r="UXW959" s="330"/>
      <c r="UXX959" s="330"/>
      <c r="UXY959" s="330"/>
      <c r="UXZ959" s="330"/>
      <c r="UYA959" s="330"/>
      <c r="UYB959" s="330"/>
      <c r="UYC959" s="330"/>
      <c r="UYD959" s="330"/>
      <c r="UYE959" s="330"/>
      <c r="UYF959" s="330"/>
      <c r="UYG959" s="330"/>
      <c r="UYH959" s="330"/>
      <c r="UYI959" s="330"/>
      <c r="UYJ959" s="330"/>
      <c r="UYK959" s="330"/>
      <c r="UYL959" s="330"/>
      <c r="UYM959" s="330"/>
      <c r="UYN959" s="330"/>
      <c r="UYO959" s="330"/>
      <c r="UYP959" s="330"/>
      <c r="UYQ959" s="330"/>
      <c r="UYR959" s="330"/>
      <c r="UYS959" s="330"/>
      <c r="UYT959" s="330"/>
      <c r="UYU959" s="330"/>
      <c r="UYV959" s="330"/>
      <c r="UYW959" s="330"/>
      <c r="UYX959" s="330"/>
      <c r="UYY959" s="330"/>
      <c r="UYZ959" s="330"/>
      <c r="UZA959" s="330"/>
      <c r="UZB959" s="330"/>
      <c r="UZC959" s="330"/>
      <c r="UZD959" s="330"/>
      <c r="UZE959" s="330"/>
      <c r="UZF959" s="330"/>
      <c r="UZG959" s="330"/>
      <c r="UZH959" s="330"/>
      <c r="UZI959" s="330"/>
      <c r="UZJ959" s="330"/>
      <c r="UZK959" s="330"/>
      <c r="UZL959" s="330"/>
      <c r="UZM959" s="330"/>
      <c r="UZN959" s="330"/>
      <c r="UZO959" s="330"/>
      <c r="UZP959" s="330"/>
      <c r="UZQ959" s="330"/>
      <c r="UZR959" s="330"/>
      <c r="UZS959" s="330"/>
      <c r="UZT959" s="330"/>
      <c r="UZU959" s="330"/>
      <c r="UZV959" s="330"/>
      <c r="UZW959" s="330"/>
      <c r="UZX959" s="330"/>
      <c r="UZY959" s="330"/>
      <c r="UZZ959" s="330"/>
      <c r="VAA959" s="330"/>
      <c r="VAB959" s="330"/>
      <c r="VAC959" s="330"/>
      <c r="VAD959" s="330"/>
      <c r="VAE959" s="330"/>
      <c r="VAF959" s="330"/>
      <c r="VAG959" s="330"/>
      <c r="VAH959" s="330"/>
      <c r="VAI959" s="330"/>
      <c r="VAJ959" s="330"/>
      <c r="VAK959" s="330"/>
      <c r="VAL959" s="330"/>
      <c r="VAM959" s="330"/>
      <c r="VAN959" s="330"/>
      <c r="VAO959" s="330"/>
      <c r="VAP959" s="330"/>
      <c r="VAQ959" s="330"/>
      <c r="VAR959" s="330"/>
      <c r="VAS959" s="330"/>
      <c r="VAT959" s="330"/>
      <c r="VAU959" s="330"/>
      <c r="VAV959" s="330"/>
      <c r="VAW959" s="330"/>
      <c r="VAX959" s="330"/>
      <c r="VAY959" s="330"/>
      <c r="VAZ959" s="330"/>
      <c r="VBA959" s="330"/>
      <c r="VBB959" s="330"/>
      <c r="VBC959" s="330"/>
      <c r="VBD959" s="330"/>
      <c r="VBE959" s="330"/>
      <c r="VBF959" s="330"/>
      <c r="VBG959" s="330"/>
      <c r="VBH959" s="330"/>
      <c r="VBI959" s="330"/>
      <c r="VBJ959" s="330"/>
      <c r="VBK959" s="330"/>
      <c r="VBL959" s="330"/>
      <c r="VBM959" s="330"/>
      <c r="VBN959" s="330"/>
      <c r="VBO959" s="330"/>
      <c r="VBP959" s="330"/>
      <c r="VBQ959" s="330"/>
      <c r="VBR959" s="330"/>
      <c r="VBS959" s="330"/>
      <c r="VBT959" s="330"/>
      <c r="VBU959" s="330"/>
      <c r="VBV959" s="330"/>
      <c r="VBW959" s="330"/>
      <c r="VBX959" s="330"/>
      <c r="VBY959" s="330"/>
      <c r="VBZ959" s="330"/>
      <c r="VCA959" s="330"/>
      <c r="VCB959" s="330"/>
      <c r="VCC959" s="330"/>
      <c r="VCD959" s="330"/>
      <c r="VCE959" s="330"/>
      <c r="VCF959" s="330"/>
      <c r="VCG959" s="330"/>
      <c r="VCH959" s="330"/>
      <c r="VCI959" s="330"/>
      <c r="VCJ959" s="330"/>
      <c r="VCK959" s="330"/>
      <c r="VCL959" s="330"/>
      <c r="VCM959" s="330"/>
      <c r="VCN959" s="330"/>
      <c r="VCO959" s="330"/>
      <c r="VCP959" s="330"/>
      <c r="VCQ959" s="330"/>
      <c r="VCR959" s="330"/>
      <c r="VCS959" s="330"/>
      <c r="VCT959" s="330"/>
      <c r="VCU959" s="330"/>
      <c r="VCV959" s="330"/>
      <c r="VCW959" s="330"/>
      <c r="VCX959" s="330"/>
      <c r="VCY959" s="330"/>
      <c r="VCZ959" s="330"/>
      <c r="VDA959" s="330"/>
      <c r="VDB959" s="330"/>
      <c r="VDC959" s="330"/>
      <c r="VDD959" s="330"/>
      <c r="VDE959" s="330"/>
      <c r="VDF959" s="330"/>
      <c r="VDG959" s="330"/>
      <c r="VDH959" s="330"/>
      <c r="VDI959" s="330"/>
      <c r="VDJ959" s="330"/>
      <c r="VDK959" s="330"/>
      <c r="VDL959" s="330"/>
      <c r="VDM959" s="330"/>
      <c r="VDN959" s="330"/>
      <c r="VDO959" s="330"/>
      <c r="VDP959" s="330"/>
      <c r="VDQ959" s="330"/>
      <c r="VDR959" s="330"/>
      <c r="VDS959" s="330"/>
      <c r="VDT959" s="330"/>
      <c r="VDU959" s="330"/>
      <c r="VDV959" s="330"/>
      <c r="VDW959" s="330"/>
      <c r="VDX959" s="330"/>
      <c r="VDY959" s="330"/>
      <c r="VDZ959" s="330"/>
      <c r="VEA959" s="330"/>
      <c r="VEB959" s="330"/>
      <c r="VEC959" s="330"/>
      <c r="VED959" s="330"/>
      <c r="VEE959" s="330"/>
      <c r="VEF959" s="330"/>
      <c r="VEG959" s="330"/>
      <c r="VEH959" s="330"/>
      <c r="VEI959" s="330"/>
      <c r="VEJ959" s="330"/>
      <c r="VEK959" s="330"/>
      <c r="VEL959" s="330"/>
      <c r="VEM959" s="330"/>
      <c r="VEN959" s="330"/>
      <c r="VEO959" s="330"/>
      <c r="VEP959" s="330"/>
      <c r="VEQ959" s="330"/>
      <c r="VER959" s="330"/>
      <c r="VES959" s="330"/>
      <c r="VET959" s="330"/>
      <c r="VEU959" s="330"/>
      <c r="VEV959" s="330"/>
      <c r="VEW959" s="330"/>
      <c r="VEX959" s="330"/>
      <c r="VEY959" s="330"/>
      <c r="VEZ959" s="330"/>
      <c r="VFA959" s="330"/>
      <c r="VFB959" s="330"/>
      <c r="VFC959" s="330"/>
      <c r="VFD959" s="330"/>
      <c r="VFE959" s="330"/>
      <c r="VFF959" s="330"/>
      <c r="VFG959" s="330"/>
      <c r="VFH959" s="330"/>
      <c r="VFI959" s="330"/>
      <c r="VFJ959" s="330"/>
      <c r="VFK959" s="330"/>
      <c r="VFL959" s="330"/>
      <c r="VFM959" s="330"/>
      <c r="VFN959" s="330"/>
      <c r="VFO959" s="330"/>
      <c r="VFP959" s="330"/>
      <c r="VFQ959" s="330"/>
      <c r="VFR959" s="330"/>
      <c r="VFS959" s="330"/>
      <c r="VFT959" s="330"/>
      <c r="VFU959" s="330"/>
      <c r="VFV959" s="330"/>
      <c r="VFW959" s="330"/>
      <c r="VFX959" s="330"/>
      <c r="VFY959" s="330"/>
      <c r="VFZ959" s="330"/>
      <c r="VGA959" s="330"/>
      <c r="VGB959" s="330"/>
      <c r="VGC959" s="330"/>
      <c r="VGD959" s="330"/>
      <c r="VGE959" s="330"/>
      <c r="VGF959" s="330"/>
      <c r="VGG959" s="330"/>
      <c r="VGH959" s="330"/>
      <c r="VGI959" s="330"/>
      <c r="VGJ959" s="330"/>
      <c r="VGK959" s="330"/>
      <c r="VGL959" s="330"/>
      <c r="VGM959" s="330"/>
      <c r="VGN959" s="330"/>
      <c r="VGO959" s="330"/>
      <c r="VGP959" s="330"/>
      <c r="VGQ959" s="330"/>
      <c r="VGR959" s="330"/>
      <c r="VGS959" s="330"/>
      <c r="VGT959" s="330"/>
      <c r="VGU959" s="330"/>
      <c r="VGV959" s="330"/>
      <c r="VGW959" s="330"/>
      <c r="VGX959" s="330"/>
      <c r="VGY959" s="330"/>
      <c r="VGZ959" s="330"/>
      <c r="VHA959" s="330"/>
      <c r="VHB959" s="330"/>
      <c r="VHC959" s="330"/>
      <c r="VHD959" s="330"/>
      <c r="VHE959" s="330"/>
      <c r="VHF959" s="330"/>
      <c r="VHG959" s="330"/>
      <c r="VHH959" s="330"/>
      <c r="VHI959" s="330"/>
      <c r="VHJ959" s="330"/>
      <c r="VHK959" s="330"/>
      <c r="VHL959" s="330"/>
      <c r="VHM959" s="330"/>
      <c r="VHN959" s="330"/>
      <c r="VHO959" s="330"/>
      <c r="VHP959" s="330"/>
      <c r="VHQ959" s="330"/>
      <c r="VHR959" s="330"/>
      <c r="VHS959" s="330"/>
      <c r="VHT959" s="330"/>
      <c r="VHU959" s="330"/>
      <c r="VHV959" s="330"/>
      <c r="VHW959" s="330"/>
      <c r="VHX959" s="330"/>
      <c r="VHY959" s="330"/>
      <c r="VHZ959" s="330"/>
      <c r="VIA959" s="330"/>
      <c r="VIB959" s="330"/>
      <c r="VIC959" s="330"/>
      <c r="VID959" s="330"/>
      <c r="VIE959" s="330"/>
      <c r="VIF959" s="330"/>
      <c r="VIG959" s="330"/>
      <c r="VIH959" s="330"/>
      <c r="VII959" s="330"/>
      <c r="VIJ959" s="330"/>
      <c r="VIK959" s="330"/>
      <c r="VIL959" s="330"/>
      <c r="VIM959" s="330"/>
      <c r="VIN959" s="330"/>
      <c r="VIO959" s="330"/>
      <c r="VIP959" s="330"/>
      <c r="VIQ959" s="330"/>
      <c r="VIR959" s="330"/>
      <c r="VIS959" s="330"/>
      <c r="VIT959" s="330"/>
      <c r="VIU959" s="330"/>
      <c r="VIV959" s="330"/>
      <c r="VIW959" s="330"/>
      <c r="VIX959" s="330"/>
      <c r="VIY959" s="330"/>
      <c r="VIZ959" s="330"/>
      <c r="VJA959" s="330"/>
      <c r="VJB959" s="330"/>
      <c r="VJC959" s="330"/>
      <c r="VJD959" s="330"/>
      <c r="VJE959" s="330"/>
      <c r="VJF959" s="330"/>
      <c r="VJG959" s="330"/>
      <c r="VJH959" s="330"/>
      <c r="VJI959" s="330"/>
      <c r="VJJ959" s="330"/>
      <c r="VJK959" s="330"/>
      <c r="VJL959" s="330"/>
      <c r="VJM959" s="330"/>
      <c r="VJN959" s="330"/>
      <c r="VJO959" s="330"/>
      <c r="VJP959" s="330"/>
      <c r="VJQ959" s="330"/>
      <c r="VJR959" s="330"/>
      <c r="VJS959" s="330"/>
      <c r="VJT959" s="330"/>
      <c r="VJU959" s="330"/>
      <c r="VJV959" s="330"/>
      <c r="VJW959" s="330"/>
      <c r="VJX959" s="330"/>
      <c r="VJY959" s="330"/>
      <c r="VJZ959" s="330"/>
      <c r="VKA959" s="330"/>
      <c r="VKB959" s="330"/>
      <c r="VKC959" s="330"/>
      <c r="VKD959" s="330"/>
      <c r="VKE959" s="330"/>
      <c r="VKF959" s="330"/>
      <c r="VKG959" s="330"/>
      <c r="VKH959" s="330"/>
      <c r="VKI959" s="330"/>
      <c r="VKJ959" s="330"/>
      <c r="VKK959" s="330"/>
      <c r="VKL959" s="330"/>
      <c r="VKM959" s="330"/>
      <c r="VKN959" s="330"/>
      <c r="VKO959" s="330"/>
      <c r="VKP959" s="330"/>
      <c r="VKQ959" s="330"/>
      <c r="VKR959" s="330"/>
      <c r="VKS959" s="330"/>
      <c r="VKT959" s="330"/>
      <c r="VKU959" s="330"/>
      <c r="VKV959" s="330"/>
      <c r="VKW959" s="330"/>
      <c r="VKX959" s="330"/>
      <c r="VKY959" s="330"/>
      <c r="VKZ959" s="330"/>
      <c r="VLA959" s="330"/>
      <c r="VLB959" s="330"/>
      <c r="VLC959" s="330"/>
      <c r="VLD959" s="330"/>
      <c r="VLE959" s="330"/>
      <c r="VLF959" s="330"/>
      <c r="VLG959" s="330"/>
      <c r="VLH959" s="330"/>
      <c r="VLI959" s="330"/>
      <c r="VLJ959" s="330"/>
      <c r="VLK959" s="330"/>
      <c r="VLL959" s="330"/>
      <c r="VLM959" s="330"/>
      <c r="VLN959" s="330"/>
      <c r="VLO959" s="330"/>
      <c r="VLP959" s="330"/>
      <c r="VLQ959" s="330"/>
      <c r="VLR959" s="330"/>
      <c r="VLS959" s="330"/>
      <c r="VLT959" s="330"/>
      <c r="VLU959" s="330"/>
      <c r="VLV959" s="330"/>
      <c r="VLW959" s="330"/>
      <c r="VLX959" s="330"/>
      <c r="VLY959" s="330"/>
      <c r="VLZ959" s="330"/>
      <c r="VMA959" s="330"/>
      <c r="VMB959" s="330"/>
      <c r="VMC959" s="330"/>
      <c r="VMD959" s="330"/>
      <c r="VME959" s="330"/>
      <c r="VMF959" s="330"/>
      <c r="VMG959" s="330"/>
      <c r="VMH959" s="330"/>
      <c r="VMI959" s="330"/>
      <c r="VMJ959" s="330"/>
      <c r="VMK959" s="330"/>
      <c r="VML959" s="330"/>
      <c r="VMM959" s="330"/>
      <c r="VMN959" s="330"/>
      <c r="VMO959" s="330"/>
      <c r="VMP959" s="330"/>
      <c r="VMQ959" s="330"/>
      <c r="VMR959" s="330"/>
      <c r="VMS959" s="330"/>
      <c r="VMT959" s="330"/>
      <c r="VMU959" s="330"/>
      <c r="VMV959" s="330"/>
      <c r="VMW959" s="330"/>
      <c r="VMX959" s="330"/>
      <c r="VMY959" s="330"/>
      <c r="VMZ959" s="330"/>
      <c r="VNA959" s="330"/>
      <c r="VNB959" s="330"/>
      <c r="VNC959" s="330"/>
      <c r="VND959" s="330"/>
      <c r="VNE959" s="330"/>
      <c r="VNF959" s="330"/>
      <c r="VNG959" s="330"/>
      <c r="VNH959" s="330"/>
      <c r="VNI959" s="330"/>
      <c r="VNJ959" s="330"/>
      <c r="VNK959" s="330"/>
      <c r="VNL959" s="330"/>
      <c r="VNM959" s="330"/>
      <c r="VNN959" s="330"/>
      <c r="VNO959" s="330"/>
      <c r="VNP959" s="330"/>
      <c r="VNQ959" s="330"/>
      <c r="VNR959" s="330"/>
      <c r="VNS959" s="330"/>
      <c r="VNT959" s="330"/>
      <c r="VNU959" s="330"/>
      <c r="VNV959" s="330"/>
      <c r="VNW959" s="330"/>
      <c r="VNX959" s="330"/>
      <c r="VNY959" s="330"/>
      <c r="VNZ959" s="330"/>
      <c r="VOA959" s="330"/>
      <c r="VOB959" s="330"/>
      <c r="VOC959" s="330"/>
      <c r="VOD959" s="330"/>
      <c r="VOE959" s="330"/>
      <c r="VOF959" s="330"/>
      <c r="VOG959" s="330"/>
      <c r="VOH959" s="330"/>
      <c r="VOI959" s="330"/>
      <c r="VOJ959" s="330"/>
      <c r="VOK959" s="330"/>
      <c r="VOL959" s="330"/>
      <c r="VOM959" s="330"/>
      <c r="VON959" s="330"/>
      <c r="VOO959" s="330"/>
      <c r="VOP959" s="330"/>
      <c r="VOQ959" s="330"/>
      <c r="VOR959" s="330"/>
      <c r="VOS959" s="330"/>
      <c r="VOT959" s="330"/>
      <c r="VOU959" s="330"/>
      <c r="VOV959" s="330"/>
      <c r="VOW959" s="330"/>
      <c r="VOX959" s="330"/>
      <c r="VOY959" s="330"/>
      <c r="VOZ959" s="330"/>
      <c r="VPA959" s="330"/>
      <c r="VPB959" s="330"/>
      <c r="VPC959" s="330"/>
      <c r="VPD959" s="330"/>
      <c r="VPE959" s="330"/>
      <c r="VPF959" s="330"/>
      <c r="VPG959" s="330"/>
      <c r="VPH959" s="330"/>
      <c r="VPI959" s="330"/>
      <c r="VPJ959" s="330"/>
      <c r="VPK959" s="330"/>
      <c r="VPL959" s="330"/>
      <c r="VPM959" s="330"/>
      <c r="VPN959" s="330"/>
      <c r="VPO959" s="330"/>
      <c r="VPP959" s="330"/>
      <c r="VPQ959" s="330"/>
      <c r="VPR959" s="330"/>
      <c r="VPS959" s="330"/>
      <c r="VPT959" s="330"/>
      <c r="VPU959" s="330"/>
      <c r="VPV959" s="330"/>
      <c r="VPW959" s="330"/>
      <c r="VPX959" s="330"/>
      <c r="VPY959" s="330"/>
      <c r="VPZ959" s="330"/>
      <c r="VQA959" s="330"/>
      <c r="VQB959" s="330"/>
      <c r="VQC959" s="330"/>
      <c r="VQD959" s="330"/>
      <c r="VQE959" s="330"/>
      <c r="VQF959" s="330"/>
      <c r="VQG959" s="330"/>
      <c r="VQH959" s="330"/>
      <c r="VQI959" s="330"/>
      <c r="VQJ959" s="330"/>
      <c r="VQK959" s="330"/>
      <c r="VQL959" s="330"/>
      <c r="VQM959" s="330"/>
      <c r="VQN959" s="330"/>
      <c r="VQO959" s="330"/>
      <c r="VQP959" s="330"/>
      <c r="VQQ959" s="330"/>
      <c r="VQR959" s="330"/>
      <c r="VQS959" s="330"/>
      <c r="VQT959" s="330"/>
      <c r="VQU959" s="330"/>
      <c r="VQV959" s="330"/>
      <c r="VQW959" s="330"/>
      <c r="VQX959" s="330"/>
      <c r="VQY959" s="330"/>
      <c r="VQZ959" s="330"/>
      <c r="VRA959" s="330"/>
      <c r="VRB959" s="330"/>
      <c r="VRC959" s="330"/>
      <c r="VRD959" s="330"/>
      <c r="VRE959" s="330"/>
      <c r="VRF959" s="330"/>
      <c r="VRG959" s="330"/>
      <c r="VRH959" s="330"/>
      <c r="VRI959" s="330"/>
      <c r="VRJ959" s="330"/>
      <c r="VRK959" s="330"/>
      <c r="VRL959" s="330"/>
      <c r="VRM959" s="330"/>
      <c r="VRN959" s="330"/>
      <c r="VRO959" s="330"/>
      <c r="VRP959" s="330"/>
      <c r="VRQ959" s="330"/>
      <c r="VRR959" s="330"/>
      <c r="VRS959" s="330"/>
      <c r="VRT959" s="330"/>
      <c r="VRU959" s="330"/>
      <c r="VRV959" s="330"/>
      <c r="VRW959" s="330"/>
      <c r="VRX959" s="330"/>
      <c r="VRY959" s="330"/>
      <c r="VRZ959" s="330"/>
      <c r="VSA959" s="330"/>
      <c r="VSB959" s="330"/>
      <c r="VSC959" s="330"/>
      <c r="VSD959" s="330"/>
      <c r="VSE959" s="330"/>
      <c r="VSF959" s="330"/>
      <c r="VSG959" s="330"/>
      <c r="VSH959" s="330"/>
      <c r="VSI959" s="330"/>
      <c r="VSJ959" s="330"/>
      <c r="VSK959" s="330"/>
      <c r="VSL959" s="330"/>
      <c r="VSM959" s="330"/>
      <c r="VSN959" s="330"/>
      <c r="VSO959" s="330"/>
      <c r="VSP959" s="330"/>
      <c r="VSQ959" s="330"/>
      <c r="VSR959" s="330"/>
      <c r="VSS959" s="330"/>
      <c r="VST959" s="330"/>
      <c r="VSU959" s="330"/>
      <c r="VSV959" s="330"/>
      <c r="VSW959" s="330"/>
      <c r="VSX959" s="330"/>
      <c r="VSY959" s="330"/>
      <c r="VSZ959" s="330"/>
      <c r="VTA959" s="330"/>
      <c r="VTB959" s="330"/>
      <c r="VTC959" s="330"/>
      <c r="VTD959" s="330"/>
      <c r="VTE959" s="330"/>
      <c r="VTF959" s="330"/>
      <c r="VTG959" s="330"/>
      <c r="VTH959" s="330"/>
      <c r="VTI959" s="330"/>
      <c r="VTJ959" s="330"/>
      <c r="VTK959" s="330"/>
      <c r="VTL959" s="330"/>
      <c r="VTM959" s="330"/>
      <c r="VTN959" s="330"/>
      <c r="VTO959" s="330"/>
      <c r="VTP959" s="330"/>
      <c r="VTQ959" s="330"/>
      <c r="VTR959" s="330"/>
      <c r="VTS959" s="330"/>
      <c r="VTT959" s="330"/>
      <c r="VTU959" s="330"/>
      <c r="VTV959" s="330"/>
      <c r="VTW959" s="330"/>
      <c r="VTX959" s="330"/>
      <c r="VTY959" s="330"/>
      <c r="VTZ959" s="330"/>
      <c r="VUA959" s="330"/>
      <c r="VUB959" s="330"/>
      <c r="VUC959" s="330"/>
      <c r="VUD959" s="330"/>
      <c r="VUE959" s="330"/>
      <c r="VUF959" s="330"/>
      <c r="VUG959" s="330"/>
      <c r="VUH959" s="330"/>
      <c r="VUI959" s="330"/>
      <c r="VUJ959" s="330"/>
      <c r="VUK959" s="330"/>
      <c r="VUL959" s="330"/>
      <c r="VUM959" s="330"/>
      <c r="VUN959" s="330"/>
      <c r="VUO959" s="330"/>
      <c r="VUP959" s="330"/>
      <c r="VUQ959" s="330"/>
      <c r="VUR959" s="330"/>
      <c r="VUS959" s="330"/>
      <c r="VUT959" s="330"/>
      <c r="VUU959" s="330"/>
      <c r="VUV959" s="330"/>
      <c r="VUW959" s="330"/>
      <c r="VUX959" s="330"/>
      <c r="VUY959" s="330"/>
      <c r="VUZ959" s="330"/>
      <c r="VVA959" s="330"/>
      <c r="VVB959" s="330"/>
      <c r="VVC959" s="330"/>
      <c r="VVD959" s="330"/>
      <c r="VVE959" s="330"/>
      <c r="VVF959" s="330"/>
      <c r="VVG959" s="330"/>
      <c r="VVH959" s="330"/>
      <c r="VVI959" s="330"/>
      <c r="VVJ959" s="330"/>
      <c r="VVK959" s="330"/>
      <c r="VVL959" s="330"/>
      <c r="VVM959" s="330"/>
      <c r="VVN959" s="330"/>
      <c r="VVO959" s="330"/>
      <c r="VVP959" s="330"/>
      <c r="VVQ959" s="330"/>
      <c r="VVR959" s="330"/>
      <c r="VVS959" s="330"/>
      <c r="VVT959" s="330"/>
      <c r="VVU959" s="330"/>
      <c r="VVV959" s="330"/>
      <c r="VVW959" s="330"/>
      <c r="VVX959" s="330"/>
      <c r="VVY959" s="330"/>
      <c r="VVZ959" s="330"/>
      <c r="VWA959" s="330"/>
      <c r="VWB959" s="330"/>
      <c r="VWC959" s="330"/>
      <c r="VWD959" s="330"/>
      <c r="VWE959" s="330"/>
      <c r="VWF959" s="330"/>
      <c r="VWG959" s="330"/>
      <c r="VWH959" s="330"/>
      <c r="VWI959" s="330"/>
      <c r="VWJ959" s="330"/>
      <c r="VWK959" s="330"/>
      <c r="VWL959" s="330"/>
      <c r="VWM959" s="330"/>
      <c r="VWN959" s="330"/>
      <c r="VWO959" s="330"/>
      <c r="VWP959" s="330"/>
      <c r="VWQ959" s="330"/>
      <c r="VWR959" s="330"/>
      <c r="VWS959" s="330"/>
      <c r="VWT959" s="330"/>
      <c r="VWU959" s="330"/>
      <c r="VWV959" s="330"/>
      <c r="VWW959" s="330"/>
      <c r="VWX959" s="330"/>
      <c r="VWY959" s="330"/>
      <c r="VWZ959" s="330"/>
      <c r="VXA959" s="330"/>
      <c r="VXB959" s="330"/>
      <c r="VXC959" s="330"/>
      <c r="VXD959" s="330"/>
      <c r="VXE959" s="330"/>
      <c r="VXF959" s="330"/>
      <c r="VXG959" s="330"/>
      <c r="VXH959" s="330"/>
      <c r="VXI959" s="330"/>
      <c r="VXJ959" s="330"/>
      <c r="VXK959" s="330"/>
      <c r="VXL959" s="330"/>
      <c r="VXM959" s="330"/>
      <c r="VXN959" s="330"/>
      <c r="VXO959" s="330"/>
      <c r="VXP959" s="330"/>
      <c r="VXQ959" s="330"/>
      <c r="VXR959" s="330"/>
      <c r="VXS959" s="330"/>
      <c r="VXT959" s="330"/>
      <c r="VXU959" s="330"/>
      <c r="VXV959" s="330"/>
      <c r="VXW959" s="330"/>
      <c r="VXX959" s="330"/>
      <c r="VXY959" s="330"/>
      <c r="VXZ959" s="330"/>
      <c r="VYA959" s="330"/>
      <c r="VYB959" s="330"/>
      <c r="VYC959" s="330"/>
      <c r="VYD959" s="330"/>
      <c r="VYE959" s="330"/>
      <c r="VYF959" s="330"/>
      <c r="VYG959" s="330"/>
      <c r="VYH959" s="330"/>
      <c r="VYI959" s="330"/>
      <c r="VYJ959" s="330"/>
      <c r="VYK959" s="330"/>
      <c r="VYL959" s="330"/>
      <c r="VYM959" s="330"/>
      <c r="VYN959" s="330"/>
      <c r="VYO959" s="330"/>
      <c r="VYP959" s="330"/>
      <c r="VYQ959" s="330"/>
      <c r="VYR959" s="330"/>
      <c r="VYS959" s="330"/>
      <c r="VYT959" s="330"/>
      <c r="VYU959" s="330"/>
      <c r="VYV959" s="330"/>
      <c r="VYW959" s="330"/>
      <c r="VYX959" s="330"/>
      <c r="VYY959" s="330"/>
      <c r="VYZ959" s="330"/>
      <c r="VZA959" s="330"/>
      <c r="VZB959" s="330"/>
      <c r="VZC959" s="330"/>
      <c r="VZD959" s="330"/>
      <c r="VZE959" s="330"/>
      <c r="VZF959" s="330"/>
      <c r="VZG959" s="330"/>
      <c r="VZH959" s="330"/>
      <c r="VZI959" s="330"/>
      <c r="VZJ959" s="330"/>
      <c r="VZK959" s="330"/>
      <c r="VZL959" s="330"/>
      <c r="VZM959" s="330"/>
      <c r="VZN959" s="330"/>
      <c r="VZO959" s="330"/>
      <c r="VZP959" s="330"/>
      <c r="VZQ959" s="330"/>
      <c r="VZR959" s="330"/>
      <c r="VZS959" s="330"/>
      <c r="VZT959" s="330"/>
      <c r="VZU959" s="330"/>
      <c r="VZV959" s="330"/>
      <c r="VZW959" s="330"/>
      <c r="VZX959" s="330"/>
      <c r="VZY959" s="330"/>
      <c r="VZZ959" s="330"/>
      <c r="WAA959" s="330"/>
      <c r="WAB959" s="330"/>
      <c r="WAC959" s="330"/>
      <c r="WAD959" s="330"/>
      <c r="WAE959" s="330"/>
      <c r="WAF959" s="330"/>
      <c r="WAG959" s="330"/>
      <c r="WAH959" s="330"/>
      <c r="WAI959" s="330"/>
      <c r="WAJ959" s="330"/>
      <c r="WAK959" s="330"/>
      <c r="WAL959" s="330"/>
      <c r="WAM959" s="330"/>
      <c r="WAN959" s="330"/>
      <c r="WAO959" s="330"/>
      <c r="WAP959" s="330"/>
      <c r="WAQ959" s="330"/>
      <c r="WAR959" s="330"/>
      <c r="WAS959" s="330"/>
      <c r="WAT959" s="330"/>
      <c r="WAU959" s="330"/>
      <c r="WAV959" s="330"/>
      <c r="WAW959" s="330"/>
      <c r="WAX959" s="330"/>
      <c r="WAY959" s="330"/>
      <c r="WAZ959" s="330"/>
      <c r="WBA959" s="330"/>
      <c r="WBB959" s="330"/>
      <c r="WBC959" s="330"/>
      <c r="WBD959" s="330"/>
      <c r="WBE959" s="330"/>
      <c r="WBF959" s="330"/>
      <c r="WBG959" s="330"/>
      <c r="WBH959" s="330"/>
      <c r="WBI959" s="330"/>
      <c r="WBJ959" s="330"/>
      <c r="WBK959" s="330"/>
      <c r="WBL959" s="330"/>
      <c r="WBM959" s="330"/>
      <c r="WBN959" s="330"/>
      <c r="WBO959" s="330"/>
      <c r="WBP959" s="330"/>
      <c r="WBQ959" s="330"/>
      <c r="WBR959" s="330"/>
      <c r="WBS959" s="330"/>
      <c r="WBT959" s="330"/>
      <c r="WBU959" s="330"/>
      <c r="WBV959" s="330"/>
      <c r="WBW959" s="330"/>
      <c r="WBX959" s="330"/>
      <c r="WBY959" s="330"/>
      <c r="WBZ959" s="330"/>
      <c r="WCA959" s="330"/>
      <c r="WCB959" s="330"/>
      <c r="WCC959" s="330"/>
      <c r="WCD959" s="330"/>
      <c r="WCE959" s="330"/>
      <c r="WCF959" s="330"/>
      <c r="WCG959" s="330"/>
      <c r="WCH959" s="330"/>
      <c r="WCI959" s="330"/>
      <c r="WCJ959" s="330"/>
      <c r="WCK959" s="330"/>
      <c r="WCL959" s="330"/>
      <c r="WCM959" s="330"/>
      <c r="WCN959" s="330"/>
      <c r="WCO959" s="330"/>
      <c r="WCP959" s="330"/>
      <c r="WCQ959" s="330"/>
      <c r="WCR959" s="330"/>
      <c r="WCS959" s="330"/>
      <c r="WCT959" s="330"/>
      <c r="WCU959" s="330"/>
      <c r="WCV959" s="330"/>
      <c r="WCW959" s="330"/>
      <c r="WCX959" s="330"/>
      <c r="WCY959" s="330"/>
      <c r="WCZ959" s="330"/>
      <c r="WDA959" s="330"/>
      <c r="WDB959" s="330"/>
      <c r="WDC959" s="330"/>
      <c r="WDD959" s="330"/>
      <c r="WDE959" s="330"/>
      <c r="WDF959" s="330"/>
      <c r="WDG959" s="330"/>
      <c r="WDH959" s="330"/>
      <c r="WDI959" s="330"/>
      <c r="WDJ959" s="330"/>
      <c r="WDK959" s="330"/>
      <c r="WDL959" s="330"/>
      <c r="WDM959" s="330"/>
      <c r="WDN959" s="330"/>
      <c r="WDO959" s="330"/>
      <c r="WDP959" s="330"/>
      <c r="WDQ959" s="330"/>
      <c r="WDR959" s="330"/>
      <c r="WDS959" s="330"/>
      <c r="WDT959" s="330"/>
      <c r="WDU959" s="330"/>
      <c r="WDV959" s="330"/>
      <c r="WDW959" s="330"/>
      <c r="WDX959" s="330"/>
      <c r="WDY959" s="330"/>
      <c r="WDZ959" s="330"/>
      <c r="WEA959" s="330"/>
      <c r="WEB959" s="330"/>
      <c r="WEC959" s="330"/>
      <c r="WED959" s="330"/>
      <c r="WEE959" s="330"/>
      <c r="WEF959" s="330"/>
      <c r="WEG959" s="330"/>
      <c r="WEH959" s="330"/>
      <c r="WEI959" s="330"/>
      <c r="WEJ959" s="330"/>
      <c r="WEK959" s="330"/>
      <c r="WEL959" s="330"/>
      <c r="WEM959" s="330"/>
      <c r="WEN959" s="330"/>
      <c r="WEO959" s="330"/>
      <c r="WEP959" s="330"/>
      <c r="WEQ959" s="330"/>
      <c r="WER959" s="330"/>
      <c r="WES959" s="330"/>
      <c r="WET959" s="330"/>
      <c r="WEU959" s="330"/>
      <c r="WEV959" s="330"/>
      <c r="WEW959" s="330"/>
      <c r="WEX959" s="330"/>
      <c r="WEY959" s="330"/>
      <c r="WEZ959" s="330"/>
      <c r="WFA959" s="330"/>
      <c r="WFB959" s="330"/>
      <c r="WFC959" s="330"/>
      <c r="WFD959" s="330"/>
      <c r="WFE959" s="330"/>
      <c r="WFF959" s="330"/>
      <c r="WFG959" s="330"/>
      <c r="WFH959" s="330"/>
      <c r="WFI959" s="330"/>
      <c r="WFJ959" s="330"/>
      <c r="WFK959" s="330"/>
      <c r="WFL959" s="330"/>
      <c r="WFM959" s="330"/>
      <c r="WFN959" s="330"/>
      <c r="WFO959" s="330"/>
      <c r="WFP959" s="330"/>
      <c r="WFQ959" s="330"/>
      <c r="WFR959" s="330"/>
      <c r="WFS959" s="330"/>
      <c r="WFT959" s="330"/>
      <c r="WFU959" s="330"/>
      <c r="WFV959" s="330"/>
      <c r="WFW959" s="330"/>
      <c r="WFX959" s="330"/>
      <c r="WFY959" s="330"/>
      <c r="WFZ959" s="330"/>
      <c r="WGA959" s="330"/>
      <c r="WGB959" s="330"/>
      <c r="WGC959" s="330"/>
      <c r="WGD959" s="330"/>
      <c r="WGE959" s="330"/>
      <c r="WGF959" s="330"/>
      <c r="WGG959" s="330"/>
      <c r="WGH959" s="330"/>
      <c r="WGI959" s="330"/>
      <c r="WGJ959" s="330"/>
      <c r="WGK959" s="330"/>
      <c r="WGL959" s="330"/>
      <c r="WGM959" s="330"/>
      <c r="WGN959" s="330"/>
      <c r="WGO959" s="330"/>
      <c r="WGP959" s="330"/>
      <c r="WGQ959" s="330"/>
      <c r="WGR959" s="330"/>
      <c r="WGS959" s="330"/>
      <c r="WGT959" s="330"/>
      <c r="WGU959" s="330"/>
      <c r="WGV959" s="330"/>
      <c r="WGW959" s="330"/>
      <c r="WGX959" s="330"/>
      <c r="WGY959" s="330"/>
      <c r="WGZ959" s="330"/>
      <c r="WHA959" s="330"/>
      <c r="WHB959" s="330"/>
      <c r="WHC959" s="330"/>
      <c r="WHD959" s="330"/>
      <c r="WHE959" s="330"/>
      <c r="WHF959" s="330"/>
      <c r="WHG959" s="330"/>
      <c r="WHH959" s="330"/>
      <c r="WHI959" s="330"/>
      <c r="WHJ959" s="330"/>
      <c r="WHK959" s="330"/>
      <c r="WHL959" s="330"/>
      <c r="WHM959" s="330"/>
      <c r="WHN959" s="330"/>
      <c r="WHO959" s="330"/>
      <c r="WHP959" s="330"/>
      <c r="WHQ959" s="330"/>
      <c r="WHR959" s="330"/>
      <c r="WHS959" s="330"/>
      <c r="WHT959" s="330"/>
      <c r="WHU959" s="330"/>
      <c r="WHV959" s="330"/>
      <c r="WHW959" s="330"/>
      <c r="WHX959" s="330"/>
      <c r="WHY959" s="330"/>
      <c r="WHZ959" s="330"/>
      <c r="WIA959" s="330"/>
      <c r="WIB959" s="330"/>
      <c r="WIC959" s="330"/>
      <c r="WID959" s="330"/>
      <c r="WIE959" s="330"/>
      <c r="WIF959" s="330"/>
      <c r="WIG959" s="330"/>
      <c r="WIH959" s="330"/>
      <c r="WII959" s="330"/>
      <c r="WIJ959" s="330"/>
      <c r="WIK959" s="330"/>
      <c r="WIL959" s="330"/>
      <c r="WIM959" s="330"/>
      <c r="WIN959" s="330"/>
      <c r="WIO959" s="330"/>
      <c r="WIP959" s="330"/>
      <c r="WIQ959" s="330"/>
      <c r="WIR959" s="330"/>
      <c r="WIS959" s="330"/>
      <c r="WIT959" s="330"/>
      <c r="WIU959" s="330"/>
      <c r="WIV959" s="330"/>
      <c r="WIW959" s="330"/>
      <c r="WIX959" s="330"/>
      <c r="WIY959" s="330"/>
      <c r="WIZ959" s="330"/>
      <c r="WJA959" s="330"/>
      <c r="WJB959" s="330"/>
      <c r="WJC959" s="330"/>
      <c r="WJD959" s="330"/>
      <c r="WJE959" s="330"/>
      <c r="WJF959" s="330"/>
      <c r="WJG959" s="330"/>
      <c r="WJH959" s="330"/>
      <c r="WJI959" s="330"/>
      <c r="WJJ959" s="330"/>
      <c r="WJK959" s="330"/>
      <c r="WJL959" s="330"/>
      <c r="WJM959" s="330"/>
      <c r="WJN959" s="330"/>
      <c r="WJO959" s="330"/>
      <c r="WJP959" s="330"/>
      <c r="WJQ959" s="330"/>
      <c r="WJR959" s="330"/>
      <c r="WJS959" s="330"/>
      <c r="WJT959" s="330"/>
      <c r="WJU959" s="330"/>
      <c r="WJV959" s="330"/>
      <c r="WJW959" s="330"/>
      <c r="WJX959" s="330"/>
      <c r="WJY959" s="330"/>
      <c r="WJZ959" s="330"/>
      <c r="WKA959" s="330"/>
      <c r="WKB959" s="330"/>
      <c r="WKC959" s="330"/>
      <c r="WKD959" s="330"/>
      <c r="WKE959" s="330"/>
      <c r="WKF959" s="330"/>
      <c r="WKG959" s="330"/>
      <c r="WKH959" s="330"/>
      <c r="WKI959" s="330"/>
      <c r="WKJ959" s="330"/>
      <c r="WKK959" s="330"/>
      <c r="WKL959" s="330"/>
      <c r="WKM959" s="330"/>
      <c r="WKN959" s="330"/>
      <c r="WKO959" s="330"/>
      <c r="WKP959" s="330"/>
      <c r="WKQ959" s="330"/>
      <c r="WKR959" s="330"/>
      <c r="WKS959" s="330"/>
      <c r="WKT959" s="330"/>
      <c r="WKU959" s="330"/>
      <c r="WKV959" s="330"/>
      <c r="WKW959" s="330"/>
      <c r="WKX959" s="330"/>
      <c r="WKY959" s="330"/>
      <c r="WKZ959" s="330"/>
      <c r="WLA959" s="330"/>
      <c r="WLB959" s="330"/>
      <c r="WLC959" s="330"/>
      <c r="WLD959" s="330"/>
      <c r="WLE959" s="330"/>
      <c r="WLF959" s="330"/>
      <c r="WLG959" s="330"/>
      <c r="WLH959" s="330"/>
      <c r="WLI959" s="330"/>
      <c r="WLJ959" s="330"/>
      <c r="WLK959" s="330"/>
      <c r="WLL959" s="330"/>
      <c r="WLM959" s="330"/>
      <c r="WLN959" s="330"/>
      <c r="WLO959" s="330"/>
      <c r="WLP959" s="330"/>
      <c r="WLQ959" s="330"/>
      <c r="WLR959" s="330"/>
      <c r="WLS959" s="330"/>
      <c r="WLT959" s="330"/>
      <c r="WLU959" s="330"/>
      <c r="WLV959" s="330"/>
      <c r="WLW959" s="330"/>
      <c r="WLX959" s="330"/>
      <c r="WLY959" s="330"/>
      <c r="WLZ959" s="330"/>
      <c r="WMA959" s="330"/>
      <c r="WMB959" s="330"/>
      <c r="WMC959" s="330"/>
      <c r="WMD959" s="330"/>
      <c r="WME959" s="330"/>
      <c r="WMF959" s="330"/>
      <c r="WMG959" s="330"/>
      <c r="WMH959" s="330"/>
      <c r="WMI959" s="330"/>
      <c r="WMJ959" s="330"/>
      <c r="WMK959" s="330"/>
      <c r="WML959" s="330"/>
      <c r="WMM959" s="330"/>
      <c r="WMN959" s="330"/>
      <c r="WMO959" s="330"/>
      <c r="WMP959" s="330"/>
      <c r="WMQ959" s="330"/>
      <c r="WMR959" s="330"/>
      <c r="WMS959" s="330"/>
      <c r="WMT959" s="330"/>
      <c r="WMU959" s="330"/>
      <c r="WMV959" s="330"/>
      <c r="WMW959" s="330"/>
      <c r="WMX959" s="330"/>
      <c r="WMY959" s="330"/>
      <c r="WMZ959" s="330"/>
      <c r="WNA959" s="330"/>
      <c r="WNB959" s="330"/>
      <c r="WNC959" s="330"/>
      <c r="WND959" s="330"/>
      <c r="WNE959" s="330"/>
      <c r="WNF959" s="330"/>
      <c r="WNG959" s="330"/>
      <c r="WNH959" s="330"/>
      <c r="WNI959" s="330"/>
      <c r="WNJ959" s="330"/>
      <c r="WNK959" s="330"/>
      <c r="WNL959" s="330"/>
      <c r="WNM959" s="330"/>
      <c r="WNN959" s="330"/>
      <c r="WNO959" s="330"/>
      <c r="WNP959" s="330"/>
      <c r="WNQ959" s="330"/>
      <c r="WNR959" s="330"/>
      <c r="WNS959" s="330"/>
      <c r="WNT959" s="330"/>
      <c r="WNU959" s="330"/>
      <c r="WNV959" s="330"/>
      <c r="WNW959" s="330"/>
      <c r="WNX959" s="330"/>
      <c r="WNY959" s="330"/>
      <c r="WNZ959" s="330"/>
      <c r="WOA959" s="330"/>
      <c r="WOB959" s="330"/>
      <c r="WOC959" s="330"/>
      <c r="WOD959" s="330"/>
      <c r="WOE959" s="330"/>
      <c r="WOF959" s="330"/>
      <c r="WOG959" s="330"/>
      <c r="WOH959" s="330"/>
      <c r="WOI959" s="330"/>
      <c r="WOJ959" s="330"/>
      <c r="WOK959" s="330"/>
      <c r="WOL959" s="330"/>
      <c r="WOM959" s="330"/>
      <c r="WON959" s="330"/>
      <c r="WOO959" s="330"/>
      <c r="WOP959" s="330"/>
      <c r="WOQ959" s="330"/>
      <c r="WOR959" s="330"/>
      <c r="WOS959" s="330"/>
      <c r="WOT959" s="330"/>
      <c r="WOU959" s="330"/>
      <c r="WOV959" s="330"/>
      <c r="WOW959" s="330"/>
      <c r="WOX959" s="330"/>
      <c r="WOY959" s="330"/>
      <c r="WOZ959" s="330"/>
      <c r="WPA959" s="330"/>
      <c r="WPB959" s="330"/>
      <c r="WPC959" s="330"/>
      <c r="WPD959" s="330"/>
      <c r="WPE959" s="330"/>
      <c r="WPF959" s="330"/>
      <c r="WPG959" s="330"/>
      <c r="WPH959" s="330"/>
      <c r="WPI959" s="330"/>
      <c r="WPJ959" s="330"/>
      <c r="WPK959" s="330"/>
      <c r="WPL959" s="330"/>
      <c r="WPM959" s="330"/>
      <c r="WPN959" s="330"/>
      <c r="WPO959" s="330"/>
      <c r="WPP959" s="330"/>
      <c r="WPQ959" s="330"/>
      <c r="WPR959" s="330"/>
      <c r="WPS959" s="330"/>
      <c r="WPT959" s="330"/>
      <c r="WPU959" s="330"/>
      <c r="WPV959" s="330"/>
      <c r="WPW959" s="330"/>
      <c r="WPX959" s="330"/>
      <c r="WPY959" s="330"/>
      <c r="WPZ959" s="330"/>
      <c r="WQA959" s="330"/>
      <c r="WQB959" s="330"/>
      <c r="WQC959" s="330"/>
      <c r="WQD959" s="330"/>
      <c r="WQE959" s="330"/>
      <c r="WQF959" s="330"/>
      <c r="WQG959" s="330"/>
      <c r="WQH959" s="330"/>
      <c r="WQI959" s="330"/>
      <c r="WQJ959" s="330"/>
      <c r="WQK959" s="330"/>
      <c r="WQL959" s="330"/>
      <c r="WQM959" s="330"/>
      <c r="WQN959" s="330"/>
      <c r="WQO959" s="330"/>
      <c r="WQP959" s="330"/>
      <c r="WQQ959" s="330"/>
      <c r="WQR959" s="330"/>
      <c r="WQS959" s="330"/>
      <c r="WQT959" s="330"/>
      <c r="WQU959" s="330"/>
      <c r="WQV959" s="330"/>
      <c r="WQW959" s="330"/>
      <c r="WQX959" s="330"/>
      <c r="WQY959" s="330"/>
      <c r="WQZ959" s="330"/>
      <c r="WRA959" s="330"/>
      <c r="WRB959" s="330"/>
      <c r="WRC959" s="330"/>
      <c r="WRD959" s="330"/>
      <c r="WRE959" s="330"/>
      <c r="WRF959" s="330"/>
      <c r="WRG959" s="330"/>
      <c r="WRH959" s="330"/>
      <c r="WRI959" s="330"/>
      <c r="WRJ959" s="330"/>
      <c r="WRK959" s="330"/>
      <c r="WRL959" s="330"/>
      <c r="WRM959" s="330"/>
      <c r="WRN959" s="330"/>
      <c r="WRO959" s="330"/>
      <c r="WRP959" s="330"/>
      <c r="WRQ959" s="330"/>
      <c r="WRR959" s="330"/>
      <c r="WRS959" s="330"/>
      <c r="WRT959" s="330"/>
      <c r="WRU959" s="330"/>
      <c r="WRV959" s="330"/>
      <c r="WRW959" s="330"/>
      <c r="WRX959" s="330"/>
      <c r="WRY959" s="330"/>
      <c r="WRZ959" s="330"/>
      <c r="WSA959" s="330"/>
      <c r="WSB959" s="330"/>
      <c r="WSC959" s="330"/>
      <c r="WSD959" s="330"/>
      <c r="WSE959" s="330"/>
      <c r="WSF959" s="330"/>
      <c r="WSG959" s="330"/>
      <c r="WSH959" s="330"/>
      <c r="WSI959" s="330"/>
      <c r="WSJ959" s="330"/>
      <c r="WSK959" s="330"/>
      <c r="WSL959" s="330"/>
      <c r="WSM959" s="330"/>
      <c r="WSN959" s="330"/>
      <c r="WSO959" s="330"/>
      <c r="WSP959" s="330"/>
      <c r="WSQ959" s="330"/>
      <c r="WSR959" s="330"/>
      <c r="WSS959" s="330"/>
      <c r="WST959" s="330"/>
      <c r="WSU959" s="330"/>
      <c r="WSV959" s="330"/>
      <c r="WSW959" s="330"/>
      <c r="WSX959" s="330"/>
      <c r="WSY959" s="330"/>
      <c r="WSZ959" s="330"/>
      <c r="WTA959" s="330"/>
      <c r="WTB959" s="330"/>
      <c r="WTC959" s="330"/>
      <c r="WTD959" s="330"/>
      <c r="WTE959" s="330"/>
      <c r="WTF959" s="330"/>
      <c r="WTG959" s="330"/>
      <c r="WTH959" s="330"/>
      <c r="WTI959" s="330"/>
      <c r="WTJ959" s="330"/>
      <c r="WTK959" s="330"/>
      <c r="WTL959" s="330"/>
      <c r="WTM959" s="330"/>
      <c r="WTN959" s="330"/>
      <c r="WTO959" s="330"/>
      <c r="WTP959" s="330"/>
      <c r="WTQ959" s="330"/>
      <c r="WTR959" s="330"/>
      <c r="WTS959" s="330"/>
      <c r="WTT959" s="330"/>
      <c r="WTU959" s="330"/>
      <c r="WTV959" s="330"/>
      <c r="WTW959" s="330"/>
      <c r="WTX959" s="330"/>
      <c r="WTY959" s="330"/>
      <c r="WTZ959" s="330"/>
      <c r="WUA959" s="330"/>
      <c r="WUB959" s="330"/>
      <c r="WUC959" s="330"/>
      <c r="WUD959" s="330"/>
      <c r="WUE959" s="330"/>
      <c r="WUF959" s="330"/>
      <c r="WUG959" s="330"/>
      <c r="WUH959" s="330"/>
      <c r="WUI959" s="330"/>
      <c r="WUJ959" s="330"/>
      <c r="WUK959" s="330"/>
      <c r="WUL959" s="330"/>
      <c r="WUM959" s="330"/>
      <c r="WUN959" s="330"/>
      <c r="WUO959" s="330"/>
      <c r="WUP959" s="330"/>
      <c r="WUQ959" s="330"/>
      <c r="WUR959" s="330"/>
      <c r="WUS959" s="330"/>
      <c r="WUT959" s="330"/>
      <c r="WUU959" s="330"/>
      <c r="WUV959" s="330"/>
      <c r="WUW959" s="330"/>
      <c r="WUX959" s="330"/>
      <c r="WUY959" s="330"/>
      <c r="WUZ959" s="330"/>
      <c r="WVA959" s="330"/>
      <c r="WVB959" s="330"/>
      <c r="WVC959" s="330"/>
      <c r="WVD959" s="330"/>
      <c r="WVE959" s="330"/>
      <c r="WVF959" s="330"/>
      <c r="WVG959" s="330"/>
      <c r="WVH959" s="330"/>
      <c r="WVI959" s="330"/>
      <c r="WVJ959" s="330"/>
      <c r="WVK959" s="330"/>
      <c r="WVL959" s="330"/>
      <c r="WVM959" s="330"/>
      <c r="WVN959" s="330"/>
      <c r="WVO959" s="330"/>
      <c r="WVP959" s="330"/>
      <c r="WVQ959" s="330"/>
      <c r="WVR959" s="330"/>
      <c r="WVS959" s="330"/>
      <c r="WVT959" s="330"/>
      <c r="WVU959" s="330"/>
      <c r="WVV959" s="330"/>
      <c r="WVW959" s="330"/>
      <c r="WVX959" s="330"/>
      <c r="WVY959" s="330"/>
      <c r="WVZ959" s="330"/>
      <c r="WWA959" s="330"/>
      <c r="WWB959" s="330"/>
      <c r="WWC959" s="330"/>
      <c r="WWD959" s="330"/>
      <c r="WWE959" s="330"/>
      <c r="WWF959" s="330"/>
      <c r="WWG959" s="330"/>
      <c r="WWH959" s="330"/>
      <c r="WWI959" s="330"/>
      <c r="WWJ959" s="330"/>
      <c r="WWK959" s="330"/>
      <c r="WWL959" s="330"/>
      <c r="WWM959" s="330"/>
      <c r="WWN959" s="330"/>
      <c r="WWO959" s="330"/>
      <c r="WWP959" s="330"/>
      <c r="WWQ959" s="330"/>
      <c r="WWR959" s="330"/>
      <c r="WWS959" s="330"/>
      <c r="WWT959" s="330"/>
      <c r="WWU959" s="330"/>
      <c r="WWV959" s="330"/>
      <c r="WWW959" s="330"/>
      <c r="WWX959" s="330"/>
      <c r="WWY959" s="330"/>
      <c r="WWZ959" s="330"/>
      <c r="WXA959" s="330"/>
      <c r="WXB959" s="330"/>
      <c r="WXC959" s="330"/>
      <c r="WXD959" s="330"/>
      <c r="WXE959" s="330"/>
      <c r="WXF959" s="330"/>
      <c r="WXG959" s="330"/>
      <c r="WXH959" s="330"/>
      <c r="WXI959" s="330"/>
      <c r="WXJ959" s="330"/>
      <c r="WXK959" s="330"/>
      <c r="WXL959" s="330"/>
      <c r="WXM959" s="330"/>
      <c r="WXN959" s="330"/>
      <c r="WXO959" s="330"/>
      <c r="WXP959" s="330"/>
      <c r="WXQ959" s="330"/>
      <c r="WXR959" s="330"/>
      <c r="WXS959" s="330"/>
      <c r="WXT959" s="330"/>
      <c r="WXU959" s="330"/>
      <c r="WXV959" s="330"/>
      <c r="WXW959" s="330"/>
      <c r="WXX959" s="330"/>
      <c r="WXY959" s="330"/>
      <c r="WXZ959" s="330"/>
      <c r="WYA959" s="330"/>
      <c r="WYB959" s="330"/>
      <c r="WYC959" s="330"/>
      <c r="WYD959" s="330"/>
      <c r="WYE959" s="330"/>
      <c r="WYF959" s="330"/>
      <c r="WYG959" s="330"/>
      <c r="WYH959" s="330"/>
      <c r="WYI959" s="330"/>
      <c r="WYJ959" s="330"/>
      <c r="WYK959" s="330"/>
      <c r="WYL959" s="330"/>
      <c r="WYM959" s="330"/>
      <c r="WYN959" s="330"/>
      <c r="WYO959" s="330"/>
      <c r="WYP959" s="330"/>
      <c r="WYQ959" s="330"/>
      <c r="WYR959" s="330"/>
      <c r="WYS959" s="330"/>
      <c r="WYT959" s="330"/>
      <c r="WYU959" s="330"/>
      <c r="WYV959" s="330"/>
      <c r="WYW959" s="330"/>
      <c r="WYX959" s="330"/>
      <c r="WYY959" s="330"/>
      <c r="WYZ959" s="330"/>
      <c r="WZA959" s="330"/>
      <c r="WZB959" s="330"/>
      <c r="WZC959" s="330"/>
      <c r="WZD959" s="330"/>
      <c r="WZE959" s="330"/>
      <c r="WZF959" s="330"/>
      <c r="WZG959" s="330"/>
      <c r="WZH959" s="330"/>
      <c r="WZI959" s="330"/>
      <c r="WZJ959" s="330"/>
      <c r="WZK959" s="330"/>
      <c r="WZL959" s="330"/>
      <c r="WZM959" s="330"/>
      <c r="WZN959" s="330"/>
      <c r="WZO959" s="330"/>
      <c r="WZP959" s="330"/>
      <c r="WZQ959" s="330"/>
      <c r="WZR959" s="330"/>
      <c r="WZS959" s="330"/>
      <c r="WZT959" s="330"/>
      <c r="WZU959" s="330"/>
      <c r="WZV959" s="330"/>
      <c r="WZW959" s="330"/>
      <c r="WZX959" s="330"/>
      <c r="WZY959" s="330"/>
      <c r="WZZ959" s="330"/>
      <c r="XAA959" s="330"/>
      <c r="XAB959" s="330"/>
      <c r="XAC959" s="330"/>
      <c r="XAD959" s="330"/>
      <c r="XAE959" s="330"/>
      <c r="XAF959" s="330"/>
      <c r="XAG959" s="330"/>
      <c r="XAH959" s="330"/>
      <c r="XAI959" s="330"/>
      <c r="XAJ959" s="330"/>
      <c r="XAK959" s="330"/>
      <c r="XAL959" s="330"/>
      <c r="XAM959" s="330"/>
      <c r="XAN959" s="330"/>
      <c r="XAO959" s="330"/>
      <c r="XAP959" s="330"/>
      <c r="XAQ959" s="330"/>
      <c r="XAR959" s="330"/>
      <c r="XAS959" s="330"/>
      <c r="XAT959" s="330"/>
      <c r="XAU959" s="330"/>
      <c r="XAV959" s="330"/>
      <c r="XAW959" s="330"/>
      <c r="XAX959" s="330"/>
      <c r="XAY959" s="330"/>
      <c r="XAZ959" s="330"/>
      <c r="XBA959" s="330"/>
      <c r="XBB959" s="330"/>
      <c r="XBC959" s="330"/>
      <c r="XBD959" s="330"/>
      <c r="XBE959" s="330"/>
      <c r="XBF959" s="330"/>
      <c r="XBG959" s="330"/>
      <c r="XBH959" s="330"/>
      <c r="XBI959" s="330"/>
      <c r="XBJ959" s="330"/>
      <c r="XBK959" s="330"/>
      <c r="XBL959" s="330"/>
      <c r="XBM959" s="330"/>
      <c r="XBN959" s="330"/>
      <c r="XBO959" s="330"/>
      <c r="XBP959" s="330"/>
      <c r="XBQ959" s="330"/>
      <c r="XBR959" s="330"/>
      <c r="XBS959" s="330"/>
      <c r="XBT959" s="330"/>
      <c r="XBU959" s="330"/>
      <c r="XBV959" s="330"/>
      <c r="XBW959" s="330"/>
      <c r="XBX959" s="330"/>
      <c r="XBY959" s="330"/>
      <c r="XBZ959" s="330"/>
      <c r="XCA959" s="330"/>
      <c r="XCB959" s="330"/>
      <c r="XCC959" s="330"/>
      <c r="XCD959" s="330"/>
      <c r="XCE959" s="330"/>
      <c r="XCF959" s="330"/>
      <c r="XCG959" s="330"/>
      <c r="XCH959" s="330"/>
      <c r="XCI959" s="330"/>
      <c r="XCJ959" s="330"/>
      <c r="XCK959" s="330"/>
      <c r="XCL959" s="330"/>
      <c r="XCM959" s="330"/>
      <c r="XCN959" s="330"/>
      <c r="XCO959" s="330"/>
      <c r="XCP959" s="330"/>
      <c r="XCQ959" s="330"/>
      <c r="XCR959" s="330"/>
      <c r="XCS959" s="330"/>
      <c r="XCT959" s="330"/>
      <c r="XCU959" s="330"/>
      <c r="XCV959" s="330"/>
      <c r="XCW959" s="330"/>
      <c r="XCX959" s="330"/>
      <c r="XCY959" s="330"/>
      <c r="XCZ959" s="330"/>
      <c r="XDA959" s="330"/>
      <c r="XDB959" s="330"/>
      <c r="XDC959" s="330"/>
      <c r="XDD959" s="330"/>
      <c r="XDE959" s="330"/>
      <c r="XDF959" s="330"/>
      <c r="XDG959" s="330"/>
      <c r="XDH959" s="330"/>
      <c r="XDI959" s="330"/>
      <c r="XDJ959" s="330"/>
      <c r="XDK959" s="330"/>
      <c r="XDL959" s="330"/>
      <c r="XDM959" s="330"/>
      <c r="XDN959" s="330"/>
      <c r="XDO959" s="330"/>
      <c r="XDP959" s="330"/>
      <c r="XDQ959" s="330"/>
      <c r="XDR959" s="330"/>
      <c r="XDS959" s="330"/>
      <c r="XDT959" s="330"/>
      <c r="XDU959" s="330"/>
      <c r="XDV959" s="330"/>
      <c r="XDW959" s="330"/>
      <c r="XDX959" s="330"/>
      <c r="XDY959" s="330"/>
      <c r="XDZ959" s="330"/>
      <c r="XEA959" s="330"/>
      <c r="XEB959" s="330"/>
      <c r="XEC959" s="330"/>
      <c r="XED959" s="330"/>
      <c r="XEE959" s="330"/>
      <c r="XEF959" s="330"/>
      <c r="XEG959" s="330"/>
    </row>
    <row r="960" spans="1:16361" s="298" customFormat="1" ht="20.100000000000001" customHeight="1">
      <c r="A960" s="331">
        <v>21501</v>
      </c>
      <c r="B960" s="332">
        <f t="shared" si="33"/>
        <v>5</v>
      </c>
      <c r="C960" s="333" t="s">
        <v>846</v>
      </c>
      <c r="D960" s="338">
        <v>100</v>
      </c>
      <c r="E960" s="334">
        <f t="shared" si="34"/>
        <v>-94.142499999999998</v>
      </c>
      <c r="F960" s="338">
        <v>5.8574999999999999</v>
      </c>
      <c r="G960" s="334">
        <v>4</v>
      </c>
    </row>
    <row r="961" spans="1:7" s="298" customFormat="1" ht="20.100000000000001" customHeight="1">
      <c r="A961" s="331">
        <v>2150101</v>
      </c>
      <c r="B961" s="332">
        <f t="shared" si="33"/>
        <v>7</v>
      </c>
      <c r="C961" s="336" t="s">
        <v>160</v>
      </c>
      <c r="D961" s="337">
        <v>0</v>
      </c>
      <c r="E961" s="334">
        <f t="shared" si="34"/>
        <v>5.8574999999999999</v>
      </c>
      <c r="F961" s="337">
        <v>5.8574999999999999</v>
      </c>
      <c r="G961" s="334">
        <v>4</v>
      </c>
    </row>
    <row r="962" spans="1:7" s="298" customFormat="1" ht="20.100000000000001" hidden="1" customHeight="1">
      <c r="A962" s="331">
        <v>2150102</v>
      </c>
      <c r="B962" s="332">
        <f t="shared" si="33"/>
        <v>7</v>
      </c>
      <c r="C962" s="336" t="s">
        <v>161</v>
      </c>
      <c r="D962" s="337">
        <v>0</v>
      </c>
      <c r="E962" s="334">
        <f t="shared" si="34"/>
        <v>0</v>
      </c>
      <c r="F962" s="337">
        <v>0</v>
      </c>
      <c r="G962" s="334">
        <v>0</v>
      </c>
    </row>
    <row r="963" spans="1:7" s="298" customFormat="1" ht="20.100000000000001" hidden="1" customHeight="1">
      <c r="A963" s="331">
        <v>2150103</v>
      </c>
      <c r="B963" s="332">
        <f t="shared" si="33"/>
        <v>7</v>
      </c>
      <c r="C963" s="336" t="s">
        <v>162</v>
      </c>
      <c r="D963" s="337">
        <v>0</v>
      </c>
      <c r="E963" s="334">
        <f t="shared" si="34"/>
        <v>0</v>
      </c>
      <c r="F963" s="337">
        <v>0</v>
      </c>
      <c r="G963" s="334">
        <v>0</v>
      </c>
    </row>
    <row r="964" spans="1:7" s="298" customFormat="1" ht="20.100000000000001" hidden="1" customHeight="1">
      <c r="A964" s="331">
        <v>2150104</v>
      </c>
      <c r="B964" s="332">
        <f t="shared" si="33"/>
        <v>7</v>
      </c>
      <c r="C964" s="336" t="s">
        <v>847</v>
      </c>
      <c r="D964" s="337">
        <v>0</v>
      </c>
      <c r="E964" s="334">
        <f t="shared" si="34"/>
        <v>0</v>
      </c>
      <c r="F964" s="337">
        <v>0</v>
      </c>
      <c r="G964" s="334">
        <v>0</v>
      </c>
    </row>
    <row r="965" spans="1:7" s="298" customFormat="1" ht="20.100000000000001" hidden="1" customHeight="1">
      <c r="A965" s="331">
        <v>2150105</v>
      </c>
      <c r="B965" s="332">
        <f t="shared" si="33"/>
        <v>7</v>
      </c>
      <c r="C965" s="336" t="s">
        <v>848</v>
      </c>
      <c r="D965" s="337">
        <v>0</v>
      </c>
      <c r="E965" s="334">
        <f t="shared" si="34"/>
        <v>0</v>
      </c>
      <c r="F965" s="337">
        <v>0</v>
      </c>
      <c r="G965" s="334">
        <v>0</v>
      </c>
    </row>
    <row r="966" spans="1:7" s="298" customFormat="1" ht="20.100000000000001" hidden="1" customHeight="1">
      <c r="A966" s="331">
        <v>2150106</v>
      </c>
      <c r="B966" s="332">
        <f t="shared" si="33"/>
        <v>7</v>
      </c>
      <c r="C966" s="336" t="s">
        <v>849</v>
      </c>
      <c r="D966" s="337">
        <v>0</v>
      </c>
      <c r="E966" s="334">
        <f t="shared" si="34"/>
        <v>0</v>
      </c>
      <c r="F966" s="337">
        <v>0</v>
      </c>
      <c r="G966" s="334">
        <v>0</v>
      </c>
    </row>
    <row r="967" spans="1:7" s="298" customFormat="1" ht="20.100000000000001" hidden="1" customHeight="1">
      <c r="A967" s="331">
        <v>2150107</v>
      </c>
      <c r="B967" s="332">
        <f t="shared" si="33"/>
        <v>7</v>
      </c>
      <c r="C967" s="336" t="s">
        <v>850</v>
      </c>
      <c r="D967" s="337">
        <v>0</v>
      </c>
      <c r="E967" s="334">
        <f t="shared" si="34"/>
        <v>0</v>
      </c>
      <c r="F967" s="337">
        <v>0</v>
      </c>
      <c r="G967" s="334">
        <v>0</v>
      </c>
    </row>
    <row r="968" spans="1:7" s="298" customFormat="1" ht="20.100000000000001" hidden="1" customHeight="1">
      <c r="A968" s="331">
        <v>2150108</v>
      </c>
      <c r="B968" s="332">
        <f t="shared" si="33"/>
        <v>7</v>
      </c>
      <c r="C968" s="336" t="s">
        <v>851</v>
      </c>
      <c r="D968" s="337">
        <v>0</v>
      </c>
      <c r="E968" s="334">
        <f t="shared" si="34"/>
        <v>0</v>
      </c>
      <c r="F968" s="337">
        <v>0</v>
      </c>
      <c r="G968" s="334">
        <v>0</v>
      </c>
    </row>
    <row r="969" spans="1:7" s="298" customFormat="1" ht="20.100000000000001" hidden="1" customHeight="1">
      <c r="A969" s="331">
        <v>2150199</v>
      </c>
      <c r="B969" s="332">
        <f t="shared" si="33"/>
        <v>7</v>
      </c>
      <c r="C969" s="336" t="s">
        <v>852</v>
      </c>
      <c r="D969" s="337">
        <v>100</v>
      </c>
      <c r="E969" s="334">
        <f t="shared" si="34"/>
        <v>-100</v>
      </c>
      <c r="F969" s="337">
        <v>0</v>
      </c>
      <c r="G969" s="334">
        <v>0</v>
      </c>
    </row>
    <row r="970" spans="1:7" s="298" customFormat="1" ht="22.9" hidden="1" customHeight="1">
      <c r="A970" s="331">
        <v>21502</v>
      </c>
      <c r="B970" s="332">
        <f t="shared" si="33"/>
        <v>5</v>
      </c>
      <c r="C970" s="333" t="s">
        <v>853</v>
      </c>
      <c r="D970" s="338">
        <v>0</v>
      </c>
      <c r="E970" s="334">
        <f t="shared" si="34"/>
        <v>0</v>
      </c>
      <c r="F970" s="338">
        <v>0</v>
      </c>
      <c r="G970" s="334"/>
    </row>
    <row r="971" spans="1:7" s="298" customFormat="1" ht="20.100000000000001" hidden="1" customHeight="1">
      <c r="A971" s="331">
        <v>2150201</v>
      </c>
      <c r="B971" s="332">
        <f t="shared" si="33"/>
        <v>7</v>
      </c>
      <c r="C971" s="336" t="s">
        <v>160</v>
      </c>
      <c r="D971" s="337">
        <v>0</v>
      </c>
      <c r="E971" s="334">
        <f t="shared" si="34"/>
        <v>0</v>
      </c>
      <c r="F971" s="337">
        <v>0</v>
      </c>
      <c r="G971" s="334">
        <v>0</v>
      </c>
    </row>
    <row r="972" spans="1:7" s="298" customFormat="1" ht="20.100000000000001" hidden="1" customHeight="1">
      <c r="A972" s="331">
        <v>2150202</v>
      </c>
      <c r="B972" s="332">
        <f t="shared" ref="B972:B1035" si="35">LEN(A972)</f>
        <v>7</v>
      </c>
      <c r="C972" s="336" t="s">
        <v>161</v>
      </c>
      <c r="D972" s="337">
        <v>0</v>
      </c>
      <c r="E972" s="334">
        <f t="shared" ref="E972:E1035" si="36">F972-D972</f>
        <v>0</v>
      </c>
      <c r="F972" s="337">
        <v>0</v>
      </c>
      <c r="G972" s="334">
        <v>0</v>
      </c>
    </row>
    <row r="973" spans="1:7" s="298" customFormat="1" ht="20.100000000000001" hidden="1" customHeight="1">
      <c r="A973" s="331">
        <v>2150203</v>
      </c>
      <c r="B973" s="332">
        <f t="shared" si="35"/>
        <v>7</v>
      </c>
      <c r="C973" s="336" t="s">
        <v>162</v>
      </c>
      <c r="D973" s="337">
        <v>0</v>
      </c>
      <c r="E973" s="334">
        <f t="shared" si="36"/>
        <v>0</v>
      </c>
      <c r="F973" s="337">
        <v>0</v>
      </c>
      <c r="G973" s="334">
        <v>0</v>
      </c>
    </row>
    <row r="974" spans="1:7" s="298" customFormat="1" ht="20.100000000000001" hidden="1" customHeight="1">
      <c r="A974" s="331">
        <v>2150204</v>
      </c>
      <c r="B974" s="332">
        <f t="shared" si="35"/>
        <v>7</v>
      </c>
      <c r="C974" s="336" t="s">
        <v>854</v>
      </c>
      <c r="D974" s="337">
        <v>0</v>
      </c>
      <c r="E974" s="334">
        <f t="shared" si="36"/>
        <v>0</v>
      </c>
      <c r="F974" s="337">
        <v>0</v>
      </c>
      <c r="G974" s="334">
        <v>0</v>
      </c>
    </row>
    <row r="975" spans="1:7" s="298" customFormat="1" ht="20.100000000000001" hidden="1" customHeight="1">
      <c r="A975" s="331">
        <v>2150205</v>
      </c>
      <c r="B975" s="332">
        <f t="shared" si="35"/>
        <v>7</v>
      </c>
      <c r="C975" s="336" t="s">
        <v>855</v>
      </c>
      <c r="D975" s="337">
        <v>0</v>
      </c>
      <c r="E975" s="334">
        <f t="shared" si="36"/>
        <v>0</v>
      </c>
      <c r="F975" s="337">
        <v>0</v>
      </c>
      <c r="G975" s="334">
        <v>0</v>
      </c>
    </row>
    <row r="976" spans="1:7" s="298" customFormat="1" ht="20.100000000000001" hidden="1" customHeight="1">
      <c r="A976" s="331">
        <v>2150206</v>
      </c>
      <c r="B976" s="332">
        <f t="shared" si="35"/>
        <v>7</v>
      </c>
      <c r="C976" s="336" t="s">
        <v>856</v>
      </c>
      <c r="D976" s="337">
        <v>0</v>
      </c>
      <c r="E976" s="334">
        <f t="shared" si="36"/>
        <v>0</v>
      </c>
      <c r="F976" s="337">
        <v>0</v>
      </c>
      <c r="G976" s="334">
        <v>0</v>
      </c>
    </row>
    <row r="977" spans="1:7" s="298" customFormat="1" ht="20.100000000000001" hidden="1" customHeight="1">
      <c r="A977" s="331">
        <v>2150207</v>
      </c>
      <c r="B977" s="332">
        <f t="shared" si="35"/>
        <v>7</v>
      </c>
      <c r="C977" s="336" t="s">
        <v>857</v>
      </c>
      <c r="D977" s="337">
        <v>0</v>
      </c>
      <c r="E977" s="334">
        <f t="shared" si="36"/>
        <v>0</v>
      </c>
      <c r="F977" s="337">
        <v>0</v>
      </c>
      <c r="G977" s="334">
        <v>0</v>
      </c>
    </row>
    <row r="978" spans="1:7" s="298" customFormat="1" ht="20.100000000000001" hidden="1" customHeight="1">
      <c r="A978" s="331">
        <v>2150208</v>
      </c>
      <c r="B978" s="332">
        <f t="shared" si="35"/>
        <v>7</v>
      </c>
      <c r="C978" s="336" t="s">
        <v>858</v>
      </c>
      <c r="D978" s="337">
        <v>0</v>
      </c>
      <c r="E978" s="334">
        <f t="shared" si="36"/>
        <v>0</v>
      </c>
      <c r="F978" s="337">
        <v>0</v>
      </c>
      <c r="G978" s="334">
        <v>0</v>
      </c>
    </row>
    <row r="979" spans="1:7" s="298" customFormat="1" ht="20.100000000000001" hidden="1" customHeight="1">
      <c r="A979" s="331">
        <v>2150209</v>
      </c>
      <c r="B979" s="332">
        <f t="shared" si="35"/>
        <v>7</v>
      </c>
      <c r="C979" s="336" t="s">
        <v>859</v>
      </c>
      <c r="D979" s="337">
        <v>0</v>
      </c>
      <c r="E979" s="334">
        <f t="shared" si="36"/>
        <v>0</v>
      </c>
      <c r="F979" s="337">
        <v>0</v>
      </c>
      <c r="G979" s="334">
        <v>0</v>
      </c>
    </row>
    <row r="980" spans="1:7" s="298" customFormat="1" ht="20.100000000000001" hidden="1" customHeight="1">
      <c r="A980" s="331">
        <v>2150210</v>
      </c>
      <c r="B980" s="332">
        <f t="shared" si="35"/>
        <v>7</v>
      </c>
      <c r="C980" s="336" t="s">
        <v>860</v>
      </c>
      <c r="D980" s="337">
        <v>0</v>
      </c>
      <c r="E980" s="334">
        <f t="shared" si="36"/>
        <v>0</v>
      </c>
      <c r="F980" s="337">
        <v>0</v>
      </c>
      <c r="G980" s="334">
        <v>0</v>
      </c>
    </row>
    <row r="981" spans="1:7" s="298" customFormat="1" ht="20.100000000000001" hidden="1" customHeight="1">
      <c r="A981" s="331">
        <v>2150212</v>
      </c>
      <c r="B981" s="332">
        <f t="shared" si="35"/>
        <v>7</v>
      </c>
      <c r="C981" s="336" t="s">
        <v>861</v>
      </c>
      <c r="D981" s="337">
        <v>0</v>
      </c>
      <c r="E981" s="334">
        <f t="shared" si="36"/>
        <v>0</v>
      </c>
      <c r="F981" s="337">
        <v>0</v>
      </c>
      <c r="G981" s="334">
        <v>0</v>
      </c>
    </row>
    <row r="982" spans="1:7" s="298" customFormat="1" ht="20.100000000000001" hidden="1" customHeight="1">
      <c r="A982" s="331">
        <v>2150213</v>
      </c>
      <c r="B982" s="332">
        <f t="shared" si="35"/>
        <v>7</v>
      </c>
      <c r="C982" s="336" t="s">
        <v>862</v>
      </c>
      <c r="D982" s="337">
        <v>0</v>
      </c>
      <c r="E982" s="334">
        <f t="shared" si="36"/>
        <v>0</v>
      </c>
      <c r="F982" s="337">
        <v>0</v>
      </c>
      <c r="G982" s="334">
        <v>0</v>
      </c>
    </row>
    <row r="983" spans="1:7" s="298" customFormat="1" ht="20.100000000000001" hidden="1" customHeight="1">
      <c r="A983" s="331">
        <v>2150214</v>
      </c>
      <c r="B983" s="332">
        <f t="shared" si="35"/>
        <v>7</v>
      </c>
      <c r="C983" s="336" t="s">
        <v>863</v>
      </c>
      <c r="D983" s="337">
        <v>0</v>
      </c>
      <c r="E983" s="334">
        <f t="shared" si="36"/>
        <v>0</v>
      </c>
      <c r="F983" s="337">
        <v>0</v>
      </c>
      <c r="G983" s="334">
        <v>0</v>
      </c>
    </row>
    <row r="984" spans="1:7" s="298" customFormat="1" ht="20.100000000000001" hidden="1" customHeight="1">
      <c r="A984" s="331">
        <v>2150215</v>
      </c>
      <c r="B984" s="332">
        <f t="shared" si="35"/>
        <v>7</v>
      </c>
      <c r="C984" s="336" t="s">
        <v>864</v>
      </c>
      <c r="D984" s="337">
        <v>0</v>
      </c>
      <c r="E984" s="334">
        <f t="shared" si="36"/>
        <v>0</v>
      </c>
      <c r="F984" s="337">
        <v>0</v>
      </c>
      <c r="G984" s="334">
        <v>0</v>
      </c>
    </row>
    <row r="985" spans="1:7" s="298" customFormat="1" ht="22.9" hidden="1" customHeight="1">
      <c r="A985" s="331">
        <v>2150299</v>
      </c>
      <c r="B985" s="332">
        <f t="shared" si="35"/>
        <v>7</v>
      </c>
      <c r="C985" s="336" t="s">
        <v>865</v>
      </c>
      <c r="D985" s="337">
        <v>0</v>
      </c>
      <c r="E985" s="334">
        <f t="shared" si="36"/>
        <v>0</v>
      </c>
      <c r="F985" s="337">
        <v>0</v>
      </c>
      <c r="G985" s="334">
        <v>0</v>
      </c>
    </row>
    <row r="986" spans="1:7" s="298" customFormat="1" ht="20.100000000000001" hidden="1" customHeight="1">
      <c r="A986" s="331">
        <v>21503</v>
      </c>
      <c r="B986" s="332">
        <f t="shared" si="35"/>
        <v>5</v>
      </c>
      <c r="C986" s="333" t="s">
        <v>866</v>
      </c>
      <c r="D986" s="338">
        <v>0</v>
      </c>
      <c r="E986" s="334">
        <f t="shared" si="36"/>
        <v>0</v>
      </c>
      <c r="F986" s="338">
        <v>0</v>
      </c>
      <c r="G986" s="334"/>
    </row>
    <row r="987" spans="1:7" s="298" customFormat="1" ht="20.100000000000001" hidden="1" customHeight="1">
      <c r="A987" s="331">
        <v>2150301</v>
      </c>
      <c r="B987" s="332">
        <f t="shared" si="35"/>
        <v>7</v>
      </c>
      <c r="C987" s="336" t="s">
        <v>160</v>
      </c>
      <c r="D987" s="337">
        <v>0</v>
      </c>
      <c r="E987" s="334">
        <f t="shared" si="36"/>
        <v>0</v>
      </c>
      <c r="F987" s="337">
        <v>0</v>
      </c>
      <c r="G987" s="334">
        <v>0</v>
      </c>
    </row>
    <row r="988" spans="1:7" s="298" customFormat="1" ht="20.100000000000001" hidden="1" customHeight="1">
      <c r="A988" s="331">
        <v>2150302</v>
      </c>
      <c r="B988" s="332">
        <f t="shared" si="35"/>
        <v>7</v>
      </c>
      <c r="C988" s="336" t="s">
        <v>161</v>
      </c>
      <c r="D988" s="337">
        <v>0</v>
      </c>
      <c r="E988" s="334">
        <f t="shared" si="36"/>
        <v>0</v>
      </c>
      <c r="F988" s="337">
        <v>0</v>
      </c>
      <c r="G988" s="334">
        <v>0</v>
      </c>
    </row>
    <row r="989" spans="1:7" s="298" customFormat="1" ht="20.100000000000001" hidden="1" customHeight="1">
      <c r="A989" s="331">
        <v>2150303</v>
      </c>
      <c r="B989" s="332">
        <f t="shared" si="35"/>
        <v>7</v>
      </c>
      <c r="C989" s="336" t="s">
        <v>162</v>
      </c>
      <c r="D989" s="337">
        <v>0</v>
      </c>
      <c r="E989" s="334">
        <f t="shared" si="36"/>
        <v>0</v>
      </c>
      <c r="F989" s="337">
        <v>0</v>
      </c>
      <c r="G989" s="334">
        <v>0</v>
      </c>
    </row>
    <row r="990" spans="1:7" s="298" customFormat="1" ht="20.100000000000001" hidden="1" customHeight="1">
      <c r="A990" s="331">
        <v>2150399</v>
      </c>
      <c r="B990" s="332">
        <f t="shared" si="35"/>
        <v>7</v>
      </c>
      <c r="C990" s="336" t="s">
        <v>867</v>
      </c>
      <c r="D990" s="337">
        <v>0</v>
      </c>
      <c r="E990" s="334">
        <f t="shared" si="36"/>
        <v>0</v>
      </c>
      <c r="F990" s="337">
        <v>0</v>
      </c>
      <c r="G990" s="334">
        <v>0</v>
      </c>
    </row>
    <row r="991" spans="1:7" s="298" customFormat="1" ht="22.5" customHeight="1">
      <c r="A991" s="331">
        <v>21505</v>
      </c>
      <c r="B991" s="332">
        <f t="shared" si="35"/>
        <v>5</v>
      </c>
      <c r="C991" s="333" t="s">
        <v>868</v>
      </c>
      <c r="D991" s="334">
        <v>416</v>
      </c>
      <c r="E991" s="334">
        <f t="shared" si="36"/>
        <v>3</v>
      </c>
      <c r="F991" s="334">
        <v>419</v>
      </c>
      <c r="G991" s="334">
        <v>463</v>
      </c>
    </row>
    <row r="992" spans="1:7" s="298" customFormat="1" ht="22.5" customHeight="1">
      <c r="A992" s="331">
        <v>2150501</v>
      </c>
      <c r="B992" s="332">
        <f t="shared" si="35"/>
        <v>7</v>
      </c>
      <c r="C992" s="336" t="s">
        <v>160</v>
      </c>
      <c r="D992" s="337">
        <v>233</v>
      </c>
      <c r="E992" s="334">
        <f t="shared" si="36"/>
        <v>13</v>
      </c>
      <c r="F992" s="337">
        <v>246</v>
      </c>
      <c r="G992" s="334">
        <v>261</v>
      </c>
    </row>
    <row r="993" spans="1:7" s="298" customFormat="1" ht="22.9" customHeight="1">
      <c r="A993" s="331">
        <v>2150502</v>
      </c>
      <c r="B993" s="332">
        <f t="shared" si="35"/>
        <v>7</v>
      </c>
      <c r="C993" s="336" t="s">
        <v>161</v>
      </c>
      <c r="D993" s="337">
        <v>0</v>
      </c>
      <c r="E993" s="334">
        <f t="shared" si="36"/>
        <v>0</v>
      </c>
      <c r="F993" s="337">
        <v>0</v>
      </c>
      <c r="G993" s="334">
        <v>5</v>
      </c>
    </row>
    <row r="994" spans="1:7" s="298" customFormat="1" ht="20.100000000000001" hidden="1" customHeight="1">
      <c r="A994" s="331">
        <v>2150503</v>
      </c>
      <c r="B994" s="332">
        <f t="shared" si="35"/>
        <v>7</v>
      </c>
      <c r="C994" s="336" t="s">
        <v>162</v>
      </c>
      <c r="D994" s="337">
        <v>0</v>
      </c>
      <c r="E994" s="334">
        <f t="shared" si="36"/>
        <v>0</v>
      </c>
      <c r="F994" s="337">
        <v>0</v>
      </c>
      <c r="G994" s="334">
        <v>0</v>
      </c>
    </row>
    <row r="995" spans="1:7" s="298" customFormat="1" ht="20.100000000000001" hidden="1" customHeight="1">
      <c r="A995" s="331">
        <v>2150505</v>
      </c>
      <c r="B995" s="332">
        <f t="shared" si="35"/>
        <v>7</v>
      </c>
      <c r="C995" s="336" t="s">
        <v>869</v>
      </c>
      <c r="D995" s="337">
        <v>0</v>
      </c>
      <c r="E995" s="334">
        <f t="shared" si="36"/>
        <v>0</v>
      </c>
      <c r="F995" s="337">
        <v>0</v>
      </c>
      <c r="G995" s="334">
        <v>0</v>
      </c>
    </row>
    <row r="996" spans="1:7" s="298" customFormat="1" ht="20.100000000000001" hidden="1" customHeight="1">
      <c r="A996" s="331">
        <v>2150506</v>
      </c>
      <c r="B996" s="332">
        <f t="shared" si="35"/>
        <v>7</v>
      </c>
      <c r="C996" s="336" t="s">
        <v>870</v>
      </c>
      <c r="D996" s="337">
        <v>0</v>
      </c>
      <c r="E996" s="334">
        <f t="shared" si="36"/>
        <v>0</v>
      </c>
      <c r="F996" s="337">
        <v>0</v>
      </c>
      <c r="G996" s="334">
        <v>0</v>
      </c>
    </row>
    <row r="997" spans="1:7" s="298" customFormat="1" ht="22.5" customHeight="1">
      <c r="A997" s="331">
        <v>2150507</v>
      </c>
      <c r="B997" s="332">
        <f t="shared" si="35"/>
        <v>7</v>
      </c>
      <c r="C997" s="336" t="s">
        <v>871</v>
      </c>
      <c r="D997" s="337">
        <v>50</v>
      </c>
      <c r="E997" s="334">
        <f t="shared" si="36"/>
        <v>-10</v>
      </c>
      <c r="F997" s="337">
        <v>40</v>
      </c>
      <c r="G997" s="334">
        <v>50</v>
      </c>
    </row>
    <row r="998" spans="1:7" s="298" customFormat="1" ht="20.100000000000001" hidden="1" customHeight="1">
      <c r="A998" s="331">
        <v>2150508</v>
      </c>
      <c r="B998" s="332">
        <f t="shared" si="35"/>
        <v>7</v>
      </c>
      <c r="C998" s="336" t="s">
        <v>872</v>
      </c>
      <c r="D998" s="337">
        <v>0</v>
      </c>
      <c r="E998" s="334">
        <f t="shared" si="36"/>
        <v>0</v>
      </c>
      <c r="F998" s="337">
        <v>0</v>
      </c>
      <c r="G998" s="334">
        <v>0</v>
      </c>
    </row>
    <row r="999" spans="1:7" s="298" customFormat="1" ht="22.5" customHeight="1">
      <c r="A999" s="331">
        <v>2150550</v>
      </c>
      <c r="B999" s="332">
        <f t="shared" si="35"/>
        <v>7</v>
      </c>
      <c r="C999" s="336" t="s">
        <v>169</v>
      </c>
      <c r="D999" s="337">
        <v>133</v>
      </c>
      <c r="E999" s="334">
        <f t="shared" si="36"/>
        <v>0</v>
      </c>
      <c r="F999" s="337">
        <v>133</v>
      </c>
      <c r="G999" s="334">
        <v>147</v>
      </c>
    </row>
    <row r="1000" spans="1:7" s="298" customFormat="1" ht="22.5" hidden="1" customHeight="1">
      <c r="A1000" s="331">
        <v>2150599</v>
      </c>
      <c r="B1000" s="332">
        <f t="shared" si="35"/>
        <v>7</v>
      </c>
      <c r="C1000" s="336" t="s">
        <v>873</v>
      </c>
      <c r="D1000" s="337">
        <v>0</v>
      </c>
      <c r="E1000" s="334">
        <f t="shared" si="36"/>
        <v>0</v>
      </c>
      <c r="F1000" s="337">
        <v>0</v>
      </c>
      <c r="G1000" s="334">
        <v>0</v>
      </c>
    </row>
    <row r="1001" spans="1:7" s="298" customFormat="1" ht="22.5" customHeight="1">
      <c r="A1001" s="331">
        <v>21507</v>
      </c>
      <c r="B1001" s="332">
        <f t="shared" si="35"/>
        <v>5</v>
      </c>
      <c r="C1001" s="333" t="s">
        <v>874</v>
      </c>
      <c r="D1001" s="334">
        <v>349</v>
      </c>
      <c r="E1001" s="334">
        <f t="shared" si="36"/>
        <v>112.72095400000001</v>
      </c>
      <c r="F1001" s="334">
        <v>461.72095400000001</v>
      </c>
      <c r="G1001" s="334">
        <v>469</v>
      </c>
    </row>
    <row r="1002" spans="1:7" s="298" customFormat="1" ht="22.5" customHeight="1">
      <c r="A1002" s="331">
        <v>2150701</v>
      </c>
      <c r="B1002" s="332">
        <f t="shared" si="35"/>
        <v>7</v>
      </c>
      <c r="C1002" s="336" t="s">
        <v>160</v>
      </c>
      <c r="D1002" s="337">
        <v>253</v>
      </c>
      <c r="E1002" s="334">
        <f t="shared" si="36"/>
        <v>17.579930000000001</v>
      </c>
      <c r="F1002" s="337">
        <v>270.57992999999999</v>
      </c>
      <c r="G1002" s="334">
        <v>279</v>
      </c>
    </row>
    <row r="1003" spans="1:7" s="298" customFormat="1" ht="22.5" customHeight="1">
      <c r="A1003" s="331">
        <v>2150702</v>
      </c>
      <c r="B1003" s="332">
        <f t="shared" si="35"/>
        <v>7</v>
      </c>
      <c r="C1003" s="336" t="s">
        <v>161</v>
      </c>
      <c r="D1003" s="337">
        <v>20</v>
      </c>
      <c r="E1003" s="334">
        <f t="shared" si="36"/>
        <v>78.300290000000004</v>
      </c>
      <c r="F1003" s="337">
        <v>98.300290000000004</v>
      </c>
      <c r="G1003" s="334">
        <v>98</v>
      </c>
    </row>
    <row r="1004" spans="1:7" s="298" customFormat="1" ht="20.100000000000001" hidden="1" customHeight="1">
      <c r="A1004" s="331">
        <v>2150703</v>
      </c>
      <c r="B1004" s="332">
        <f t="shared" si="35"/>
        <v>7</v>
      </c>
      <c r="C1004" s="336" t="s">
        <v>162</v>
      </c>
      <c r="D1004" s="337">
        <v>0</v>
      </c>
      <c r="E1004" s="334">
        <f t="shared" si="36"/>
        <v>0</v>
      </c>
      <c r="F1004" s="337">
        <v>0</v>
      </c>
      <c r="G1004" s="334">
        <v>0</v>
      </c>
    </row>
    <row r="1005" spans="1:7" s="298" customFormat="1" ht="20.100000000000001" hidden="1" customHeight="1">
      <c r="A1005" s="331">
        <v>2150704</v>
      </c>
      <c r="B1005" s="332">
        <f t="shared" si="35"/>
        <v>7</v>
      </c>
      <c r="C1005" s="336" t="s">
        <v>875</v>
      </c>
      <c r="D1005" s="337">
        <v>0</v>
      </c>
      <c r="E1005" s="334">
        <f t="shared" si="36"/>
        <v>0</v>
      </c>
      <c r="F1005" s="337">
        <v>0</v>
      </c>
      <c r="G1005" s="334">
        <v>0</v>
      </c>
    </row>
    <row r="1006" spans="1:7" s="298" customFormat="1" ht="20.100000000000001" hidden="1" customHeight="1">
      <c r="A1006" s="331">
        <v>2150705</v>
      </c>
      <c r="B1006" s="332">
        <f t="shared" si="35"/>
        <v>7</v>
      </c>
      <c r="C1006" s="336" t="s">
        <v>876</v>
      </c>
      <c r="D1006" s="337">
        <v>0</v>
      </c>
      <c r="E1006" s="334">
        <f t="shared" si="36"/>
        <v>0</v>
      </c>
      <c r="F1006" s="337">
        <v>0</v>
      </c>
      <c r="G1006" s="334">
        <v>0</v>
      </c>
    </row>
    <row r="1007" spans="1:7" s="298" customFormat="1" ht="22.5" customHeight="1">
      <c r="A1007" s="331">
        <v>2150799</v>
      </c>
      <c r="B1007" s="332">
        <f t="shared" si="35"/>
        <v>7</v>
      </c>
      <c r="C1007" s="336" t="s">
        <v>877</v>
      </c>
      <c r="D1007" s="337">
        <v>76</v>
      </c>
      <c r="E1007" s="334">
        <f t="shared" si="36"/>
        <v>16.840734000000001</v>
      </c>
      <c r="F1007" s="337">
        <v>92.840733999999998</v>
      </c>
      <c r="G1007" s="334">
        <v>92</v>
      </c>
    </row>
    <row r="1008" spans="1:7" s="298" customFormat="1" ht="22.5" customHeight="1">
      <c r="A1008" s="331">
        <v>21508</v>
      </c>
      <c r="B1008" s="332">
        <f t="shared" si="35"/>
        <v>5</v>
      </c>
      <c r="C1008" s="333" t="s">
        <v>878</v>
      </c>
      <c r="D1008" s="334">
        <v>491</v>
      </c>
      <c r="E1008" s="334">
        <f t="shared" si="36"/>
        <v>-285.84207400000003</v>
      </c>
      <c r="F1008" s="334">
        <v>205.157926</v>
      </c>
      <c r="G1008" s="334">
        <v>342</v>
      </c>
    </row>
    <row r="1009" spans="1:16361" s="298" customFormat="1" ht="20.100000000000001" hidden="1" customHeight="1">
      <c r="A1009" s="331">
        <v>2150801</v>
      </c>
      <c r="B1009" s="332">
        <f t="shared" si="35"/>
        <v>7</v>
      </c>
      <c r="C1009" s="336" t="s">
        <v>160</v>
      </c>
      <c r="D1009" s="337">
        <v>0</v>
      </c>
      <c r="E1009" s="334">
        <f t="shared" si="36"/>
        <v>0</v>
      </c>
      <c r="F1009" s="337">
        <v>0</v>
      </c>
      <c r="G1009" s="334">
        <v>0</v>
      </c>
    </row>
    <row r="1010" spans="1:16361" s="298" customFormat="1" ht="20.100000000000001" hidden="1" customHeight="1">
      <c r="A1010" s="331">
        <v>2150802</v>
      </c>
      <c r="B1010" s="332">
        <f t="shared" si="35"/>
        <v>7</v>
      </c>
      <c r="C1010" s="336" t="s">
        <v>161</v>
      </c>
      <c r="D1010" s="337">
        <v>0</v>
      </c>
      <c r="E1010" s="334">
        <f t="shared" si="36"/>
        <v>0</v>
      </c>
      <c r="F1010" s="337">
        <v>0</v>
      </c>
      <c r="G1010" s="334">
        <v>0</v>
      </c>
    </row>
    <row r="1011" spans="1:16361" s="298" customFormat="1" ht="20.100000000000001" hidden="1" customHeight="1">
      <c r="A1011" s="331">
        <v>2150803</v>
      </c>
      <c r="B1011" s="332">
        <f t="shared" si="35"/>
        <v>7</v>
      </c>
      <c r="C1011" s="336" t="s">
        <v>162</v>
      </c>
      <c r="D1011" s="337">
        <v>0</v>
      </c>
      <c r="E1011" s="334">
        <f t="shared" si="36"/>
        <v>0</v>
      </c>
      <c r="F1011" s="337">
        <v>0</v>
      </c>
      <c r="G1011" s="334">
        <v>0</v>
      </c>
    </row>
    <row r="1012" spans="1:16361" s="298" customFormat="1" ht="20.100000000000001" hidden="1" customHeight="1">
      <c r="A1012" s="331">
        <v>2150804</v>
      </c>
      <c r="B1012" s="332">
        <f t="shared" si="35"/>
        <v>7</v>
      </c>
      <c r="C1012" s="336" t="s">
        <v>879</v>
      </c>
      <c r="D1012" s="337">
        <v>0</v>
      </c>
      <c r="E1012" s="334">
        <f t="shared" si="36"/>
        <v>0</v>
      </c>
      <c r="F1012" s="337">
        <v>0</v>
      </c>
      <c r="G1012" s="334">
        <v>0</v>
      </c>
    </row>
    <row r="1013" spans="1:16361" s="298" customFormat="1" ht="22.5" customHeight="1">
      <c r="A1013" s="331">
        <v>2150805</v>
      </c>
      <c r="B1013" s="332">
        <f t="shared" si="35"/>
        <v>7</v>
      </c>
      <c r="C1013" s="336" t="s">
        <v>880</v>
      </c>
      <c r="D1013" s="337">
        <v>491</v>
      </c>
      <c r="E1013" s="334">
        <f t="shared" si="36"/>
        <v>-285.84207400000003</v>
      </c>
      <c r="F1013" s="337">
        <v>205.157926</v>
      </c>
      <c r="G1013" s="334">
        <v>342</v>
      </c>
    </row>
    <row r="1014" spans="1:16361" s="298" customFormat="1" ht="20.100000000000001" hidden="1" customHeight="1">
      <c r="A1014" s="331">
        <v>2150899</v>
      </c>
      <c r="B1014" s="332">
        <f t="shared" si="35"/>
        <v>7</v>
      </c>
      <c r="C1014" s="336" t="s">
        <v>881</v>
      </c>
      <c r="D1014" s="337">
        <v>0</v>
      </c>
      <c r="E1014" s="334">
        <f t="shared" si="36"/>
        <v>0</v>
      </c>
      <c r="F1014" s="337">
        <v>0</v>
      </c>
      <c r="G1014" s="334">
        <v>0</v>
      </c>
    </row>
    <row r="1015" spans="1:16361" s="298" customFormat="1" ht="20.100000000000001" hidden="1" customHeight="1">
      <c r="A1015" s="331">
        <v>21599</v>
      </c>
      <c r="B1015" s="332">
        <f t="shared" si="35"/>
        <v>5</v>
      </c>
      <c r="C1015" s="333" t="s">
        <v>882</v>
      </c>
      <c r="D1015" s="338">
        <v>0</v>
      </c>
      <c r="E1015" s="334">
        <f t="shared" si="36"/>
        <v>0</v>
      </c>
      <c r="F1015" s="338">
        <v>0</v>
      </c>
      <c r="G1015" s="334"/>
    </row>
    <row r="1016" spans="1:16361" s="298" customFormat="1" ht="20.100000000000001" hidden="1" customHeight="1">
      <c r="A1016" s="331">
        <v>2159901</v>
      </c>
      <c r="B1016" s="344">
        <f t="shared" si="35"/>
        <v>7</v>
      </c>
      <c r="C1016" s="336" t="s">
        <v>883</v>
      </c>
      <c r="D1016" s="337">
        <v>0</v>
      </c>
      <c r="E1016" s="334">
        <f t="shared" si="36"/>
        <v>0</v>
      </c>
      <c r="F1016" s="337">
        <v>0</v>
      </c>
      <c r="G1016" s="334">
        <v>0</v>
      </c>
    </row>
    <row r="1017" spans="1:16361" s="298" customFormat="1" ht="20.100000000000001" hidden="1" customHeight="1">
      <c r="A1017" s="331">
        <v>2159904</v>
      </c>
      <c r="B1017" s="344">
        <f t="shared" si="35"/>
        <v>7</v>
      </c>
      <c r="C1017" s="336" t="s">
        <v>884</v>
      </c>
      <c r="D1017" s="337">
        <v>0</v>
      </c>
      <c r="E1017" s="334">
        <f t="shared" si="36"/>
        <v>0</v>
      </c>
      <c r="F1017" s="337">
        <v>0</v>
      </c>
      <c r="G1017" s="334">
        <v>0</v>
      </c>
    </row>
    <row r="1018" spans="1:16361" s="298" customFormat="1" ht="20.100000000000001" hidden="1" customHeight="1">
      <c r="A1018" s="331">
        <v>2159905</v>
      </c>
      <c r="B1018" s="344">
        <f t="shared" si="35"/>
        <v>7</v>
      </c>
      <c r="C1018" s="336" t="s">
        <v>885</v>
      </c>
      <c r="D1018" s="337">
        <v>0</v>
      </c>
      <c r="E1018" s="334">
        <f t="shared" si="36"/>
        <v>0</v>
      </c>
      <c r="F1018" s="337">
        <v>0</v>
      </c>
      <c r="G1018" s="334">
        <v>0</v>
      </c>
    </row>
    <row r="1019" spans="1:16361" s="298" customFormat="1" ht="20.100000000000001" hidden="1" customHeight="1">
      <c r="A1019" s="331">
        <v>2159906</v>
      </c>
      <c r="B1019" s="344">
        <f t="shared" si="35"/>
        <v>7</v>
      </c>
      <c r="C1019" s="336" t="s">
        <v>886</v>
      </c>
      <c r="D1019" s="337">
        <v>0</v>
      </c>
      <c r="E1019" s="334">
        <f t="shared" si="36"/>
        <v>0</v>
      </c>
      <c r="F1019" s="337">
        <v>0</v>
      </c>
      <c r="G1019" s="334">
        <v>0</v>
      </c>
    </row>
    <row r="1020" spans="1:16361" s="298" customFormat="1" ht="20.100000000000001" hidden="1" customHeight="1">
      <c r="A1020" s="331">
        <v>2159999</v>
      </c>
      <c r="B1020" s="344">
        <f t="shared" si="35"/>
        <v>7</v>
      </c>
      <c r="C1020" s="336" t="s">
        <v>882</v>
      </c>
      <c r="D1020" s="337">
        <v>0</v>
      </c>
      <c r="E1020" s="334">
        <f t="shared" si="36"/>
        <v>0</v>
      </c>
      <c r="F1020" s="337">
        <v>0</v>
      </c>
      <c r="G1020" s="334">
        <v>0</v>
      </c>
    </row>
    <row r="1021" spans="1:16361" s="300" customFormat="1" ht="22.5" customHeight="1">
      <c r="A1021" s="346">
        <v>216</v>
      </c>
      <c r="B1021" s="327">
        <f t="shared" si="35"/>
        <v>3</v>
      </c>
      <c r="C1021" s="328" t="s">
        <v>114</v>
      </c>
      <c r="D1021" s="329">
        <v>1678</v>
      </c>
      <c r="E1021" s="329">
        <f t="shared" si="36"/>
        <v>-1061.1858850000001</v>
      </c>
      <c r="F1021" s="329">
        <v>616.81411500000002</v>
      </c>
      <c r="G1021" s="329">
        <v>843</v>
      </c>
      <c r="H1021" s="330"/>
      <c r="I1021" s="330"/>
      <c r="J1021" s="330"/>
      <c r="K1021" s="330"/>
      <c r="L1021" s="330"/>
      <c r="M1021" s="330"/>
      <c r="N1021" s="330"/>
      <c r="O1021" s="330"/>
      <c r="P1021" s="330"/>
      <c r="Q1021" s="330"/>
      <c r="R1021" s="330"/>
      <c r="S1021" s="330"/>
      <c r="T1021" s="330"/>
      <c r="U1021" s="330"/>
      <c r="V1021" s="330"/>
      <c r="W1021" s="330"/>
      <c r="X1021" s="330"/>
      <c r="Y1021" s="330"/>
      <c r="Z1021" s="330"/>
      <c r="AA1021" s="330"/>
      <c r="AB1021" s="330"/>
      <c r="AC1021" s="330"/>
      <c r="AD1021" s="330"/>
      <c r="AE1021" s="330"/>
      <c r="AF1021" s="330"/>
      <c r="AG1021" s="330"/>
      <c r="AH1021" s="330"/>
      <c r="AI1021" s="330"/>
      <c r="AJ1021" s="330"/>
      <c r="AK1021" s="330"/>
      <c r="AL1021" s="330"/>
      <c r="AM1021" s="330"/>
      <c r="AN1021" s="330"/>
      <c r="AO1021" s="330"/>
      <c r="AP1021" s="330"/>
      <c r="AQ1021" s="330"/>
      <c r="AR1021" s="330"/>
      <c r="AS1021" s="330"/>
      <c r="AT1021" s="330"/>
      <c r="AU1021" s="330"/>
      <c r="AV1021" s="330"/>
      <c r="AW1021" s="330"/>
      <c r="AX1021" s="330"/>
      <c r="AY1021" s="330"/>
      <c r="AZ1021" s="330"/>
      <c r="BA1021" s="330"/>
      <c r="BB1021" s="330"/>
      <c r="BC1021" s="330"/>
      <c r="BD1021" s="330"/>
      <c r="BE1021" s="330"/>
      <c r="BF1021" s="330"/>
      <c r="BG1021" s="330"/>
      <c r="BH1021" s="330"/>
      <c r="BI1021" s="330"/>
      <c r="BJ1021" s="330"/>
      <c r="BK1021" s="330"/>
      <c r="BL1021" s="330"/>
      <c r="BM1021" s="330"/>
      <c r="BN1021" s="330"/>
      <c r="BO1021" s="330"/>
      <c r="BP1021" s="330"/>
      <c r="BQ1021" s="330"/>
      <c r="BR1021" s="330"/>
      <c r="BS1021" s="330"/>
      <c r="BT1021" s="330"/>
      <c r="BU1021" s="330"/>
      <c r="BV1021" s="330"/>
      <c r="BW1021" s="330"/>
      <c r="BX1021" s="330"/>
      <c r="BY1021" s="330"/>
      <c r="BZ1021" s="330"/>
      <c r="CA1021" s="330"/>
      <c r="CB1021" s="330"/>
      <c r="CC1021" s="330"/>
      <c r="CD1021" s="330"/>
      <c r="CE1021" s="330"/>
      <c r="CF1021" s="330"/>
      <c r="CG1021" s="330"/>
      <c r="CH1021" s="330"/>
      <c r="CI1021" s="330"/>
      <c r="CJ1021" s="330"/>
      <c r="CK1021" s="330"/>
      <c r="CL1021" s="330"/>
      <c r="CM1021" s="330"/>
      <c r="CN1021" s="330"/>
      <c r="CO1021" s="330"/>
      <c r="CP1021" s="330"/>
      <c r="CQ1021" s="330"/>
      <c r="CR1021" s="330"/>
      <c r="CS1021" s="330"/>
      <c r="CT1021" s="330"/>
      <c r="CU1021" s="330"/>
      <c r="CV1021" s="330"/>
      <c r="CW1021" s="330"/>
      <c r="CX1021" s="330"/>
      <c r="CY1021" s="330"/>
      <c r="CZ1021" s="330"/>
      <c r="DA1021" s="330"/>
      <c r="DB1021" s="330"/>
      <c r="DC1021" s="330"/>
      <c r="DD1021" s="330"/>
      <c r="DE1021" s="330"/>
      <c r="DF1021" s="330"/>
      <c r="DG1021" s="330"/>
      <c r="DH1021" s="330"/>
      <c r="DI1021" s="330"/>
      <c r="DJ1021" s="330"/>
      <c r="DK1021" s="330"/>
      <c r="DL1021" s="330"/>
      <c r="DM1021" s="330"/>
      <c r="DN1021" s="330"/>
      <c r="DO1021" s="330"/>
      <c r="DP1021" s="330"/>
      <c r="DQ1021" s="330"/>
      <c r="DR1021" s="330"/>
      <c r="DS1021" s="330"/>
      <c r="DT1021" s="330"/>
      <c r="DU1021" s="330"/>
      <c r="DV1021" s="330"/>
      <c r="DW1021" s="330"/>
      <c r="DX1021" s="330"/>
      <c r="DY1021" s="330"/>
      <c r="DZ1021" s="330"/>
      <c r="EA1021" s="330"/>
      <c r="EB1021" s="330"/>
      <c r="EC1021" s="330"/>
      <c r="ED1021" s="330"/>
      <c r="EE1021" s="330"/>
      <c r="EF1021" s="330"/>
      <c r="EG1021" s="330"/>
      <c r="EH1021" s="330"/>
      <c r="EI1021" s="330"/>
      <c r="EJ1021" s="330"/>
      <c r="EK1021" s="330"/>
      <c r="EL1021" s="330"/>
      <c r="EM1021" s="330"/>
      <c r="EN1021" s="330"/>
      <c r="EO1021" s="330"/>
      <c r="EP1021" s="330"/>
      <c r="EQ1021" s="330"/>
      <c r="ER1021" s="330"/>
      <c r="ES1021" s="330"/>
      <c r="ET1021" s="330"/>
      <c r="EU1021" s="330"/>
      <c r="EV1021" s="330"/>
      <c r="EW1021" s="330"/>
      <c r="EX1021" s="330"/>
      <c r="EY1021" s="330"/>
      <c r="EZ1021" s="330"/>
      <c r="FA1021" s="330"/>
      <c r="FB1021" s="330"/>
      <c r="FC1021" s="330"/>
      <c r="FD1021" s="330"/>
      <c r="FE1021" s="330"/>
      <c r="FF1021" s="330"/>
      <c r="FG1021" s="330"/>
      <c r="FH1021" s="330"/>
      <c r="FI1021" s="330"/>
      <c r="FJ1021" s="330"/>
      <c r="FK1021" s="330"/>
      <c r="FL1021" s="330"/>
      <c r="FM1021" s="330"/>
      <c r="FN1021" s="330"/>
      <c r="FO1021" s="330"/>
      <c r="FP1021" s="330"/>
      <c r="FQ1021" s="330"/>
      <c r="FR1021" s="330"/>
      <c r="FS1021" s="330"/>
      <c r="FT1021" s="330"/>
      <c r="FU1021" s="330"/>
      <c r="FV1021" s="330"/>
      <c r="FW1021" s="330"/>
      <c r="FX1021" s="330"/>
      <c r="FY1021" s="330"/>
      <c r="FZ1021" s="330"/>
      <c r="GA1021" s="330"/>
      <c r="GB1021" s="330"/>
      <c r="GC1021" s="330"/>
      <c r="GD1021" s="330"/>
      <c r="GE1021" s="330"/>
      <c r="GF1021" s="330"/>
      <c r="GG1021" s="330"/>
      <c r="GH1021" s="330"/>
      <c r="GI1021" s="330"/>
      <c r="GJ1021" s="330"/>
      <c r="GK1021" s="330"/>
      <c r="GL1021" s="330"/>
      <c r="GM1021" s="330"/>
      <c r="GN1021" s="330"/>
      <c r="GO1021" s="330"/>
      <c r="GP1021" s="330"/>
      <c r="GQ1021" s="330"/>
      <c r="GR1021" s="330"/>
      <c r="GS1021" s="330"/>
      <c r="GT1021" s="330"/>
      <c r="GU1021" s="330"/>
      <c r="GV1021" s="330"/>
      <c r="GW1021" s="330"/>
      <c r="GX1021" s="330"/>
      <c r="GY1021" s="330"/>
      <c r="GZ1021" s="330"/>
      <c r="HA1021" s="330"/>
      <c r="HB1021" s="330"/>
      <c r="HC1021" s="330"/>
      <c r="HD1021" s="330"/>
      <c r="HE1021" s="330"/>
      <c r="HF1021" s="330"/>
      <c r="HG1021" s="330"/>
      <c r="HH1021" s="330"/>
      <c r="HI1021" s="330"/>
      <c r="HJ1021" s="330"/>
      <c r="HK1021" s="330"/>
      <c r="HL1021" s="330"/>
      <c r="HM1021" s="330"/>
      <c r="HN1021" s="330"/>
      <c r="HO1021" s="330"/>
      <c r="HP1021" s="330"/>
      <c r="HQ1021" s="330"/>
      <c r="HR1021" s="330"/>
      <c r="HS1021" s="330"/>
      <c r="HT1021" s="330"/>
      <c r="HU1021" s="330"/>
      <c r="HV1021" s="330"/>
      <c r="HW1021" s="330"/>
      <c r="HX1021" s="330"/>
      <c r="HY1021" s="330"/>
      <c r="HZ1021" s="330"/>
      <c r="IA1021" s="330"/>
      <c r="IB1021" s="330"/>
      <c r="IC1021" s="330"/>
      <c r="ID1021" s="330"/>
      <c r="IE1021" s="330"/>
      <c r="IF1021" s="330"/>
      <c r="IG1021" s="330"/>
      <c r="IH1021" s="330"/>
      <c r="II1021" s="330"/>
      <c r="IJ1021" s="330"/>
      <c r="IK1021" s="330"/>
      <c r="IL1021" s="330"/>
      <c r="IM1021" s="330"/>
      <c r="IN1021" s="330"/>
      <c r="IO1021" s="330"/>
      <c r="IP1021" s="330"/>
      <c r="IQ1021" s="330"/>
      <c r="IR1021" s="330"/>
      <c r="IS1021" s="330"/>
      <c r="IT1021" s="330"/>
      <c r="IU1021" s="330"/>
      <c r="IV1021" s="330"/>
      <c r="IW1021" s="330"/>
      <c r="IX1021" s="330"/>
      <c r="IY1021" s="330"/>
      <c r="IZ1021" s="330"/>
      <c r="JA1021" s="330"/>
      <c r="JB1021" s="330"/>
      <c r="JC1021" s="330"/>
      <c r="JD1021" s="330"/>
      <c r="JE1021" s="330"/>
      <c r="JF1021" s="330"/>
      <c r="JG1021" s="330"/>
      <c r="JH1021" s="330"/>
      <c r="JI1021" s="330"/>
      <c r="JJ1021" s="330"/>
      <c r="JK1021" s="330"/>
      <c r="JL1021" s="330"/>
      <c r="JM1021" s="330"/>
      <c r="JN1021" s="330"/>
      <c r="JO1021" s="330"/>
      <c r="JP1021" s="330"/>
      <c r="JQ1021" s="330"/>
      <c r="JR1021" s="330"/>
      <c r="JS1021" s="330"/>
      <c r="JT1021" s="330"/>
      <c r="JU1021" s="330"/>
      <c r="JV1021" s="330"/>
      <c r="JW1021" s="330"/>
      <c r="JX1021" s="330"/>
      <c r="JY1021" s="330"/>
      <c r="JZ1021" s="330"/>
      <c r="KA1021" s="330"/>
      <c r="KB1021" s="330"/>
      <c r="KC1021" s="330"/>
      <c r="KD1021" s="330"/>
      <c r="KE1021" s="330"/>
      <c r="KF1021" s="330"/>
      <c r="KG1021" s="330"/>
      <c r="KH1021" s="330"/>
      <c r="KI1021" s="330"/>
      <c r="KJ1021" s="330"/>
      <c r="KK1021" s="330"/>
      <c r="KL1021" s="330"/>
      <c r="KM1021" s="330"/>
      <c r="KN1021" s="330"/>
      <c r="KO1021" s="330"/>
      <c r="KP1021" s="330"/>
      <c r="KQ1021" s="330"/>
      <c r="KR1021" s="330"/>
      <c r="KS1021" s="330"/>
      <c r="KT1021" s="330"/>
      <c r="KU1021" s="330"/>
      <c r="KV1021" s="330"/>
      <c r="KW1021" s="330"/>
      <c r="KX1021" s="330"/>
      <c r="KY1021" s="330"/>
      <c r="KZ1021" s="330"/>
      <c r="LA1021" s="330"/>
      <c r="LB1021" s="330"/>
      <c r="LC1021" s="330"/>
      <c r="LD1021" s="330"/>
      <c r="LE1021" s="330"/>
      <c r="LF1021" s="330"/>
      <c r="LG1021" s="330"/>
      <c r="LH1021" s="330"/>
      <c r="LI1021" s="330"/>
      <c r="LJ1021" s="330"/>
      <c r="LK1021" s="330"/>
      <c r="LL1021" s="330"/>
      <c r="LM1021" s="330"/>
      <c r="LN1021" s="330"/>
      <c r="LO1021" s="330"/>
      <c r="LP1021" s="330"/>
      <c r="LQ1021" s="330"/>
      <c r="LR1021" s="330"/>
      <c r="LS1021" s="330"/>
      <c r="LT1021" s="330"/>
      <c r="LU1021" s="330"/>
      <c r="LV1021" s="330"/>
      <c r="LW1021" s="330"/>
      <c r="LX1021" s="330"/>
      <c r="LY1021" s="330"/>
      <c r="LZ1021" s="330"/>
      <c r="MA1021" s="330"/>
      <c r="MB1021" s="330"/>
      <c r="MC1021" s="330"/>
      <c r="MD1021" s="330"/>
      <c r="ME1021" s="330"/>
      <c r="MF1021" s="330"/>
      <c r="MG1021" s="330"/>
      <c r="MH1021" s="330"/>
      <c r="MI1021" s="330"/>
      <c r="MJ1021" s="330"/>
      <c r="MK1021" s="330"/>
      <c r="ML1021" s="330"/>
      <c r="MM1021" s="330"/>
      <c r="MN1021" s="330"/>
      <c r="MO1021" s="330"/>
      <c r="MP1021" s="330"/>
      <c r="MQ1021" s="330"/>
      <c r="MR1021" s="330"/>
      <c r="MS1021" s="330"/>
      <c r="MT1021" s="330"/>
      <c r="MU1021" s="330"/>
      <c r="MV1021" s="330"/>
      <c r="MW1021" s="330"/>
      <c r="MX1021" s="330"/>
      <c r="MY1021" s="330"/>
      <c r="MZ1021" s="330"/>
      <c r="NA1021" s="330"/>
      <c r="NB1021" s="330"/>
      <c r="NC1021" s="330"/>
      <c r="ND1021" s="330"/>
      <c r="NE1021" s="330"/>
      <c r="NF1021" s="330"/>
      <c r="NG1021" s="330"/>
      <c r="NH1021" s="330"/>
      <c r="NI1021" s="330"/>
      <c r="NJ1021" s="330"/>
      <c r="NK1021" s="330"/>
      <c r="NL1021" s="330"/>
      <c r="NM1021" s="330"/>
      <c r="NN1021" s="330"/>
      <c r="NO1021" s="330"/>
      <c r="NP1021" s="330"/>
      <c r="NQ1021" s="330"/>
      <c r="NR1021" s="330"/>
      <c r="NS1021" s="330"/>
      <c r="NT1021" s="330"/>
      <c r="NU1021" s="330"/>
      <c r="NV1021" s="330"/>
      <c r="NW1021" s="330"/>
      <c r="NX1021" s="330"/>
      <c r="NY1021" s="330"/>
      <c r="NZ1021" s="330"/>
      <c r="OA1021" s="330"/>
      <c r="OB1021" s="330"/>
      <c r="OC1021" s="330"/>
      <c r="OD1021" s="330"/>
      <c r="OE1021" s="330"/>
      <c r="OF1021" s="330"/>
      <c r="OG1021" s="330"/>
      <c r="OH1021" s="330"/>
      <c r="OI1021" s="330"/>
      <c r="OJ1021" s="330"/>
      <c r="OK1021" s="330"/>
      <c r="OL1021" s="330"/>
      <c r="OM1021" s="330"/>
      <c r="ON1021" s="330"/>
      <c r="OO1021" s="330"/>
      <c r="OP1021" s="330"/>
      <c r="OQ1021" s="330"/>
      <c r="OR1021" s="330"/>
      <c r="OS1021" s="330"/>
      <c r="OT1021" s="330"/>
      <c r="OU1021" s="330"/>
      <c r="OV1021" s="330"/>
      <c r="OW1021" s="330"/>
      <c r="OX1021" s="330"/>
      <c r="OY1021" s="330"/>
      <c r="OZ1021" s="330"/>
      <c r="PA1021" s="330"/>
      <c r="PB1021" s="330"/>
      <c r="PC1021" s="330"/>
      <c r="PD1021" s="330"/>
      <c r="PE1021" s="330"/>
      <c r="PF1021" s="330"/>
      <c r="PG1021" s="330"/>
      <c r="PH1021" s="330"/>
      <c r="PI1021" s="330"/>
      <c r="PJ1021" s="330"/>
      <c r="PK1021" s="330"/>
      <c r="PL1021" s="330"/>
      <c r="PM1021" s="330"/>
      <c r="PN1021" s="330"/>
      <c r="PO1021" s="330"/>
      <c r="PP1021" s="330"/>
      <c r="PQ1021" s="330"/>
      <c r="PR1021" s="330"/>
      <c r="PS1021" s="330"/>
      <c r="PT1021" s="330"/>
      <c r="PU1021" s="330"/>
      <c r="PV1021" s="330"/>
      <c r="PW1021" s="330"/>
      <c r="PX1021" s="330"/>
      <c r="PY1021" s="330"/>
      <c r="PZ1021" s="330"/>
      <c r="QA1021" s="330"/>
      <c r="QB1021" s="330"/>
      <c r="QC1021" s="330"/>
      <c r="QD1021" s="330"/>
      <c r="QE1021" s="330"/>
      <c r="QF1021" s="330"/>
      <c r="QG1021" s="330"/>
      <c r="QH1021" s="330"/>
      <c r="QI1021" s="330"/>
      <c r="QJ1021" s="330"/>
      <c r="QK1021" s="330"/>
      <c r="QL1021" s="330"/>
      <c r="QM1021" s="330"/>
      <c r="QN1021" s="330"/>
      <c r="QO1021" s="330"/>
      <c r="QP1021" s="330"/>
      <c r="QQ1021" s="330"/>
      <c r="QR1021" s="330"/>
      <c r="QS1021" s="330"/>
      <c r="QT1021" s="330"/>
      <c r="QU1021" s="330"/>
      <c r="QV1021" s="330"/>
      <c r="QW1021" s="330"/>
      <c r="QX1021" s="330"/>
      <c r="QY1021" s="330"/>
      <c r="QZ1021" s="330"/>
      <c r="RA1021" s="330"/>
      <c r="RB1021" s="330"/>
      <c r="RC1021" s="330"/>
      <c r="RD1021" s="330"/>
      <c r="RE1021" s="330"/>
      <c r="RF1021" s="330"/>
      <c r="RG1021" s="330"/>
      <c r="RH1021" s="330"/>
      <c r="RI1021" s="330"/>
      <c r="RJ1021" s="330"/>
      <c r="RK1021" s="330"/>
      <c r="RL1021" s="330"/>
      <c r="RM1021" s="330"/>
      <c r="RN1021" s="330"/>
      <c r="RO1021" s="330"/>
      <c r="RP1021" s="330"/>
      <c r="RQ1021" s="330"/>
      <c r="RR1021" s="330"/>
      <c r="RS1021" s="330"/>
      <c r="RT1021" s="330"/>
      <c r="RU1021" s="330"/>
      <c r="RV1021" s="330"/>
      <c r="RW1021" s="330"/>
      <c r="RX1021" s="330"/>
      <c r="RY1021" s="330"/>
      <c r="RZ1021" s="330"/>
      <c r="SA1021" s="330"/>
      <c r="SB1021" s="330"/>
      <c r="SC1021" s="330"/>
      <c r="SD1021" s="330"/>
      <c r="SE1021" s="330"/>
      <c r="SF1021" s="330"/>
      <c r="SG1021" s="330"/>
      <c r="SH1021" s="330"/>
      <c r="SI1021" s="330"/>
      <c r="SJ1021" s="330"/>
      <c r="SK1021" s="330"/>
      <c r="SL1021" s="330"/>
      <c r="SM1021" s="330"/>
      <c r="SN1021" s="330"/>
      <c r="SO1021" s="330"/>
      <c r="SP1021" s="330"/>
      <c r="SQ1021" s="330"/>
      <c r="SR1021" s="330"/>
      <c r="SS1021" s="330"/>
      <c r="ST1021" s="330"/>
      <c r="SU1021" s="330"/>
      <c r="SV1021" s="330"/>
      <c r="SW1021" s="330"/>
      <c r="SX1021" s="330"/>
      <c r="SY1021" s="330"/>
      <c r="SZ1021" s="330"/>
      <c r="TA1021" s="330"/>
      <c r="TB1021" s="330"/>
      <c r="TC1021" s="330"/>
      <c r="TD1021" s="330"/>
      <c r="TE1021" s="330"/>
      <c r="TF1021" s="330"/>
      <c r="TG1021" s="330"/>
      <c r="TH1021" s="330"/>
      <c r="TI1021" s="330"/>
      <c r="TJ1021" s="330"/>
      <c r="TK1021" s="330"/>
      <c r="TL1021" s="330"/>
      <c r="TM1021" s="330"/>
      <c r="TN1021" s="330"/>
      <c r="TO1021" s="330"/>
      <c r="TP1021" s="330"/>
      <c r="TQ1021" s="330"/>
      <c r="TR1021" s="330"/>
      <c r="TS1021" s="330"/>
      <c r="TT1021" s="330"/>
      <c r="TU1021" s="330"/>
      <c r="TV1021" s="330"/>
      <c r="TW1021" s="330"/>
      <c r="TX1021" s="330"/>
      <c r="TY1021" s="330"/>
      <c r="TZ1021" s="330"/>
      <c r="UA1021" s="330"/>
      <c r="UB1021" s="330"/>
      <c r="UC1021" s="330"/>
      <c r="UD1021" s="330"/>
      <c r="UE1021" s="330"/>
      <c r="UF1021" s="330"/>
      <c r="UG1021" s="330"/>
      <c r="UH1021" s="330"/>
      <c r="UI1021" s="330"/>
      <c r="UJ1021" s="330"/>
      <c r="UK1021" s="330"/>
      <c r="UL1021" s="330"/>
      <c r="UM1021" s="330"/>
      <c r="UN1021" s="330"/>
      <c r="UO1021" s="330"/>
      <c r="UP1021" s="330"/>
      <c r="UQ1021" s="330"/>
      <c r="UR1021" s="330"/>
      <c r="US1021" s="330"/>
      <c r="UT1021" s="330"/>
      <c r="UU1021" s="330"/>
      <c r="UV1021" s="330"/>
      <c r="UW1021" s="330"/>
      <c r="UX1021" s="330"/>
      <c r="UY1021" s="330"/>
      <c r="UZ1021" s="330"/>
      <c r="VA1021" s="330"/>
      <c r="VB1021" s="330"/>
      <c r="VC1021" s="330"/>
      <c r="VD1021" s="330"/>
      <c r="VE1021" s="330"/>
      <c r="VF1021" s="330"/>
      <c r="VG1021" s="330"/>
      <c r="VH1021" s="330"/>
      <c r="VI1021" s="330"/>
      <c r="VJ1021" s="330"/>
      <c r="VK1021" s="330"/>
      <c r="VL1021" s="330"/>
      <c r="VM1021" s="330"/>
      <c r="VN1021" s="330"/>
      <c r="VO1021" s="330"/>
      <c r="VP1021" s="330"/>
      <c r="VQ1021" s="330"/>
      <c r="VR1021" s="330"/>
      <c r="VS1021" s="330"/>
      <c r="VT1021" s="330"/>
      <c r="VU1021" s="330"/>
      <c r="VV1021" s="330"/>
      <c r="VW1021" s="330"/>
      <c r="VX1021" s="330"/>
      <c r="VY1021" s="330"/>
      <c r="VZ1021" s="330"/>
      <c r="WA1021" s="330"/>
      <c r="WB1021" s="330"/>
      <c r="WC1021" s="330"/>
      <c r="WD1021" s="330"/>
      <c r="WE1021" s="330"/>
      <c r="WF1021" s="330"/>
      <c r="WG1021" s="330"/>
      <c r="WH1021" s="330"/>
      <c r="WI1021" s="330"/>
      <c r="WJ1021" s="330"/>
      <c r="WK1021" s="330"/>
      <c r="WL1021" s="330"/>
      <c r="WM1021" s="330"/>
      <c r="WN1021" s="330"/>
      <c r="WO1021" s="330"/>
      <c r="WP1021" s="330"/>
      <c r="WQ1021" s="330"/>
      <c r="WR1021" s="330"/>
      <c r="WS1021" s="330"/>
      <c r="WT1021" s="330"/>
      <c r="WU1021" s="330"/>
      <c r="WV1021" s="330"/>
      <c r="WW1021" s="330"/>
      <c r="WX1021" s="330"/>
      <c r="WY1021" s="330"/>
      <c r="WZ1021" s="330"/>
      <c r="XA1021" s="330"/>
      <c r="XB1021" s="330"/>
      <c r="XC1021" s="330"/>
      <c r="XD1021" s="330"/>
      <c r="XE1021" s="330"/>
      <c r="XF1021" s="330"/>
      <c r="XG1021" s="330"/>
      <c r="XH1021" s="330"/>
      <c r="XI1021" s="330"/>
      <c r="XJ1021" s="330"/>
      <c r="XK1021" s="330"/>
      <c r="XL1021" s="330"/>
      <c r="XM1021" s="330"/>
      <c r="XN1021" s="330"/>
      <c r="XO1021" s="330"/>
      <c r="XP1021" s="330"/>
      <c r="XQ1021" s="330"/>
      <c r="XR1021" s="330"/>
      <c r="XS1021" s="330"/>
      <c r="XT1021" s="330"/>
      <c r="XU1021" s="330"/>
      <c r="XV1021" s="330"/>
      <c r="XW1021" s="330"/>
      <c r="XX1021" s="330"/>
      <c r="XY1021" s="330"/>
      <c r="XZ1021" s="330"/>
      <c r="YA1021" s="330"/>
      <c r="YB1021" s="330"/>
      <c r="YC1021" s="330"/>
      <c r="YD1021" s="330"/>
      <c r="YE1021" s="330"/>
      <c r="YF1021" s="330"/>
      <c r="YG1021" s="330"/>
      <c r="YH1021" s="330"/>
      <c r="YI1021" s="330"/>
      <c r="YJ1021" s="330"/>
      <c r="YK1021" s="330"/>
      <c r="YL1021" s="330"/>
      <c r="YM1021" s="330"/>
      <c r="YN1021" s="330"/>
      <c r="YO1021" s="330"/>
      <c r="YP1021" s="330"/>
      <c r="YQ1021" s="330"/>
      <c r="YR1021" s="330"/>
      <c r="YS1021" s="330"/>
      <c r="YT1021" s="330"/>
      <c r="YU1021" s="330"/>
      <c r="YV1021" s="330"/>
      <c r="YW1021" s="330"/>
      <c r="YX1021" s="330"/>
      <c r="YY1021" s="330"/>
      <c r="YZ1021" s="330"/>
      <c r="ZA1021" s="330"/>
      <c r="ZB1021" s="330"/>
      <c r="ZC1021" s="330"/>
      <c r="ZD1021" s="330"/>
      <c r="ZE1021" s="330"/>
      <c r="ZF1021" s="330"/>
      <c r="ZG1021" s="330"/>
      <c r="ZH1021" s="330"/>
      <c r="ZI1021" s="330"/>
      <c r="ZJ1021" s="330"/>
      <c r="ZK1021" s="330"/>
      <c r="ZL1021" s="330"/>
      <c r="ZM1021" s="330"/>
      <c r="ZN1021" s="330"/>
      <c r="ZO1021" s="330"/>
      <c r="ZP1021" s="330"/>
      <c r="ZQ1021" s="330"/>
      <c r="ZR1021" s="330"/>
      <c r="ZS1021" s="330"/>
      <c r="ZT1021" s="330"/>
      <c r="ZU1021" s="330"/>
      <c r="ZV1021" s="330"/>
      <c r="ZW1021" s="330"/>
      <c r="ZX1021" s="330"/>
      <c r="ZY1021" s="330"/>
      <c r="ZZ1021" s="330"/>
      <c r="AAA1021" s="330"/>
      <c r="AAB1021" s="330"/>
      <c r="AAC1021" s="330"/>
      <c r="AAD1021" s="330"/>
      <c r="AAE1021" s="330"/>
      <c r="AAF1021" s="330"/>
      <c r="AAG1021" s="330"/>
      <c r="AAH1021" s="330"/>
      <c r="AAI1021" s="330"/>
      <c r="AAJ1021" s="330"/>
      <c r="AAK1021" s="330"/>
      <c r="AAL1021" s="330"/>
      <c r="AAM1021" s="330"/>
      <c r="AAN1021" s="330"/>
      <c r="AAO1021" s="330"/>
      <c r="AAP1021" s="330"/>
      <c r="AAQ1021" s="330"/>
      <c r="AAR1021" s="330"/>
      <c r="AAS1021" s="330"/>
      <c r="AAT1021" s="330"/>
      <c r="AAU1021" s="330"/>
      <c r="AAV1021" s="330"/>
      <c r="AAW1021" s="330"/>
      <c r="AAX1021" s="330"/>
      <c r="AAY1021" s="330"/>
      <c r="AAZ1021" s="330"/>
      <c r="ABA1021" s="330"/>
      <c r="ABB1021" s="330"/>
      <c r="ABC1021" s="330"/>
      <c r="ABD1021" s="330"/>
      <c r="ABE1021" s="330"/>
      <c r="ABF1021" s="330"/>
      <c r="ABG1021" s="330"/>
      <c r="ABH1021" s="330"/>
      <c r="ABI1021" s="330"/>
      <c r="ABJ1021" s="330"/>
      <c r="ABK1021" s="330"/>
      <c r="ABL1021" s="330"/>
      <c r="ABM1021" s="330"/>
      <c r="ABN1021" s="330"/>
      <c r="ABO1021" s="330"/>
      <c r="ABP1021" s="330"/>
      <c r="ABQ1021" s="330"/>
      <c r="ABR1021" s="330"/>
      <c r="ABS1021" s="330"/>
      <c r="ABT1021" s="330"/>
      <c r="ABU1021" s="330"/>
      <c r="ABV1021" s="330"/>
      <c r="ABW1021" s="330"/>
      <c r="ABX1021" s="330"/>
      <c r="ABY1021" s="330"/>
      <c r="ABZ1021" s="330"/>
      <c r="ACA1021" s="330"/>
      <c r="ACB1021" s="330"/>
      <c r="ACC1021" s="330"/>
      <c r="ACD1021" s="330"/>
      <c r="ACE1021" s="330"/>
      <c r="ACF1021" s="330"/>
      <c r="ACG1021" s="330"/>
      <c r="ACH1021" s="330"/>
      <c r="ACI1021" s="330"/>
      <c r="ACJ1021" s="330"/>
      <c r="ACK1021" s="330"/>
      <c r="ACL1021" s="330"/>
      <c r="ACM1021" s="330"/>
      <c r="ACN1021" s="330"/>
      <c r="ACO1021" s="330"/>
      <c r="ACP1021" s="330"/>
      <c r="ACQ1021" s="330"/>
      <c r="ACR1021" s="330"/>
      <c r="ACS1021" s="330"/>
      <c r="ACT1021" s="330"/>
      <c r="ACU1021" s="330"/>
      <c r="ACV1021" s="330"/>
      <c r="ACW1021" s="330"/>
      <c r="ACX1021" s="330"/>
      <c r="ACY1021" s="330"/>
      <c r="ACZ1021" s="330"/>
      <c r="ADA1021" s="330"/>
      <c r="ADB1021" s="330"/>
      <c r="ADC1021" s="330"/>
      <c r="ADD1021" s="330"/>
      <c r="ADE1021" s="330"/>
      <c r="ADF1021" s="330"/>
      <c r="ADG1021" s="330"/>
      <c r="ADH1021" s="330"/>
      <c r="ADI1021" s="330"/>
      <c r="ADJ1021" s="330"/>
      <c r="ADK1021" s="330"/>
      <c r="ADL1021" s="330"/>
      <c r="ADM1021" s="330"/>
      <c r="ADN1021" s="330"/>
      <c r="ADO1021" s="330"/>
      <c r="ADP1021" s="330"/>
      <c r="ADQ1021" s="330"/>
      <c r="ADR1021" s="330"/>
      <c r="ADS1021" s="330"/>
      <c r="ADT1021" s="330"/>
      <c r="ADU1021" s="330"/>
      <c r="ADV1021" s="330"/>
      <c r="ADW1021" s="330"/>
      <c r="ADX1021" s="330"/>
      <c r="ADY1021" s="330"/>
      <c r="ADZ1021" s="330"/>
      <c r="AEA1021" s="330"/>
      <c r="AEB1021" s="330"/>
      <c r="AEC1021" s="330"/>
      <c r="AED1021" s="330"/>
      <c r="AEE1021" s="330"/>
      <c r="AEF1021" s="330"/>
      <c r="AEG1021" s="330"/>
      <c r="AEH1021" s="330"/>
      <c r="AEI1021" s="330"/>
      <c r="AEJ1021" s="330"/>
      <c r="AEK1021" s="330"/>
      <c r="AEL1021" s="330"/>
      <c r="AEM1021" s="330"/>
      <c r="AEN1021" s="330"/>
      <c r="AEO1021" s="330"/>
      <c r="AEP1021" s="330"/>
      <c r="AEQ1021" s="330"/>
      <c r="AER1021" s="330"/>
      <c r="AES1021" s="330"/>
      <c r="AET1021" s="330"/>
      <c r="AEU1021" s="330"/>
      <c r="AEV1021" s="330"/>
      <c r="AEW1021" s="330"/>
      <c r="AEX1021" s="330"/>
      <c r="AEY1021" s="330"/>
      <c r="AEZ1021" s="330"/>
      <c r="AFA1021" s="330"/>
      <c r="AFB1021" s="330"/>
      <c r="AFC1021" s="330"/>
      <c r="AFD1021" s="330"/>
      <c r="AFE1021" s="330"/>
      <c r="AFF1021" s="330"/>
      <c r="AFG1021" s="330"/>
      <c r="AFH1021" s="330"/>
      <c r="AFI1021" s="330"/>
      <c r="AFJ1021" s="330"/>
      <c r="AFK1021" s="330"/>
      <c r="AFL1021" s="330"/>
      <c r="AFM1021" s="330"/>
      <c r="AFN1021" s="330"/>
      <c r="AFO1021" s="330"/>
      <c r="AFP1021" s="330"/>
      <c r="AFQ1021" s="330"/>
      <c r="AFR1021" s="330"/>
      <c r="AFS1021" s="330"/>
      <c r="AFT1021" s="330"/>
      <c r="AFU1021" s="330"/>
      <c r="AFV1021" s="330"/>
      <c r="AFW1021" s="330"/>
      <c r="AFX1021" s="330"/>
      <c r="AFY1021" s="330"/>
      <c r="AFZ1021" s="330"/>
      <c r="AGA1021" s="330"/>
      <c r="AGB1021" s="330"/>
      <c r="AGC1021" s="330"/>
      <c r="AGD1021" s="330"/>
      <c r="AGE1021" s="330"/>
      <c r="AGF1021" s="330"/>
      <c r="AGG1021" s="330"/>
      <c r="AGH1021" s="330"/>
      <c r="AGI1021" s="330"/>
      <c r="AGJ1021" s="330"/>
      <c r="AGK1021" s="330"/>
      <c r="AGL1021" s="330"/>
      <c r="AGM1021" s="330"/>
      <c r="AGN1021" s="330"/>
      <c r="AGO1021" s="330"/>
      <c r="AGP1021" s="330"/>
      <c r="AGQ1021" s="330"/>
      <c r="AGR1021" s="330"/>
      <c r="AGS1021" s="330"/>
      <c r="AGT1021" s="330"/>
      <c r="AGU1021" s="330"/>
      <c r="AGV1021" s="330"/>
      <c r="AGW1021" s="330"/>
      <c r="AGX1021" s="330"/>
      <c r="AGY1021" s="330"/>
      <c r="AGZ1021" s="330"/>
      <c r="AHA1021" s="330"/>
      <c r="AHB1021" s="330"/>
      <c r="AHC1021" s="330"/>
      <c r="AHD1021" s="330"/>
      <c r="AHE1021" s="330"/>
      <c r="AHF1021" s="330"/>
      <c r="AHG1021" s="330"/>
      <c r="AHH1021" s="330"/>
      <c r="AHI1021" s="330"/>
      <c r="AHJ1021" s="330"/>
      <c r="AHK1021" s="330"/>
      <c r="AHL1021" s="330"/>
      <c r="AHM1021" s="330"/>
      <c r="AHN1021" s="330"/>
      <c r="AHO1021" s="330"/>
      <c r="AHP1021" s="330"/>
      <c r="AHQ1021" s="330"/>
      <c r="AHR1021" s="330"/>
      <c r="AHS1021" s="330"/>
      <c r="AHT1021" s="330"/>
      <c r="AHU1021" s="330"/>
      <c r="AHV1021" s="330"/>
      <c r="AHW1021" s="330"/>
      <c r="AHX1021" s="330"/>
      <c r="AHY1021" s="330"/>
      <c r="AHZ1021" s="330"/>
      <c r="AIA1021" s="330"/>
      <c r="AIB1021" s="330"/>
      <c r="AIC1021" s="330"/>
      <c r="AID1021" s="330"/>
      <c r="AIE1021" s="330"/>
      <c r="AIF1021" s="330"/>
      <c r="AIG1021" s="330"/>
      <c r="AIH1021" s="330"/>
      <c r="AII1021" s="330"/>
      <c r="AIJ1021" s="330"/>
      <c r="AIK1021" s="330"/>
      <c r="AIL1021" s="330"/>
      <c r="AIM1021" s="330"/>
      <c r="AIN1021" s="330"/>
      <c r="AIO1021" s="330"/>
      <c r="AIP1021" s="330"/>
      <c r="AIQ1021" s="330"/>
      <c r="AIR1021" s="330"/>
      <c r="AIS1021" s="330"/>
      <c r="AIT1021" s="330"/>
      <c r="AIU1021" s="330"/>
      <c r="AIV1021" s="330"/>
      <c r="AIW1021" s="330"/>
      <c r="AIX1021" s="330"/>
      <c r="AIY1021" s="330"/>
      <c r="AIZ1021" s="330"/>
      <c r="AJA1021" s="330"/>
      <c r="AJB1021" s="330"/>
      <c r="AJC1021" s="330"/>
      <c r="AJD1021" s="330"/>
      <c r="AJE1021" s="330"/>
      <c r="AJF1021" s="330"/>
      <c r="AJG1021" s="330"/>
      <c r="AJH1021" s="330"/>
      <c r="AJI1021" s="330"/>
      <c r="AJJ1021" s="330"/>
      <c r="AJK1021" s="330"/>
      <c r="AJL1021" s="330"/>
      <c r="AJM1021" s="330"/>
      <c r="AJN1021" s="330"/>
      <c r="AJO1021" s="330"/>
      <c r="AJP1021" s="330"/>
      <c r="AJQ1021" s="330"/>
      <c r="AJR1021" s="330"/>
      <c r="AJS1021" s="330"/>
      <c r="AJT1021" s="330"/>
      <c r="AJU1021" s="330"/>
      <c r="AJV1021" s="330"/>
      <c r="AJW1021" s="330"/>
      <c r="AJX1021" s="330"/>
      <c r="AJY1021" s="330"/>
      <c r="AJZ1021" s="330"/>
      <c r="AKA1021" s="330"/>
      <c r="AKB1021" s="330"/>
      <c r="AKC1021" s="330"/>
      <c r="AKD1021" s="330"/>
      <c r="AKE1021" s="330"/>
      <c r="AKF1021" s="330"/>
      <c r="AKG1021" s="330"/>
      <c r="AKH1021" s="330"/>
      <c r="AKI1021" s="330"/>
      <c r="AKJ1021" s="330"/>
      <c r="AKK1021" s="330"/>
      <c r="AKL1021" s="330"/>
      <c r="AKM1021" s="330"/>
      <c r="AKN1021" s="330"/>
      <c r="AKO1021" s="330"/>
      <c r="AKP1021" s="330"/>
      <c r="AKQ1021" s="330"/>
      <c r="AKR1021" s="330"/>
      <c r="AKS1021" s="330"/>
      <c r="AKT1021" s="330"/>
      <c r="AKU1021" s="330"/>
      <c r="AKV1021" s="330"/>
      <c r="AKW1021" s="330"/>
      <c r="AKX1021" s="330"/>
      <c r="AKY1021" s="330"/>
      <c r="AKZ1021" s="330"/>
      <c r="ALA1021" s="330"/>
      <c r="ALB1021" s="330"/>
      <c r="ALC1021" s="330"/>
      <c r="ALD1021" s="330"/>
      <c r="ALE1021" s="330"/>
      <c r="ALF1021" s="330"/>
      <c r="ALG1021" s="330"/>
      <c r="ALH1021" s="330"/>
      <c r="ALI1021" s="330"/>
      <c r="ALJ1021" s="330"/>
      <c r="ALK1021" s="330"/>
      <c r="ALL1021" s="330"/>
      <c r="ALM1021" s="330"/>
      <c r="ALN1021" s="330"/>
      <c r="ALO1021" s="330"/>
      <c r="ALP1021" s="330"/>
      <c r="ALQ1021" s="330"/>
      <c r="ALR1021" s="330"/>
      <c r="ALS1021" s="330"/>
      <c r="ALT1021" s="330"/>
      <c r="ALU1021" s="330"/>
      <c r="ALV1021" s="330"/>
      <c r="ALW1021" s="330"/>
      <c r="ALX1021" s="330"/>
      <c r="ALY1021" s="330"/>
      <c r="ALZ1021" s="330"/>
      <c r="AMA1021" s="330"/>
      <c r="AMB1021" s="330"/>
      <c r="AMC1021" s="330"/>
      <c r="AMD1021" s="330"/>
      <c r="AME1021" s="330"/>
      <c r="AMF1021" s="330"/>
      <c r="AMG1021" s="330"/>
      <c r="AMH1021" s="330"/>
      <c r="AMI1021" s="330"/>
      <c r="AMJ1021" s="330"/>
      <c r="AMK1021" s="330"/>
      <c r="AML1021" s="330"/>
      <c r="AMM1021" s="330"/>
      <c r="AMN1021" s="330"/>
      <c r="AMO1021" s="330"/>
      <c r="AMP1021" s="330"/>
      <c r="AMQ1021" s="330"/>
      <c r="AMR1021" s="330"/>
      <c r="AMS1021" s="330"/>
      <c r="AMT1021" s="330"/>
      <c r="AMU1021" s="330"/>
      <c r="AMV1021" s="330"/>
      <c r="AMW1021" s="330"/>
      <c r="AMX1021" s="330"/>
      <c r="AMY1021" s="330"/>
      <c r="AMZ1021" s="330"/>
      <c r="ANA1021" s="330"/>
      <c r="ANB1021" s="330"/>
      <c r="ANC1021" s="330"/>
      <c r="AND1021" s="330"/>
      <c r="ANE1021" s="330"/>
      <c r="ANF1021" s="330"/>
      <c r="ANG1021" s="330"/>
      <c r="ANH1021" s="330"/>
      <c r="ANI1021" s="330"/>
      <c r="ANJ1021" s="330"/>
      <c r="ANK1021" s="330"/>
      <c r="ANL1021" s="330"/>
      <c r="ANM1021" s="330"/>
      <c r="ANN1021" s="330"/>
      <c r="ANO1021" s="330"/>
      <c r="ANP1021" s="330"/>
      <c r="ANQ1021" s="330"/>
      <c r="ANR1021" s="330"/>
      <c r="ANS1021" s="330"/>
      <c r="ANT1021" s="330"/>
      <c r="ANU1021" s="330"/>
      <c r="ANV1021" s="330"/>
      <c r="ANW1021" s="330"/>
      <c r="ANX1021" s="330"/>
      <c r="ANY1021" s="330"/>
      <c r="ANZ1021" s="330"/>
      <c r="AOA1021" s="330"/>
      <c r="AOB1021" s="330"/>
      <c r="AOC1021" s="330"/>
      <c r="AOD1021" s="330"/>
      <c r="AOE1021" s="330"/>
      <c r="AOF1021" s="330"/>
      <c r="AOG1021" s="330"/>
      <c r="AOH1021" s="330"/>
      <c r="AOI1021" s="330"/>
      <c r="AOJ1021" s="330"/>
      <c r="AOK1021" s="330"/>
      <c r="AOL1021" s="330"/>
      <c r="AOM1021" s="330"/>
      <c r="AON1021" s="330"/>
      <c r="AOO1021" s="330"/>
      <c r="AOP1021" s="330"/>
      <c r="AOQ1021" s="330"/>
      <c r="AOR1021" s="330"/>
      <c r="AOS1021" s="330"/>
      <c r="AOT1021" s="330"/>
      <c r="AOU1021" s="330"/>
      <c r="AOV1021" s="330"/>
      <c r="AOW1021" s="330"/>
      <c r="AOX1021" s="330"/>
      <c r="AOY1021" s="330"/>
      <c r="AOZ1021" s="330"/>
      <c r="APA1021" s="330"/>
      <c r="APB1021" s="330"/>
      <c r="APC1021" s="330"/>
      <c r="APD1021" s="330"/>
      <c r="APE1021" s="330"/>
      <c r="APF1021" s="330"/>
      <c r="APG1021" s="330"/>
      <c r="APH1021" s="330"/>
      <c r="API1021" s="330"/>
      <c r="APJ1021" s="330"/>
      <c r="APK1021" s="330"/>
      <c r="APL1021" s="330"/>
      <c r="APM1021" s="330"/>
      <c r="APN1021" s="330"/>
      <c r="APO1021" s="330"/>
      <c r="APP1021" s="330"/>
      <c r="APQ1021" s="330"/>
      <c r="APR1021" s="330"/>
      <c r="APS1021" s="330"/>
      <c r="APT1021" s="330"/>
      <c r="APU1021" s="330"/>
      <c r="APV1021" s="330"/>
      <c r="APW1021" s="330"/>
      <c r="APX1021" s="330"/>
      <c r="APY1021" s="330"/>
      <c r="APZ1021" s="330"/>
      <c r="AQA1021" s="330"/>
      <c r="AQB1021" s="330"/>
      <c r="AQC1021" s="330"/>
      <c r="AQD1021" s="330"/>
      <c r="AQE1021" s="330"/>
      <c r="AQF1021" s="330"/>
      <c r="AQG1021" s="330"/>
      <c r="AQH1021" s="330"/>
      <c r="AQI1021" s="330"/>
      <c r="AQJ1021" s="330"/>
      <c r="AQK1021" s="330"/>
      <c r="AQL1021" s="330"/>
      <c r="AQM1021" s="330"/>
      <c r="AQN1021" s="330"/>
      <c r="AQO1021" s="330"/>
      <c r="AQP1021" s="330"/>
      <c r="AQQ1021" s="330"/>
      <c r="AQR1021" s="330"/>
      <c r="AQS1021" s="330"/>
      <c r="AQT1021" s="330"/>
      <c r="AQU1021" s="330"/>
      <c r="AQV1021" s="330"/>
      <c r="AQW1021" s="330"/>
      <c r="AQX1021" s="330"/>
      <c r="AQY1021" s="330"/>
      <c r="AQZ1021" s="330"/>
      <c r="ARA1021" s="330"/>
      <c r="ARB1021" s="330"/>
      <c r="ARC1021" s="330"/>
      <c r="ARD1021" s="330"/>
      <c r="ARE1021" s="330"/>
      <c r="ARF1021" s="330"/>
      <c r="ARG1021" s="330"/>
      <c r="ARH1021" s="330"/>
      <c r="ARI1021" s="330"/>
      <c r="ARJ1021" s="330"/>
      <c r="ARK1021" s="330"/>
      <c r="ARL1021" s="330"/>
      <c r="ARM1021" s="330"/>
      <c r="ARN1021" s="330"/>
      <c r="ARO1021" s="330"/>
      <c r="ARP1021" s="330"/>
      <c r="ARQ1021" s="330"/>
      <c r="ARR1021" s="330"/>
      <c r="ARS1021" s="330"/>
      <c r="ART1021" s="330"/>
      <c r="ARU1021" s="330"/>
      <c r="ARV1021" s="330"/>
      <c r="ARW1021" s="330"/>
      <c r="ARX1021" s="330"/>
      <c r="ARY1021" s="330"/>
      <c r="ARZ1021" s="330"/>
      <c r="ASA1021" s="330"/>
      <c r="ASB1021" s="330"/>
      <c r="ASC1021" s="330"/>
      <c r="ASD1021" s="330"/>
      <c r="ASE1021" s="330"/>
      <c r="ASF1021" s="330"/>
      <c r="ASG1021" s="330"/>
      <c r="ASH1021" s="330"/>
      <c r="ASI1021" s="330"/>
      <c r="ASJ1021" s="330"/>
      <c r="ASK1021" s="330"/>
      <c r="ASL1021" s="330"/>
      <c r="ASM1021" s="330"/>
      <c r="ASN1021" s="330"/>
      <c r="ASO1021" s="330"/>
      <c r="ASP1021" s="330"/>
      <c r="ASQ1021" s="330"/>
      <c r="ASR1021" s="330"/>
      <c r="ASS1021" s="330"/>
      <c r="AST1021" s="330"/>
      <c r="ASU1021" s="330"/>
      <c r="ASV1021" s="330"/>
      <c r="ASW1021" s="330"/>
      <c r="ASX1021" s="330"/>
      <c r="ASY1021" s="330"/>
      <c r="ASZ1021" s="330"/>
      <c r="ATA1021" s="330"/>
      <c r="ATB1021" s="330"/>
      <c r="ATC1021" s="330"/>
      <c r="ATD1021" s="330"/>
      <c r="ATE1021" s="330"/>
      <c r="ATF1021" s="330"/>
      <c r="ATG1021" s="330"/>
      <c r="ATH1021" s="330"/>
      <c r="ATI1021" s="330"/>
      <c r="ATJ1021" s="330"/>
      <c r="ATK1021" s="330"/>
      <c r="ATL1021" s="330"/>
      <c r="ATM1021" s="330"/>
      <c r="ATN1021" s="330"/>
      <c r="ATO1021" s="330"/>
      <c r="ATP1021" s="330"/>
      <c r="ATQ1021" s="330"/>
      <c r="ATR1021" s="330"/>
      <c r="ATS1021" s="330"/>
      <c r="ATT1021" s="330"/>
      <c r="ATU1021" s="330"/>
      <c r="ATV1021" s="330"/>
      <c r="ATW1021" s="330"/>
      <c r="ATX1021" s="330"/>
      <c r="ATY1021" s="330"/>
      <c r="ATZ1021" s="330"/>
      <c r="AUA1021" s="330"/>
      <c r="AUB1021" s="330"/>
      <c r="AUC1021" s="330"/>
      <c r="AUD1021" s="330"/>
      <c r="AUE1021" s="330"/>
      <c r="AUF1021" s="330"/>
      <c r="AUG1021" s="330"/>
      <c r="AUH1021" s="330"/>
      <c r="AUI1021" s="330"/>
      <c r="AUJ1021" s="330"/>
      <c r="AUK1021" s="330"/>
      <c r="AUL1021" s="330"/>
      <c r="AUM1021" s="330"/>
      <c r="AUN1021" s="330"/>
      <c r="AUO1021" s="330"/>
      <c r="AUP1021" s="330"/>
      <c r="AUQ1021" s="330"/>
      <c r="AUR1021" s="330"/>
      <c r="AUS1021" s="330"/>
      <c r="AUT1021" s="330"/>
      <c r="AUU1021" s="330"/>
      <c r="AUV1021" s="330"/>
      <c r="AUW1021" s="330"/>
      <c r="AUX1021" s="330"/>
      <c r="AUY1021" s="330"/>
      <c r="AUZ1021" s="330"/>
      <c r="AVA1021" s="330"/>
      <c r="AVB1021" s="330"/>
      <c r="AVC1021" s="330"/>
      <c r="AVD1021" s="330"/>
      <c r="AVE1021" s="330"/>
      <c r="AVF1021" s="330"/>
      <c r="AVG1021" s="330"/>
      <c r="AVH1021" s="330"/>
      <c r="AVI1021" s="330"/>
      <c r="AVJ1021" s="330"/>
      <c r="AVK1021" s="330"/>
      <c r="AVL1021" s="330"/>
      <c r="AVM1021" s="330"/>
      <c r="AVN1021" s="330"/>
      <c r="AVO1021" s="330"/>
      <c r="AVP1021" s="330"/>
      <c r="AVQ1021" s="330"/>
      <c r="AVR1021" s="330"/>
      <c r="AVS1021" s="330"/>
      <c r="AVT1021" s="330"/>
      <c r="AVU1021" s="330"/>
      <c r="AVV1021" s="330"/>
      <c r="AVW1021" s="330"/>
      <c r="AVX1021" s="330"/>
      <c r="AVY1021" s="330"/>
      <c r="AVZ1021" s="330"/>
      <c r="AWA1021" s="330"/>
      <c r="AWB1021" s="330"/>
      <c r="AWC1021" s="330"/>
      <c r="AWD1021" s="330"/>
      <c r="AWE1021" s="330"/>
      <c r="AWF1021" s="330"/>
      <c r="AWG1021" s="330"/>
      <c r="AWH1021" s="330"/>
      <c r="AWI1021" s="330"/>
      <c r="AWJ1021" s="330"/>
      <c r="AWK1021" s="330"/>
      <c r="AWL1021" s="330"/>
      <c r="AWM1021" s="330"/>
      <c r="AWN1021" s="330"/>
      <c r="AWO1021" s="330"/>
      <c r="AWP1021" s="330"/>
      <c r="AWQ1021" s="330"/>
      <c r="AWR1021" s="330"/>
      <c r="AWS1021" s="330"/>
      <c r="AWT1021" s="330"/>
      <c r="AWU1021" s="330"/>
      <c r="AWV1021" s="330"/>
      <c r="AWW1021" s="330"/>
      <c r="AWX1021" s="330"/>
      <c r="AWY1021" s="330"/>
      <c r="AWZ1021" s="330"/>
      <c r="AXA1021" s="330"/>
      <c r="AXB1021" s="330"/>
      <c r="AXC1021" s="330"/>
      <c r="AXD1021" s="330"/>
      <c r="AXE1021" s="330"/>
      <c r="AXF1021" s="330"/>
      <c r="AXG1021" s="330"/>
      <c r="AXH1021" s="330"/>
      <c r="AXI1021" s="330"/>
      <c r="AXJ1021" s="330"/>
      <c r="AXK1021" s="330"/>
      <c r="AXL1021" s="330"/>
      <c r="AXM1021" s="330"/>
      <c r="AXN1021" s="330"/>
      <c r="AXO1021" s="330"/>
      <c r="AXP1021" s="330"/>
      <c r="AXQ1021" s="330"/>
      <c r="AXR1021" s="330"/>
      <c r="AXS1021" s="330"/>
      <c r="AXT1021" s="330"/>
      <c r="AXU1021" s="330"/>
      <c r="AXV1021" s="330"/>
      <c r="AXW1021" s="330"/>
      <c r="AXX1021" s="330"/>
      <c r="AXY1021" s="330"/>
      <c r="AXZ1021" s="330"/>
      <c r="AYA1021" s="330"/>
      <c r="AYB1021" s="330"/>
      <c r="AYC1021" s="330"/>
      <c r="AYD1021" s="330"/>
      <c r="AYE1021" s="330"/>
      <c r="AYF1021" s="330"/>
      <c r="AYG1021" s="330"/>
      <c r="AYH1021" s="330"/>
      <c r="AYI1021" s="330"/>
      <c r="AYJ1021" s="330"/>
      <c r="AYK1021" s="330"/>
      <c r="AYL1021" s="330"/>
      <c r="AYM1021" s="330"/>
      <c r="AYN1021" s="330"/>
      <c r="AYO1021" s="330"/>
      <c r="AYP1021" s="330"/>
      <c r="AYQ1021" s="330"/>
      <c r="AYR1021" s="330"/>
      <c r="AYS1021" s="330"/>
      <c r="AYT1021" s="330"/>
      <c r="AYU1021" s="330"/>
      <c r="AYV1021" s="330"/>
      <c r="AYW1021" s="330"/>
      <c r="AYX1021" s="330"/>
      <c r="AYY1021" s="330"/>
      <c r="AYZ1021" s="330"/>
      <c r="AZA1021" s="330"/>
      <c r="AZB1021" s="330"/>
      <c r="AZC1021" s="330"/>
      <c r="AZD1021" s="330"/>
      <c r="AZE1021" s="330"/>
      <c r="AZF1021" s="330"/>
      <c r="AZG1021" s="330"/>
      <c r="AZH1021" s="330"/>
      <c r="AZI1021" s="330"/>
      <c r="AZJ1021" s="330"/>
      <c r="AZK1021" s="330"/>
      <c r="AZL1021" s="330"/>
      <c r="AZM1021" s="330"/>
      <c r="AZN1021" s="330"/>
      <c r="AZO1021" s="330"/>
      <c r="AZP1021" s="330"/>
      <c r="AZQ1021" s="330"/>
      <c r="AZR1021" s="330"/>
      <c r="AZS1021" s="330"/>
      <c r="AZT1021" s="330"/>
      <c r="AZU1021" s="330"/>
      <c r="AZV1021" s="330"/>
      <c r="AZW1021" s="330"/>
      <c r="AZX1021" s="330"/>
      <c r="AZY1021" s="330"/>
      <c r="AZZ1021" s="330"/>
      <c r="BAA1021" s="330"/>
      <c r="BAB1021" s="330"/>
      <c r="BAC1021" s="330"/>
      <c r="BAD1021" s="330"/>
      <c r="BAE1021" s="330"/>
      <c r="BAF1021" s="330"/>
      <c r="BAG1021" s="330"/>
      <c r="BAH1021" s="330"/>
      <c r="BAI1021" s="330"/>
      <c r="BAJ1021" s="330"/>
      <c r="BAK1021" s="330"/>
      <c r="BAL1021" s="330"/>
      <c r="BAM1021" s="330"/>
      <c r="BAN1021" s="330"/>
      <c r="BAO1021" s="330"/>
      <c r="BAP1021" s="330"/>
      <c r="BAQ1021" s="330"/>
      <c r="BAR1021" s="330"/>
      <c r="BAS1021" s="330"/>
      <c r="BAT1021" s="330"/>
      <c r="BAU1021" s="330"/>
      <c r="BAV1021" s="330"/>
      <c r="BAW1021" s="330"/>
      <c r="BAX1021" s="330"/>
      <c r="BAY1021" s="330"/>
      <c r="BAZ1021" s="330"/>
      <c r="BBA1021" s="330"/>
      <c r="BBB1021" s="330"/>
      <c r="BBC1021" s="330"/>
      <c r="BBD1021" s="330"/>
      <c r="BBE1021" s="330"/>
      <c r="BBF1021" s="330"/>
      <c r="BBG1021" s="330"/>
      <c r="BBH1021" s="330"/>
      <c r="BBI1021" s="330"/>
      <c r="BBJ1021" s="330"/>
      <c r="BBK1021" s="330"/>
      <c r="BBL1021" s="330"/>
      <c r="BBM1021" s="330"/>
      <c r="BBN1021" s="330"/>
      <c r="BBO1021" s="330"/>
      <c r="BBP1021" s="330"/>
      <c r="BBQ1021" s="330"/>
      <c r="BBR1021" s="330"/>
      <c r="BBS1021" s="330"/>
      <c r="BBT1021" s="330"/>
      <c r="BBU1021" s="330"/>
      <c r="BBV1021" s="330"/>
      <c r="BBW1021" s="330"/>
      <c r="BBX1021" s="330"/>
      <c r="BBY1021" s="330"/>
      <c r="BBZ1021" s="330"/>
      <c r="BCA1021" s="330"/>
      <c r="BCB1021" s="330"/>
      <c r="BCC1021" s="330"/>
      <c r="BCD1021" s="330"/>
      <c r="BCE1021" s="330"/>
      <c r="BCF1021" s="330"/>
      <c r="BCG1021" s="330"/>
      <c r="BCH1021" s="330"/>
      <c r="BCI1021" s="330"/>
      <c r="BCJ1021" s="330"/>
      <c r="BCK1021" s="330"/>
      <c r="BCL1021" s="330"/>
      <c r="BCM1021" s="330"/>
      <c r="BCN1021" s="330"/>
      <c r="BCO1021" s="330"/>
      <c r="BCP1021" s="330"/>
      <c r="BCQ1021" s="330"/>
      <c r="BCR1021" s="330"/>
      <c r="BCS1021" s="330"/>
      <c r="BCT1021" s="330"/>
      <c r="BCU1021" s="330"/>
      <c r="BCV1021" s="330"/>
      <c r="BCW1021" s="330"/>
      <c r="BCX1021" s="330"/>
      <c r="BCY1021" s="330"/>
      <c r="BCZ1021" s="330"/>
      <c r="BDA1021" s="330"/>
      <c r="BDB1021" s="330"/>
      <c r="BDC1021" s="330"/>
      <c r="BDD1021" s="330"/>
      <c r="BDE1021" s="330"/>
      <c r="BDF1021" s="330"/>
      <c r="BDG1021" s="330"/>
      <c r="BDH1021" s="330"/>
      <c r="BDI1021" s="330"/>
      <c r="BDJ1021" s="330"/>
      <c r="BDK1021" s="330"/>
      <c r="BDL1021" s="330"/>
      <c r="BDM1021" s="330"/>
      <c r="BDN1021" s="330"/>
      <c r="BDO1021" s="330"/>
      <c r="BDP1021" s="330"/>
      <c r="BDQ1021" s="330"/>
      <c r="BDR1021" s="330"/>
      <c r="BDS1021" s="330"/>
      <c r="BDT1021" s="330"/>
      <c r="BDU1021" s="330"/>
      <c r="BDV1021" s="330"/>
      <c r="BDW1021" s="330"/>
      <c r="BDX1021" s="330"/>
      <c r="BDY1021" s="330"/>
      <c r="BDZ1021" s="330"/>
      <c r="BEA1021" s="330"/>
      <c r="BEB1021" s="330"/>
      <c r="BEC1021" s="330"/>
      <c r="BED1021" s="330"/>
      <c r="BEE1021" s="330"/>
      <c r="BEF1021" s="330"/>
      <c r="BEG1021" s="330"/>
      <c r="BEH1021" s="330"/>
      <c r="BEI1021" s="330"/>
      <c r="BEJ1021" s="330"/>
      <c r="BEK1021" s="330"/>
      <c r="BEL1021" s="330"/>
      <c r="BEM1021" s="330"/>
      <c r="BEN1021" s="330"/>
      <c r="BEO1021" s="330"/>
      <c r="BEP1021" s="330"/>
      <c r="BEQ1021" s="330"/>
      <c r="BER1021" s="330"/>
      <c r="BES1021" s="330"/>
      <c r="BET1021" s="330"/>
      <c r="BEU1021" s="330"/>
      <c r="BEV1021" s="330"/>
      <c r="BEW1021" s="330"/>
      <c r="BEX1021" s="330"/>
      <c r="BEY1021" s="330"/>
      <c r="BEZ1021" s="330"/>
      <c r="BFA1021" s="330"/>
      <c r="BFB1021" s="330"/>
      <c r="BFC1021" s="330"/>
      <c r="BFD1021" s="330"/>
      <c r="BFE1021" s="330"/>
      <c r="BFF1021" s="330"/>
      <c r="BFG1021" s="330"/>
      <c r="BFH1021" s="330"/>
      <c r="BFI1021" s="330"/>
      <c r="BFJ1021" s="330"/>
      <c r="BFK1021" s="330"/>
      <c r="BFL1021" s="330"/>
      <c r="BFM1021" s="330"/>
      <c r="BFN1021" s="330"/>
      <c r="BFO1021" s="330"/>
      <c r="BFP1021" s="330"/>
      <c r="BFQ1021" s="330"/>
      <c r="BFR1021" s="330"/>
      <c r="BFS1021" s="330"/>
      <c r="BFT1021" s="330"/>
      <c r="BFU1021" s="330"/>
      <c r="BFV1021" s="330"/>
      <c r="BFW1021" s="330"/>
      <c r="BFX1021" s="330"/>
      <c r="BFY1021" s="330"/>
      <c r="BFZ1021" s="330"/>
      <c r="BGA1021" s="330"/>
      <c r="BGB1021" s="330"/>
      <c r="BGC1021" s="330"/>
      <c r="BGD1021" s="330"/>
      <c r="BGE1021" s="330"/>
      <c r="BGF1021" s="330"/>
      <c r="BGG1021" s="330"/>
      <c r="BGH1021" s="330"/>
      <c r="BGI1021" s="330"/>
      <c r="BGJ1021" s="330"/>
      <c r="BGK1021" s="330"/>
      <c r="BGL1021" s="330"/>
      <c r="BGM1021" s="330"/>
      <c r="BGN1021" s="330"/>
      <c r="BGO1021" s="330"/>
      <c r="BGP1021" s="330"/>
      <c r="BGQ1021" s="330"/>
      <c r="BGR1021" s="330"/>
      <c r="BGS1021" s="330"/>
      <c r="BGT1021" s="330"/>
      <c r="BGU1021" s="330"/>
      <c r="BGV1021" s="330"/>
      <c r="BGW1021" s="330"/>
      <c r="BGX1021" s="330"/>
      <c r="BGY1021" s="330"/>
      <c r="BGZ1021" s="330"/>
      <c r="BHA1021" s="330"/>
      <c r="BHB1021" s="330"/>
      <c r="BHC1021" s="330"/>
      <c r="BHD1021" s="330"/>
      <c r="BHE1021" s="330"/>
      <c r="BHF1021" s="330"/>
      <c r="BHG1021" s="330"/>
      <c r="BHH1021" s="330"/>
      <c r="BHI1021" s="330"/>
      <c r="BHJ1021" s="330"/>
      <c r="BHK1021" s="330"/>
      <c r="BHL1021" s="330"/>
      <c r="BHM1021" s="330"/>
      <c r="BHN1021" s="330"/>
      <c r="BHO1021" s="330"/>
      <c r="BHP1021" s="330"/>
      <c r="BHQ1021" s="330"/>
      <c r="BHR1021" s="330"/>
      <c r="BHS1021" s="330"/>
      <c r="BHT1021" s="330"/>
      <c r="BHU1021" s="330"/>
      <c r="BHV1021" s="330"/>
      <c r="BHW1021" s="330"/>
      <c r="BHX1021" s="330"/>
      <c r="BHY1021" s="330"/>
      <c r="BHZ1021" s="330"/>
      <c r="BIA1021" s="330"/>
      <c r="BIB1021" s="330"/>
      <c r="BIC1021" s="330"/>
      <c r="BID1021" s="330"/>
      <c r="BIE1021" s="330"/>
      <c r="BIF1021" s="330"/>
      <c r="BIG1021" s="330"/>
      <c r="BIH1021" s="330"/>
      <c r="BII1021" s="330"/>
      <c r="BIJ1021" s="330"/>
      <c r="BIK1021" s="330"/>
      <c r="BIL1021" s="330"/>
      <c r="BIM1021" s="330"/>
      <c r="BIN1021" s="330"/>
      <c r="BIO1021" s="330"/>
      <c r="BIP1021" s="330"/>
      <c r="BIQ1021" s="330"/>
      <c r="BIR1021" s="330"/>
      <c r="BIS1021" s="330"/>
      <c r="BIT1021" s="330"/>
      <c r="BIU1021" s="330"/>
      <c r="BIV1021" s="330"/>
      <c r="BIW1021" s="330"/>
      <c r="BIX1021" s="330"/>
      <c r="BIY1021" s="330"/>
      <c r="BIZ1021" s="330"/>
      <c r="BJA1021" s="330"/>
      <c r="BJB1021" s="330"/>
      <c r="BJC1021" s="330"/>
      <c r="BJD1021" s="330"/>
      <c r="BJE1021" s="330"/>
      <c r="BJF1021" s="330"/>
      <c r="BJG1021" s="330"/>
      <c r="BJH1021" s="330"/>
      <c r="BJI1021" s="330"/>
      <c r="BJJ1021" s="330"/>
      <c r="BJK1021" s="330"/>
      <c r="BJL1021" s="330"/>
      <c r="BJM1021" s="330"/>
      <c r="BJN1021" s="330"/>
      <c r="BJO1021" s="330"/>
      <c r="BJP1021" s="330"/>
      <c r="BJQ1021" s="330"/>
      <c r="BJR1021" s="330"/>
      <c r="BJS1021" s="330"/>
      <c r="BJT1021" s="330"/>
      <c r="BJU1021" s="330"/>
      <c r="BJV1021" s="330"/>
      <c r="BJW1021" s="330"/>
      <c r="BJX1021" s="330"/>
      <c r="BJY1021" s="330"/>
      <c r="BJZ1021" s="330"/>
      <c r="BKA1021" s="330"/>
      <c r="BKB1021" s="330"/>
      <c r="BKC1021" s="330"/>
      <c r="BKD1021" s="330"/>
      <c r="BKE1021" s="330"/>
      <c r="BKF1021" s="330"/>
      <c r="BKG1021" s="330"/>
      <c r="BKH1021" s="330"/>
      <c r="BKI1021" s="330"/>
      <c r="BKJ1021" s="330"/>
      <c r="BKK1021" s="330"/>
      <c r="BKL1021" s="330"/>
      <c r="BKM1021" s="330"/>
      <c r="BKN1021" s="330"/>
      <c r="BKO1021" s="330"/>
      <c r="BKP1021" s="330"/>
      <c r="BKQ1021" s="330"/>
      <c r="BKR1021" s="330"/>
      <c r="BKS1021" s="330"/>
      <c r="BKT1021" s="330"/>
      <c r="BKU1021" s="330"/>
      <c r="BKV1021" s="330"/>
      <c r="BKW1021" s="330"/>
      <c r="BKX1021" s="330"/>
      <c r="BKY1021" s="330"/>
      <c r="BKZ1021" s="330"/>
      <c r="BLA1021" s="330"/>
      <c r="BLB1021" s="330"/>
      <c r="BLC1021" s="330"/>
      <c r="BLD1021" s="330"/>
      <c r="BLE1021" s="330"/>
      <c r="BLF1021" s="330"/>
      <c r="BLG1021" s="330"/>
      <c r="BLH1021" s="330"/>
      <c r="BLI1021" s="330"/>
      <c r="BLJ1021" s="330"/>
      <c r="BLK1021" s="330"/>
      <c r="BLL1021" s="330"/>
      <c r="BLM1021" s="330"/>
      <c r="BLN1021" s="330"/>
      <c r="BLO1021" s="330"/>
      <c r="BLP1021" s="330"/>
      <c r="BLQ1021" s="330"/>
      <c r="BLR1021" s="330"/>
      <c r="BLS1021" s="330"/>
      <c r="BLT1021" s="330"/>
      <c r="BLU1021" s="330"/>
      <c r="BLV1021" s="330"/>
      <c r="BLW1021" s="330"/>
      <c r="BLX1021" s="330"/>
      <c r="BLY1021" s="330"/>
      <c r="BLZ1021" s="330"/>
      <c r="BMA1021" s="330"/>
      <c r="BMB1021" s="330"/>
      <c r="BMC1021" s="330"/>
      <c r="BMD1021" s="330"/>
      <c r="BME1021" s="330"/>
      <c r="BMF1021" s="330"/>
      <c r="BMG1021" s="330"/>
      <c r="BMH1021" s="330"/>
      <c r="BMI1021" s="330"/>
      <c r="BMJ1021" s="330"/>
      <c r="BMK1021" s="330"/>
      <c r="BML1021" s="330"/>
      <c r="BMM1021" s="330"/>
      <c r="BMN1021" s="330"/>
      <c r="BMO1021" s="330"/>
      <c r="BMP1021" s="330"/>
      <c r="BMQ1021" s="330"/>
      <c r="BMR1021" s="330"/>
      <c r="BMS1021" s="330"/>
      <c r="BMT1021" s="330"/>
      <c r="BMU1021" s="330"/>
      <c r="BMV1021" s="330"/>
      <c r="BMW1021" s="330"/>
      <c r="BMX1021" s="330"/>
      <c r="BMY1021" s="330"/>
      <c r="BMZ1021" s="330"/>
      <c r="BNA1021" s="330"/>
      <c r="BNB1021" s="330"/>
      <c r="BNC1021" s="330"/>
      <c r="BND1021" s="330"/>
      <c r="BNE1021" s="330"/>
      <c r="BNF1021" s="330"/>
      <c r="BNG1021" s="330"/>
      <c r="BNH1021" s="330"/>
      <c r="BNI1021" s="330"/>
      <c r="BNJ1021" s="330"/>
      <c r="BNK1021" s="330"/>
      <c r="BNL1021" s="330"/>
      <c r="BNM1021" s="330"/>
      <c r="BNN1021" s="330"/>
      <c r="BNO1021" s="330"/>
      <c r="BNP1021" s="330"/>
      <c r="BNQ1021" s="330"/>
      <c r="BNR1021" s="330"/>
      <c r="BNS1021" s="330"/>
      <c r="BNT1021" s="330"/>
      <c r="BNU1021" s="330"/>
      <c r="BNV1021" s="330"/>
      <c r="BNW1021" s="330"/>
      <c r="BNX1021" s="330"/>
      <c r="BNY1021" s="330"/>
      <c r="BNZ1021" s="330"/>
      <c r="BOA1021" s="330"/>
      <c r="BOB1021" s="330"/>
      <c r="BOC1021" s="330"/>
      <c r="BOD1021" s="330"/>
      <c r="BOE1021" s="330"/>
      <c r="BOF1021" s="330"/>
      <c r="BOG1021" s="330"/>
      <c r="BOH1021" s="330"/>
      <c r="BOI1021" s="330"/>
      <c r="BOJ1021" s="330"/>
      <c r="BOK1021" s="330"/>
      <c r="BOL1021" s="330"/>
      <c r="BOM1021" s="330"/>
      <c r="BON1021" s="330"/>
      <c r="BOO1021" s="330"/>
      <c r="BOP1021" s="330"/>
      <c r="BOQ1021" s="330"/>
      <c r="BOR1021" s="330"/>
      <c r="BOS1021" s="330"/>
      <c r="BOT1021" s="330"/>
      <c r="BOU1021" s="330"/>
      <c r="BOV1021" s="330"/>
      <c r="BOW1021" s="330"/>
      <c r="BOX1021" s="330"/>
      <c r="BOY1021" s="330"/>
      <c r="BOZ1021" s="330"/>
      <c r="BPA1021" s="330"/>
      <c r="BPB1021" s="330"/>
      <c r="BPC1021" s="330"/>
      <c r="BPD1021" s="330"/>
      <c r="BPE1021" s="330"/>
      <c r="BPF1021" s="330"/>
      <c r="BPG1021" s="330"/>
      <c r="BPH1021" s="330"/>
      <c r="BPI1021" s="330"/>
      <c r="BPJ1021" s="330"/>
      <c r="BPK1021" s="330"/>
      <c r="BPL1021" s="330"/>
      <c r="BPM1021" s="330"/>
      <c r="BPN1021" s="330"/>
      <c r="BPO1021" s="330"/>
      <c r="BPP1021" s="330"/>
      <c r="BPQ1021" s="330"/>
      <c r="BPR1021" s="330"/>
      <c r="BPS1021" s="330"/>
      <c r="BPT1021" s="330"/>
      <c r="BPU1021" s="330"/>
      <c r="BPV1021" s="330"/>
      <c r="BPW1021" s="330"/>
      <c r="BPX1021" s="330"/>
      <c r="BPY1021" s="330"/>
      <c r="BPZ1021" s="330"/>
      <c r="BQA1021" s="330"/>
      <c r="BQB1021" s="330"/>
      <c r="BQC1021" s="330"/>
      <c r="BQD1021" s="330"/>
      <c r="BQE1021" s="330"/>
      <c r="BQF1021" s="330"/>
      <c r="BQG1021" s="330"/>
      <c r="BQH1021" s="330"/>
      <c r="BQI1021" s="330"/>
      <c r="BQJ1021" s="330"/>
      <c r="BQK1021" s="330"/>
      <c r="BQL1021" s="330"/>
      <c r="BQM1021" s="330"/>
      <c r="BQN1021" s="330"/>
      <c r="BQO1021" s="330"/>
      <c r="BQP1021" s="330"/>
      <c r="BQQ1021" s="330"/>
      <c r="BQR1021" s="330"/>
      <c r="BQS1021" s="330"/>
      <c r="BQT1021" s="330"/>
      <c r="BQU1021" s="330"/>
      <c r="BQV1021" s="330"/>
      <c r="BQW1021" s="330"/>
      <c r="BQX1021" s="330"/>
      <c r="BQY1021" s="330"/>
      <c r="BQZ1021" s="330"/>
      <c r="BRA1021" s="330"/>
      <c r="BRB1021" s="330"/>
      <c r="BRC1021" s="330"/>
      <c r="BRD1021" s="330"/>
      <c r="BRE1021" s="330"/>
      <c r="BRF1021" s="330"/>
      <c r="BRG1021" s="330"/>
      <c r="BRH1021" s="330"/>
      <c r="BRI1021" s="330"/>
      <c r="BRJ1021" s="330"/>
      <c r="BRK1021" s="330"/>
      <c r="BRL1021" s="330"/>
      <c r="BRM1021" s="330"/>
      <c r="BRN1021" s="330"/>
      <c r="BRO1021" s="330"/>
      <c r="BRP1021" s="330"/>
      <c r="BRQ1021" s="330"/>
      <c r="BRR1021" s="330"/>
      <c r="BRS1021" s="330"/>
      <c r="BRT1021" s="330"/>
      <c r="BRU1021" s="330"/>
      <c r="BRV1021" s="330"/>
      <c r="BRW1021" s="330"/>
      <c r="BRX1021" s="330"/>
      <c r="BRY1021" s="330"/>
      <c r="BRZ1021" s="330"/>
      <c r="BSA1021" s="330"/>
      <c r="BSB1021" s="330"/>
      <c r="BSC1021" s="330"/>
      <c r="BSD1021" s="330"/>
      <c r="BSE1021" s="330"/>
      <c r="BSF1021" s="330"/>
      <c r="BSG1021" s="330"/>
      <c r="BSH1021" s="330"/>
      <c r="BSI1021" s="330"/>
      <c r="BSJ1021" s="330"/>
      <c r="BSK1021" s="330"/>
      <c r="BSL1021" s="330"/>
      <c r="BSM1021" s="330"/>
      <c r="BSN1021" s="330"/>
      <c r="BSO1021" s="330"/>
      <c r="BSP1021" s="330"/>
      <c r="BSQ1021" s="330"/>
      <c r="BSR1021" s="330"/>
      <c r="BSS1021" s="330"/>
      <c r="BST1021" s="330"/>
      <c r="BSU1021" s="330"/>
      <c r="BSV1021" s="330"/>
      <c r="BSW1021" s="330"/>
      <c r="BSX1021" s="330"/>
      <c r="BSY1021" s="330"/>
      <c r="BSZ1021" s="330"/>
      <c r="BTA1021" s="330"/>
      <c r="BTB1021" s="330"/>
      <c r="BTC1021" s="330"/>
      <c r="BTD1021" s="330"/>
      <c r="BTE1021" s="330"/>
      <c r="BTF1021" s="330"/>
      <c r="BTG1021" s="330"/>
      <c r="BTH1021" s="330"/>
      <c r="BTI1021" s="330"/>
      <c r="BTJ1021" s="330"/>
      <c r="BTK1021" s="330"/>
      <c r="BTL1021" s="330"/>
      <c r="BTM1021" s="330"/>
      <c r="BTN1021" s="330"/>
      <c r="BTO1021" s="330"/>
      <c r="BTP1021" s="330"/>
      <c r="BTQ1021" s="330"/>
      <c r="BTR1021" s="330"/>
      <c r="BTS1021" s="330"/>
      <c r="BTT1021" s="330"/>
      <c r="BTU1021" s="330"/>
      <c r="BTV1021" s="330"/>
      <c r="BTW1021" s="330"/>
      <c r="BTX1021" s="330"/>
      <c r="BTY1021" s="330"/>
      <c r="BTZ1021" s="330"/>
      <c r="BUA1021" s="330"/>
      <c r="BUB1021" s="330"/>
      <c r="BUC1021" s="330"/>
      <c r="BUD1021" s="330"/>
      <c r="BUE1021" s="330"/>
      <c r="BUF1021" s="330"/>
      <c r="BUG1021" s="330"/>
      <c r="BUH1021" s="330"/>
      <c r="BUI1021" s="330"/>
      <c r="BUJ1021" s="330"/>
      <c r="BUK1021" s="330"/>
      <c r="BUL1021" s="330"/>
      <c r="BUM1021" s="330"/>
      <c r="BUN1021" s="330"/>
      <c r="BUO1021" s="330"/>
      <c r="BUP1021" s="330"/>
      <c r="BUQ1021" s="330"/>
      <c r="BUR1021" s="330"/>
      <c r="BUS1021" s="330"/>
      <c r="BUT1021" s="330"/>
      <c r="BUU1021" s="330"/>
      <c r="BUV1021" s="330"/>
      <c r="BUW1021" s="330"/>
      <c r="BUX1021" s="330"/>
      <c r="BUY1021" s="330"/>
      <c r="BUZ1021" s="330"/>
      <c r="BVA1021" s="330"/>
      <c r="BVB1021" s="330"/>
      <c r="BVC1021" s="330"/>
      <c r="BVD1021" s="330"/>
      <c r="BVE1021" s="330"/>
      <c r="BVF1021" s="330"/>
      <c r="BVG1021" s="330"/>
      <c r="BVH1021" s="330"/>
      <c r="BVI1021" s="330"/>
      <c r="BVJ1021" s="330"/>
      <c r="BVK1021" s="330"/>
      <c r="BVL1021" s="330"/>
      <c r="BVM1021" s="330"/>
      <c r="BVN1021" s="330"/>
      <c r="BVO1021" s="330"/>
      <c r="BVP1021" s="330"/>
      <c r="BVQ1021" s="330"/>
      <c r="BVR1021" s="330"/>
      <c r="BVS1021" s="330"/>
      <c r="BVT1021" s="330"/>
      <c r="BVU1021" s="330"/>
      <c r="BVV1021" s="330"/>
      <c r="BVW1021" s="330"/>
      <c r="BVX1021" s="330"/>
      <c r="BVY1021" s="330"/>
      <c r="BVZ1021" s="330"/>
      <c r="BWA1021" s="330"/>
      <c r="BWB1021" s="330"/>
      <c r="BWC1021" s="330"/>
      <c r="BWD1021" s="330"/>
      <c r="BWE1021" s="330"/>
      <c r="BWF1021" s="330"/>
      <c r="BWG1021" s="330"/>
      <c r="BWH1021" s="330"/>
      <c r="BWI1021" s="330"/>
      <c r="BWJ1021" s="330"/>
      <c r="BWK1021" s="330"/>
      <c r="BWL1021" s="330"/>
      <c r="BWM1021" s="330"/>
      <c r="BWN1021" s="330"/>
      <c r="BWO1021" s="330"/>
      <c r="BWP1021" s="330"/>
      <c r="BWQ1021" s="330"/>
      <c r="BWR1021" s="330"/>
      <c r="BWS1021" s="330"/>
      <c r="BWT1021" s="330"/>
      <c r="BWU1021" s="330"/>
      <c r="BWV1021" s="330"/>
      <c r="BWW1021" s="330"/>
      <c r="BWX1021" s="330"/>
      <c r="BWY1021" s="330"/>
      <c r="BWZ1021" s="330"/>
      <c r="BXA1021" s="330"/>
      <c r="BXB1021" s="330"/>
      <c r="BXC1021" s="330"/>
      <c r="BXD1021" s="330"/>
      <c r="BXE1021" s="330"/>
      <c r="BXF1021" s="330"/>
      <c r="BXG1021" s="330"/>
      <c r="BXH1021" s="330"/>
      <c r="BXI1021" s="330"/>
      <c r="BXJ1021" s="330"/>
      <c r="BXK1021" s="330"/>
      <c r="BXL1021" s="330"/>
      <c r="BXM1021" s="330"/>
      <c r="BXN1021" s="330"/>
      <c r="BXO1021" s="330"/>
      <c r="BXP1021" s="330"/>
      <c r="BXQ1021" s="330"/>
      <c r="BXR1021" s="330"/>
      <c r="BXS1021" s="330"/>
      <c r="BXT1021" s="330"/>
      <c r="BXU1021" s="330"/>
      <c r="BXV1021" s="330"/>
      <c r="BXW1021" s="330"/>
      <c r="BXX1021" s="330"/>
      <c r="BXY1021" s="330"/>
      <c r="BXZ1021" s="330"/>
      <c r="BYA1021" s="330"/>
      <c r="BYB1021" s="330"/>
      <c r="BYC1021" s="330"/>
      <c r="BYD1021" s="330"/>
      <c r="BYE1021" s="330"/>
      <c r="BYF1021" s="330"/>
      <c r="BYG1021" s="330"/>
      <c r="BYH1021" s="330"/>
      <c r="BYI1021" s="330"/>
      <c r="BYJ1021" s="330"/>
      <c r="BYK1021" s="330"/>
      <c r="BYL1021" s="330"/>
      <c r="BYM1021" s="330"/>
      <c r="BYN1021" s="330"/>
      <c r="BYO1021" s="330"/>
      <c r="BYP1021" s="330"/>
      <c r="BYQ1021" s="330"/>
      <c r="BYR1021" s="330"/>
      <c r="BYS1021" s="330"/>
      <c r="BYT1021" s="330"/>
      <c r="BYU1021" s="330"/>
      <c r="BYV1021" s="330"/>
      <c r="BYW1021" s="330"/>
      <c r="BYX1021" s="330"/>
      <c r="BYY1021" s="330"/>
      <c r="BYZ1021" s="330"/>
      <c r="BZA1021" s="330"/>
      <c r="BZB1021" s="330"/>
      <c r="BZC1021" s="330"/>
      <c r="BZD1021" s="330"/>
      <c r="BZE1021" s="330"/>
      <c r="BZF1021" s="330"/>
      <c r="BZG1021" s="330"/>
      <c r="BZH1021" s="330"/>
      <c r="BZI1021" s="330"/>
      <c r="BZJ1021" s="330"/>
      <c r="BZK1021" s="330"/>
      <c r="BZL1021" s="330"/>
      <c r="BZM1021" s="330"/>
      <c r="BZN1021" s="330"/>
      <c r="BZO1021" s="330"/>
      <c r="BZP1021" s="330"/>
      <c r="BZQ1021" s="330"/>
      <c r="BZR1021" s="330"/>
      <c r="BZS1021" s="330"/>
      <c r="BZT1021" s="330"/>
      <c r="BZU1021" s="330"/>
      <c r="BZV1021" s="330"/>
      <c r="BZW1021" s="330"/>
      <c r="BZX1021" s="330"/>
      <c r="BZY1021" s="330"/>
      <c r="BZZ1021" s="330"/>
      <c r="CAA1021" s="330"/>
      <c r="CAB1021" s="330"/>
      <c r="CAC1021" s="330"/>
      <c r="CAD1021" s="330"/>
      <c r="CAE1021" s="330"/>
      <c r="CAF1021" s="330"/>
      <c r="CAG1021" s="330"/>
      <c r="CAH1021" s="330"/>
      <c r="CAI1021" s="330"/>
      <c r="CAJ1021" s="330"/>
      <c r="CAK1021" s="330"/>
      <c r="CAL1021" s="330"/>
      <c r="CAM1021" s="330"/>
      <c r="CAN1021" s="330"/>
      <c r="CAO1021" s="330"/>
      <c r="CAP1021" s="330"/>
      <c r="CAQ1021" s="330"/>
      <c r="CAR1021" s="330"/>
      <c r="CAS1021" s="330"/>
      <c r="CAT1021" s="330"/>
      <c r="CAU1021" s="330"/>
      <c r="CAV1021" s="330"/>
      <c r="CAW1021" s="330"/>
      <c r="CAX1021" s="330"/>
      <c r="CAY1021" s="330"/>
      <c r="CAZ1021" s="330"/>
      <c r="CBA1021" s="330"/>
      <c r="CBB1021" s="330"/>
      <c r="CBC1021" s="330"/>
      <c r="CBD1021" s="330"/>
      <c r="CBE1021" s="330"/>
      <c r="CBF1021" s="330"/>
      <c r="CBG1021" s="330"/>
      <c r="CBH1021" s="330"/>
      <c r="CBI1021" s="330"/>
      <c r="CBJ1021" s="330"/>
      <c r="CBK1021" s="330"/>
      <c r="CBL1021" s="330"/>
      <c r="CBM1021" s="330"/>
      <c r="CBN1021" s="330"/>
      <c r="CBO1021" s="330"/>
      <c r="CBP1021" s="330"/>
      <c r="CBQ1021" s="330"/>
      <c r="CBR1021" s="330"/>
      <c r="CBS1021" s="330"/>
      <c r="CBT1021" s="330"/>
      <c r="CBU1021" s="330"/>
      <c r="CBV1021" s="330"/>
      <c r="CBW1021" s="330"/>
      <c r="CBX1021" s="330"/>
      <c r="CBY1021" s="330"/>
      <c r="CBZ1021" s="330"/>
      <c r="CCA1021" s="330"/>
      <c r="CCB1021" s="330"/>
      <c r="CCC1021" s="330"/>
      <c r="CCD1021" s="330"/>
      <c r="CCE1021" s="330"/>
      <c r="CCF1021" s="330"/>
      <c r="CCG1021" s="330"/>
      <c r="CCH1021" s="330"/>
      <c r="CCI1021" s="330"/>
      <c r="CCJ1021" s="330"/>
      <c r="CCK1021" s="330"/>
      <c r="CCL1021" s="330"/>
      <c r="CCM1021" s="330"/>
      <c r="CCN1021" s="330"/>
      <c r="CCO1021" s="330"/>
      <c r="CCP1021" s="330"/>
      <c r="CCQ1021" s="330"/>
      <c r="CCR1021" s="330"/>
      <c r="CCS1021" s="330"/>
      <c r="CCT1021" s="330"/>
      <c r="CCU1021" s="330"/>
      <c r="CCV1021" s="330"/>
      <c r="CCW1021" s="330"/>
      <c r="CCX1021" s="330"/>
      <c r="CCY1021" s="330"/>
      <c r="CCZ1021" s="330"/>
      <c r="CDA1021" s="330"/>
      <c r="CDB1021" s="330"/>
      <c r="CDC1021" s="330"/>
      <c r="CDD1021" s="330"/>
      <c r="CDE1021" s="330"/>
      <c r="CDF1021" s="330"/>
      <c r="CDG1021" s="330"/>
      <c r="CDH1021" s="330"/>
      <c r="CDI1021" s="330"/>
      <c r="CDJ1021" s="330"/>
      <c r="CDK1021" s="330"/>
      <c r="CDL1021" s="330"/>
      <c r="CDM1021" s="330"/>
      <c r="CDN1021" s="330"/>
      <c r="CDO1021" s="330"/>
      <c r="CDP1021" s="330"/>
      <c r="CDQ1021" s="330"/>
      <c r="CDR1021" s="330"/>
      <c r="CDS1021" s="330"/>
      <c r="CDT1021" s="330"/>
      <c r="CDU1021" s="330"/>
      <c r="CDV1021" s="330"/>
      <c r="CDW1021" s="330"/>
      <c r="CDX1021" s="330"/>
      <c r="CDY1021" s="330"/>
      <c r="CDZ1021" s="330"/>
      <c r="CEA1021" s="330"/>
      <c r="CEB1021" s="330"/>
      <c r="CEC1021" s="330"/>
      <c r="CED1021" s="330"/>
      <c r="CEE1021" s="330"/>
      <c r="CEF1021" s="330"/>
      <c r="CEG1021" s="330"/>
      <c r="CEH1021" s="330"/>
      <c r="CEI1021" s="330"/>
      <c r="CEJ1021" s="330"/>
      <c r="CEK1021" s="330"/>
      <c r="CEL1021" s="330"/>
      <c r="CEM1021" s="330"/>
      <c r="CEN1021" s="330"/>
      <c r="CEO1021" s="330"/>
      <c r="CEP1021" s="330"/>
      <c r="CEQ1021" s="330"/>
      <c r="CER1021" s="330"/>
      <c r="CES1021" s="330"/>
      <c r="CET1021" s="330"/>
      <c r="CEU1021" s="330"/>
      <c r="CEV1021" s="330"/>
      <c r="CEW1021" s="330"/>
      <c r="CEX1021" s="330"/>
      <c r="CEY1021" s="330"/>
      <c r="CEZ1021" s="330"/>
      <c r="CFA1021" s="330"/>
      <c r="CFB1021" s="330"/>
      <c r="CFC1021" s="330"/>
      <c r="CFD1021" s="330"/>
      <c r="CFE1021" s="330"/>
      <c r="CFF1021" s="330"/>
      <c r="CFG1021" s="330"/>
      <c r="CFH1021" s="330"/>
      <c r="CFI1021" s="330"/>
      <c r="CFJ1021" s="330"/>
      <c r="CFK1021" s="330"/>
      <c r="CFL1021" s="330"/>
      <c r="CFM1021" s="330"/>
      <c r="CFN1021" s="330"/>
      <c r="CFO1021" s="330"/>
      <c r="CFP1021" s="330"/>
      <c r="CFQ1021" s="330"/>
      <c r="CFR1021" s="330"/>
      <c r="CFS1021" s="330"/>
      <c r="CFT1021" s="330"/>
      <c r="CFU1021" s="330"/>
      <c r="CFV1021" s="330"/>
      <c r="CFW1021" s="330"/>
      <c r="CFX1021" s="330"/>
      <c r="CFY1021" s="330"/>
      <c r="CFZ1021" s="330"/>
      <c r="CGA1021" s="330"/>
      <c r="CGB1021" s="330"/>
      <c r="CGC1021" s="330"/>
      <c r="CGD1021" s="330"/>
      <c r="CGE1021" s="330"/>
      <c r="CGF1021" s="330"/>
      <c r="CGG1021" s="330"/>
      <c r="CGH1021" s="330"/>
      <c r="CGI1021" s="330"/>
      <c r="CGJ1021" s="330"/>
      <c r="CGK1021" s="330"/>
      <c r="CGL1021" s="330"/>
      <c r="CGM1021" s="330"/>
      <c r="CGN1021" s="330"/>
      <c r="CGO1021" s="330"/>
      <c r="CGP1021" s="330"/>
      <c r="CGQ1021" s="330"/>
      <c r="CGR1021" s="330"/>
      <c r="CGS1021" s="330"/>
      <c r="CGT1021" s="330"/>
      <c r="CGU1021" s="330"/>
      <c r="CGV1021" s="330"/>
      <c r="CGW1021" s="330"/>
      <c r="CGX1021" s="330"/>
      <c r="CGY1021" s="330"/>
      <c r="CGZ1021" s="330"/>
      <c r="CHA1021" s="330"/>
      <c r="CHB1021" s="330"/>
      <c r="CHC1021" s="330"/>
      <c r="CHD1021" s="330"/>
      <c r="CHE1021" s="330"/>
      <c r="CHF1021" s="330"/>
      <c r="CHG1021" s="330"/>
      <c r="CHH1021" s="330"/>
      <c r="CHI1021" s="330"/>
      <c r="CHJ1021" s="330"/>
      <c r="CHK1021" s="330"/>
      <c r="CHL1021" s="330"/>
      <c r="CHM1021" s="330"/>
      <c r="CHN1021" s="330"/>
      <c r="CHO1021" s="330"/>
      <c r="CHP1021" s="330"/>
      <c r="CHQ1021" s="330"/>
      <c r="CHR1021" s="330"/>
      <c r="CHS1021" s="330"/>
      <c r="CHT1021" s="330"/>
      <c r="CHU1021" s="330"/>
      <c r="CHV1021" s="330"/>
      <c r="CHW1021" s="330"/>
      <c r="CHX1021" s="330"/>
      <c r="CHY1021" s="330"/>
      <c r="CHZ1021" s="330"/>
      <c r="CIA1021" s="330"/>
      <c r="CIB1021" s="330"/>
      <c r="CIC1021" s="330"/>
      <c r="CID1021" s="330"/>
      <c r="CIE1021" s="330"/>
      <c r="CIF1021" s="330"/>
      <c r="CIG1021" s="330"/>
      <c r="CIH1021" s="330"/>
      <c r="CII1021" s="330"/>
      <c r="CIJ1021" s="330"/>
      <c r="CIK1021" s="330"/>
      <c r="CIL1021" s="330"/>
      <c r="CIM1021" s="330"/>
      <c r="CIN1021" s="330"/>
      <c r="CIO1021" s="330"/>
      <c r="CIP1021" s="330"/>
      <c r="CIQ1021" s="330"/>
      <c r="CIR1021" s="330"/>
      <c r="CIS1021" s="330"/>
      <c r="CIT1021" s="330"/>
      <c r="CIU1021" s="330"/>
      <c r="CIV1021" s="330"/>
      <c r="CIW1021" s="330"/>
      <c r="CIX1021" s="330"/>
      <c r="CIY1021" s="330"/>
      <c r="CIZ1021" s="330"/>
      <c r="CJA1021" s="330"/>
      <c r="CJB1021" s="330"/>
      <c r="CJC1021" s="330"/>
      <c r="CJD1021" s="330"/>
      <c r="CJE1021" s="330"/>
      <c r="CJF1021" s="330"/>
      <c r="CJG1021" s="330"/>
      <c r="CJH1021" s="330"/>
      <c r="CJI1021" s="330"/>
      <c r="CJJ1021" s="330"/>
      <c r="CJK1021" s="330"/>
      <c r="CJL1021" s="330"/>
      <c r="CJM1021" s="330"/>
      <c r="CJN1021" s="330"/>
      <c r="CJO1021" s="330"/>
      <c r="CJP1021" s="330"/>
      <c r="CJQ1021" s="330"/>
      <c r="CJR1021" s="330"/>
      <c r="CJS1021" s="330"/>
      <c r="CJT1021" s="330"/>
      <c r="CJU1021" s="330"/>
      <c r="CJV1021" s="330"/>
      <c r="CJW1021" s="330"/>
      <c r="CJX1021" s="330"/>
      <c r="CJY1021" s="330"/>
      <c r="CJZ1021" s="330"/>
      <c r="CKA1021" s="330"/>
      <c r="CKB1021" s="330"/>
      <c r="CKC1021" s="330"/>
      <c r="CKD1021" s="330"/>
      <c r="CKE1021" s="330"/>
      <c r="CKF1021" s="330"/>
      <c r="CKG1021" s="330"/>
      <c r="CKH1021" s="330"/>
      <c r="CKI1021" s="330"/>
      <c r="CKJ1021" s="330"/>
      <c r="CKK1021" s="330"/>
      <c r="CKL1021" s="330"/>
      <c r="CKM1021" s="330"/>
      <c r="CKN1021" s="330"/>
      <c r="CKO1021" s="330"/>
      <c r="CKP1021" s="330"/>
      <c r="CKQ1021" s="330"/>
      <c r="CKR1021" s="330"/>
      <c r="CKS1021" s="330"/>
      <c r="CKT1021" s="330"/>
      <c r="CKU1021" s="330"/>
      <c r="CKV1021" s="330"/>
      <c r="CKW1021" s="330"/>
      <c r="CKX1021" s="330"/>
      <c r="CKY1021" s="330"/>
      <c r="CKZ1021" s="330"/>
      <c r="CLA1021" s="330"/>
      <c r="CLB1021" s="330"/>
      <c r="CLC1021" s="330"/>
      <c r="CLD1021" s="330"/>
      <c r="CLE1021" s="330"/>
      <c r="CLF1021" s="330"/>
      <c r="CLG1021" s="330"/>
      <c r="CLH1021" s="330"/>
      <c r="CLI1021" s="330"/>
      <c r="CLJ1021" s="330"/>
      <c r="CLK1021" s="330"/>
      <c r="CLL1021" s="330"/>
      <c r="CLM1021" s="330"/>
      <c r="CLN1021" s="330"/>
      <c r="CLO1021" s="330"/>
      <c r="CLP1021" s="330"/>
      <c r="CLQ1021" s="330"/>
      <c r="CLR1021" s="330"/>
      <c r="CLS1021" s="330"/>
      <c r="CLT1021" s="330"/>
      <c r="CLU1021" s="330"/>
      <c r="CLV1021" s="330"/>
      <c r="CLW1021" s="330"/>
      <c r="CLX1021" s="330"/>
      <c r="CLY1021" s="330"/>
      <c r="CLZ1021" s="330"/>
      <c r="CMA1021" s="330"/>
      <c r="CMB1021" s="330"/>
      <c r="CMC1021" s="330"/>
      <c r="CMD1021" s="330"/>
      <c r="CME1021" s="330"/>
      <c r="CMF1021" s="330"/>
      <c r="CMG1021" s="330"/>
      <c r="CMH1021" s="330"/>
      <c r="CMI1021" s="330"/>
      <c r="CMJ1021" s="330"/>
      <c r="CMK1021" s="330"/>
      <c r="CML1021" s="330"/>
      <c r="CMM1021" s="330"/>
      <c r="CMN1021" s="330"/>
      <c r="CMO1021" s="330"/>
      <c r="CMP1021" s="330"/>
      <c r="CMQ1021" s="330"/>
      <c r="CMR1021" s="330"/>
      <c r="CMS1021" s="330"/>
      <c r="CMT1021" s="330"/>
      <c r="CMU1021" s="330"/>
      <c r="CMV1021" s="330"/>
      <c r="CMW1021" s="330"/>
      <c r="CMX1021" s="330"/>
      <c r="CMY1021" s="330"/>
      <c r="CMZ1021" s="330"/>
      <c r="CNA1021" s="330"/>
      <c r="CNB1021" s="330"/>
      <c r="CNC1021" s="330"/>
      <c r="CND1021" s="330"/>
      <c r="CNE1021" s="330"/>
      <c r="CNF1021" s="330"/>
      <c r="CNG1021" s="330"/>
      <c r="CNH1021" s="330"/>
      <c r="CNI1021" s="330"/>
      <c r="CNJ1021" s="330"/>
      <c r="CNK1021" s="330"/>
      <c r="CNL1021" s="330"/>
      <c r="CNM1021" s="330"/>
      <c r="CNN1021" s="330"/>
      <c r="CNO1021" s="330"/>
      <c r="CNP1021" s="330"/>
      <c r="CNQ1021" s="330"/>
      <c r="CNR1021" s="330"/>
      <c r="CNS1021" s="330"/>
      <c r="CNT1021" s="330"/>
      <c r="CNU1021" s="330"/>
      <c r="CNV1021" s="330"/>
      <c r="CNW1021" s="330"/>
      <c r="CNX1021" s="330"/>
      <c r="CNY1021" s="330"/>
      <c r="CNZ1021" s="330"/>
      <c r="COA1021" s="330"/>
      <c r="COB1021" s="330"/>
      <c r="COC1021" s="330"/>
      <c r="COD1021" s="330"/>
      <c r="COE1021" s="330"/>
      <c r="COF1021" s="330"/>
      <c r="COG1021" s="330"/>
      <c r="COH1021" s="330"/>
      <c r="COI1021" s="330"/>
      <c r="COJ1021" s="330"/>
      <c r="COK1021" s="330"/>
      <c r="COL1021" s="330"/>
      <c r="COM1021" s="330"/>
      <c r="CON1021" s="330"/>
      <c r="COO1021" s="330"/>
      <c r="COP1021" s="330"/>
      <c r="COQ1021" s="330"/>
      <c r="COR1021" s="330"/>
      <c r="COS1021" s="330"/>
      <c r="COT1021" s="330"/>
      <c r="COU1021" s="330"/>
      <c r="COV1021" s="330"/>
      <c r="COW1021" s="330"/>
      <c r="COX1021" s="330"/>
      <c r="COY1021" s="330"/>
      <c r="COZ1021" s="330"/>
      <c r="CPA1021" s="330"/>
      <c r="CPB1021" s="330"/>
      <c r="CPC1021" s="330"/>
      <c r="CPD1021" s="330"/>
      <c r="CPE1021" s="330"/>
      <c r="CPF1021" s="330"/>
      <c r="CPG1021" s="330"/>
      <c r="CPH1021" s="330"/>
      <c r="CPI1021" s="330"/>
      <c r="CPJ1021" s="330"/>
      <c r="CPK1021" s="330"/>
      <c r="CPL1021" s="330"/>
      <c r="CPM1021" s="330"/>
      <c r="CPN1021" s="330"/>
      <c r="CPO1021" s="330"/>
      <c r="CPP1021" s="330"/>
      <c r="CPQ1021" s="330"/>
      <c r="CPR1021" s="330"/>
      <c r="CPS1021" s="330"/>
      <c r="CPT1021" s="330"/>
      <c r="CPU1021" s="330"/>
      <c r="CPV1021" s="330"/>
      <c r="CPW1021" s="330"/>
      <c r="CPX1021" s="330"/>
      <c r="CPY1021" s="330"/>
      <c r="CPZ1021" s="330"/>
      <c r="CQA1021" s="330"/>
      <c r="CQB1021" s="330"/>
      <c r="CQC1021" s="330"/>
      <c r="CQD1021" s="330"/>
      <c r="CQE1021" s="330"/>
      <c r="CQF1021" s="330"/>
      <c r="CQG1021" s="330"/>
      <c r="CQH1021" s="330"/>
      <c r="CQI1021" s="330"/>
      <c r="CQJ1021" s="330"/>
      <c r="CQK1021" s="330"/>
      <c r="CQL1021" s="330"/>
      <c r="CQM1021" s="330"/>
      <c r="CQN1021" s="330"/>
      <c r="CQO1021" s="330"/>
      <c r="CQP1021" s="330"/>
      <c r="CQQ1021" s="330"/>
      <c r="CQR1021" s="330"/>
      <c r="CQS1021" s="330"/>
      <c r="CQT1021" s="330"/>
      <c r="CQU1021" s="330"/>
      <c r="CQV1021" s="330"/>
      <c r="CQW1021" s="330"/>
      <c r="CQX1021" s="330"/>
      <c r="CQY1021" s="330"/>
      <c r="CQZ1021" s="330"/>
      <c r="CRA1021" s="330"/>
      <c r="CRB1021" s="330"/>
      <c r="CRC1021" s="330"/>
      <c r="CRD1021" s="330"/>
      <c r="CRE1021" s="330"/>
      <c r="CRF1021" s="330"/>
      <c r="CRG1021" s="330"/>
      <c r="CRH1021" s="330"/>
      <c r="CRI1021" s="330"/>
      <c r="CRJ1021" s="330"/>
      <c r="CRK1021" s="330"/>
      <c r="CRL1021" s="330"/>
      <c r="CRM1021" s="330"/>
      <c r="CRN1021" s="330"/>
      <c r="CRO1021" s="330"/>
      <c r="CRP1021" s="330"/>
      <c r="CRQ1021" s="330"/>
      <c r="CRR1021" s="330"/>
      <c r="CRS1021" s="330"/>
      <c r="CRT1021" s="330"/>
      <c r="CRU1021" s="330"/>
      <c r="CRV1021" s="330"/>
      <c r="CRW1021" s="330"/>
      <c r="CRX1021" s="330"/>
      <c r="CRY1021" s="330"/>
      <c r="CRZ1021" s="330"/>
      <c r="CSA1021" s="330"/>
      <c r="CSB1021" s="330"/>
      <c r="CSC1021" s="330"/>
      <c r="CSD1021" s="330"/>
      <c r="CSE1021" s="330"/>
      <c r="CSF1021" s="330"/>
      <c r="CSG1021" s="330"/>
      <c r="CSH1021" s="330"/>
      <c r="CSI1021" s="330"/>
      <c r="CSJ1021" s="330"/>
      <c r="CSK1021" s="330"/>
      <c r="CSL1021" s="330"/>
      <c r="CSM1021" s="330"/>
      <c r="CSN1021" s="330"/>
      <c r="CSO1021" s="330"/>
      <c r="CSP1021" s="330"/>
      <c r="CSQ1021" s="330"/>
      <c r="CSR1021" s="330"/>
      <c r="CSS1021" s="330"/>
      <c r="CST1021" s="330"/>
      <c r="CSU1021" s="330"/>
      <c r="CSV1021" s="330"/>
      <c r="CSW1021" s="330"/>
      <c r="CSX1021" s="330"/>
      <c r="CSY1021" s="330"/>
      <c r="CSZ1021" s="330"/>
      <c r="CTA1021" s="330"/>
      <c r="CTB1021" s="330"/>
      <c r="CTC1021" s="330"/>
      <c r="CTD1021" s="330"/>
      <c r="CTE1021" s="330"/>
      <c r="CTF1021" s="330"/>
      <c r="CTG1021" s="330"/>
      <c r="CTH1021" s="330"/>
      <c r="CTI1021" s="330"/>
      <c r="CTJ1021" s="330"/>
      <c r="CTK1021" s="330"/>
      <c r="CTL1021" s="330"/>
      <c r="CTM1021" s="330"/>
      <c r="CTN1021" s="330"/>
      <c r="CTO1021" s="330"/>
      <c r="CTP1021" s="330"/>
      <c r="CTQ1021" s="330"/>
      <c r="CTR1021" s="330"/>
      <c r="CTS1021" s="330"/>
      <c r="CTT1021" s="330"/>
      <c r="CTU1021" s="330"/>
      <c r="CTV1021" s="330"/>
      <c r="CTW1021" s="330"/>
      <c r="CTX1021" s="330"/>
      <c r="CTY1021" s="330"/>
      <c r="CTZ1021" s="330"/>
      <c r="CUA1021" s="330"/>
      <c r="CUB1021" s="330"/>
      <c r="CUC1021" s="330"/>
      <c r="CUD1021" s="330"/>
      <c r="CUE1021" s="330"/>
      <c r="CUF1021" s="330"/>
      <c r="CUG1021" s="330"/>
      <c r="CUH1021" s="330"/>
      <c r="CUI1021" s="330"/>
      <c r="CUJ1021" s="330"/>
      <c r="CUK1021" s="330"/>
      <c r="CUL1021" s="330"/>
      <c r="CUM1021" s="330"/>
      <c r="CUN1021" s="330"/>
      <c r="CUO1021" s="330"/>
      <c r="CUP1021" s="330"/>
      <c r="CUQ1021" s="330"/>
      <c r="CUR1021" s="330"/>
      <c r="CUS1021" s="330"/>
      <c r="CUT1021" s="330"/>
      <c r="CUU1021" s="330"/>
      <c r="CUV1021" s="330"/>
      <c r="CUW1021" s="330"/>
      <c r="CUX1021" s="330"/>
      <c r="CUY1021" s="330"/>
      <c r="CUZ1021" s="330"/>
      <c r="CVA1021" s="330"/>
      <c r="CVB1021" s="330"/>
      <c r="CVC1021" s="330"/>
      <c r="CVD1021" s="330"/>
      <c r="CVE1021" s="330"/>
      <c r="CVF1021" s="330"/>
      <c r="CVG1021" s="330"/>
      <c r="CVH1021" s="330"/>
      <c r="CVI1021" s="330"/>
      <c r="CVJ1021" s="330"/>
      <c r="CVK1021" s="330"/>
      <c r="CVL1021" s="330"/>
      <c r="CVM1021" s="330"/>
      <c r="CVN1021" s="330"/>
      <c r="CVO1021" s="330"/>
      <c r="CVP1021" s="330"/>
      <c r="CVQ1021" s="330"/>
      <c r="CVR1021" s="330"/>
      <c r="CVS1021" s="330"/>
      <c r="CVT1021" s="330"/>
      <c r="CVU1021" s="330"/>
      <c r="CVV1021" s="330"/>
      <c r="CVW1021" s="330"/>
      <c r="CVX1021" s="330"/>
      <c r="CVY1021" s="330"/>
      <c r="CVZ1021" s="330"/>
      <c r="CWA1021" s="330"/>
      <c r="CWB1021" s="330"/>
      <c r="CWC1021" s="330"/>
      <c r="CWD1021" s="330"/>
      <c r="CWE1021" s="330"/>
      <c r="CWF1021" s="330"/>
      <c r="CWG1021" s="330"/>
      <c r="CWH1021" s="330"/>
      <c r="CWI1021" s="330"/>
      <c r="CWJ1021" s="330"/>
      <c r="CWK1021" s="330"/>
      <c r="CWL1021" s="330"/>
      <c r="CWM1021" s="330"/>
      <c r="CWN1021" s="330"/>
      <c r="CWO1021" s="330"/>
      <c r="CWP1021" s="330"/>
      <c r="CWQ1021" s="330"/>
      <c r="CWR1021" s="330"/>
      <c r="CWS1021" s="330"/>
      <c r="CWT1021" s="330"/>
      <c r="CWU1021" s="330"/>
      <c r="CWV1021" s="330"/>
      <c r="CWW1021" s="330"/>
      <c r="CWX1021" s="330"/>
      <c r="CWY1021" s="330"/>
      <c r="CWZ1021" s="330"/>
      <c r="CXA1021" s="330"/>
      <c r="CXB1021" s="330"/>
      <c r="CXC1021" s="330"/>
      <c r="CXD1021" s="330"/>
      <c r="CXE1021" s="330"/>
      <c r="CXF1021" s="330"/>
      <c r="CXG1021" s="330"/>
      <c r="CXH1021" s="330"/>
      <c r="CXI1021" s="330"/>
      <c r="CXJ1021" s="330"/>
      <c r="CXK1021" s="330"/>
      <c r="CXL1021" s="330"/>
      <c r="CXM1021" s="330"/>
      <c r="CXN1021" s="330"/>
      <c r="CXO1021" s="330"/>
      <c r="CXP1021" s="330"/>
      <c r="CXQ1021" s="330"/>
      <c r="CXR1021" s="330"/>
      <c r="CXS1021" s="330"/>
      <c r="CXT1021" s="330"/>
      <c r="CXU1021" s="330"/>
      <c r="CXV1021" s="330"/>
      <c r="CXW1021" s="330"/>
      <c r="CXX1021" s="330"/>
      <c r="CXY1021" s="330"/>
      <c r="CXZ1021" s="330"/>
      <c r="CYA1021" s="330"/>
      <c r="CYB1021" s="330"/>
      <c r="CYC1021" s="330"/>
      <c r="CYD1021" s="330"/>
      <c r="CYE1021" s="330"/>
      <c r="CYF1021" s="330"/>
      <c r="CYG1021" s="330"/>
      <c r="CYH1021" s="330"/>
      <c r="CYI1021" s="330"/>
      <c r="CYJ1021" s="330"/>
      <c r="CYK1021" s="330"/>
      <c r="CYL1021" s="330"/>
      <c r="CYM1021" s="330"/>
      <c r="CYN1021" s="330"/>
      <c r="CYO1021" s="330"/>
      <c r="CYP1021" s="330"/>
      <c r="CYQ1021" s="330"/>
      <c r="CYR1021" s="330"/>
      <c r="CYS1021" s="330"/>
      <c r="CYT1021" s="330"/>
      <c r="CYU1021" s="330"/>
      <c r="CYV1021" s="330"/>
      <c r="CYW1021" s="330"/>
      <c r="CYX1021" s="330"/>
      <c r="CYY1021" s="330"/>
      <c r="CYZ1021" s="330"/>
      <c r="CZA1021" s="330"/>
      <c r="CZB1021" s="330"/>
      <c r="CZC1021" s="330"/>
      <c r="CZD1021" s="330"/>
      <c r="CZE1021" s="330"/>
      <c r="CZF1021" s="330"/>
      <c r="CZG1021" s="330"/>
      <c r="CZH1021" s="330"/>
      <c r="CZI1021" s="330"/>
      <c r="CZJ1021" s="330"/>
      <c r="CZK1021" s="330"/>
      <c r="CZL1021" s="330"/>
      <c r="CZM1021" s="330"/>
      <c r="CZN1021" s="330"/>
      <c r="CZO1021" s="330"/>
      <c r="CZP1021" s="330"/>
      <c r="CZQ1021" s="330"/>
      <c r="CZR1021" s="330"/>
      <c r="CZS1021" s="330"/>
      <c r="CZT1021" s="330"/>
      <c r="CZU1021" s="330"/>
      <c r="CZV1021" s="330"/>
      <c r="CZW1021" s="330"/>
      <c r="CZX1021" s="330"/>
      <c r="CZY1021" s="330"/>
      <c r="CZZ1021" s="330"/>
      <c r="DAA1021" s="330"/>
      <c r="DAB1021" s="330"/>
      <c r="DAC1021" s="330"/>
      <c r="DAD1021" s="330"/>
      <c r="DAE1021" s="330"/>
      <c r="DAF1021" s="330"/>
      <c r="DAG1021" s="330"/>
      <c r="DAH1021" s="330"/>
      <c r="DAI1021" s="330"/>
      <c r="DAJ1021" s="330"/>
      <c r="DAK1021" s="330"/>
      <c r="DAL1021" s="330"/>
      <c r="DAM1021" s="330"/>
      <c r="DAN1021" s="330"/>
      <c r="DAO1021" s="330"/>
      <c r="DAP1021" s="330"/>
      <c r="DAQ1021" s="330"/>
      <c r="DAR1021" s="330"/>
      <c r="DAS1021" s="330"/>
      <c r="DAT1021" s="330"/>
      <c r="DAU1021" s="330"/>
      <c r="DAV1021" s="330"/>
      <c r="DAW1021" s="330"/>
      <c r="DAX1021" s="330"/>
      <c r="DAY1021" s="330"/>
      <c r="DAZ1021" s="330"/>
      <c r="DBA1021" s="330"/>
      <c r="DBB1021" s="330"/>
      <c r="DBC1021" s="330"/>
      <c r="DBD1021" s="330"/>
      <c r="DBE1021" s="330"/>
      <c r="DBF1021" s="330"/>
      <c r="DBG1021" s="330"/>
      <c r="DBH1021" s="330"/>
      <c r="DBI1021" s="330"/>
      <c r="DBJ1021" s="330"/>
      <c r="DBK1021" s="330"/>
      <c r="DBL1021" s="330"/>
      <c r="DBM1021" s="330"/>
      <c r="DBN1021" s="330"/>
      <c r="DBO1021" s="330"/>
      <c r="DBP1021" s="330"/>
      <c r="DBQ1021" s="330"/>
      <c r="DBR1021" s="330"/>
      <c r="DBS1021" s="330"/>
      <c r="DBT1021" s="330"/>
      <c r="DBU1021" s="330"/>
      <c r="DBV1021" s="330"/>
      <c r="DBW1021" s="330"/>
      <c r="DBX1021" s="330"/>
      <c r="DBY1021" s="330"/>
      <c r="DBZ1021" s="330"/>
      <c r="DCA1021" s="330"/>
      <c r="DCB1021" s="330"/>
      <c r="DCC1021" s="330"/>
      <c r="DCD1021" s="330"/>
      <c r="DCE1021" s="330"/>
      <c r="DCF1021" s="330"/>
      <c r="DCG1021" s="330"/>
      <c r="DCH1021" s="330"/>
      <c r="DCI1021" s="330"/>
      <c r="DCJ1021" s="330"/>
      <c r="DCK1021" s="330"/>
      <c r="DCL1021" s="330"/>
      <c r="DCM1021" s="330"/>
      <c r="DCN1021" s="330"/>
      <c r="DCO1021" s="330"/>
      <c r="DCP1021" s="330"/>
      <c r="DCQ1021" s="330"/>
      <c r="DCR1021" s="330"/>
      <c r="DCS1021" s="330"/>
      <c r="DCT1021" s="330"/>
      <c r="DCU1021" s="330"/>
      <c r="DCV1021" s="330"/>
      <c r="DCW1021" s="330"/>
      <c r="DCX1021" s="330"/>
      <c r="DCY1021" s="330"/>
      <c r="DCZ1021" s="330"/>
      <c r="DDA1021" s="330"/>
      <c r="DDB1021" s="330"/>
      <c r="DDC1021" s="330"/>
      <c r="DDD1021" s="330"/>
      <c r="DDE1021" s="330"/>
      <c r="DDF1021" s="330"/>
      <c r="DDG1021" s="330"/>
      <c r="DDH1021" s="330"/>
      <c r="DDI1021" s="330"/>
      <c r="DDJ1021" s="330"/>
      <c r="DDK1021" s="330"/>
      <c r="DDL1021" s="330"/>
      <c r="DDM1021" s="330"/>
      <c r="DDN1021" s="330"/>
      <c r="DDO1021" s="330"/>
      <c r="DDP1021" s="330"/>
      <c r="DDQ1021" s="330"/>
      <c r="DDR1021" s="330"/>
      <c r="DDS1021" s="330"/>
      <c r="DDT1021" s="330"/>
      <c r="DDU1021" s="330"/>
      <c r="DDV1021" s="330"/>
      <c r="DDW1021" s="330"/>
      <c r="DDX1021" s="330"/>
      <c r="DDY1021" s="330"/>
      <c r="DDZ1021" s="330"/>
      <c r="DEA1021" s="330"/>
      <c r="DEB1021" s="330"/>
      <c r="DEC1021" s="330"/>
      <c r="DED1021" s="330"/>
      <c r="DEE1021" s="330"/>
      <c r="DEF1021" s="330"/>
      <c r="DEG1021" s="330"/>
      <c r="DEH1021" s="330"/>
      <c r="DEI1021" s="330"/>
      <c r="DEJ1021" s="330"/>
      <c r="DEK1021" s="330"/>
      <c r="DEL1021" s="330"/>
      <c r="DEM1021" s="330"/>
      <c r="DEN1021" s="330"/>
      <c r="DEO1021" s="330"/>
      <c r="DEP1021" s="330"/>
      <c r="DEQ1021" s="330"/>
      <c r="DER1021" s="330"/>
      <c r="DES1021" s="330"/>
      <c r="DET1021" s="330"/>
      <c r="DEU1021" s="330"/>
      <c r="DEV1021" s="330"/>
      <c r="DEW1021" s="330"/>
      <c r="DEX1021" s="330"/>
      <c r="DEY1021" s="330"/>
      <c r="DEZ1021" s="330"/>
      <c r="DFA1021" s="330"/>
      <c r="DFB1021" s="330"/>
      <c r="DFC1021" s="330"/>
      <c r="DFD1021" s="330"/>
      <c r="DFE1021" s="330"/>
      <c r="DFF1021" s="330"/>
      <c r="DFG1021" s="330"/>
      <c r="DFH1021" s="330"/>
      <c r="DFI1021" s="330"/>
      <c r="DFJ1021" s="330"/>
      <c r="DFK1021" s="330"/>
      <c r="DFL1021" s="330"/>
      <c r="DFM1021" s="330"/>
      <c r="DFN1021" s="330"/>
      <c r="DFO1021" s="330"/>
      <c r="DFP1021" s="330"/>
      <c r="DFQ1021" s="330"/>
      <c r="DFR1021" s="330"/>
      <c r="DFS1021" s="330"/>
      <c r="DFT1021" s="330"/>
      <c r="DFU1021" s="330"/>
      <c r="DFV1021" s="330"/>
      <c r="DFW1021" s="330"/>
      <c r="DFX1021" s="330"/>
      <c r="DFY1021" s="330"/>
      <c r="DFZ1021" s="330"/>
      <c r="DGA1021" s="330"/>
      <c r="DGB1021" s="330"/>
      <c r="DGC1021" s="330"/>
      <c r="DGD1021" s="330"/>
      <c r="DGE1021" s="330"/>
      <c r="DGF1021" s="330"/>
      <c r="DGG1021" s="330"/>
      <c r="DGH1021" s="330"/>
      <c r="DGI1021" s="330"/>
      <c r="DGJ1021" s="330"/>
      <c r="DGK1021" s="330"/>
      <c r="DGL1021" s="330"/>
      <c r="DGM1021" s="330"/>
      <c r="DGN1021" s="330"/>
      <c r="DGO1021" s="330"/>
      <c r="DGP1021" s="330"/>
      <c r="DGQ1021" s="330"/>
      <c r="DGR1021" s="330"/>
      <c r="DGS1021" s="330"/>
      <c r="DGT1021" s="330"/>
      <c r="DGU1021" s="330"/>
      <c r="DGV1021" s="330"/>
      <c r="DGW1021" s="330"/>
      <c r="DGX1021" s="330"/>
      <c r="DGY1021" s="330"/>
      <c r="DGZ1021" s="330"/>
      <c r="DHA1021" s="330"/>
      <c r="DHB1021" s="330"/>
      <c r="DHC1021" s="330"/>
      <c r="DHD1021" s="330"/>
      <c r="DHE1021" s="330"/>
      <c r="DHF1021" s="330"/>
      <c r="DHG1021" s="330"/>
      <c r="DHH1021" s="330"/>
      <c r="DHI1021" s="330"/>
      <c r="DHJ1021" s="330"/>
      <c r="DHK1021" s="330"/>
      <c r="DHL1021" s="330"/>
      <c r="DHM1021" s="330"/>
      <c r="DHN1021" s="330"/>
      <c r="DHO1021" s="330"/>
      <c r="DHP1021" s="330"/>
      <c r="DHQ1021" s="330"/>
      <c r="DHR1021" s="330"/>
      <c r="DHS1021" s="330"/>
      <c r="DHT1021" s="330"/>
      <c r="DHU1021" s="330"/>
      <c r="DHV1021" s="330"/>
      <c r="DHW1021" s="330"/>
      <c r="DHX1021" s="330"/>
      <c r="DHY1021" s="330"/>
      <c r="DHZ1021" s="330"/>
      <c r="DIA1021" s="330"/>
      <c r="DIB1021" s="330"/>
      <c r="DIC1021" s="330"/>
      <c r="DID1021" s="330"/>
      <c r="DIE1021" s="330"/>
      <c r="DIF1021" s="330"/>
      <c r="DIG1021" s="330"/>
      <c r="DIH1021" s="330"/>
      <c r="DII1021" s="330"/>
      <c r="DIJ1021" s="330"/>
      <c r="DIK1021" s="330"/>
      <c r="DIL1021" s="330"/>
      <c r="DIM1021" s="330"/>
      <c r="DIN1021" s="330"/>
      <c r="DIO1021" s="330"/>
      <c r="DIP1021" s="330"/>
      <c r="DIQ1021" s="330"/>
      <c r="DIR1021" s="330"/>
      <c r="DIS1021" s="330"/>
      <c r="DIT1021" s="330"/>
      <c r="DIU1021" s="330"/>
      <c r="DIV1021" s="330"/>
      <c r="DIW1021" s="330"/>
      <c r="DIX1021" s="330"/>
      <c r="DIY1021" s="330"/>
      <c r="DIZ1021" s="330"/>
      <c r="DJA1021" s="330"/>
      <c r="DJB1021" s="330"/>
      <c r="DJC1021" s="330"/>
      <c r="DJD1021" s="330"/>
      <c r="DJE1021" s="330"/>
      <c r="DJF1021" s="330"/>
      <c r="DJG1021" s="330"/>
      <c r="DJH1021" s="330"/>
      <c r="DJI1021" s="330"/>
      <c r="DJJ1021" s="330"/>
      <c r="DJK1021" s="330"/>
      <c r="DJL1021" s="330"/>
      <c r="DJM1021" s="330"/>
      <c r="DJN1021" s="330"/>
      <c r="DJO1021" s="330"/>
      <c r="DJP1021" s="330"/>
      <c r="DJQ1021" s="330"/>
      <c r="DJR1021" s="330"/>
      <c r="DJS1021" s="330"/>
      <c r="DJT1021" s="330"/>
      <c r="DJU1021" s="330"/>
      <c r="DJV1021" s="330"/>
      <c r="DJW1021" s="330"/>
      <c r="DJX1021" s="330"/>
      <c r="DJY1021" s="330"/>
      <c r="DJZ1021" s="330"/>
      <c r="DKA1021" s="330"/>
      <c r="DKB1021" s="330"/>
      <c r="DKC1021" s="330"/>
      <c r="DKD1021" s="330"/>
      <c r="DKE1021" s="330"/>
      <c r="DKF1021" s="330"/>
      <c r="DKG1021" s="330"/>
      <c r="DKH1021" s="330"/>
      <c r="DKI1021" s="330"/>
      <c r="DKJ1021" s="330"/>
      <c r="DKK1021" s="330"/>
      <c r="DKL1021" s="330"/>
      <c r="DKM1021" s="330"/>
      <c r="DKN1021" s="330"/>
      <c r="DKO1021" s="330"/>
      <c r="DKP1021" s="330"/>
      <c r="DKQ1021" s="330"/>
      <c r="DKR1021" s="330"/>
      <c r="DKS1021" s="330"/>
      <c r="DKT1021" s="330"/>
      <c r="DKU1021" s="330"/>
      <c r="DKV1021" s="330"/>
      <c r="DKW1021" s="330"/>
      <c r="DKX1021" s="330"/>
      <c r="DKY1021" s="330"/>
      <c r="DKZ1021" s="330"/>
      <c r="DLA1021" s="330"/>
      <c r="DLB1021" s="330"/>
      <c r="DLC1021" s="330"/>
      <c r="DLD1021" s="330"/>
      <c r="DLE1021" s="330"/>
      <c r="DLF1021" s="330"/>
      <c r="DLG1021" s="330"/>
      <c r="DLH1021" s="330"/>
      <c r="DLI1021" s="330"/>
      <c r="DLJ1021" s="330"/>
      <c r="DLK1021" s="330"/>
      <c r="DLL1021" s="330"/>
      <c r="DLM1021" s="330"/>
      <c r="DLN1021" s="330"/>
      <c r="DLO1021" s="330"/>
      <c r="DLP1021" s="330"/>
      <c r="DLQ1021" s="330"/>
      <c r="DLR1021" s="330"/>
      <c r="DLS1021" s="330"/>
      <c r="DLT1021" s="330"/>
      <c r="DLU1021" s="330"/>
      <c r="DLV1021" s="330"/>
      <c r="DLW1021" s="330"/>
      <c r="DLX1021" s="330"/>
      <c r="DLY1021" s="330"/>
      <c r="DLZ1021" s="330"/>
      <c r="DMA1021" s="330"/>
      <c r="DMB1021" s="330"/>
      <c r="DMC1021" s="330"/>
      <c r="DMD1021" s="330"/>
      <c r="DME1021" s="330"/>
      <c r="DMF1021" s="330"/>
      <c r="DMG1021" s="330"/>
      <c r="DMH1021" s="330"/>
      <c r="DMI1021" s="330"/>
      <c r="DMJ1021" s="330"/>
      <c r="DMK1021" s="330"/>
      <c r="DML1021" s="330"/>
      <c r="DMM1021" s="330"/>
      <c r="DMN1021" s="330"/>
      <c r="DMO1021" s="330"/>
      <c r="DMP1021" s="330"/>
      <c r="DMQ1021" s="330"/>
      <c r="DMR1021" s="330"/>
      <c r="DMS1021" s="330"/>
      <c r="DMT1021" s="330"/>
      <c r="DMU1021" s="330"/>
      <c r="DMV1021" s="330"/>
      <c r="DMW1021" s="330"/>
      <c r="DMX1021" s="330"/>
      <c r="DMY1021" s="330"/>
      <c r="DMZ1021" s="330"/>
      <c r="DNA1021" s="330"/>
      <c r="DNB1021" s="330"/>
      <c r="DNC1021" s="330"/>
      <c r="DND1021" s="330"/>
      <c r="DNE1021" s="330"/>
      <c r="DNF1021" s="330"/>
      <c r="DNG1021" s="330"/>
      <c r="DNH1021" s="330"/>
      <c r="DNI1021" s="330"/>
      <c r="DNJ1021" s="330"/>
      <c r="DNK1021" s="330"/>
      <c r="DNL1021" s="330"/>
      <c r="DNM1021" s="330"/>
      <c r="DNN1021" s="330"/>
      <c r="DNO1021" s="330"/>
      <c r="DNP1021" s="330"/>
      <c r="DNQ1021" s="330"/>
      <c r="DNR1021" s="330"/>
      <c r="DNS1021" s="330"/>
      <c r="DNT1021" s="330"/>
      <c r="DNU1021" s="330"/>
      <c r="DNV1021" s="330"/>
      <c r="DNW1021" s="330"/>
      <c r="DNX1021" s="330"/>
      <c r="DNY1021" s="330"/>
      <c r="DNZ1021" s="330"/>
      <c r="DOA1021" s="330"/>
      <c r="DOB1021" s="330"/>
      <c r="DOC1021" s="330"/>
      <c r="DOD1021" s="330"/>
      <c r="DOE1021" s="330"/>
      <c r="DOF1021" s="330"/>
      <c r="DOG1021" s="330"/>
      <c r="DOH1021" s="330"/>
      <c r="DOI1021" s="330"/>
      <c r="DOJ1021" s="330"/>
      <c r="DOK1021" s="330"/>
      <c r="DOL1021" s="330"/>
      <c r="DOM1021" s="330"/>
      <c r="DON1021" s="330"/>
      <c r="DOO1021" s="330"/>
      <c r="DOP1021" s="330"/>
      <c r="DOQ1021" s="330"/>
      <c r="DOR1021" s="330"/>
      <c r="DOS1021" s="330"/>
      <c r="DOT1021" s="330"/>
      <c r="DOU1021" s="330"/>
      <c r="DOV1021" s="330"/>
      <c r="DOW1021" s="330"/>
      <c r="DOX1021" s="330"/>
      <c r="DOY1021" s="330"/>
      <c r="DOZ1021" s="330"/>
      <c r="DPA1021" s="330"/>
      <c r="DPB1021" s="330"/>
      <c r="DPC1021" s="330"/>
      <c r="DPD1021" s="330"/>
      <c r="DPE1021" s="330"/>
      <c r="DPF1021" s="330"/>
      <c r="DPG1021" s="330"/>
      <c r="DPH1021" s="330"/>
      <c r="DPI1021" s="330"/>
      <c r="DPJ1021" s="330"/>
      <c r="DPK1021" s="330"/>
      <c r="DPL1021" s="330"/>
      <c r="DPM1021" s="330"/>
      <c r="DPN1021" s="330"/>
      <c r="DPO1021" s="330"/>
      <c r="DPP1021" s="330"/>
      <c r="DPQ1021" s="330"/>
      <c r="DPR1021" s="330"/>
      <c r="DPS1021" s="330"/>
      <c r="DPT1021" s="330"/>
      <c r="DPU1021" s="330"/>
      <c r="DPV1021" s="330"/>
      <c r="DPW1021" s="330"/>
      <c r="DPX1021" s="330"/>
      <c r="DPY1021" s="330"/>
      <c r="DPZ1021" s="330"/>
      <c r="DQA1021" s="330"/>
      <c r="DQB1021" s="330"/>
      <c r="DQC1021" s="330"/>
      <c r="DQD1021" s="330"/>
      <c r="DQE1021" s="330"/>
      <c r="DQF1021" s="330"/>
      <c r="DQG1021" s="330"/>
      <c r="DQH1021" s="330"/>
      <c r="DQI1021" s="330"/>
      <c r="DQJ1021" s="330"/>
      <c r="DQK1021" s="330"/>
      <c r="DQL1021" s="330"/>
      <c r="DQM1021" s="330"/>
      <c r="DQN1021" s="330"/>
      <c r="DQO1021" s="330"/>
      <c r="DQP1021" s="330"/>
      <c r="DQQ1021" s="330"/>
      <c r="DQR1021" s="330"/>
      <c r="DQS1021" s="330"/>
      <c r="DQT1021" s="330"/>
      <c r="DQU1021" s="330"/>
      <c r="DQV1021" s="330"/>
      <c r="DQW1021" s="330"/>
      <c r="DQX1021" s="330"/>
      <c r="DQY1021" s="330"/>
      <c r="DQZ1021" s="330"/>
      <c r="DRA1021" s="330"/>
      <c r="DRB1021" s="330"/>
      <c r="DRC1021" s="330"/>
      <c r="DRD1021" s="330"/>
      <c r="DRE1021" s="330"/>
      <c r="DRF1021" s="330"/>
      <c r="DRG1021" s="330"/>
      <c r="DRH1021" s="330"/>
      <c r="DRI1021" s="330"/>
      <c r="DRJ1021" s="330"/>
      <c r="DRK1021" s="330"/>
      <c r="DRL1021" s="330"/>
      <c r="DRM1021" s="330"/>
      <c r="DRN1021" s="330"/>
      <c r="DRO1021" s="330"/>
      <c r="DRP1021" s="330"/>
      <c r="DRQ1021" s="330"/>
      <c r="DRR1021" s="330"/>
      <c r="DRS1021" s="330"/>
      <c r="DRT1021" s="330"/>
      <c r="DRU1021" s="330"/>
      <c r="DRV1021" s="330"/>
      <c r="DRW1021" s="330"/>
      <c r="DRX1021" s="330"/>
      <c r="DRY1021" s="330"/>
      <c r="DRZ1021" s="330"/>
      <c r="DSA1021" s="330"/>
      <c r="DSB1021" s="330"/>
      <c r="DSC1021" s="330"/>
      <c r="DSD1021" s="330"/>
      <c r="DSE1021" s="330"/>
      <c r="DSF1021" s="330"/>
      <c r="DSG1021" s="330"/>
      <c r="DSH1021" s="330"/>
      <c r="DSI1021" s="330"/>
      <c r="DSJ1021" s="330"/>
      <c r="DSK1021" s="330"/>
      <c r="DSL1021" s="330"/>
      <c r="DSM1021" s="330"/>
      <c r="DSN1021" s="330"/>
      <c r="DSO1021" s="330"/>
      <c r="DSP1021" s="330"/>
      <c r="DSQ1021" s="330"/>
      <c r="DSR1021" s="330"/>
      <c r="DSS1021" s="330"/>
      <c r="DST1021" s="330"/>
      <c r="DSU1021" s="330"/>
      <c r="DSV1021" s="330"/>
      <c r="DSW1021" s="330"/>
      <c r="DSX1021" s="330"/>
      <c r="DSY1021" s="330"/>
      <c r="DSZ1021" s="330"/>
      <c r="DTA1021" s="330"/>
      <c r="DTB1021" s="330"/>
      <c r="DTC1021" s="330"/>
      <c r="DTD1021" s="330"/>
      <c r="DTE1021" s="330"/>
      <c r="DTF1021" s="330"/>
      <c r="DTG1021" s="330"/>
      <c r="DTH1021" s="330"/>
      <c r="DTI1021" s="330"/>
      <c r="DTJ1021" s="330"/>
      <c r="DTK1021" s="330"/>
      <c r="DTL1021" s="330"/>
      <c r="DTM1021" s="330"/>
      <c r="DTN1021" s="330"/>
      <c r="DTO1021" s="330"/>
      <c r="DTP1021" s="330"/>
      <c r="DTQ1021" s="330"/>
      <c r="DTR1021" s="330"/>
      <c r="DTS1021" s="330"/>
      <c r="DTT1021" s="330"/>
      <c r="DTU1021" s="330"/>
      <c r="DTV1021" s="330"/>
      <c r="DTW1021" s="330"/>
      <c r="DTX1021" s="330"/>
      <c r="DTY1021" s="330"/>
      <c r="DTZ1021" s="330"/>
      <c r="DUA1021" s="330"/>
      <c r="DUB1021" s="330"/>
      <c r="DUC1021" s="330"/>
      <c r="DUD1021" s="330"/>
      <c r="DUE1021" s="330"/>
      <c r="DUF1021" s="330"/>
      <c r="DUG1021" s="330"/>
      <c r="DUH1021" s="330"/>
      <c r="DUI1021" s="330"/>
      <c r="DUJ1021" s="330"/>
      <c r="DUK1021" s="330"/>
      <c r="DUL1021" s="330"/>
      <c r="DUM1021" s="330"/>
      <c r="DUN1021" s="330"/>
      <c r="DUO1021" s="330"/>
      <c r="DUP1021" s="330"/>
      <c r="DUQ1021" s="330"/>
      <c r="DUR1021" s="330"/>
      <c r="DUS1021" s="330"/>
      <c r="DUT1021" s="330"/>
      <c r="DUU1021" s="330"/>
      <c r="DUV1021" s="330"/>
      <c r="DUW1021" s="330"/>
      <c r="DUX1021" s="330"/>
      <c r="DUY1021" s="330"/>
      <c r="DUZ1021" s="330"/>
      <c r="DVA1021" s="330"/>
      <c r="DVB1021" s="330"/>
      <c r="DVC1021" s="330"/>
      <c r="DVD1021" s="330"/>
      <c r="DVE1021" s="330"/>
      <c r="DVF1021" s="330"/>
      <c r="DVG1021" s="330"/>
      <c r="DVH1021" s="330"/>
      <c r="DVI1021" s="330"/>
      <c r="DVJ1021" s="330"/>
      <c r="DVK1021" s="330"/>
      <c r="DVL1021" s="330"/>
      <c r="DVM1021" s="330"/>
      <c r="DVN1021" s="330"/>
      <c r="DVO1021" s="330"/>
      <c r="DVP1021" s="330"/>
      <c r="DVQ1021" s="330"/>
      <c r="DVR1021" s="330"/>
      <c r="DVS1021" s="330"/>
      <c r="DVT1021" s="330"/>
      <c r="DVU1021" s="330"/>
      <c r="DVV1021" s="330"/>
      <c r="DVW1021" s="330"/>
      <c r="DVX1021" s="330"/>
      <c r="DVY1021" s="330"/>
      <c r="DVZ1021" s="330"/>
      <c r="DWA1021" s="330"/>
      <c r="DWB1021" s="330"/>
      <c r="DWC1021" s="330"/>
      <c r="DWD1021" s="330"/>
      <c r="DWE1021" s="330"/>
      <c r="DWF1021" s="330"/>
      <c r="DWG1021" s="330"/>
      <c r="DWH1021" s="330"/>
      <c r="DWI1021" s="330"/>
      <c r="DWJ1021" s="330"/>
      <c r="DWK1021" s="330"/>
      <c r="DWL1021" s="330"/>
      <c r="DWM1021" s="330"/>
      <c r="DWN1021" s="330"/>
      <c r="DWO1021" s="330"/>
      <c r="DWP1021" s="330"/>
      <c r="DWQ1021" s="330"/>
      <c r="DWR1021" s="330"/>
      <c r="DWS1021" s="330"/>
      <c r="DWT1021" s="330"/>
      <c r="DWU1021" s="330"/>
      <c r="DWV1021" s="330"/>
      <c r="DWW1021" s="330"/>
      <c r="DWX1021" s="330"/>
      <c r="DWY1021" s="330"/>
      <c r="DWZ1021" s="330"/>
      <c r="DXA1021" s="330"/>
      <c r="DXB1021" s="330"/>
      <c r="DXC1021" s="330"/>
      <c r="DXD1021" s="330"/>
      <c r="DXE1021" s="330"/>
      <c r="DXF1021" s="330"/>
      <c r="DXG1021" s="330"/>
      <c r="DXH1021" s="330"/>
      <c r="DXI1021" s="330"/>
      <c r="DXJ1021" s="330"/>
      <c r="DXK1021" s="330"/>
      <c r="DXL1021" s="330"/>
      <c r="DXM1021" s="330"/>
      <c r="DXN1021" s="330"/>
      <c r="DXO1021" s="330"/>
      <c r="DXP1021" s="330"/>
      <c r="DXQ1021" s="330"/>
      <c r="DXR1021" s="330"/>
      <c r="DXS1021" s="330"/>
      <c r="DXT1021" s="330"/>
      <c r="DXU1021" s="330"/>
      <c r="DXV1021" s="330"/>
      <c r="DXW1021" s="330"/>
      <c r="DXX1021" s="330"/>
      <c r="DXY1021" s="330"/>
      <c r="DXZ1021" s="330"/>
      <c r="DYA1021" s="330"/>
      <c r="DYB1021" s="330"/>
      <c r="DYC1021" s="330"/>
      <c r="DYD1021" s="330"/>
      <c r="DYE1021" s="330"/>
      <c r="DYF1021" s="330"/>
      <c r="DYG1021" s="330"/>
      <c r="DYH1021" s="330"/>
      <c r="DYI1021" s="330"/>
      <c r="DYJ1021" s="330"/>
      <c r="DYK1021" s="330"/>
      <c r="DYL1021" s="330"/>
      <c r="DYM1021" s="330"/>
      <c r="DYN1021" s="330"/>
      <c r="DYO1021" s="330"/>
      <c r="DYP1021" s="330"/>
      <c r="DYQ1021" s="330"/>
      <c r="DYR1021" s="330"/>
      <c r="DYS1021" s="330"/>
      <c r="DYT1021" s="330"/>
      <c r="DYU1021" s="330"/>
      <c r="DYV1021" s="330"/>
      <c r="DYW1021" s="330"/>
      <c r="DYX1021" s="330"/>
      <c r="DYY1021" s="330"/>
      <c r="DYZ1021" s="330"/>
      <c r="DZA1021" s="330"/>
      <c r="DZB1021" s="330"/>
      <c r="DZC1021" s="330"/>
      <c r="DZD1021" s="330"/>
      <c r="DZE1021" s="330"/>
      <c r="DZF1021" s="330"/>
      <c r="DZG1021" s="330"/>
      <c r="DZH1021" s="330"/>
      <c r="DZI1021" s="330"/>
      <c r="DZJ1021" s="330"/>
      <c r="DZK1021" s="330"/>
      <c r="DZL1021" s="330"/>
      <c r="DZM1021" s="330"/>
      <c r="DZN1021" s="330"/>
      <c r="DZO1021" s="330"/>
      <c r="DZP1021" s="330"/>
      <c r="DZQ1021" s="330"/>
      <c r="DZR1021" s="330"/>
      <c r="DZS1021" s="330"/>
      <c r="DZT1021" s="330"/>
      <c r="DZU1021" s="330"/>
      <c r="DZV1021" s="330"/>
      <c r="DZW1021" s="330"/>
      <c r="DZX1021" s="330"/>
      <c r="DZY1021" s="330"/>
      <c r="DZZ1021" s="330"/>
      <c r="EAA1021" s="330"/>
      <c r="EAB1021" s="330"/>
      <c r="EAC1021" s="330"/>
      <c r="EAD1021" s="330"/>
      <c r="EAE1021" s="330"/>
      <c r="EAF1021" s="330"/>
      <c r="EAG1021" s="330"/>
      <c r="EAH1021" s="330"/>
      <c r="EAI1021" s="330"/>
      <c r="EAJ1021" s="330"/>
      <c r="EAK1021" s="330"/>
      <c r="EAL1021" s="330"/>
      <c r="EAM1021" s="330"/>
      <c r="EAN1021" s="330"/>
      <c r="EAO1021" s="330"/>
      <c r="EAP1021" s="330"/>
      <c r="EAQ1021" s="330"/>
      <c r="EAR1021" s="330"/>
      <c r="EAS1021" s="330"/>
      <c r="EAT1021" s="330"/>
      <c r="EAU1021" s="330"/>
      <c r="EAV1021" s="330"/>
      <c r="EAW1021" s="330"/>
      <c r="EAX1021" s="330"/>
      <c r="EAY1021" s="330"/>
      <c r="EAZ1021" s="330"/>
      <c r="EBA1021" s="330"/>
      <c r="EBB1021" s="330"/>
      <c r="EBC1021" s="330"/>
      <c r="EBD1021" s="330"/>
      <c r="EBE1021" s="330"/>
      <c r="EBF1021" s="330"/>
      <c r="EBG1021" s="330"/>
      <c r="EBH1021" s="330"/>
      <c r="EBI1021" s="330"/>
      <c r="EBJ1021" s="330"/>
      <c r="EBK1021" s="330"/>
      <c r="EBL1021" s="330"/>
      <c r="EBM1021" s="330"/>
      <c r="EBN1021" s="330"/>
      <c r="EBO1021" s="330"/>
      <c r="EBP1021" s="330"/>
      <c r="EBQ1021" s="330"/>
      <c r="EBR1021" s="330"/>
      <c r="EBS1021" s="330"/>
      <c r="EBT1021" s="330"/>
      <c r="EBU1021" s="330"/>
      <c r="EBV1021" s="330"/>
      <c r="EBW1021" s="330"/>
      <c r="EBX1021" s="330"/>
      <c r="EBY1021" s="330"/>
      <c r="EBZ1021" s="330"/>
      <c r="ECA1021" s="330"/>
      <c r="ECB1021" s="330"/>
      <c r="ECC1021" s="330"/>
      <c r="ECD1021" s="330"/>
      <c r="ECE1021" s="330"/>
      <c r="ECF1021" s="330"/>
      <c r="ECG1021" s="330"/>
      <c r="ECH1021" s="330"/>
      <c r="ECI1021" s="330"/>
      <c r="ECJ1021" s="330"/>
      <c r="ECK1021" s="330"/>
      <c r="ECL1021" s="330"/>
      <c r="ECM1021" s="330"/>
      <c r="ECN1021" s="330"/>
      <c r="ECO1021" s="330"/>
      <c r="ECP1021" s="330"/>
      <c r="ECQ1021" s="330"/>
      <c r="ECR1021" s="330"/>
      <c r="ECS1021" s="330"/>
      <c r="ECT1021" s="330"/>
      <c r="ECU1021" s="330"/>
      <c r="ECV1021" s="330"/>
      <c r="ECW1021" s="330"/>
      <c r="ECX1021" s="330"/>
      <c r="ECY1021" s="330"/>
      <c r="ECZ1021" s="330"/>
      <c r="EDA1021" s="330"/>
      <c r="EDB1021" s="330"/>
      <c r="EDC1021" s="330"/>
      <c r="EDD1021" s="330"/>
      <c r="EDE1021" s="330"/>
      <c r="EDF1021" s="330"/>
      <c r="EDG1021" s="330"/>
      <c r="EDH1021" s="330"/>
      <c r="EDI1021" s="330"/>
      <c r="EDJ1021" s="330"/>
      <c r="EDK1021" s="330"/>
      <c r="EDL1021" s="330"/>
      <c r="EDM1021" s="330"/>
      <c r="EDN1021" s="330"/>
      <c r="EDO1021" s="330"/>
      <c r="EDP1021" s="330"/>
      <c r="EDQ1021" s="330"/>
      <c r="EDR1021" s="330"/>
      <c r="EDS1021" s="330"/>
      <c r="EDT1021" s="330"/>
      <c r="EDU1021" s="330"/>
      <c r="EDV1021" s="330"/>
      <c r="EDW1021" s="330"/>
      <c r="EDX1021" s="330"/>
      <c r="EDY1021" s="330"/>
      <c r="EDZ1021" s="330"/>
      <c r="EEA1021" s="330"/>
      <c r="EEB1021" s="330"/>
      <c r="EEC1021" s="330"/>
      <c r="EED1021" s="330"/>
      <c r="EEE1021" s="330"/>
      <c r="EEF1021" s="330"/>
      <c r="EEG1021" s="330"/>
      <c r="EEH1021" s="330"/>
      <c r="EEI1021" s="330"/>
      <c r="EEJ1021" s="330"/>
      <c r="EEK1021" s="330"/>
      <c r="EEL1021" s="330"/>
      <c r="EEM1021" s="330"/>
      <c r="EEN1021" s="330"/>
      <c r="EEO1021" s="330"/>
      <c r="EEP1021" s="330"/>
      <c r="EEQ1021" s="330"/>
      <c r="EER1021" s="330"/>
      <c r="EES1021" s="330"/>
      <c r="EET1021" s="330"/>
      <c r="EEU1021" s="330"/>
      <c r="EEV1021" s="330"/>
      <c r="EEW1021" s="330"/>
      <c r="EEX1021" s="330"/>
      <c r="EEY1021" s="330"/>
      <c r="EEZ1021" s="330"/>
      <c r="EFA1021" s="330"/>
      <c r="EFB1021" s="330"/>
      <c r="EFC1021" s="330"/>
      <c r="EFD1021" s="330"/>
      <c r="EFE1021" s="330"/>
      <c r="EFF1021" s="330"/>
      <c r="EFG1021" s="330"/>
      <c r="EFH1021" s="330"/>
      <c r="EFI1021" s="330"/>
      <c r="EFJ1021" s="330"/>
      <c r="EFK1021" s="330"/>
      <c r="EFL1021" s="330"/>
      <c r="EFM1021" s="330"/>
      <c r="EFN1021" s="330"/>
      <c r="EFO1021" s="330"/>
      <c r="EFP1021" s="330"/>
      <c r="EFQ1021" s="330"/>
      <c r="EFR1021" s="330"/>
      <c r="EFS1021" s="330"/>
      <c r="EFT1021" s="330"/>
      <c r="EFU1021" s="330"/>
      <c r="EFV1021" s="330"/>
      <c r="EFW1021" s="330"/>
      <c r="EFX1021" s="330"/>
      <c r="EFY1021" s="330"/>
      <c r="EFZ1021" s="330"/>
      <c r="EGA1021" s="330"/>
      <c r="EGB1021" s="330"/>
      <c r="EGC1021" s="330"/>
      <c r="EGD1021" s="330"/>
      <c r="EGE1021" s="330"/>
      <c r="EGF1021" s="330"/>
      <c r="EGG1021" s="330"/>
      <c r="EGH1021" s="330"/>
      <c r="EGI1021" s="330"/>
      <c r="EGJ1021" s="330"/>
      <c r="EGK1021" s="330"/>
      <c r="EGL1021" s="330"/>
      <c r="EGM1021" s="330"/>
      <c r="EGN1021" s="330"/>
      <c r="EGO1021" s="330"/>
      <c r="EGP1021" s="330"/>
      <c r="EGQ1021" s="330"/>
      <c r="EGR1021" s="330"/>
      <c r="EGS1021" s="330"/>
      <c r="EGT1021" s="330"/>
      <c r="EGU1021" s="330"/>
      <c r="EGV1021" s="330"/>
      <c r="EGW1021" s="330"/>
      <c r="EGX1021" s="330"/>
      <c r="EGY1021" s="330"/>
      <c r="EGZ1021" s="330"/>
      <c r="EHA1021" s="330"/>
      <c r="EHB1021" s="330"/>
      <c r="EHC1021" s="330"/>
      <c r="EHD1021" s="330"/>
      <c r="EHE1021" s="330"/>
      <c r="EHF1021" s="330"/>
      <c r="EHG1021" s="330"/>
      <c r="EHH1021" s="330"/>
      <c r="EHI1021" s="330"/>
      <c r="EHJ1021" s="330"/>
      <c r="EHK1021" s="330"/>
      <c r="EHL1021" s="330"/>
      <c r="EHM1021" s="330"/>
      <c r="EHN1021" s="330"/>
      <c r="EHO1021" s="330"/>
      <c r="EHP1021" s="330"/>
      <c r="EHQ1021" s="330"/>
      <c r="EHR1021" s="330"/>
      <c r="EHS1021" s="330"/>
      <c r="EHT1021" s="330"/>
      <c r="EHU1021" s="330"/>
      <c r="EHV1021" s="330"/>
      <c r="EHW1021" s="330"/>
      <c r="EHX1021" s="330"/>
      <c r="EHY1021" s="330"/>
      <c r="EHZ1021" s="330"/>
      <c r="EIA1021" s="330"/>
      <c r="EIB1021" s="330"/>
      <c r="EIC1021" s="330"/>
      <c r="EID1021" s="330"/>
      <c r="EIE1021" s="330"/>
      <c r="EIF1021" s="330"/>
      <c r="EIG1021" s="330"/>
      <c r="EIH1021" s="330"/>
      <c r="EII1021" s="330"/>
      <c r="EIJ1021" s="330"/>
      <c r="EIK1021" s="330"/>
      <c r="EIL1021" s="330"/>
      <c r="EIM1021" s="330"/>
      <c r="EIN1021" s="330"/>
      <c r="EIO1021" s="330"/>
      <c r="EIP1021" s="330"/>
      <c r="EIQ1021" s="330"/>
      <c r="EIR1021" s="330"/>
      <c r="EIS1021" s="330"/>
      <c r="EIT1021" s="330"/>
      <c r="EIU1021" s="330"/>
      <c r="EIV1021" s="330"/>
      <c r="EIW1021" s="330"/>
      <c r="EIX1021" s="330"/>
      <c r="EIY1021" s="330"/>
      <c r="EIZ1021" s="330"/>
      <c r="EJA1021" s="330"/>
      <c r="EJB1021" s="330"/>
      <c r="EJC1021" s="330"/>
      <c r="EJD1021" s="330"/>
      <c r="EJE1021" s="330"/>
      <c r="EJF1021" s="330"/>
      <c r="EJG1021" s="330"/>
      <c r="EJH1021" s="330"/>
      <c r="EJI1021" s="330"/>
      <c r="EJJ1021" s="330"/>
      <c r="EJK1021" s="330"/>
      <c r="EJL1021" s="330"/>
      <c r="EJM1021" s="330"/>
      <c r="EJN1021" s="330"/>
      <c r="EJO1021" s="330"/>
      <c r="EJP1021" s="330"/>
      <c r="EJQ1021" s="330"/>
      <c r="EJR1021" s="330"/>
      <c r="EJS1021" s="330"/>
      <c r="EJT1021" s="330"/>
      <c r="EJU1021" s="330"/>
      <c r="EJV1021" s="330"/>
      <c r="EJW1021" s="330"/>
      <c r="EJX1021" s="330"/>
      <c r="EJY1021" s="330"/>
      <c r="EJZ1021" s="330"/>
      <c r="EKA1021" s="330"/>
      <c r="EKB1021" s="330"/>
      <c r="EKC1021" s="330"/>
      <c r="EKD1021" s="330"/>
      <c r="EKE1021" s="330"/>
      <c r="EKF1021" s="330"/>
      <c r="EKG1021" s="330"/>
      <c r="EKH1021" s="330"/>
      <c r="EKI1021" s="330"/>
      <c r="EKJ1021" s="330"/>
      <c r="EKK1021" s="330"/>
      <c r="EKL1021" s="330"/>
      <c r="EKM1021" s="330"/>
      <c r="EKN1021" s="330"/>
      <c r="EKO1021" s="330"/>
      <c r="EKP1021" s="330"/>
      <c r="EKQ1021" s="330"/>
      <c r="EKR1021" s="330"/>
      <c r="EKS1021" s="330"/>
      <c r="EKT1021" s="330"/>
      <c r="EKU1021" s="330"/>
      <c r="EKV1021" s="330"/>
      <c r="EKW1021" s="330"/>
      <c r="EKX1021" s="330"/>
      <c r="EKY1021" s="330"/>
      <c r="EKZ1021" s="330"/>
      <c r="ELA1021" s="330"/>
      <c r="ELB1021" s="330"/>
      <c r="ELC1021" s="330"/>
      <c r="ELD1021" s="330"/>
      <c r="ELE1021" s="330"/>
      <c r="ELF1021" s="330"/>
      <c r="ELG1021" s="330"/>
      <c r="ELH1021" s="330"/>
      <c r="ELI1021" s="330"/>
      <c r="ELJ1021" s="330"/>
      <c r="ELK1021" s="330"/>
      <c r="ELL1021" s="330"/>
      <c r="ELM1021" s="330"/>
      <c r="ELN1021" s="330"/>
      <c r="ELO1021" s="330"/>
      <c r="ELP1021" s="330"/>
      <c r="ELQ1021" s="330"/>
      <c r="ELR1021" s="330"/>
      <c r="ELS1021" s="330"/>
      <c r="ELT1021" s="330"/>
      <c r="ELU1021" s="330"/>
      <c r="ELV1021" s="330"/>
      <c r="ELW1021" s="330"/>
      <c r="ELX1021" s="330"/>
      <c r="ELY1021" s="330"/>
      <c r="ELZ1021" s="330"/>
      <c r="EMA1021" s="330"/>
      <c r="EMB1021" s="330"/>
      <c r="EMC1021" s="330"/>
      <c r="EMD1021" s="330"/>
      <c r="EME1021" s="330"/>
      <c r="EMF1021" s="330"/>
      <c r="EMG1021" s="330"/>
      <c r="EMH1021" s="330"/>
      <c r="EMI1021" s="330"/>
      <c r="EMJ1021" s="330"/>
      <c r="EMK1021" s="330"/>
      <c r="EML1021" s="330"/>
      <c r="EMM1021" s="330"/>
      <c r="EMN1021" s="330"/>
      <c r="EMO1021" s="330"/>
      <c r="EMP1021" s="330"/>
      <c r="EMQ1021" s="330"/>
      <c r="EMR1021" s="330"/>
      <c r="EMS1021" s="330"/>
      <c r="EMT1021" s="330"/>
      <c r="EMU1021" s="330"/>
      <c r="EMV1021" s="330"/>
      <c r="EMW1021" s="330"/>
      <c r="EMX1021" s="330"/>
      <c r="EMY1021" s="330"/>
      <c r="EMZ1021" s="330"/>
      <c r="ENA1021" s="330"/>
      <c r="ENB1021" s="330"/>
      <c r="ENC1021" s="330"/>
      <c r="END1021" s="330"/>
      <c r="ENE1021" s="330"/>
      <c r="ENF1021" s="330"/>
      <c r="ENG1021" s="330"/>
      <c r="ENH1021" s="330"/>
      <c r="ENI1021" s="330"/>
      <c r="ENJ1021" s="330"/>
      <c r="ENK1021" s="330"/>
      <c r="ENL1021" s="330"/>
      <c r="ENM1021" s="330"/>
      <c r="ENN1021" s="330"/>
      <c r="ENO1021" s="330"/>
      <c r="ENP1021" s="330"/>
      <c r="ENQ1021" s="330"/>
      <c r="ENR1021" s="330"/>
      <c r="ENS1021" s="330"/>
      <c r="ENT1021" s="330"/>
      <c r="ENU1021" s="330"/>
      <c r="ENV1021" s="330"/>
      <c r="ENW1021" s="330"/>
      <c r="ENX1021" s="330"/>
      <c r="ENY1021" s="330"/>
      <c r="ENZ1021" s="330"/>
      <c r="EOA1021" s="330"/>
      <c r="EOB1021" s="330"/>
      <c r="EOC1021" s="330"/>
      <c r="EOD1021" s="330"/>
      <c r="EOE1021" s="330"/>
      <c r="EOF1021" s="330"/>
      <c r="EOG1021" s="330"/>
      <c r="EOH1021" s="330"/>
      <c r="EOI1021" s="330"/>
      <c r="EOJ1021" s="330"/>
      <c r="EOK1021" s="330"/>
      <c r="EOL1021" s="330"/>
      <c r="EOM1021" s="330"/>
      <c r="EON1021" s="330"/>
      <c r="EOO1021" s="330"/>
      <c r="EOP1021" s="330"/>
      <c r="EOQ1021" s="330"/>
      <c r="EOR1021" s="330"/>
      <c r="EOS1021" s="330"/>
      <c r="EOT1021" s="330"/>
      <c r="EOU1021" s="330"/>
      <c r="EOV1021" s="330"/>
      <c r="EOW1021" s="330"/>
      <c r="EOX1021" s="330"/>
      <c r="EOY1021" s="330"/>
      <c r="EOZ1021" s="330"/>
      <c r="EPA1021" s="330"/>
      <c r="EPB1021" s="330"/>
      <c r="EPC1021" s="330"/>
      <c r="EPD1021" s="330"/>
      <c r="EPE1021" s="330"/>
      <c r="EPF1021" s="330"/>
      <c r="EPG1021" s="330"/>
      <c r="EPH1021" s="330"/>
      <c r="EPI1021" s="330"/>
      <c r="EPJ1021" s="330"/>
      <c r="EPK1021" s="330"/>
      <c r="EPL1021" s="330"/>
      <c r="EPM1021" s="330"/>
      <c r="EPN1021" s="330"/>
      <c r="EPO1021" s="330"/>
      <c r="EPP1021" s="330"/>
      <c r="EPQ1021" s="330"/>
      <c r="EPR1021" s="330"/>
      <c r="EPS1021" s="330"/>
      <c r="EPT1021" s="330"/>
      <c r="EPU1021" s="330"/>
      <c r="EPV1021" s="330"/>
      <c r="EPW1021" s="330"/>
      <c r="EPX1021" s="330"/>
      <c r="EPY1021" s="330"/>
      <c r="EPZ1021" s="330"/>
      <c r="EQA1021" s="330"/>
      <c r="EQB1021" s="330"/>
      <c r="EQC1021" s="330"/>
      <c r="EQD1021" s="330"/>
      <c r="EQE1021" s="330"/>
      <c r="EQF1021" s="330"/>
      <c r="EQG1021" s="330"/>
      <c r="EQH1021" s="330"/>
      <c r="EQI1021" s="330"/>
      <c r="EQJ1021" s="330"/>
      <c r="EQK1021" s="330"/>
      <c r="EQL1021" s="330"/>
      <c r="EQM1021" s="330"/>
      <c r="EQN1021" s="330"/>
      <c r="EQO1021" s="330"/>
      <c r="EQP1021" s="330"/>
      <c r="EQQ1021" s="330"/>
      <c r="EQR1021" s="330"/>
      <c r="EQS1021" s="330"/>
      <c r="EQT1021" s="330"/>
      <c r="EQU1021" s="330"/>
      <c r="EQV1021" s="330"/>
      <c r="EQW1021" s="330"/>
      <c r="EQX1021" s="330"/>
      <c r="EQY1021" s="330"/>
      <c r="EQZ1021" s="330"/>
      <c r="ERA1021" s="330"/>
      <c r="ERB1021" s="330"/>
      <c r="ERC1021" s="330"/>
      <c r="ERD1021" s="330"/>
      <c r="ERE1021" s="330"/>
      <c r="ERF1021" s="330"/>
      <c r="ERG1021" s="330"/>
      <c r="ERH1021" s="330"/>
      <c r="ERI1021" s="330"/>
      <c r="ERJ1021" s="330"/>
      <c r="ERK1021" s="330"/>
      <c r="ERL1021" s="330"/>
      <c r="ERM1021" s="330"/>
      <c r="ERN1021" s="330"/>
      <c r="ERO1021" s="330"/>
      <c r="ERP1021" s="330"/>
      <c r="ERQ1021" s="330"/>
      <c r="ERR1021" s="330"/>
      <c r="ERS1021" s="330"/>
      <c r="ERT1021" s="330"/>
      <c r="ERU1021" s="330"/>
      <c r="ERV1021" s="330"/>
      <c r="ERW1021" s="330"/>
      <c r="ERX1021" s="330"/>
      <c r="ERY1021" s="330"/>
      <c r="ERZ1021" s="330"/>
      <c r="ESA1021" s="330"/>
      <c r="ESB1021" s="330"/>
      <c r="ESC1021" s="330"/>
      <c r="ESD1021" s="330"/>
      <c r="ESE1021" s="330"/>
      <c r="ESF1021" s="330"/>
      <c r="ESG1021" s="330"/>
      <c r="ESH1021" s="330"/>
      <c r="ESI1021" s="330"/>
      <c r="ESJ1021" s="330"/>
      <c r="ESK1021" s="330"/>
      <c r="ESL1021" s="330"/>
      <c r="ESM1021" s="330"/>
      <c r="ESN1021" s="330"/>
      <c r="ESO1021" s="330"/>
      <c r="ESP1021" s="330"/>
      <c r="ESQ1021" s="330"/>
      <c r="ESR1021" s="330"/>
      <c r="ESS1021" s="330"/>
      <c r="EST1021" s="330"/>
      <c r="ESU1021" s="330"/>
      <c r="ESV1021" s="330"/>
      <c r="ESW1021" s="330"/>
      <c r="ESX1021" s="330"/>
      <c r="ESY1021" s="330"/>
      <c r="ESZ1021" s="330"/>
      <c r="ETA1021" s="330"/>
      <c r="ETB1021" s="330"/>
      <c r="ETC1021" s="330"/>
      <c r="ETD1021" s="330"/>
      <c r="ETE1021" s="330"/>
      <c r="ETF1021" s="330"/>
      <c r="ETG1021" s="330"/>
      <c r="ETH1021" s="330"/>
      <c r="ETI1021" s="330"/>
      <c r="ETJ1021" s="330"/>
      <c r="ETK1021" s="330"/>
      <c r="ETL1021" s="330"/>
      <c r="ETM1021" s="330"/>
      <c r="ETN1021" s="330"/>
      <c r="ETO1021" s="330"/>
      <c r="ETP1021" s="330"/>
      <c r="ETQ1021" s="330"/>
      <c r="ETR1021" s="330"/>
      <c r="ETS1021" s="330"/>
      <c r="ETT1021" s="330"/>
      <c r="ETU1021" s="330"/>
      <c r="ETV1021" s="330"/>
      <c r="ETW1021" s="330"/>
      <c r="ETX1021" s="330"/>
      <c r="ETY1021" s="330"/>
      <c r="ETZ1021" s="330"/>
      <c r="EUA1021" s="330"/>
      <c r="EUB1021" s="330"/>
      <c r="EUC1021" s="330"/>
      <c r="EUD1021" s="330"/>
      <c r="EUE1021" s="330"/>
      <c r="EUF1021" s="330"/>
      <c r="EUG1021" s="330"/>
      <c r="EUH1021" s="330"/>
      <c r="EUI1021" s="330"/>
      <c r="EUJ1021" s="330"/>
      <c r="EUK1021" s="330"/>
      <c r="EUL1021" s="330"/>
      <c r="EUM1021" s="330"/>
      <c r="EUN1021" s="330"/>
      <c r="EUO1021" s="330"/>
      <c r="EUP1021" s="330"/>
      <c r="EUQ1021" s="330"/>
      <c r="EUR1021" s="330"/>
      <c r="EUS1021" s="330"/>
      <c r="EUT1021" s="330"/>
      <c r="EUU1021" s="330"/>
      <c r="EUV1021" s="330"/>
      <c r="EUW1021" s="330"/>
      <c r="EUX1021" s="330"/>
      <c r="EUY1021" s="330"/>
      <c r="EUZ1021" s="330"/>
      <c r="EVA1021" s="330"/>
      <c r="EVB1021" s="330"/>
      <c r="EVC1021" s="330"/>
      <c r="EVD1021" s="330"/>
      <c r="EVE1021" s="330"/>
      <c r="EVF1021" s="330"/>
      <c r="EVG1021" s="330"/>
      <c r="EVH1021" s="330"/>
      <c r="EVI1021" s="330"/>
      <c r="EVJ1021" s="330"/>
      <c r="EVK1021" s="330"/>
      <c r="EVL1021" s="330"/>
      <c r="EVM1021" s="330"/>
      <c r="EVN1021" s="330"/>
      <c r="EVO1021" s="330"/>
      <c r="EVP1021" s="330"/>
      <c r="EVQ1021" s="330"/>
      <c r="EVR1021" s="330"/>
      <c r="EVS1021" s="330"/>
      <c r="EVT1021" s="330"/>
      <c r="EVU1021" s="330"/>
      <c r="EVV1021" s="330"/>
      <c r="EVW1021" s="330"/>
      <c r="EVX1021" s="330"/>
      <c r="EVY1021" s="330"/>
      <c r="EVZ1021" s="330"/>
      <c r="EWA1021" s="330"/>
      <c r="EWB1021" s="330"/>
      <c r="EWC1021" s="330"/>
      <c r="EWD1021" s="330"/>
      <c r="EWE1021" s="330"/>
      <c r="EWF1021" s="330"/>
      <c r="EWG1021" s="330"/>
      <c r="EWH1021" s="330"/>
      <c r="EWI1021" s="330"/>
      <c r="EWJ1021" s="330"/>
      <c r="EWK1021" s="330"/>
      <c r="EWL1021" s="330"/>
      <c r="EWM1021" s="330"/>
      <c r="EWN1021" s="330"/>
      <c r="EWO1021" s="330"/>
      <c r="EWP1021" s="330"/>
      <c r="EWQ1021" s="330"/>
      <c r="EWR1021" s="330"/>
      <c r="EWS1021" s="330"/>
      <c r="EWT1021" s="330"/>
      <c r="EWU1021" s="330"/>
      <c r="EWV1021" s="330"/>
      <c r="EWW1021" s="330"/>
      <c r="EWX1021" s="330"/>
      <c r="EWY1021" s="330"/>
      <c r="EWZ1021" s="330"/>
      <c r="EXA1021" s="330"/>
      <c r="EXB1021" s="330"/>
      <c r="EXC1021" s="330"/>
      <c r="EXD1021" s="330"/>
      <c r="EXE1021" s="330"/>
      <c r="EXF1021" s="330"/>
      <c r="EXG1021" s="330"/>
      <c r="EXH1021" s="330"/>
      <c r="EXI1021" s="330"/>
      <c r="EXJ1021" s="330"/>
      <c r="EXK1021" s="330"/>
      <c r="EXL1021" s="330"/>
      <c r="EXM1021" s="330"/>
      <c r="EXN1021" s="330"/>
      <c r="EXO1021" s="330"/>
      <c r="EXP1021" s="330"/>
      <c r="EXQ1021" s="330"/>
      <c r="EXR1021" s="330"/>
      <c r="EXS1021" s="330"/>
      <c r="EXT1021" s="330"/>
      <c r="EXU1021" s="330"/>
      <c r="EXV1021" s="330"/>
      <c r="EXW1021" s="330"/>
      <c r="EXX1021" s="330"/>
      <c r="EXY1021" s="330"/>
      <c r="EXZ1021" s="330"/>
      <c r="EYA1021" s="330"/>
      <c r="EYB1021" s="330"/>
      <c r="EYC1021" s="330"/>
      <c r="EYD1021" s="330"/>
      <c r="EYE1021" s="330"/>
      <c r="EYF1021" s="330"/>
      <c r="EYG1021" s="330"/>
      <c r="EYH1021" s="330"/>
      <c r="EYI1021" s="330"/>
      <c r="EYJ1021" s="330"/>
      <c r="EYK1021" s="330"/>
      <c r="EYL1021" s="330"/>
      <c r="EYM1021" s="330"/>
      <c r="EYN1021" s="330"/>
      <c r="EYO1021" s="330"/>
      <c r="EYP1021" s="330"/>
      <c r="EYQ1021" s="330"/>
      <c r="EYR1021" s="330"/>
      <c r="EYS1021" s="330"/>
      <c r="EYT1021" s="330"/>
      <c r="EYU1021" s="330"/>
      <c r="EYV1021" s="330"/>
      <c r="EYW1021" s="330"/>
      <c r="EYX1021" s="330"/>
      <c r="EYY1021" s="330"/>
      <c r="EYZ1021" s="330"/>
      <c r="EZA1021" s="330"/>
      <c r="EZB1021" s="330"/>
      <c r="EZC1021" s="330"/>
      <c r="EZD1021" s="330"/>
      <c r="EZE1021" s="330"/>
      <c r="EZF1021" s="330"/>
      <c r="EZG1021" s="330"/>
      <c r="EZH1021" s="330"/>
      <c r="EZI1021" s="330"/>
      <c r="EZJ1021" s="330"/>
      <c r="EZK1021" s="330"/>
      <c r="EZL1021" s="330"/>
      <c r="EZM1021" s="330"/>
      <c r="EZN1021" s="330"/>
      <c r="EZO1021" s="330"/>
      <c r="EZP1021" s="330"/>
      <c r="EZQ1021" s="330"/>
      <c r="EZR1021" s="330"/>
      <c r="EZS1021" s="330"/>
      <c r="EZT1021" s="330"/>
      <c r="EZU1021" s="330"/>
      <c r="EZV1021" s="330"/>
      <c r="EZW1021" s="330"/>
      <c r="EZX1021" s="330"/>
      <c r="EZY1021" s="330"/>
      <c r="EZZ1021" s="330"/>
      <c r="FAA1021" s="330"/>
      <c r="FAB1021" s="330"/>
      <c r="FAC1021" s="330"/>
      <c r="FAD1021" s="330"/>
      <c r="FAE1021" s="330"/>
      <c r="FAF1021" s="330"/>
      <c r="FAG1021" s="330"/>
      <c r="FAH1021" s="330"/>
      <c r="FAI1021" s="330"/>
      <c r="FAJ1021" s="330"/>
      <c r="FAK1021" s="330"/>
      <c r="FAL1021" s="330"/>
      <c r="FAM1021" s="330"/>
      <c r="FAN1021" s="330"/>
      <c r="FAO1021" s="330"/>
      <c r="FAP1021" s="330"/>
      <c r="FAQ1021" s="330"/>
      <c r="FAR1021" s="330"/>
      <c r="FAS1021" s="330"/>
      <c r="FAT1021" s="330"/>
      <c r="FAU1021" s="330"/>
      <c r="FAV1021" s="330"/>
      <c r="FAW1021" s="330"/>
      <c r="FAX1021" s="330"/>
      <c r="FAY1021" s="330"/>
      <c r="FAZ1021" s="330"/>
      <c r="FBA1021" s="330"/>
      <c r="FBB1021" s="330"/>
      <c r="FBC1021" s="330"/>
      <c r="FBD1021" s="330"/>
      <c r="FBE1021" s="330"/>
      <c r="FBF1021" s="330"/>
      <c r="FBG1021" s="330"/>
      <c r="FBH1021" s="330"/>
      <c r="FBI1021" s="330"/>
      <c r="FBJ1021" s="330"/>
      <c r="FBK1021" s="330"/>
      <c r="FBL1021" s="330"/>
      <c r="FBM1021" s="330"/>
      <c r="FBN1021" s="330"/>
      <c r="FBO1021" s="330"/>
      <c r="FBP1021" s="330"/>
      <c r="FBQ1021" s="330"/>
      <c r="FBR1021" s="330"/>
      <c r="FBS1021" s="330"/>
      <c r="FBT1021" s="330"/>
      <c r="FBU1021" s="330"/>
      <c r="FBV1021" s="330"/>
      <c r="FBW1021" s="330"/>
      <c r="FBX1021" s="330"/>
      <c r="FBY1021" s="330"/>
      <c r="FBZ1021" s="330"/>
      <c r="FCA1021" s="330"/>
      <c r="FCB1021" s="330"/>
      <c r="FCC1021" s="330"/>
      <c r="FCD1021" s="330"/>
      <c r="FCE1021" s="330"/>
      <c r="FCF1021" s="330"/>
      <c r="FCG1021" s="330"/>
      <c r="FCH1021" s="330"/>
      <c r="FCI1021" s="330"/>
      <c r="FCJ1021" s="330"/>
      <c r="FCK1021" s="330"/>
      <c r="FCL1021" s="330"/>
      <c r="FCM1021" s="330"/>
      <c r="FCN1021" s="330"/>
      <c r="FCO1021" s="330"/>
      <c r="FCP1021" s="330"/>
      <c r="FCQ1021" s="330"/>
      <c r="FCR1021" s="330"/>
      <c r="FCS1021" s="330"/>
      <c r="FCT1021" s="330"/>
      <c r="FCU1021" s="330"/>
      <c r="FCV1021" s="330"/>
      <c r="FCW1021" s="330"/>
      <c r="FCX1021" s="330"/>
      <c r="FCY1021" s="330"/>
      <c r="FCZ1021" s="330"/>
      <c r="FDA1021" s="330"/>
      <c r="FDB1021" s="330"/>
      <c r="FDC1021" s="330"/>
      <c r="FDD1021" s="330"/>
      <c r="FDE1021" s="330"/>
      <c r="FDF1021" s="330"/>
      <c r="FDG1021" s="330"/>
      <c r="FDH1021" s="330"/>
      <c r="FDI1021" s="330"/>
      <c r="FDJ1021" s="330"/>
      <c r="FDK1021" s="330"/>
      <c r="FDL1021" s="330"/>
      <c r="FDM1021" s="330"/>
      <c r="FDN1021" s="330"/>
      <c r="FDO1021" s="330"/>
      <c r="FDP1021" s="330"/>
      <c r="FDQ1021" s="330"/>
      <c r="FDR1021" s="330"/>
      <c r="FDS1021" s="330"/>
      <c r="FDT1021" s="330"/>
      <c r="FDU1021" s="330"/>
      <c r="FDV1021" s="330"/>
      <c r="FDW1021" s="330"/>
      <c r="FDX1021" s="330"/>
      <c r="FDY1021" s="330"/>
      <c r="FDZ1021" s="330"/>
      <c r="FEA1021" s="330"/>
      <c r="FEB1021" s="330"/>
      <c r="FEC1021" s="330"/>
      <c r="FED1021" s="330"/>
      <c r="FEE1021" s="330"/>
      <c r="FEF1021" s="330"/>
      <c r="FEG1021" s="330"/>
      <c r="FEH1021" s="330"/>
      <c r="FEI1021" s="330"/>
      <c r="FEJ1021" s="330"/>
      <c r="FEK1021" s="330"/>
      <c r="FEL1021" s="330"/>
      <c r="FEM1021" s="330"/>
      <c r="FEN1021" s="330"/>
      <c r="FEO1021" s="330"/>
      <c r="FEP1021" s="330"/>
      <c r="FEQ1021" s="330"/>
      <c r="FER1021" s="330"/>
      <c r="FES1021" s="330"/>
      <c r="FET1021" s="330"/>
      <c r="FEU1021" s="330"/>
      <c r="FEV1021" s="330"/>
      <c r="FEW1021" s="330"/>
      <c r="FEX1021" s="330"/>
      <c r="FEY1021" s="330"/>
      <c r="FEZ1021" s="330"/>
      <c r="FFA1021" s="330"/>
      <c r="FFB1021" s="330"/>
      <c r="FFC1021" s="330"/>
      <c r="FFD1021" s="330"/>
      <c r="FFE1021" s="330"/>
      <c r="FFF1021" s="330"/>
      <c r="FFG1021" s="330"/>
      <c r="FFH1021" s="330"/>
      <c r="FFI1021" s="330"/>
      <c r="FFJ1021" s="330"/>
      <c r="FFK1021" s="330"/>
      <c r="FFL1021" s="330"/>
      <c r="FFM1021" s="330"/>
      <c r="FFN1021" s="330"/>
      <c r="FFO1021" s="330"/>
      <c r="FFP1021" s="330"/>
      <c r="FFQ1021" s="330"/>
      <c r="FFR1021" s="330"/>
      <c r="FFS1021" s="330"/>
      <c r="FFT1021" s="330"/>
      <c r="FFU1021" s="330"/>
      <c r="FFV1021" s="330"/>
      <c r="FFW1021" s="330"/>
      <c r="FFX1021" s="330"/>
      <c r="FFY1021" s="330"/>
      <c r="FFZ1021" s="330"/>
      <c r="FGA1021" s="330"/>
      <c r="FGB1021" s="330"/>
      <c r="FGC1021" s="330"/>
      <c r="FGD1021" s="330"/>
      <c r="FGE1021" s="330"/>
      <c r="FGF1021" s="330"/>
      <c r="FGG1021" s="330"/>
      <c r="FGH1021" s="330"/>
      <c r="FGI1021" s="330"/>
      <c r="FGJ1021" s="330"/>
      <c r="FGK1021" s="330"/>
      <c r="FGL1021" s="330"/>
      <c r="FGM1021" s="330"/>
      <c r="FGN1021" s="330"/>
      <c r="FGO1021" s="330"/>
      <c r="FGP1021" s="330"/>
      <c r="FGQ1021" s="330"/>
      <c r="FGR1021" s="330"/>
      <c r="FGS1021" s="330"/>
      <c r="FGT1021" s="330"/>
      <c r="FGU1021" s="330"/>
      <c r="FGV1021" s="330"/>
      <c r="FGW1021" s="330"/>
      <c r="FGX1021" s="330"/>
      <c r="FGY1021" s="330"/>
      <c r="FGZ1021" s="330"/>
      <c r="FHA1021" s="330"/>
      <c r="FHB1021" s="330"/>
      <c r="FHC1021" s="330"/>
      <c r="FHD1021" s="330"/>
      <c r="FHE1021" s="330"/>
      <c r="FHF1021" s="330"/>
      <c r="FHG1021" s="330"/>
      <c r="FHH1021" s="330"/>
      <c r="FHI1021" s="330"/>
      <c r="FHJ1021" s="330"/>
      <c r="FHK1021" s="330"/>
      <c r="FHL1021" s="330"/>
      <c r="FHM1021" s="330"/>
      <c r="FHN1021" s="330"/>
      <c r="FHO1021" s="330"/>
      <c r="FHP1021" s="330"/>
      <c r="FHQ1021" s="330"/>
      <c r="FHR1021" s="330"/>
      <c r="FHS1021" s="330"/>
      <c r="FHT1021" s="330"/>
      <c r="FHU1021" s="330"/>
      <c r="FHV1021" s="330"/>
      <c r="FHW1021" s="330"/>
      <c r="FHX1021" s="330"/>
      <c r="FHY1021" s="330"/>
      <c r="FHZ1021" s="330"/>
      <c r="FIA1021" s="330"/>
      <c r="FIB1021" s="330"/>
      <c r="FIC1021" s="330"/>
      <c r="FID1021" s="330"/>
      <c r="FIE1021" s="330"/>
      <c r="FIF1021" s="330"/>
      <c r="FIG1021" s="330"/>
      <c r="FIH1021" s="330"/>
      <c r="FII1021" s="330"/>
      <c r="FIJ1021" s="330"/>
      <c r="FIK1021" s="330"/>
      <c r="FIL1021" s="330"/>
      <c r="FIM1021" s="330"/>
      <c r="FIN1021" s="330"/>
      <c r="FIO1021" s="330"/>
      <c r="FIP1021" s="330"/>
      <c r="FIQ1021" s="330"/>
      <c r="FIR1021" s="330"/>
      <c r="FIS1021" s="330"/>
      <c r="FIT1021" s="330"/>
      <c r="FIU1021" s="330"/>
      <c r="FIV1021" s="330"/>
      <c r="FIW1021" s="330"/>
      <c r="FIX1021" s="330"/>
      <c r="FIY1021" s="330"/>
      <c r="FIZ1021" s="330"/>
      <c r="FJA1021" s="330"/>
      <c r="FJB1021" s="330"/>
      <c r="FJC1021" s="330"/>
      <c r="FJD1021" s="330"/>
      <c r="FJE1021" s="330"/>
      <c r="FJF1021" s="330"/>
      <c r="FJG1021" s="330"/>
      <c r="FJH1021" s="330"/>
      <c r="FJI1021" s="330"/>
      <c r="FJJ1021" s="330"/>
      <c r="FJK1021" s="330"/>
      <c r="FJL1021" s="330"/>
      <c r="FJM1021" s="330"/>
      <c r="FJN1021" s="330"/>
      <c r="FJO1021" s="330"/>
      <c r="FJP1021" s="330"/>
      <c r="FJQ1021" s="330"/>
      <c r="FJR1021" s="330"/>
      <c r="FJS1021" s="330"/>
      <c r="FJT1021" s="330"/>
      <c r="FJU1021" s="330"/>
      <c r="FJV1021" s="330"/>
      <c r="FJW1021" s="330"/>
      <c r="FJX1021" s="330"/>
      <c r="FJY1021" s="330"/>
      <c r="FJZ1021" s="330"/>
      <c r="FKA1021" s="330"/>
      <c r="FKB1021" s="330"/>
      <c r="FKC1021" s="330"/>
      <c r="FKD1021" s="330"/>
      <c r="FKE1021" s="330"/>
      <c r="FKF1021" s="330"/>
      <c r="FKG1021" s="330"/>
      <c r="FKH1021" s="330"/>
      <c r="FKI1021" s="330"/>
      <c r="FKJ1021" s="330"/>
      <c r="FKK1021" s="330"/>
      <c r="FKL1021" s="330"/>
      <c r="FKM1021" s="330"/>
      <c r="FKN1021" s="330"/>
      <c r="FKO1021" s="330"/>
      <c r="FKP1021" s="330"/>
      <c r="FKQ1021" s="330"/>
      <c r="FKR1021" s="330"/>
      <c r="FKS1021" s="330"/>
      <c r="FKT1021" s="330"/>
      <c r="FKU1021" s="330"/>
      <c r="FKV1021" s="330"/>
      <c r="FKW1021" s="330"/>
      <c r="FKX1021" s="330"/>
      <c r="FKY1021" s="330"/>
      <c r="FKZ1021" s="330"/>
      <c r="FLA1021" s="330"/>
      <c r="FLB1021" s="330"/>
      <c r="FLC1021" s="330"/>
      <c r="FLD1021" s="330"/>
      <c r="FLE1021" s="330"/>
      <c r="FLF1021" s="330"/>
      <c r="FLG1021" s="330"/>
      <c r="FLH1021" s="330"/>
      <c r="FLI1021" s="330"/>
      <c r="FLJ1021" s="330"/>
      <c r="FLK1021" s="330"/>
      <c r="FLL1021" s="330"/>
      <c r="FLM1021" s="330"/>
      <c r="FLN1021" s="330"/>
      <c r="FLO1021" s="330"/>
      <c r="FLP1021" s="330"/>
      <c r="FLQ1021" s="330"/>
      <c r="FLR1021" s="330"/>
      <c r="FLS1021" s="330"/>
      <c r="FLT1021" s="330"/>
      <c r="FLU1021" s="330"/>
      <c r="FLV1021" s="330"/>
      <c r="FLW1021" s="330"/>
      <c r="FLX1021" s="330"/>
      <c r="FLY1021" s="330"/>
      <c r="FLZ1021" s="330"/>
      <c r="FMA1021" s="330"/>
      <c r="FMB1021" s="330"/>
      <c r="FMC1021" s="330"/>
      <c r="FMD1021" s="330"/>
      <c r="FME1021" s="330"/>
      <c r="FMF1021" s="330"/>
      <c r="FMG1021" s="330"/>
      <c r="FMH1021" s="330"/>
      <c r="FMI1021" s="330"/>
      <c r="FMJ1021" s="330"/>
      <c r="FMK1021" s="330"/>
      <c r="FML1021" s="330"/>
      <c r="FMM1021" s="330"/>
      <c r="FMN1021" s="330"/>
      <c r="FMO1021" s="330"/>
      <c r="FMP1021" s="330"/>
      <c r="FMQ1021" s="330"/>
      <c r="FMR1021" s="330"/>
      <c r="FMS1021" s="330"/>
      <c r="FMT1021" s="330"/>
      <c r="FMU1021" s="330"/>
      <c r="FMV1021" s="330"/>
      <c r="FMW1021" s="330"/>
      <c r="FMX1021" s="330"/>
      <c r="FMY1021" s="330"/>
      <c r="FMZ1021" s="330"/>
      <c r="FNA1021" s="330"/>
      <c r="FNB1021" s="330"/>
      <c r="FNC1021" s="330"/>
      <c r="FND1021" s="330"/>
      <c r="FNE1021" s="330"/>
      <c r="FNF1021" s="330"/>
      <c r="FNG1021" s="330"/>
      <c r="FNH1021" s="330"/>
      <c r="FNI1021" s="330"/>
      <c r="FNJ1021" s="330"/>
      <c r="FNK1021" s="330"/>
      <c r="FNL1021" s="330"/>
      <c r="FNM1021" s="330"/>
      <c r="FNN1021" s="330"/>
      <c r="FNO1021" s="330"/>
      <c r="FNP1021" s="330"/>
      <c r="FNQ1021" s="330"/>
      <c r="FNR1021" s="330"/>
      <c r="FNS1021" s="330"/>
      <c r="FNT1021" s="330"/>
      <c r="FNU1021" s="330"/>
      <c r="FNV1021" s="330"/>
      <c r="FNW1021" s="330"/>
      <c r="FNX1021" s="330"/>
      <c r="FNY1021" s="330"/>
      <c r="FNZ1021" s="330"/>
      <c r="FOA1021" s="330"/>
      <c r="FOB1021" s="330"/>
      <c r="FOC1021" s="330"/>
      <c r="FOD1021" s="330"/>
      <c r="FOE1021" s="330"/>
      <c r="FOF1021" s="330"/>
      <c r="FOG1021" s="330"/>
      <c r="FOH1021" s="330"/>
      <c r="FOI1021" s="330"/>
      <c r="FOJ1021" s="330"/>
      <c r="FOK1021" s="330"/>
      <c r="FOL1021" s="330"/>
      <c r="FOM1021" s="330"/>
      <c r="FON1021" s="330"/>
      <c r="FOO1021" s="330"/>
      <c r="FOP1021" s="330"/>
      <c r="FOQ1021" s="330"/>
      <c r="FOR1021" s="330"/>
      <c r="FOS1021" s="330"/>
      <c r="FOT1021" s="330"/>
      <c r="FOU1021" s="330"/>
      <c r="FOV1021" s="330"/>
      <c r="FOW1021" s="330"/>
      <c r="FOX1021" s="330"/>
      <c r="FOY1021" s="330"/>
      <c r="FOZ1021" s="330"/>
      <c r="FPA1021" s="330"/>
      <c r="FPB1021" s="330"/>
      <c r="FPC1021" s="330"/>
      <c r="FPD1021" s="330"/>
      <c r="FPE1021" s="330"/>
      <c r="FPF1021" s="330"/>
      <c r="FPG1021" s="330"/>
      <c r="FPH1021" s="330"/>
      <c r="FPI1021" s="330"/>
      <c r="FPJ1021" s="330"/>
      <c r="FPK1021" s="330"/>
      <c r="FPL1021" s="330"/>
      <c r="FPM1021" s="330"/>
      <c r="FPN1021" s="330"/>
      <c r="FPO1021" s="330"/>
      <c r="FPP1021" s="330"/>
      <c r="FPQ1021" s="330"/>
      <c r="FPR1021" s="330"/>
      <c r="FPS1021" s="330"/>
      <c r="FPT1021" s="330"/>
      <c r="FPU1021" s="330"/>
      <c r="FPV1021" s="330"/>
      <c r="FPW1021" s="330"/>
      <c r="FPX1021" s="330"/>
      <c r="FPY1021" s="330"/>
      <c r="FPZ1021" s="330"/>
      <c r="FQA1021" s="330"/>
      <c r="FQB1021" s="330"/>
      <c r="FQC1021" s="330"/>
      <c r="FQD1021" s="330"/>
      <c r="FQE1021" s="330"/>
      <c r="FQF1021" s="330"/>
      <c r="FQG1021" s="330"/>
      <c r="FQH1021" s="330"/>
      <c r="FQI1021" s="330"/>
      <c r="FQJ1021" s="330"/>
      <c r="FQK1021" s="330"/>
      <c r="FQL1021" s="330"/>
      <c r="FQM1021" s="330"/>
      <c r="FQN1021" s="330"/>
      <c r="FQO1021" s="330"/>
      <c r="FQP1021" s="330"/>
      <c r="FQQ1021" s="330"/>
      <c r="FQR1021" s="330"/>
      <c r="FQS1021" s="330"/>
      <c r="FQT1021" s="330"/>
      <c r="FQU1021" s="330"/>
      <c r="FQV1021" s="330"/>
      <c r="FQW1021" s="330"/>
      <c r="FQX1021" s="330"/>
      <c r="FQY1021" s="330"/>
      <c r="FQZ1021" s="330"/>
      <c r="FRA1021" s="330"/>
      <c r="FRB1021" s="330"/>
      <c r="FRC1021" s="330"/>
      <c r="FRD1021" s="330"/>
      <c r="FRE1021" s="330"/>
      <c r="FRF1021" s="330"/>
      <c r="FRG1021" s="330"/>
      <c r="FRH1021" s="330"/>
      <c r="FRI1021" s="330"/>
      <c r="FRJ1021" s="330"/>
      <c r="FRK1021" s="330"/>
      <c r="FRL1021" s="330"/>
      <c r="FRM1021" s="330"/>
      <c r="FRN1021" s="330"/>
      <c r="FRO1021" s="330"/>
      <c r="FRP1021" s="330"/>
      <c r="FRQ1021" s="330"/>
      <c r="FRR1021" s="330"/>
      <c r="FRS1021" s="330"/>
      <c r="FRT1021" s="330"/>
      <c r="FRU1021" s="330"/>
      <c r="FRV1021" s="330"/>
      <c r="FRW1021" s="330"/>
      <c r="FRX1021" s="330"/>
      <c r="FRY1021" s="330"/>
      <c r="FRZ1021" s="330"/>
      <c r="FSA1021" s="330"/>
      <c r="FSB1021" s="330"/>
      <c r="FSC1021" s="330"/>
      <c r="FSD1021" s="330"/>
      <c r="FSE1021" s="330"/>
      <c r="FSF1021" s="330"/>
      <c r="FSG1021" s="330"/>
      <c r="FSH1021" s="330"/>
      <c r="FSI1021" s="330"/>
      <c r="FSJ1021" s="330"/>
      <c r="FSK1021" s="330"/>
      <c r="FSL1021" s="330"/>
      <c r="FSM1021" s="330"/>
      <c r="FSN1021" s="330"/>
      <c r="FSO1021" s="330"/>
      <c r="FSP1021" s="330"/>
      <c r="FSQ1021" s="330"/>
      <c r="FSR1021" s="330"/>
      <c r="FSS1021" s="330"/>
      <c r="FST1021" s="330"/>
      <c r="FSU1021" s="330"/>
      <c r="FSV1021" s="330"/>
      <c r="FSW1021" s="330"/>
      <c r="FSX1021" s="330"/>
      <c r="FSY1021" s="330"/>
      <c r="FSZ1021" s="330"/>
      <c r="FTA1021" s="330"/>
      <c r="FTB1021" s="330"/>
      <c r="FTC1021" s="330"/>
      <c r="FTD1021" s="330"/>
      <c r="FTE1021" s="330"/>
      <c r="FTF1021" s="330"/>
      <c r="FTG1021" s="330"/>
      <c r="FTH1021" s="330"/>
      <c r="FTI1021" s="330"/>
      <c r="FTJ1021" s="330"/>
      <c r="FTK1021" s="330"/>
      <c r="FTL1021" s="330"/>
      <c r="FTM1021" s="330"/>
      <c r="FTN1021" s="330"/>
      <c r="FTO1021" s="330"/>
      <c r="FTP1021" s="330"/>
      <c r="FTQ1021" s="330"/>
      <c r="FTR1021" s="330"/>
      <c r="FTS1021" s="330"/>
      <c r="FTT1021" s="330"/>
      <c r="FTU1021" s="330"/>
      <c r="FTV1021" s="330"/>
      <c r="FTW1021" s="330"/>
      <c r="FTX1021" s="330"/>
      <c r="FTY1021" s="330"/>
      <c r="FTZ1021" s="330"/>
      <c r="FUA1021" s="330"/>
      <c r="FUB1021" s="330"/>
      <c r="FUC1021" s="330"/>
      <c r="FUD1021" s="330"/>
      <c r="FUE1021" s="330"/>
      <c r="FUF1021" s="330"/>
      <c r="FUG1021" s="330"/>
      <c r="FUH1021" s="330"/>
      <c r="FUI1021" s="330"/>
      <c r="FUJ1021" s="330"/>
      <c r="FUK1021" s="330"/>
      <c r="FUL1021" s="330"/>
      <c r="FUM1021" s="330"/>
      <c r="FUN1021" s="330"/>
      <c r="FUO1021" s="330"/>
      <c r="FUP1021" s="330"/>
      <c r="FUQ1021" s="330"/>
      <c r="FUR1021" s="330"/>
      <c r="FUS1021" s="330"/>
      <c r="FUT1021" s="330"/>
      <c r="FUU1021" s="330"/>
      <c r="FUV1021" s="330"/>
      <c r="FUW1021" s="330"/>
      <c r="FUX1021" s="330"/>
      <c r="FUY1021" s="330"/>
      <c r="FUZ1021" s="330"/>
      <c r="FVA1021" s="330"/>
      <c r="FVB1021" s="330"/>
      <c r="FVC1021" s="330"/>
      <c r="FVD1021" s="330"/>
      <c r="FVE1021" s="330"/>
      <c r="FVF1021" s="330"/>
      <c r="FVG1021" s="330"/>
      <c r="FVH1021" s="330"/>
      <c r="FVI1021" s="330"/>
      <c r="FVJ1021" s="330"/>
      <c r="FVK1021" s="330"/>
      <c r="FVL1021" s="330"/>
      <c r="FVM1021" s="330"/>
      <c r="FVN1021" s="330"/>
      <c r="FVO1021" s="330"/>
      <c r="FVP1021" s="330"/>
      <c r="FVQ1021" s="330"/>
      <c r="FVR1021" s="330"/>
      <c r="FVS1021" s="330"/>
      <c r="FVT1021" s="330"/>
      <c r="FVU1021" s="330"/>
      <c r="FVV1021" s="330"/>
      <c r="FVW1021" s="330"/>
      <c r="FVX1021" s="330"/>
      <c r="FVY1021" s="330"/>
      <c r="FVZ1021" s="330"/>
      <c r="FWA1021" s="330"/>
      <c r="FWB1021" s="330"/>
      <c r="FWC1021" s="330"/>
      <c r="FWD1021" s="330"/>
      <c r="FWE1021" s="330"/>
      <c r="FWF1021" s="330"/>
      <c r="FWG1021" s="330"/>
      <c r="FWH1021" s="330"/>
      <c r="FWI1021" s="330"/>
      <c r="FWJ1021" s="330"/>
      <c r="FWK1021" s="330"/>
      <c r="FWL1021" s="330"/>
      <c r="FWM1021" s="330"/>
      <c r="FWN1021" s="330"/>
      <c r="FWO1021" s="330"/>
      <c r="FWP1021" s="330"/>
      <c r="FWQ1021" s="330"/>
      <c r="FWR1021" s="330"/>
      <c r="FWS1021" s="330"/>
      <c r="FWT1021" s="330"/>
      <c r="FWU1021" s="330"/>
      <c r="FWV1021" s="330"/>
      <c r="FWW1021" s="330"/>
      <c r="FWX1021" s="330"/>
      <c r="FWY1021" s="330"/>
      <c r="FWZ1021" s="330"/>
      <c r="FXA1021" s="330"/>
      <c r="FXB1021" s="330"/>
      <c r="FXC1021" s="330"/>
      <c r="FXD1021" s="330"/>
      <c r="FXE1021" s="330"/>
      <c r="FXF1021" s="330"/>
      <c r="FXG1021" s="330"/>
      <c r="FXH1021" s="330"/>
      <c r="FXI1021" s="330"/>
      <c r="FXJ1021" s="330"/>
      <c r="FXK1021" s="330"/>
      <c r="FXL1021" s="330"/>
      <c r="FXM1021" s="330"/>
      <c r="FXN1021" s="330"/>
      <c r="FXO1021" s="330"/>
      <c r="FXP1021" s="330"/>
      <c r="FXQ1021" s="330"/>
      <c r="FXR1021" s="330"/>
      <c r="FXS1021" s="330"/>
      <c r="FXT1021" s="330"/>
      <c r="FXU1021" s="330"/>
      <c r="FXV1021" s="330"/>
      <c r="FXW1021" s="330"/>
      <c r="FXX1021" s="330"/>
      <c r="FXY1021" s="330"/>
      <c r="FXZ1021" s="330"/>
      <c r="FYA1021" s="330"/>
      <c r="FYB1021" s="330"/>
      <c r="FYC1021" s="330"/>
      <c r="FYD1021" s="330"/>
      <c r="FYE1021" s="330"/>
      <c r="FYF1021" s="330"/>
      <c r="FYG1021" s="330"/>
      <c r="FYH1021" s="330"/>
      <c r="FYI1021" s="330"/>
      <c r="FYJ1021" s="330"/>
      <c r="FYK1021" s="330"/>
      <c r="FYL1021" s="330"/>
      <c r="FYM1021" s="330"/>
      <c r="FYN1021" s="330"/>
      <c r="FYO1021" s="330"/>
      <c r="FYP1021" s="330"/>
      <c r="FYQ1021" s="330"/>
      <c r="FYR1021" s="330"/>
      <c r="FYS1021" s="330"/>
      <c r="FYT1021" s="330"/>
      <c r="FYU1021" s="330"/>
      <c r="FYV1021" s="330"/>
      <c r="FYW1021" s="330"/>
      <c r="FYX1021" s="330"/>
      <c r="FYY1021" s="330"/>
      <c r="FYZ1021" s="330"/>
      <c r="FZA1021" s="330"/>
      <c r="FZB1021" s="330"/>
      <c r="FZC1021" s="330"/>
      <c r="FZD1021" s="330"/>
      <c r="FZE1021" s="330"/>
      <c r="FZF1021" s="330"/>
      <c r="FZG1021" s="330"/>
      <c r="FZH1021" s="330"/>
      <c r="FZI1021" s="330"/>
      <c r="FZJ1021" s="330"/>
      <c r="FZK1021" s="330"/>
      <c r="FZL1021" s="330"/>
      <c r="FZM1021" s="330"/>
      <c r="FZN1021" s="330"/>
      <c r="FZO1021" s="330"/>
      <c r="FZP1021" s="330"/>
      <c r="FZQ1021" s="330"/>
      <c r="FZR1021" s="330"/>
      <c r="FZS1021" s="330"/>
      <c r="FZT1021" s="330"/>
      <c r="FZU1021" s="330"/>
      <c r="FZV1021" s="330"/>
      <c r="FZW1021" s="330"/>
      <c r="FZX1021" s="330"/>
      <c r="FZY1021" s="330"/>
      <c r="FZZ1021" s="330"/>
      <c r="GAA1021" s="330"/>
      <c r="GAB1021" s="330"/>
      <c r="GAC1021" s="330"/>
      <c r="GAD1021" s="330"/>
      <c r="GAE1021" s="330"/>
      <c r="GAF1021" s="330"/>
      <c r="GAG1021" s="330"/>
      <c r="GAH1021" s="330"/>
      <c r="GAI1021" s="330"/>
      <c r="GAJ1021" s="330"/>
      <c r="GAK1021" s="330"/>
      <c r="GAL1021" s="330"/>
      <c r="GAM1021" s="330"/>
      <c r="GAN1021" s="330"/>
      <c r="GAO1021" s="330"/>
      <c r="GAP1021" s="330"/>
      <c r="GAQ1021" s="330"/>
      <c r="GAR1021" s="330"/>
      <c r="GAS1021" s="330"/>
      <c r="GAT1021" s="330"/>
      <c r="GAU1021" s="330"/>
      <c r="GAV1021" s="330"/>
      <c r="GAW1021" s="330"/>
      <c r="GAX1021" s="330"/>
      <c r="GAY1021" s="330"/>
      <c r="GAZ1021" s="330"/>
      <c r="GBA1021" s="330"/>
      <c r="GBB1021" s="330"/>
      <c r="GBC1021" s="330"/>
      <c r="GBD1021" s="330"/>
      <c r="GBE1021" s="330"/>
      <c r="GBF1021" s="330"/>
      <c r="GBG1021" s="330"/>
      <c r="GBH1021" s="330"/>
      <c r="GBI1021" s="330"/>
      <c r="GBJ1021" s="330"/>
      <c r="GBK1021" s="330"/>
      <c r="GBL1021" s="330"/>
      <c r="GBM1021" s="330"/>
      <c r="GBN1021" s="330"/>
      <c r="GBO1021" s="330"/>
      <c r="GBP1021" s="330"/>
      <c r="GBQ1021" s="330"/>
      <c r="GBR1021" s="330"/>
      <c r="GBS1021" s="330"/>
      <c r="GBT1021" s="330"/>
      <c r="GBU1021" s="330"/>
      <c r="GBV1021" s="330"/>
      <c r="GBW1021" s="330"/>
      <c r="GBX1021" s="330"/>
      <c r="GBY1021" s="330"/>
      <c r="GBZ1021" s="330"/>
      <c r="GCA1021" s="330"/>
      <c r="GCB1021" s="330"/>
      <c r="GCC1021" s="330"/>
      <c r="GCD1021" s="330"/>
      <c r="GCE1021" s="330"/>
      <c r="GCF1021" s="330"/>
      <c r="GCG1021" s="330"/>
      <c r="GCH1021" s="330"/>
      <c r="GCI1021" s="330"/>
      <c r="GCJ1021" s="330"/>
      <c r="GCK1021" s="330"/>
      <c r="GCL1021" s="330"/>
      <c r="GCM1021" s="330"/>
      <c r="GCN1021" s="330"/>
      <c r="GCO1021" s="330"/>
      <c r="GCP1021" s="330"/>
      <c r="GCQ1021" s="330"/>
      <c r="GCR1021" s="330"/>
      <c r="GCS1021" s="330"/>
      <c r="GCT1021" s="330"/>
      <c r="GCU1021" s="330"/>
      <c r="GCV1021" s="330"/>
      <c r="GCW1021" s="330"/>
      <c r="GCX1021" s="330"/>
      <c r="GCY1021" s="330"/>
      <c r="GCZ1021" s="330"/>
      <c r="GDA1021" s="330"/>
      <c r="GDB1021" s="330"/>
      <c r="GDC1021" s="330"/>
      <c r="GDD1021" s="330"/>
      <c r="GDE1021" s="330"/>
      <c r="GDF1021" s="330"/>
      <c r="GDG1021" s="330"/>
      <c r="GDH1021" s="330"/>
      <c r="GDI1021" s="330"/>
      <c r="GDJ1021" s="330"/>
      <c r="GDK1021" s="330"/>
      <c r="GDL1021" s="330"/>
      <c r="GDM1021" s="330"/>
      <c r="GDN1021" s="330"/>
      <c r="GDO1021" s="330"/>
      <c r="GDP1021" s="330"/>
      <c r="GDQ1021" s="330"/>
      <c r="GDR1021" s="330"/>
      <c r="GDS1021" s="330"/>
      <c r="GDT1021" s="330"/>
      <c r="GDU1021" s="330"/>
      <c r="GDV1021" s="330"/>
      <c r="GDW1021" s="330"/>
      <c r="GDX1021" s="330"/>
      <c r="GDY1021" s="330"/>
      <c r="GDZ1021" s="330"/>
      <c r="GEA1021" s="330"/>
      <c r="GEB1021" s="330"/>
      <c r="GEC1021" s="330"/>
      <c r="GED1021" s="330"/>
      <c r="GEE1021" s="330"/>
      <c r="GEF1021" s="330"/>
      <c r="GEG1021" s="330"/>
      <c r="GEH1021" s="330"/>
      <c r="GEI1021" s="330"/>
      <c r="GEJ1021" s="330"/>
      <c r="GEK1021" s="330"/>
      <c r="GEL1021" s="330"/>
      <c r="GEM1021" s="330"/>
      <c r="GEN1021" s="330"/>
      <c r="GEO1021" s="330"/>
      <c r="GEP1021" s="330"/>
      <c r="GEQ1021" s="330"/>
      <c r="GER1021" s="330"/>
      <c r="GES1021" s="330"/>
      <c r="GET1021" s="330"/>
      <c r="GEU1021" s="330"/>
      <c r="GEV1021" s="330"/>
      <c r="GEW1021" s="330"/>
      <c r="GEX1021" s="330"/>
      <c r="GEY1021" s="330"/>
      <c r="GEZ1021" s="330"/>
      <c r="GFA1021" s="330"/>
      <c r="GFB1021" s="330"/>
      <c r="GFC1021" s="330"/>
      <c r="GFD1021" s="330"/>
      <c r="GFE1021" s="330"/>
      <c r="GFF1021" s="330"/>
      <c r="GFG1021" s="330"/>
      <c r="GFH1021" s="330"/>
      <c r="GFI1021" s="330"/>
      <c r="GFJ1021" s="330"/>
      <c r="GFK1021" s="330"/>
      <c r="GFL1021" s="330"/>
      <c r="GFM1021" s="330"/>
      <c r="GFN1021" s="330"/>
      <c r="GFO1021" s="330"/>
      <c r="GFP1021" s="330"/>
      <c r="GFQ1021" s="330"/>
      <c r="GFR1021" s="330"/>
      <c r="GFS1021" s="330"/>
      <c r="GFT1021" s="330"/>
      <c r="GFU1021" s="330"/>
      <c r="GFV1021" s="330"/>
      <c r="GFW1021" s="330"/>
      <c r="GFX1021" s="330"/>
      <c r="GFY1021" s="330"/>
      <c r="GFZ1021" s="330"/>
      <c r="GGA1021" s="330"/>
      <c r="GGB1021" s="330"/>
      <c r="GGC1021" s="330"/>
      <c r="GGD1021" s="330"/>
      <c r="GGE1021" s="330"/>
      <c r="GGF1021" s="330"/>
      <c r="GGG1021" s="330"/>
      <c r="GGH1021" s="330"/>
      <c r="GGI1021" s="330"/>
      <c r="GGJ1021" s="330"/>
      <c r="GGK1021" s="330"/>
      <c r="GGL1021" s="330"/>
      <c r="GGM1021" s="330"/>
      <c r="GGN1021" s="330"/>
      <c r="GGO1021" s="330"/>
      <c r="GGP1021" s="330"/>
      <c r="GGQ1021" s="330"/>
      <c r="GGR1021" s="330"/>
      <c r="GGS1021" s="330"/>
      <c r="GGT1021" s="330"/>
      <c r="GGU1021" s="330"/>
      <c r="GGV1021" s="330"/>
      <c r="GGW1021" s="330"/>
      <c r="GGX1021" s="330"/>
      <c r="GGY1021" s="330"/>
      <c r="GGZ1021" s="330"/>
      <c r="GHA1021" s="330"/>
      <c r="GHB1021" s="330"/>
      <c r="GHC1021" s="330"/>
      <c r="GHD1021" s="330"/>
      <c r="GHE1021" s="330"/>
      <c r="GHF1021" s="330"/>
      <c r="GHG1021" s="330"/>
      <c r="GHH1021" s="330"/>
      <c r="GHI1021" s="330"/>
      <c r="GHJ1021" s="330"/>
      <c r="GHK1021" s="330"/>
      <c r="GHL1021" s="330"/>
      <c r="GHM1021" s="330"/>
      <c r="GHN1021" s="330"/>
      <c r="GHO1021" s="330"/>
      <c r="GHP1021" s="330"/>
      <c r="GHQ1021" s="330"/>
      <c r="GHR1021" s="330"/>
      <c r="GHS1021" s="330"/>
      <c r="GHT1021" s="330"/>
      <c r="GHU1021" s="330"/>
      <c r="GHV1021" s="330"/>
      <c r="GHW1021" s="330"/>
      <c r="GHX1021" s="330"/>
      <c r="GHY1021" s="330"/>
      <c r="GHZ1021" s="330"/>
      <c r="GIA1021" s="330"/>
      <c r="GIB1021" s="330"/>
      <c r="GIC1021" s="330"/>
      <c r="GID1021" s="330"/>
      <c r="GIE1021" s="330"/>
      <c r="GIF1021" s="330"/>
      <c r="GIG1021" s="330"/>
      <c r="GIH1021" s="330"/>
      <c r="GII1021" s="330"/>
      <c r="GIJ1021" s="330"/>
      <c r="GIK1021" s="330"/>
      <c r="GIL1021" s="330"/>
      <c r="GIM1021" s="330"/>
      <c r="GIN1021" s="330"/>
      <c r="GIO1021" s="330"/>
      <c r="GIP1021" s="330"/>
      <c r="GIQ1021" s="330"/>
      <c r="GIR1021" s="330"/>
      <c r="GIS1021" s="330"/>
      <c r="GIT1021" s="330"/>
      <c r="GIU1021" s="330"/>
      <c r="GIV1021" s="330"/>
      <c r="GIW1021" s="330"/>
      <c r="GIX1021" s="330"/>
      <c r="GIY1021" s="330"/>
      <c r="GIZ1021" s="330"/>
      <c r="GJA1021" s="330"/>
      <c r="GJB1021" s="330"/>
      <c r="GJC1021" s="330"/>
      <c r="GJD1021" s="330"/>
      <c r="GJE1021" s="330"/>
      <c r="GJF1021" s="330"/>
      <c r="GJG1021" s="330"/>
      <c r="GJH1021" s="330"/>
      <c r="GJI1021" s="330"/>
      <c r="GJJ1021" s="330"/>
      <c r="GJK1021" s="330"/>
      <c r="GJL1021" s="330"/>
      <c r="GJM1021" s="330"/>
      <c r="GJN1021" s="330"/>
      <c r="GJO1021" s="330"/>
      <c r="GJP1021" s="330"/>
      <c r="GJQ1021" s="330"/>
      <c r="GJR1021" s="330"/>
      <c r="GJS1021" s="330"/>
      <c r="GJT1021" s="330"/>
      <c r="GJU1021" s="330"/>
      <c r="GJV1021" s="330"/>
      <c r="GJW1021" s="330"/>
      <c r="GJX1021" s="330"/>
      <c r="GJY1021" s="330"/>
      <c r="GJZ1021" s="330"/>
      <c r="GKA1021" s="330"/>
      <c r="GKB1021" s="330"/>
      <c r="GKC1021" s="330"/>
      <c r="GKD1021" s="330"/>
      <c r="GKE1021" s="330"/>
      <c r="GKF1021" s="330"/>
      <c r="GKG1021" s="330"/>
      <c r="GKH1021" s="330"/>
      <c r="GKI1021" s="330"/>
      <c r="GKJ1021" s="330"/>
      <c r="GKK1021" s="330"/>
      <c r="GKL1021" s="330"/>
      <c r="GKM1021" s="330"/>
      <c r="GKN1021" s="330"/>
      <c r="GKO1021" s="330"/>
      <c r="GKP1021" s="330"/>
      <c r="GKQ1021" s="330"/>
      <c r="GKR1021" s="330"/>
      <c r="GKS1021" s="330"/>
      <c r="GKT1021" s="330"/>
      <c r="GKU1021" s="330"/>
      <c r="GKV1021" s="330"/>
      <c r="GKW1021" s="330"/>
      <c r="GKX1021" s="330"/>
      <c r="GKY1021" s="330"/>
      <c r="GKZ1021" s="330"/>
      <c r="GLA1021" s="330"/>
      <c r="GLB1021" s="330"/>
      <c r="GLC1021" s="330"/>
      <c r="GLD1021" s="330"/>
      <c r="GLE1021" s="330"/>
      <c r="GLF1021" s="330"/>
      <c r="GLG1021" s="330"/>
      <c r="GLH1021" s="330"/>
      <c r="GLI1021" s="330"/>
      <c r="GLJ1021" s="330"/>
      <c r="GLK1021" s="330"/>
      <c r="GLL1021" s="330"/>
      <c r="GLM1021" s="330"/>
      <c r="GLN1021" s="330"/>
      <c r="GLO1021" s="330"/>
      <c r="GLP1021" s="330"/>
      <c r="GLQ1021" s="330"/>
      <c r="GLR1021" s="330"/>
      <c r="GLS1021" s="330"/>
      <c r="GLT1021" s="330"/>
      <c r="GLU1021" s="330"/>
      <c r="GLV1021" s="330"/>
      <c r="GLW1021" s="330"/>
      <c r="GLX1021" s="330"/>
      <c r="GLY1021" s="330"/>
      <c r="GLZ1021" s="330"/>
      <c r="GMA1021" s="330"/>
      <c r="GMB1021" s="330"/>
      <c r="GMC1021" s="330"/>
      <c r="GMD1021" s="330"/>
      <c r="GME1021" s="330"/>
      <c r="GMF1021" s="330"/>
      <c r="GMG1021" s="330"/>
      <c r="GMH1021" s="330"/>
      <c r="GMI1021" s="330"/>
      <c r="GMJ1021" s="330"/>
      <c r="GMK1021" s="330"/>
      <c r="GML1021" s="330"/>
      <c r="GMM1021" s="330"/>
      <c r="GMN1021" s="330"/>
      <c r="GMO1021" s="330"/>
      <c r="GMP1021" s="330"/>
      <c r="GMQ1021" s="330"/>
      <c r="GMR1021" s="330"/>
      <c r="GMS1021" s="330"/>
      <c r="GMT1021" s="330"/>
      <c r="GMU1021" s="330"/>
      <c r="GMV1021" s="330"/>
      <c r="GMW1021" s="330"/>
      <c r="GMX1021" s="330"/>
      <c r="GMY1021" s="330"/>
      <c r="GMZ1021" s="330"/>
      <c r="GNA1021" s="330"/>
      <c r="GNB1021" s="330"/>
      <c r="GNC1021" s="330"/>
      <c r="GND1021" s="330"/>
      <c r="GNE1021" s="330"/>
      <c r="GNF1021" s="330"/>
      <c r="GNG1021" s="330"/>
      <c r="GNH1021" s="330"/>
      <c r="GNI1021" s="330"/>
      <c r="GNJ1021" s="330"/>
      <c r="GNK1021" s="330"/>
      <c r="GNL1021" s="330"/>
      <c r="GNM1021" s="330"/>
      <c r="GNN1021" s="330"/>
      <c r="GNO1021" s="330"/>
      <c r="GNP1021" s="330"/>
      <c r="GNQ1021" s="330"/>
      <c r="GNR1021" s="330"/>
      <c r="GNS1021" s="330"/>
      <c r="GNT1021" s="330"/>
      <c r="GNU1021" s="330"/>
      <c r="GNV1021" s="330"/>
      <c r="GNW1021" s="330"/>
      <c r="GNX1021" s="330"/>
      <c r="GNY1021" s="330"/>
      <c r="GNZ1021" s="330"/>
      <c r="GOA1021" s="330"/>
      <c r="GOB1021" s="330"/>
      <c r="GOC1021" s="330"/>
      <c r="GOD1021" s="330"/>
      <c r="GOE1021" s="330"/>
      <c r="GOF1021" s="330"/>
      <c r="GOG1021" s="330"/>
      <c r="GOH1021" s="330"/>
      <c r="GOI1021" s="330"/>
      <c r="GOJ1021" s="330"/>
      <c r="GOK1021" s="330"/>
      <c r="GOL1021" s="330"/>
      <c r="GOM1021" s="330"/>
      <c r="GON1021" s="330"/>
      <c r="GOO1021" s="330"/>
      <c r="GOP1021" s="330"/>
      <c r="GOQ1021" s="330"/>
      <c r="GOR1021" s="330"/>
      <c r="GOS1021" s="330"/>
      <c r="GOT1021" s="330"/>
      <c r="GOU1021" s="330"/>
      <c r="GOV1021" s="330"/>
      <c r="GOW1021" s="330"/>
      <c r="GOX1021" s="330"/>
      <c r="GOY1021" s="330"/>
      <c r="GOZ1021" s="330"/>
      <c r="GPA1021" s="330"/>
      <c r="GPB1021" s="330"/>
      <c r="GPC1021" s="330"/>
      <c r="GPD1021" s="330"/>
      <c r="GPE1021" s="330"/>
      <c r="GPF1021" s="330"/>
      <c r="GPG1021" s="330"/>
      <c r="GPH1021" s="330"/>
      <c r="GPI1021" s="330"/>
      <c r="GPJ1021" s="330"/>
      <c r="GPK1021" s="330"/>
      <c r="GPL1021" s="330"/>
      <c r="GPM1021" s="330"/>
      <c r="GPN1021" s="330"/>
      <c r="GPO1021" s="330"/>
      <c r="GPP1021" s="330"/>
      <c r="GPQ1021" s="330"/>
      <c r="GPR1021" s="330"/>
      <c r="GPS1021" s="330"/>
      <c r="GPT1021" s="330"/>
      <c r="GPU1021" s="330"/>
      <c r="GPV1021" s="330"/>
      <c r="GPW1021" s="330"/>
      <c r="GPX1021" s="330"/>
      <c r="GPY1021" s="330"/>
      <c r="GPZ1021" s="330"/>
      <c r="GQA1021" s="330"/>
      <c r="GQB1021" s="330"/>
      <c r="GQC1021" s="330"/>
      <c r="GQD1021" s="330"/>
      <c r="GQE1021" s="330"/>
      <c r="GQF1021" s="330"/>
      <c r="GQG1021" s="330"/>
      <c r="GQH1021" s="330"/>
      <c r="GQI1021" s="330"/>
      <c r="GQJ1021" s="330"/>
      <c r="GQK1021" s="330"/>
      <c r="GQL1021" s="330"/>
      <c r="GQM1021" s="330"/>
      <c r="GQN1021" s="330"/>
      <c r="GQO1021" s="330"/>
      <c r="GQP1021" s="330"/>
      <c r="GQQ1021" s="330"/>
      <c r="GQR1021" s="330"/>
      <c r="GQS1021" s="330"/>
      <c r="GQT1021" s="330"/>
      <c r="GQU1021" s="330"/>
      <c r="GQV1021" s="330"/>
      <c r="GQW1021" s="330"/>
      <c r="GQX1021" s="330"/>
      <c r="GQY1021" s="330"/>
      <c r="GQZ1021" s="330"/>
      <c r="GRA1021" s="330"/>
      <c r="GRB1021" s="330"/>
      <c r="GRC1021" s="330"/>
      <c r="GRD1021" s="330"/>
      <c r="GRE1021" s="330"/>
      <c r="GRF1021" s="330"/>
      <c r="GRG1021" s="330"/>
      <c r="GRH1021" s="330"/>
      <c r="GRI1021" s="330"/>
      <c r="GRJ1021" s="330"/>
      <c r="GRK1021" s="330"/>
      <c r="GRL1021" s="330"/>
      <c r="GRM1021" s="330"/>
      <c r="GRN1021" s="330"/>
      <c r="GRO1021" s="330"/>
      <c r="GRP1021" s="330"/>
      <c r="GRQ1021" s="330"/>
      <c r="GRR1021" s="330"/>
      <c r="GRS1021" s="330"/>
      <c r="GRT1021" s="330"/>
      <c r="GRU1021" s="330"/>
      <c r="GRV1021" s="330"/>
      <c r="GRW1021" s="330"/>
      <c r="GRX1021" s="330"/>
      <c r="GRY1021" s="330"/>
      <c r="GRZ1021" s="330"/>
      <c r="GSA1021" s="330"/>
      <c r="GSB1021" s="330"/>
      <c r="GSC1021" s="330"/>
      <c r="GSD1021" s="330"/>
      <c r="GSE1021" s="330"/>
      <c r="GSF1021" s="330"/>
      <c r="GSG1021" s="330"/>
      <c r="GSH1021" s="330"/>
      <c r="GSI1021" s="330"/>
      <c r="GSJ1021" s="330"/>
      <c r="GSK1021" s="330"/>
      <c r="GSL1021" s="330"/>
      <c r="GSM1021" s="330"/>
      <c r="GSN1021" s="330"/>
      <c r="GSO1021" s="330"/>
      <c r="GSP1021" s="330"/>
      <c r="GSQ1021" s="330"/>
      <c r="GSR1021" s="330"/>
      <c r="GSS1021" s="330"/>
      <c r="GST1021" s="330"/>
      <c r="GSU1021" s="330"/>
      <c r="GSV1021" s="330"/>
      <c r="GSW1021" s="330"/>
      <c r="GSX1021" s="330"/>
      <c r="GSY1021" s="330"/>
      <c r="GSZ1021" s="330"/>
      <c r="GTA1021" s="330"/>
      <c r="GTB1021" s="330"/>
      <c r="GTC1021" s="330"/>
      <c r="GTD1021" s="330"/>
      <c r="GTE1021" s="330"/>
      <c r="GTF1021" s="330"/>
      <c r="GTG1021" s="330"/>
      <c r="GTH1021" s="330"/>
      <c r="GTI1021" s="330"/>
      <c r="GTJ1021" s="330"/>
      <c r="GTK1021" s="330"/>
      <c r="GTL1021" s="330"/>
      <c r="GTM1021" s="330"/>
      <c r="GTN1021" s="330"/>
      <c r="GTO1021" s="330"/>
      <c r="GTP1021" s="330"/>
      <c r="GTQ1021" s="330"/>
      <c r="GTR1021" s="330"/>
      <c r="GTS1021" s="330"/>
      <c r="GTT1021" s="330"/>
      <c r="GTU1021" s="330"/>
      <c r="GTV1021" s="330"/>
      <c r="GTW1021" s="330"/>
      <c r="GTX1021" s="330"/>
      <c r="GTY1021" s="330"/>
      <c r="GTZ1021" s="330"/>
      <c r="GUA1021" s="330"/>
      <c r="GUB1021" s="330"/>
      <c r="GUC1021" s="330"/>
      <c r="GUD1021" s="330"/>
      <c r="GUE1021" s="330"/>
      <c r="GUF1021" s="330"/>
      <c r="GUG1021" s="330"/>
      <c r="GUH1021" s="330"/>
      <c r="GUI1021" s="330"/>
      <c r="GUJ1021" s="330"/>
      <c r="GUK1021" s="330"/>
      <c r="GUL1021" s="330"/>
      <c r="GUM1021" s="330"/>
      <c r="GUN1021" s="330"/>
      <c r="GUO1021" s="330"/>
      <c r="GUP1021" s="330"/>
      <c r="GUQ1021" s="330"/>
      <c r="GUR1021" s="330"/>
      <c r="GUS1021" s="330"/>
      <c r="GUT1021" s="330"/>
      <c r="GUU1021" s="330"/>
      <c r="GUV1021" s="330"/>
      <c r="GUW1021" s="330"/>
      <c r="GUX1021" s="330"/>
      <c r="GUY1021" s="330"/>
      <c r="GUZ1021" s="330"/>
      <c r="GVA1021" s="330"/>
      <c r="GVB1021" s="330"/>
      <c r="GVC1021" s="330"/>
      <c r="GVD1021" s="330"/>
      <c r="GVE1021" s="330"/>
      <c r="GVF1021" s="330"/>
      <c r="GVG1021" s="330"/>
      <c r="GVH1021" s="330"/>
      <c r="GVI1021" s="330"/>
      <c r="GVJ1021" s="330"/>
      <c r="GVK1021" s="330"/>
      <c r="GVL1021" s="330"/>
      <c r="GVM1021" s="330"/>
      <c r="GVN1021" s="330"/>
      <c r="GVO1021" s="330"/>
      <c r="GVP1021" s="330"/>
      <c r="GVQ1021" s="330"/>
      <c r="GVR1021" s="330"/>
      <c r="GVS1021" s="330"/>
      <c r="GVT1021" s="330"/>
      <c r="GVU1021" s="330"/>
      <c r="GVV1021" s="330"/>
      <c r="GVW1021" s="330"/>
      <c r="GVX1021" s="330"/>
      <c r="GVY1021" s="330"/>
      <c r="GVZ1021" s="330"/>
      <c r="GWA1021" s="330"/>
      <c r="GWB1021" s="330"/>
      <c r="GWC1021" s="330"/>
      <c r="GWD1021" s="330"/>
      <c r="GWE1021" s="330"/>
      <c r="GWF1021" s="330"/>
      <c r="GWG1021" s="330"/>
      <c r="GWH1021" s="330"/>
      <c r="GWI1021" s="330"/>
      <c r="GWJ1021" s="330"/>
      <c r="GWK1021" s="330"/>
      <c r="GWL1021" s="330"/>
      <c r="GWM1021" s="330"/>
      <c r="GWN1021" s="330"/>
      <c r="GWO1021" s="330"/>
      <c r="GWP1021" s="330"/>
      <c r="GWQ1021" s="330"/>
      <c r="GWR1021" s="330"/>
      <c r="GWS1021" s="330"/>
      <c r="GWT1021" s="330"/>
      <c r="GWU1021" s="330"/>
      <c r="GWV1021" s="330"/>
      <c r="GWW1021" s="330"/>
      <c r="GWX1021" s="330"/>
      <c r="GWY1021" s="330"/>
      <c r="GWZ1021" s="330"/>
      <c r="GXA1021" s="330"/>
      <c r="GXB1021" s="330"/>
      <c r="GXC1021" s="330"/>
      <c r="GXD1021" s="330"/>
      <c r="GXE1021" s="330"/>
      <c r="GXF1021" s="330"/>
      <c r="GXG1021" s="330"/>
      <c r="GXH1021" s="330"/>
      <c r="GXI1021" s="330"/>
      <c r="GXJ1021" s="330"/>
      <c r="GXK1021" s="330"/>
      <c r="GXL1021" s="330"/>
      <c r="GXM1021" s="330"/>
      <c r="GXN1021" s="330"/>
      <c r="GXO1021" s="330"/>
      <c r="GXP1021" s="330"/>
      <c r="GXQ1021" s="330"/>
      <c r="GXR1021" s="330"/>
      <c r="GXS1021" s="330"/>
      <c r="GXT1021" s="330"/>
      <c r="GXU1021" s="330"/>
      <c r="GXV1021" s="330"/>
      <c r="GXW1021" s="330"/>
      <c r="GXX1021" s="330"/>
      <c r="GXY1021" s="330"/>
      <c r="GXZ1021" s="330"/>
      <c r="GYA1021" s="330"/>
      <c r="GYB1021" s="330"/>
      <c r="GYC1021" s="330"/>
      <c r="GYD1021" s="330"/>
      <c r="GYE1021" s="330"/>
      <c r="GYF1021" s="330"/>
      <c r="GYG1021" s="330"/>
      <c r="GYH1021" s="330"/>
      <c r="GYI1021" s="330"/>
      <c r="GYJ1021" s="330"/>
      <c r="GYK1021" s="330"/>
      <c r="GYL1021" s="330"/>
      <c r="GYM1021" s="330"/>
      <c r="GYN1021" s="330"/>
      <c r="GYO1021" s="330"/>
      <c r="GYP1021" s="330"/>
      <c r="GYQ1021" s="330"/>
      <c r="GYR1021" s="330"/>
      <c r="GYS1021" s="330"/>
      <c r="GYT1021" s="330"/>
      <c r="GYU1021" s="330"/>
      <c r="GYV1021" s="330"/>
      <c r="GYW1021" s="330"/>
      <c r="GYX1021" s="330"/>
      <c r="GYY1021" s="330"/>
      <c r="GYZ1021" s="330"/>
      <c r="GZA1021" s="330"/>
      <c r="GZB1021" s="330"/>
      <c r="GZC1021" s="330"/>
      <c r="GZD1021" s="330"/>
      <c r="GZE1021" s="330"/>
      <c r="GZF1021" s="330"/>
      <c r="GZG1021" s="330"/>
      <c r="GZH1021" s="330"/>
      <c r="GZI1021" s="330"/>
      <c r="GZJ1021" s="330"/>
      <c r="GZK1021" s="330"/>
      <c r="GZL1021" s="330"/>
      <c r="GZM1021" s="330"/>
      <c r="GZN1021" s="330"/>
      <c r="GZO1021" s="330"/>
      <c r="GZP1021" s="330"/>
      <c r="GZQ1021" s="330"/>
      <c r="GZR1021" s="330"/>
      <c r="GZS1021" s="330"/>
      <c r="GZT1021" s="330"/>
      <c r="GZU1021" s="330"/>
      <c r="GZV1021" s="330"/>
      <c r="GZW1021" s="330"/>
      <c r="GZX1021" s="330"/>
      <c r="GZY1021" s="330"/>
      <c r="GZZ1021" s="330"/>
      <c r="HAA1021" s="330"/>
      <c r="HAB1021" s="330"/>
      <c r="HAC1021" s="330"/>
      <c r="HAD1021" s="330"/>
      <c r="HAE1021" s="330"/>
      <c r="HAF1021" s="330"/>
      <c r="HAG1021" s="330"/>
      <c r="HAH1021" s="330"/>
      <c r="HAI1021" s="330"/>
      <c r="HAJ1021" s="330"/>
      <c r="HAK1021" s="330"/>
      <c r="HAL1021" s="330"/>
      <c r="HAM1021" s="330"/>
      <c r="HAN1021" s="330"/>
      <c r="HAO1021" s="330"/>
      <c r="HAP1021" s="330"/>
      <c r="HAQ1021" s="330"/>
      <c r="HAR1021" s="330"/>
      <c r="HAS1021" s="330"/>
      <c r="HAT1021" s="330"/>
      <c r="HAU1021" s="330"/>
      <c r="HAV1021" s="330"/>
      <c r="HAW1021" s="330"/>
      <c r="HAX1021" s="330"/>
      <c r="HAY1021" s="330"/>
      <c r="HAZ1021" s="330"/>
      <c r="HBA1021" s="330"/>
      <c r="HBB1021" s="330"/>
      <c r="HBC1021" s="330"/>
      <c r="HBD1021" s="330"/>
      <c r="HBE1021" s="330"/>
      <c r="HBF1021" s="330"/>
      <c r="HBG1021" s="330"/>
      <c r="HBH1021" s="330"/>
      <c r="HBI1021" s="330"/>
      <c r="HBJ1021" s="330"/>
      <c r="HBK1021" s="330"/>
      <c r="HBL1021" s="330"/>
      <c r="HBM1021" s="330"/>
      <c r="HBN1021" s="330"/>
      <c r="HBO1021" s="330"/>
      <c r="HBP1021" s="330"/>
      <c r="HBQ1021" s="330"/>
      <c r="HBR1021" s="330"/>
      <c r="HBS1021" s="330"/>
      <c r="HBT1021" s="330"/>
      <c r="HBU1021" s="330"/>
      <c r="HBV1021" s="330"/>
      <c r="HBW1021" s="330"/>
      <c r="HBX1021" s="330"/>
      <c r="HBY1021" s="330"/>
      <c r="HBZ1021" s="330"/>
      <c r="HCA1021" s="330"/>
      <c r="HCB1021" s="330"/>
      <c r="HCC1021" s="330"/>
      <c r="HCD1021" s="330"/>
      <c r="HCE1021" s="330"/>
      <c r="HCF1021" s="330"/>
      <c r="HCG1021" s="330"/>
      <c r="HCH1021" s="330"/>
      <c r="HCI1021" s="330"/>
      <c r="HCJ1021" s="330"/>
      <c r="HCK1021" s="330"/>
      <c r="HCL1021" s="330"/>
      <c r="HCM1021" s="330"/>
      <c r="HCN1021" s="330"/>
      <c r="HCO1021" s="330"/>
      <c r="HCP1021" s="330"/>
      <c r="HCQ1021" s="330"/>
      <c r="HCR1021" s="330"/>
      <c r="HCS1021" s="330"/>
      <c r="HCT1021" s="330"/>
      <c r="HCU1021" s="330"/>
      <c r="HCV1021" s="330"/>
      <c r="HCW1021" s="330"/>
      <c r="HCX1021" s="330"/>
      <c r="HCY1021" s="330"/>
      <c r="HCZ1021" s="330"/>
      <c r="HDA1021" s="330"/>
      <c r="HDB1021" s="330"/>
      <c r="HDC1021" s="330"/>
      <c r="HDD1021" s="330"/>
      <c r="HDE1021" s="330"/>
      <c r="HDF1021" s="330"/>
      <c r="HDG1021" s="330"/>
      <c r="HDH1021" s="330"/>
      <c r="HDI1021" s="330"/>
      <c r="HDJ1021" s="330"/>
      <c r="HDK1021" s="330"/>
      <c r="HDL1021" s="330"/>
      <c r="HDM1021" s="330"/>
      <c r="HDN1021" s="330"/>
      <c r="HDO1021" s="330"/>
      <c r="HDP1021" s="330"/>
      <c r="HDQ1021" s="330"/>
      <c r="HDR1021" s="330"/>
      <c r="HDS1021" s="330"/>
      <c r="HDT1021" s="330"/>
      <c r="HDU1021" s="330"/>
      <c r="HDV1021" s="330"/>
      <c r="HDW1021" s="330"/>
      <c r="HDX1021" s="330"/>
      <c r="HDY1021" s="330"/>
      <c r="HDZ1021" s="330"/>
      <c r="HEA1021" s="330"/>
      <c r="HEB1021" s="330"/>
      <c r="HEC1021" s="330"/>
      <c r="HED1021" s="330"/>
      <c r="HEE1021" s="330"/>
      <c r="HEF1021" s="330"/>
      <c r="HEG1021" s="330"/>
      <c r="HEH1021" s="330"/>
      <c r="HEI1021" s="330"/>
      <c r="HEJ1021" s="330"/>
      <c r="HEK1021" s="330"/>
      <c r="HEL1021" s="330"/>
      <c r="HEM1021" s="330"/>
      <c r="HEN1021" s="330"/>
      <c r="HEO1021" s="330"/>
      <c r="HEP1021" s="330"/>
      <c r="HEQ1021" s="330"/>
      <c r="HER1021" s="330"/>
      <c r="HES1021" s="330"/>
      <c r="HET1021" s="330"/>
      <c r="HEU1021" s="330"/>
      <c r="HEV1021" s="330"/>
      <c r="HEW1021" s="330"/>
      <c r="HEX1021" s="330"/>
      <c r="HEY1021" s="330"/>
      <c r="HEZ1021" s="330"/>
      <c r="HFA1021" s="330"/>
      <c r="HFB1021" s="330"/>
      <c r="HFC1021" s="330"/>
      <c r="HFD1021" s="330"/>
      <c r="HFE1021" s="330"/>
      <c r="HFF1021" s="330"/>
      <c r="HFG1021" s="330"/>
      <c r="HFH1021" s="330"/>
      <c r="HFI1021" s="330"/>
      <c r="HFJ1021" s="330"/>
      <c r="HFK1021" s="330"/>
      <c r="HFL1021" s="330"/>
      <c r="HFM1021" s="330"/>
      <c r="HFN1021" s="330"/>
      <c r="HFO1021" s="330"/>
      <c r="HFP1021" s="330"/>
      <c r="HFQ1021" s="330"/>
      <c r="HFR1021" s="330"/>
      <c r="HFS1021" s="330"/>
      <c r="HFT1021" s="330"/>
      <c r="HFU1021" s="330"/>
      <c r="HFV1021" s="330"/>
      <c r="HFW1021" s="330"/>
      <c r="HFX1021" s="330"/>
      <c r="HFY1021" s="330"/>
      <c r="HFZ1021" s="330"/>
      <c r="HGA1021" s="330"/>
      <c r="HGB1021" s="330"/>
      <c r="HGC1021" s="330"/>
      <c r="HGD1021" s="330"/>
      <c r="HGE1021" s="330"/>
      <c r="HGF1021" s="330"/>
      <c r="HGG1021" s="330"/>
      <c r="HGH1021" s="330"/>
      <c r="HGI1021" s="330"/>
      <c r="HGJ1021" s="330"/>
      <c r="HGK1021" s="330"/>
      <c r="HGL1021" s="330"/>
      <c r="HGM1021" s="330"/>
      <c r="HGN1021" s="330"/>
      <c r="HGO1021" s="330"/>
      <c r="HGP1021" s="330"/>
      <c r="HGQ1021" s="330"/>
      <c r="HGR1021" s="330"/>
      <c r="HGS1021" s="330"/>
      <c r="HGT1021" s="330"/>
      <c r="HGU1021" s="330"/>
      <c r="HGV1021" s="330"/>
      <c r="HGW1021" s="330"/>
      <c r="HGX1021" s="330"/>
      <c r="HGY1021" s="330"/>
      <c r="HGZ1021" s="330"/>
      <c r="HHA1021" s="330"/>
      <c r="HHB1021" s="330"/>
      <c r="HHC1021" s="330"/>
      <c r="HHD1021" s="330"/>
      <c r="HHE1021" s="330"/>
      <c r="HHF1021" s="330"/>
      <c r="HHG1021" s="330"/>
      <c r="HHH1021" s="330"/>
      <c r="HHI1021" s="330"/>
      <c r="HHJ1021" s="330"/>
      <c r="HHK1021" s="330"/>
      <c r="HHL1021" s="330"/>
      <c r="HHM1021" s="330"/>
      <c r="HHN1021" s="330"/>
      <c r="HHO1021" s="330"/>
      <c r="HHP1021" s="330"/>
      <c r="HHQ1021" s="330"/>
      <c r="HHR1021" s="330"/>
      <c r="HHS1021" s="330"/>
      <c r="HHT1021" s="330"/>
      <c r="HHU1021" s="330"/>
      <c r="HHV1021" s="330"/>
      <c r="HHW1021" s="330"/>
      <c r="HHX1021" s="330"/>
      <c r="HHY1021" s="330"/>
      <c r="HHZ1021" s="330"/>
      <c r="HIA1021" s="330"/>
      <c r="HIB1021" s="330"/>
      <c r="HIC1021" s="330"/>
      <c r="HID1021" s="330"/>
      <c r="HIE1021" s="330"/>
      <c r="HIF1021" s="330"/>
      <c r="HIG1021" s="330"/>
      <c r="HIH1021" s="330"/>
      <c r="HII1021" s="330"/>
      <c r="HIJ1021" s="330"/>
      <c r="HIK1021" s="330"/>
      <c r="HIL1021" s="330"/>
      <c r="HIM1021" s="330"/>
      <c r="HIN1021" s="330"/>
      <c r="HIO1021" s="330"/>
      <c r="HIP1021" s="330"/>
      <c r="HIQ1021" s="330"/>
      <c r="HIR1021" s="330"/>
      <c r="HIS1021" s="330"/>
      <c r="HIT1021" s="330"/>
      <c r="HIU1021" s="330"/>
      <c r="HIV1021" s="330"/>
      <c r="HIW1021" s="330"/>
      <c r="HIX1021" s="330"/>
      <c r="HIY1021" s="330"/>
      <c r="HIZ1021" s="330"/>
      <c r="HJA1021" s="330"/>
      <c r="HJB1021" s="330"/>
      <c r="HJC1021" s="330"/>
      <c r="HJD1021" s="330"/>
      <c r="HJE1021" s="330"/>
      <c r="HJF1021" s="330"/>
      <c r="HJG1021" s="330"/>
      <c r="HJH1021" s="330"/>
      <c r="HJI1021" s="330"/>
      <c r="HJJ1021" s="330"/>
      <c r="HJK1021" s="330"/>
      <c r="HJL1021" s="330"/>
      <c r="HJM1021" s="330"/>
      <c r="HJN1021" s="330"/>
      <c r="HJO1021" s="330"/>
      <c r="HJP1021" s="330"/>
      <c r="HJQ1021" s="330"/>
      <c r="HJR1021" s="330"/>
      <c r="HJS1021" s="330"/>
      <c r="HJT1021" s="330"/>
      <c r="HJU1021" s="330"/>
      <c r="HJV1021" s="330"/>
      <c r="HJW1021" s="330"/>
      <c r="HJX1021" s="330"/>
      <c r="HJY1021" s="330"/>
      <c r="HJZ1021" s="330"/>
      <c r="HKA1021" s="330"/>
      <c r="HKB1021" s="330"/>
      <c r="HKC1021" s="330"/>
      <c r="HKD1021" s="330"/>
      <c r="HKE1021" s="330"/>
      <c r="HKF1021" s="330"/>
      <c r="HKG1021" s="330"/>
      <c r="HKH1021" s="330"/>
      <c r="HKI1021" s="330"/>
      <c r="HKJ1021" s="330"/>
      <c r="HKK1021" s="330"/>
      <c r="HKL1021" s="330"/>
      <c r="HKM1021" s="330"/>
      <c r="HKN1021" s="330"/>
      <c r="HKO1021" s="330"/>
      <c r="HKP1021" s="330"/>
      <c r="HKQ1021" s="330"/>
      <c r="HKR1021" s="330"/>
      <c r="HKS1021" s="330"/>
      <c r="HKT1021" s="330"/>
      <c r="HKU1021" s="330"/>
      <c r="HKV1021" s="330"/>
      <c r="HKW1021" s="330"/>
      <c r="HKX1021" s="330"/>
      <c r="HKY1021" s="330"/>
      <c r="HKZ1021" s="330"/>
      <c r="HLA1021" s="330"/>
      <c r="HLB1021" s="330"/>
      <c r="HLC1021" s="330"/>
      <c r="HLD1021" s="330"/>
      <c r="HLE1021" s="330"/>
      <c r="HLF1021" s="330"/>
      <c r="HLG1021" s="330"/>
      <c r="HLH1021" s="330"/>
      <c r="HLI1021" s="330"/>
      <c r="HLJ1021" s="330"/>
      <c r="HLK1021" s="330"/>
      <c r="HLL1021" s="330"/>
      <c r="HLM1021" s="330"/>
      <c r="HLN1021" s="330"/>
      <c r="HLO1021" s="330"/>
      <c r="HLP1021" s="330"/>
      <c r="HLQ1021" s="330"/>
      <c r="HLR1021" s="330"/>
      <c r="HLS1021" s="330"/>
      <c r="HLT1021" s="330"/>
      <c r="HLU1021" s="330"/>
      <c r="HLV1021" s="330"/>
      <c r="HLW1021" s="330"/>
      <c r="HLX1021" s="330"/>
      <c r="HLY1021" s="330"/>
      <c r="HLZ1021" s="330"/>
      <c r="HMA1021" s="330"/>
      <c r="HMB1021" s="330"/>
      <c r="HMC1021" s="330"/>
      <c r="HMD1021" s="330"/>
      <c r="HME1021" s="330"/>
      <c r="HMF1021" s="330"/>
      <c r="HMG1021" s="330"/>
      <c r="HMH1021" s="330"/>
      <c r="HMI1021" s="330"/>
      <c r="HMJ1021" s="330"/>
      <c r="HMK1021" s="330"/>
      <c r="HML1021" s="330"/>
      <c r="HMM1021" s="330"/>
      <c r="HMN1021" s="330"/>
      <c r="HMO1021" s="330"/>
      <c r="HMP1021" s="330"/>
      <c r="HMQ1021" s="330"/>
      <c r="HMR1021" s="330"/>
      <c r="HMS1021" s="330"/>
      <c r="HMT1021" s="330"/>
      <c r="HMU1021" s="330"/>
      <c r="HMV1021" s="330"/>
      <c r="HMW1021" s="330"/>
      <c r="HMX1021" s="330"/>
      <c r="HMY1021" s="330"/>
      <c r="HMZ1021" s="330"/>
      <c r="HNA1021" s="330"/>
      <c r="HNB1021" s="330"/>
      <c r="HNC1021" s="330"/>
      <c r="HND1021" s="330"/>
      <c r="HNE1021" s="330"/>
      <c r="HNF1021" s="330"/>
      <c r="HNG1021" s="330"/>
      <c r="HNH1021" s="330"/>
      <c r="HNI1021" s="330"/>
      <c r="HNJ1021" s="330"/>
      <c r="HNK1021" s="330"/>
      <c r="HNL1021" s="330"/>
      <c r="HNM1021" s="330"/>
      <c r="HNN1021" s="330"/>
      <c r="HNO1021" s="330"/>
      <c r="HNP1021" s="330"/>
      <c r="HNQ1021" s="330"/>
      <c r="HNR1021" s="330"/>
      <c r="HNS1021" s="330"/>
      <c r="HNT1021" s="330"/>
      <c r="HNU1021" s="330"/>
      <c r="HNV1021" s="330"/>
      <c r="HNW1021" s="330"/>
      <c r="HNX1021" s="330"/>
      <c r="HNY1021" s="330"/>
      <c r="HNZ1021" s="330"/>
      <c r="HOA1021" s="330"/>
      <c r="HOB1021" s="330"/>
      <c r="HOC1021" s="330"/>
      <c r="HOD1021" s="330"/>
      <c r="HOE1021" s="330"/>
      <c r="HOF1021" s="330"/>
      <c r="HOG1021" s="330"/>
      <c r="HOH1021" s="330"/>
      <c r="HOI1021" s="330"/>
      <c r="HOJ1021" s="330"/>
      <c r="HOK1021" s="330"/>
      <c r="HOL1021" s="330"/>
      <c r="HOM1021" s="330"/>
      <c r="HON1021" s="330"/>
      <c r="HOO1021" s="330"/>
      <c r="HOP1021" s="330"/>
      <c r="HOQ1021" s="330"/>
      <c r="HOR1021" s="330"/>
      <c r="HOS1021" s="330"/>
      <c r="HOT1021" s="330"/>
      <c r="HOU1021" s="330"/>
      <c r="HOV1021" s="330"/>
      <c r="HOW1021" s="330"/>
      <c r="HOX1021" s="330"/>
      <c r="HOY1021" s="330"/>
      <c r="HOZ1021" s="330"/>
      <c r="HPA1021" s="330"/>
      <c r="HPB1021" s="330"/>
      <c r="HPC1021" s="330"/>
      <c r="HPD1021" s="330"/>
      <c r="HPE1021" s="330"/>
      <c r="HPF1021" s="330"/>
      <c r="HPG1021" s="330"/>
      <c r="HPH1021" s="330"/>
      <c r="HPI1021" s="330"/>
      <c r="HPJ1021" s="330"/>
      <c r="HPK1021" s="330"/>
      <c r="HPL1021" s="330"/>
      <c r="HPM1021" s="330"/>
      <c r="HPN1021" s="330"/>
      <c r="HPO1021" s="330"/>
      <c r="HPP1021" s="330"/>
      <c r="HPQ1021" s="330"/>
      <c r="HPR1021" s="330"/>
      <c r="HPS1021" s="330"/>
      <c r="HPT1021" s="330"/>
      <c r="HPU1021" s="330"/>
      <c r="HPV1021" s="330"/>
      <c r="HPW1021" s="330"/>
      <c r="HPX1021" s="330"/>
      <c r="HPY1021" s="330"/>
      <c r="HPZ1021" s="330"/>
      <c r="HQA1021" s="330"/>
      <c r="HQB1021" s="330"/>
      <c r="HQC1021" s="330"/>
      <c r="HQD1021" s="330"/>
      <c r="HQE1021" s="330"/>
      <c r="HQF1021" s="330"/>
      <c r="HQG1021" s="330"/>
      <c r="HQH1021" s="330"/>
      <c r="HQI1021" s="330"/>
      <c r="HQJ1021" s="330"/>
      <c r="HQK1021" s="330"/>
      <c r="HQL1021" s="330"/>
      <c r="HQM1021" s="330"/>
      <c r="HQN1021" s="330"/>
      <c r="HQO1021" s="330"/>
      <c r="HQP1021" s="330"/>
      <c r="HQQ1021" s="330"/>
      <c r="HQR1021" s="330"/>
      <c r="HQS1021" s="330"/>
      <c r="HQT1021" s="330"/>
      <c r="HQU1021" s="330"/>
      <c r="HQV1021" s="330"/>
      <c r="HQW1021" s="330"/>
      <c r="HQX1021" s="330"/>
      <c r="HQY1021" s="330"/>
      <c r="HQZ1021" s="330"/>
      <c r="HRA1021" s="330"/>
      <c r="HRB1021" s="330"/>
      <c r="HRC1021" s="330"/>
      <c r="HRD1021" s="330"/>
      <c r="HRE1021" s="330"/>
      <c r="HRF1021" s="330"/>
      <c r="HRG1021" s="330"/>
      <c r="HRH1021" s="330"/>
      <c r="HRI1021" s="330"/>
      <c r="HRJ1021" s="330"/>
      <c r="HRK1021" s="330"/>
      <c r="HRL1021" s="330"/>
      <c r="HRM1021" s="330"/>
      <c r="HRN1021" s="330"/>
      <c r="HRO1021" s="330"/>
      <c r="HRP1021" s="330"/>
      <c r="HRQ1021" s="330"/>
      <c r="HRR1021" s="330"/>
      <c r="HRS1021" s="330"/>
      <c r="HRT1021" s="330"/>
      <c r="HRU1021" s="330"/>
      <c r="HRV1021" s="330"/>
      <c r="HRW1021" s="330"/>
      <c r="HRX1021" s="330"/>
      <c r="HRY1021" s="330"/>
      <c r="HRZ1021" s="330"/>
      <c r="HSA1021" s="330"/>
      <c r="HSB1021" s="330"/>
      <c r="HSC1021" s="330"/>
      <c r="HSD1021" s="330"/>
      <c r="HSE1021" s="330"/>
      <c r="HSF1021" s="330"/>
      <c r="HSG1021" s="330"/>
      <c r="HSH1021" s="330"/>
      <c r="HSI1021" s="330"/>
      <c r="HSJ1021" s="330"/>
      <c r="HSK1021" s="330"/>
      <c r="HSL1021" s="330"/>
      <c r="HSM1021" s="330"/>
      <c r="HSN1021" s="330"/>
      <c r="HSO1021" s="330"/>
      <c r="HSP1021" s="330"/>
      <c r="HSQ1021" s="330"/>
      <c r="HSR1021" s="330"/>
      <c r="HSS1021" s="330"/>
      <c r="HST1021" s="330"/>
      <c r="HSU1021" s="330"/>
      <c r="HSV1021" s="330"/>
      <c r="HSW1021" s="330"/>
      <c r="HSX1021" s="330"/>
      <c r="HSY1021" s="330"/>
      <c r="HSZ1021" s="330"/>
      <c r="HTA1021" s="330"/>
      <c r="HTB1021" s="330"/>
      <c r="HTC1021" s="330"/>
      <c r="HTD1021" s="330"/>
      <c r="HTE1021" s="330"/>
      <c r="HTF1021" s="330"/>
      <c r="HTG1021" s="330"/>
      <c r="HTH1021" s="330"/>
      <c r="HTI1021" s="330"/>
      <c r="HTJ1021" s="330"/>
      <c r="HTK1021" s="330"/>
      <c r="HTL1021" s="330"/>
      <c r="HTM1021" s="330"/>
      <c r="HTN1021" s="330"/>
      <c r="HTO1021" s="330"/>
      <c r="HTP1021" s="330"/>
      <c r="HTQ1021" s="330"/>
      <c r="HTR1021" s="330"/>
      <c r="HTS1021" s="330"/>
      <c r="HTT1021" s="330"/>
      <c r="HTU1021" s="330"/>
      <c r="HTV1021" s="330"/>
      <c r="HTW1021" s="330"/>
      <c r="HTX1021" s="330"/>
      <c r="HTY1021" s="330"/>
      <c r="HTZ1021" s="330"/>
      <c r="HUA1021" s="330"/>
      <c r="HUB1021" s="330"/>
      <c r="HUC1021" s="330"/>
      <c r="HUD1021" s="330"/>
      <c r="HUE1021" s="330"/>
      <c r="HUF1021" s="330"/>
      <c r="HUG1021" s="330"/>
      <c r="HUH1021" s="330"/>
      <c r="HUI1021" s="330"/>
      <c r="HUJ1021" s="330"/>
      <c r="HUK1021" s="330"/>
      <c r="HUL1021" s="330"/>
      <c r="HUM1021" s="330"/>
      <c r="HUN1021" s="330"/>
      <c r="HUO1021" s="330"/>
      <c r="HUP1021" s="330"/>
      <c r="HUQ1021" s="330"/>
      <c r="HUR1021" s="330"/>
      <c r="HUS1021" s="330"/>
      <c r="HUT1021" s="330"/>
      <c r="HUU1021" s="330"/>
      <c r="HUV1021" s="330"/>
      <c r="HUW1021" s="330"/>
      <c r="HUX1021" s="330"/>
      <c r="HUY1021" s="330"/>
      <c r="HUZ1021" s="330"/>
      <c r="HVA1021" s="330"/>
      <c r="HVB1021" s="330"/>
      <c r="HVC1021" s="330"/>
      <c r="HVD1021" s="330"/>
      <c r="HVE1021" s="330"/>
      <c r="HVF1021" s="330"/>
      <c r="HVG1021" s="330"/>
      <c r="HVH1021" s="330"/>
      <c r="HVI1021" s="330"/>
      <c r="HVJ1021" s="330"/>
      <c r="HVK1021" s="330"/>
      <c r="HVL1021" s="330"/>
      <c r="HVM1021" s="330"/>
      <c r="HVN1021" s="330"/>
      <c r="HVO1021" s="330"/>
      <c r="HVP1021" s="330"/>
      <c r="HVQ1021" s="330"/>
      <c r="HVR1021" s="330"/>
      <c r="HVS1021" s="330"/>
      <c r="HVT1021" s="330"/>
      <c r="HVU1021" s="330"/>
      <c r="HVV1021" s="330"/>
      <c r="HVW1021" s="330"/>
      <c r="HVX1021" s="330"/>
      <c r="HVY1021" s="330"/>
      <c r="HVZ1021" s="330"/>
      <c r="HWA1021" s="330"/>
      <c r="HWB1021" s="330"/>
      <c r="HWC1021" s="330"/>
      <c r="HWD1021" s="330"/>
      <c r="HWE1021" s="330"/>
      <c r="HWF1021" s="330"/>
      <c r="HWG1021" s="330"/>
      <c r="HWH1021" s="330"/>
      <c r="HWI1021" s="330"/>
      <c r="HWJ1021" s="330"/>
      <c r="HWK1021" s="330"/>
      <c r="HWL1021" s="330"/>
      <c r="HWM1021" s="330"/>
      <c r="HWN1021" s="330"/>
      <c r="HWO1021" s="330"/>
      <c r="HWP1021" s="330"/>
      <c r="HWQ1021" s="330"/>
      <c r="HWR1021" s="330"/>
      <c r="HWS1021" s="330"/>
      <c r="HWT1021" s="330"/>
      <c r="HWU1021" s="330"/>
      <c r="HWV1021" s="330"/>
      <c r="HWW1021" s="330"/>
      <c r="HWX1021" s="330"/>
      <c r="HWY1021" s="330"/>
      <c r="HWZ1021" s="330"/>
      <c r="HXA1021" s="330"/>
      <c r="HXB1021" s="330"/>
      <c r="HXC1021" s="330"/>
      <c r="HXD1021" s="330"/>
      <c r="HXE1021" s="330"/>
      <c r="HXF1021" s="330"/>
      <c r="HXG1021" s="330"/>
      <c r="HXH1021" s="330"/>
      <c r="HXI1021" s="330"/>
      <c r="HXJ1021" s="330"/>
      <c r="HXK1021" s="330"/>
      <c r="HXL1021" s="330"/>
      <c r="HXM1021" s="330"/>
      <c r="HXN1021" s="330"/>
      <c r="HXO1021" s="330"/>
      <c r="HXP1021" s="330"/>
      <c r="HXQ1021" s="330"/>
      <c r="HXR1021" s="330"/>
      <c r="HXS1021" s="330"/>
      <c r="HXT1021" s="330"/>
      <c r="HXU1021" s="330"/>
      <c r="HXV1021" s="330"/>
      <c r="HXW1021" s="330"/>
      <c r="HXX1021" s="330"/>
      <c r="HXY1021" s="330"/>
      <c r="HXZ1021" s="330"/>
      <c r="HYA1021" s="330"/>
      <c r="HYB1021" s="330"/>
      <c r="HYC1021" s="330"/>
      <c r="HYD1021" s="330"/>
      <c r="HYE1021" s="330"/>
      <c r="HYF1021" s="330"/>
      <c r="HYG1021" s="330"/>
      <c r="HYH1021" s="330"/>
      <c r="HYI1021" s="330"/>
      <c r="HYJ1021" s="330"/>
      <c r="HYK1021" s="330"/>
      <c r="HYL1021" s="330"/>
      <c r="HYM1021" s="330"/>
      <c r="HYN1021" s="330"/>
      <c r="HYO1021" s="330"/>
      <c r="HYP1021" s="330"/>
      <c r="HYQ1021" s="330"/>
      <c r="HYR1021" s="330"/>
      <c r="HYS1021" s="330"/>
      <c r="HYT1021" s="330"/>
      <c r="HYU1021" s="330"/>
      <c r="HYV1021" s="330"/>
      <c r="HYW1021" s="330"/>
      <c r="HYX1021" s="330"/>
      <c r="HYY1021" s="330"/>
      <c r="HYZ1021" s="330"/>
      <c r="HZA1021" s="330"/>
      <c r="HZB1021" s="330"/>
      <c r="HZC1021" s="330"/>
      <c r="HZD1021" s="330"/>
      <c r="HZE1021" s="330"/>
      <c r="HZF1021" s="330"/>
      <c r="HZG1021" s="330"/>
      <c r="HZH1021" s="330"/>
      <c r="HZI1021" s="330"/>
      <c r="HZJ1021" s="330"/>
      <c r="HZK1021" s="330"/>
      <c r="HZL1021" s="330"/>
      <c r="HZM1021" s="330"/>
      <c r="HZN1021" s="330"/>
      <c r="HZO1021" s="330"/>
      <c r="HZP1021" s="330"/>
      <c r="HZQ1021" s="330"/>
      <c r="HZR1021" s="330"/>
      <c r="HZS1021" s="330"/>
      <c r="HZT1021" s="330"/>
      <c r="HZU1021" s="330"/>
      <c r="HZV1021" s="330"/>
      <c r="HZW1021" s="330"/>
      <c r="HZX1021" s="330"/>
      <c r="HZY1021" s="330"/>
      <c r="HZZ1021" s="330"/>
      <c r="IAA1021" s="330"/>
      <c r="IAB1021" s="330"/>
      <c r="IAC1021" s="330"/>
      <c r="IAD1021" s="330"/>
      <c r="IAE1021" s="330"/>
      <c r="IAF1021" s="330"/>
      <c r="IAG1021" s="330"/>
      <c r="IAH1021" s="330"/>
      <c r="IAI1021" s="330"/>
      <c r="IAJ1021" s="330"/>
      <c r="IAK1021" s="330"/>
      <c r="IAL1021" s="330"/>
      <c r="IAM1021" s="330"/>
      <c r="IAN1021" s="330"/>
      <c r="IAO1021" s="330"/>
      <c r="IAP1021" s="330"/>
      <c r="IAQ1021" s="330"/>
      <c r="IAR1021" s="330"/>
      <c r="IAS1021" s="330"/>
      <c r="IAT1021" s="330"/>
      <c r="IAU1021" s="330"/>
      <c r="IAV1021" s="330"/>
      <c r="IAW1021" s="330"/>
      <c r="IAX1021" s="330"/>
      <c r="IAY1021" s="330"/>
      <c r="IAZ1021" s="330"/>
      <c r="IBA1021" s="330"/>
      <c r="IBB1021" s="330"/>
      <c r="IBC1021" s="330"/>
      <c r="IBD1021" s="330"/>
      <c r="IBE1021" s="330"/>
      <c r="IBF1021" s="330"/>
      <c r="IBG1021" s="330"/>
      <c r="IBH1021" s="330"/>
      <c r="IBI1021" s="330"/>
      <c r="IBJ1021" s="330"/>
      <c r="IBK1021" s="330"/>
      <c r="IBL1021" s="330"/>
      <c r="IBM1021" s="330"/>
      <c r="IBN1021" s="330"/>
      <c r="IBO1021" s="330"/>
      <c r="IBP1021" s="330"/>
      <c r="IBQ1021" s="330"/>
      <c r="IBR1021" s="330"/>
      <c r="IBS1021" s="330"/>
      <c r="IBT1021" s="330"/>
      <c r="IBU1021" s="330"/>
      <c r="IBV1021" s="330"/>
      <c r="IBW1021" s="330"/>
      <c r="IBX1021" s="330"/>
      <c r="IBY1021" s="330"/>
      <c r="IBZ1021" s="330"/>
      <c r="ICA1021" s="330"/>
      <c r="ICB1021" s="330"/>
      <c r="ICC1021" s="330"/>
      <c r="ICD1021" s="330"/>
      <c r="ICE1021" s="330"/>
      <c r="ICF1021" s="330"/>
      <c r="ICG1021" s="330"/>
      <c r="ICH1021" s="330"/>
      <c r="ICI1021" s="330"/>
      <c r="ICJ1021" s="330"/>
      <c r="ICK1021" s="330"/>
      <c r="ICL1021" s="330"/>
      <c r="ICM1021" s="330"/>
      <c r="ICN1021" s="330"/>
      <c r="ICO1021" s="330"/>
      <c r="ICP1021" s="330"/>
      <c r="ICQ1021" s="330"/>
      <c r="ICR1021" s="330"/>
      <c r="ICS1021" s="330"/>
      <c r="ICT1021" s="330"/>
      <c r="ICU1021" s="330"/>
      <c r="ICV1021" s="330"/>
      <c r="ICW1021" s="330"/>
      <c r="ICX1021" s="330"/>
      <c r="ICY1021" s="330"/>
      <c r="ICZ1021" s="330"/>
      <c r="IDA1021" s="330"/>
      <c r="IDB1021" s="330"/>
      <c r="IDC1021" s="330"/>
      <c r="IDD1021" s="330"/>
      <c r="IDE1021" s="330"/>
      <c r="IDF1021" s="330"/>
      <c r="IDG1021" s="330"/>
      <c r="IDH1021" s="330"/>
      <c r="IDI1021" s="330"/>
      <c r="IDJ1021" s="330"/>
      <c r="IDK1021" s="330"/>
      <c r="IDL1021" s="330"/>
      <c r="IDM1021" s="330"/>
      <c r="IDN1021" s="330"/>
      <c r="IDO1021" s="330"/>
      <c r="IDP1021" s="330"/>
      <c r="IDQ1021" s="330"/>
      <c r="IDR1021" s="330"/>
      <c r="IDS1021" s="330"/>
      <c r="IDT1021" s="330"/>
      <c r="IDU1021" s="330"/>
      <c r="IDV1021" s="330"/>
      <c r="IDW1021" s="330"/>
      <c r="IDX1021" s="330"/>
      <c r="IDY1021" s="330"/>
      <c r="IDZ1021" s="330"/>
      <c r="IEA1021" s="330"/>
      <c r="IEB1021" s="330"/>
      <c r="IEC1021" s="330"/>
      <c r="IED1021" s="330"/>
      <c r="IEE1021" s="330"/>
      <c r="IEF1021" s="330"/>
      <c r="IEG1021" s="330"/>
      <c r="IEH1021" s="330"/>
      <c r="IEI1021" s="330"/>
      <c r="IEJ1021" s="330"/>
      <c r="IEK1021" s="330"/>
      <c r="IEL1021" s="330"/>
      <c r="IEM1021" s="330"/>
      <c r="IEN1021" s="330"/>
      <c r="IEO1021" s="330"/>
      <c r="IEP1021" s="330"/>
      <c r="IEQ1021" s="330"/>
      <c r="IER1021" s="330"/>
      <c r="IES1021" s="330"/>
      <c r="IET1021" s="330"/>
      <c r="IEU1021" s="330"/>
      <c r="IEV1021" s="330"/>
      <c r="IEW1021" s="330"/>
      <c r="IEX1021" s="330"/>
      <c r="IEY1021" s="330"/>
      <c r="IEZ1021" s="330"/>
      <c r="IFA1021" s="330"/>
      <c r="IFB1021" s="330"/>
      <c r="IFC1021" s="330"/>
      <c r="IFD1021" s="330"/>
      <c r="IFE1021" s="330"/>
      <c r="IFF1021" s="330"/>
      <c r="IFG1021" s="330"/>
      <c r="IFH1021" s="330"/>
      <c r="IFI1021" s="330"/>
      <c r="IFJ1021" s="330"/>
      <c r="IFK1021" s="330"/>
      <c r="IFL1021" s="330"/>
      <c r="IFM1021" s="330"/>
      <c r="IFN1021" s="330"/>
      <c r="IFO1021" s="330"/>
      <c r="IFP1021" s="330"/>
      <c r="IFQ1021" s="330"/>
      <c r="IFR1021" s="330"/>
      <c r="IFS1021" s="330"/>
      <c r="IFT1021" s="330"/>
      <c r="IFU1021" s="330"/>
      <c r="IFV1021" s="330"/>
      <c r="IFW1021" s="330"/>
      <c r="IFX1021" s="330"/>
      <c r="IFY1021" s="330"/>
      <c r="IFZ1021" s="330"/>
      <c r="IGA1021" s="330"/>
      <c r="IGB1021" s="330"/>
      <c r="IGC1021" s="330"/>
      <c r="IGD1021" s="330"/>
      <c r="IGE1021" s="330"/>
      <c r="IGF1021" s="330"/>
      <c r="IGG1021" s="330"/>
      <c r="IGH1021" s="330"/>
      <c r="IGI1021" s="330"/>
      <c r="IGJ1021" s="330"/>
      <c r="IGK1021" s="330"/>
      <c r="IGL1021" s="330"/>
      <c r="IGM1021" s="330"/>
      <c r="IGN1021" s="330"/>
      <c r="IGO1021" s="330"/>
      <c r="IGP1021" s="330"/>
      <c r="IGQ1021" s="330"/>
      <c r="IGR1021" s="330"/>
      <c r="IGS1021" s="330"/>
      <c r="IGT1021" s="330"/>
      <c r="IGU1021" s="330"/>
      <c r="IGV1021" s="330"/>
      <c r="IGW1021" s="330"/>
      <c r="IGX1021" s="330"/>
      <c r="IGY1021" s="330"/>
      <c r="IGZ1021" s="330"/>
      <c r="IHA1021" s="330"/>
      <c r="IHB1021" s="330"/>
      <c r="IHC1021" s="330"/>
      <c r="IHD1021" s="330"/>
      <c r="IHE1021" s="330"/>
      <c r="IHF1021" s="330"/>
      <c r="IHG1021" s="330"/>
      <c r="IHH1021" s="330"/>
      <c r="IHI1021" s="330"/>
      <c r="IHJ1021" s="330"/>
      <c r="IHK1021" s="330"/>
      <c r="IHL1021" s="330"/>
      <c r="IHM1021" s="330"/>
      <c r="IHN1021" s="330"/>
      <c r="IHO1021" s="330"/>
      <c r="IHP1021" s="330"/>
      <c r="IHQ1021" s="330"/>
      <c r="IHR1021" s="330"/>
      <c r="IHS1021" s="330"/>
      <c r="IHT1021" s="330"/>
      <c r="IHU1021" s="330"/>
      <c r="IHV1021" s="330"/>
      <c r="IHW1021" s="330"/>
      <c r="IHX1021" s="330"/>
      <c r="IHY1021" s="330"/>
      <c r="IHZ1021" s="330"/>
      <c r="IIA1021" s="330"/>
      <c r="IIB1021" s="330"/>
      <c r="IIC1021" s="330"/>
      <c r="IID1021" s="330"/>
      <c r="IIE1021" s="330"/>
      <c r="IIF1021" s="330"/>
      <c r="IIG1021" s="330"/>
      <c r="IIH1021" s="330"/>
      <c r="III1021" s="330"/>
      <c r="IIJ1021" s="330"/>
      <c r="IIK1021" s="330"/>
      <c r="IIL1021" s="330"/>
      <c r="IIM1021" s="330"/>
      <c r="IIN1021" s="330"/>
      <c r="IIO1021" s="330"/>
      <c r="IIP1021" s="330"/>
      <c r="IIQ1021" s="330"/>
      <c r="IIR1021" s="330"/>
      <c r="IIS1021" s="330"/>
      <c r="IIT1021" s="330"/>
      <c r="IIU1021" s="330"/>
      <c r="IIV1021" s="330"/>
      <c r="IIW1021" s="330"/>
      <c r="IIX1021" s="330"/>
      <c r="IIY1021" s="330"/>
      <c r="IIZ1021" s="330"/>
      <c r="IJA1021" s="330"/>
      <c r="IJB1021" s="330"/>
      <c r="IJC1021" s="330"/>
      <c r="IJD1021" s="330"/>
      <c r="IJE1021" s="330"/>
      <c r="IJF1021" s="330"/>
      <c r="IJG1021" s="330"/>
      <c r="IJH1021" s="330"/>
      <c r="IJI1021" s="330"/>
      <c r="IJJ1021" s="330"/>
      <c r="IJK1021" s="330"/>
      <c r="IJL1021" s="330"/>
      <c r="IJM1021" s="330"/>
      <c r="IJN1021" s="330"/>
      <c r="IJO1021" s="330"/>
      <c r="IJP1021" s="330"/>
      <c r="IJQ1021" s="330"/>
      <c r="IJR1021" s="330"/>
      <c r="IJS1021" s="330"/>
      <c r="IJT1021" s="330"/>
      <c r="IJU1021" s="330"/>
      <c r="IJV1021" s="330"/>
      <c r="IJW1021" s="330"/>
      <c r="IJX1021" s="330"/>
      <c r="IJY1021" s="330"/>
      <c r="IJZ1021" s="330"/>
      <c r="IKA1021" s="330"/>
      <c r="IKB1021" s="330"/>
      <c r="IKC1021" s="330"/>
      <c r="IKD1021" s="330"/>
      <c r="IKE1021" s="330"/>
      <c r="IKF1021" s="330"/>
      <c r="IKG1021" s="330"/>
      <c r="IKH1021" s="330"/>
      <c r="IKI1021" s="330"/>
      <c r="IKJ1021" s="330"/>
      <c r="IKK1021" s="330"/>
      <c r="IKL1021" s="330"/>
      <c r="IKM1021" s="330"/>
      <c r="IKN1021" s="330"/>
      <c r="IKO1021" s="330"/>
      <c r="IKP1021" s="330"/>
      <c r="IKQ1021" s="330"/>
      <c r="IKR1021" s="330"/>
      <c r="IKS1021" s="330"/>
      <c r="IKT1021" s="330"/>
      <c r="IKU1021" s="330"/>
      <c r="IKV1021" s="330"/>
      <c r="IKW1021" s="330"/>
      <c r="IKX1021" s="330"/>
      <c r="IKY1021" s="330"/>
      <c r="IKZ1021" s="330"/>
      <c r="ILA1021" s="330"/>
      <c r="ILB1021" s="330"/>
      <c r="ILC1021" s="330"/>
      <c r="ILD1021" s="330"/>
      <c r="ILE1021" s="330"/>
      <c r="ILF1021" s="330"/>
      <c r="ILG1021" s="330"/>
      <c r="ILH1021" s="330"/>
      <c r="ILI1021" s="330"/>
      <c r="ILJ1021" s="330"/>
      <c r="ILK1021" s="330"/>
      <c r="ILL1021" s="330"/>
      <c r="ILM1021" s="330"/>
      <c r="ILN1021" s="330"/>
      <c r="ILO1021" s="330"/>
      <c r="ILP1021" s="330"/>
      <c r="ILQ1021" s="330"/>
      <c r="ILR1021" s="330"/>
      <c r="ILS1021" s="330"/>
      <c r="ILT1021" s="330"/>
      <c r="ILU1021" s="330"/>
      <c r="ILV1021" s="330"/>
      <c r="ILW1021" s="330"/>
      <c r="ILX1021" s="330"/>
      <c r="ILY1021" s="330"/>
      <c r="ILZ1021" s="330"/>
      <c r="IMA1021" s="330"/>
      <c r="IMB1021" s="330"/>
      <c r="IMC1021" s="330"/>
      <c r="IMD1021" s="330"/>
      <c r="IME1021" s="330"/>
      <c r="IMF1021" s="330"/>
      <c r="IMG1021" s="330"/>
      <c r="IMH1021" s="330"/>
      <c r="IMI1021" s="330"/>
      <c r="IMJ1021" s="330"/>
      <c r="IMK1021" s="330"/>
      <c r="IML1021" s="330"/>
      <c r="IMM1021" s="330"/>
      <c r="IMN1021" s="330"/>
      <c r="IMO1021" s="330"/>
      <c r="IMP1021" s="330"/>
      <c r="IMQ1021" s="330"/>
      <c r="IMR1021" s="330"/>
      <c r="IMS1021" s="330"/>
      <c r="IMT1021" s="330"/>
      <c r="IMU1021" s="330"/>
      <c r="IMV1021" s="330"/>
      <c r="IMW1021" s="330"/>
      <c r="IMX1021" s="330"/>
      <c r="IMY1021" s="330"/>
      <c r="IMZ1021" s="330"/>
      <c r="INA1021" s="330"/>
      <c r="INB1021" s="330"/>
      <c r="INC1021" s="330"/>
      <c r="IND1021" s="330"/>
      <c r="INE1021" s="330"/>
      <c r="INF1021" s="330"/>
      <c r="ING1021" s="330"/>
      <c r="INH1021" s="330"/>
      <c r="INI1021" s="330"/>
      <c r="INJ1021" s="330"/>
      <c r="INK1021" s="330"/>
      <c r="INL1021" s="330"/>
      <c r="INM1021" s="330"/>
      <c r="INN1021" s="330"/>
      <c r="INO1021" s="330"/>
      <c r="INP1021" s="330"/>
      <c r="INQ1021" s="330"/>
      <c r="INR1021" s="330"/>
      <c r="INS1021" s="330"/>
      <c r="INT1021" s="330"/>
      <c r="INU1021" s="330"/>
      <c r="INV1021" s="330"/>
      <c r="INW1021" s="330"/>
      <c r="INX1021" s="330"/>
      <c r="INY1021" s="330"/>
      <c r="INZ1021" s="330"/>
      <c r="IOA1021" s="330"/>
      <c r="IOB1021" s="330"/>
      <c r="IOC1021" s="330"/>
      <c r="IOD1021" s="330"/>
      <c r="IOE1021" s="330"/>
      <c r="IOF1021" s="330"/>
      <c r="IOG1021" s="330"/>
      <c r="IOH1021" s="330"/>
      <c r="IOI1021" s="330"/>
      <c r="IOJ1021" s="330"/>
      <c r="IOK1021" s="330"/>
      <c r="IOL1021" s="330"/>
      <c r="IOM1021" s="330"/>
      <c r="ION1021" s="330"/>
      <c r="IOO1021" s="330"/>
      <c r="IOP1021" s="330"/>
      <c r="IOQ1021" s="330"/>
      <c r="IOR1021" s="330"/>
      <c r="IOS1021" s="330"/>
      <c r="IOT1021" s="330"/>
      <c r="IOU1021" s="330"/>
      <c r="IOV1021" s="330"/>
      <c r="IOW1021" s="330"/>
      <c r="IOX1021" s="330"/>
      <c r="IOY1021" s="330"/>
      <c r="IOZ1021" s="330"/>
      <c r="IPA1021" s="330"/>
      <c r="IPB1021" s="330"/>
      <c r="IPC1021" s="330"/>
      <c r="IPD1021" s="330"/>
      <c r="IPE1021" s="330"/>
      <c r="IPF1021" s="330"/>
      <c r="IPG1021" s="330"/>
      <c r="IPH1021" s="330"/>
      <c r="IPI1021" s="330"/>
      <c r="IPJ1021" s="330"/>
      <c r="IPK1021" s="330"/>
      <c r="IPL1021" s="330"/>
      <c r="IPM1021" s="330"/>
      <c r="IPN1021" s="330"/>
      <c r="IPO1021" s="330"/>
      <c r="IPP1021" s="330"/>
      <c r="IPQ1021" s="330"/>
      <c r="IPR1021" s="330"/>
      <c r="IPS1021" s="330"/>
      <c r="IPT1021" s="330"/>
      <c r="IPU1021" s="330"/>
      <c r="IPV1021" s="330"/>
      <c r="IPW1021" s="330"/>
      <c r="IPX1021" s="330"/>
      <c r="IPY1021" s="330"/>
      <c r="IPZ1021" s="330"/>
      <c r="IQA1021" s="330"/>
      <c r="IQB1021" s="330"/>
      <c r="IQC1021" s="330"/>
      <c r="IQD1021" s="330"/>
      <c r="IQE1021" s="330"/>
      <c r="IQF1021" s="330"/>
      <c r="IQG1021" s="330"/>
      <c r="IQH1021" s="330"/>
      <c r="IQI1021" s="330"/>
      <c r="IQJ1021" s="330"/>
      <c r="IQK1021" s="330"/>
      <c r="IQL1021" s="330"/>
      <c r="IQM1021" s="330"/>
      <c r="IQN1021" s="330"/>
      <c r="IQO1021" s="330"/>
      <c r="IQP1021" s="330"/>
      <c r="IQQ1021" s="330"/>
      <c r="IQR1021" s="330"/>
      <c r="IQS1021" s="330"/>
      <c r="IQT1021" s="330"/>
      <c r="IQU1021" s="330"/>
      <c r="IQV1021" s="330"/>
      <c r="IQW1021" s="330"/>
      <c r="IQX1021" s="330"/>
      <c r="IQY1021" s="330"/>
      <c r="IQZ1021" s="330"/>
      <c r="IRA1021" s="330"/>
      <c r="IRB1021" s="330"/>
      <c r="IRC1021" s="330"/>
      <c r="IRD1021" s="330"/>
      <c r="IRE1021" s="330"/>
      <c r="IRF1021" s="330"/>
      <c r="IRG1021" s="330"/>
      <c r="IRH1021" s="330"/>
      <c r="IRI1021" s="330"/>
      <c r="IRJ1021" s="330"/>
      <c r="IRK1021" s="330"/>
      <c r="IRL1021" s="330"/>
      <c r="IRM1021" s="330"/>
      <c r="IRN1021" s="330"/>
      <c r="IRO1021" s="330"/>
      <c r="IRP1021" s="330"/>
      <c r="IRQ1021" s="330"/>
      <c r="IRR1021" s="330"/>
      <c r="IRS1021" s="330"/>
      <c r="IRT1021" s="330"/>
      <c r="IRU1021" s="330"/>
      <c r="IRV1021" s="330"/>
      <c r="IRW1021" s="330"/>
      <c r="IRX1021" s="330"/>
      <c r="IRY1021" s="330"/>
      <c r="IRZ1021" s="330"/>
      <c r="ISA1021" s="330"/>
      <c r="ISB1021" s="330"/>
      <c r="ISC1021" s="330"/>
      <c r="ISD1021" s="330"/>
      <c r="ISE1021" s="330"/>
      <c r="ISF1021" s="330"/>
      <c r="ISG1021" s="330"/>
      <c r="ISH1021" s="330"/>
      <c r="ISI1021" s="330"/>
      <c r="ISJ1021" s="330"/>
      <c r="ISK1021" s="330"/>
      <c r="ISL1021" s="330"/>
      <c r="ISM1021" s="330"/>
      <c r="ISN1021" s="330"/>
      <c r="ISO1021" s="330"/>
      <c r="ISP1021" s="330"/>
      <c r="ISQ1021" s="330"/>
      <c r="ISR1021" s="330"/>
      <c r="ISS1021" s="330"/>
      <c r="IST1021" s="330"/>
      <c r="ISU1021" s="330"/>
      <c r="ISV1021" s="330"/>
      <c r="ISW1021" s="330"/>
      <c r="ISX1021" s="330"/>
      <c r="ISY1021" s="330"/>
      <c r="ISZ1021" s="330"/>
      <c r="ITA1021" s="330"/>
      <c r="ITB1021" s="330"/>
      <c r="ITC1021" s="330"/>
      <c r="ITD1021" s="330"/>
      <c r="ITE1021" s="330"/>
      <c r="ITF1021" s="330"/>
      <c r="ITG1021" s="330"/>
      <c r="ITH1021" s="330"/>
      <c r="ITI1021" s="330"/>
      <c r="ITJ1021" s="330"/>
      <c r="ITK1021" s="330"/>
      <c r="ITL1021" s="330"/>
      <c r="ITM1021" s="330"/>
      <c r="ITN1021" s="330"/>
      <c r="ITO1021" s="330"/>
      <c r="ITP1021" s="330"/>
      <c r="ITQ1021" s="330"/>
      <c r="ITR1021" s="330"/>
      <c r="ITS1021" s="330"/>
      <c r="ITT1021" s="330"/>
      <c r="ITU1021" s="330"/>
      <c r="ITV1021" s="330"/>
      <c r="ITW1021" s="330"/>
      <c r="ITX1021" s="330"/>
      <c r="ITY1021" s="330"/>
      <c r="ITZ1021" s="330"/>
      <c r="IUA1021" s="330"/>
      <c r="IUB1021" s="330"/>
      <c r="IUC1021" s="330"/>
      <c r="IUD1021" s="330"/>
      <c r="IUE1021" s="330"/>
      <c r="IUF1021" s="330"/>
      <c r="IUG1021" s="330"/>
      <c r="IUH1021" s="330"/>
      <c r="IUI1021" s="330"/>
      <c r="IUJ1021" s="330"/>
      <c r="IUK1021" s="330"/>
      <c r="IUL1021" s="330"/>
      <c r="IUM1021" s="330"/>
      <c r="IUN1021" s="330"/>
      <c r="IUO1021" s="330"/>
      <c r="IUP1021" s="330"/>
      <c r="IUQ1021" s="330"/>
      <c r="IUR1021" s="330"/>
      <c r="IUS1021" s="330"/>
      <c r="IUT1021" s="330"/>
      <c r="IUU1021" s="330"/>
      <c r="IUV1021" s="330"/>
      <c r="IUW1021" s="330"/>
      <c r="IUX1021" s="330"/>
      <c r="IUY1021" s="330"/>
      <c r="IUZ1021" s="330"/>
      <c r="IVA1021" s="330"/>
      <c r="IVB1021" s="330"/>
      <c r="IVC1021" s="330"/>
      <c r="IVD1021" s="330"/>
      <c r="IVE1021" s="330"/>
      <c r="IVF1021" s="330"/>
      <c r="IVG1021" s="330"/>
      <c r="IVH1021" s="330"/>
      <c r="IVI1021" s="330"/>
      <c r="IVJ1021" s="330"/>
      <c r="IVK1021" s="330"/>
      <c r="IVL1021" s="330"/>
      <c r="IVM1021" s="330"/>
      <c r="IVN1021" s="330"/>
      <c r="IVO1021" s="330"/>
      <c r="IVP1021" s="330"/>
      <c r="IVQ1021" s="330"/>
      <c r="IVR1021" s="330"/>
      <c r="IVS1021" s="330"/>
      <c r="IVT1021" s="330"/>
      <c r="IVU1021" s="330"/>
      <c r="IVV1021" s="330"/>
      <c r="IVW1021" s="330"/>
      <c r="IVX1021" s="330"/>
      <c r="IVY1021" s="330"/>
      <c r="IVZ1021" s="330"/>
      <c r="IWA1021" s="330"/>
      <c r="IWB1021" s="330"/>
      <c r="IWC1021" s="330"/>
      <c r="IWD1021" s="330"/>
      <c r="IWE1021" s="330"/>
      <c r="IWF1021" s="330"/>
      <c r="IWG1021" s="330"/>
      <c r="IWH1021" s="330"/>
      <c r="IWI1021" s="330"/>
      <c r="IWJ1021" s="330"/>
      <c r="IWK1021" s="330"/>
      <c r="IWL1021" s="330"/>
      <c r="IWM1021" s="330"/>
      <c r="IWN1021" s="330"/>
      <c r="IWO1021" s="330"/>
      <c r="IWP1021" s="330"/>
      <c r="IWQ1021" s="330"/>
      <c r="IWR1021" s="330"/>
      <c r="IWS1021" s="330"/>
      <c r="IWT1021" s="330"/>
      <c r="IWU1021" s="330"/>
      <c r="IWV1021" s="330"/>
      <c r="IWW1021" s="330"/>
      <c r="IWX1021" s="330"/>
      <c r="IWY1021" s="330"/>
      <c r="IWZ1021" s="330"/>
      <c r="IXA1021" s="330"/>
      <c r="IXB1021" s="330"/>
      <c r="IXC1021" s="330"/>
      <c r="IXD1021" s="330"/>
      <c r="IXE1021" s="330"/>
      <c r="IXF1021" s="330"/>
      <c r="IXG1021" s="330"/>
      <c r="IXH1021" s="330"/>
      <c r="IXI1021" s="330"/>
      <c r="IXJ1021" s="330"/>
      <c r="IXK1021" s="330"/>
      <c r="IXL1021" s="330"/>
      <c r="IXM1021" s="330"/>
      <c r="IXN1021" s="330"/>
      <c r="IXO1021" s="330"/>
      <c r="IXP1021" s="330"/>
      <c r="IXQ1021" s="330"/>
      <c r="IXR1021" s="330"/>
      <c r="IXS1021" s="330"/>
      <c r="IXT1021" s="330"/>
      <c r="IXU1021" s="330"/>
      <c r="IXV1021" s="330"/>
      <c r="IXW1021" s="330"/>
      <c r="IXX1021" s="330"/>
      <c r="IXY1021" s="330"/>
      <c r="IXZ1021" s="330"/>
      <c r="IYA1021" s="330"/>
      <c r="IYB1021" s="330"/>
      <c r="IYC1021" s="330"/>
      <c r="IYD1021" s="330"/>
      <c r="IYE1021" s="330"/>
      <c r="IYF1021" s="330"/>
      <c r="IYG1021" s="330"/>
      <c r="IYH1021" s="330"/>
      <c r="IYI1021" s="330"/>
      <c r="IYJ1021" s="330"/>
      <c r="IYK1021" s="330"/>
      <c r="IYL1021" s="330"/>
      <c r="IYM1021" s="330"/>
      <c r="IYN1021" s="330"/>
      <c r="IYO1021" s="330"/>
      <c r="IYP1021" s="330"/>
      <c r="IYQ1021" s="330"/>
      <c r="IYR1021" s="330"/>
      <c r="IYS1021" s="330"/>
      <c r="IYT1021" s="330"/>
      <c r="IYU1021" s="330"/>
      <c r="IYV1021" s="330"/>
      <c r="IYW1021" s="330"/>
      <c r="IYX1021" s="330"/>
      <c r="IYY1021" s="330"/>
      <c r="IYZ1021" s="330"/>
      <c r="IZA1021" s="330"/>
      <c r="IZB1021" s="330"/>
      <c r="IZC1021" s="330"/>
      <c r="IZD1021" s="330"/>
      <c r="IZE1021" s="330"/>
      <c r="IZF1021" s="330"/>
      <c r="IZG1021" s="330"/>
      <c r="IZH1021" s="330"/>
      <c r="IZI1021" s="330"/>
      <c r="IZJ1021" s="330"/>
      <c r="IZK1021" s="330"/>
      <c r="IZL1021" s="330"/>
      <c r="IZM1021" s="330"/>
      <c r="IZN1021" s="330"/>
      <c r="IZO1021" s="330"/>
      <c r="IZP1021" s="330"/>
      <c r="IZQ1021" s="330"/>
      <c r="IZR1021" s="330"/>
      <c r="IZS1021" s="330"/>
      <c r="IZT1021" s="330"/>
      <c r="IZU1021" s="330"/>
      <c r="IZV1021" s="330"/>
      <c r="IZW1021" s="330"/>
      <c r="IZX1021" s="330"/>
      <c r="IZY1021" s="330"/>
      <c r="IZZ1021" s="330"/>
      <c r="JAA1021" s="330"/>
      <c r="JAB1021" s="330"/>
      <c r="JAC1021" s="330"/>
      <c r="JAD1021" s="330"/>
      <c r="JAE1021" s="330"/>
      <c r="JAF1021" s="330"/>
      <c r="JAG1021" s="330"/>
      <c r="JAH1021" s="330"/>
      <c r="JAI1021" s="330"/>
      <c r="JAJ1021" s="330"/>
      <c r="JAK1021" s="330"/>
      <c r="JAL1021" s="330"/>
      <c r="JAM1021" s="330"/>
      <c r="JAN1021" s="330"/>
      <c r="JAO1021" s="330"/>
      <c r="JAP1021" s="330"/>
      <c r="JAQ1021" s="330"/>
      <c r="JAR1021" s="330"/>
      <c r="JAS1021" s="330"/>
      <c r="JAT1021" s="330"/>
      <c r="JAU1021" s="330"/>
      <c r="JAV1021" s="330"/>
      <c r="JAW1021" s="330"/>
      <c r="JAX1021" s="330"/>
      <c r="JAY1021" s="330"/>
      <c r="JAZ1021" s="330"/>
      <c r="JBA1021" s="330"/>
      <c r="JBB1021" s="330"/>
      <c r="JBC1021" s="330"/>
      <c r="JBD1021" s="330"/>
      <c r="JBE1021" s="330"/>
      <c r="JBF1021" s="330"/>
      <c r="JBG1021" s="330"/>
      <c r="JBH1021" s="330"/>
      <c r="JBI1021" s="330"/>
      <c r="JBJ1021" s="330"/>
      <c r="JBK1021" s="330"/>
      <c r="JBL1021" s="330"/>
      <c r="JBM1021" s="330"/>
      <c r="JBN1021" s="330"/>
      <c r="JBO1021" s="330"/>
      <c r="JBP1021" s="330"/>
      <c r="JBQ1021" s="330"/>
      <c r="JBR1021" s="330"/>
      <c r="JBS1021" s="330"/>
      <c r="JBT1021" s="330"/>
      <c r="JBU1021" s="330"/>
      <c r="JBV1021" s="330"/>
      <c r="JBW1021" s="330"/>
      <c r="JBX1021" s="330"/>
      <c r="JBY1021" s="330"/>
      <c r="JBZ1021" s="330"/>
      <c r="JCA1021" s="330"/>
      <c r="JCB1021" s="330"/>
      <c r="JCC1021" s="330"/>
      <c r="JCD1021" s="330"/>
      <c r="JCE1021" s="330"/>
      <c r="JCF1021" s="330"/>
      <c r="JCG1021" s="330"/>
      <c r="JCH1021" s="330"/>
      <c r="JCI1021" s="330"/>
      <c r="JCJ1021" s="330"/>
      <c r="JCK1021" s="330"/>
      <c r="JCL1021" s="330"/>
      <c r="JCM1021" s="330"/>
      <c r="JCN1021" s="330"/>
      <c r="JCO1021" s="330"/>
      <c r="JCP1021" s="330"/>
      <c r="JCQ1021" s="330"/>
      <c r="JCR1021" s="330"/>
      <c r="JCS1021" s="330"/>
      <c r="JCT1021" s="330"/>
      <c r="JCU1021" s="330"/>
      <c r="JCV1021" s="330"/>
      <c r="JCW1021" s="330"/>
      <c r="JCX1021" s="330"/>
      <c r="JCY1021" s="330"/>
      <c r="JCZ1021" s="330"/>
      <c r="JDA1021" s="330"/>
      <c r="JDB1021" s="330"/>
      <c r="JDC1021" s="330"/>
      <c r="JDD1021" s="330"/>
      <c r="JDE1021" s="330"/>
      <c r="JDF1021" s="330"/>
      <c r="JDG1021" s="330"/>
      <c r="JDH1021" s="330"/>
      <c r="JDI1021" s="330"/>
      <c r="JDJ1021" s="330"/>
      <c r="JDK1021" s="330"/>
      <c r="JDL1021" s="330"/>
      <c r="JDM1021" s="330"/>
      <c r="JDN1021" s="330"/>
      <c r="JDO1021" s="330"/>
      <c r="JDP1021" s="330"/>
      <c r="JDQ1021" s="330"/>
      <c r="JDR1021" s="330"/>
      <c r="JDS1021" s="330"/>
      <c r="JDT1021" s="330"/>
      <c r="JDU1021" s="330"/>
      <c r="JDV1021" s="330"/>
      <c r="JDW1021" s="330"/>
      <c r="JDX1021" s="330"/>
      <c r="JDY1021" s="330"/>
      <c r="JDZ1021" s="330"/>
      <c r="JEA1021" s="330"/>
      <c r="JEB1021" s="330"/>
      <c r="JEC1021" s="330"/>
      <c r="JED1021" s="330"/>
      <c r="JEE1021" s="330"/>
      <c r="JEF1021" s="330"/>
      <c r="JEG1021" s="330"/>
      <c r="JEH1021" s="330"/>
      <c r="JEI1021" s="330"/>
      <c r="JEJ1021" s="330"/>
      <c r="JEK1021" s="330"/>
      <c r="JEL1021" s="330"/>
      <c r="JEM1021" s="330"/>
      <c r="JEN1021" s="330"/>
      <c r="JEO1021" s="330"/>
      <c r="JEP1021" s="330"/>
      <c r="JEQ1021" s="330"/>
      <c r="JER1021" s="330"/>
      <c r="JES1021" s="330"/>
      <c r="JET1021" s="330"/>
      <c r="JEU1021" s="330"/>
      <c r="JEV1021" s="330"/>
      <c r="JEW1021" s="330"/>
      <c r="JEX1021" s="330"/>
      <c r="JEY1021" s="330"/>
      <c r="JEZ1021" s="330"/>
      <c r="JFA1021" s="330"/>
      <c r="JFB1021" s="330"/>
      <c r="JFC1021" s="330"/>
      <c r="JFD1021" s="330"/>
      <c r="JFE1021" s="330"/>
      <c r="JFF1021" s="330"/>
      <c r="JFG1021" s="330"/>
      <c r="JFH1021" s="330"/>
      <c r="JFI1021" s="330"/>
      <c r="JFJ1021" s="330"/>
      <c r="JFK1021" s="330"/>
      <c r="JFL1021" s="330"/>
      <c r="JFM1021" s="330"/>
      <c r="JFN1021" s="330"/>
      <c r="JFO1021" s="330"/>
      <c r="JFP1021" s="330"/>
      <c r="JFQ1021" s="330"/>
      <c r="JFR1021" s="330"/>
      <c r="JFS1021" s="330"/>
      <c r="JFT1021" s="330"/>
      <c r="JFU1021" s="330"/>
      <c r="JFV1021" s="330"/>
      <c r="JFW1021" s="330"/>
      <c r="JFX1021" s="330"/>
      <c r="JFY1021" s="330"/>
      <c r="JFZ1021" s="330"/>
      <c r="JGA1021" s="330"/>
      <c r="JGB1021" s="330"/>
      <c r="JGC1021" s="330"/>
      <c r="JGD1021" s="330"/>
      <c r="JGE1021" s="330"/>
      <c r="JGF1021" s="330"/>
      <c r="JGG1021" s="330"/>
      <c r="JGH1021" s="330"/>
      <c r="JGI1021" s="330"/>
      <c r="JGJ1021" s="330"/>
      <c r="JGK1021" s="330"/>
      <c r="JGL1021" s="330"/>
      <c r="JGM1021" s="330"/>
      <c r="JGN1021" s="330"/>
      <c r="JGO1021" s="330"/>
      <c r="JGP1021" s="330"/>
      <c r="JGQ1021" s="330"/>
      <c r="JGR1021" s="330"/>
      <c r="JGS1021" s="330"/>
      <c r="JGT1021" s="330"/>
      <c r="JGU1021" s="330"/>
      <c r="JGV1021" s="330"/>
      <c r="JGW1021" s="330"/>
      <c r="JGX1021" s="330"/>
      <c r="JGY1021" s="330"/>
      <c r="JGZ1021" s="330"/>
      <c r="JHA1021" s="330"/>
      <c r="JHB1021" s="330"/>
      <c r="JHC1021" s="330"/>
      <c r="JHD1021" s="330"/>
      <c r="JHE1021" s="330"/>
      <c r="JHF1021" s="330"/>
      <c r="JHG1021" s="330"/>
      <c r="JHH1021" s="330"/>
      <c r="JHI1021" s="330"/>
      <c r="JHJ1021" s="330"/>
      <c r="JHK1021" s="330"/>
      <c r="JHL1021" s="330"/>
      <c r="JHM1021" s="330"/>
      <c r="JHN1021" s="330"/>
      <c r="JHO1021" s="330"/>
      <c r="JHP1021" s="330"/>
      <c r="JHQ1021" s="330"/>
      <c r="JHR1021" s="330"/>
      <c r="JHS1021" s="330"/>
      <c r="JHT1021" s="330"/>
      <c r="JHU1021" s="330"/>
      <c r="JHV1021" s="330"/>
      <c r="JHW1021" s="330"/>
      <c r="JHX1021" s="330"/>
      <c r="JHY1021" s="330"/>
      <c r="JHZ1021" s="330"/>
      <c r="JIA1021" s="330"/>
      <c r="JIB1021" s="330"/>
      <c r="JIC1021" s="330"/>
      <c r="JID1021" s="330"/>
      <c r="JIE1021" s="330"/>
      <c r="JIF1021" s="330"/>
      <c r="JIG1021" s="330"/>
      <c r="JIH1021" s="330"/>
      <c r="JII1021" s="330"/>
      <c r="JIJ1021" s="330"/>
      <c r="JIK1021" s="330"/>
      <c r="JIL1021" s="330"/>
      <c r="JIM1021" s="330"/>
      <c r="JIN1021" s="330"/>
      <c r="JIO1021" s="330"/>
      <c r="JIP1021" s="330"/>
      <c r="JIQ1021" s="330"/>
      <c r="JIR1021" s="330"/>
      <c r="JIS1021" s="330"/>
      <c r="JIT1021" s="330"/>
      <c r="JIU1021" s="330"/>
      <c r="JIV1021" s="330"/>
      <c r="JIW1021" s="330"/>
      <c r="JIX1021" s="330"/>
      <c r="JIY1021" s="330"/>
      <c r="JIZ1021" s="330"/>
      <c r="JJA1021" s="330"/>
      <c r="JJB1021" s="330"/>
      <c r="JJC1021" s="330"/>
      <c r="JJD1021" s="330"/>
      <c r="JJE1021" s="330"/>
      <c r="JJF1021" s="330"/>
      <c r="JJG1021" s="330"/>
      <c r="JJH1021" s="330"/>
      <c r="JJI1021" s="330"/>
      <c r="JJJ1021" s="330"/>
      <c r="JJK1021" s="330"/>
      <c r="JJL1021" s="330"/>
      <c r="JJM1021" s="330"/>
      <c r="JJN1021" s="330"/>
      <c r="JJO1021" s="330"/>
      <c r="JJP1021" s="330"/>
      <c r="JJQ1021" s="330"/>
      <c r="JJR1021" s="330"/>
      <c r="JJS1021" s="330"/>
      <c r="JJT1021" s="330"/>
      <c r="JJU1021" s="330"/>
      <c r="JJV1021" s="330"/>
      <c r="JJW1021" s="330"/>
      <c r="JJX1021" s="330"/>
      <c r="JJY1021" s="330"/>
      <c r="JJZ1021" s="330"/>
      <c r="JKA1021" s="330"/>
      <c r="JKB1021" s="330"/>
      <c r="JKC1021" s="330"/>
      <c r="JKD1021" s="330"/>
      <c r="JKE1021" s="330"/>
      <c r="JKF1021" s="330"/>
      <c r="JKG1021" s="330"/>
      <c r="JKH1021" s="330"/>
      <c r="JKI1021" s="330"/>
      <c r="JKJ1021" s="330"/>
      <c r="JKK1021" s="330"/>
      <c r="JKL1021" s="330"/>
      <c r="JKM1021" s="330"/>
      <c r="JKN1021" s="330"/>
      <c r="JKO1021" s="330"/>
      <c r="JKP1021" s="330"/>
      <c r="JKQ1021" s="330"/>
      <c r="JKR1021" s="330"/>
      <c r="JKS1021" s="330"/>
      <c r="JKT1021" s="330"/>
      <c r="JKU1021" s="330"/>
      <c r="JKV1021" s="330"/>
      <c r="JKW1021" s="330"/>
      <c r="JKX1021" s="330"/>
      <c r="JKY1021" s="330"/>
      <c r="JKZ1021" s="330"/>
      <c r="JLA1021" s="330"/>
      <c r="JLB1021" s="330"/>
      <c r="JLC1021" s="330"/>
      <c r="JLD1021" s="330"/>
      <c r="JLE1021" s="330"/>
      <c r="JLF1021" s="330"/>
      <c r="JLG1021" s="330"/>
      <c r="JLH1021" s="330"/>
      <c r="JLI1021" s="330"/>
      <c r="JLJ1021" s="330"/>
      <c r="JLK1021" s="330"/>
      <c r="JLL1021" s="330"/>
      <c r="JLM1021" s="330"/>
      <c r="JLN1021" s="330"/>
      <c r="JLO1021" s="330"/>
      <c r="JLP1021" s="330"/>
      <c r="JLQ1021" s="330"/>
      <c r="JLR1021" s="330"/>
      <c r="JLS1021" s="330"/>
      <c r="JLT1021" s="330"/>
      <c r="JLU1021" s="330"/>
      <c r="JLV1021" s="330"/>
      <c r="JLW1021" s="330"/>
      <c r="JLX1021" s="330"/>
      <c r="JLY1021" s="330"/>
      <c r="JLZ1021" s="330"/>
      <c r="JMA1021" s="330"/>
      <c r="JMB1021" s="330"/>
      <c r="JMC1021" s="330"/>
      <c r="JMD1021" s="330"/>
      <c r="JME1021" s="330"/>
      <c r="JMF1021" s="330"/>
      <c r="JMG1021" s="330"/>
      <c r="JMH1021" s="330"/>
      <c r="JMI1021" s="330"/>
      <c r="JMJ1021" s="330"/>
      <c r="JMK1021" s="330"/>
      <c r="JML1021" s="330"/>
      <c r="JMM1021" s="330"/>
      <c r="JMN1021" s="330"/>
      <c r="JMO1021" s="330"/>
      <c r="JMP1021" s="330"/>
      <c r="JMQ1021" s="330"/>
      <c r="JMR1021" s="330"/>
      <c r="JMS1021" s="330"/>
      <c r="JMT1021" s="330"/>
      <c r="JMU1021" s="330"/>
      <c r="JMV1021" s="330"/>
      <c r="JMW1021" s="330"/>
      <c r="JMX1021" s="330"/>
      <c r="JMY1021" s="330"/>
      <c r="JMZ1021" s="330"/>
      <c r="JNA1021" s="330"/>
      <c r="JNB1021" s="330"/>
      <c r="JNC1021" s="330"/>
      <c r="JND1021" s="330"/>
      <c r="JNE1021" s="330"/>
      <c r="JNF1021" s="330"/>
      <c r="JNG1021" s="330"/>
      <c r="JNH1021" s="330"/>
      <c r="JNI1021" s="330"/>
      <c r="JNJ1021" s="330"/>
      <c r="JNK1021" s="330"/>
      <c r="JNL1021" s="330"/>
      <c r="JNM1021" s="330"/>
      <c r="JNN1021" s="330"/>
      <c r="JNO1021" s="330"/>
      <c r="JNP1021" s="330"/>
      <c r="JNQ1021" s="330"/>
      <c r="JNR1021" s="330"/>
      <c r="JNS1021" s="330"/>
      <c r="JNT1021" s="330"/>
      <c r="JNU1021" s="330"/>
      <c r="JNV1021" s="330"/>
      <c r="JNW1021" s="330"/>
      <c r="JNX1021" s="330"/>
      <c r="JNY1021" s="330"/>
      <c r="JNZ1021" s="330"/>
      <c r="JOA1021" s="330"/>
      <c r="JOB1021" s="330"/>
      <c r="JOC1021" s="330"/>
      <c r="JOD1021" s="330"/>
      <c r="JOE1021" s="330"/>
      <c r="JOF1021" s="330"/>
      <c r="JOG1021" s="330"/>
      <c r="JOH1021" s="330"/>
      <c r="JOI1021" s="330"/>
      <c r="JOJ1021" s="330"/>
      <c r="JOK1021" s="330"/>
      <c r="JOL1021" s="330"/>
      <c r="JOM1021" s="330"/>
      <c r="JON1021" s="330"/>
      <c r="JOO1021" s="330"/>
      <c r="JOP1021" s="330"/>
      <c r="JOQ1021" s="330"/>
      <c r="JOR1021" s="330"/>
      <c r="JOS1021" s="330"/>
      <c r="JOT1021" s="330"/>
      <c r="JOU1021" s="330"/>
      <c r="JOV1021" s="330"/>
      <c r="JOW1021" s="330"/>
      <c r="JOX1021" s="330"/>
      <c r="JOY1021" s="330"/>
      <c r="JOZ1021" s="330"/>
      <c r="JPA1021" s="330"/>
      <c r="JPB1021" s="330"/>
      <c r="JPC1021" s="330"/>
      <c r="JPD1021" s="330"/>
      <c r="JPE1021" s="330"/>
      <c r="JPF1021" s="330"/>
      <c r="JPG1021" s="330"/>
      <c r="JPH1021" s="330"/>
      <c r="JPI1021" s="330"/>
      <c r="JPJ1021" s="330"/>
      <c r="JPK1021" s="330"/>
      <c r="JPL1021" s="330"/>
      <c r="JPM1021" s="330"/>
      <c r="JPN1021" s="330"/>
      <c r="JPO1021" s="330"/>
      <c r="JPP1021" s="330"/>
      <c r="JPQ1021" s="330"/>
      <c r="JPR1021" s="330"/>
      <c r="JPS1021" s="330"/>
      <c r="JPT1021" s="330"/>
      <c r="JPU1021" s="330"/>
      <c r="JPV1021" s="330"/>
      <c r="JPW1021" s="330"/>
      <c r="JPX1021" s="330"/>
      <c r="JPY1021" s="330"/>
      <c r="JPZ1021" s="330"/>
      <c r="JQA1021" s="330"/>
      <c r="JQB1021" s="330"/>
      <c r="JQC1021" s="330"/>
      <c r="JQD1021" s="330"/>
      <c r="JQE1021" s="330"/>
      <c r="JQF1021" s="330"/>
      <c r="JQG1021" s="330"/>
      <c r="JQH1021" s="330"/>
      <c r="JQI1021" s="330"/>
      <c r="JQJ1021" s="330"/>
      <c r="JQK1021" s="330"/>
      <c r="JQL1021" s="330"/>
      <c r="JQM1021" s="330"/>
      <c r="JQN1021" s="330"/>
      <c r="JQO1021" s="330"/>
      <c r="JQP1021" s="330"/>
      <c r="JQQ1021" s="330"/>
      <c r="JQR1021" s="330"/>
      <c r="JQS1021" s="330"/>
      <c r="JQT1021" s="330"/>
      <c r="JQU1021" s="330"/>
      <c r="JQV1021" s="330"/>
      <c r="JQW1021" s="330"/>
      <c r="JQX1021" s="330"/>
      <c r="JQY1021" s="330"/>
      <c r="JQZ1021" s="330"/>
      <c r="JRA1021" s="330"/>
      <c r="JRB1021" s="330"/>
      <c r="JRC1021" s="330"/>
      <c r="JRD1021" s="330"/>
      <c r="JRE1021" s="330"/>
      <c r="JRF1021" s="330"/>
      <c r="JRG1021" s="330"/>
      <c r="JRH1021" s="330"/>
      <c r="JRI1021" s="330"/>
      <c r="JRJ1021" s="330"/>
      <c r="JRK1021" s="330"/>
      <c r="JRL1021" s="330"/>
      <c r="JRM1021" s="330"/>
      <c r="JRN1021" s="330"/>
      <c r="JRO1021" s="330"/>
      <c r="JRP1021" s="330"/>
      <c r="JRQ1021" s="330"/>
      <c r="JRR1021" s="330"/>
      <c r="JRS1021" s="330"/>
      <c r="JRT1021" s="330"/>
      <c r="JRU1021" s="330"/>
      <c r="JRV1021" s="330"/>
      <c r="JRW1021" s="330"/>
      <c r="JRX1021" s="330"/>
      <c r="JRY1021" s="330"/>
      <c r="JRZ1021" s="330"/>
      <c r="JSA1021" s="330"/>
      <c r="JSB1021" s="330"/>
      <c r="JSC1021" s="330"/>
      <c r="JSD1021" s="330"/>
      <c r="JSE1021" s="330"/>
      <c r="JSF1021" s="330"/>
      <c r="JSG1021" s="330"/>
      <c r="JSH1021" s="330"/>
      <c r="JSI1021" s="330"/>
      <c r="JSJ1021" s="330"/>
      <c r="JSK1021" s="330"/>
      <c r="JSL1021" s="330"/>
      <c r="JSM1021" s="330"/>
      <c r="JSN1021" s="330"/>
      <c r="JSO1021" s="330"/>
      <c r="JSP1021" s="330"/>
      <c r="JSQ1021" s="330"/>
      <c r="JSR1021" s="330"/>
      <c r="JSS1021" s="330"/>
      <c r="JST1021" s="330"/>
      <c r="JSU1021" s="330"/>
      <c r="JSV1021" s="330"/>
      <c r="JSW1021" s="330"/>
      <c r="JSX1021" s="330"/>
      <c r="JSY1021" s="330"/>
      <c r="JSZ1021" s="330"/>
      <c r="JTA1021" s="330"/>
      <c r="JTB1021" s="330"/>
      <c r="JTC1021" s="330"/>
      <c r="JTD1021" s="330"/>
      <c r="JTE1021" s="330"/>
      <c r="JTF1021" s="330"/>
      <c r="JTG1021" s="330"/>
      <c r="JTH1021" s="330"/>
      <c r="JTI1021" s="330"/>
      <c r="JTJ1021" s="330"/>
      <c r="JTK1021" s="330"/>
      <c r="JTL1021" s="330"/>
      <c r="JTM1021" s="330"/>
      <c r="JTN1021" s="330"/>
      <c r="JTO1021" s="330"/>
      <c r="JTP1021" s="330"/>
      <c r="JTQ1021" s="330"/>
      <c r="JTR1021" s="330"/>
      <c r="JTS1021" s="330"/>
      <c r="JTT1021" s="330"/>
      <c r="JTU1021" s="330"/>
      <c r="JTV1021" s="330"/>
      <c r="JTW1021" s="330"/>
      <c r="JTX1021" s="330"/>
      <c r="JTY1021" s="330"/>
      <c r="JTZ1021" s="330"/>
      <c r="JUA1021" s="330"/>
      <c r="JUB1021" s="330"/>
      <c r="JUC1021" s="330"/>
      <c r="JUD1021" s="330"/>
      <c r="JUE1021" s="330"/>
      <c r="JUF1021" s="330"/>
      <c r="JUG1021" s="330"/>
      <c r="JUH1021" s="330"/>
      <c r="JUI1021" s="330"/>
      <c r="JUJ1021" s="330"/>
      <c r="JUK1021" s="330"/>
      <c r="JUL1021" s="330"/>
      <c r="JUM1021" s="330"/>
      <c r="JUN1021" s="330"/>
      <c r="JUO1021" s="330"/>
      <c r="JUP1021" s="330"/>
      <c r="JUQ1021" s="330"/>
      <c r="JUR1021" s="330"/>
      <c r="JUS1021" s="330"/>
      <c r="JUT1021" s="330"/>
      <c r="JUU1021" s="330"/>
      <c r="JUV1021" s="330"/>
      <c r="JUW1021" s="330"/>
      <c r="JUX1021" s="330"/>
      <c r="JUY1021" s="330"/>
      <c r="JUZ1021" s="330"/>
      <c r="JVA1021" s="330"/>
      <c r="JVB1021" s="330"/>
      <c r="JVC1021" s="330"/>
      <c r="JVD1021" s="330"/>
      <c r="JVE1021" s="330"/>
      <c r="JVF1021" s="330"/>
      <c r="JVG1021" s="330"/>
      <c r="JVH1021" s="330"/>
      <c r="JVI1021" s="330"/>
      <c r="JVJ1021" s="330"/>
      <c r="JVK1021" s="330"/>
      <c r="JVL1021" s="330"/>
      <c r="JVM1021" s="330"/>
      <c r="JVN1021" s="330"/>
      <c r="JVO1021" s="330"/>
      <c r="JVP1021" s="330"/>
      <c r="JVQ1021" s="330"/>
      <c r="JVR1021" s="330"/>
      <c r="JVS1021" s="330"/>
      <c r="JVT1021" s="330"/>
      <c r="JVU1021" s="330"/>
      <c r="JVV1021" s="330"/>
      <c r="JVW1021" s="330"/>
      <c r="JVX1021" s="330"/>
      <c r="JVY1021" s="330"/>
      <c r="JVZ1021" s="330"/>
      <c r="JWA1021" s="330"/>
      <c r="JWB1021" s="330"/>
      <c r="JWC1021" s="330"/>
      <c r="JWD1021" s="330"/>
      <c r="JWE1021" s="330"/>
      <c r="JWF1021" s="330"/>
      <c r="JWG1021" s="330"/>
      <c r="JWH1021" s="330"/>
      <c r="JWI1021" s="330"/>
      <c r="JWJ1021" s="330"/>
      <c r="JWK1021" s="330"/>
      <c r="JWL1021" s="330"/>
      <c r="JWM1021" s="330"/>
      <c r="JWN1021" s="330"/>
      <c r="JWO1021" s="330"/>
      <c r="JWP1021" s="330"/>
      <c r="JWQ1021" s="330"/>
      <c r="JWR1021" s="330"/>
      <c r="JWS1021" s="330"/>
      <c r="JWT1021" s="330"/>
      <c r="JWU1021" s="330"/>
      <c r="JWV1021" s="330"/>
      <c r="JWW1021" s="330"/>
      <c r="JWX1021" s="330"/>
      <c r="JWY1021" s="330"/>
      <c r="JWZ1021" s="330"/>
      <c r="JXA1021" s="330"/>
      <c r="JXB1021" s="330"/>
      <c r="JXC1021" s="330"/>
      <c r="JXD1021" s="330"/>
      <c r="JXE1021" s="330"/>
      <c r="JXF1021" s="330"/>
      <c r="JXG1021" s="330"/>
      <c r="JXH1021" s="330"/>
      <c r="JXI1021" s="330"/>
      <c r="JXJ1021" s="330"/>
      <c r="JXK1021" s="330"/>
      <c r="JXL1021" s="330"/>
      <c r="JXM1021" s="330"/>
      <c r="JXN1021" s="330"/>
      <c r="JXO1021" s="330"/>
      <c r="JXP1021" s="330"/>
      <c r="JXQ1021" s="330"/>
      <c r="JXR1021" s="330"/>
      <c r="JXS1021" s="330"/>
      <c r="JXT1021" s="330"/>
      <c r="JXU1021" s="330"/>
      <c r="JXV1021" s="330"/>
      <c r="JXW1021" s="330"/>
      <c r="JXX1021" s="330"/>
      <c r="JXY1021" s="330"/>
      <c r="JXZ1021" s="330"/>
      <c r="JYA1021" s="330"/>
      <c r="JYB1021" s="330"/>
      <c r="JYC1021" s="330"/>
      <c r="JYD1021" s="330"/>
      <c r="JYE1021" s="330"/>
      <c r="JYF1021" s="330"/>
      <c r="JYG1021" s="330"/>
      <c r="JYH1021" s="330"/>
      <c r="JYI1021" s="330"/>
      <c r="JYJ1021" s="330"/>
      <c r="JYK1021" s="330"/>
      <c r="JYL1021" s="330"/>
      <c r="JYM1021" s="330"/>
      <c r="JYN1021" s="330"/>
      <c r="JYO1021" s="330"/>
      <c r="JYP1021" s="330"/>
      <c r="JYQ1021" s="330"/>
      <c r="JYR1021" s="330"/>
      <c r="JYS1021" s="330"/>
      <c r="JYT1021" s="330"/>
      <c r="JYU1021" s="330"/>
      <c r="JYV1021" s="330"/>
      <c r="JYW1021" s="330"/>
      <c r="JYX1021" s="330"/>
      <c r="JYY1021" s="330"/>
      <c r="JYZ1021" s="330"/>
      <c r="JZA1021" s="330"/>
      <c r="JZB1021" s="330"/>
      <c r="JZC1021" s="330"/>
      <c r="JZD1021" s="330"/>
      <c r="JZE1021" s="330"/>
      <c r="JZF1021" s="330"/>
      <c r="JZG1021" s="330"/>
      <c r="JZH1021" s="330"/>
      <c r="JZI1021" s="330"/>
      <c r="JZJ1021" s="330"/>
      <c r="JZK1021" s="330"/>
      <c r="JZL1021" s="330"/>
      <c r="JZM1021" s="330"/>
      <c r="JZN1021" s="330"/>
      <c r="JZO1021" s="330"/>
      <c r="JZP1021" s="330"/>
      <c r="JZQ1021" s="330"/>
      <c r="JZR1021" s="330"/>
      <c r="JZS1021" s="330"/>
      <c r="JZT1021" s="330"/>
      <c r="JZU1021" s="330"/>
      <c r="JZV1021" s="330"/>
      <c r="JZW1021" s="330"/>
      <c r="JZX1021" s="330"/>
      <c r="JZY1021" s="330"/>
      <c r="JZZ1021" s="330"/>
      <c r="KAA1021" s="330"/>
      <c r="KAB1021" s="330"/>
      <c r="KAC1021" s="330"/>
      <c r="KAD1021" s="330"/>
      <c r="KAE1021" s="330"/>
      <c r="KAF1021" s="330"/>
      <c r="KAG1021" s="330"/>
      <c r="KAH1021" s="330"/>
      <c r="KAI1021" s="330"/>
      <c r="KAJ1021" s="330"/>
      <c r="KAK1021" s="330"/>
      <c r="KAL1021" s="330"/>
      <c r="KAM1021" s="330"/>
      <c r="KAN1021" s="330"/>
      <c r="KAO1021" s="330"/>
      <c r="KAP1021" s="330"/>
      <c r="KAQ1021" s="330"/>
      <c r="KAR1021" s="330"/>
      <c r="KAS1021" s="330"/>
      <c r="KAT1021" s="330"/>
      <c r="KAU1021" s="330"/>
      <c r="KAV1021" s="330"/>
      <c r="KAW1021" s="330"/>
      <c r="KAX1021" s="330"/>
      <c r="KAY1021" s="330"/>
      <c r="KAZ1021" s="330"/>
      <c r="KBA1021" s="330"/>
      <c r="KBB1021" s="330"/>
      <c r="KBC1021" s="330"/>
      <c r="KBD1021" s="330"/>
      <c r="KBE1021" s="330"/>
      <c r="KBF1021" s="330"/>
      <c r="KBG1021" s="330"/>
      <c r="KBH1021" s="330"/>
      <c r="KBI1021" s="330"/>
      <c r="KBJ1021" s="330"/>
      <c r="KBK1021" s="330"/>
      <c r="KBL1021" s="330"/>
      <c r="KBM1021" s="330"/>
      <c r="KBN1021" s="330"/>
      <c r="KBO1021" s="330"/>
      <c r="KBP1021" s="330"/>
      <c r="KBQ1021" s="330"/>
      <c r="KBR1021" s="330"/>
      <c r="KBS1021" s="330"/>
      <c r="KBT1021" s="330"/>
      <c r="KBU1021" s="330"/>
      <c r="KBV1021" s="330"/>
      <c r="KBW1021" s="330"/>
      <c r="KBX1021" s="330"/>
      <c r="KBY1021" s="330"/>
      <c r="KBZ1021" s="330"/>
      <c r="KCA1021" s="330"/>
      <c r="KCB1021" s="330"/>
      <c r="KCC1021" s="330"/>
      <c r="KCD1021" s="330"/>
      <c r="KCE1021" s="330"/>
      <c r="KCF1021" s="330"/>
      <c r="KCG1021" s="330"/>
      <c r="KCH1021" s="330"/>
      <c r="KCI1021" s="330"/>
      <c r="KCJ1021" s="330"/>
      <c r="KCK1021" s="330"/>
      <c r="KCL1021" s="330"/>
      <c r="KCM1021" s="330"/>
      <c r="KCN1021" s="330"/>
      <c r="KCO1021" s="330"/>
      <c r="KCP1021" s="330"/>
      <c r="KCQ1021" s="330"/>
      <c r="KCR1021" s="330"/>
      <c r="KCS1021" s="330"/>
      <c r="KCT1021" s="330"/>
      <c r="KCU1021" s="330"/>
      <c r="KCV1021" s="330"/>
      <c r="KCW1021" s="330"/>
      <c r="KCX1021" s="330"/>
      <c r="KCY1021" s="330"/>
      <c r="KCZ1021" s="330"/>
      <c r="KDA1021" s="330"/>
      <c r="KDB1021" s="330"/>
      <c r="KDC1021" s="330"/>
      <c r="KDD1021" s="330"/>
      <c r="KDE1021" s="330"/>
      <c r="KDF1021" s="330"/>
      <c r="KDG1021" s="330"/>
      <c r="KDH1021" s="330"/>
      <c r="KDI1021" s="330"/>
      <c r="KDJ1021" s="330"/>
      <c r="KDK1021" s="330"/>
      <c r="KDL1021" s="330"/>
      <c r="KDM1021" s="330"/>
      <c r="KDN1021" s="330"/>
      <c r="KDO1021" s="330"/>
      <c r="KDP1021" s="330"/>
      <c r="KDQ1021" s="330"/>
      <c r="KDR1021" s="330"/>
      <c r="KDS1021" s="330"/>
      <c r="KDT1021" s="330"/>
      <c r="KDU1021" s="330"/>
      <c r="KDV1021" s="330"/>
      <c r="KDW1021" s="330"/>
      <c r="KDX1021" s="330"/>
      <c r="KDY1021" s="330"/>
      <c r="KDZ1021" s="330"/>
      <c r="KEA1021" s="330"/>
      <c r="KEB1021" s="330"/>
      <c r="KEC1021" s="330"/>
      <c r="KED1021" s="330"/>
      <c r="KEE1021" s="330"/>
      <c r="KEF1021" s="330"/>
      <c r="KEG1021" s="330"/>
      <c r="KEH1021" s="330"/>
      <c r="KEI1021" s="330"/>
      <c r="KEJ1021" s="330"/>
      <c r="KEK1021" s="330"/>
      <c r="KEL1021" s="330"/>
      <c r="KEM1021" s="330"/>
      <c r="KEN1021" s="330"/>
      <c r="KEO1021" s="330"/>
      <c r="KEP1021" s="330"/>
      <c r="KEQ1021" s="330"/>
      <c r="KER1021" s="330"/>
      <c r="KES1021" s="330"/>
      <c r="KET1021" s="330"/>
      <c r="KEU1021" s="330"/>
      <c r="KEV1021" s="330"/>
      <c r="KEW1021" s="330"/>
      <c r="KEX1021" s="330"/>
      <c r="KEY1021" s="330"/>
      <c r="KEZ1021" s="330"/>
      <c r="KFA1021" s="330"/>
      <c r="KFB1021" s="330"/>
      <c r="KFC1021" s="330"/>
      <c r="KFD1021" s="330"/>
      <c r="KFE1021" s="330"/>
      <c r="KFF1021" s="330"/>
      <c r="KFG1021" s="330"/>
      <c r="KFH1021" s="330"/>
      <c r="KFI1021" s="330"/>
      <c r="KFJ1021" s="330"/>
      <c r="KFK1021" s="330"/>
      <c r="KFL1021" s="330"/>
      <c r="KFM1021" s="330"/>
      <c r="KFN1021" s="330"/>
      <c r="KFO1021" s="330"/>
      <c r="KFP1021" s="330"/>
      <c r="KFQ1021" s="330"/>
      <c r="KFR1021" s="330"/>
      <c r="KFS1021" s="330"/>
      <c r="KFT1021" s="330"/>
      <c r="KFU1021" s="330"/>
      <c r="KFV1021" s="330"/>
      <c r="KFW1021" s="330"/>
      <c r="KFX1021" s="330"/>
      <c r="KFY1021" s="330"/>
      <c r="KFZ1021" s="330"/>
      <c r="KGA1021" s="330"/>
      <c r="KGB1021" s="330"/>
      <c r="KGC1021" s="330"/>
      <c r="KGD1021" s="330"/>
      <c r="KGE1021" s="330"/>
      <c r="KGF1021" s="330"/>
      <c r="KGG1021" s="330"/>
      <c r="KGH1021" s="330"/>
      <c r="KGI1021" s="330"/>
      <c r="KGJ1021" s="330"/>
      <c r="KGK1021" s="330"/>
      <c r="KGL1021" s="330"/>
      <c r="KGM1021" s="330"/>
      <c r="KGN1021" s="330"/>
      <c r="KGO1021" s="330"/>
      <c r="KGP1021" s="330"/>
      <c r="KGQ1021" s="330"/>
      <c r="KGR1021" s="330"/>
      <c r="KGS1021" s="330"/>
      <c r="KGT1021" s="330"/>
      <c r="KGU1021" s="330"/>
      <c r="KGV1021" s="330"/>
      <c r="KGW1021" s="330"/>
      <c r="KGX1021" s="330"/>
      <c r="KGY1021" s="330"/>
      <c r="KGZ1021" s="330"/>
      <c r="KHA1021" s="330"/>
      <c r="KHB1021" s="330"/>
      <c r="KHC1021" s="330"/>
      <c r="KHD1021" s="330"/>
      <c r="KHE1021" s="330"/>
      <c r="KHF1021" s="330"/>
      <c r="KHG1021" s="330"/>
      <c r="KHH1021" s="330"/>
      <c r="KHI1021" s="330"/>
      <c r="KHJ1021" s="330"/>
      <c r="KHK1021" s="330"/>
      <c r="KHL1021" s="330"/>
      <c r="KHM1021" s="330"/>
      <c r="KHN1021" s="330"/>
      <c r="KHO1021" s="330"/>
      <c r="KHP1021" s="330"/>
      <c r="KHQ1021" s="330"/>
      <c r="KHR1021" s="330"/>
      <c r="KHS1021" s="330"/>
      <c r="KHT1021" s="330"/>
      <c r="KHU1021" s="330"/>
      <c r="KHV1021" s="330"/>
      <c r="KHW1021" s="330"/>
      <c r="KHX1021" s="330"/>
      <c r="KHY1021" s="330"/>
      <c r="KHZ1021" s="330"/>
      <c r="KIA1021" s="330"/>
      <c r="KIB1021" s="330"/>
      <c r="KIC1021" s="330"/>
      <c r="KID1021" s="330"/>
      <c r="KIE1021" s="330"/>
      <c r="KIF1021" s="330"/>
      <c r="KIG1021" s="330"/>
      <c r="KIH1021" s="330"/>
      <c r="KII1021" s="330"/>
      <c r="KIJ1021" s="330"/>
      <c r="KIK1021" s="330"/>
      <c r="KIL1021" s="330"/>
      <c r="KIM1021" s="330"/>
      <c r="KIN1021" s="330"/>
      <c r="KIO1021" s="330"/>
      <c r="KIP1021" s="330"/>
      <c r="KIQ1021" s="330"/>
      <c r="KIR1021" s="330"/>
      <c r="KIS1021" s="330"/>
      <c r="KIT1021" s="330"/>
      <c r="KIU1021" s="330"/>
      <c r="KIV1021" s="330"/>
      <c r="KIW1021" s="330"/>
      <c r="KIX1021" s="330"/>
      <c r="KIY1021" s="330"/>
      <c r="KIZ1021" s="330"/>
      <c r="KJA1021" s="330"/>
      <c r="KJB1021" s="330"/>
      <c r="KJC1021" s="330"/>
      <c r="KJD1021" s="330"/>
      <c r="KJE1021" s="330"/>
      <c r="KJF1021" s="330"/>
      <c r="KJG1021" s="330"/>
      <c r="KJH1021" s="330"/>
      <c r="KJI1021" s="330"/>
      <c r="KJJ1021" s="330"/>
      <c r="KJK1021" s="330"/>
      <c r="KJL1021" s="330"/>
      <c r="KJM1021" s="330"/>
      <c r="KJN1021" s="330"/>
      <c r="KJO1021" s="330"/>
      <c r="KJP1021" s="330"/>
      <c r="KJQ1021" s="330"/>
      <c r="KJR1021" s="330"/>
      <c r="KJS1021" s="330"/>
      <c r="KJT1021" s="330"/>
      <c r="KJU1021" s="330"/>
      <c r="KJV1021" s="330"/>
      <c r="KJW1021" s="330"/>
      <c r="KJX1021" s="330"/>
      <c r="KJY1021" s="330"/>
      <c r="KJZ1021" s="330"/>
      <c r="KKA1021" s="330"/>
      <c r="KKB1021" s="330"/>
      <c r="KKC1021" s="330"/>
      <c r="KKD1021" s="330"/>
      <c r="KKE1021" s="330"/>
      <c r="KKF1021" s="330"/>
      <c r="KKG1021" s="330"/>
      <c r="KKH1021" s="330"/>
      <c r="KKI1021" s="330"/>
      <c r="KKJ1021" s="330"/>
      <c r="KKK1021" s="330"/>
      <c r="KKL1021" s="330"/>
      <c r="KKM1021" s="330"/>
      <c r="KKN1021" s="330"/>
      <c r="KKO1021" s="330"/>
      <c r="KKP1021" s="330"/>
      <c r="KKQ1021" s="330"/>
      <c r="KKR1021" s="330"/>
      <c r="KKS1021" s="330"/>
      <c r="KKT1021" s="330"/>
      <c r="KKU1021" s="330"/>
      <c r="KKV1021" s="330"/>
      <c r="KKW1021" s="330"/>
      <c r="KKX1021" s="330"/>
      <c r="KKY1021" s="330"/>
      <c r="KKZ1021" s="330"/>
      <c r="KLA1021" s="330"/>
      <c r="KLB1021" s="330"/>
      <c r="KLC1021" s="330"/>
      <c r="KLD1021" s="330"/>
      <c r="KLE1021" s="330"/>
      <c r="KLF1021" s="330"/>
      <c r="KLG1021" s="330"/>
      <c r="KLH1021" s="330"/>
      <c r="KLI1021" s="330"/>
      <c r="KLJ1021" s="330"/>
      <c r="KLK1021" s="330"/>
      <c r="KLL1021" s="330"/>
      <c r="KLM1021" s="330"/>
      <c r="KLN1021" s="330"/>
      <c r="KLO1021" s="330"/>
      <c r="KLP1021" s="330"/>
      <c r="KLQ1021" s="330"/>
      <c r="KLR1021" s="330"/>
      <c r="KLS1021" s="330"/>
      <c r="KLT1021" s="330"/>
      <c r="KLU1021" s="330"/>
      <c r="KLV1021" s="330"/>
      <c r="KLW1021" s="330"/>
      <c r="KLX1021" s="330"/>
      <c r="KLY1021" s="330"/>
      <c r="KLZ1021" s="330"/>
      <c r="KMA1021" s="330"/>
      <c r="KMB1021" s="330"/>
      <c r="KMC1021" s="330"/>
      <c r="KMD1021" s="330"/>
      <c r="KME1021" s="330"/>
      <c r="KMF1021" s="330"/>
      <c r="KMG1021" s="330"/>
      <c r="KMH1021" s="330"/>
      <c r="KMI1021" s="330"/>
      <c r="KMJ1021" s="330"/>
      <c r="KMK1021" s="330"/>
      <c r="KML1021" s="330"/>
      <c r="KMM1021" s="330"/>
      <c r="KMN1021" s="330"/>
      <c r="KMO1021" s="330"/>
      <c r="KMP1021" s="330"/>
      <c r="KMQ1021" s="330"/>
      <c r="KMR1021" s="330"/>
      <c r="KMS1021" s="330"/>
      <c r="KMT1021" s="330"/>
      <c r="KMU1021" s="330"/>
      <c r="KMV1021" s="330"/>
      <c r="KMW1021" s="330"/>
      <c r="KMX1021" s="330"/>
      <c r="KMY1021" s="330"/>
      <c r="KMZ1021" s="330"/>
      <c r="KNA1021" s="330"/>
      <c r="KNB1021" s="330"/>
      <c r="KNC1021" s="330"/>
      <c r="KND1021" s="330"/>
      <c r="KNE1021" s="330"/>
      <c r="KNF1021" s="330"/>
      <c r="KNG1021" s="330"/>
      <c r="KNH1021" s="330"/>
      <c r="KNI1021" s="330"/>
      <c r="KNJ1021" s="330"/>
      <c r="KNK1021" s="330"/>
      <c r="KNL1021" s="330"/>
      <c r="KNM1021" s="330"/>
      <c r="KNN1021" s="330"/>
      <c r="KNO1021" s="330"/>
      <c r="KNP1021" s="330"/>
      <c r="KNQ1021" s="330"/>
      <c r="KNR1021" s="330"/>
      <c r="KNS1021" s="330"/>
      <c r="KNT1021" s="330"/>
      <c r="KNU1021" s="330"/>
      <c r="KNV1021" s="330"/>
      <c r="KNW1021" s="330"/>
      <c r="KNX1021" s="330"/>
      <c r="KNY1021" s="330"/>
      <c r="KNZ1021" s="330"/>
      <c r="KOA1021" s="330"/>
      <c r="KOB1021" s="330"/>
      <c r="KOC1021" s="330"/>
      <c r="KOD1021" s="330"/>
      <c r="KOE1021" s="330"/>
      <c r="KOF1021" s="330"/>
      <c r="KOG1021" s="330"/>
      <c r="KOH1021" s="330"/>
      <c r="KOI1021" s="330"/>
      <c r="KOJ1021" s="330"/>
      <c r="KOK1021" s="330"/>
      <c r="KOL1021" s="330"/>
      <c r="KOM1021" s="330"/>
      <c r="KON1021" s="330"/>
      <c r="KOO1021" s="330"/>
      <c r="KOP1021" s="330"/>
      <c r="KOQ1021" s="330"/>
      <c r="KOR1021" s="330"/>
      <c r="KOS1021" s="330"/>
      <c r="KOT1021" s="330"/>
      <c r="KOU1021" s="330"/>
      <c r="KOV1021" s="330"/>
      <c r="KOW1021" s="330"/>
      <c r="KOX1021" s="330"/>
      <c r="KOY1021" s="330"/>
      <c r="KOZ1021" s="330"/>
      <c r="KPA1021" s="330"/>
      <c r="KPB1021" s="330"/>
      <c r="KPC1021" s="330"/>
      <c r="KPD1021" s="330"/>
      <c r="KPE1021" s="330"/>
      <c r="KPF1021" s="330"/>
      <c r="KPG1021" s="330"/>
      <c r="KPH1021" s="330"/>
      <c r="KPI1021" s="330"/>
      <c r="KPJ1021" s="330"/>
      <c r="KPK1021" s="330"/>
      <c r="KPL1021" s="330"/>
      <c r="KPM1021" s="330"/>
      <c r="KPN1021" s="330"/>
      <c r="KPO1021" s="330"/>
      <c r="KPP1021" s="330"/>
      <c r="KPQ1021" s="330"/>
      <c r="KPR1021" s="330"/>
      <c r="KPS1021" s="330"/>
      <c r="KPT1021" s="330"/>
      <c r="KPU1021" s="330"/>
      <c r="KPV1021" s="330"/>
      <c r="KPW1021" s="330"/>
      <c r="KPX1021" s="330"/>
      <c r="KPY1021" s="330"/>
      <c r="KPZ1021" s="330"/>
      <c r="KQA1021" s="330"/>
      <c r="KQB1021" s="330"/>
      <c r="KQC1021" s="330"/>
      <c r="KQD1021" s="330"/>
      <c r="KQE1021" s="330"/>
      <c r="KQF1021" s="330"/>
      <c r="KQG1021" s="330"/>
      <c r="KQH1021" s="330"/>
      <c r="KQI1021" s="330"/>
      <c r="KQJ1021" s="330"/>
      <c r="KQK1021" s="330"/>
      <c r="KQL1021" s="330"/>
      <c r="KQM1021" s="330"/>
      <c r="KQN1021" s="330"/>
      <c r="KQO1021" s="330"/>
      <c r="KQP1021" s="330"/>
      <c r="KQQ1021" s="330"/>
      <c r="KQR1021" s="330"/>
      <c r="KQS1021" s="330"/>
      <c r="KQT1021" s="330"/>
      <c r="KQU1021" s="330"/>
      <c r="KQV1021" s="330"/>
      <c r="KQW1021" s="330"/>
      <c r="KQX1021" s="330"/>
      <c r="KQY1021" s="330"/>
      <c r="KQZ1021" s="330"/>
      <c r="KRA1021" s="330"/>
      <c r="KRB1021" s="330"/>
      <c r="KRC1021" s="330"/>
      <c r="KRD1021" s="330"/>
      <c r="KRE1021" s="330"/>
      <c r="KRF1021" s="330"/>
      <c r="KRG1021" s="330"/>
      <c r="KRH1021" s="330"/>
      <c r="KRI1021" s="330"/>
      <c r="KRJ1021" s="330"/>
      <c r="KRK1021" s="330"/>
      <c r="KRL1021" s="330"/>
      <c r="KRM1021" s="330"/>
      <c r="KRN1021" s="330"/>
      <c r="KRO1021" s="330"/>
      <c r="KRP1021" s="330"/>
      <c r="KRQ1021" s="330"/>
      <c r="KRR1021" s="330"/>
      <c r="KRS1021" s="330"/>
      <c r="KRT1021" s="330"/>
      <c r="KRU1021" s="330"/>
      <c r="KRV1021" s="330"/>
      <c r="KRW1021" s="330"/>
      <c r="KRX1021" s="330"/>
      <c r="KRY1021" s="330"/>
      <c r="KRZ1021" s="330"/>
      <c r="KSA1021" s="330"/>
      <c r="KSB1021" s="330"/>
      <c r="KSC1021" s="330"/>
      <c r="KSD1021" s="330"/>
      <c r="KSE1021" s="330"/>
      <c r="KSF1021" s="330"/>
      <c r="KSG1021" s="330"/>
      <c r="KSH1021" s="330"/>
      <c r="KSI1021" s="330"/>
      <c r="KSJ1021" s="330"/>
      <c r="KSK1021" s="330"/>
      <c r="KSL1021" s="330"/>
      <c r="KSM1021" s="330"/>
      <c r="KSN1021" s="330"/>
      <c r="KSO1021" s="330"/>
      <c r="KSP1021" s="330"/>
      <c r="KSQ1021" s="330"/>
      <c r="KSR1021" s="330"/>
      <c r="KSS1021" s="330"/>
      <c r="KST1021" s="330"/>
      <c r="KSU1021" s="330"/>
      <c r="KSV1021" s="330"/>
      <c r="KSW1021" s="330"/>
      <c r="KSX1021" s="330"/>
      <c r="KSY1021" s="330"/>
      <c r="KSZ1021" s="330"/>
      <c r="KTA1021" s="330"/>
      <c r="KTB1021" s="330"/>
      <c r="KTC1021" s="330"/>
      <c r="KTD1021" s="330"/>
      <c r="KTE1021" s="330"/>
      <c r="KTF1021" s="330"/>
      <c r="KTG1021" s="330"/>
      <c r="KTH1021" s="330"/>
      <c r="KTI1021" s="330"/>
      <c r="KTJ1021" s="330"/>
      <c r="KTK1021" s="330"/>
      <c r="KTL1021" s="330"/>
      <c r="KTM1021" s="330"/>
      <c r="KTN1021" s="330"/>
      <c r="KTO1021" s="330"/>
      <c r="KTP1021" s="330"/>
      <c r="KTQ1021" s="330"/>
      <c r="KTR1021" s="330"/>
      <c r="KTS1021" s="330"/>
      <c r="KTT1021" s="330"/>
      <c r="KTU1021" s="330"/>
      <c r="KTV1021" s="330"/>
      <c r="KTW1021" s="330"/>
      <c r="KTX1021" s="330"/>
      <c r="KTY1021" s="330"/>
      <c r="KTZ1021" s="330"/>
      <c r="KUA1021" s="330"/>
      <c r="KUB1021" s="330"/>
      <c r="KUC1021" s="330"/>
      <c r="KUD1021" s="330"/>
      <c r="KUE1021" s="330"/>
      <c r="KUF1021" s="330"/>
      <c r="KUG1021" s="330"/>
      <c r="KUH1021" s="330"/>
      <c r="KUI1021" s="330"/>
      <c r="KUJ1021" s="330"/>
      <c r="KUK1021" s="330"/>
      <c r="KUL1021" s="330"/>
      <c r="KUM1021" s="330"/>
      <c r="KUN1021" s="330"/>
      <c r="KUO1021" s="330"/>
      <c r="KUP1021" s="330"/>
      <c r="KUQ1021" s="330"/>
      <c r="KUR1021" s="330"/>
      <c r="KUS1021" s="330"/>
      <c r="KUT1021" s="330"/>
      <c r="KUU1021" s="330"/>
      <c r="KUV1021" s="330"/>
      <c r="KUW1021" s="330"/>
      <c r="KUX1021" s="330"/>
      <c r="KUY1021" s="330"/>
      <c r="KUZ1021" s="330"/>
      <c r="KVA1021" s="330"/>
      <c r="KVB1021" s="330"/>
      <c r="KVC1021" s="330"/>
      <c r="KVD1021" s="330"/>
      <c r="KVE1021" s="330"/>
      <c r="KVF1021" s="330"/>
      <c r="KVG1021" s="330"/>
      <c r="KVH1021" s="330"/>
      <c r="KVI1021" s="330"/>
      <c r="KVJ1021" s="330"/>
      <c r="KVK1021" s="330"/>
      <c r="KVL1021" s="330"/>
      <c r="KVM1021" s="330"/>
      <c r="KVN1021" s="330"/>
      <c r="KVO1021" s="330"/>
      <c r="KVP1021" s="330"/>
      <c r="KVQ1021" s="330"/>
      <c r="KVR1021" s="330"/>
      <c r="KVS1021" s="330"/>
      <c r="KVT1021" s="330"/>
      <c r="KVU1021" s="330"/>
      <c r="KVV1021" s="330"/>
      <c r="KVW1021" s="330"/>
      <c r="KVX1021" s="330"/>
      <c r="KVY1021" s="330"/>
      <c r="KVZ1021" s="330"/>
      <c r="KWA1021" s="330"/>
      <c r="KWB1021" s="330"/>
      <c r="KWC1021" s="330"/>
      <c r="KWD1021" s="330"/>
      <c r="KWE1021" s="330"/>
      <c r="KWF1021" s="330"/>
      <c r="KWG1021" s="330"/>
      <c r="KWH1021" s="330"/>
      <c r="KWI1021" s="330"/>
      <c r="KWJ1021" s="330"/>
      <c r="KWK1021" s="330"/>
      <c r="KWL1021" s="330"/>
      <c r="KWM1021" s="330"/>
      <c r="KWN1021" s="330"/>
      <c r="KWO1021" s="330"/>
      <c r="KWP1021" s="330"/>
      <c r="KWQ1021" s="330"/>
      <c r="KWR1021" s="330"/>
      <c r="KWS1021" s="330"/>
      <c r="KWT1021" s="330"/>
      <c r="KWU1021" s="330"/>
      <c r="KWV1021" s="330"/>
      <c r="KWW1021" s="330"/>
      <c r="KWX1021" s="330"/>
      <c r="KWY1021" s="330"/>
      <c r="KWZ1021" s="330"/>
      <c r="KXA1021" s="330"/>
      <c r="KXB1021" s="330"/>
      <c r="KXC1021" s="330"/>
      <c r="KXD1021" s="330"/>
      <c r="KXE1021" s="330"/>
      <c r="KXF1021" s="330"/>
      <c r="KXG1021" s="330"/>
      <c r="KXH1021" s="330"/>
      <c r="KXI1021" s="330"/>
      <c r="KXJ1021" s="330"/>
      <c r="KXK1021" s="330"/>
      <c r="KXL1021" s="330"/>
      <c r="KXM1021" s="330"/>
      <c r="KXN1021" s="330"/>
      <c r="KXO1021" s="330"/>
      <c r="KXP1021" s="330"/>
      <c r="KXQ1021" s="330"/>
      <c r="KXR1021" s="330"/>
      <c r="KXS1021" s="330"/>
      <c r="KXT1021" s="330"/>
      <c r="KXU1021" s="330"/>
      <c r="KXV1021" s="330"/>
      <c r="KXW1021" s="330"/>
      <c r="KXX1021" s="330"/>
      <c r="KXY1021" s="330"/>
      <c r="KXZ1021" s="330"/>
      <c r="KYA1021" s="330"/>
      <c r="KYB1021" s="330"/>
      <c r="KYC1021" s="330"/>
      <c r="KYD1021" s="330"/>
      <c r="KYE1021" s="330"/>
      <c r="KYF1021" s="330"/>
      <c r="KYG1021" s="330"/>
      <c r="KYH1021" s="330"/>
      <c r="KYI1021" s="330"/>
      <c r="KYJ1021" s="330"/>
      <c r="KYK1021" s="330"/>
      <c r="KYL1021" s="330"/>
      <c r="KYM1021" s="330"/>
      <c r="KYN1021" s="330"/>
      <c r="KYO1021" s="330"/>
      <c r="KYP1021" s="330"/>
      <c r="KYQ1021" s="330"/>
      <c r="KYR1021" s="330"/>
      <c r="KYS1021" s="330"/>
      <c r="KYT1021" s="330"/>
      <c r="KYU1021" s="330"/>
      <c r="KYV1021" s="330"/>
      <c r="KYW1021" s="330"/>
      <c r="KYX1021" s="330"/>
      <c r="KYY1021" s="330"/>
      <c r="KYZ1021" s="330"/>
      <c r="KZA1021" s="330"/>
      <c r="KZB1021" s="330"/>
      <c r="KZC1021" s="330"/>
      <c r="KZD1021" s="330"/>
      <c r="KZE1021" s="330"/>
      <c r="KZF1021" s="330"/>
      <c r="KZG1021" s="330"/>
      <c r="KZH1021" s="330"/>
      <c r="KZI1021" s="330"/>
      <c r="KZJ1021" s="330"/>
      <c r="KZK1021" s="330"/>
      <c r="KZL1021" s="330"/>
      <c r="KZM1021" s="330"/>
      <c r="KZN1021" s="330"/>
      <c r="KZO1021" s="330"/>
      <c r="KZP1021" s="330"/>
      <c r="KZQ1021" s="330"/>
      <c r="KZR1021" s="330"/>
      <c r="KZS1021" s="330"/>
      <c r="KZT1021" s="330"/>
      <c r="KZU1021" s="330"/>
      <c r="KZV1021" s="330"/>
      <c r="KZW1021" s="330"/>
      <c r="KZX1021" s="330"/>
      <c r="KZY1021" s="330"/>
      <c r="KZZ1021" s="330"/>
      <c r="LAA1021" s="330"/>
      <c r="LAB1021" s="330"/>
      <c r="LAC1021" s="330"/>
      <c r="LAD1021" s="330"/>
      <c r="LAE1021" s="330"/>
      <c r="LAF1021" s="330"/>
      <c r="LAG1021" s="330"/>
      <c r="LAH1021" s="330"/>
      <c r="LAI1021" s="330"/>
      <c r="LAJ1021" s="330"/>
      <c r="LAK1021" s="330"/>
      <c r="LAL1021" s="330"/>
      <c r="LAM1021" s="330"/>
      <c r="LAN1021" s="330"/>
      <c r="LAO1021" s="330"/>
      <c r="LAP1021" s="330"/>
      <c r="LAQ1021" s="330"/>
      <c r="LAR1021" s="330"/>
      <c r="LAS1021" s="330"/>
      <c r="LAT1021" s="330"/>
      <c r="LAU1021" s="330"/>
      <c r="LAV1021" s="330"/>
      <c r="LAW1021" s="330"/>
      <c r="LAX1021" s="330"/>
      <c r="LAY1021" s="330"/>
      <c r="LAZ1021" s="330"/>
      <c r="LBA1021" s="330"/>
      <c r="LBB1021" s="330"/>
      <c r="LBC1021" s="330"/>
      <c r="LBD1021" s="330"/>
      <c r="LBE1021" s="330"/>
      <c r="LBF1021" s="330"/>
      <c r="LBG1021" s="330"/>
      <c r="LBH1021" s="330"/>
      <c r="LBI1021" s="330"/>
      <c r="LBJ1021" s="330"/>
      <c r="LBK1021" s="330"/>
      <c r="LBL1021" s="330"/>
      <c r="LBM1021" s="330"/>
      <c r="LBN1021" s="330"/>
      <c r="LBO1021" s="330"/>
      <c r="LBP1021" s="330"/>
      <c r="LBQ1021" s="330"/>
      <c r="LBR1021" s="330"/>
      <c r="LBS1021" s="330"/>
      <c r="LBT1021" s="330"/>
      <c r="LBU1021" s="330"/>
      <c r="LBV1021" s="330"/>
      <c r="LBW1021" s="330"/>
      <c r="LBX1021" s="330"/>
      <c r="LBY1021" s="330"/>
      <c r="LBZ1021" s="330"/>
      <c r="LCA1021" s="330"/>
      <c r="LCB1021" s="330"/>
      <c r="LCC1021" s="330"/>
      <c r="LCD1021" s="330"/>
      <c r="LCE1021" s="330"/>
      <c r="LCF1021" s="330"/>
      <c r="LCG1021" s="330"/>
      <c r="LCH1021" s="330"/>
      <c r="LCI1021" s="330"/>
      <c r="LCJ1021" s="330"/>
      <c r="LCK1021" s="330"/>
      <c r="LCL1021" s="330"/>
      <c r="LCM1021" s="330"/>
      <c r="LCN1021" s="330"/>
      <c r="LCO1021" s="330"/>
      <c r="LCP1021" s="330"/>
      <c r="LCQ1021" s="330"/>
      <c r="LCR1021" s="330"/>
      <c r="LCS1021" s="330"/>
      <c r="LCT1021" s="330"/>
      <c r="LCU1021" s="330"/>
      <c r="LCV1021" s="330"/>
      <c r="LCW1021" s="330"/>
      <c r="LCX1021" s="330"/>
      <c r="LCY1021" s="330"/>
      <c r="LCZ1021" s="330"/>
      <c r="LDA1021" s="330"/>
      <c r="LDB1021" s="330"/>
      <c r="LDC1021" s="330"/>
      <c r="LDD1021" s="330"/>
      <c r="LDE1021" s="330"/>
      <c r="LDF1021" s="330"/>
      <c r="LDG1021" s="330"/>
      <c r="LDH1021" s="330"/>
      <c r="LDI1021" s="330"/>
      <c r="LDJ1021" s="330"/>
      <c r="LDK1021" s="330"/>
      <c r="LDL1021" s="330"/>
      <c r="LDM1021" s="330"/>
      <c r="LDN1021" s="330"/>
      <c r="LDO1021" s="330"/>
      <c r="LDP1021" s="330"/>
      <c r="LDQ1021" s="330"/>
      <c r="LDR1021" s="330"/>
      <c r="LDS1021" s="330"/>
      <c r="LDT1021" s="330"/>
      <c r="LDU1021" s="330"/>
      <c r="LDV1021" s="330"/>
      <c r="LDW1021" s="330"/>
      <c r="LDX1021" s="330"/>
      <c r="LDY1021" s="330"/>
      <c r="LDZ1021" s="330"/>
      <c r="LEA1021" s="330"/>
      <c r="LEB1021" s="330"/>
      <c r="LEC1021" s="330"/>
      <c r="LED1021" s="330"/>
      <c r="LEE1021" s="330"/>
      <c r="LEF1021" s="330"/>
      <c r="LEG1021" s="330"/>
      <c r="LEH1021" s="330"/>
      <c r="LEI1021" s="330"/>
      <c r="LEJ1021" s="330"/>
      <c r="LEK1021" s="330"/>
      <c r="LEL1021" s="330"/>
      <c r="LEM1021" s="330"/>
      <c r="LEN1021" s="330"/>
      <c r="LEO1021" s="330"/>
      <c r="LEP1021" s="330"/>
      <c r="LEQ1021" s="330"/>
      <c r="LER1021" s="330"/>
      <c r="LES1021" s="330"/>
      <c r="LET1021" s="330"/>
      <c r="LEU1021" s="330"/>
      <c r="LEV1021" s="330"/>
      <c r="LEW1021" s="330"/>
      <c r="LEX1021" s="330"/>
      <c r="LEY1021" s="330"/>
      <c r="LEZ1021" s="330"/>
      <c r="LFA1021" s="330"/>
      <c r="LFB1021" s="330"/>
      <c r="LFC1021" s="330"/>
      <c r="LFD1021" s="330"/>
      <c r="LFE1021" s="330"/>
      <c r="LFF1021" s="330"/>
      <c r="LFG1021" s="330"/>
      <c r="LFH1021" s="330"/>
      <c r="LFI1021" s="330"/>
      <c r="LFJ1021" s="330"/>
      <c r="LFK1021" s="330"/>
      <c r="LFL1021" s="330"/>
      <c r="LFM1021" s="330"/>
      <c r="LFN1021" s="330"/>
      <c r="LFO1021" s="330"/>
      <c r="LFP1021" s="330"/>
      <c r="LFQ1021" s="330"/>
      <c r="LFR1021" s="330"/>
      <c r="LFS1021" s="330"/>
      <c r="LFT1021" s="330"/>
      <c r="LFU1021" s="330"/>
      <c r="LFV1021" s="330"/>
      <c r="LFW1021" s="330"/>
      <c r="LFX1021" s="330"/>
      <c r="LFY1021" s="330"/>
      <c r="LFZ1021" s="330"/>
      <c r="LGA1021" s="330"/>
      <c r="LGB1021" s="330"/>
      <c r="LGC1021" s="330"/>
      <c r="LGD1021" s="330"/>
      <c r="LGE1021" s="330"/>
      <c r="LGF1021" s="330"/>
      <c r="LGG1021" s="330"/>
      <c r="LGH1021" s="330"/>
      <c r="LGI1021" s="330"/>
      <c r="LGJ1021" s="330"/>
      <c r="LGK1021" s="330"/>
      <c r="LGL1021" s="330"/>
      <c r="LGM1021" s="330"/>
      <c r="LGN1021" s="330"/>
      <c r="LGO1021" s="330"/>
      <c r="LGP1021" s="330"/>
      <c r="LGQ1021" s="330"/>
      <c r="LGR1021" s="330"/>
      <c r="LGS1021" s="330"/>
      <c r="LGT1021" s="330"/>
      <c r="LGU1021" s="330"/>
      <c r="LGV1021" s="330"/>
      <c r="LGW1021" s="330"/>
      <c r="LGX1021" s="330"/>
      <c r="LGY1021" s="330"/>
      <c r="LGZ1021" s="330"/>
      <c r="LHA1021" s="330"/>
      <c r="LHB1021" s="330"/>
      <c r="LHC1021" s="330"/>
      <c r="LHD1021" s="330"/>
      <c r="LHE1021" s="330"/>
      <c r="LHF1021" s="330"/>
      <c r="LHG1021" s="330"/>
      <c r="LHH1021" s="330"/>
      <c r="LHI1021" s="330"/>
      <c r="LHJ1021" s="330"/>
      <c r="LHK1021" s="330"/>
      <c r="LHL1021" s="330"/>
      <c r="LHM1021" s="330"/>
      <c r="LHN1021" s="330"/>
      <c r="LHO1021" s="330"/>
      <c r="LHP1021" s="330"/>
      <c r="LHQ1021" s="330"/>
      <c r="LHR1021" s="330"/>
      <c r="LHS1021" s="330"/>
      <c r="LHT1021" s="330"/>
      <c r="LHU1021" s="330"/>
      <c r="LHV1021" s="330"/>
      <c r="LHW1021" s="330"/>
      <c r="LHX1021" s="330"/>
      <c r="LHY1021" s="330"/>
      <c r="LHZ1021" s="330"/>
      <c r="LIA1021" s="330"/>
      <c r="LIB1021" s="330"/>
      <c r="LIC1021" s="330"/>
      <c r="LID1021" s="330"/>
      <c r="LIE1021" s="330"/>
      <c r="LIF1021" s="330"/>
      <c r="LIG1021" s="330"/>
      <c r="LIH1021" s="330"/>
      <c r="LII1021" s="330"/>
      <c r="LIJ1021" s="330"/>
      <c r="LIK1021" s="330"/>
      <c r="LIL1021" s="330"/>
      <c r="LIM1021" s="330"/>
      <c r="LIN1021" s="330"/>
      <c r="LIO1021" s="330"/>
      <c r="LIP1021" s="330"/>
      <c r="LIQ1021" s="330"/>
      <c r="LIR1021" s="330"/>
      <c r="LIS1021" s="330"/>
      <c r="LIT1021" s="330"/>
      <c r="LIU1021" s="330"/>
      <c r="LIV1021" s="330"/>
      <c r="LIW1021" s="330"/>
      <c r="LIX1021" s="330"/>
      <c r="LIY1021" s="330"/>
      <c r="LIZ1021" s="330"/>
      <c r="LJA1021" s="330"/>
      <c r="LJB1021" s="330"/>
      <c r="LJC1021" s="330"/>
      <c r="LJD1021" s="330"/>
      <c r="LJE1021" s="330"/>
      <c r="LJF1021" s="330"/>
      <c r="LJG1021" s="330"/>
      <c r="LJH1021" s="330"/>
      <c r="LJI1021" s="330"/>
      <c r="LJJ1021" s="330"/>
      <c r="LJK1021" s="330"/>
      <c r="LJL1021" s="330"/>
      <c r="LJM1021" s="330"/>
      <c r="LJN1021" s="330"/>
      <c r="LJO1021" s="330"/>
      <c r="LJP1021" s="330"/>
      <c r="LJQ1021" s="330"/>
      <c r="LJR1021" s="330"/>
      <c r="LJS1021" s="330"/>
      <c r="LJT1021" s="330"/>
      <c r="LJU1021" s="330"/>
      <c r="LJV1021" s="330"/>
      <c r="LJW1021" s="330"/>
      <c r="LJX1021" s="330"/>
      <c r="LJY1021" s="330"/>
      <c r="LJZ1021" s="330"/>
      <c r="LKA1021" s="330"/>
      <c r="LKB1021" s="330"/>
      <c r="LKC1021" s="330"/>
      <c r="LKD1021" s="330"/>
      <c r="LKE1021" s="330"/>
      <c r="LKF1021" s="330"/>
      <c r="LKG1021" s="330"/>
      <c r="LKH1021" s="330"/>
      <c r="LKI1021" s="330"/>
      <c r="LKJ1021" s="330"/>
      <c r="LKK1021" s="330"/>
      <c r="LKL1021" s="330"/>
      <c r="LKM1021" s="330"/>
      <c r="LKN1021" s="330"/>
      <c r="LKO1021" s="330"/>
      <c r="LKP1021" s="330"/>
      <c r="LKQ1021" s="330"/>
      <c r="LKR1021" s="330"/>
      <c r="LKS1021" s="330"/>
      <c r="LKT1021" s="330"/>
      <c r="LKU1021" s="330"/>
      <c r="LKV1021" s="330"/>
      <c r="LKW1021" s="330"/>
      <c r="LKX1021" s="330"/>
      <c r="LKY1021" s="330"/>
      <c r="LKZ1021" s="330"/>
      <c r="LLA1021" s="330"/>
      <c r="LLB1021" s="330"/>
      <c r="LLC1021" s="330"/>
      <c r="LLD1021" s="330"/>
      <c r="LLE1021" s="330"/>
      <c r="LLF1021" s="330"/>
      <c r="LLG1021" s="330"/>
      <c r="LLH1021" s="330"/>
      <c r="LLI1021" s="330"/>
      <c r="LLJ1021" s="330"/>
      <c r="LLK1021" s="330"/>
      <c r="LLL1021" s="330"/>
      <c r="LLM1021" s="330"/>
      <c r="LLN1021" s="330"/>
      <c r="LLO1021" s="330"/>
      <c r="LLP1021" s="330"/>
      <c r="LLQ1021" s="330"/>
      <c r="LLR1021" s="330"/>
      <c r="LLS1021" s="330"/>
      <c r="LLT1021" s="330"/>
      <c r="LLU1021" s="330"/>
      <c r="LLV1021" s="330"/>
      <c r="LLW1021" s="330"/>
      <c r="LLX1021" s="330"/>
      <c r="LLY1021" s="330"/>
      <c r="LLZ1021" s="330"/>
      <c r="LMA1021" s="330"/>
      <c r="LMB1021" s="330"/>
      <c r="LMC1021" s="330"/>
      <c r="LMD1021" s="330"/>
      <c r="LME1021" s="330"/>
      <c r="LMF1021" s="330"/>
      <c r="LMG1021" s="330"/>
      <c r="LMH1021" s="330"/>
      <c r="LMI1021" s="330"/>
      <c r="LMJ1021" s="330"/>
      <c r="LMK1021" s="330"/>
      <c r="LML1021" s="330"/>
      <c r="LMM1021" s="330"/>
      <c r="LMN1021" s="330"/>
      <c r="LMO1021" s="330"/>
      <c r="LMP1021" s="330"/>
      <c r="LMQ1021" s="330"/>
      <c r="LMR1021" s="330"/>
      <c r="LMS1021" s="330"/>
      <c r="LMT1021" s="330"/>
      <c r="LMU1021" s="330"/>
      <c r="LMV1021" s="330"/>
      <c r="LMW1021" s="330"/>
      <c r="LMX1021" s="330"/>
      <c r="LMY1021" s="330"/>
      <c r="LMZ1021" s="330"/>
      <c r="LNA1021" s="330"/>
      <c r="LNB1021" s="330"/>
      <c r="LNC1021" s="330"/>
      <c r="LND1021" s="330"/>
      <c r="LNE1021" s="330"/>
      <c r="LNF1021" s="330"/>
      <c r="LNG1021" s="330"/>
      <c r="LNH1021" s="330"/>
      <c r="LNI1021" s="330"/>
      <c r="LNJ1021" s="330"/>
      <c r="LNK1021" s="330"/>
      <c r="LNL1021" s="330"/>
      <c r="LNM1021" s="330"/>
      <c r="LNN1021" s="330"/>
      <c r="LNO1021" s="330"/>
      <c r="LNP1021" s="330"/>
      <c r="LNQ1021" s="330"/>
      <c r="LNR1021" s="330"/>
      <c r="LNS1021" s="330"/>
      <c r="LNT1021" s="330"/>
      <c r="LNU1021" s="330"/>
      <c r="LNV1021" s="330"/>
      <c r="LNW1021" s="330"/>
      <c r="LNX1021" s="330"/>
      <c r="LNY1021" s="330"/>
      <c r="LNZ1021" s="330"/>
      <c r="LOA1021" s="330"/>
      <c r="LOB1021" s="330"/>
      <c r="LOC1021" s="330"/>
      <c r="LOD1021" s="330"/>
      <c r="LOE1021" s="330"/>
      <c r="LOF1021" s="330"/>
      <c r="LOG1021" s="330"/>
      <c r="LOH1021" s="330"/>
      <c r="LOI1021" s="330"/>
      <c r="LOJ1021" s="330"/>
      <c r="LOK1021" s="330"/>
      <c r="LOL1021" s="330"/>
      <c r="LOM1021" s="330"/>
      <c r="LON1021" s="330"/>
      <c r="LOO1021" s="330"/>
      <c r="LOP1021" s="330"/>
      <c r="LOQ1021" s="330"/>
      <c r="LOR1021" s="330"/>
      <c r="LOS1021" s="330"/>
      <c r="LOT1021" s="330"/>
      <c r="LOU1021" s="330"/>
      <c r="LOV1021" s="330"/>
      <c r="LOW1021" s="330"/>
      <c r="LOX1021" s="330"/>
      <c r="LOY1021" s="330"/>
      <c r="LOZ1021" s="330"/>
      <c r="LPA1021" s="330"/>
      <c r="LPB1021" s="330"/>
      <c r="LPC1021" s="330"/>
      <c r="LPD1021" s="330"/>
      <c r="LPE1021" s="330"/>
      <c r="LPF1021" s="330"/>
      <c r="LPG1021" s="330"/>
      <c r="LPH1021" s="330"/>
      <c r="LPI1021" s="330"/>
      <c r="LPJ1021" s="330"/>
      <c r="LPK1021" s="330"/>
      <c r="LPL1021" s="330"/>
      <c r="LPM1021" s="330"/>
      <c r="LPN1021" s="330"/>
      <c r="LPO1021" s="330"/>
      <c r="LPP1021" s="330"/>
      <c r="LPQ1021" s="330"/>
      <c r="LPR1021" s="330"/>
      <c r="LPS1021" s="330"/>
      <c r="LPT1021" s="330"/>
      <c r="LPU1021" s="330"/>
      <c r="LPV1021" s="330"/>
      <c r="LPW1021" s="330"/>
      <c r="LPX1021" s="330"/>
      <c r="LPY1021" s="330"/>
      <c r="LPZ1021" s="330"/>
      <c r="LQA1021" s="330"/>
      <c r="LQB1021" s="330"/>
      <c r="LQC1021" s="330"/>
      <c r="LQD1021" s="330"/>
      <c r="LQE1021" s="330"/>
      <c r="LQF1021" s="330"/>
      <c r="LQG1021" s="330"/>
      <c r="LQH1021" s="330"/>
      <c r="LQI1021" s="330"/>
      <c r="LQJ1021" s="330"/>
      <c r="LQK1021" s="330"/>
      <c r="LQL1021" s="330"/>
      <c r="LQM1021" s="330"/>
      <c r="LQN1021" s="330"/>
      <c r="LQO1021" s="330"/>
      <c r="LQP1021" s="330"/>
      <c r="LQQ1021" s="330"/>
      <c r="LQR1021" s="330"/>
      <c r="LQS1021" s="330"/>
      <c r="LQT1021" s="330"/>
      <c r="LQU1021" s="330"/>
      <c r="LQV1021" s="330"/>
      <c r="LQW1021" s="330"/>
      <c r="LQX1021" s="330"/>
      <c r="LQY1021" s="330"/>
      <c r="LQZ1021" s="330"/>
      <c r="LRA1021" s="330"/>
      <c r="LRB1021" s="330"/>
      <c r="LRC1021" s="330"/>
      <c r="LRD1021" s="330"/>
      <c r="LRE1021" s="330"/>
      <c r="LRF1021" s="330"/>
      <c r="LRG1021" s="330"/>
      <c r="LRH1021" s="330"/>
      <c r="LRI1021" s="330"/>
      <c r="LRJ1021" s="330"/>
      <c r="LRK1021" s="330"/>
      <c r="LRL1021" s="330"/>
      <c r="LRM1021" s="330"/>
      <c r="LRN1021" s="330"/>
      <c r="LRO1021" s="330"/>
      <c r="LRP1021" s="330"/>
      <c r="LRQ1021" s="330"/>
      <c r="LRR1021" s="330"/>
      <c r="LRS1021" s="330"/>
      <c r="LRT1021" s="330"/>
      <c r="LRU1021" s="330"/>
      <c r="LRV1021" s="330"/>
      <c r="LRW1021" s="330"/>
      <c r="LRX1021" s="330"/>
      <c r="LRY1021" s="330"/>
      <c r="LRZ1021" s="330"/>
      <c r="LSA1021" s="330"/>
      <c r="LSB1021" s="330"/>
      <c r="LSC1021" s="330"/>
      <c r="LSD1021" s="330"/>
      <c r="LSE1021" s="330"/>
      <c r="LSF1021" s="330"/>
      <c r="LSG1021" s="330"/>
      <c r="LSH1021" s="330"/>
      <c r="LSI1021" s="330"/>
      <c r="LSJ1021" s="330"/>
      <c r="LSK1021" s="330"/>
      <c r="LSL1021" s="330"/>
      <c r="LSM1021" s="330"/>
      <c r="LSN1021" s="330"/>
      <c r="LSO1021" s="330"/>
      <c r="LSP1021" s="330"/>
      <c r="LSQ1021" s="330"/>
      <c r="LSR1021" s="330"/>
      <c r="LSS1021" s="330"/>
      <c r="LST1021" s="330"/>
      <c r="LSU1021" s="330"/>
      <c r="LSV1021" s="330"/>
      <c r="LSW1021" s="330"/>
      <c r="LSX1021" s="330"/>
      <c r="LSY1021" s="330"/>
      <c r="LSZ1021" s="330"/>
      <c r="LTA1021" s="330"/>
      <c r="LTB1021" s="330"/>
      <c r="LTC1021" s="330"/>
      <c r="LTD1021" s="330"/>
      <c r="LTE1021" s="330"/>
      <c r="LTF1021" s="330"/>
      <c r="LTG1021" s="330"/>
      <c r="LTH1021" s="330"/>
      <c r="LTI1021" s="330"/>
      <c r="LTJ1021" s="330"/>
      <c r="LTK1021" s="330"/>
      <c r="LTL1021" s="330"/>
      <c r="LTM1021" s="330"/>
      <c r="LTN1021" s="330"/>
      <c r="LTO1021" s="330"/>
      <c r="LTP1021" s="330"/>
      <c r="LTQ1021" s="330"/>
      <c r="LTR1021" s="330"/>
      <c r="LTS1021" s="330"/>
      <c r="LTT1021" s="330"/>
      <c r="LTU1021" s="330"/>
      <c r="LTV1021" s="330"/>
      <c r="LTW1021" s="330"/>
      <c r="LTX1021" s="330"/>
      <c r="LTY1021" s="330"/>
      <c r="LTZ1021" s="330"/>
      <c r="LUA1021" s="330"/>
      <c r="LUB1021" s="330"/>
      <c r="LUC1021" s="330"/>
      <c r="LUD1021" s="330"/>
      <c r="LUE1021" s="330"/>
      <c r="LUF1021" s="330"/>
      <c r="LUG1021" s="330"/>
      <c r="LUH1021" s="330"/>
      <c r="LUI1021" s="330"/>
      <c r="LUJ1021" s="330"/>
      <c r="LUK1021" s="330"/>
      <c r="LUL1021" s="330"/>
      <c r="LUM1021" s="330"/>
      <c r="LUN1021" s="330"/>
      <c r="LUO1021" s="330"/>
      <c r="LUP1021" s="330"/>
      <c r="LUQ1021" s="330"/>
      <c r="LUR1021" s="330"/>
      <c r="LUS1021" s="330"/>
      <c r="LUT1021" s="330"/>
      <c r="LUU1021" s="330"/>
      <c r="LUV1021" s="330"/>
      <c r="LUW1021" s="330"/>
      <c r="LUX1021" s="330"/>
      <c r="LUY1021" s="330"/>
      <c r="LUZ1021" s="330"/>
      <c r="LVA1021" s="330"/>
      <c r="LVB1021" s="330"/>
      <c r="LVC1021" s="330"/>
      <c r="LVD1021" s="330"/>
      <c r="LVE1021" s="330"/>
      <c r="LVF1021" s="330"/>
      <c r="LVG1021" s="330"/>
      <c r="LVH1021" s="330"/>
      <c r="LVI1021" s="330"/>
      <c r="LVJ1021" s="330"/>
      <c r="LVK1021" s="330"/>
      <c r="LVL1021" s="330"/>
      <c r="LVM1021" s="330"/>
      <c r="LVN1021" s="330"/>
      <c r="LVO1021" s="330"/>
      <c r="LVP1021" s="330"/>
      <c r="LVQ1021" s="330"/>
      <c r="LVR1021" s="330"/>
      <c r="LVS1021" s="330"/>
      <c r="LVT1021" s="330"/>
      <c r="LVU1021" s="330"/>
      <c r="LVV1021" s="330"/>
      <c r="LVW1021" s="330"/>
      <c r="LVX1021" s="330"/>
      <c r="LVY1021" s="330"/>
      <c r="LVZ1021" s="330"/>
      <c r="LWA1021" s="330"/>
      <c r="LWB1021" s="330"/>
      <c r="LWC1021" s="330"/>
      <c r="LWD1021" s="330"/>
      <c r="LWE1021" s="330"/>
      <c r="LWF1021" s="330"/>
      <c r="LWG1021" s="330"/>
      <c r="LWH1021" s="330"/>
      <c r="LWI1021" s="330"/>
      <c r="LWJ1021" s="330"/>
      <c r="LWK1021" s="330"/>
      <c r="LWL1021" s="330"/>
      <c r="LWM1021" s="330"/>
      <c r="LWN1021" s="330"/>
      <c r="LWO1021" s="330"/>
      <c r="LWP1021" s="330"/>
      <c r="LWQ1021" s="330"/>
      <c r="LWR1021" s="330"/>
      <c r="LWS1021" s="330"/>
      <c r="LWT1021" s="330"/>
      <c r="LWU1021" s="330"/>
      <c r="LWV1021" s="330"/>
      <c r="LWW1021" s="330"/>
      <c r="LWX1021" s="330"/>
      <c r="LWY1021" s="330"/>
      <c r="LWZ1021" s="330"/>
      <c r="LXA1021" s="330"/>
      <c r="LXB1021" s="330"/>
      <c r="LXC1021" s="330"/>
      <c r="LXD1021" s="330"/>
      <c r="LXE1021" s="330"/>
      <c r="LXF1021" s="330"/>
      <c r="LXG1021" s="330"/>
      <c r="LXH1021" s="330"/>
      <c r="LXI1021" s="330"/>
      <c r="LXJ1021" s="330"/>
      <c r="LXK1021" s="330"/>
      <c r="LXL1021" s="330"/>
      <c r="LXM1021" s="330"/>
      <c r="LXN1021" s="330"/>
      <c r="LXO1021" s="330"/>
      <c r="LXP1021" s="330"/>
      <c r="LXQ1021" s="330"/>
      <c r="LXR1021" s="330"/>
      <c r="LXS1021" s="330"/>
      <c r="LXT1021" s="330"/>
      <c r="LXU1021" s="330"/>
      <c r="LXV1021" s="330"/>
      <c r="LXW1021" s="330"/>
      <c r="LXX1021" s="330"/>
      <c r="LXY1021" s="330"/>
      <c r="LXZ1021" s="330"/>
      <c r="LYA1021" s="330"/>
      <c r="LYB1021" s="330"/>
      <c r="LYC1021" s="330"/>
      <c r="LYD1021" s="330"/>
      <c r="LYE1021" s="330"/>
      <c r="LYF1021" s="330"/>
      <c r="LYG1021" s="330"/>
      <c r="LYH1021" s="330"/>
      <c r="LYI1021" s="330"/>
      <c r="LYJ1021" s="330"/>
      <c r="LYK1021" s="330"/>
      <c r="LYL1021" s="330"/>
      <c r="LYM1021" s="330"/>
      <c r="LYN1021" s="330"/>
      <c r="LYO1021" s="330"/>
      <c r="LYP1021" s="330"/>
      <c r="LYQ1021" s="330"/>
      <c r="LYR1021" s="330"/>
      <c r="LYS1021" s="330"/>
      <c r="LYT1021" s="330"/>
      <c r="LYU1021" s="330"/>
      <c r="LYV1021" s="330"/>
      <c r="LYW1021" s="330"/>
      <c r="LYX1021" s="330"/>
      <c r="LYY1021" s="330"/>
      <c r="LYZ1021" s="330"/>
      <c r="LZA1021" s="330"/>
      <c r="LZB1021" s="330"/>
      <c r="LZC1021" s="330"/>
      <c r="LZD1021" s="330"/>
      <c r="LZE1021" s="330"/>
      <c r="LZF1021" s="330"/>
      <c r="LZG1021" s="330"/>
      <c r="LZH1021" s="330"/>
      <c r="LZI1021" s="330"/>
      <c r="LZJ1021" s="330"/>
      <c r="LZK1021" s="330"/>
      <c r="LZL1021" s="330"/>
      <c r="LZM1021" s="330"/>
      <c r="LZN1021" s="330"/>
      <c r="LZO1021" s="330"/>
      <c r="LZP1021" s="330"/>
      <c r="LZQ1021" s="330"/>
      <c r="LZR1021" s="330"/>
      <c r="LZS1021" s="330"/>
      <c r="LZT1021" s="330"/>
      <c r="LZU1021" s="330"/>
      <c r="LZV1021" s="330"/>
      <c r="LZW1021" s="330"/>
      <c r="LZX1021" s="330"/>
      <c r="LZY1021" s="330"/>
      <c r="LZZ1021" s="330"/>
      <c r="MAA1021" s="330"/>
      <c r="MAB1021" s="330"/>
      <c r="MAC1021" s="330"/>
      <c r="MAD1021" s="330"/>
      <c r="MAE1021" s="330"/>
      <c r="MAF1021" s="330"/>
      <c r="MAG1021" s="330"/>
      <c r="MAH1021" s="330"/>
      <c r="MAI1021" s="330"/>
      <c r="MAJ1021" s="330"/>
      <c r="MAK1021" s="330"/>
      <c r="MAL1021" s="330"/>
      <c r="MAM1021" s="330"/>
      <c r="MAN1021" s="330"/>
      <c r="MAO1021" s="330"/>
      <c r="MAP1021" s="330"/>
      <c r="MAQ1021" s="330"/>
      <c r="MAR1021" s="330"/>
      <c r="MAS1021" s="330"/>
      <c r="MAT1021" s="330"/>
      <c r="MAU1021" s="330"/>
      <c r="MAV1021" s="330"/>
      <c r="MAW1021" s="330"/>
      <c r="MAX1021" s="330"/>
      <c r="MAY1021" s="330"/>
      <c r="MAZ1021" s="330"/>
      <c r="MBA1021" s="330"/>
      <c r="MBB1021" s="330"/>
      <c r="MBC1021" s="330"/>
      <c r="MBD1021" s="330"/>
      <c r="MBE1021" s="330"/>
      <c r="MBF1021" s="330"/>
      <c r="MBG1021" s="330"/>
      <c r="MBH1021" s="330"/>
      <c r="MBI1021" s="330"/>
      <c r="MBJ1021" s="330"/>
      <c r="MBK1021" s="330"/>
      <c r="MBL1021" s="330"/>
      <c r="MBM1021" s="330"/>
      <c r="MBN1021" s="330"/>
      <c r="MBO1021" s="330"/>
      <c r="MBP1021" s="330"/>
      <c r="MBQ1021" s="330"/>
      <c r="MBR1021" s="330"/>
      <c r="MBS1021" s="330"/>
      <c r="MBT1021" s="330"/>
      <c r="MBU1021" s="330"/>
      <c r="MBV1021" s="330"/>
      <c r="MBW1021" s="330"/>
      <c r="MBX1021" s="330"/>
      <c r="MBY1021" s="330"/>
      <c r="MBZ1021" s="330"/>
      <c r="MCA1021" s="330"/>
      <c r="MCB1021" s="330"/>
      <c r="MCC1021" s="330"/>
      <c r="MCD1021" s="330"/>
      <c r="MCE1021" s="330"/>
      <c r="MCF1021" s="330"/>
      <c r="MCG1021" s="330"/>
      <c r="MCH1021" s="330"/>
      <c r="MCI1021" s="330"/>
      <c r="MCJ1021" s="330"/>
      <c r="MCK1021" s="330"/>
      <c r="MCL1021" s="330"/>
      <c r="MCM1021" s="330"/>
      <c r="MCN1021" s="330"/>
      <c r="MCO1021" s="330"/>
      <c r="MCP1021" s="330"/>
      <c r="MCQ1021" s="330"/>
      <c r="MCR1021" s="330"/>
      <c r="MCS1021" s="330"/>
      <c r="MCT1021" s="330"/>
      <c r="MCU1021" s="330"/>
      <c r="MCV1021" s="330"/>
      <c r="MCW1021" s="330"/>
      <c r="MCX1021" s="330"/>
      <c r="MCY1021" s="330"/>
      <c r="MCZ1021" s="330"/>
      <c r="MDA1021" s="330"/>
      <c r="MDB1021" s="330"/>
      <c r="MDC1021" s="330"/>
      <c r="MDD1021" s="330"/>
      <c r="MDE1021" s="330"/>
      <c r="MDF1021" s="330"/>
      <c r="MDG1021" s="330"/>
      <c r="MDH1021" s="330"/>
      <c r="MDI1021" s="330"/>
      <c r="MDJ1021" s="330"/>
      <c r="MDK1021" s="330"/>
      <c r="MDL1021" s="330"/>
      <c r="MDM1021" s="330"/>
      <c r="MDN1021" s="330"/>
      <c r="MDO1021" s="330"/>
      <c r="MDP1021" s="330"/>
      <c r="MDQ1021" s="330"/>
      <c r="MDR1021" s="330"/>
      <c r="MDS1021" s="330"/>
      <c r="MDT1021" s="330"/>
      <c r="MDU1021" s="330"/>
      <c r="MDV1021" s="330"/>
      <c r="MDW1021" s="330"/>
      <c r="MDX1021" s="330"/>
      <c r="MDY1021" s="330"/>
      <c r="MDZ1021" s="330"/>
      <c r="MEA1021" s="330"/>
      <c r="MEB1021" s="330"/>
      <c r="MEC1021" s="330"/>
      <c r="MED1021" s="330"/>
      <c r="MEE1021" s="330"/>
      <c r="MEF1021" s="330"/>
      <c r="MEG1021" s="330"/>
      <c r="MEH1021" s="330"/>
      <c r="MEI1021" s="330"/>
      <c r="MEJ1021" s="330"/>
      <c r="MEK1021" s="330"/>
      <c r="MEL1021" s="330"/>
      <c r="MEM1021" s="330"/>
      <c r="MEN1021" s="330"/>
      <c r="MEO1021" s="330"/>
      <c r="MEP1021" s="330"/>
      <c r="MEQ1021" s="330"/>
      <c r="MER1021" s="330"/>
      <c r="MES1021" s="330"/>
      <c r="MET1021" s="330"/>
      <c r="MEU1021" s="330"/>
      <c r="MEV1021" s="330"/>
      <c r="MEW1021" s="330"/>
      <c r="MEX1021" s="330"/>
      <c r="MEY1021" s="330"/>
      <c r="MEZ1021" s="330"/>
      <c r="MFA1021" s="330"/>
      <c r="MFB1021" s="330"/>
      <c r="MFC1021" s="330"/>
      <c r="MFD1021" s="330"/>
      <c r="MFE1021" s="330"/>
      <c r="MFF1021" s="330"/>
      <c r="MFG1021" s="330"/>
      <c r="MFH1021" s="330"/>
      <c r="MFI1021" s="330"/>
      <c r="MFJ1021" s="330"/>
      <c r="MFK1021" s="330"/>
      <c r="MFL1021" s="330"/>
      <c r="MFM1021" s="330"/>
      <c r="MFN1021" s="330"/>
      <c r="MFO1021" s="330"/>
      <c r="MFP1021" s="330"/>
      <c r="MFQ1021" s="330"/>
      <c r="MFR1021" s="330"/>
      <c r="MFS1021" s="330"/>
      <c r="MFT1021" s="330"/>
      <c r="MFU1021" s="330"/>
      <c r="MFV1021" s="330"/>
      <c r="MFW1021" s="330"/>
      <c r="MFX1021" s="330"/>
      <c r="MFY1021" s="330"/>
      <c r="MFZ1021" s="330"/>
      <c r="MGA1021" s="330"/>
      <c r="MGB1021" s="330"/>
      <c r="MGC1021" s="330"/>
      <c r="MGD1021" s="330"/>
      <c r="MGE1021" s="330"/>
      <c r="MGF1021" s="330"/>
      <c r="MGG1021" s="330"/>
      <c r="MGH1021" s="330"/>
      <c r="MGI1021" s="330"/>
      <c r="MGJ1021" s="330"/>
      <c r="MGK1021" s="330"/>
      <c r="MGL1021" s="330"/>
      <c r="MGM1021" s="330"/>
      <c r="MGN1021" s="330"/>
      <c r="MGO1021" s="330"/>
      <c r="MGP1021" s="330"/>
      <c r="MGQ1021" s="330"/>
      <c r="MGR1021" s="330"/>
      <c r="MGS1021" s="330"/>
      <c r="MGT1021" s="330"/>
      <c r="MGU1021" s="330"/>
      <c r="MGV1021" s="330"/>
      <c r="MGW1021" s="330"/>
      <c r="MGX1021" s="330"/>
      <c r="MGY1021" s="330"/>
      <c r="MGZ1021" s="330"/>
      <c r="MHA1021" s="330"/>
      <c r="MHB1021" s="330"/>
      <c r="MHC1021" s="330"/>
      <c r="MHD1021" s="330"/>
      <c r="MHE1021" s="330"/>
      <c r="MHF1021" s="330"/>
      <c r="MHG1021" s="330"/>
      <c r="MHH1021" s="330"/>
      <c r="MHI1021" s="330"/>
      <c r="MHJ1021" s="330"/>
      <c r="MHK1021" s="330"/>
      <c r="MHL1021" s="330"/>
      <c r="MHM1021" s="330"/>
      <c r="MHN1021" s="330"/>
      <c r="MHO1021" s="330"/>
      <c r="MHP1021" s="330"/>
      <c r="MHQ1021" s="330"/>
      <c r="MHR1021" s="330"/>
      <c r="MHS1021" s="330"/>
      <c r="MHT1021" s="330"/>
      <c r="MHU1021" s="330"/>
      <c r="MHV1021" s="330"/>
      <c r="MHW1021" s="330"/>
      <c r="MHX1021" s="330"/>
      <c r="MHY1021" s="330"/>
      <c r="MHZ1021" s="330"/>
      <c r="MIA1021" s="330"/>
      <c r="MIB1021" s="330"/>
      <c r="MIC1021" s="330"/>
      <c r="MID1021" s="330"/>
      <c r="MIE1021" s="330"/>
      <c r="MIF1021" s="330"/>
      <c r="MIG1021" s="330"/>
      <c r="MIH1021" s="330"/>
      <c r="MII1021" s="330"/>
      <c r="MIJ1021" s="330"/>
      <c r="MIK1021" s="330"/>
      <c r="MIL1021" s="330"/>
      <c r="MIM1021" s="330"/>
      <c r="MIN1021" s="330"/>
      <c r="MIO1021" s="330"/>
      <c r="MIP1021" s="330"/>
      <c r="MIQ1021" s="330"/>
      <c r="MIR1021" s="330"/>
      <c r="MIS1021" s="330"/>
      <c r="MIT1021" s="330"/>
      <c r="MIU1021" s="330"/>
      <c r="MIV1021" s="330"/>
      <c r="MIW1021" s="330"/>
      <c r="MIX1021" s="330"/>
      <c r="MIY1021" s="330"/>
      <c r="MIZ1021" s="330"/>
      <c r="MJA1021" s="330"/>
      <c r="MJB1021" s="330"/>
      <c r="MJC1021" s="330"/>
      <c r="MJD1021" s="330"/>
      <c r="MJE1021" s="330"/>
      <c r="MJF1021" s="330"/>
      <c r="MJG1021" s="330"/>
      <c r="MJH1021" s="330"/>
      <c r="MJI1021" s="330"/>
      <c r="MJJ1021" s="330"/>
      <c r="MJK1021" s="330"/>
      <c r="MJL1021" s="330"/>
      <c r="MJM1021" s="330"/>
      <c r="MJN1021" s="330"/>
      <c r="MJO1021" s="330"/>
      <c r="MJP1021" s="330"/>
      <c r="MJQ1021" s="330"/>
      <c r="MJR1021" s="330"/>
      <c r="MJS1021" s="330"/>
      <c r="MJT1021" s="330"/>
      <c r="MJU1021" s="330"/>
      <c r="MJV1021" s="330"/>
      <c r="MJW1021" s="330"/>
      <c r="MJX1021" s="330"/>
      <c r="MJY1021" s="330"/>
      <c r="MJZ1021" s="330"/>
      <c r="MKA1021" s="330"/>
      <c r="MKB1021" s="330"/>
      <c r="MKC1021" s="330"/>
      <c r="MKD1021" s="330"/>
      <c r="MKE1021" s="330"/>
      <c r="MKF1021" s="330"/>
      <c r="MKG1021" s="330"/>
      <c r="MKH1021" s="330"/>
      <c r="MKI1021" s="330"/>
      <c r="MKJ1021" s="330"/>
      <c r="MKK1021" s="330"/>
      <c r="MKL1021" s="330"/>
      <c r="MKM1021" s="330"/>
      <c r="MKN1021" s="330"/>
      <c r="MKO1021" s="330"/>
      <c r="MKP1021" s="330"/>
      <c r="MKQ1021" s="330"/>
      <c r="MKR1021" s="330"/>
      <c r="MKS1021" s="330"/>
      <c r="MKT1021" s="330"/>
      <c r="MKU1021" s="330"/>
      <c r="MKV1021" s="330"/>
      <c r="MKW1021" s="330"/>
      <c r="MKX1021" s="330"/>
      <c r="MKY1021" s="330"/>
      <c r="MKZ1021" s="330"/>
      <c r="MLA1021" s="330"/>
      <c r="MLB1021" s="330"/>
      <c r="MLC1021" s="330"/>
      <c r="MLD1021" s="330"/>
      <c r="MLE1021" s="330"/>
      <c r="MLF1021" s="330"/>
      <c r="MLG1021" s="330"/>
      <c r="MLH1021" s="330"/>
      <c r="MLI1021" s="330"/>
      <c r="MLJ1021" s="330"/>
      <c r="MLK1021" s="330"/>
      <c r="MLL1021" s="330"/>
      <c r="MLM1021" s="330"/>
      <c r="MLN1021" s="330"/>
      <c r="MLO1021" s="330"/>
      <c r="MLP1021" s="330"/>
      <c r="MLQ1021" s="330"/>
      <c r="MLR1021" s="330"/>
      <c r="MLS1021" s="330"/>
      <c r="MLT1021" s="330"/>
      <c r="MLU1021" s="330"/>
      <c r="MLV1021" s="330"/>
      <c r="MLW1021" s="330"/>
      <c r="MLX1021" s="330"/>
      <c r="MLY1021" s="330"/>
      <c r="MLZ1021" s="330"/>
      <c r="MMA1021" s="330"/>
      <c r="MMB1021" s="330"/>
      <c r="MMC1021" s="330"/>
      <c r="MMD1021" s="330"/>
      <c r="MME1021" s="330"/>
      <c r="MMF1021" s="330"/>
      <c r="MMG1021" s="330"/>
      <c r="MMH1021" s="330"/>
      <c r="MMI1021" s="330"/>
      <c r="MMJ1021" s="330"/>
      <c r="MMK1021" s="330"/>
      <c r="MML1021" s="330"/>
      <c r="MMM1021" s="330"/>
      <c r="MMN1021" s="330"/>
      <c r="MMO1021" s="330"/>
      <c r="MMP1021" s="330"/>
      <c r="MMQ1021" s="330"/>
      <c r="MMR1021" s="330"/>
      <c r="MMS1021" s="330"/>
      <c r="MMT1021" s="330"/>
      <c r="MMU1021" s="330"/>
      <c r="MMV1021" s="330"/>
      <c r="MMW1021" s="330"/>
      <c r="MMX1021" s="330"/>
      <c r="MMY1021" s="330"/>
      <c r="MMZ1021" s="330"/>
      <c r="MNA1021" s="330"/>
      <c r="MNB1021" s="330"/>
      <c r="MNC1021" s="330"/>
      <c r="MND1021" s="330"/>
      <c r="MNE1021" s="330"/>
      <c r="MNF1021" s="330"/>
      <c r="MNG1021" s="330"/>
      <c r="MNH1021" s="330"/>
      <c r="MNI1021" s="330"/>
      <c r="MNJ1021" s="330"/>
      <c r="MNK1021" s="330"/>
      <c r="MNL1021" s="330"/>
      <c r="MNM1021" s="330"/>
      <c r="MNN1021" s="330"/>
      <c r="MNO1021" s="330"/>
      <c r="MNP1021" s="330"/>
      <c r="MNQ1021" s="330"/>
      <c r="MNR1021" s="330"/>
      <c r="MNS1021" s="330"/>
      <c r="MNT1021" s="330"/>
      <c r="MNU1021" s="330"/>
      <c r="MNV1021" s="330"/>
      <c r="MNW1021" s="330"/>
      <c r="MNX1021" s="330"/>
      <c r="MNY1021" s="330"/>
      <c r="MNZ1021" s="330"/>
      <c r="MOA1021" s="330"/>
      <c r="MOB1021" s="330"/>
      <c r="MOC1021" s="330"/>
      <c r="MOD1021" s="330"/>
      <c r="MOE1021" s="330"/>
      <c r="MOF1021" s="330"/>
      <c r="MOG1021" s="330"/>
      <c r="MOH1021" s="330"/>
      <c r="MOI1021" s="330"/>
      <c r="MOJ1021" s="330"/>
      <c r="MOK1021" s="330"/>
      <c r="MOL1021" s="330"/>
      <c r="MOM1021" s="330"/>
      <c r="MON1021" s="330"/>
      <c r="MOO1021" s="330"/>
      <c r="MOP1021" s="330"/>
      <c r="MOQ1021" s="330"/>
      <c r="MOR1021" s="330"/>
      <c r="MOS1021" s="330"/>
      <c r="MOT1021" s="330"/>
      <c r="MOU1021" s="330"/>
      <c r="MOV1021" s="330"/>
      <c r="MOW1021" s="330"/>
      <c r="MOX1021" s="330"/>
      <c r="MOY1021" s="330"/>
      <c r="MOZ1021" s="330"/>
      <c r="MPA1021" s="330"/>
      <c r="MPB1021" s="330"/>
      <c r="MPC1021" s="330"/>
      <c r="MPD1021" s="330"/>
      <c r="MPE1021" s="330"/>
      <c r="MPF1021" s="330"/>
      <c r="MPG1021" s="330"/>
      <c r="MPH1021" s="330"/>
      <c r="MPI1021" s="330"/>
      <c r="MPJ1021" s="330"/>
      <c r="MPK1021" s="330"/>
      <c r="MPL1021" s="330"/>
      <c r="MPM1021" s="330"/>
      <c r="MPN1021" s="330"/>
      <c r="MPO1021" s="330"/>
      <c r="MPP1021" s="330"/>
      <c r="MPQ1021" s="330"/>
      <c r="MPR1021" s="330"/>
      <c r="MPS1021" s="330"/>
      <c r="MPT1021" s="330"/>
      <c r="MPU1021" s="330"/>
      <c r="MPV1021" s="330"/>
      <c r="MPW1021" s="330"/>
      <c r="MPX1021" s="330"/>
      <c r="MPY1021" s="330"/>
      <c r="MPZ1021" s="330"/>
      <c r="MQA1021" s="330"/>
      <c r="MQB1021" s="330"/>
      <c r="MQC1021" s="330"/>
      <c r="MQD1021" s="330"/>
      <c r="MQE1021" s="330"/>
      <c r="MQF1021" s="330"/>
      <c r="MQG1021" s="330"/>
      <c r="MQH1021" s="330"/>
      <c r="MQI1021" s="330"/>
      <c r="MQJ1021" s="330"/>
      <c r="MQK1021" s="330"/>
      <c r="MQL1021" s="330"/>
      <c r="MQM1021" s="330"/>
      <c r="MQN1021" s="330"/>
      <c r="MQO1021" s="330"/>
      <c r="MQP1021" s="330"/>
      <c r="MQQ1021" s="330"/>
      <c r="MQR1021" s="330"/>
      <c r="MQS1021" s="330"/>
      <c r="MQT1021" s="330"/>
      <c r="MQU1021" s="330"/>
      <c r="MQV1021" s="330"/>
      <c r="MQW1021" s="330"/>
      <c r="MQX1021" s="330"/>
      <c r="MQY1021" s="330"/>
      <c r="MQZ1021" s="330"/>
      <c r="MRA1021" s="330"/>
      <c r="MRB1021" s="330"/>
      <c r="MRC1021" s="330"/>
      <c r="MRD1021" s="330"/>
      <c r="MRE1021" s="330"/>
      <c r="MRF1021" s="330"/>
      <c r="MRG1021" s="330"/>
      <c r="MRH1021" s="330"/>
      <c r="MRI1021" s="330"/>
      <c r="MRJ1021" s="330"/>
      <c r="MRK1021" s="330"/>
      <c r="MRL1021" s="330"/>
      <c r="MRM1021" s="330"/>
      <c r="MRN1021" s="330"/>
      <c r="MRO1021" s="330"/>
      <c r="MRP1021" s="330"/>
      <c r="MRQ1021" s="330"/>
      <c r="MRR1021" s="330"/>
      <c r="MRS1021" s="330"/>
      <c r="MRT1021" s="330"/>
      <c r="MRU1021" s="330"/>
      <c r="MRV1021" s="330"/>
      <c r="MRW1021" s="330"/>
      <c r="MRX1021" s="330"/>
      <c r="MRY1021" s="330"/>
      <c r="MRZ1021" s="330"/>
      <c r="MSA1021" s="330"/>
      <c r="MSB1021" s="330"/>
      <c r="MSC1021" s="330"/>
      <c r="MSD1021" s="330"/>
      <c r="MSE1021" s="330"/>
      <c r="MSF1021" s="330"/>
      <c r="MSG1021" s="330"/>
      <c r="MSH1021" s="330"/>
      <c r="MSI1021" s="330"/>
      <c r="MSJ1021" s="330"/>
      <c r="MSK1021" s="330"/>
      <c r="MSL1021" s="330"/>
      <c r="MSM1021" s="330"/>
      <c r="MSN1021" s="330"/>
      <c r="MSO1021" s="330"/>
      <c r="MSP1021" s="330"/>
      <c r="MSQ1021" s="330"/>
      <c r="MSR1021" s="330"/>
      <c r="MSS1021" s="330"/>
      <c r="MST1021" s="330"/>
      <c r="MSU1021" s="330"/>
      <c r="MSV1021" s="330"/>
      <c r="MSW1021" s="330"/>
      <c r="MSX1021" s="330"/>
      <c r="MSY1021" s="330"/>
      <c r="MSZ1021" s="330"/>
      <c r="MTA1021" s="330"/>
      <c r="MTB1021" s="330"/>
      <c r="MTC1021" s="330"/>
      <c r="MTD1021" s="330"/>
      <c r="MTE1021" s="330"/>
      <c r="MTF1021" s="330"/>
      <c r="MTG1021" s="330"/>
      <c r="MTH1021" s="330"/>
      <c r="MTI1021" s="330"/>
      <c r="MTJ1021" s="330"/>
      <c r="MTK1021" s="330"/>
      <c r="MTL1021" s="330"/>
      <c r="MTM1021" s="330"/>
      <c r="MTN1021" s="330"/>
      <c r="MTO1021" s="330"/>
      <c r="MTP1021" s="330"/>
      <c r="MTQ1021" s="330"/>
      <c r="MTR1021" s="330"/>
      <c r="MTS1021" s="330"/>
      <c r="MTT1021" s="330"/>
      <c r="MTU1021" s="330"/>
      <c r="MTV1021" s="330"/>
      <c r="MTW1021" s="330"/>
      <c r="MTX1021" s="330"/>
      <c r="MTY1021" s="330"/>
      <c r="MTZ1021" s="330"/>
      <c r="MUA1021" s="330"/>
      <c r="MUB1021" s="330"/>
      <c r="MUC1021" s="330"/>
      <c r="MUD1021" s="330"/>
      <c r="MUE1021" s="330"/>
      <c r="MUF1021" s="330"/>
      <c r="MUG1021" s="330"/>
      <c r="MUH1021" s="330"/>
      <c r="MUI1021" s="330"/>
      <c r="MUJ1021" s="330"/>
      <c r="MUK1021" s="330"/>
      <c r="MUL1021" s="330"/>
      <c r="MUM1021" s="330"/>
      <c r="MUN1021" s="330"/>
      <c r="MUO1021" s="330"/>
      <c r="MUP1021" s="330"/>
      <c r="MUQ1021" s="330"/>
      <c r="MUR1021" s="330"/>
      <c r="MUS1021" s="330"/>
      <c r="MUT1021" s="330"/>
      <c r="MUU1021" s="330"/>
      <c r="MUV1021" s="330"/>
      <c r="MUW1021" s="330"/>
      <c r="MUX1021" s="330"/>
      <c r="MUY1021" s="330"/>
      <c r="MUZ1021" s="330"/>
      <c r="MVA1021" s="330"/>
      <c r="MVB1021" s="330"/>
      <c r="MVC1021" s="330"/>
      <c r="MVD1021" s="330"/>
      <c r="MVE1021" s="330"/>
      <c r="MVF1021" s="330"/>
      <c r="MVG1021" s="330"/>
      <c r="MVH1021" s="330"/>
      <c r="MVI1021" s="330"/>
      <c r="MVJ1021" s="330"/>
      <c r="MVK1021" s="330"/>
      <c r="MVL1021" s="330"/>
      <c r="MVM1021" s="330"/>
      <c r="MVN1021" s="330"/>
      <c r="MVO1021" s="330"/>
      <c r="MVP1021" s="330"/>
      <c r="MVQ1021" s="330"/>
      <c r="MVR1021" s="330"/>
      <c r="MVS1021" s="330"/>
      <c r="MVT1021" s="330"/>
      <c r="MVU1021" s="330"/>
      <c r="MVV1021" s="330"/>
      <c r="MVW1021" s="330"/>
      <c r="MVX1021" s="330"/>
      <c r="MVY1021" s="330"/>
      <c r="MVZ1021" s="330"/>
      <c r="MWA1021" s="330"/>
      <c r="MWB1021" s="330"/>
      <c r="MWC1021" s="330"/>
      <c r="MWD1021" s="330"/>
      <c r="MWE1021" s="330"/>
      <c r="MWF1021" s="330"/>
      <c r="MWG1021" s="330"/>
      <c r="MWH1021" s="330"/>
      <c r="MWI1021" s="330"/>
      <c r="MWJ1021" s="330"/>
      <c r="MWK1021" s="330"/>
      <c r="MWL1021" s="330"/>
      <c r="MWM1021" s="330"/>
      <c r="MWN1021" s="330"/>
      <c r="MWO1021" s="330"/>
      <c r="MWP1021" s="330"/>
      <c r="MWQ1021" s="330"/>
      <c r="MWR1021" s="330"/>
      <c r="MWS1021" s="330"/>
      <c r="MWT1021" s="330"/>
      <c r="MWU1021" s="330"/>
      <c r="MWV1021" s="330"/>
      <c r="MWW1021" s="330"/>
      <c r="MWX1021" s="330"/>
      <c r="MWY1021" s="330"/>
      <c r="MWZ1021" s="330"/>
      <c r="MXA1021" s="330"/>
      <c r="MXB1021" s="330"/>
      <c r="MXC1021" s="330"/>
      <c r="MXD1021" s="330"/>
      <c r="MXE1021" s="330"/>
      <c r="MXF1021" s="330"/>
      <c r="MXG1021" s="330"/>
      <c r="MXH1021" s="330"/>
      <c r="MXI1021" s="330"/>
      <c r="MXJ1021" s="330"/>
      <c r="MXK1021" s="330"/>
      <c r="MXL1021" s="330"/>
      <c r="MXM1021" s="330"/>
      <c r="MXN1021" s="330"/>
      <c r="MXO1021" s="330"/>
      <c r="MXP1021" s="330"/>
      <c r="MXQ1021" s="330"/>
      <c r="MXR1021" s="330"/>
      <c r="MXS1021" s="330"/>
      <c r="MXT1021" s="330"/>
      <c r="MXU1021" s="330"/>
      <c r="MXV1021" s="330"/>
      <c r="MXW1021" s="330"/>
      <c r="MXX1021" s="330"/>
      <c r="MXY1021" s="330"/>
      <c r="MXZ1021" s="330"/>
      <c r="MYA1021" s="330"/>
      <c r="MYB1021" s="330"/>
      <c r="MYC1021" s="330"/>
      <c r="MYD1021" s="330"/>
      <c r="MYE1021" s="330"/>
      <c r="MYF1021" s="330"/>
      <c r="MYG1021" s="330"/>
      <c r="MYH1021" s="330"/>
      <c r="MYI1021" s="330"/>
      <c r="MYJ1021" s="330"/>
      <c r="MYK1021" s="330"/>
      <c r="MYL1021" s="330"/>
      <c r="MYM1021" s="330"/>
      <c r="MYN1021" s="330"/>
      <c r="MYO1021" s="330"/>
      <c r="MYP1021" s="330"/>
      <c r="MYQ1021" s="330"/>
      <c r="MYR1021" s="330"/>
      <c r="MYS1021" s="330"/>
      <c r="MYT1021" s="330"/>
      <c r="MYU1021" s="330"/>
      <c r="MYV1021" s="330"/>
      <c r="MYW1021" s="330"/>
      <c r="MYX1021" s="330"/>
      <c r="MYY1021" s="330"/>
      <c r="MYZ1021" s="330"/>
      <c r="MZA1021" s="330"/>
      <c r="MZB1021" s="330"/>
      <c r="MZC1021" s="330"/>
      <c r="MZD1021" s="330"/>
      <c r="MZE1021" s="330"/>
      <c r="MZF1021" s="330"/>
      <c r="MZG1021" s="330"/>
      <c r="MZH1021" s="330"/>
      <c r="MZI1021" s="330"/>
      <c r="MZJ1021" s="330"/>
      <c r="MZK1021" s="330"/>
      <c r="MZL1021" s="330"/>
      <c r="MZM1021" s="330"/>
      <c r="MZN1021" s="330"/>
      <c r="MZO1021" s="330"/>
      <c r="MZP1021" s="330"/>
      <c r="MZQ1021" s="330"/>
      <c r="MZR1021" s="330"/>
      <c r="MZS1021" s="330"/>
      <c r="MZT1021" s="330"/>
      <c r="MZU1021" s="330"/>
      <c r="MZV1021" s="330"/>
      <c r="MZW1021" s="330"/>
      <c r="MZX1021" s="330"/>
      <c r="MZY1021" s="330"/>
      <c r="MZZ1021" s="330"/>
      <c r="NAA1021" s="330"/>
      <c r="NAB1021" s="330"/>
      <c r="NAC1021" s="330"/>
      <c r="NAD1021" s="330"/>
      <c r="NAE1021" s="330"/>
      <c r="NAF1021" s="330"/>
      <c r="NAG1021" s="330"/>
      <c r="NAH1021" s="330"/>
      <c r="NAI1021" s="330"/>
      <c r="NAJ1021" s="330"/>
      <c r="NAK1021" s="330"/>
      <c r="NAL1021" s="330"/>
      <c r="NAM1021" s="330"/>
      <c r="NAN1021" s="330"/>
      <c r="NAO1021" s="330"/>
      <c r="NAP1021" s="330"/>
      <c r="NAQ1021" s="330"/>
      <c r="NAR1021" s="330"/>
      <c r="NAS1021" s="330"/>
      <c r="NAT1021" s="330"/>
      <c r="NAU1021" s="330"/>
      <c r="NAV1021" s="330"/>
      <c r="NAW1021" s="330"/>
      <c r="NAX1021" s="330"/>
      <c r="NAY1021" s="330"/>
      <c r="NAZ1021" s="330"/>
      <c r="NBA1021" s="330"/>
      <c r="NBB1021" s="330"/>
      <c r="NBC1021" s="330"/>
      <c r="NBD1021" s="330"/>
      <c r="NBE1021" s="330"/>
      <c r="NBF1021" s="330"/>
      <c r="NBG1021" s="330"/>
      <c r="NBH1021" s="330"/>
      <c r="NBI1021" s="330"/>
      <c r="NBJ1021" s="330"/>
      <c r="NBK1021" s="330"/>
      <c r="NBL1021" s="330"/>
      <c r="NBM1021" s="330"/>
      <c r="NBN1021" s="330"/>
      <c r="NBO1021" s="330"/>
      <c r="NBP1021" s="330"/>
      <c r="NBQ1021" s="330"/>
      <c r="NBR1021" s="330"/>
      <c r="NBS1021" s="330"/>
      <c r="NBT1021" s="330"/>
      <c r="NBU1021" s="330"/>
      <c r="NBV1021" s="330"/>
      <c r="NBW1021" s="330"/>
      <c r="NBX1021" s="330"/>
      <c r="NBY1021" s="330"/>
      <c r="NBZ1021" s="330"/>
      <c r="NCA1021" s="330"/>
      <c r="NCB1021" s="330"/>
      <c r="NCC1021" s="330"/>
      <c r="NCD1021" s="330"/>
      <c r="NCE1021" s="330"/>
      <c r="NCF1021" s="330"/>
      <c r="NCG1021" s="330"/>
      <c r="NCH1021" s="330"/>
      <c r="NCI1021" s="330"/>
      <c r="NCJ1021" s="330"/>
      <c r="NCK1021" s="330"/>
      <c r="NCL1021" s="330"/>
      <c r="NCM1021" s="330"/>
      <c r="NCN1021" s="330"/>
      <c r="NCO1021" s="330"/>
      <c r="NCP1021" s="330"/>
      <c r="NCQ1021" s="330"/>
      <c r="NCR1021" s="330"/>
      <c r="NCS1021" s="330"/>
      <c r="NCT1021" s="330"/>
      <c r="NCU1021" s="330"/>
      <c r="NCV1021" s="330"/>
      <c r="NCW1021" s="330"/>
      <c r="NCX1021" s="330"/>
      <c r="NCY1021" s="330"/>
      <c r="NCZ1021" s="330"/>
      <c r="NDA1021" s="330"/>
      <c r="NDB1021" s="330"/>
      <c r="NDC1021" s="330"/>
      <c r="NDD1021" s="330"/>
      <c r="NDE1021" s="330"/>
      <c r="NDF1021" s="330"/>
      <c r="NDG1021" s="330"/>
      <c r="NDH1021" s="330"/>
      <c r="NDI1021" s="330"/>
      <c r="NDJ1021" s="330"/>
      <c r="NDK1021" s="330"/>
      <c r="NDL1021" s="330"/>
      <c r="NDM1021" s="330"/>
      <c r="NDN1021" s="330"/>
      <c r="NDO1021" s="330"/>
      <c r="NDP1021" s="330"/>
      <c r="NDQ1021" s="330"/>
      <c r="NDR1021" s="330"/>
      <c r="NDS1021" s="330"/>
      <c r="NDT1021" s="330"/>
      <c r="NDU1021" s="330"/>
      <c r="NDV1021" s="330"/>
      <c r="NDW1021" s="330"/>
      <c r="NDX1021" s="330"/>
      <c r="NDY1021" s="330"/>
      <c r="NDZ1021" s="330"/>
      <c r="NEA1021" s="330"/>
      <c r="NEB1021" s="330"/>
      <c r="NEC1021" s="330"/>
      <c r="NED1021" s="330"/>
      <c r="NEE1021" s="330"/>
      <c r="NEF1021" s="330"/>
      <c r="NEG1021" s="330"/>
      <c r="NEH1021" s="330"/>
      <c r="NEI1021" s="330"/>
      <c r="NEJ1021" s="330"/>
      <c r="NEK1021" s="330"/>
      <c r="NEL1021" s="330"/>
      <c r="NEM1021" s="330"/>
      <c r="NEN1021" s="330"/>
      <c r="NEO1021" s="330"/>
      <c r="NEP1021" s="330"/>
      <c r="NEQ1021" s="330"/>
      <c r="NER1021" s="330"/>
      <c r="NES1021" s="330"/>
      <c r="NET1021" s="330"/>
      <c r="NEU1021" s="330"/>
      <c r="NEV1021" s="330"/>
      <c r="NEW1021" s="330"/>
      <c r="NEX1021" s="330"/>
      <c r="NEY1021" s="330"/>
      <c r="NEZ1021" s="330"/>
      <c r="NFA1021" s="330"/>
      <c r="NFB1021" s="330"/>
      <c r="NFC1021" s="330"/>
      <c r="NFD1021" s="330"/>
      <c r="NFE1021" s="330"/>
      <c r="NFF1021" s="330"/>
      <c r="NFG1021" s="330"/>
      <c r="NFH1021" s="330"/>
      <c r="NFI1021" s="330"/>
      <c r="NFJ1021" s="330"/>
      <c r="NFK1021" s="330"/>
      <c r="NFL1021" s="330"/>
      <c r="NFM1021" s="330"/>
      <c r="NFN1021" s="330"/>
      <c r="NFO1021" s="330"/>
      <c r="NFP1021" s="330"/>
      <c r="NFQ1021" s="330"/>
      <c r="NFR1021" s="330"/>
      <c r="NFS1021" s="330"/>
      <c r="NFT1021" s="330"/>
      <c r="NFU1021" s="330"/>
      <c r="NFV1021" s="330"/>
      <c r="NFW1021" s="330"/>
      <c r="NFX1021" s="330"/>
      <c r="NFY1021" s="330"/>
      <c r="NFZ1021" s="330"/>
      <c r="NGA1021" s="330"/>
      <c r="NGB1021" s="330"/>
      <c r="NGC1021" s="330"/>
      <c r="NGD1021" s="330"/>
      <c r="NGE1021" s="330"/>
      <c r="NGF1021" s="330"/>
      <c r="NGG1021" s="330"/>
      <c r="NGH1021" s="330"/>
      <c r="NGI1021" s="330"/>
      <c r="NGJ1021" s="330"/>
      <c r="NGK1021" s="330"/>
      <c r="NGL1021" s="330"/>
      <c r="NGM1021" s="330"/>
      <c r="NGN1021" s="330"/>
      <c r="NGO1021" s="330"/>
      <c r="NGP1021" s="330"/>
      <c r="NGQ1021" s="330"/>
      <c r="NGR1021" s="330"/>
      <c r="NGS1021" s="330"/>
      <c r="NGT1021" s="330"/>
      <c r="NGU1021" s="330"/>
      <c r="NGV1021" s="330"/>
      <c r="NGW1021" s="330"/>
      <c r="NGX1021" s="330"/>
      <c r="NGY1021" s="330"/>
      <c r="NGZ1021" s="330"/>
      <c r="NHA1021" s="330"/>
      <c r="NHB1021" s="330"/>
      <c r="NHC1021" s="330"/>
      <c r="NHD1021" s="330"/>
      <c r="NHE1021" s="330"/>
      <c r="NHF1021" s="330"/>
      <c r="NHG1021" s="330"/>
      <c r="NHH1021" s="330"/>
      <c r="NHI1021" s="330"/>
      <c r="NHJ1021" s="330"/>
      <c r="NHK1021" s="330"/>
      <c r="NHL1021" s="330"/>
      <c r="NHM1021" s="330"/>
      <c r="NHN1021" s="330"/>
      <c r="NHO1021" s="330"/>
      <c r="NHP1021" s="330"/>
      <c r="NHQ1021" s="330"/>
      <c r="NHR1021" s="330"/>
      <c r="NHS1021" s="330"/>
      <c r="NHT1021" s="330"/>
      <c r="NHU1021" s="330"/>
      <c r="NHV1021" s="330"/>
      <c r="NHW1021" s="330"/>
      <c r="NHX1021" s="330"/>
      <c r="NHY1021" s="330"/>
      <c r="NHZ1021" s="330"/>
      <c r="NIA1021" s="330"/>
      <c r="NIB1021" s="330"/>
      <c r="NIC1021" s="330"/>
      <c r="NID1021" s="330"/>
      <c r="NIE1021" s="330"/>
      <c r="NIF1021" s="330"/>
      <c r="NIG1021" s="330"/>
      <c r="NIH1021" s="330"/>
      <c r="NII1021" s="330"/>
      <c r="NIJ1021" s="330"/>
      <c r="NIK1021" s="330"/>
      <c r="NIL1021" s="330"/>
      <c r="NIM1021" s="330"/>
      <c r="NIN1021" s="330"/>
      <c r="NIO1021" s="330"/>
      <c r="NIP1021" s="330"/>
      <c r="NIQ1021" s="330"/>
      <c r="NIR1021" s="330"/>
      <c r="NIS1021" s="330"/>
      <c r="NIT1021" s="330"/>
      <c r="NIU1021" s="330"/>
      <c r="NIV1021" s="330"/>
      <c r="NIW1021" s="330"/>
      <c r="NIX1021" s="330"/>
      <c r="NIY1021" s="330"/>
      <c r="NIZ1021" s="330"/>
      <c r="NJA1021" s="330"/>
      <c r="NJB1021" s="330"/>
      <c r="NJC1021" s="330"/>
      <c r="NJD1021" s="330"/>
      <c r="NJE1021" s="330"/>
      <c r="NJF1021" s="330"/>
      <c r="NJG1021" s="330"/>
      <c r="NJH1021" s="330"/>
      <c r="NJI1021" s="330"/>
      <c r="NJJ1021" s="330"/>
      <c r="NJK1021" s="330"/>
      <c r="NJL1021" s="330"/>
      <c r="NJM1021" s="330"/>
      <c r="NJN1021" s="330"/>
      <c r="NJO1021" s="330"/>
      <c r="NJP1021" s="330"/>
      <c r="NJQ1021" s="330"/>
      <c r="NJR1021" s="330"/>
      <c r="NJS1021" s="330"/>
      <c r="NJT1021" s="330"/>
      <c r="NJU1021" s="330"/>
      <c r="NJV1021" s="330"/>
      <c r="NJW1021" s="330"/>
      <c r="NJX1021" s="330"/>
      <c r="NJY1021" s="330"/>
      <c r="NJZ1021" s="330"/>
      <c r="NKA1021" s="330"/>
      <c r="NKB1021" s="330"/>
      <c r="NKC1021" s="330"/>
      <c r="NKD1021" s="330"/>
      <c r="NKE1021" s="330"/>
      <c r="NKF1021" s="330"/>
      <c r="NKG1021" s="330"/>
      <c r="NKH1021" s="330"/>
      <c r="NKI1021" s="330"/>
      <c r="NKJ1021" s="330"/>
      <c r="NKK1021" s="330"/>
      <c r="NKL1021" s="330"/>
      <c r="NKM1021" s="330"/>
      <c r="NKN1021" s="330"/>
      <c r="NKO1021" s="330"/>
      <c r="NKP1021" s="330"/>
      <c r="NKQ1021" s="330"/>
      <c r="NKR1021" s="330"/>
      <c r="NKS1021" s="330"/>
      <c r="NKT1021" s="330"/>
      <c r="NKU1021" s="330"/>
      <c r="NKV1021" s="330"/>
      <c r="NKW1021" s="330"/>
      <c r="NKX1021" s="330"/>
      <c r="NKY1021" s="330"/>
      <c r="NKZ1021" s="330"/>
      <c r="NLA1021" s="330"/>
      <c r="NLB1021" s="330"/>
      <c r="NLC1021" s="330"/>
      <c r="NLD1021" s="330"/>
      <c r="NLE1021" s="330"/>
      <c r="NLF1021" s="330"/>
      <c r="NLG1021" s="330"/>
      <c r="NLH1021" s="330"/>
      <c r="NLI1021" s="330"/>
      <c r="NLJ1021" s="330"/>
      <c r="NLK1021" s="330"/>
      <c r="NLL1021" s="330"/>
      <c r="NLM1021" s="330"/>
      <c r="NLN1021" s="330"/>
      <c r="NLO1021" s="330"/>
      <c r="NLP1021" s="330"/>
      <c r="NLQ1021" s="330"/>
      <c r="NLR1021" s="330"/>
      <c r="NLS1021" s="330"/>
      <c r="NLT1021" s="330"/>
      <c r="NLU1021" s="330"/>
      <c r="NLV1021" s="330"/>
      <c r="NLW1021" s="330"/>
      <c r="NLX1021" s="330"/>
      <c r="NLY1021" s="330"/>
      <c r="NLZ1021" s="330"/>
      <c r="NMA1021" s="330"/>
      <c r="NMB1021" s="330"/>
      <c r="NMC1021" s="330"/>
      <c r="NMD1021" s="330"/>
      <c r="NME1021" s="330"/>
      <c r="NMF1021" s="330"/>
      <c r="NMG1021" s="330"/>
      <c r="NMH1021" s="330"/>
      <c r="NMI1021" s="330"/>
      <c r="NMJ1021" s="330"/>
      <c r="NMK1021" s="330"/>
      <c r="NML1021" s="330"/>
      <c r="NMM1021" s="330"/>
      <c r="NMN1021" s="330"/>
      <c r="NMO1021" s="330"/>
      <c r="NMP1021" s="330"/>
      <c r="NMQ1021" s="330"/>
      <c r="NMR1021" s="330"/>
      <c r="NMS1021" s="330"/>
      <c r="NMT1021" s="330"/>
      <c r="NMU1021" s="330"/>
      <c r="NMV1021" s="330"/>
      <c r="NMW1021" s="330"/>
      <c r="NMX1021" s="330"/>
      <c r="NMY1021" s="330"/>
      <c r="NMZ1021" s="330"/>
      <c r="NNA1021" s="330"/>
      <c r="NNB1021" s="330"/>
      <c r="NNC1021" s="330"/>
      <c r="NND1021" s="330"/>
      <c r="NNE1021" s="330"/>
      <c r="NNF1021" s="330"/>
      <c r="NNG1021" s="330"/>
      <c r="NNH1021" s="330"/>
      <c r="NNI1021" s="330"/>
      <c r="NNJ1021" s="330"/>
      <c r="NNK1021" s="330"/>
      <c r="NNL1021" s="330"/>
      <c r="NNM1021" s="330"/>
      <c r="NNN1021" s="330"/>
      <c r="NNO1021" s="330"/>
      <c r="NNP1021" s="330"/>
      <c r="NNQ1021" s="330"/>
      <c r="NNR1021" s="330"/>
      <c r="NNS1021" s="330"/>
      <c r="NNT1021" s="330"/>
      <c r="NNU1021" s="330"/>
      <c r="NNV1021" s="330"/>
      <c r="NNW1021" s="330"/>
      <c r="NNX1021" s="330"/>
      <c r="NNY1021" s="330"/>
      <c r="NNZ1021" s="330"/>
      <c r="NOA1021" s="330"/>
      <c r="NOB1021" s="330"/>
      <c r="NOC1021" s="330"/>
      <c r="NOD1021" s="330"/>
      <c r="NOE1021" s="330"/>
      <c r="NOF1021" s="330"/>
      <c r="NOG1021" s="330"/>
      <c r="NOH1021" s="330"/>
      <c r="NOI1021" s="330"/>
      <c r="NOJ1021" s="330"/>
      <c r="NOK1021" s="330"/>
      <c r="NOL1021" s="330"/>
      <c r="NOM1021" s="330"/>
      <c r="NON1021" s="330"/>
      <c r="NOO1021" s="330"/>
      <c r="NOP1021" s="330"/>
      <c r="NOQ1021" s="330"/>
      <c r="NOR1021" s="330"/>
      <c r="NOS1021" s="330"/>
      <c r="NOT1021" s="330"/>
      <c r="NOU1021" s="330"/>
      <c r="NOV1021" s="330"/>
      <c r="NOW1021" s="330"/>
      <c r="NOX1021" s="330"/>
      <c r="NOY1021" s="330"/>
      <c r="NOZ1021" s="330"/>
      <c r="NPA1021" s="330"/>
      <c r="NPB1021" s="330"/>
      <c r="NPC1021" s="330"/>
      <c r="NPD1021" s="330"/>
      <c r="NPE1021" s="330"/>
      <c r="NPF1021" s="330"/>
      <c r="NPG1021" s="330"/>
      <c r="NPH1021" s="330"/>
      <c r="NPI1021" s="330"/>
      <c r="NPJ1021" s="330"/>
      <c r="NPK1021" s="330"/>
      <c r="NPL1021" s="330"/>
      <c r="NPM1021" s="330"/>
      <c r="NPN1021" s="330"/>
      <c r="NPO1021" s="330"/>
      <c r="NPP1021" s="330"/>
      <c r="NPQ1021" s="330"/>
      <c r="NPR1021" s="330"/>
      <c r="NPS1021" s="330"/>
      <c r="NPT1021" s="330"/>
      <c r="NPU1021" s="330"/>
      <c r="NPV1021" s="330"/>
      <c r="NPW1021" s="330"/>
      <c r="NPX1021" s="330"/>
      <c r="NPY1021" s="330"/>
      <c r="NPZ1021" s="330"/>
      <c r="NQA1021" s="330"/>
      <c r="NQB1021" s="330"/>
      <c r="NQC1021" s="330"/>
      <c r="NQD1021" s="330"/>
      <c r="NQE1021" s="330"/>
      <c r="NQF1021" s="330"/>
      <c r="NQG1021" s="330"/>
      <c r="NQH1021" s="330"/>
      <c r="NQI1021" s="330"/>
      <c r="NQJ1021" s="330"/>
      <c r="NQK1021" s="330"/>
      <c r="NQL1021" s="330"/>
      <c r="NQM1021" s="330"/>
      <c r="NQN1021" s="330"/>
      <c r="NQO1021" s="330"/>
      <c r="NQP1021" s="330"/>
      <c r="NQQ1021" s="330"/>
      <c r="NQR1021" s="330"/>
      <c r="NQS1021" s="330"/>
      <c r="NQT1021" s="330"/>
      <c r="NQU1021" s="330"/>
      <c r="NQV1021" s="330"/>
      <c r="NQW1021" s="330"/>
      <c r="NQX1021" s="330"/>
      <c r="NQY1021" s="330"/>
      <c r="NQZ1021" s="330"/>
      <c r="NRA1021" s="330"/>
      <c r="NRB1021" s="330"/>
      <c r="NRC1021" s="330"/>
      <c r="NRD1021" s="330"/>
      <c r="NRE1021" s="330"/>
      <c r="NRF1021" s="330"/>
      <c r="NRG1021" s="330"/>
      <c r="NRH1021" s="330"/>
      <c r="NRI1021" s="330"/>
      <c r="NRJ1021" s="330"/>
      <c r="NRK1021" s="330"/>
      <c r="NRL1021" s="330"/>
      <c r="NRM1021" s="330"/>
      <c r="NRN1021" s="330"/>
      <c r="NRO1021" s="330"/>
      <c r="NRP1021" s="330"/>
      <c r="NRQ1021" s="330"/>
      <c r="NRR1021" s="330"/>
      <c r="NRS1021" s="330"/>
      <c r="NRT1021" s="330"/>
      <c r="NRU1021" s="330"/>
      <c r="NRV1021" s="330"/>
      <c r="NRW1021" s="330"/>
      <c r="NRX1021" s="330"/>
      <c r="NRY1021" s="330"/>
      <c r="NRZ1021" s="330"/>
      <c r="NSA1021" s="330"/>
      <c r="NSB1021" s="330"/>
      <c r="NSC1021" s="330"/>
      <c r="NSD1021" s="330"/>
      <c r="NSE1021" s="330"/>
      <c r="NSF1021" s="330"/>
      <c r="NSG1021" s="330"/>
      <c r="NSH1021" s="330"/>
      <c r="NSI1021" s="330"/>
      <c r="NSJ1021" s="330"/>
      <c r="NSK1021" s="330"/>
      <c r="NSL1021" s="330"/>
      <c r="NSM1021" s="330"/>
      <c r="NSN1021" s="330"/>
      <c r="NSO1021" s="330"/>
      <c r="NSP1021" s="330"/>
      <c r="NSQ1021" s="330"/>
      <c r="NSR1021" s="330"/>
      <c r="NSS1021" s="330"/>
      <c r="NST1021" s="330"/>
      <c r="NSU1021" s="330"/>
      <c r="NSV1021" s="330"/>
      <c r="NSW1021" s="330"/>
      <c r="NSX1021" s="330"/>
      <c r="NSY1021" s="330"/>
      <c r="NSZ1021" s="330"/>
      <c r="NTA1021" s="330"/>
      <c r="NTB1021" s="330"/>
      <c r="NTC1021" s="330"/>
      <c r="NTD1021" s="330"/>
      <c r="NTE1021" s="330"/>
      <c r="NTF1021" s="330"/>
      <c r="NTG1021" s="330"/>
      <c r="NTH1021" s="330"/>
      <c r="NTI1021" s="330"/>
      <c r="NTJ1021" s="330"/>
      <c r="NTK1021" s="330"/>
      <c r="NTL1021" s="330"/>
      <c r="NTM1021" s="330"/>
      <c r="NTN1021" s="330"/>
      <c r="NTO1021" s="330"/>
      <c r="NTP1021" s="330"/>
      <c r="NTQ1021" s="330"/>
      <c r="NTR1021" s="330"/>
      <c r="NTS1021" s="330"/>
      <c r="NTT1021" s="330"/>
      <c r="NTU1021" s="330"/>
      <c r="NTV1021" s="330"/>
      <c r="NTW1021" s="330"/>
      <c r="NTX1021" s="330"/>
      <c r="NTY1021" s="330"/>
      <c r="NTZ1021" s="330"/>
      <c r="NUA1021" s="330"/>
      <c r="NUB1021" s="330"/>
      <c r="NUC1021" s="330"/>
      <c r="NUD1021" s="330"/>
      <c r="NUE1021" s="330"/>
      <c r="NUF1021" s="330"/>
      <c r="NUG1021" s="330"/>
      <c r="NUH1021" s="330"/>
      <c r="NUI1021" s="330"/>
      <c r="NUJ1021" s="330"/>
      <c r="NUK1021" s="330"/>
      <c r="NUL1021" s="330"/>
      <c r="NUM1021" s="330"/>
      <c r="NUN1021" s="330"/>
      <c r="NUO1021" s="330"/>
      <c r="NUP1021" s="330"/>
      <c r="NUQ1021" s="330"/>
      <c r="NUR1021" s="330"/>
      <c r="NUS1021" s="330"/>
      <c r="NUT1021" s="330"/>
      <c r="NUU1021" s="330"/>
      <c r="NUV1021" s="330"/>
      <c r="NUW1021" s="330"/>
      <c r="NUX1021" s="330"/>
      <c r="NUY1021" s="330"/>
      <c r="NUZ1021" s="330"/>
      <c r="NVA1021" s="330"/>
      <c r="NVB1021" s="330"/>
      <c r="NVC1021" s="330"/>
      <c r="NVD1021" s="330"/>
      <c r="NVE1021" s="330"/>
      <c r="NVF1021" s="330"/>
      <c r="NVG1021" s="330"/>
      <c r="NVH1021" s="330"/>
      <c r="NVI1021" s="330"/>
      <c r="NVJ1021" s="330"/>
      <c r="NVK1021" s="330"/>
      <c r="NVL1021" s="330"/>
      <c r="NVM1021" s="330"/>
      <c r="NVN1021" s="330"/>
      <c r="NVO1021" s="330"/>
      <c r="NVP1021" s="330"/>
      <c r="NVQ1021" s="330"/>
      <c r="NVR1021" s="330"/>
      <c r="NVS1021" s="330"/>
      <c r="NVT1021" s="330"/>
      <c r="NVU1021" s="330"/>
      <c r="NVV1021" s="330"/>
      <c r="NVW1021" s="330"/>
      <c r="NVX1021" s="330"/>
      <c r="NVY1021" s="330"/>
      <c r="NVZ1021" s="330"/>
      <c r="NWA1021" s="330"/>
      <c r="NWB1021" s="330"/>
      <c r="NWC1021" s="330"/>
      <c r="NWD1021" s="330"/>
      <c r="NWE1021" s="330"/>
      <c r="NWF1021" s="330"/>
      <c r="NWG1021" s="330"/>
      <c r="NWH1021" s="330"/>
      <c r="NWI1021" s="330"/>
      <c r="NWJ1021" s="330"/>
      <c r="NWK1021" s="330"/>
      <c r="NWL1021" s="330"/>
      <c r="NWM1021" s="330"/>
      <c r="NWN1021" s="330"/>
      <c r="NWO1021" s="330"/>
      <c r="NWP1021" s="330"/>
      <c r="NWQ1021" s="330"/>
      <c r="NWR1021" s="330"/>
      <c r="NWS1021" s="330"/>
      <c r="NWT1021" s="330"/>
      <c r="NWU1021" s="330"/>
      <c r="NWV1021" s="330"/>
      <c r="NWW1021" s="330"/>
      <c r="NWX1021" s="330"/>
      <c r="NWY1021" s="330"/>
      <c r="NWZ1021" s="330"/>
      <c r="NXA1021" s="330"/>
      <c r="NXB1021" s="330"/>
      <c r="NXC1021" s="330"/>
      <c r="NXD1021" s="330"/>
      <c r="NXE1021" s="330"/>
      <c r="NXF1021" s="330"/>
      <c r="NXG1021" s="330"/>
      <c r="NXH1021" s="330"/>
      <c r="NXI1021" s="330"/>
      <c r="NXJ1021" s="330"/>
      <c r="NXK1021" s="330"/>
      <c r="NXL1021" s="330"/>
      <c r="NXM1021" s="330"/>
      <c r="NXN1021" s="330"/>
      <c r="NXO1021" s="330"/>
      <c r="NXP1021" s="330"/>
      <c r="NXQ1021" s="330"/>
      <c r="NXR1021" s="330"/>
      <c r="NXS1021" s="330"/>
      <c r="NXT1021" s="330"/>
      <c r="NXU1021" s="330"/>
      <c r="NXV1021" s="330"/>
      <c r="NXW1021" s="330"/>
      <c r="NXX1021" s="330"/>
      <c r="NXY1021" s="330"/>
      <c r="NXZ1021" s="330"/>
      <c r="NYA1021" s="330"/>
      <c r="NYB1021" s="330"/>
      <c r="NYC1021" s="330"/>
      <c r="NYD1021" s="330"/>
      <c r="NYE1021" s="330"/>
      <c r="NYF1021" s="330"/>
      <c r="NYG1021" s="330"/>
      <c r="NYH1021" s="330"/>
      <c r="NYI1021" s="330"/>
      <c r="NYJ1021" s="330"/>
      <c r="NYK1021" s="330"/>
      <c r="NYL1021" s="330"/>
      <c r="NYM1021" s="330"/>
      <c r="NYN1021" s="330"/>
      <c r="NYO1021" s="330"/>
      <c r="NYP1021" s="330"/>
      <c r="NYQ1021" s="330"/>
      <c r="NYR1021" s="330"/>
      <c r="NYS1021" s="330"/>
      <c r="NYT1021" s="330"/>
      <c r="NYU1021" s="330"/>
      <c r="NYV1021" s="330"/>
      <c r="NYW1021" s="330"/>
      <c r="NYX1021" s="330"/>
      <c r="NYY1021" s="330"/>
      <c r="NYZ1021" s="330"/>
      <c r="NZA1021" s="330"/>
      <c r="NZB1021" s="330"/>
      <c r="NZC1021" s="330"/>
      <c r="NZD1021" s="330"/>
      <c r="NZE1021" s="330"/>
      <c r="NZF1021" s="330"/>
      <c r="NZG1021" s="330"/>
      <c r="NZH1021" s="330"/>
      <c r="NZI1021" s="330"/>
      <c r="NZJ1021" s="330"/>
      <c r="NZK1021" s="330"/>
      <c r="NZL1021" s="330"/>
      <c r="NZM1021" s="330"/>
      <c r="NZN1021" s="330"/>
      <c r="NZO1021" s="330"/>
      <c r="NZP1021" s="330"/>
      <c r="NZQ1021" s="330"/>
      <c r="NZR1021" s="330"/>
      <c r="NZS1021" s="330"/>
      <c r="NZT1021" s="330"/>
      <c r="NZU1021" s="330"/>
      <c r="NZV1021" s="330"/>
      <c r="NZW1021" s="330"/>
      <c r="NZX1021" s="330"/>
      <c r="NZY1021" s="330"/>
      <c r="NZZ1021" s="330"/>
      <c r="OAA1021" s="330"/>
      <c r="OAB1021" s="330"/>
      <c r="OAC1021" s="330"/>
      <c r="OAD1021" s="330"/>
      <c r="OAE1021" s="330"/>
      <c r="OAF1021" s="330"/>
      <c r="OAG1021" s="330"/>
      <c r="OAH1021" s="330"/>
      <c r="OAI1021" s="330"/>
      <c r="OAJ1021" s="330"/>
      <c r="OAK1021" s="330"/>
      <c r="OAL1021" s="330"/>
      <c r="OAM1021" s="330"/>
      <c r="OAN1021" s="330"/>
      <c r="OAO1021" s="330"/>
      <c r="OAP1021" s="330"/>
      <c r="OAQ1021" s="330"/>
      <c r="OAR1021" s="330"/>
      <c r="OAS1021" s="330"/>
      <c r="OAT1021" s="330"/>
      <c r="OAU1021" s="330"/>
      <c r="OAV1021" s="330"/>
      <c r="OAW1021" s="330"/>
      <c r="OAX1021" s="330"/>
      <c r="OAY1021" s="330"/>
      <c r="OAZ1021" s="330"/>
      <c r="OBA1021" s="330"/>
      <c r="OBB1021" s="330"/>
      <c r="OBC1021" s="330"/>
      <c r="OBD1021" s="330"/>
      <c r="OBE1021" s="330"/>
      <c r="OBF1021" s="330"/>
      <c r="OBG1021" s="330"/>
      <c r="OBH1021" s="330"/>
      <c r="OBI1021" s="330"/>
      <c r="OBJ1021" s="330"/>
      <c r="OBK1021" s="330"/>
      <c r="OBL1021" s="330"/>
      <c r="OBM1021" s="330"/>
      <c r="OBN1021" s="330"/>
      <c r="OBO1021" s="330"/>
      <c r="OBP1021" s="330"/>
      <c r="OBQ1021" s="330"/>
      <c r="OBR1021" s="330"/>
      <c r="OBS1021" s="330"/>
      <c r="OBT1021" s="330"/>
      <c r="OBU1021" s="330"/>
      <c r="OBV1021" s="330"/>
      <c r="OBW1021" s="330"/>
      <c r="OBX1021" s="330"/>
      <c r="OBY1021" s="330"/>
      <c r="OBZ1021" s="330"/>
      <c r="OCA1021" s="330"/>
      <c r="OCB1021" s="330"/>
      <c r="OCC1021" s="330"/>
      <c r="OCD1021" s="330"/>
      <c r="OCE1021" s="330"/>
      <c r="OCF1021" s="330"/>
      <c r="OCG1021" s="330"/>
      <c r="OCH1021" s="330"/>
      <c r="OCI1021" s="330"/>
      <c r="OCJ1021" s="330"/>
      <c r="OCK1021" s="330"/>
      <c r="OCL1021" s="330"/>
      <c r="OCM1021" s="330"/>
      <c r="OCN1021" s="330"/>
      <c r="OCO1021" s="330"/>
      <c r="OCP1021" s="330"/>
      <c r="OCQ1021" s="330"/>
      <c r="OCR1021" s="330"/>
      <c r="OCS1021" s="330"/>
      <c r="OCT1021" s="330"/>
      <c r="OCU1021" s="330"/>
      <c r="OCV1021" s="330"/>
      <c r="OCW1021" s="330"/>
      <c r="OCX1021" s="330"/>
      <c r="OCY1021" s="330"/>
      <c r="OCZ1021" s="330"/>
      <c r="ODA1021" s="330"/>
      <c r="ODB1021" s="330"/>
      <c r="ODC1021" s="330"/>
      <c r="ODD1021" s="330"/>
      <c r="ODE1021" s="330"/>
      <c r="ODF1021" s="330"/>
      <c r="ODG1021" s="330"/>
      <c r="ODH1021" s="330"/>
      <c r="ODI1021" s="330"/>
      <c r="ODJ1021" s="330"/>
      <c r="ODK1021" s="330"/>
      <c r="ODL1021" s="330"/>
      <c r="ODM1021" s="330"/>
      <c r="ODN1021" s="330"/>
      <c r="ODO1021" s="330"/>
      <c r="ODP1021" s="330"/>
      <c r="ODQ1021" s="330"/>
      <c r="ODR1021" s="330"/>
      <c r="ODS1021" s="330"/>
      <c r="ODT1021" s="330"/>
      <c r="ODU1021" s="330"/>
      <c r="ODV1021" s="330"/>
      <c r="ODW1021" s="330"/>
      <c r="ODX1021" s="330"/>
      <c r="ODY1021" s="330"/>
      <c r="ODZ1021" s="330"/>
      <c r="OEA1021" s="330"/>
      <c r="OEB1021" s="330"/>
      <c r="OEC1021" s="330"/>
      <c r="OED1021" s="330"/>
      <c r="OEE1021" s="330"/>
      <c r="OEF1021" s="330"/>
      <c r="OEG1021" s="330"/>
      <c r="OEH1021" s="330"/>
      <c r="OEI1021" s="330"/>
      <c r="OEJ1021" s="330"/>
      <c r="OEK1021" s="330"/>
      <c r="OEL1021" s="330"/>
      <c r="OEM1021" s="330"/>
      <c r="OEN1021" s="330"/>
      <c r="OEO1021" s="330"/>
      <c r="OEP1021" s="330"/>
      <c r="OEQ1021" s="330"/>
      <c r="OER1021" s="330"/>
      <c r="OES1021" s="330"/>
      <c r="OET1021" s="330"/>
      <c r="OEU1021" s="330"/>
      <c r="OEV1021" s="330"/>
      <c r="OEW1021" s="330"/>
      <c r="OEX1021" s="330"/>
      <c r="OEY1021" s="330"/>
      <c r="OEZ1021" s="330"/>
      <c r="OFA1021" s="330"/>
      <c r="OFB1021" s="330"/>
      <c r="OFC1021" s="330"/>
      <c r="OFD1021" s="330"/>
      <c r="OFE1021" s="330"/>
      <c r="OFF1021" s="330"/>
      <c r="OFG1021" s="330"/>
      <c r="OFH1021" s="330"/>
      <c r="OFI1021" s="330"/>
      <c r="OFJ1021" s="330"/>
      <c r="OFK1021" s="330"/>
      <c r="OFL1021" s="330"/>
      <c r="OFM1021" s="330"/>
      <c r="OFN1021" s="330"/>
      <c r="OFO1021" s="330"/>
      <c r="OFP1021" s="330"/>
      <c r="OFQ1021" s="330"/>
      <c r="OFR1021" s="330"/>
      <c r="OFS1021" s="330"/>
      <c r="OFT1021" s="330"/>
      <c r="OFU1021" s="330"/>
      <c r="OFV1021" s="330"/>
      <c r="OFW1021" s="330"/>
      <c r="OFX1021" s="330"/>
      <c r="OFY1021" s="330"/>
      <c r="OFZ1021" s="330"/>
      <c r="OGA1021" s="330"/>
      <c r="OGB1021" s="330"/>
      <c r="OGC1021" s="330"/>
      <c r="OGD1021" s="330"/>
      <c r="OGE1021" s="330"/>
      <c r="OGF1021" s="330"/>
      <c r="OGG1021" s="330"/>
      <c r="OGH1021" s="330"/>
      <c r="OGI1021" s="330"/>
      <c r="OGJ1021" s="330"/>
      <c r="OGK1021" s="330"/>
      <c r="OGL1021" s="330"/>
      <c r="OGM1021" s="330"/>
      <c r="OGN1021" s="330"/>
      <c r="OGO1021" s="330"/>
      <c r="OGP1021" s="330"/>
      <c r="OGQ1021" s="330"/>
      <c r="OGR1021" s="330"/>
      <c r="OGS1021" s="330"/>
      <c r="OGT1021" s="330"/>
      <c r="OGU1021" s="330"/>
      <c r="OGV1021" s="330"/>
      <c r="OGW1021" s="330"/>
      <c r="OGX1021" s="330"/>
      <c r="OGY1021" s="330"/>
      <c r="OGZ1021" s="330"/>
      <c r="OHA1021" s="330"/>
      <c r="OHB1021" s="330"/>
      <c r="OHC1021" s="330"/>
      <c r="OHD1021" s="330"/>
      <c r="OHE1021" s="330"/>
      <c r="OHF1021" s="330"/>
      <c r="OHG1021" s="330"/>
      <c r="OHH1021" s="330"/>
      <c r="OHI1021" s="330"/>
      <c r="OHJ1021" s="330"/>
      <c r="OHK1021" s="330"/>
      <c r="OHL1021" s="330"/>
      <c r="OHM1021" s="330"/>
      <c r="OHN1021" s="330"/>
      <c r="OHO1021" s="330"/>
      <c r="OHP1021" s="330"/>
      <c r="OHQ1021" s="330"/>
      <c r="OHR1021" s="330"/>
      <c r="OHS1021" s="330"/>
      <c r="OHT1021" s="330"/>
      <c r="OHU1021" s="330"/>
      <c r="OHV1021" s="330"/>
      <c r="OHW1021" s="330"/>
      <c r="OHX1021" s="330"/>
      <c r="OHY1021" s="330"/>
      <c r="OHZ1021" s="330"/>
      <c r="OIA1021" s="330"/>
      <c r="OIB1021" s="330"/>
      <c r="OIC1021" s="330"/>
      <c r="OID1021" s="330"/>
      <c r="OIE1021" s="330"/>
      <c r="OIF1021" s="330"/>
      <c r="OIG1021" s="330"/>
      <c r="OIH1021" s="330"/>
      <c r="OII1021" s="330"/>
      <c r="OIJ1021" s="330"/>
      <c r="OIK1021" s="330"/>
      <c r="OIL1021" s="330"/>
      <c r="OIM1021" s="330"/>
      <c r="OIN1021" s="330"/>
      <c r="OIO1021" s="330"/>
      <c r="OIP1021" s="330"/>
      <c r="OIQ1021" s="330"/>
      <c r="OIR1021" s="330"/>
      <c r="OIS1021" s="330"/>
      <c r="OIT1021" s="330"/>
      <c r="OIU1021" s="330"/>
      <c r="OIV1021" s="330"/>
      <c r="OIW1021" s="330"/>
      <c r="OIX1021" s="330"/>
      <c r="OIY1021" s="330"/>
      <c r="OIZ1021" s="330"/>
      <c r="OJA1021" s="330"/>
      <c r="OJB1021" s="330"/>
      <c r="OJC1021" s="330"/>
      <c r="OJD1021" s="330"/>
      <c r="OJE1021" s="330"/>
      <c r="OJF1021" s="330"/>
      <c r="OJG1021" s="330"/>
      <c r="OJH1021" s="330"/>
      <c r="OJI1021" s="330"/>
      <c r="OJJ1021" s="330"/>
      <c r="OJK1021" s="330"/>
      <c r="OJL1021" s="330"/>
      <c r="OJM1021" s="330"/>
      <c r="OJN1021" s="330"/>
      <c r="OJO1021" s="330"/>
      <c r="OJP1021" s="330"/>
      <c r="OJQ1021" s="330"/>
      <c r="OJR1021" s="330"/>
      <c r="OJS1021" s="330"/>
      <c r="OJT1021" s="330"/>
      <c r="OJU1021" s="330"/>
      <c r="OJV1021" s="330"/>
      <c r="OJW1021" s="330"/>
      <c r="OJX1021" s="330"/>
      <c r="OJY1021" s="330"/>
      <c r="OJZ1021" s="330"/>
      <c r="OKA1021" s="330"/>
      <c r="OKB1021" s="330"/>
      <c r="OKC1021" s="330"/>
      <c r="OKD1021" s="330"/>
      <c r="OKE1021" s="330"/>
      <c r="OKF1021" s="330"/>
      <c r="OKG1021" s="330"/>
      <c r="OKH1021" s="330"/>
      <c r="OKI1021" s="330"/>
      <c r="OKJ1021" s="330"/>
      <c r="OKK1021" s="330"/>
      <c r="OKL1021" s="330"/>
      <c r="OKM1021" s="330"/>
      <c r="OKN1021" s="330"/>
      <c r="OKO1021" s="330"/>
      <c r="OKP1021" s="330"/>
      <c r="OKQ1021" s="330"/>
      <c r="OKR1021" s="330"/>
      <c r="OKS1021" s="330"/>
      <c r="OKT1021" s="330"/>
      <c r="OKU1021" s="330"/>
      <c r="OKV1021" s="330"/>
      <c r="OKW1021" s="330"/>
      <c r="OKX1021" s="330"/>
      <c r="OKY1021" s="330"/>
      <c r="OKZ1021" s="330"/>
      <c r="OLA1021" s="330"/>
      <c r="OLB1021" s="330"/>
      <c r="OLC1021" s="330"/>
      <c r="OLD1021" s="330"/>
      <c r="OLE1021" s="330"/>
      <c r="OLF1021" s="330"/>
      <c r="OLG1021" s="330"/>
      <c r="OLH1021" s="330"/>
      <c r="OLI1021" s="330"/>
      <c r="OLJ1021" s="330"/>
      <c r="OLK1021" s="330"/>
      <c r="OLL1021" s="330"/>
      <c r="OLM1021" s="330"/>
      <c r="OLN1021" s="330"/>
      <c r="OLO1021" s="330"/>
      <c r="OLP1021" s="330"/>
      <c r="OLQ1021" s="330"/>
      <c r="OLR1021" s="330"/>
      <c r="OLS1021" s="330"/>
      <c r="OLT1021" s="330"/>
      <c r="OLU1021" s="330"/>
      <c r="OLV1021" s="330"/>
      <c r="OLW1021" s="330"/>
      <c r="OLX1021" s="330"/>
      <c r="OLY1021" s="330"/>
      <c r="OLZ1021" s="330"/>
      <c r="OMA1021" s="330"/>
      <c r="OMB1021" s="330"/>
      <c r="OMC1021" s="330"/>
      <c r="OMD1021" s="330"/>
      <c r="OME1021" s="330"/>
      <c r="OMF1021" s="330"/>
      <c r="OMG1021" s="330"/>
      <c r="OMH1021" s="330"/>
      <c r="OMI1021" s="330"/>
      <c r="OMJ1021" s="330"/>
      <c r="OMK1021" s="330"/>
      <c r="OML1021" s="330"/>
      <c r="OMM1021" s="330"/>
      <c r="OMN1021" s="330"/>
      <c r="OMO1021" s="330"/>
      <c r="OMP1021" s="330"/>
      <c r="OMQ1021" s="330"/>
      <c r="OMR1021" s="330"/>
      <c r="OMS1021" s="330"/>
      <c r="OMT1021" s="330"/>
      <c r="OMU1021" s="330"/>
      <c r="OMV1021" s="330"/>
      <c r="OMW1021" s="330"/>
      <c r="OMX1021" s="330"/>
      <c r="OMY1021" s="330"/>
      <c r="OMZ1021" s="330"/>
      <c r="ONA1021" s="330"/>
      <c r="ONB1021" s="330"/>
      <c r="ONC1021" s="330"/>
      <c r="OND1021" s="330"/>
      <c r="ONE1021" s="330"/>
      <c r="ONF1021" s="330"/>
      <c r="ONG1021" s="330"/>
      <c r="ONH1021" s="330"/>
      <c r="ONI1021" s="330"/>
      <c r="ONJ1021" s="330"/>
      <c r="ONK1021" s="330"/>
      <c r="ONL1021" s="330"/>
      <c r="ONM1021" s="330"/>
      <c r="ONN1021" s="330"/>
      <c r="ONO1021" s="330"/>
      <c r="ONP1021" s="330"/>
      <c r="ONQ1021" s="330"/>
      <c r="ONR1021" s="330"/>
      <c r="ONS1021" s="330"/>
      <c r="ONT1021" s="330"/>
      <c r="ONU1021" s="330"/>
      <c r="ONV1021" s="330"/>
      <c r="ONW1021" s="330"/>
      <c r="ONX1021" s="330"/>
      <c r="ONY1021" s="330"/>
      <c r="ONZ1021" s="330"/>
      <c r="OOA1021" s="330"/>
      <c r="OOB1021" s="330"/>
      <c r="OOC1021" s="330"/>
      <c r="OOD1021" s="330"/>
      <c r="OOE1021" s="330"/>
      <c r="OOF1021" s="330"/>
      <c r="OOG1021" s="330"/>
      <c r="OOH1021" s="330"/>
      <c r="OOI1021" s="330"/>
      <c r="OOJ1021" s="330"/>
      <c r="OOK1021" s="330"/>
      <c r="OOL1021" s="330"/>
      <c r="OOM1021" s="330"/>
      <c r="OON1021" s="330"/>
      <c r="OOO1021" s="330"/>
      <c r="OOP1021" s="330"/>
      <c r="OOQ1021" s="330"/>
      <c r="OOR1021" s="330"/>
      <c r="OOS1021" s="330"/>
      <c r="OOT1021" s="330"/>
      <c r="OOU1021" s="330"/>
      <c r="OOV1021" s="330"/>
      <c r="OOW1021" s="330"/>
      <c r="OOX1021" s="330"/>
      <c r="OOY1021" s="330"/>
      <c r="OOZ1021" s="330"/>
      <c r="OPA1021" s="330"/>
      <c r="OPB1021" s="330"/>
      <c r="OPC1021" s="330"/>
      <c r="OPD1021" s="330"/>
      <c r="OPE1021" s="330"/>
      <c r="OPF1021" s="330"/>
      <c r="OPG1021" s="330"/>
      <c r="OPH1021" s="330"/>
      <c r="OPI1021" s="330"/>
      <c r="OPJ1021" s="330"/>
      <c r="OPK1021" s="330"/>
      <c r="OPL1021" s="330"/>
      <c r="OPM1021" s="330"/>
      <c r="OPN1021" s="330"/>
      <c r="OPO1021" s="330"/>
      <c r="OPP1021" s="330"/>
      <c r="OPQ1021" s="330"/>
      <c r="OPR1021" s="330"/>
      <c r="OPS1021" s="330"/>
      <c r="OPT1021" s="330"/>
      <c r="OPU1021" s="330"/>
      <c r="OPV1021" s="330"/>
      <c r="OPW1021" s="330"/>
      <c r="OPX1021" s="330"/>
      <c r="OPY1021" s="330"/>
      <c r="OPZ1021" s="330"/>
      <c r="OQA1021" s="330"/>
      <c r="OQB1021" s="330"/>
      <c r="OQC1021" s="330"/>
      <c r="OQD1021" s="330"/>
      <c r="OQE1021" s="330"/>
      <c r="OQF1021" s="330"/>
      <c r="OQG1021" s="330"/>
      <c r="OQH1021" s="330"/>
      <c r="OQI1021" s="330"/>
      <c r="OQJ1021" s="330"/>
      <c r="OQK1021" s="330"/>
      <c r="OQL1021" s="330"/>
      <c r="OQM1021" s="330"/>
      <c r="OQN1021" s="330"/>
      <c r="OQO1021" s="330"/>
      <c r="OQP1021" s="330"/>
      <c r="OQQ1021" s="330"/>
      <c r="OQR1021" s="330"/>
      <c r="OQS1021" s="330"/>
      <c r="OQT1021" s="330"/>
      <c r="OQU1021" s="330"/>
      <c r="OQV1021" s="330"/>
      <c r="OQW1021" s="330"/>
      <c r="OQX1021" s="330"/>
      <c r="OQY1021" s="330"/>
      <c r="OQZ1021" s="330"/>
      <c r="ORA1021" s="330"/>
      <c r="ORB1021" s="330"/>
      <c r="ORC1021" s="330"/>
      <c r="ORD1021" s="330"/>
      <c r="ORE1021" s="330"/>
      <c r="ORF1021" s="330"/>
      <c r="ORG1021" s="330"/>
      <c r="ORH1021" s="330"/>
      <c r="ORI1021" s="330"/>
      <c r="ORJ1021" s="330"/>
      <c r="ORK1021" s="330"/>
      <c r="ORL1021" s="330"/>
      <c r="ORM1021" s="330"/>
      <c r="ORN1021" s="330"/>
      <c r="ORO1021" s="330"/>
      <c r="ORP1021" s="330"/>
      <c r="ORQ1021" s="330"/>
      <c r="ORR1021" s="330"/>
      <c r="ORS1021" s="330"/>
      <c r="ORT1021" s="330"/>
      <c r="ORU1021" s="330"/>
      <c r="ORV1021" s="330"/>
      <c r="ORW1021" s="330"/>
      <c r="ORX1021" s="330"/>
      <c r="ORY1021" s="330"/>
      <c r="ORZ1021" s="330"/>
      <c r="OSA1021" s="330"/>
      <c r="OSB1021" s="330"/>
      <c r="OSC1021" s="330"/>
      <c r="OSD1021" s="330"/>
      <c r="OSE1021" s="330"/>
      <c r="OSF1021" s="330"/>
      <c r="OSG1021" s="330"/>
      <c r="OSH1021" s="330"/>
      <c r="OSI1021" s="330"/>
      <c r="OSJ1021" s="330"/>
      <c r="OSK1021" s="330"/>
      <c r="OSL1021" s="330"/>
      <c r="OSM1021" s="330"/>
      <c r="OSN1021" s="330"/>
      <c r="OSO1021" s="330"/>
      <c r="OSP1021" s="330"/>
      <c r="OSQ1021" s="330"/>
      <c r="OSR1021" s="330"/>
      <c r="OSS1021" s="330"/>
      <c r="OST1021" s="330"/>
      <c r="OSU1021" s="330"/>
      <c r="OSV1021" s="330"/>
      <c r="OSW1021" s="330"/>
      <c r="OSX1021" s="330"/>
      <c r="OSY1021" s="330"/>
      <c r="OSZ1021" s="330"/>
      <c r="OTA1021" s="330"/>
      <c r="OTB1021" s="330"/>
      <c r="OTC1021" s="330"/>
      <c r="OTD1021" s="330"/>
      <c r="OTE1021" s="330"/>
      <c r="OTF1021" s="330"/>
      <c r="OTG1021" s="330"/>
      <c r="OTH1021" s="330"/>
      <c r="OTI1021" s="330"/>
      <c r="OTJ1021" s="330"/>
      <c r="OTK1021" s="330"/>
      <c r="OTL1021" s="330"/>
      <c r="OTM1021" s="330"/>
      <c r="OTN1021" s="330"/>
      <c r="OTO1021" s="330"/>
      <c r="OTP1021" s="330"/>
      <c r="OTQ1021" s="330"/>
      <c r="OTR1021" s="330"/>
      <c r="OTS1021" s="330"/>
      <c r="OTT1021" s="330"/>
      <c r="OTU1021" s="330"/>
      <c r="OTV1021" s="330"/>
      <c r="OTW1021" s="330"/>
      <c r="OTX1021" s="330"/>
      <c r="OTY1021" s="330"/>
      <c r="OTZ1021" s="330"/>
      <c r="OUA1021" s="330"/>
      <c r="OUB1021" s="330"/>
      <c r="OUC1021" s="330"/>
      <c r="OUD1021" s="330"/>
      <c r="OUE1021" s="330"/>
      <c r="OUF1021" s="330"/>
      <c r="OUG1021" s="330"/>
      <c r="OUH1021" s="330"/>
      <c r="OUI1021" s="330"/>
      <c r="OUJ1021" s="330"/>
      <c r="OUK1021" s="330"/>
      <c r="OUL1021" s="330"/>
      <c r="OUM1021" s="330"/>
      <c r="OUN1021" s="330"/>
      <c r="OUO1021" s="330"/>
      <c r="OUP1021" s="330"/>
      <c r="OUQ1021" s="330"/>
      <c r="OUR1021" s="330"/>
      <c r="OUS1021" s="330"/>
      <c r="OUT1021" s="330"/>
      <c r="OUU1021" s="330"/>
      <c r="OUV1021" s="330"/>
      <c r="OUW1021" s="330"/>
      <c r="OUX1021" s="330"/>
      <c r="OUY1021" s="330"/>
      <c r="OUZ1021" s="330"/>
      <c r="OVA1021" s="330"/>
      <c r="OVB1021" s="330"/>
      <c r="OVC1021" s="330"/>
      <c r="OVD1021" s="330"/>
      <c r="OVE1021" s="330"/>
      <c r="OVF1021" s="330"/>
      <c r="OVG1021" s="330"/>
      <c r="OVH1021" s="330"/>
      <c r="OVI1021" s="330"/>
      <c r="OVJ1021" s="330"/>
      <c r="OVK1021" s="330"/>
      <c r="OVL1021" s="330"/>
      <c r="OVM1021" s="330"/>
      <c r="OVN1021" s="330"/>
      <c r="OVO1021" s="330"/>
      <c r="OVP1021" s="330"/>
      <c r="OVQ1021" s="330"/>
      <c r="OVR1021" s="330"/>
      <c r="OVS1021" s="330"/>
      <c r="OVT1021" s="330"/>
      <c r="OVU1021" s="330"/>
      <c r="OVV1021" s="330"/>
      <c r="OVW1021" s="330"/>
      <c r="OVX1021" s="330"/>
      <c r="OVY1021" s="330"/>
      <c r="OVZ1021" s="330"/>
      <c r="OWA1021" s="330"/>
      <c r="OWB1021" s="330"/>
      <c r="OWC1021" s="330"/>
      <c r="OWD1021" s="330"/>
      <c r="OWE1021" s="330"/>
      <c r="OWF1021" s="330"/>
      <c r="OWG1021" s="330"/>
      <c r="OWH1021" s="330"/>
      <c r="OWI1021" s="330"/>
      <c r="OWJ1021" s="330"/>
      <c r="OWK1021" s="330"/>
      <c r="OWL1021" s="330"/>
      <c r="OWM1021" s="330"/>
      <c r="OWN1021" s="330"/>
      <c r="OWO1021" s="330"/>
      <c r="OWP1021" s="330"/>
      <c r="OWQ1021" s="330"/>
      <c r="OWR1021" s="330"/>
      <c r="OWS1021" s="330"/>
      <c r="OWT1021" s="330"/>
      <c r="OWU1021" s="330"/>
      <c r="OWV1021" s="330"/>
      <c r="OWW1021" s="330"/>
      <c r="OWX1021" s="330"/>
      <c r="OWY1021" s="330"/>
      <c r="OWZ1021" s="330"/>
      <c r="OXA1021" s="330"/>
      <c r="OXB1021" s="330"/>
      <c r="OXC1021" s="330"/>
      <c r="OXD1021" s="330"/>
      <c r="OXE1021" s="330"/>
      <c r="OXF1021" s="330"/>
      <c r="OXG1021" s="330"/>
      <c r="OXH1021" s="330"/>
      <c r="OXI1021" s="330"/>
      <c r="OXJ1021" s="330"/>
      <c r="OXK1021" s="330"/>
      <c r="OXL1021" s="330"/>
      <c r="OXM1021" s="330"/>
      <c r="OXN1021" s="330"/>
      <c r="OXO1021" s="330"/>
      <c r="OXP1021" s="330"/>
      <c r="OXQ1021" s="330"/>
      <c r="OXR1021" s="330"/>
      <c r="OXS1021" s="330"/>
      <c r="OXT1021" s="330"/>
      <c r="OXU1021" s="330"/>
      <c r="OXV1021" s="330"/>
      <c r="OXW1021" s="330"/>
      <c r="OXX1021" s="330"/>
      <c r="OXY1021" s="330"/>
      <c r="OXZ1021" s="330"/>
      <c r="OYA1021" s="330"/>
      <c r="OYB1021" s="330"/>
      <c r="OYC1021" s="330"/>
      <c r="OYD1021" s="330"/>
      <c r="OYE1021" s="330"/>
      <c r="OYF1021" s="330"/>
      <c r="OYG1021" s="330"/>
      <c r="OYH1021" s="330"/>
      <c r="OYI1021" s="330"/>
      <c r="OYJ1021" s="330"/>
      <c r="OYK1021" s="330"/>
      <c r="OYL1021" s="330"/>
      <c r="OYM1021" s="330"/>
      <c r="OYN1021" s="330"/>
      <c r="OYO1021" s="330"/>
      <c r="OYP1021" s="330"/>
      <c r="OYQ1021" s="330"/>
      <c r="OYR1021" s="330"/>
      <c r="OYS1021" s="330"/>
      <c r="OYT1021" s="330"/>
      <c r="OYU1021" s="330"/>
      <c r="OYV1021" s="330"/>
      <c r="OYW1021" s="330"/>
      <c r="OYX1021" s="330"/>
      <c r="OYY1021" s="330"/>
      <c r="OYZ1021" s="330"/>
      <c r="OZA1021" s="330"/>
      <c r="OZB1021" s="330"/>
      <c r="OZC1021" s="330"/>
      <c r="OZD1021" s="330"/>
      <c r="OZE1021" s="330"/>
      <c r="OZF1021" s="330"/>
      <c r="OZG1021" s="330"/>
      <c r="OZH1021" s="330"/>
      <c r="OZI1021" s="330"/>
      <c r="OZJ1021" s="330"/>
      <c r="OZK1021" s="330"/>
      <c r="OZL1021" s="330"/>
      <c r="OZM1021" s="330"/>
      <c r="OZN1021" s="330"/>
      <c r="OZO1021" s="330"/>
      <c r="OZP1021" s="330"/>
      <c r="OZQ1021" s="330"/>
      <c r="OZR1021" s="330"/>
      <c r="OZS1021" s="330"/>
      <c r="OZT1021" s="330"/>
      <c r="OZU1021" s="330"/>
      <c r="OZV1021" s="330"/>
      <c r="OZW1021" s="330"/>
      <c r="OZX1021" s="330"/>
      <c r="OZY1021" s="330"/>
      <c r="OZZ1021" s="330"/>
      <c r="PAA1021" s="330"/>
      <c r="PAB1021" s="330"/>
      <c r="PAC1021" s="330"/>
      <c r="PAD1021" s="330"/>
      <c r="PAE1021" s="330"/>
      <c r="PAF1021" s="330"/>
      <c r="PAG1021" s="330"/>
      <c r="PAH1021" s="330"/>
      <c r="PAI1021" s="330"/>
      <c r="PAJ1021" s="330"/>
      <c r="PAK1021" s="330"/>
      <c r="PAL1021" s="330"/>
      <c r="PAM1021" s="330"/>
      <c r="PAN1021" s="330"/>
      <c r="PAO1021" s="330"/>
      <c r="PAP1021" s="330"/>
      <c r="PAQ1021" s="330"/>
      <c r="PAR1021" s="330"/>
      <c r="PAS1021" s="330"/>
      <c r="PAT1021" s="330"/>
      <c r="PAU1021" s="330"/>
      <c r="PAV1021" s="330"/>
      <c r="PAW1021" s="330"/>
      <c r="PAX1021" s="330"/>
      <c r="PAY1021" s="330"/>
      <c r="PAZ1021" s="330"/>
      <c r="PBA1021" s="330"/>
      <c r="PBB1021" s="330"/>
      <c r="PBC1021" s="330"/>
      <c r="PBD1021" s="330"/>
      <c r="PBE1021" s="330"/>
      <c r="PBF1021" s="330"/>
      <c r="PBG1021" s="330"/>
      <c r="PBH1021" s="330"/>
      <c r="PBI1021" s="330"/>
      <c r="PBJ1021" s="330"/>
      <c r="PBK1021" s="330"/>
      <c r="PBL1021" s="330"/>
      <c r="PBM1021" s="330"/>
      <c r="PBN1021" s="330"/>
      <c r="PBO1021" s="330"/>
      <c r="PBP1021" s="330"/>
      <c r="PBQ1021" s="330"/>
      <c r="PBR1021" s="330"/>
      <c r="PBS1021" s="330"/>
      <c r="PBT1021" s="330"/>
      <c r="PBU1021" s="330"/>
      <c r="PBV1021" s="330"/>
      <c r="PBW1021" s="330"/>
      <c r="PBX1021" s="330"/>
      <c r="PBY1021" s="330"/>
      <c r="PBZ1021" s="330"/>
      <c r="PCA1021" s="330"/>
      <c r="PCB1021" s="330"/>
      <c r="PCC1021" s="330"/>
      <c r="PCD1021" s="330"/>
      <c r="PCE1021" s="330"/>
      <c r="PCF1021" s="330"/>
      <c r="PCG1021" s="330"/>
      <c r="PCH1021" s="330"/>
      <c r="PCI1021" s="330"/>
      <c r="PCJ1021" s="330"/>
      <c r="PCK1021" s="330"/>
      <c r="PCL1021" s="330"/>
      <c r="PCM1021" s="330"/>
      <c r="PCN1021" s="330"/>
      <c r="PCO1021" s="330"/>
      <c r="PCP1021" s="330"/>
      <c r="PCQ1021" s="330"/>
      <c r="PCR1021" s="330"/>
      <c r="PCS1021" s="330"/>
      <c r="PCT1021" s="330"/>
      <c r="PCU1021" s="330"/>
      <c r="PCV1021" s="330"/>
      <c r="PCW1021" s="330"/>
      <c r="PCX1021" s="330"/>
      <c r="PCY1021" s="330"/>
      <c r="PCZ1021" s="330"/>
      <c r="PDA1021" s="330"/>
      <c r="PDB1021" s="330"/>
      <c r="PDC1021" s="330"/>
      <c r="PDD1021" s="330"/>
      <c r="PDE1021" s="330"/>
      <c r="PDF1021" s="330"/>
      <c r="PDG1021" s="330"/>
      <c r="PDH1021" s="330"/>
      <c r="PDI1021" s="330"/>
      <c r="PDJ1021" s="330"/>
      <c r="PDK1021" s="330"/>
      <c r="PDL1021" s="330"/>
      <c r="PDM1021" s="330"/>
      <c r="PDN1021" s="330"/>
      <c r="PDO1021" s="330"/>
      <c r="PDP1021" s="330"/>
      <c r="PDQ1021" s="330"/>
      <c r="PDR1021" s="330"/>
      <c r="PDS1021" s="330"/>
      <c r="PDT1021" s="330"/>
      <c r="PDU1021" s="330"/>
      <c r="PDV1021" s="330"/>
      <c r="PDW1021" s="330"/>
      <c r="PDX1021" s="330"/>
      <c r="PDY1021" s="330"/>
      <c r="PDZ1021" s="330"/>
      <c r="PEA1021" s="330"/>
      <c r="PEB1021" s="330"/>
      <c r="PEC1021" s="330"/>
      <c r="PED1021" s="330"/>
      <c r="PEE1021" s="330"/>
      <c r="PEF1021" s="330"/>
      <c r="PEG1021" s="330"/>
      <c r="PEH1021" s="330"/>
      <c r="PEI1021" s="330"/>
      <c r="PEJ1021" s="330"/>
      <c r="PEK1021" s="330"/>
      <c r="PEL1021" s="330"/>
      <c r="PEM1021" s="330"/>
      <c r="PEN1021" s="330"/>
      <c r="PEO1021" s="330"/>
      <c r="PEP1021" s="330"/>
      <c r="PEQ1021" s="330"/>
      <c r="PER1021" s="330"/>
      <c r="PES1021" s="330"/>
      <c r="PET1021" s="330"/>
      <c r="PEU1021" s="330"/>
      <c r="PEV1021" s="330"/>
      <c r="PEW1021" s="330"/>
      <c r="PEX1021" s="330"/>
      <c r="PEY1021" s="330"/>
      <c r="PEZ1021" s="330"/>
      <c r="PFA1021" s="330"/>
      <c r="PFB1021" s="330"/>
      <c r="PFC1021" s="330"/>
      <c r="PFD1021" s="330"/>
      <c r="PFE1021" s="330"/>
      <c r="PFF1021" s="330"/>
      <c r="PFG1021" s="330"/>
      <c r="PFH1021" s="330"/>
      <c r="PFI1021" s="330"/>
      <c r="PFJ1021" s="330"/>
      <c r="PFK1021" s="330"/>
      <c r="PFL1021" s="330"/>
      <c r="PFM1021" s="330"/>
      <c r="PFN1021" s="330"/>
      <c r="PFO1021" s="330"/>
      <c r="PFP1021" s="330"/>
      <c r="PFQ1021" s="330"/>
      <c r="PFR1021" s="330"/>
      <c r="PFS1021" s="330"/>
      <c r="PFT1021" s="330"/>
      <c r="PFU1021" s="330"/>
      <c r="PFV1021" s="330"/>
      <c r="PFW1021" s="330"/>
      <c r="PFX1021" s="330"/>
      <c r="PFY1021" s="330"/>
      <c r="PFZ1021" s="330"/>
      <c r="PGA1021" s="330"/>
      <c r="PGB1021" s="330"/>
      <c r="PGC1021" s="330"/>
      <c r="PGD1021" s="330"/>
      <c r="PGE1021" s="330"/>
      <c r="PGF1021" s="330"/>
      <c r="PGG1021" s="330"/>
      <c r="PGH1021" s="330"/>
      <c r="PGI1021" s="330"/>
      <c r="PGJ1021" s="330"/>
      <c r="PGK1021" s="330"/>
      <c r="PGL1021" s="330"/>
      <c r="PGM1021" s="330"/>
      <c r="PGN1021" s="330"/>
      <c r="PGO1021" s="330"/>
      <c r="PGP1021" s="330"/>
      <c r="PGQ1021" s="330"/>
      <c r="PGR1021" s="330"/>
      <c r="PGS1021" s="330"/>
      <c r="PGT1021" s="330"/>
      <c r="PGU1021" s="330"/>
      <c r="PGV1021" s="330"/>
      <c r="PGW1021" s="330"/>
      <c r="PGX1021" s="330"/>
      <c r="PGY1021" s="330"/>
      <c r="PGZ1021" s="330"/>
      <c r="PHA1021" s="330"/>
      <c r="PHB1021" s="330"/>
      <c r="PHC1021" s="330"/>
      <c r="PHD1021" s="330"/>
      <c r="PHE1021" s="330"/>
      <c r="PHF1021" s="330"/>
      <c r="PHG1021" s="330"/>
      <c r="PHH1021" s="330"/>
      <c r="PHI1021" s="330"/>
      <c r="PHJ1021" s="330"/>
      <c r="PHK1021" s="330"/>
      <c r="PHL1021" s="330"/>
      <c r="PHM1021" s="330"/>
      <c r="PHN1021" s="330"/>
      <c r="PHO1021" s="330"/>
      <c r="PHP1021" s="330"/>
      <c r="PHQ1021" s="330"/>
      <c r="PHR1021" s="330"/>
      <c r="PHS1021" s="330"/>
      <c r="PHT1021" s="330"/>
      <c r="PHU1021" s="330"/>
      <c r="PHV1021" s="330"/>
      <c r="PHW1021" s="330"/>
      <c r="PHX1021" s="330"/>
      <c r="PHY1021" s="330"/>
      <c r="PHZ1021" s="330"/>
      <c r="PIA1021" s="330"/>
      <c r="PIB1021" s="330"/>
      <c r="PIC1021" s="330"/>
      <c r="PID1021" s="330"/>
      <c r="PIE1021" s="330"/>
      <c r="PIF1021" s="330"/>
      <c r="PIG1021" s="330"/>
      <c r="PIH1021" s="330"/>
      <c r="PII1021" s="330"/>
      <c r="PIJ1021" s="330"/>
      <c r="PIK1021" s="330"/>
      <c r="PIL1021" s="330"/>
      <c r="PIM1021" s="330"/>
      <c r="PIN1021" s="330"/>
      <c r="PIO1021" s="330"/>
      <c r="PIP1021" s="330"/>
      <c r="PIQ1021" s="330"/>
      <c r="PIR1021" s="330"/>
      <c r="PIS1021" s="330"/>
      <c r="PIT1021" s="330"/>
      <c r="PIU1021" s="330"/>
      <c r="PIV1021" s="330"/>
      <c r="PIW1021" s="330"/>
      <c r="PIX1021" s="330"/>
      <c r="PIY1021" s="330"/>
      <c r="PIZ1021" s="330"/>
      <c r="PJA1021" s="330"/>
      <c r="PJB1021" s="330"/>
      <c r="PJC1021" s="330"/>
      <c r="PJD1021" s="330"/>
      <c r="PJE1021" s="330"/>
      <c r="PJF1021" s="330"/>
      <c r="PJG1021" s="330"/>
      <c r="PJH1021" s="330"/>
      <c r="PJI1021" s="330"/>
      <c r="PJJ1021" s="330"/>
      <c r="PJK1021" s="330"/>
      <c r="PJL1021" s="330"/>
      <c r="PJM1021" s="330"/>
      <c r="PJN1021" s="330"/>
      <c r="PJO1021" s="330"/>
      <c r="PJP1021" s="330"/>
      <c r="PJQ1021" s="330"/>
      <c r="PJR1021" s="330"/>
      <c r="PJS1021" s="330"/>
      <c r="PJT1021" s="330"/>
      <c r="PJU1021" s="330"/>
      <c r="PJV1021" s="330"/>
      <c r="PJW1021" s="330"/>
      <c r="PJX1021" s="330"/>
      <c r="PJY1021" s="330"/>
      <c r="PJZ1021" s="330"/>
      <c r="PKA1021" s="330"/>
      <c r="PKB1021" s="330"/>
      <c r="PKC1021" s="330"/>
      <c r="PKD1021" s="330"/>
      <c r="PKE1021" s="330"/>
      <c r="PKF1021" s="330"/>
      <c r="PKG1021" s="330"/>
      <c r="PKH1021" s="330"/>
      <c r="PKI1021" s="330"/>
      <c r="PKJ1021" s="330"/>
      <c r="PKK1021" s="330"/>
      <c r="PKL1021" s="330"/>
      <c r="PKM1021" s="330"/>
      <c r="PKN1021" s="330"/>
      <c r="PKO1021" s="330"/>
      <c r="PKP1021" s="330"/>
      <c r="PKQ1021" s="330"/>
      <c r="PKR1021" s="330"/>
      <c r="PKS1021" s="330"/>
      <c r="PKT1021" s="330"/>
      <c r="PKU1021" s="330"/>
      <c r="PKV1021" s="330"/>
      <c r="PKW1021" s="330"/>
      <c r="PKX1021" s="330"/>
      <c r="PKY1021" s="330"/>
      <c r="PKZ1021" s="330"/>
      <c r="PLA1021" s="330"/>
      <c r="PLB1021" s="330"/>
      <c r="PLC1021" s="330"/>
      <c r="PLD1021" s="330"/>
      <c r="PLE1021" s="330"/>
      <c r="PLF1021" s="330"/>
      <c r="PLG1021" s="330"/>
      <c r="PLH1021" s="330"/>
      <c r="PLI1021" s="330"/>
      <c r="PLJ1021" s="330"/>
      <c r="PLK1021" s="330"/>
      <c r="PLL1021" s="330"/>
      <c r="PLM1021" s="330"/>
      <c r="PLN1021" s="330"/>
      <c r="PLO1021" s="330"/>
      <c r="PLP1021" s="330"/>
      <c r="PLQ1021" s="330"/>
      <c r="PLR1021" s="330"/>
      <c r="PLS1021" s="330"/>
      <c r="PLT1021" s="330"/>
      <c r="PLU1021" s="330"/>
      <c r="PLV1021" s="330"/>
      <c r="PLW1021" s="330"/>
      <c r="PLX1021" s="330"/>
      <c r="PLY1021" s="330"/>
      <c r="PLZ1021" s="330"/>
      <c r="PMA1021" s="330"/>
      <c r="PMB1021" s="330"/>
      <c r="PMC1021" s="330"/>
      <c r="PMD1021" s="330"/>
      <c r="PME1021" s="330"/>
      <c r="PMF1021" s="330"/>
      <c r="PMG1021" s="330"/>
      <c r="PMH1021" s="330"/>
      <c r="PMI1021" s="330"/>
      <c r="PMJ1021" s="330"/>
      <c r="PMK1021" s="330"/>
      <c r="PML1021" s="330"/>
      <c r="PMM1021" s="330"/>
      <c r="PMN1021" s="330"/>
      <c r="PMO1021" s="330"/>
      <c r="PMP1021" s="330"/>
      <c r="PMQ1021" s="330"/>
      <c r="PMR1021" s="330"/>
      <c r="PMS1021" s="330"/>
      <c r="PMT1021" s="330"/>
      <c r="PMU1021" s="330"/>
      <c r="PMV1021" s="330"/>
      <c r="PMW1021" s="330"/>
      <c r="PMX1021" s="330"/>
      <c r="PMY1021" s="330"/>
      <c r="PMZ1021" s="330"/>
      <c r="PNA1021" s="330"/>
      <c r="PNB1021" s="330"/>
      <c r="PNC1021" s="330"/>
      <c r="PND1021" s="330"/>
      <c r="PNE1021" s="330"/>
      <c r="PNF1021" s="330"/>
      <c r="PNG1021" s="330"/>
      <c r="PNH1021" s="330"/>
      <c r="PNI1021" s="330"/>
      <c r="PNJ1021" s="330"/>
      <c r="PNK1021" s="330"/>
      <c r="PNL1021" s="330"/>
      <c r="PNM1021" s="330"/>
      <c r="PNN1021" s="330"/>
      <c r="PNO1021" s="330"/>
      <c r="PNP1021" s="330"/>
      <c r="PNQ1021" s="330"/>
      <c r="PNR1021" s="330"/>
      <c r="PNS1021" s="330"/>
      <c r="PNT1021" s="330"/>
      <c r="PNU1021" s="330"/>
      <c r="PNV1021" s="330"/>
      <c r="PNW1021" s="330"/>
      <c r="PNX1021" s="330"/>
      <c r="PNY1021" s="330"/>
      <c r="PNZ1021" s="330"/>
      <c r="POA1021" s="330"/>
      <c r="POB1021" s="330"/>
      <c r="POC1021" s="330"/>
      <c r="POD1021" s="330"/>
      <c r="POE1021" s="330"/>
      <c r="POF1021" s="330"/>
      <c r="POG1021" s="330"/>
      <c r="POH1021" s="330"/>
      <c r="POI1021" s="330"/>
      <c r="POJ1021" s="330"/>
      <c r="POK1021" s="330"/>
      <c r="POL1021" s="330"/>
      <c r="POM1021" s="330"/>
      <c r="PON1021" s="330"/>
      <c r="POO1021" s="330"/>
      <c r="POP1021" s="330"/>
      <c r="POQ1021" s="330"/>
      <c r="POR1021" s="330"/>
      <c r="POS1021" s="330"/>
      <c r="POT1021" s="330"/>
      <c r="POU1021" s="330"/>
      <c r="POV1021" s="330"/>
      <c r="POW1021" s="330"/>
      <c r="POX1021" s="330"/>
      <c r="POY1021" s="330"/>
      <c r="POZ1021" s="330"/>
      <c r="PPA1021" s="330"/>
      <c r="PPB1021" s="330"/>
      <c r="PPC1021" s="330"/>
      <c r="PPD1021" s="330"/>
      <c r="PPE1021" s="330"/>
      <c r="PPF1021" s="330"/>
      <c r="PPG1021" s="330"/>
      <c r="PPH1021" s="330"/>
      <c r="PPI1021" s="330"/>
      <c r="PPJ1021" s="330"/>
      <c r="PPK1021" s="330"/>
      <c r="PPL1021" s="330"/>
      <c r="PPM1021" s="330"/>
      <c r="PPN1021" s="330"/>
      <c r="PPO1021" s="330"/>
      <c r="PPP1021" s="330"/>
      <c r="PPQ1021" s="330"/>
      <c r="PPR1021" s="330"/>
      <c r="PPS1021" s="330"/>
      <c r="PPT1021" s="330"/>
      <c r="PPU1021" s="330"/>
      <c r="PPV1021" s="330"/>
      <c r="PPW1021" s="330"/>
      <c r="PPX1021" s="330"/>
      <c r="PPY1021" s="330"/>
      <c r="PPZ1021" s="330"/>
      <c r="PQA1021" s="330"/>
      <c r="PQB1021" s="330"/>
      <c r="PQC1021" s="330"/>
      <c r="PQD1021" s="330"/>
      <c r="PQE1021" s="330"/>
      <c r="PQF1021" s="330"/>
      <c r="PQG1021" s="330"/>
      <c r="PQH1021" s="330"/>
      <c r="PQI1021" s="330"/>
      <c r="PQJ1021" s="330"/>
      <c r="PQK1021" s="330"/>
      <c r="PQL1021" s="330"/>
      <c r="PQM1021" s="330"/>
      <c r="PQN1021" s="330"/>
      <c r="PQO1021" s="330"/>
      <c r="PQP1021" s="330"/>
      <c r="PQQ1021" s="330"/>
      <c r="PQR1021" s="330"/>
      <c r="PQS1021" s="330"/>
      <c r="PQT1021" s="330"/>
      <c r="PQU1021" s="330"/>
      <c r="PQV1021" s="330"/>
      <c r="PQW1021" s="330"/>
      <c r="PQX1021" s="330"/>
      <c r="PQY1021" s="330"/>
      <c r="PQZ1021" s="330"/>
      <c r="PRA1021" s="330"/>
      <c r="PRB1021" s="330"/>
      <c r="PRC1021" s="330"/>
      <c r="PRD1021" s="330"/>
      <c r="PRE1021" s="330"/>
      <c r="PRF1021" s="330"/>
      <c r="PRG1021" s="330"/>
      <c r="PRH1021" s="330"/>
      <c r="PRI1021" s="330"/>
      <c r="PRJ1021" s="330"/>
      <c r="PRK1021" s="330"/>
      <c r="PRL1021" s="330"/>
      <c r="PRM1021" s="330"/>
      <c r="PRN1021" s="330"/>
      <c r="PRO1021" s="330"/>
      <c r="PRP1021" s="330"/>
      <c r="PRQ1021" s="330"/>
      <c r="PRR1021" s="330"/>
      <c r="PRS1021" s="330"/>
      <c r="PRT1021" s="330"/>
      <c r="PRU1021" s="330"/>
      <c r="PRV1021" s="330"/>
      <c r="PRW1021" s="330"/>
      <c r="PRX1021" s="330"/>
      <c r="PRY1021" s="330"/>
      <c r="PRZ1021" s="330"/>
      <c r="PSA1021" s="330"/>
      <c r="PSB1021" s="330"/>
      <c r="PSC1021" s="330"/>
      <c r="PSD1021" s="330"/>
      <c r="PSE1021" s="330"/>
      <c r="PSF1021" s="330"/>
      <c r="PSG1021" s="330"/>
      <c r="PSH1021" s="330"/>
      <c r="PSI1021" s="330"/>
      <c r="PSJ1021" s="330"/>
      <c r="PSK1021" s="330"/>
      <c r="PSL1021" s="330"/>
      <c r="PSM1021" s="330"/>
      <c r="PSN1021" s="330"/>
      <c r="PSO1021" s="330"/>
      <c r="PSP1021" s="330"/>
      <c r="PSQ1021" s="330"/>
      <c r="PSR1021" s="330"/>
      <c r="PSS1021" s="330"/>
      <c r="PST1021" s="330"/>
      <c r="PSU1021" s="330"/>
      <c r="PSV1021" s="330"/>
      <c r="PSW1021" s="330"/>
      <c r="PSX1021" s="330"/>
      <c r="PSY1021" s="330"/>
      <c r="PSZ1021" s="330"/>
      <c r="PTA1021" s="330"/>
      <c r="PTB1021" s="330"/>
      <c r="PTC1021" s="330"/>
      <c r="PTD1021" s="330"/>
      <c r="PTE1021" s="330"/>
      <c r="PTF1021" s="330"/>
      <c r="PTG1021" s="330"/>
      <c r="PTH1021" s="330"/>
      <c r="PTI1021" s="330"/>
      <c r="PTJ1021" s="330"/>
      <c r="PTK1021" s="330"/>
      <c r="PTL1021" s="330"/>
      <c r="PTM1021" s="330"/>
      <c r="PTN1021" s="330"/>
      <c r="PTO1021" s="330"/>
      <c r="PTP1021" s="330"/>
      <c r="PTQ1021" s="330"/>
      <c r="PTR1021" s="330"/>
      <c r="PTS1021" s="330"/>
      <c r="PTT1021" s="330"/>
      <c r="PTU1021" s="330"/>
      <c r="PTV1021" s="330"/>
      <c r="PTW1021" s="330"/>
      <c r="PTX1021" s="330"/>
      <c r="PTY1021" s="330"/>
      <c r="PTZ1021" s="330"/>
      <c r="PUA1021" s="330"/>
      <c r="PUB1021" s="330"/>
      <c r="PUC1021" s="330"/>
      <c r="PUD1021" s="330"/>
      <c r="PUE1021" s="330"/>
      <c r="PUF1021" s="330"/>
      <c r="PUG1021" s="330"/>
      <c r="PUH1021" s="330"/>
      <c r="PUI1021" s="330"/>
      <c r="PUJ1021" s="330"/>
      <c r="PUK1021" s="330"/>
      <c r="PUL1021" s="330"/>
      <c r="PUM1021" s="330"/>
      <c r="PUN1021" s="330"/>
      <c r="PUO1021" s="330"/>
      <c r="PUP1021" s="330"/>
      <c r="PUQ1021" s="330"/>
      <c r="PUR1021" s="330"/>
      <c r="PUS1021" s="330"/>
      <c r="PUT1021" s="330"/>
      <c r="PUU1021" s="330"/>
      <c r="PUV1021" s="330"/>
      <c r="PUW1021" s="330"/>
      <c r="PUX1021" s="330"/>
      <c r="PUY1021" s="330"/>
      <c r="PUZ1021" s="330"/>
      <c r="PVA1021" s="330"/>
      <c r="PVB1021" s="330"/>
      <c r="PVC1021" s="330"/>
      <c r="PVD1021" s="330"/>
      <c r="PVE1021" s="330"/>
      <c r="PVF1021" s="330"/>
      <c r="PVG1021" s="330"/>
      <c r="PVH1021" s="330"/>
      <c r="PVI1021" s="330"/>
      <c r="PVJ1021" s="330"/>
      <c r="PVK1021" s="330"/>
      <c r="PVL1021" s="330"/>
      <c r="PVM1021" s="330"/>
      <c r="PVN1021" s="330"/>
      <c r="PVO1021" s="330"/>
      <c r="PVP1021" s="330"/>
      <c r="PVQ1021" s="330"/>
      <c r="PVR1021" s="330"/>
      <c r="PVS1021" s="330"/>
      <c r="PVT1021" s="330"/>
      <c r="PVU1021" s="330"/>
      <c r="PVV1021" s="330"/>
      <c r="PVW1021" s="330"/>
      <c r="PVX1021" s="330"/>
      <c r="PVY1021" s="330"/>
      <c r="PVZ1021" s="330"/>
      <c r="PWA1021" s="330"/>
      <c r="PWB1021" s="330"/>
      <c r="PWC1021" s="330"/>
      <c r="PWD1021" s="330"/>
      <c r="PWE1021" s="330"/>
      <c r="PWF1021" s="330"/>
      <c r="PWG1021" s="330"/>
      <c r="PWH1021" s="330"/>
      <c r="PWI1021" s="330"/>
      <c r="PWJ1021" s="330"/>
      <c r="PWK1021" s="330"/>
      <c r="PWL1021" s="330"/>
      <c r="PWM1021" s="330"/>
      <c r="PWN1021" s="330"/>
      <c r="PWO1021" s="330"/>
      <c r="PWP1021" s="330"/>
      <c r="PWQ1021" s="330"/>
      <c r="PWR1021" s="330"/>
      <c r="PWS1021" s="330"/>
      <c r="PWT1021" s="330"/>
      <c r="PWU1021" s="330"/>
      <c r="PWV1021" s="330"/>
      <c r="PWW1021" s="330"/>
      <c r="PWX1021" s="330"/>
      <c r="PWY1021" s="330"/>
      <c r="PWZ1021" s="330"/>
      <c r="PXA1021" s="330"/>
      <c r="PXB1021" s="330"/>
      <c r="PXC1021" s="330"/>
      <c r="PXD1021" s="330"/>
      <c r="PXE1021" s="330"/>
      <c r="PXF1021" s="330"/>
      <c r="PXG1021" s="330"/>
      <c r="PXH1021" s="330"/>
      <c r="PXI1021" s="330"/>
      <c r="PXJ1021" s="330"/>
      <c r="PXK1021" s="330"/>
      <c r="PXL1021" s="330"/>
      <c r="PXM1021" s="330"/>
      <c r="PXN1021" s="330"/>
      <c r="PXO1021" s="330"/>
      <c r="PXP1021" s="330"/>
      <c r="PXQ1021" s="330"/>
      <c r="PXR1021" s="330"/>
      <c r="PXS1021" s="330"/>
      <c r="PXT1021" s="330"/>
      <c r="PXU1021" s="330"/>
      <c r="PXV1021" s="330"/>
      <c r="PXW1021" s="330"/>
      <c r="PXX1021" s="330"/>
      <c r="PXY1021" s="330"/>
      <c r="PXZ1021" s="330"/>
      <c r="PYA1021" s="330"/>
      <c r="PYB1021" s="330"/>
      <c r="PYC1021" s="330"/>
      <c r="PYD1021" s="330"/>
      <c r="PYE1021" s="330"/>
      <c r="PYF1021" s="330"/>
      <c r="PYG1021" s="330"/>
      <c r="PYH1021" s="330"/>
      <c r="PYI1021" s="330"/>
      <c r="PYJ1021" s="330"/>
      <c r="PYK1021" s="330"/>
      <c r="PYL1021" s="330"/>
      <c r="PYM1021" s="330"/>
      <c r="PYN1021" s="330"/>
      <c r="PYO1021" s="330"/>
      <c r="PYP1021" s="330"/>
      <c r="PYQ1021" s="330"/>
      <c r="PYR1021" s="330"/>
      <c r="PYS1021" s="330"/>
      <c r="PYT1021" s="330"/>
      <c r="PYU1021" s="330"/>
      <c r="PYV1021" s="330"/>
      <c r="PYW1021" s="330"/>
      <c r="PYX1021" s="330"/>
      <c r="PYY1021" s="330"/>
      <c r="PYZ1021" s="330"/>
      <c r="PZA1021" s="330"/>
      <c r="PZB1021" s="330"/>
      <c r="PZC1021" s="330"/>
      <c r="PZD1021" s="330"/>
      <c r="PZE1021" s="330"/>
      <c r="PZF1021" s="330"/>
      <c r="PZG1021" s="330"/>
      <c r="PZH1021" s="330"/>
      <c r="PZI1021" s="330"/>
      <c r="PZJ1021" s="330"/>
      <c r="PZK1021" s="330"/>
      <c r="PZL1021" s="330"/>
      <c r="PZM1021" s="330"/>
      <c r="PZN1021" s="330"/>
      <c r="PZO1021" s="330"/>
      <c r="PZP1021" s="330"/>
      <c r="PZQ1021" s="330"/>
      <c r="PZR1021" s="330"/>
      <c r="PZS1021" s="330"/>
      <c r="PZT1021" s="330"/>
      <c r="PZU1021" s="330"/>
      <c r="PZV1021" s="330"/>
      <c r="PZW1021" s="330"/>
      <c r="PZX1021" s="330"/>
      <c r="PZY1021" s="330"/>
      <c r="PZZ1021" s="330"/>
      <c r="QAA1021" s="330"/>
      <c r="QAB1021" s="330"/>
      <c r="QAC1021" s="330"/>
      <c r="QAD1021" s="330"/>
      <c r="QAE1021" s="330"/>
      <c r="QAF1021" s="330"/>
      <c r="QAG1021" s="330"/>
      <c r="QAH1021" s="330"/>
      <c r="QAI1021" s="330"/>
      <c r="QAJ1021" s="330"/>
      <c r="QAK1021" s="330"/>
      <c r="QAL1021" s="330"/>
      <c r="QAM1021" s="330"/>
      <c r="QAN1021" s="330"/>
      <c r="QAO1021" s="330"/>
      <c r="QAP1021" s="330"/>
      <c r="QAQ1021" s="330"/>
      <c r="QAR1021" s="330"/>
      <c r="QAS1021" s="330"/>
      <c r="QAT1021" s="330"/>
      <c r="QAU1021" s="330"/>
      <c r="QAV1021" s="330"/>
      <c r="QAW1021" s="330"/>
      <c r="QAX1021" s="330"/>
      <c r="QAY1021" s="330"/>
      <c r="QAZ1021" s="330"/>
      <c r="QBA1021" s="330"/>
      <c r="QBB1021" s="330"/>
      <c r="QBC1021" s="330"/>
      <c r="QBD1021" s="330"/>
      <c r="QBE1021" s="330"/>
      <c r="QBF1021" s="330"/>
      <c r="QBG1021" s="330"/>
      <c r="QBH1021" s="330"/>
      <c r="QBI1021" s="330"/>
      <c r="QBJ1021" s="330"/>
      <c r="QBK1021" s="330"/>
      <c r="QBL1021" s="330"/>
      <c r="QBM1021" s="330"/>
      <c r="QBN1021" s="330"/>
      <c r="QBO1021" s="330"/>
      <c r="QBP1021" s="330"/>
      <c r="QBQ1021" s="330"/>
      <c r="QBR1021" s="330"/>
      <c r="QBS1021" s="330"/>
      <c r="QBT1021" s="330"/>
      <c r="QBU1021" s="330"/>
      <c r="QBV1021" s="330"/>
      <c r="QBW1021" s="330"/>
      <c r="QBX1021" s="330"/>
      <c r="QBY1021" s="330"/>
      <c r="QBZ1021" s="330"/>
      <c r="QCA1021" s="330"/>
      <c r="QCB1021" s="330"/>
      <c r="QCC1021" s="330"/>
      <c r="QCD1021" s="330"/>
      <c r="QCE1021" s="330"/>
      <c r="QCF1021" s="330"/>
      <c r="QCG1021" s="330"/>
      <c r="QCH1021" s="330"/>
      <c r="QCI1021" s="330"/>
      <c r="QCJ1021" s="330"/>
      <c r="QCK1021" s="330"/>
      <c r="QCL1021" s="330"/>
      <c r="QCM1021" s="330"/>
      <c r="QCN1021" s="330"/>
      <c r="QCO1021" s="330"/>
      <c r="QCP1021" s="330"/>
      <c r="QCQ1021" s="330"/>
      <c r="QCR1021" s="330"/>
      <c r="QCS1021" s="330"/>
      <c r="QCT1021" s="330"/>
      <c r="QCU1021" s="330"/>
      <c r="QCV1021" s="330"/>
      <c r="QCW1021" s="330"/>
      <c r="QCX1021" s="330"/>
      <c r="QCY1021" s="330"/>
      <c r="QCZ1021" s="330"/>
      <c r="QDA1021" s="330"/>
      <c r="QDB1021" s="330"/>
      <c r="QDC1021" s="330"/>
      <c r="QDD1021" s="330"/>
      <c r="QDE1021" s="330"/>
      <c r="QDF1021" s="330"/>
      <c r="QDG1021" s="330"/>
      <c r="QDH1021" s="330"/>
      <c r="QDI1021" s="330"/>
      <c r="QDJ1021" s="330"/>
      <c r="QDK1021" s="330"/>
      <c r="QDL1021" s="330"/>
      <c r="QDM1021" s="330"/>
      <c r="QDN1021" s="330"/>
      <c r="QDO1021" s="330"/>
      <c r="QDP1021" s="330"/>
      <c r="QDQ1021" s="330"/>
      <c r="QDR1021" s="330"/>
      <c r="QDS1021" s="330"/>
      <c r="QDT1021" s="330"/>
      <c r="QDU1021" s="330"/>
      <c r="QDV1021" s="330"/>
      <c r="QDW1021" s="330"/>
      <c r="QDX1021" s="330"/>
      <c r="QDY1021" s="330"/>
      <c r="QDZ1021" s="330"/>
      <c r="QEA1021" s="330"/>
      <c r="QEB1021" s="330"/>
      <c r="QEC1021" s="330"/>
      <c r="QED1021" s="330"/>
      <c r="QEE1021" s="330"/>
      <c r="QEF1021" s="330"/>
      <c r="QEG1021" s="330"/>
      <c r="QEH1021" s="330"/>
      <c r="QEI1021" s="330"/>
      <c r="QEJ1021" s="330"/>
      <c r="QEK1021" s="330"/>
      <c r="QEL1021" s="330"/>
      <c r="QEM1021" s="330"/>
      <c r="QEN1021" s="330"/>
      <c r="QEO1021" s="330"/>
      <c r="QEP1021" s="330"/>
      <c r="QEQ1021" s="330"/>
      <c r="QER1021" s="330"/>
      <c r="QES1021" s="330"/>
      <c r="QET1021" s="330"/>
      <c r="QEU1021" s="330"/>
      <c r="QEV1021" s="330"/>
      <c r="QEW1021" s="330"/>
      <c r="QEX1021" s="330"/>
      <c r="QEY1021" s="330"/>
      <c r="QEZ1021" s="330"/>
      <c r="QFA1021" s="330"/>
      <c r="QFB1021" s="330"/>
      <c r="QFC1021" s="330"/>
      <c r="QFD1021" s="330"/>
      <c r="QFE1021" s="330"/>
      <c r="QFF1021" s="330"/>
      <c r="QFG1021" s="330"/>
      <c r="QFH1021" s="330"/>
      <c r="QFI1021" s="330"/>
      <c r="QFJ1021" s="330"/>
      <c r="QFK1021" s="330"/>
      <c r="QFL1021" s="330"/>
      <c r="QFM1021" s="330"/>
      <c r="QFN1021" s="330"/>
      <c r="QFO1021" s="330"/>
      <c r="QFP1021" s="330"/>
      <c r="QFQ1021" s="330"/>
      <c r="QFR1021" s="330"/>
      <c r="QFS1021" s="330"/>
      <c r="QFT1021" s="330"/>
      <c r="QFU1021" s="330"/>
      <c r="QFV1021" s="330"/>
      <c r="QFW1021" s="330"/>
      <c r="QFX1021" s="330"/>
      <c r="QFY1021" s="330"/>
      <c r="QFZ1021" s="330"/>
      <c r="QGA1021" s="330"/>
      <c r="QGB1021" s="330"/>
      <c r="QGC1021" s="330"/>
      <c r="QGD1021" s="330"/>
      <c r="QGE1021" s="330"/>
      <c r="QGF1021" s="330"/>
      <c r="QGG1021" s="330"/>
      <c r="QGH1021" s="330"/>
      <c r="QGI1021" s="330"/>
      <c r="QGJ1021" s="330"/>
      <c r="QGK1021" s="330"/>
      <c r="QGL1021" s="330"/>
      <c r="QGM1021" s="330"/>
      <c r="QGN1021" s="330"/>
      <c r="QGO1021" s="330"/>
      <c r="QGP1021" s="330"/>
      <c r="QGQ1021" s="330"/>
      <c r="QGR1021" s="330"/>
      <c r="QGS1021" s="330"/>
      <c r="QGT1021" s="330"/>
      <c r="QGU1021" s="330"/>
      <c r="QGV1021" s="330"/>
      <c r="QGW1021" s="330"/>
      <c r="QGX1021" s="330"/>
      <c r="QGY1021" s="330"/>
      <c r="QGZ1021" s="330"/>
      <c r="QHA1021" s="330"/>
      <c r="QHB1021" s="330"/>
      <c r="QHC1021" s="330"/>
      <c r="QHD1021" s="330"/>
      <c r="QHE1021" s="330"/>
      <c r="QHF1021" s="330"/>
      <c r="QHG1021" s="330"/>
      <c r="QHH1021" s="330"/>
      <c r="QHI1021" s="330"/>
      <c r="QHJ1021" s="330"/>
      <c r="QHK1021" s="330"/>
      <c r="QHL1021" s="330"/>
      <c r="QHM1021" s="330"/>
      <c r="QHN1021" s="330"/>
      <c r="QHO1021" s="330"/>
      <c r="QHP1021" s="330"/>
      <c r="QHQ1021" s="330"/>
      <c r="QHR1021" s="330"/>
      <c r="QHS1021" s="330"/>
      <c r="QHT1021" s="330"/>
      <c r="QHU1021" s="330"/>
      <c r="QHV1021" s="330"/>
      <c r="QHW1021" s="330"/>
      <c r="QHX1021" s="330"/>
      <c r="QHY1021" s="330"/>
      <c r="QHZ1021" s="330"/>
      <c r="QIA1021" s="330"/>
      <c r="QIB1021" s="330"/>
      <c r="QIC1021" s="330"/>
      <c r="QID1021" s="330"/>
      <c r="QIE1021" s="330"/>
      <c r="QIF1021" s="330"/>
      <c r="QIG1021" s="330"/>
      <c r="QIH1021" s="330"/>
      <c r="QII1021" s="330"/>
      <c r="QIJ1021" s="330"/>
      <c r="QIK1021" s="330"/>
      <c r="QIL1021" s="330"/>
      <c r="QIM1021" s="330"/>
      <c r="QIN1021" s="330"/>
      <c r="QIO1021" s="330"/>
      <c r="QIP1021" s="330"/>
      <c r="QIQ1021" s="330"/>
      <c r="QIR1021" s="330"/>
      <c r="QIS1021" s="330"/>
      <c r="QIT1021" s="330"/>
      <c r="QIU1021" s="330"/>
      <c r="QIV1021" s="330"/>
      <c r="QIW1021" s="330"/>
      <c r="QIX1021" s="330"/>
      <c r="QIY1021" s="330"/>
      <c r="QIZ1021" s="330"/>
      <c r="QJA1021" s="330"/>
      <c r="QJB1021" s="330"/>
      <c r="QJC1021" s="330"/>
      <c r="QJD1021" s="330"/>
      <c r="QJE1021" s="330"/>
      <c r="QJF1021" s="330"/>
      <c r="QJG1021" s="330"/>
      <c r="QJH1021" s="330"/>
      <c r="QJI1021" s="330"/>
      <c r="QJJ1021" s="330"/>
      <c r="QJK1021" s="330"/>
      <c r="QJL1021" s="330"/>
      <c r="QJM1021" s="330"/>
      <c r="QJN1021" s="330"/>
      <c r="QJO1021" s="330"/>
      <c r="QJP1021" s="330"/>
      <c r="QJQ1021" s="330"/>
      <c r="QJR1021" s="330"/>
      <c r="QJS1021" s="330"/>
      <c r="QJT1021" s="330"/>
      <c r="QJU1021" s="330"/>
      <c r="QJV1021" s="330"/>
      <c r="QJW1021" s="330"/>
      <c r="QJX1021" s="330"/>
      <c r="QJY1021" s="330"/>
      <c r="QJZ1021" s="330"/>
      <c r="QKA1021" s="330"/>
      <c r="QKB1021" s="330"/>
      <c r="QKC1021" s="330"/>
      <c r="QKD1021" s="330"/>
      <c r="QKE1021" s="330"/>
      <c r="QKF1021" s="330"/>
      <c r="QKG1021" s="330"/>
      <c r="QKH1021" s="330"/>
      <c r="QKI1021" s="330"/>
      <c r="QKJ1021" s="330"/>
      <c r="QKK1021" s="330"/>
      <c r="QKL1021" s="330"/>
      <c r="QKM1021" s="330"/>
      <c r="QKN1021" s="330"/>
      <c r="QKO1021" s="330"/>
      <c r="QKP1021" s="330"/>
      <c r="QKQ1021" s="330"/>
      <c r="QKR1021" s="330"/>
      <c r="QKS1021" s="330"/>
      <c r="QKT1021" s="330"/>
      <c r="QKU1021" s="330"/>
      <c r="QKV1021" s="330"/>
      <c r="QKW1021" s="330"/>
      <c r="QKX1021" s="330"/>
      <c r="QKY1021" s="330"/>
      <c r="QKZ1021" s="330"/>
      <c r="QLA1021" s="330"/>
      <c r="QLB1021" s="330"/>
      <c r="QLC1021" s="330"/>
      <c r="QLD1021" s="330"/>
      <c r="QLE1021" s="330"/>
      <c r="QLF1021" s="330"/>
      <c r="QLG1021" s="330"/>
      <c r="QLH1021" s="330"/>
      <c r="QLI1021" s="330"/>
      <c r="QLJ1021" s="330"/>
      <c r="QLK1021" s="330"/>
      <c r="QLL1021" s="330"/>
      <c r="QLM1021" s="330"/>
      <c r="QLN1021" s="330"/>
      <c r="QLO1021" s="330"/>
      <c r="QLP1021" s="330"/>
      <c r="QLQ1021" s="330"/>
      <c r="QLR1021" s="330"/>
      <c r="QLS1021" s="330"/>
      <c r="QLT1021" s="330"/>
      <c r="QLU1021" s="330"/>
      <c r="QLV1021" s="330"/>
      <c r="QLW1021" s="330"/>
      <c r="QLX1021" s="330"/>
      <c r="QLY1021" s="330"/>
      <c r="QLZ1021" s="330"/>
      <c r="QMA1021" s="330"/>
      <c r="QMB1021" s="330"/>
      <c r="QMC1021" s="330"/>
      <c r="QMD1021" s="330"/>
      <c r="QME1021" s="330"/>
      <c r="QMF1021" s="330"/>
      <c r="QMG1021" s="330"/>
      <c r="QMH1021" s="330"/>
      <c r="QMI1021" s="330"/>
      <c r="QMJ1021" s="330"/>
      <c r="QMK1021" s="330"/>
      <c r="QML1021" s="330"/>
      <c r="QMM1021" s="330"/>
      <c r="QMN1021" s="330"/>
      <c r="QMO1021" s="330"/>
      <c r="QMP1021" s="330"/>
      <c r="QMQ1021" s="330"/>
      <c r="QMR1021" s="330"/>
      <c r="QMS1021" s="330"/>
      <c r="QMT1021" s="330"/>
      <c r="QMU1021" s="330"/>
      <c r="QMV1021" s="330"/>
      <c r="QMW1021" s="330"/>
      <c r="QMX1021" s="330"/>
      <c r="QMY1021" s="330"/>
      <c r="QMZ1021" s="330"/>
      <c r="QNA1021" s="330"/>
      <c r="QNB1021" s="330"/>
      <c r="QNC1021" s="330"/>
      <c r="QND1021" s="330"/>
      <c r="QNE1021" s="330"/>
      <c r="QNF1021" s="330"/>
      <c r="QNG1021" s="330"/>
      <c r="QNH1021" s="330"/>
      <c r="QNI1021" s="330"/>
      <c r="QNJ1021" s="330"/>
      <c r="QNK1021" s="330"/>
      <c r="QNL1021" s="330"/>
      <c r="QNM1021" s="330"/>
      <c r="QNN1021" s="330"/>
      <c r="QNO1021" s="330"/>
      <c r="QNP1021" s="330"/>
      <c r="QNQ1021" s="330"/>
      <c r="QNR1021" s="330"/>
      <c r="QNS1021" s="330"/>
      <c r="QNT1021" s="330"/>
      <c r="QNU1021" s="330"/>
      <c r="QNV1021" s="330"/>
      <c r="QNW1021" s="330"/>
      <c r="QNX1021" s="330"/>
      <c r="QNY1021" s="330"/>
      <c r="QNZ1021" s="330"/>
      <c r="QOA1021" s="330"/>
      <c r="QOB1021" s="330"/>
      <c r="QOC1021" s="330"/>
      <c r="QOD1021" s="330"/>
      <c r="QOE1021" s="330"/>
      <c r="QOF1021" s="330"/>
      <c r="QOG1021" s="330"/>
      <c r="QOH1021" s="330"/>
      <c r="QOI1021" s="330"/>
      <c r="QOJ1021" s="330"/>
      <c r="QOK1021" s="330"/>
      <c r="QOL1021" s="330"/>
      <c r="QOM1021" s="330"/>
      <c r="QON1021" s="330"/>
      <c r="QOO1021" s="330"/>
      <c r="QOP1021" s="330"/>
      <c r="QOQ1021" s="330"/>
      <c r="QOR1021" s="330"/>
      <c r="QOS1021" s="330"/>
      <c r="QOT1021" s="330"/>
      <c r="QOU1021" s="330"/>
      <c r="QOV1021" s="330"/>
      <c r="QOW1021" s="330"/>
      <c r="QOX1021" s="330"/>
      <c r="QOY1021" s="330"/>
      <c r="QOZ1021" s="330"/>
      <c r="QPA1021" s="330"/>
      <c r="QPB1021" s="330"/>
      <c r="QPC1021" s="330"/>
      <c r="QPD1021" s="330"/>
      <c r="QPE1021" s="330"/>
      <c r="QPF1021" s="330"/>
      <c r="QPG1021" s="330"/>
      <c r="QPH1021" s="330"/>
      <c r="QPI1021" s="330"/>
      <c r="QPJ1021" s="330"/>
      <c r="QPK1021" s="330"/>
      <c r="QPL1021" s="330"/>
      <c r="QPM1021" s="330"/>
      <c r="QPN1021" s="330"/>
      <c r="QPO1021" s="330"/>
      <c r="QPP1021" s="330"/>
      <c r="QPQ1021" s="330"/>
      <c r="QPR1021" s="330"/>
      <c r="QPS1021" s="330"/>
      <c r="QPT1021" s="330"/>
      <c r="QPU1021" s="330"/>
      <c r="QPV1021" s="330"/>
      <c r="QPW1021" s="330"/>
      <c r="QPX1021" s="330"/>
      <c r="QPY1021" s="330"/>
      <c r="QPZ1021" s="330"/>
      <c r="QQA1021" s="330"/>
      <c r="QQB1021" s="330"/>
      <c r="QQC1021" s="330"/>
      <c r="QQD1021" s="330"/>
      <c r="QQE1021" s="330"/>
      <c r="QQF1021" s="330"/>
      <c r="QQG1021" s="330"/>
      <c r="QQH1021" s="330"/>
      <c r="QQI1021" s="330"/>
      <c r="QQJ1021" s="330"/>
      <c r="QQK1021" s="330"/>
      <c r="QQL1021" s="330"/>
      <c r="QQM1021" s="330"/>
      <c r="QQN1021" s="330"/>
      <c r="QQO1021" s="330"/>
      <c r="QQP1021" s="330"/>
      <c r="QQQ1021" s="330"/>
      <c r="QQR1021" s="330"/>
      <c r="QQS1021" s="330"/>
      <c r="QQT1021" s="330"/>
      <c r="QQU1021" s="330"/>
      <c r="QQV1021" s="330"/>
      <c r="QQW1021" s="330"/>
      <c r="QQX1021" s="330"/>
      <c r="QQY1021" s="330"/>
      <c r="QQZ1021" s="330"/>
      <c r="QRA1021" s="330"/>
      <c r="QRB1021" s="330"/>
      <c r="QRC1021" s="330"/>
      <c r="QRD1021" s="330"/>
      <c r="QRE1021" s="330"/>
      <c r="QRF1021" s="330"/>
      <c r="QRG1021" s="330"/>
      <c r="QRH1021" s="330"/>
      <c r="QRI1021" s="330"/>
      <c r="QRJ1021" s="330"/>
      <c r="QRK1021" s="330"/>
      <c r="QRL1021" s="330"/>
      <c r="QRM1021" s="330"/>
      <c r="QRN1021" s="330"/>
      <c r="QRO1021" s="330"/>
      <c r="QRP1021" s="330"/>
      <c r="QRQ1021" s="330"/>
      <c r="QRR1021" s="330"/>
      <c r="QRS1021" s="330"/>
      <c r="QRT1021" s="330"/>
      <c r="QRU1021" s="330"/>
      <c r="QRV1021" s="330"/>
      <c r="QRW1021" s="330"/>
      <c r="QRX1021" s="330"/>
      <c r="QRY1021" s="330"/>
      <c r="QRZ1021" s="330"/>
      <c r="QSA1021" s="330"/>
      <c r="QSB1021" s="330"/>
      <c r="QSC1021" s="330"/>
      <c r="QSD1021" s="330"/>
      <c r="QSE1021" s="330"/>
      <c r="QSF1021" s="330"/>
      <c r="QSG1021" s="330"/>
      <c r="QSH1021" s="330"/>
      <c r="QSI1021" s="330"/>
      <c r="QSJ1021" s="330"/>
      <c r="QSK1021" s="330"/>
      <c r="QSL1021" s="330"/>
      <c r="QSM1021" s="330"/>
      <c r="QSN1021" s="330"/>
      <c r="QSO1021" s="330"/>
      <c r="QSP1021" s="330"/>
      <c r="QSQ1021" s="330"/>
      <c r="QSR1021" s="330"/>
      <c r="QSS1021" s="330"/>
      <c r="QST1021" s="330"/>
      <c r="QSU1021" s="330"/>
      <c r="QSV1021" s="330"/>
      <c r="QSW1021" s="330"/>
      <c r="QSX1021" s="330"/>
      <c r="QSY1021" s="330"/>
      <c r="QSZ1021" s="330"/>
      <c r="QTA1021" s="330"/>
      <c r="QTB1021" s="330"/>
      <c r="QTC1021" s="330"/>
      <c r="QTD1021" s="330"/>
      <c r="QTE1021" s="330"/>
      <c r="QTF1021" s="330"/>
      <c r="QTG1021" s="330"/>
      <c r="QTH1021" s="330"/>
      <c r="QTI1021" s="330"/>
      <c r="QTJ1021" s="330"/>
      <c r="QTK1021" s="330"/>
      <c r="QTL1021" s="330"/>
      <c r="QTM1021" s="330"/>
      <c r="QTN1021" s="330"/>
      <c r="QTO1021" s="330"/>
      <c r="QTP1021" s="330"/>
      <c r="QTQ1021" s="330"/>
      <c r="QTR1021" s="330"/>
      <c r="QTS1021" s="330"/>
      <c r="QTT1021" s="330"/>
      <c r="QTU1021" s="330"/>
      <c r="QTV1021" s="330"/>
      <c r="QTW1021" s="330"/>
      <c r="QTX1021" s="330"/>
      <c r="QTY1021" s="330"/>
      <c r="QTZ1021" s="330"/>
      <c r="QUA1021" s="330"/>
      <c r="QUB1021" s="330"/>
      <c r="QUC1021" s="330"/>
      <c r="QUD1021" s="330"/>
      <c r="QUE1021" s="330"/>
      <c r="QUF1021" s="330"/>
      <c r="QUG1021" s="330"/>
      <c r="QUH1021" s="330"/>
      <c r="QUI1021" s="330"/>
      <c r="QUJ1021" s="330"/>
      <c r="QUK1021" s="330"/>
      <c r="QUL1021" s="330"/>
      <c r="QUM1021" s="330"/>
      <c r="QUN1021" s="330"/>
      <c r="QUO1021" s="330"/>
      <c r="QUP1021" s="330"/>
      <c r="QUQ1021" s="330"/>
      <c r="QUR1021" s="330"/>
      <c r="QUS1021" s="330"/>
      <c r="QUT1021" s="330"/>
      <c r="QUU1021" s="330"/>
      <c r="QUV1021" s="330"/>
      <c r="QUW1021" s="330"/>
      <c r="QUX1021" s="330"/>
      <c r="QUY1021" s="330"/>
      <c r="QUZ1021" s="330"/>
      <c r="QVA1021" s="330"/>
      <c r="QVB1021" s="330"/>
      <c r="QVC1021" s="330"/>
      <c r="QVD1021" s="330"/>
      <c r="QVE1021" s="330"/>
      <c r="QVF1021" s="330"/>
      <c r="QVG1021" s="330"/>
      <c r="QVH1021" s="330"/>
      <c r="QVI1021" s="330"/>
      <c r="QVJ1021" s="330"/>
      <c r="QVK1021" s="330"/>
      <c r="QVL1021" s="330"/>
      <c r="QVM1021" s="330"/>
      <c r="QVN1021" s="330"/>
      <c r="QVO1021" s="330"/>
      <c r="QVP1021" s="330"/>
      <c r="QVQ1021" s="330"/>
      <c r="QVR1021" s="330"/>
      <c r="QVS1021" s="330"/>
      <c r="QVT1021" s="330"/>
      <c r="QVU1021" s="330"/>
      <c r="QVV1021" s="330"/>
      <c r="QVW1021" s="330"/>
      <c r="QVX1021" s="330"/>
      <c r="QVY1021" s="330"/>
      <c r="QVZ1021" s="330"/>
      <c r="QWA1021" s="330"/>
      <c r="QWB1021" s="330"/>
      <c r="QWC1021" s="330"/>
      <c r="QWD1021" s="330"/>
      <c r="QWE1021" s="330"/>
      <c r="QWF1021" s="330"/>
      <c r="QWG1021" s="330"/>
      <c r="QWH1021" s="330"/>
      <c r="QWI1021" s="330"/>
      <c r="QWJ1021" s="330"/>
      <c r="QWK1021" s="330"/>
      <c r="QWL1021" s="330"/>
      <c r="QWM1021" s="330"/>
      <c r="QWN1021" s="330"/>
      <c r="QWO1021" s="330"/>
      <c r="QWP1021" s="330"/>
      <c r="QWQ1021" s="330"/>
      <c r="QWR1021" s="330"/>
      <c r="QWS1021" s="330"/>
      <c r="QWT1021" s="330"/>
      <c r="QWU1021" s="330"/>
      <c r="QWV1021" s="330"/>
      <c r="QWW1021" s="330"/>
      <c r="QWX1021" s="330"/>
      <c r="QWY1021" s="330"/>
      <c r="QWZ1021" s="330"/>
      <c r="QXA1021" s="330"/>
      <c r="QXB1021" s="330"/>
      <c r="QXC1021" s="330"/>
      <c r="QXD1021" s="330"/>
      <c r="QXE1021" s="330"/>
      <c r="QXF1021" s="330"/>
      <c r="QXG1021" s="330"/>
      <c r="QXH1021" s="330"/>
      <c r="QXI1021" s="330"/>
      <c r="QXJ1021" s="330"/>
      <c r="QXK1021" s="330"/>
      <c r="QXL1021" s="330"/>
      <c r="QXM1021" s="330"/>
      <c r="QXN1021" s="330"/>
      <c r="QXO1021" s="330"/>
      <c r="QXP1021" s="330"/>
      <c r="QXQ1021" s="330"/>
      <c r="QXR1021" s="330"/>
      <c r="QXS1021" s="330"/>
      <c r="QXT1021" s="330"/>
      <c r="QXU1021" s="330"/>
      <c r="QXV1021" s="330"/>
      <c r="QXW1021" s="330"/>
      <c r="QXX1021" s="330"/>
      <c r="QXY1021" s="330"/>
      <c r="QXZ1021" s="330"/>
      <c r="QYA1021" s="330"/>
      <c r="QYB1021" s="330"/>
      <c r="QYC1021" s="330"/>
      <c r="QYD1021" s="330"/>
      <c r="QYE1021" s="330"/>
      <c r="QYF1021" s="330"/>
      <c r="QYG1021" s="330"/>
      <c r="QYH1021" s="330"/>
      <c r="QYI1021" s="330"/>
      <c r="QYJ1021" s="330"/>
      <c r="QYK1021" s="330"/>
      <c r="QYL1021" s="330"/>
      <c r="QYM1021" s="330"/>
      <c r="QYN1021" s="330"/>
      <c r="QYO1021" s="330"/>
      <c r="QYP1021" s="330"/>
      <c r="QYQ1021" s="330"/>
      <c r="QYR1021" s="330"/>
      <c r="QYS1021" s="330"/>
      <c r="QYT1021" s="330"/>
      <c r="QYU1021" s="330"/>
      <c r="QYV1021" s="330"/>
      <c r="QYW1021" s="330"/>
      <c r="QYX1021" s="330"/>
      <c r="QYY1021" s="330"/>
      <c r="QYZ1021" s="330"/>
      <c r="QZA1021" s="330"/>
      <c r="QZB1021" s="330"/>
      <c r="QZC1021" s="330"/>
      <c r="QZD1021" s="330"/>
      <c r="QZE1021" s="330"/>
      <c r="QZF1021" s="330"/>
      <c r="QZG1021" s="330"/>
      <c r="QZH1021" s="330"/>
      <c r="QZI1021" s="330"/>
      <c r="QZJ1021" s="330"/>
      <c r="QZK1021" s="330"/>
      <c r="QZL1021" s="330"/>
      <c r="QZM1021" s="330"/>
      <c r="QZN1021" s="330"/>
      <c r="QZO1021" s="330"/>
      <c r="QZP1021" s="330"/>
      <c r="QZQ1021" s="330"/>
      <c r="QZR1021" s="330"/>
      <c r="QZS1021" s="330"/>
      <c r="QZT1021" s="330"/>
      <c r="QZU1021" s="330"/>
      <c r="QZV1021" s="330"/>
      <c r="QZW1021" s="330"/>
      <c r="QZX1021" s="330"/>
      <c r="QZY1021" s="330"/>
      <c r="QZZ1021" s="330"/>
      <c r="RAA1021" s="330"/>
      <c r="RAB1021" s="330"/>
      <c r="RAC1021" s="330"/>
      <c r="RAD1021" s="330"/>
      <c r="RAE1021" s="330"/>
      <c r="RAF1021" s="330"/>
      <c r="RAG1021" s="330"/>
      <c r="RAH1021" s="330"/>
      <c r="RAI1021" s="330"/>
      <c r="RAJ1021" s="330"/>
      <c r="RAK1021" s="330"/>
      <c r="RAL1021" s="330"/>
      <c r="RAM1021" s="330"/>
      <c r="RAN1021" s="330"/>
      <c r="RAO1021" s="330"/>
      <c r="RAP1021" s="330"/>
      <c r="RAQ1021" s="330"/>
      <c r="RAR1021" s="330"/>
      <c r="RAS1021" s="330"/>
      <c r="RAT1021" s="330"/>
      <c r="RAU1021" s="330"/>
      <c r="RAV1021" s="330"/>
      <c r="RAW1021" s="330"/>
      <c r="RAX1021" s="330"/>
      <c r="RAY1021" s="330"/>
      <c r="RAZ1021" s="330"/>
      <c r="RBA1021" s="330"/>
      <c r="RBB1021" s="330"/>
      <c r="RBC1021" s="330"/>
      <c r="RBD1021" s="330"/>
      <c r="RBE1021" s="330"/>
      <c r="RBF1021" s="330"/>
      <c r="RBG1021" s="330"/>
      <c r="RBH1021" s="330"/>
      <c r="RBI1021" s="330"/>
      <c r="RBJ1021" s="330"/>
      <c r="RBK1021" s="330"/>
      <c r="RBL1021" s="330"/>
      <c r="RBM1021" s="330"/>
      <c r="RBN1021" s="330"/>
      <c r="RBO1021" s="330"/>
      <c r="RBP1021" s="330"/>
      <c r="RBQ1021" s="330"/>
      <c r="RBR1021" s="330"/>
      <c r="RBS1021" s="330"/>
      <c r="RBT1021" s="330"/>
      <c r="RBU1021" s="330"/>
      <c r="RBV1021" s="330"/>
      <c r="RBW1021" s="330"/>
      <c r="RBX1021" s="330"/>
      <c r="RBY1021" s="330"/>
      <c r="RBZ1021" s="330"/>
      <c r="RCA1021" s="330"/>
      <c r="RCB1021" s="330"/>
      <c r="RCC1021" s="330"/>
      <c r="RCD1021" s="330"/>
      <c r="RCE1021" s="330"/>
      <c r="RCF1021" s="330"/>
      <c r="RCG1021" s="330"/>
      <c r="RCH1021" s="330"/>
      <c r="RCI1021" s="330"/>
      <c r="RCJ1021" s="330"/>
      <c r="RCK1021" s="330"/>
      <c r="RCL1021" s="330"/>
      <c r="RCM1021" s="330"/>
      <c r="RCN1021" s="330"/>
      <c r="RCO1021" s="330"/>
      <c r="RCP1021" s="330"/>
      <c r="RCQ1021" s="330"/>
      <c r="RCR1021" s="330"/>
      <c r="RCS1021" s="330"/>
      <c r="RCT1021" s="330"/>
      <c r="RCU1021" s="330"/>
      <c r="RCV1021" s="330"/>
      <c r="RCW1021" s="330"/>
      <c r="RCX1021" s="330"/>
      <c r="RCY1021" s="330"/>
      <c r="RCZ1021" s="330"/>
      <c r="RDA1021" s="330"/>
      <c r="RDB1021" s="330"/>
      <c r="RDC1021" s="330"/>
      <c r="RDD1021" s="330"/>
      <c r="RDE1021" s="330"/>
      <c r="RDF1021" s="330"/>
      <c r="RDG1021" s="330"/>
      <c r="RDH1021" s="330"/>
      <c r="RDI1021" s="330"/>
      <c r="RDJ1021" s="330"/>
      <c r="RDK1021" s="330"/>
      <c r="RDL1021" s="330"/>
      <c r="RDM1021" s="330"/>
      <c r="RDN1021" s="330"/>
      <c r="RDO1021" s="330"/>
      <c r="RDP1021" s="330"/>
      <c r="RDQ1021" s="330"/>
      <c r="RDR1021" s="330"/>
      <c r="RDS1021" s="330"/>
      <c r="RDT1021" s="330"/>
      <c r="RDU1021" s="330"/>
      <c r="RDV1021" s="330"/>
      <c r="RDW1021" s="330"/>
      <c r="RDX1021" s="330"/>
      <c r="RDY1021" s="330"/>
      <c r="RDZ1021" s="330"/>
      <c r="REA1021" s="330"/>
      <c r="REB1021" s="330"/>
      <c r="REC1021" s="330"/>
      <c r="RED1021" s="330"/>
      <c r="REE1021" s="330"/>
      <c r="REF1021" s="330"/>
      <c r="REG1021" s="330"/>
      <c r="REH1021" s="330"/>
      <c r="REI1021" s="330"/>
      <c r="REJ1021" s="330"/>
      <c r="REK1021" s="330"/>
      <c r="REL1021" s="330"/>
      <c r="REM1021" s="330"/>
      <c r="REN1021" s="330"/>
      <c r="REO1021" s="330"/>
      <c r="REP1021" s="330"/>
      <c r="REQ1021" s="330"/>
      <c r="RER1021" s="330"/>
      <c r="RES1021" s="330"/>
      <c r="RET1021" s="330"/>
      <c r="REU1021" s="330"/>
      <c r="REV1021" s="330"/>
      <c r="REW1021" s="330"/>
      <c r="REX1021" s="330"/>
      <c r="REY1021" s="330"/>
      <c r="REZ1021" s="330"/>
      <c r="RFA1021" s="330"/>
      <c r="RFB1021" s="330"/>
      <c r="RFC1021" s="330"/>
      <c r="RFD1021" s="330"/>
      <c r="RFE1021" s="330"/>
      <c r="RFF1021" s="330"/>
      <c r="RFG1021" s="330"/>
      <c r="RFH1021" s="330"/>
      <c r="RFI1021" s="330"/>
      <c r="RFJ1021" s="330"/>
      <c r="RFK1021" s="330"/>
      <c r="RFL1021" s="330"/>
      <c r="RFM1021" s="330"/>
      <c r="RFN1021" s="330"/>
      <c r="RFO1021" s="330"/>
      <c r="RFP1021" s="330"/>
      <c r="RFQ1021" s="330"/>
      <c r="RFR1021" s="330"/>
      <c r="RFS1021" s="330"/>
      <c r="RFT1021" s="330"/>
      <c r="RFU1021" s="330"/>
      <c r="RFV1021" s="330"/>
      <c r="RFW1021" s="330"/>
      <c r="RFX1021" s="330"/>
      <c r="RFY1021" s="330"/>
      <c r="RFZ1021" s="330"/>
      <c r="RGA1021" s="330"/>
      <c r="RGB1021" s="330"/>
      <c r="RGC1021" s="330"/>
      <c r="RGD1021" s="330"/>
      <c r="RGE1021" s="330"/>
      <c r="RGF1021" s="330"/>
      <c r="RGG1021" s="330"/>
      <c r="RGH1021" s="330"/>
      <c r="RGI1021" s="330"/>
      <c r="RGJ1021" s="330"/>
      <c r="RGK1021" s="330"/>
      <c r="RGL1021" s="330"/>
      <c r="RGM1021" s="330"/>
      <c r="RGN1021" s="330"/>
      <c r="RGO1021" s="330"/>
      <c r="RGP1021" s="330"/>
      <c r="RGQ1021" s="330"/>
      <c r="RGR1021" s="330"/>
      <c r="RGS1021" s="330"/>
      <c r="RGT1021" s="330"/>
      <c r="RGU1021" s="330"/>
      <c r="RGV1021" s="330"/>
      <c r="RGW1021" s="330"/>
      <c r="RGX1021" s="330"/>
      <c r="RGY1021" s="330"/>
      <c r="RGZ1021" s="330"/>
      <c r="RHA1021" s="330"/>
      <c r="RHB1021" s="330"/>
      <c r="RHC1021" s="330"/>
      <c r="RHD1021" s="330"/>
      <c r="RHE1021" s="330"/>
      <c r="RHF1021" s="330"/>
      <c r="RHG1021" s="330"/>
      <c r="RHH1021" s="330"/>
      <c r="RHI1021" s="330"/>
      <c r="RHJ1021" s="330"/>
      <c r="RHK1021" s="330"/>
      <c r="RHL1021" s="330"/>
      <c r="RHM1021" s="330"/>
      <c r="RHN1021" s="330"/>
      <c r="RHO1021" s="330"/>
      <c r="RHP1021" s="330"/>
      <c r="RHQ1021" s="330"/>
      <c r="RHR1021" s="330"/>
      <c r="RHS1021" s="330"/>
      <c r="RHT1021" s="330"/>
      <c r="RHU1021" s="330"/>
      <c r="RHV1021" s="330"/>
      <c r="RHW1021" s="330"/>
      <c r="RHX1021" s="330"/>
      <c r="RHY1021" s="330"/>
      <c r="RHZ1021" s="330"/>
      <c r="RIA1021" s="330"/>
      <c r="RIB1021" s="330"/>
      <c r="RIC1021" s="330"/>
      <c r="RID1021" s="330"/>
      <c r="RIE1021" s="330"/>
      <c r="RIF1021" s="330"/>
      <c r="RIG1021" s="330"/>
      <c r="RIH1021" s="330"/>
      <c r="RII1021" s="330"/>
      <c r="RIJ1021" s="330"/>
      <c r="RIK1021" s="330"/>
      <c r="RIL1021" s="330"/>
      <c r="RIM1021" s="330"/>
      <c r="RIN1021" s="330"/>
      <c r="RIO1021" s="330"/>
      <c r="RIP1021" s="330"/>
      <c r="RIQ1021" s="330"/>
      <c r="RIR1021" s="330"/>
      <c r="RIS1021" s="330"/>
      <c r="RIT1021" s="330"/>
      <c r="RIU1021" s="330"/>
      <c r="RIV1021" s="330"/>
      <c r="RIW1021" s="330"/>
      <c r="RIX1021" s="330"/>
      <c r="RIY1021" s="330"/>
      <c r="RIZ1021" s="330"/>
      <c r="RJA1021" s="330"/>
      <c r="RJB1021" s="330"/>
      <c r="RJC1021" s="330"/>
      <c r="RJD1021" s="330"/>
      <c r="RJE1021" s="330"/>
      <c r="RJF1021" s="330"/>
      <c r="RJG1021" s="330"/>
      <c r="RJH1021" s="330"/>
      <c r="RJI1021" s="330"/>
      <c r="RJJ1021" s="330"/>
      <c r="RJK1021" s="330"/>
      <c r="RJL1021" s="330"/>
      <c r="RJM1021" s="330"/>
      <c r="RJN1021" s="330"/>
      <c r="RJO1021" s="330"/>
      <c r="RJP1021" s="330"/>
      <c r="RJQ1021" s="330"/>
      <c r="RJR1021" s="330"/>
      <c r="RJS1021" s="330"/>
      <c r="RJT1021" s="330"/>
      <c r="RJU1021" s="330"/>
      <c r="RJV1021" s="330"/>
      <c r="RJW1021" s="330"/>
      <c r="RJX1021" s="330"/>
      <c r="RJY1021" s="330"/>
      <c r="RJZ1021" s="330"/>
      <c r="RKA1021" s="330"/>
      <c r="RKB1021" s="330"/>
      <c r="RKC1021" s="330"/>
      <c r="RKD1021" s="330"/>
      <c r="RKE1021" s="330"/>
      <c r="RKF1021" s="330"/>
      <c r="RKG1021" s="330"/>
      <c r="RKH1021" s="330"/>
      <c r="RKI1021" s="330"/>
      <c r="RKJ1021" s="330"/>
      <c r="RKK1021" s="330"/>
      <c r="RKL1021" s="330"/>
      <c r="RKM1021" s="330"/>
      <c r="RKN1021" s="330"/>
      <c r="RKO1021" s="330"/>
      <c r="RKP1021" s="330"/>
      <c r="RKQ1021" s="330"/>
      <c r="RKR1021" s="330"/>
      <c r="RKS1021" s="330"/>
      <c r="RKT1021" s="330"/>
      <c r="RKU1021" s="330"/>
      <c r="RKV1021" s="330"/>
      <c r="RKW1021" s="330"/>
      <c r="RKX1021" s="330"/>
      <c r="RKY1021" s="330"/>
      <c r="RKZ1021" s="330"/>
      <c r="RLA1021" s="330"/>
      <c r="RLB1021" s="330"/>
      <c r="RLC1021" s="330"/>
      <c r="RLD1021" s="330"/>
      <c r="RLE1021" s="330"/>
      <c r="RLF1021" s="330"/>
      <c r="RLG1021" s="330"/>
      <c r="RLH1021" s="330"/>
      <c r="RLI1021" s="330"/>
      <c r="RLJ1021" s="330"/>
      <c r="RLK1021" s="330"/>
      <c r="RLL1021" s="330"/>
      <c r="RLM1021" s="330"/>
      <c r="RLN1021" s="330"/>
      <c r="RLO1021" s="330"/>
      <c r="RLP1021" s="330"/>
      <c r="RLQ1021" s="330"/>
      <c r="RLR1021" s="330"/>
      <c r="RLS1021" s="330"/>
      <c r="RLT1021" s="330"/>
      <c r="RLU1021" s="330"/>
      <c r="RLV1021" s="330"/>
      <c r="RLW1021" s="330"/>
      <c r="RLX1021" s="330"/>
      <c r="RLY1021" s="330"/>
      <c r="RLZ1021" s="330"/>
      <c r="RMA1021" s="330"/>
      <c r="RMB1021" s="330"/>
      <c r="RMC1021" s="330"/>
      <c r="RMD1021" s="330"/>
      <c r="RME1021" s="330"/>
      <c r="RMF1021" s="330"/>
      <c r="RMG1021" s="330"/>
      <c r="RMH1021" s="330"/>
      <c r="RMI1021" s="330"/>
      <c r="RMJ1021" s="330"/>
      <c r="RMK1021" s="330"/>
      <c r="RML1021" s="330"/>
      <c r="RMM1021" s="330"/>
      <c r="RMN1021" s="330"/>
      <c r="RMO1021" s="330"/>
      <c r="RMP1021" s="330"/>
      <c r="RMQ1021" s="330"/>
      <c r="RMR1021" s="330"/>
      <c r="RMS1021" s="330"/>
      <c r="RMT1021" s="330"/>
      <c r="RMU1021" s="330"/>
      <c r="RMV1021" s="330"/>
      <c r="RMW1021" s="330"/>
      <c r="RMX1021" s="330"/>
      <c r="RMY1021" s="330"/>
      <c r="RMZ1021" s="330"/>
      <c r="RNA1021" s="330"/>
      <c r="RNB1021" s="330"/>
      <c r="RNC1021" s="330"/>
      <c r="RND1021" s="330"/>
      <c r="RNE1021" s="330"/>
      <c r="RNF1021" s="330"/>
      <c r="RNG1021" s="330"/>
      <c r="RNH1021" s="330"/>
      <c r="RNI1021" s="330"/>
      <c r="RNJ1021" s="330"/>
      <c r="RNK1021" s="330"/>
      <c r="RNL1021" s="330"/>
      <c r="RNM1021" s="330"/>
      <c r="RNN1021" s="330"/>
      <c r="RNO1021" s="330"/>
      <c r="RNP1021" s="330"/>
      <c r="RNQ1021" s="330"/>
      <c r="RNR1021" s="330"/>
      <c r="RNS1021" s="330"/>
      <c r="RNT1021" s="330"/>
      <c r="RNU1021" s="330"/>
      <c r="RNV1021" s="330"/>
      <c r="RNW1021" s="330"/>
      <c r="RNX1021" s="330"/>
      <c r="RNY1021" s="330"/>
      <c r="RNZ1021" s="330"/>
      <c r="ROA1021" s="330"/>
      <c r="ROB1021" s="330"/>
      <c r="ROC1021" s="330"/>
      <c r="ROD1021" s="330"/>
      <c r="ROE1021" s="330"/>
      <c r="ROF1021" s="330"/>
      <c r="ROG1021" s="330"/>
      <c r="ROH1021" s="330"/>
      <c r="ROI1021" s="330"/>
      <c r="ROJ1021" s="330"/>
      <c r="ROK1021" s="330"/>
      <c r="ROL1021" s="330"/>
      <c r="ROM1021" s="330"/>
      <c r="RON1021" s="330"/>
      <c r="ROO1021" s="330"/>
      <c r="ROP1021" s="330"/>
      <c r="ROQ1021" s="330"/>
      <c r="ROR1021" s="330"/>
      <c r="ROS1021" s="330"/>
      <c r="ROT1021" s="330"/>
      <c r="ROU1021" s="330"/>
      <c r="ROV1021" s="330"/>
      <c r="ROW1021" s="330"/>
      <c r="ROX1021" s="330"/>
      <c r="ROY1021" s="330"/>
      <c r="ROZ1021" s="330"/>
      <c r="RPA1021" s="330"/>
      <c r="RPB1021" s="330"/>
      <c r="RPC1021" s="330"/>
      <c r="RPD1021" s="330"/>
      <c r="RPE1021" s="330"/>
      <c r="RPF1021" s="330"/>
      <c r="RPG1021" s="330"/>
      <c r="RPH1021" s="330"/>
      <c r="RPI1021" s="330"/>
      <c r="RPJ1021" s="330"/>
      <c r="RPK1021" s="330"/>
      <c r="RPL1021" s="330"/>
      <c r="RPM1021" s="330"/>
      <c r="RPN1021" s="330"/>
      <c r="RPO1021" s="330"/>
      <c r="RPP1021" s="330"/>
      <c r="RPQ1021" s="330"/>
      <c r="RPR1021" s="330"/>
      <c r="RPS1021" s="330"/>
      <c r="RPT1021" s="330"/>
      <c r="RPU1021" s="330"/>
      <c r="RPV1021" s="330"/>
      <c r="RPW1021" s="330"/>
      <c r="RPX1021" s="330"/>
      <c r="RPY1021" s="330"/>
      <c r="RPZ1021" s="330"/>
      <c r="RQA1021" s="330"/>
      <c r="RQB1021" s="330"/>
      <c r="RQC1021" s="330"/>
      <c r="RQD1021" s="330"/>
      <c r="RQE1021" s="330"/>
      <c r="RQF1021" s="330"/>
      <c r="RQG1021" s="330"/>
      <c r="RQH1021" s="330"/>
      <c r="RQI1021" s="330"/>
      <c r="RQJ1021" s="330"/>
      <c r="RQK1021" s="330"/>
      <c r="RQL1021" s="330"/>
      <c r="RQM1021" s="330"/>
      <c r="RQN1021" s="330"/>
      <c r="RQO1021" s="330"/>
      <c r="RQP1021" s="330"/>
      <c r="RQQ1021" s="330"/>
      <c r="RQR1021" s="330"/>
      <c r="RQS1021" s="330"/>
      <c r="RQT1021" s="330"/>
      <c r="RQU1021" s="330"/>
      <c r="RQV1021" s="330"/>
      <c r="RQW1021" s="330"/>
      <c r="RQX1021" s="330"/>
      <c r="RQY1021" s="330"/>
      <c r="RQZ1021" s="330"/>
      <c r="RRA1021" s="330"/>
      <c r="RRB1021" s="330"/>
      <c r="RRC1021" s="330"/>
      <c r="RRD1021" s="330"/>
      <c r="RRE1021" s="330"/>
      <c r="RRF1021" s="330"/>
      <c r="RRG1021" s="330"/>
      <c r="RRH1021" s="330"/>
      <c r="RRI1021" s="330"/>
      <c r="RRJ1021" s="330"/>
      <c r="RRK1021" s="330"/>
      <c r="RRL1021" s="330"/>
      <c r="RRM1021" s="330"/>
      <c r="RRN1021" s="330"/>
      <c r="RRO1021" s="330"/>
      <c r="RRP1021" s="330"/>
      <c r="RRQ1021" s="330"/>
      <c r="RRR1021" s="330"/>
      <c r="RRS1021" s="330"/>
      <c r="RRT1021" s="330"/>
      <c r="RRU1021" s="330"/>
      <c r="RRV1021" s="330"/>
      <c r="RRW1021" s="330"/>
      <c r="RRX1021" s="330"/>
      <c r="RRY1021" s="330"/>
      <c r="RRZ1021" s="330"/>
      <c r="RSA1021" s="330"/>
      <c r="RSB1021" s="330"/>
      <c r="RSC1021" s="330"/>
      <c r="RSD1021" s="330"/>
      <c r="RSE1021" s="330"/>
      <c r="RSF1021" s="330"/>
      <c r="RSG1021" s="330"/>
      <c r="RSH1021" s="330"/>
      <c r="RSI1021" s="330"/>
      <c r="RSJ1021" s="330"/>
      <c r="RSK1021" s="330"/>
      <c r="RSL1021" s="330"/>
      <c r="RSM1021" s="330"/>
      <c r="RSN1021" s="330"/>
      <c r="RSO1021" s="330"/>
      <c r="RSP1021" s="330"/>
      <c r="RSQ1021" s="330"/>
      <c r="RSR1021" s="330"/>
      <c r="RSS1021" s="330"/>
      <c r="RST1021" s="330"/>
      <c r="RSU1021" s="330"/>
      <c r="RSV1021" s="330"/>
      <c r="RSW1021" s="330"/>
      <c r="RSX1021" s="330"/>
      <c r="RSY1021" s="330"/>
      <c r="RSZ1021" s="330"/>
      <c r="RTA1021" s="330"/>
      <c r="RTB1021" s="330"/>
      <c r="RTC1021" s="330"/>
      <c r="RTD1021" s="330"/>
      <c r="RTE1021" s="330"/>
      <c r="RTF1021" s="330"/>
      <c r="RTG1021" s="330"/>
      <c r="RTH1021" s="330"/>
      <c r="RTI1021" s="330"/>
      <c r="RTJ1021" s="330"/>
      <c r="RTK1021" s="330"/>
      <c r="RTL1021" s="330"/>
      <c r="RTM1021" s="330"/>
      <c r="RTN1021" s="330"/>
      <c r="RTO1021" s="330"/>
      <c r="RTP1021" s="330"/>
      <c r="RTQ1021" s="330"/>
      <c r="RTR1021" s="330"/>
      <c r="RTS1021" s="330"/>
      <c r="RTT1021" s="330"/>
      <c r="RTU1021" s="330"/>
      <c r="RTV1021" s="330"/>
      <c r="RTW1021" s="330"/>
      <c r="RTX1021" s="330"/>
      <c r="RTY1021" s="330"/>
      <c r="RTZ1021" s="330"/>
      <c r="RUA1021" s="330"/>
      <c r="RUB1021" s="330"/>
      <c r="RUC1021" s="330"/>
      <c r="RUD1021" s="330"/>
      <c r="RUE1021" s="330"/>
      <c r="RUF1021" s="330"/>
      <c r="RUG1021" s="330"/>
      <c r="RUH1021" s="330"/>
      <c r="RUI1021" s="330"/>
      <c r="RUJ1021" s="330"/>
      <c r="RUK1021" s="330"/>
      <c r="RUL1021" s="330"/>
      <c r="RUM1021" s="330"/>
      <c r="RUN1021" s="330"/>
      <c r="RUO1021" s="330"/>
      <c r="RUP1021" s="330"/>
      <c r="RUQ1021" s="330"/>
      <c r="RUR1021" s="330"/>
      <c r="RUS1021" s="330"/>
      <c r="RUT1021" s="330"/>
      <c r="RUU1021" s="330"/>
      <c r="RUV1021" s="330"/>
      <c r="RUW1021" s="330"/>
      <c r="RUX1021" s="330"/>
      <c r="RUY1021" s="330"/>
      <c r="RUZ1021" s="330"/>
      <c r="RVA1021" s="330"/>
      <c r="RVB1021" s="330"/>
      <c r="RVC1021" s="330"/>
      <c r="RVD1021" s="330"/>
      <c r="RVE1021" s="330"/>
      <c r="RVF1021" s="330"/>
      <c r="RVG1021" s="330"/>
      <c r="RVH1021" s="330"/>
      <c r="RVI1021" s="330"/>
      <c r="RVJ1021" s="330"/>
      <c r="RVK1021" s="330"/>
      <c r="RVL1021" s="330"/>
      <c r="RVM1021" s="330"/>
      <c r="RVN1021" s="330"/>
      <c r="RVO1021" s="330"/>
      <c r="RVP1021" s="330"/>
      <c r="RVQ1021" s="330"/>
      <c r="RVR1021" s="330"/>
      <c r="RVS1021" s="330"/>
      <c r="RVT1021" s="330"/>
      <c r="RVU1021" s="330"/>
      <c r="RVV1021" s="330"/>
      <c r="RVW1021" s="330"/>
      <c r="RVX1021" s="330"/>
      <c r="RVY1021" s="330"/>
      <c r="RVZ1021" s="330"/>
      <c r="RWA1021" s="330"/>
      <c r="RWB1021" s="330"/>
      <c r="RWC1021" s="330"/>
      <c r="RWD1021" s="330"/>
      <c r="RWE1021" s="330"/>
      <c r="RWF1021" s="330"/>
      <c r="RWG1021" s="330"/>
      <c r="RWH1021" s="330"/>
      <c r="RWI1021" s="330"/>
      <c r="RWJ1021" s="330"/>
      <c r="RWK1021" s="330"/>
      <c r="RWL1021" s="330"/>
      <c r="RWM1021" s="330"/>
      <c r="RWN1021" s="330"/>
      <c r="RWO1021" s="330"/>
      <c r="RWP1021" s="330"/>
      <c r="RWQ1021" s="330"/>
      <c r="RWR1021" s="330"/>
      <c r="RWS1021" s="330"/>
      <c r="RWT1021" s="330"/>
      <c r="RWU1021" s="330"/>
      <c r="RWV1021" s="330"/>
      <c r="RWW1021" s="330"/>
      <c r="RWX1021" s="330"/>
      <c r="RWY1021" s="330"/>
      <c r="RWZ1021" s="330"/>
      <c r="RXA1021" s="330"/>
      <c r="RXB1021" s="330"/>
      <c r="RXC1021" s="330"/>
      <c r="RXD1021" s="330"/>
      <c r="RXE1021" s="330"/>
      <c r="RXF1021" s="330"/>
      <c r="RXG1021" s="330"/>
      <c r="RXH1021" s="330"/>
      <c r="RXI1021" s="330"/>
      <c r="RXJ1021" s="330"/>
      <c r="RXK1021" s="330"/>
      <c r="RXL1021" s="330"/>
      <c r="RXM1021" s="330"/>
      <c r="RXN1021" s="330"/>
      <c r="RXO1021" s="330"/>
      <c r="RXP1021" s="330"/>
      <c r="RXQ1021" s="330"/>
      <c r="RXR1021" s="330"/>
      <c r="RXS1021" s="330"/>
      <c r="RXT1021" s="330"/>
      <c r="RXU1021" s="330"/>
      <c r="RXV1021" s="330"/>
      <c r="RXW1021" s="330"/>
      <c r="RXX1021" s="330"/>
      <c r="RXY1021" s="330"/>
      <c r="RXZ1021" s="330"/>
      <c r="RYA1021" s="330"/>
      <c r="RYB1021" s="330"/>
      <c r="RYC1021" s="330"/>
      <c r="RYD1021" s="330"/>
      <c r="RYE1021" s="330"/>
      <c r="RYF1021" s="330"/>
      <c r="RYG1021" s="330"/>
      <c r="RYH1021" s="330"/>
      <c r="RYI1021" s="330"/>
      <c r="RYJ1021" s="330"/>
      <c r="RYK1021" s="330"/>
      <c r="RYL1021" s="330"/>
      <c r="RYM1021" s="330"/>
      <c r="RYN1021" s="330"/>
      <c r="RYO1021" s="330"/>
      <c r="RYP1021" s="330"/>
      <c r="RYQ1021" s="330"/>
      <c r="RYR1021" s="330"/>
      <c r="RYS1021" s="330"/>
      <c r="RYT1021" s="330"/>
      <c r="RYU1021" s="330"/>
      <c r="RYV1021" s="330"/>
      <c r="RYW1021" s="330"/>
      <c r="RYX1021" s="330"/>
      <c r="RYY1021" s="330"/>
      <c r="RYZ1021" s="330"/>
      <c r="RZA1021" s="330"/>
      <c r="RZB1021" s="330"/>
      <c r="RZC1021" s="330"/>
      <c r="RZD1021" s="330"/>
      <c r="RZE1021" s="330"/>
      <c r="RZF1021" s="330"/>
      <c r="RZG1021" s="330"/>
      <c r="RZH1021" s="330"/>
      <c r="RZI1021" s="330"/>
      <c r="RZJ1021" s="330"/>
      <c r="RZK1021" s="330"/>
      <c r="RZL1021" s="330"/>
      <c r="RZM1021" s="330"/>
      <c r="RZN1021" s="330"/>
      <c r="RZO1021" s="330"/>
      <c r="RZP1021" s="330"/>
      <c r="RZQ1021" s="330"/>
      <c r="RZR1021" s="330"/>
      <c r="RZS1021" s="330"/>
      <c r="RZT1021" s="330"/>
      <c r="RZU1021" s="330"/>
      <c r="RZV1021" s="330"/>
      <c r="RZW1021" s="330"/>
      <c r="RZX1021" s="330"/>
      <c r="RZY1021" s="330"/>
      <c r="RZZ1021" s="330"/>
      <c r="SAA1021" s="330"/>
      <c r="SAB1021" s="330"/>
      <c r="SAC1021" s="330"/>
      <c r="SAD1021" s="330"/>
      <c r="SAE1021" s="330"/>
      <c r="SAF1021" s="330"/>
      <c r="SAG1021" s="330"/>
      <c r="SAH1021" s="330"/>
      <c r="SAI1021" s="330"/>
      <c r="SAJ1021" s="330"/>
      <c r="SAK1021" s="330"/>
      <c r="SAL1021" s="330"/>
      <c r="SAM1021" s="330"/>
      <c r="SAN1021" s="330"/>
      <c r="SAO1021" s="330"/>
      <c r="SAP1021" s="330"/>
      <c r="SAQ1021" s="330"/>
      <c r="SAR1021" s="330"/>
      <c r="SAS1021" s="330"/>
      <c r="SAT1021" s="330"/>
      <c r="SAU1021" s="330"/>
      <c r="SAV1021" s="330"/>
      <c r="SAW1021" s="330"/>
      <c r="SAX1021" s="330"/>
      <c r="SAY1021" s="330"/>
      <c r="SAZ1021" s="330"/>
      <c r="SBA1021" s="330"/>
      <c r="SBB1021" s="330"/>
      <c r="SBC1021" s="330"/>
      <c r="SBD1021" s="330"/>
      <c r="SBE1021" s="330"/>
      <c r="SBF1021" s="330"/>
      <c r="SBG1021" s="330"/>
      <c r="SBH1021" s="330"/>
      <c r="SBI1021" s="330"/>
      <c r="SBJ1021" s="330"/>
      <c r="SBK1021" s="330"/>
      <c r="SBL1021" s="330"/>
      <c r="SBM1021" s="330"/>
      <c r="SBN1021" s="330"/>
      <c r="SBO1021" s="330"/>
      <c r="SBP1021" s="330"/>
      <c r="SBQ1021" s="330"/>
      <c r="SBR1021" s="330"/>
      <c r="SBS1021" s="330"/>
      <c r="SBT1021" s="330"/>
      <c r="SBU1021" s="330"/>
      <c r="SBV1021" s="330"/>
      <c r="SBW1021" s="330"/>
      <c r="SBX1021" s="330"/>
      <c r="SBY1021" s="330"/>
      <c r="SBZ1021" s="330"/>
      <c r="SCA1021" s="330"/>
      <c r="SCB1021" s="330"/>
      <c r="SCC1021" s="330"/>
      <c r="SCD1021" s="330"/>
      <c r="SCE1021" s="330"/>
      <c r="SCF1021" s="330"/>
      <c r="SCG1021" s="330"/>
      <c r="SCH1021" s="330"/>
      <c r="SCI1021" s="330"/>
      <c r="SCJ1021" s="330"/>
      <c r="SCK1021" s="330"/>
      <c r="SCL1021" s="330"/>
      <c r="SCM1021" s="330"/>
      <c r="SCN1021" s="330"/>
      <c r="SCO1021" s="330"/>
      <c r="SCP1021" s="330"/>
      <c r="SCQ1021" s="330"/>
      <c r="SCR1021" s="330"/>
      <c r="SCS1021" s="330"/>
      <c r="SCT1021" s="330"/>
      <c r="SCU1021" s="330"/>
      <c r="SCV1021" s="330"/>
      <c r="SCW1021" s="330"/>
      <c r="SCX1021" s="330"/>
      <c r="SCY1021" s="330"/>
      <c r="SCZ1021" s="330"/>
      <c r="SDA1021" s="330"/>
      <c r="SDB1021" s="330"/>
      <c r="SDC1021" s="330"/>
      <c r="SDD1021" s="330"/>
      <c r="SDE1021" s="330"/>
      <c r="SDF1021" s="330"/>
      <c r="SDG1021" s="330"/>
      <c r="SDH1021" s="330"/>
      <c r="SDI1021" s="330"/>
      <c r="SDJ1021" s="330"/>
      <c r="SDK1021" s="330"/>
      <c r="SDL1021" s="330"/>
      <c r="SDM1021" s="330"/>
      <c r="SDN1021" s="330"/>
      <c r="SDO1021" s="330"/>
      <c r="SDP1021" s="330"/>
      <c r="SDQ1021" s="330"/>
      <c r="SDR1021" s="330"/>
      <c r="SDS1021" s="330"/>
      <c r="SDT1021" s="330"/>
      <c r="SDU1021" s="330"/>
      <c r="SDV1021" s="330"/>
      <c r="SDW1021" s="330"/>
      <c r="SDX1021" s="330"/>
      <c r="SDY1021" s="330"/>
      <c r="SDZ1021" s="330"/>
      <c r="SEA1021" s="330"/>
      <c r="SEB1021" s="330"/>
      <c r="SEC1021" s="330"/>
      <c r="SED1021" s="330"/>
      <c r="SEE1021" s="330"/>
      <c r="SEF1021" s="330"/>
      <c r="SEG1021" s="330"/>
      <c r="SEH1021" s="330"/>
      <c r="SEI1021" s="330"/>
      <c r="SEJ1021" s="330"/>
      <c r="SEK1021" s="330"/>
      <c r="SEL1021" s="330"/>
      <c r="SEM1021" s="330"/>
      <c r="SEN1021" s="330"/>
      <c r="SEO1021" s="330"/>
      <c r="SEP1021" s="330"/>
      <c r="SEQ1021" s="330"/>
      <c r="SER1021" s="330"/>
      <c r="SES1021" s="330"/>
      <c r="SET1021" s="330"/>
      <c r="SEU1021" s="330"/>
      <c r="SEV1021" s="330"/>
      <c r="SEW1021" s="330"/>
      <c r="SEX1021" s="330"/>
      <c r="SEY1021" s="330"/>
      <c r="SEZ1021" s="330"/>
      <c r="SFA1021" s="330"/>
      <c r="SFB1021" s="330"/>
      <c r="SFC1021" s="330"/>
      <c r="SFD1021" s="330"/>
      <c r="SFE1021" s="330"/>
      <c r="SFF1021" s="330"/>
      <c r="SFG1021" s="330"/>
      <c r="SFH1021" s="330"/>
      <c r="SFI1021" s="330"/>
      <c r="SFJ1021" s="330"/>
      <c r="SFK1021" s="330"/>
      <c r="SFL1021" s="330"/>
      <c r="SFM1021" s="330"/>
      <c r="SFN1021" s="330"/>
      <c r="SFO1021" s="330"/>
      <c r="SFP1021" s="330"/>
      <c r="SFQ1021" s="330"/>
      <c r="SFR1021" s="330"/>
      <c r="SFS1021" s="330"/>
      <c r="SFT1021" s="330"/>
      <c r="SFU1021" s="330"/>
      <c r="SFV1021" s="330"/>
      <c r="SFW1021" s="330"/>
      <c r="SFX1021" s="330"/>
      <c r="SFY1021" s="330"/>
      <c r="SFZ1021" s="330"/>
      <c r="SGA1021" s="330"/>
      <c r="SGB1021" s="330"/>
      <c r="SGC1021" s="330"/>
      <c r="SGD1021" s="330"/>
      <c r="SGE1021" s="330"/>
      <c r="SGF1021" s="330"/>
      <c r="SGG1021" s="330"/>
      <c r="SGH1021" s="330"/>
      <c r="SGI1021" s="330"/>
      <c r="SGJ1021" s="330"/>
      <c r="SGK1021" s="330"/>
      <c r="SGL1021" s="330"/>
      <c r="SGM1021" s="330"/>
      <c r="SGN1021" s="330"/>
      <c r="SGO1021" s="330"/>
      <c r="SGP1021" s="330"/>
      <c r="SGQ1021" s="330"/>
      <c r="SGR1021" s="330"/>
      <c r="SGS1021" s="330"/>
      <c r="SGT1021" s="330"/>
      <c r="SGU1021" s="330"/>
      <c r="SGV1021" s="330"/>
      <c r="SGW1021" s="330"/>
      <c r="SGX1021" s="330"/>
      <c r="SGY1021" s="330"/>
      <c r="SGZ1021" s="330"/>
      <c r="SHA1021" s="330"/>
      <c r="SHB1021" s="330"/>
      <c r="SHC1021" s="330"/>
      <c r="SHD1021" s="330"/>
      <c r="SHE1021" s="330"/>
      <c r="SHF1021" s="330"/>
      <c r="SHG1021" s="330"/>
      <c r="SHH1021" s="330"/>
      <c r="SHI1021" s="330"/>
      <c r="SHJ1021" s="330"/>
      <c r="SHK1021" s="330"/>
      <c r="SHL1021" s="330"/>
      <c r="SHM1021" s="330"/>
      <c r="SHN1021" s="330"/>
      <c r="SHO1021" s="330"/>
      <c r="SHP1021" s="330"/>
      <c r="SHQ1021" s="330"/>
      <c r="SHR1021" s="330"/>
      <c r="SHS1021" s="330"/>
      <c r="SHT1021" s="330"/>
      <c r="SHU1021" s="330"/>
      <c r="SHV1021" s="330"/>
      <c r="SHW1021" s="330"/>
      <c r="SHX1021" s="330"/>
      <c r="SHY1021" s="330"/>
      <c r="SHZ1021" s="330"/>
      <c r="SIA1021" s="330"/>
      <c r="SIB1021" s="330"/>
      <c r="SIC1021" s="330"/>
      <c r="SID1021" s="330"/>
      <c r="SIE1021" s="330"/>
      <c r="SIF1021" s="330"/>
      <c r="SIG1021" s="330"/>
      <c r="SIH1021" s="330"/>
      <c r="SII1021" s="330"/>
      <c r="SIJ1021" s="330"/>
      <c r="SIK1021" s="330"/>
      <c r="SIL1021" s="330"/>
      <c r="SIM1021" s="330"/>
      <c r="SIN1021" s="330"/>
      <c r="SIO1021" s="330"/>
      <c r="SIP1021" s="330"/>
      <c r="SIQ1021" s="330"/>
      <c r="SIR1021" s="330"/>
      <c r="SIS1021" s="330"/>
      <c r="SIT1021" s="330"/>
      <c r="SIU1021" s="330"/>
      <c r="SIV1021" s="330"/>
      <c r="SIW1021" s="330"/>
      <c r="SIX1021" s="330"/>
      <c r="SIY1021" s="330"/>
      <c r="SIZ1021" s="330"/>
      <c r="SJA1021" s="330"/>
      <c r="SJB1021" s="330"/>
      <c r="SJC1021" s="330"/>
      <c r="SJD1021" s="330"/>
      <c r="SJE1021" s="330"/>
      <c r="SJF1021" s="330"/>
      <c r="SJG1021" s="330"/>
      <c r="SJH1021" s="330"/>
      <c r="SJI1021" s="330"/>
      <c r="SJJ1021" s="330"/>
      <c r="SJK1021" s="330"/>
      <c r="SJL1021" s="330"/>
      <c r="SJM1021" s="330"/>
      <c r="SJN1021" s="330"/>
      <c r="SJO1021" s="330"/>
      <c r="SJP1021" s="330"/>
      <c r="SJQ1021" s="330"/>
      <c r="SJR1021" s="330"/>
      <c r="SJS1021" s="330"/>
      <c r="SJT1021" s="330"/>
      <c r="SJU1021" s="330"/>
      <c r="SJV1021" s="330"/>
      <c r="SJW1021" s="330"/>
      <c r="SJX1021" s="330"/>
      <c r="SJY1021" s="330"/>
      <c r="SJZ1021" s="330"/>
      <c r="SKA1021" s="330"/>
      <c r="SKB1021" s="330"/>
      <c r="SKC1021" s="330"/>
      <c r="SKD1021" s="330"/>
      <c r="SKE1021" s="330"/>
      <c r="SKF1021" s="330"/>
      <c r="SKG1021" s="330"/>
      <c r="SKH1021" s="330"/>
      <c r="SKI1021" s="330"/>
      <c r="SKJ1021" s="330"/>
      <c r="SKK1021" s="330"/>
      <c r="SKL1021" s="330"/>
      <c r="SKM1021" s="330"/>
      <c r="SKN1021" s="330"/>
      <c r="SKO1021" s="330"/>
      <c r="SKP1021" s="330"/>
      <c r="SKQ1021" s="330"/>
      <c r="SKR1021" s="330"/>
      <c r="SKS1021" s="330"/>
      <c r="SKT1021" s="330"/>
      <c r="SKU1021" s="330"/>
      <c r="SKV1021" s="330"/>
      <c r="SKW1021" s="330"/>
      <c r="SKX1021" s="330"/>
      <c r="SKY1021" s="330"/>
      <c r="SKZ1021" s="330"/>
      <c r="SLA1021" s="330"/>
      <c r="SLB1021" s="330"/>
      <c r="SLC1021" s="330"/>
      <c r="SLD1021" s="330"/>
      <c r="SLE1021" s="330"/>
      <c r="SLF1021" s="330"/>
      <c r="SLG1021" s="330"/>
      <c r="SLH1021" s="330"/>
      <c r="SLI1021" s="330"/>
      <c r="SLJ1021" s="330"/>
      <c r="SLK1021" s="330"/>
      <c r="SLL1021" s="330"/>
      <c r="SLM1021" s="330"/>
      <c r="SLN1021" s="330"/>
      <c r="SLO1021" s="330"/>
      <c r="SLP1021" s="330"/>
      <c r="SLQ1021" s="330"/>
      <c r="SLR1021" s="330"/>
      <c r="SLS1021" s="330"/>
      <c r="SLT1021" s="330"/>
      <c r="SLU1021" s="330"/>
      <c r="SLV1021" s="330"/>
      <c r="SLW1021" s="330"/>
      <c r="SLX1021" s="330"/>
      <c r="SLY1021" s="330"/>
      <c r="SLZ1021" s="330"/>
      <c r="SMA1021" s="330"/>
      <c r="SMB1021" s="330"/>
      <c r="SMC1021" s="330"/>
      <c r="SMD1021" s="330"/>
      <c r="SME1021" s="330"/>
      <c r="SMF1021" s="330"/>
      <c r="SMG1021" s="330"/>
      <c r="SMH1021" s="330"/>
      <c r="SMI1021" s="330"/>
      <c r="SMJ1021" s="330"/>
      <c r="SMK1021" s="330"/>
      <c r="SML1021" s="330"/>
      <c r="SMM1021" s="330"/>
      <c r="SMN1021" s="330"/>
      <c r="SMO1021" s="330"/>
      <c r="SMP1021" s="330"/>
      <c r="SMQ1021" s="330"/>
      <c r="SMR1021" s="330"/>
      <c r="SMS1021" s="330"/>
      <c r="SMT1021" s="330"/>
      <c r="SMU1021" s="330"/>
      <c r="SMV1021" s="330"/>
      <c r="SMW1021" s="330"/>
      <c r="SMX1021" s="330"/>
      <c r="SMY1021" s="330"/>
      <c r="SMZ1021" s="330"/>
      <c r="SNA1021" s="330"/>
      <c r="SNB1021" s="330"/>
      <c r="SNC1021" s="330"/>
      <c r="SND1021" s="330"/>
      <c r="SNE1021" s="330"/>
      <c r="SNF1021" s="330"/>
      <c r="SNG1021" s="330"/>
      <c r="SNH1021" s="330"/>
      <c r="SNI1021" s="330"/>
      <c r="SNJ1021" s="330"/>
      <c r="SNK1021" s="330"/>
      <c r="SNL1021" s="330"/>
      <c r="SNM1021" s="330"/>
      <c r="SNN1021" s="330"/>
      <c r="SNO1021" s="330"/>
      <c r="SNP1021" s="330"/>
      <c r="SNQ1021" s="330"/>
      <c r="SNR1021" s="330"/>
      <c r="SNS1021" s="330"/>
      <c r="SNT1021" s="330"/>
      <c r="SNU1021" s="330"/>
      <c r="SNV1021" s="330"/>
      <c r="SNW1021" s="330"/>
      <c r="SNX1021" s="330"/>
      <c r="SNY1021" s="330"/>
      <c r="SNZ1021" s="330"/>
      <c r="SOA1021" s="330"/>
      <c r="SOB1021" s="330"/>
      <c r="SOC1021" s="330"/>
      <c r="SOD1021" s="330"/>
      <c r="SOE1021" s="330"/>
      <c r="SOF1021" s="330"/>
      <c r="SOG1021" s="330"/>
      <c r="SOH1021" s="330"/>
      <c r="SOI1021" s="330"/>
      <c r="SOJ1021" s="330"/>
      <c r="SOK1021" s="330"/>
      <c r="SOL1021" s="330"/>
      <c r="SOM1021" s="330"/>
      <c r="SON1021" s="330"/>
      <c r="SOO1021" s="330"/>
      <c r="SOP1021" s="330"/>
      <c r="SOQ1021" s="330"/>
      <c r="SOR1021" s="330"/>
      <c r="SOS1021" s="330"/>
      <c r="SOT1021" s="330"/>
      <c r="SOU1021" s="330"/>
      <c r="SOV1021" s="330"/>
      <c r="SOW1021" s="330"/>
      <c r="SOX1021" s="330"/>
      <c r="SOY1021" s="330"/>
      <c r="SOZ1021" s="330"/>
      <c r="SPA1021" s="330"/>
      <c r="SPB1021" s="330"/>
      <c r="SPC1021" s="330"/>
      <c r="SPD1021" s="330"/>
      <c r="SPE1021" s="330"/>
      <c r="SPF1021" s="330"/>
      <c r="SPG1021" s="330"/>
      <c r="SPH1021" s="330"/>
      <c r="SPI1021" s="330"/>
      <c r="SPJ1021" s="330"/>
      <c r="SPK1021" s="330"/>
      <c r="SPL1021" s="330"/>
      <c r="SPM1021" s="330"/>
      <c r="SPN1021" s="330"/>
      <c r="SPO1021" s="330"/>
      <c r="SPP1021" s="330"/>
      <c r="SPQ1021" s="330"/>
      <c r="SPR1021" s="330"/>
      <c r="SPS1021" s="330"/>
      <c r="SPT1021" s="330"/>
      <c r="SPU1021" s="330"/>
      <c r="SPV1021" s="330"/>
      <c r="SPW1021" s="330"/>
      <c r="SPX1021" s="330"/>
      <c r="SPY1021" s="330"/>
      <c r="SPZ1021" s="330"/>
      <c r="SQA1021" s="330"/>
      <c r="SQB1021" s="330"/>
      <c r="SQC1021" s="330"/>
      <c r="SQD1021" s="330"/>
      <c r="SQE1021" s="330"/>
      <c r="SQF1021" s="330"/>
      <c r="SQG1021" s="330"/>
      <c r="SQH1021" s="330"/>
      <c r="SQI1021" s="330"/>
      <c r="SQJ1021" s="330"/>
      <c r="SQK1021" s="330"/>
      <c r="SQL1021" s="330"/>
      <c r="SQM1021" s="330"/>
      <c r="SQN1021" s="330"/>
      <c r="SQO1021" s="330"/>
      <c r="SQP1021" s="330"/>
      <c r="SQQ1021" s="330"/>
      <c r="SQR1021" s="330"/>
      <c r="SQS1021" s="330"/>
      <c r="SQT1021" s="330"/>
      <c r="SQU1021" s="330"/>
      <c r="SQV1021" s="330"/>
      <c r="SQW1021" s="330"/>
      <c r="SQX1021" s="330"/>
      <c r="SQY1021" s="330"/>
      <c r="SQZ1021" s="330"/>
      <c r="SRA1021" s="330"/>
      <c r="SRB1021" s="330"/>
      <c r="SRC1021" s="330"/>
      <c r="SRD1021" s="330"/>
      <c r="SRE1021" s="330"/>
      <c r="SRF1021" s="330"/>
      <c r="SRG1021" s="330"/>
      <c r="SRH1021" s="330"/>
      <c r="SRI1021" s="330"/>
      <c r="SRJ1021" s="330"/>
      <c r="SRK1021" s="330"/>
      <c r="SRL1021" s="330"/>
      <c r="SRM1021" s="330"/>
      <c r="SRN1021" s="330"/>
      <c r="SRO1021" s="330"/>
      <c r="SRP1021" s="330"/>
      <c r="SRQ1021" s="330"/>
      <c r="SRR1021" s="330"/>
      <c r="SRS1021" s="330"/>
      <c r="SRT1021" s="330"/>
      <c r="SRU1021" s="330"/>
      <c r="SRV1021" s="330"/>
      <c r="SRW1021" s="330"/>
      <c r="SRX1021" s="330"/>
      <c r="SRY1021" s="330"/>
      <c r="SRZ1021" s="330"/>
      <c r="SSA1021" s="330"/>
      <c r="SSB1021" s="330"/>
      <c r="SSC1021" s="330"/>
      <c r="SSD1021" s="330"/>
      <c r="SSE1021" s="330"/>
      <c r="SSF1021" s="330"/>
      <c r="SSG1021" s="330"/>
      <c r="SSH1021" s="330"/>
      <c r="SSI1021" s="330"/>
      <c r="SSJ1021" s="330"/>
      <c r="SSK1021" s="330"/>
      <c r="SSL1021" s="330"/>
      <c r="SSM1021" s="330"/>
      <c r="SSN1021" s="330"/>
      <c r="SSO1021" s="330"/>
      <c r="SSP1021" s="330"/>
      <c r="SSQ1021" s="330"/>
      <c r="SSR1021" s="330"/>
      <c r="SSS1021" s="330"/>
      <c r="SST1021" s="330"/>
      <c r="SSU1021" s="330"/>
      <c r="SSV1021" s="330"/>
      <c r="SSW1021" s="330"/>
      <c r="SSX1021" s="330"/>
      <c r="SSY1021" s="330"/>
      <c r="SSZ1021" s="330"/>
      <c r="STA1021" s="330"/>
      <c r="STB1021" s="330"/>
      <c r="STC1021" s="330"/>
      <c r="STD1021" s="330"/>
      <c r="STE1021" s="330"/>
      <c r="STF1021" s="330"/>
      <c r="STG1021" s="330"/>
      <c r="STH1021" s="330"/>
      <c r="STI1021" s="330"/>
      <c r="STJ1021" s="330"/>
      <c r="STK1021" s="330"/>
      <c r="STL1021" s="330"/>
      <c r="STM1021" s="330"/>
      <c r="STN1021" s="330"/>
      <c r="STO1021" s="330"/>
      <c r="STP1021" s="330"/>
      <c r="STQ1021" s="330"/>
      <c r="STR1021" s="330"/>
      <c r="STS1021" s="330"/>
      <c r="STT1021" s="330"/>
      <c r="STU1021" s="330"/>
      <c r="STV1021" s="330"/>
      <c r="STW1021" s="330"/>
      <c r="STX1021" s="330"/>
      <c r="STY1021" s="330"/>
      <c r="STZ1021" s="330"/>
      <c r="SUA1021" s="330"/>
      <c r="SUB1021" s="330"/>
      <c r="SUC1021" s="330"/>
      <c r="SUD1021" s="330"/>
      <c r="SUE1021" s="330"/>
      <c r="SUF1021" s="330"/>
      <c r="SUG1021" s="330"/>
      <c r="SUH1021" s="330"/>
      <c r="SUI1021" s="330"/>
      <c r="SUJ1021" s="330"/>
      <c r="SUK1021" s="330"/>
      <c r="SUL1021" s="330"/>
      <c r="SUM1021" s="330"/>
      <c r="SUN1021" s="330"/>
      <c r="SUO1021" s="330"/>
      <c r="SUP1021" s="330"/>
      <c r="SUQ1021" s="330"/>
      <c r="SUR1021" s="330"/>
      <c r="SUS1021" s="330"/>
      <c r="SUT1021" s="330"/>
      <c r="SUU1021" s="330"/>
      <c r="SUV1021" s="330"/>
      <c r="SUW1021" s="330"/>
      <c r="SUX1021" s="330"/>
      <c r="SUY1021" s="330"/>
      <c r="SUZ1021" s="330"/>
      <c r="SVA1021" s="330"/>
      <c r="SVB1021" s="330"/>
      <c r="SVC1021" s="330"/>
      <c r="SVD1021" s="330"/>
      <c r="SVE1021" s="330"/>
      <c r="SVF1021" s="330"/>
      <c r="SVG1021" s="330"/>
      <c r="SVH1021" s="330"/>
      <c r="SVI1021" s="330"/>
      <c r="SVJ1021" s="330"/>
      <c r="SVK1021" s="330"/>
      <c r="SVL1021" s="330"/>
      <c r="SVM1021" s="330"/>
      <c r="SVN1021" s="330"/>
      <c r="SVO1021" s="330"/>
      <c r="SVP1021" s="330"/>
      <c r="SVQ1021" s="330"/>
      <c r="SVR1021" s="330"/>
      <c r="SVS1021" s="330"/>
      <c r="SVT1021" s="330"/>
      <c r="SVU1021" s="330"/>
      <c r="SVV1021" s="330"/>
      <c r="SVW1021" s="330"/>
      <c r="SVX1021" s="330"/>
      <c r="SVY1021" s="330"/>
      <c r="SVZ1021" s="330"/>
      <c r="SWA1021" s="330"/>
      <c r="SWB1021" s="330"/>
      <c r="SWC1021" s="330"/>
      <c r="SWD1021" s="330"/>
      <c r="SWE1021" s="330"/>
      <c r="SWF1021" s="330"/>
      <c r="SWG1021" s="330"/>
      <c r="SWH1021" s="330"/>
      <c r="SWI1021" s="330"/>
      <c r="SWJ1021" s="330"/>
      <c r="SWK1021" s="330"/>
      <c r="SWL1021" s="330"/>
      <c r="SWM1021" s="330"/>
      <c r="SWN1021" s="330"/>
      <c r="SWO1021" s="330"/>
      <c r="SWP1021" s="330"/>
      <c r="SWQ1021" s="330"/>
      <c r="SWR1021" s="330"/>
      <c r="SWS1021" s="330"/>
      <c r="SWT1021" s="330"/>
      <c r="SWU1021" s="330"/>
      <c r="SWV1021" s="330"/>
      <c r="SWW1021" s="330"/>
      <c r="SWX1021" s="330"/>
      <c r="SWY1021" s="330"/>
      <c r="SWZ1021" s="330"/>
      <c r="SXA1021" s="330"/>
      <c r="SXB1021" s="330"/>
      <c r="SXC1021" s="330"/>
      <c r="SXD1021" s="330"/>
      <c r="SXE1021" s="330"/>
      <c r="SXF1021" s="330"/>
      <c r="SXG1021" s="330"/>
      <c r="SXH1021" s="330"/>
      <c r="SXI1021" s="330"/>
      <c r="SXJ1021" s="330"/>
      <c r="SXK1021" s="330"/>
      <c r="SXL1021" s="330"/>
      <c r="SXM1021" s="330"/>
      <c r="SXN1021" s="330"/>
      <c r="SXO1021" s="330"/>
      <c r="SXP1021" s="330"/>
      <c r="SXQ1021" s="330"/>
      <c r="SXR1021" s="330"/>
      <c r="SXS1021" s="330"/>
      <c r="SXT1021" s="330"/>
      <c r="SXU1021" s="330"/>
      <c r="SXV1021" s="330"/>
      <c r="SXW1021" s="330"/>
      <c r="SXX1021" s="330"/>
      <c r="SXY1021" s="330"/>
      <c r="SXZ1021" s="330"/>
      <c r="SYA1021" s="330"/>
      <c r="SYB1021" s="330"/>
      <c r="SYC1021" s="330"/>
      <c r="SYD1021" s="330"/>
      <c r="SYE1021" s="330"/>
      <c r="SYF1021" s="330"/>
      <c r="SYG1021" s="330"/>
      <c r="SYH1021" s="330"/>
      <c r="SYI1021" s="330"/>
      <c r="SYJ1021" s="330"/>
      <c r="SYK1021" s="330"/>
      <c r="SYL1021" s="330"/>
      <c r="SYM1021" s="330"/>
      <c r="SYN1021" s="330"/>
      <c r="SYO1021" s="330"/>
      <c r="SYP1021" s="330"/>
      <c r="SYQ1021" s="330"/>
      <c r="SYR1021" s="330"/>
      <c r="SYS1021" s="330"/>
      <c r="SYT1021" s="330"/>
      <c r="SYU1021" s="330"/>
      <c r="SYV1021" s="330"/>
      <c r="SYW1021" s="330"/>
      <c r="SYX1021" s="330"/>
      <c r="SYY1021" s="330"/>
      <c r="SYZ1021" s="330"/>
      <c r="SZA1021" s="330"/>
      <c r="SZB1021" s="330"/>
      <c r="SZC1021" s="330"/>
      <c r="SZD1021" s="330"/>
      <c r="SZE1021" s="330"/>
      <c r="SZF1021" s="330"/>
      <c r="SZG1021" s="330"/>
      <c r="SZH1021" s="330"/>
      <c r="SZI1021" s="330"/>
      <c r="SZJ1021" s="330"/>
      <c r="SZK1021" s="330"/>
      <c r="SZL1021" s="330"/>
      <c r="SZM1021" s="330"/>
      <c r="SZN1021" s="330"/>
      <c r="SZO1021" s="330"/>
      <c r="SZP1021" s="330"/>
      <c r="SZQ1021" s="330"/>
      <c r="SZR1021" s="330"/>
      <c r="SZS1021" s="330"/>
      <c r="SZT1021" s="330"/>
      <c r="SZU1021" s="330"/>
      <c r="SZV1021" s="330"/>
      <c r="SZW1021" s="330"/>
      <c r="SZX1021" s="330"/>
      <c r="SZY1021" s="330"/>
      <c r="SZZ1021" s="330"/>
      <c r="TAA1021" s="330"/>
      <c r="TAB1021" s="330"/>
      <c r="TAC1021" s="330"/>
      <c r="TAD1021" s="330"/>
      <c r="TAE1021" s="330"/>
      <c r="TAF1021" s="330"/>
      <c r="TAG1021" s="330"/>
      <c r="TAH1021" s="330"/>
      <c r="TAI1021" s="330"/>
      <c r="TAJ1021" s="330"/>
      <c r="TAK1021" s="330"/>
      <c r="TAL1021" s="330"/>
      <c r="TAM1021" s="330"/>
      <c r="TAN1021" s="330"/>
      <c r="TAO1021" s="330"/>
      <c r="TAP1021" s="330"/>
      <c r="TAQ1021" s="330"/>
      <c r="TAR1021" s="330"/>
      <c r="TAS1021" s="330"/>
      <c r="TAT1021" s="330"/>
      <c r="TAU1021" s="330"/>
      <c r="TAV1021" s="330"/>
      <c r="TAW1021" s="330"/>
      <c r="TAX1021" s="330"/>
      <c r="TAY1021" s="330"/>
      <c r="TAZ1021" s="330"/>
      <c r="TBA1021" s="330"/>
      <c r="TBB1021" s="330"/>
      <c r="TBC1021" s="330"/>
      <c r="TBD1021" s="330"/>
      <c r="TBE1021" s="330"/>
      <c r="TBF1021" s="330"/>
      <c r="TBG1021" s="330"/>
      <c r="TBH1021" s="330"/>
      <c r="TBI1021" s="330"/>
      <c r="TBJ1021" s="330"/>
      <c r="TBK1021" s="330"/>
      <c r="TBL1021" s="330"/>
      <c r="TBM1021" s="330"/>
      <c r="TBN1021" s="330"/>
      <c r="TBO1021" s="330"/>
      <c r="TBP1021" s="330"/>
      <c r="TBQ1021" s="330"/>
      <c r="TBR1021" s="330"/>
      <c r="TBS1021" s="330"/>
      <c r="TBT1021" s="330"/>
      <c r="TBU1021" s="330"/>
      <c r="TBV1021" s="330"/>
      <c r="TBW1021" s="330"/>
      <c r="TBX1021" s="330"/>
      <c r="TBY1021" s="330"/>
      <c r="TBZ1021" s="330"/>
      <c r="TCA1021" s="330"/>
      <c r="TCB1021" s="330"/>
      <c r="TCC1021" s="330"/>
      <c r="TCD1021" s="330"/>
      <c r="TCE1021" s="330"/>
      <c r="TCF1021" s="330"/>
      <c r="TCG1021" s="330"/>
      <c r="TCH1021" s="330"/>
      <c r="TCI1021" s="330"/>
      <c r="TCJ1021" s="330"/>
      <c r="TCK1021" s="330"/>
      <c r="TCL1021" s="330"/>
      <c r="TCM1021" s="330"/>
      <c r="TCN1021" s="330"/>
      <c r="TCO1021" s="330"/>
      <c r="TCP1021" s="330"/>
      <c r="TCQ1021" s="330"/>
      <c r="TCR1021" s="330"/>
      <c r="TCS1021" s="330"/>
      <c r="TCT1021" s="330"/>
      <c r="TCU1021" s="330"/>
      <c r="TCV1021" s="330"/>
      <c r="TCW1021" s="330"/>
      <c r="TCX1021" s="330"/>
      <c r="TCY1021" s="330"/>
      <c r="TCZ1021" s="330"/>
      <c r="TDA1021" s="330"/>
      <c r="TDB1021" s="330"/>
      <c r="TDC1021" s="330"/>
      <c r="TDD1021" s="330"/>
      <c r="TDE1021" s="330"/>
      <c r="TDF1021" s="330"/>
      <c r="TDG1021" s="330"/>
      <c r="TDH1021" s="330"/>
      <c r="TDI1021" s="330"/>
      <c r="TDJ1021" s="330"/>
      <c r="TDK1021" s="330"/>
      <c r="TDL1021" s="330"/>
      <c r="TDM1021" s="330"/>
      <c r="TDN1021" s="330"/>
      <c r="TDO1021" s="330"/>
      <c r="TDP1021" s="330"/>
      <c r="TDQ1021" s="330"/>
      <c r="TDR1021" s="330"/>
      <c r="TDS1021" s="330"/>
      <c r="TDT1021" s="330"/>
      <c r="TDU1021" s="330"/>
      <c r="TDV1021" s="330"/>
      <c r="TDW1021" s="330"/>
      <c r="TDX1021" s="330"/>
      <c r="TDY1021" s="330"/>
      <c r="TDZ1021" s="330"/>
      <c r="TEA1021" s="330"/>
      <c r="TEB1021" s="330"/>
      <c r="TEC1021" s="330"/>
      <c r="TED1021" s="330"/>
      <c r="TEE1021" s="330"/>
      <c r="TEF1021" s="330"/>
      <c r="TEG1021" s="330"/>
      <c r="TEH1021" s="330"/>
      <c r="TEI1021" s="330"/>
      <c r="TEJ1021" s="330"/>
      <c r="TEK1021" s="330"/>
      <c r="TEL1021" s="330"/>
      <c r="TEM1021" s="330"/>
      <c r="TEN1021" s="330"/>
      <c r="TEO1021" s="330"/>
      <c r="TEP1021" s="330"/>
      <c r="TEQ1021" s="330"/>
      <c r="TER1021" s="330"/>
      <c r="TES1021" s="330"/>
      <c r="TET1021" s="330"/>
      <c r="TEU1021" s="330"/>
      <c r="TEV1021" s="330"/>
      <c r="TEW1021" s="330"/>
      <c r="TEX1021" s="330"/>
      <c r="TEY1021" s="330"/>
      <c r="TEZ1021" s="330"/>
      <c r="TFA1021" s="330"/>
      <c r="TFB1021" s="330"/>
      <c r="TFC1021" s="330"/>
      <c r="TFD1021" s="330"/>
      <c r="TFE1021" s="330"/>
      <c r="TFF1021" s="330"/>
      <c r="TFG1021" s="330"/>
      <c r="TFH1021" s="330"/>
      <c r="TFI1021" s="330"/>
      <c r="TFJ1021" s="330"/>
      <c r="TFK1021" s="330"/>
      <c r="TFL1021" s="330"/>
      <c r="TFM1021" s="330"/>
      <c r="TFN1021" s="330"/>
      <c r="TFO1021" s="330"/>
      <c r="TFP1021" s="330"/>
      <c r="TFQ1021" s="330"/>
      <c r="TFR1021" s="330"/>
      <c r="TFS1021" s="330"/>
      <c r="TFT1021" s="330"/>
      <c r="TFU1021" s="330"/>
      <c r="TFV1021" s="330"/>
      <c r="TFW1021" s="330"/>
      <c r="TFX1021" s="330"/>
      <c r="TFY1021" s="330"/>
      <c r="TFZ1021" s="330"/>
      <c r="TGA1021" s="330"/>
      <c r="TGB1021" s="330"/>
      <c r="TGC1021" s="330"/>
      <c r="TGD1021" s="330"/>
      <c r="TGE1021" s="330"/>
      <c r="TGF1021" s="330"/>
      <c r="TGG1021" s="330"/>
      <c r="TGH1021" s="330"/>
      <c r="TGI1021" s="330"/>
      <c r="TGJ1021" s="330"/>
      <c r="TGK1021" s="330"/>
      <c r="TGL1021" s="330"/>
      <c r="TGM1021" s="330"/>
      <c r="TGN1021" s="330"/>
      <c r="TGO1021" s="330"/>
      <c r="TGP1021" s="330"/>
      <c r="TGQ1021" s="330"/>
      <c r="TGR1021" s="330"/>
      <c r="TGS1021" s="330"/>
      <c r="TGT1021" s="330"/>
      <c r="TGU1021" s="330"/>
      <c r="TGV1021" s="330"/>
      <c r="TGW1021" s="330"/>
      <c r="TGX1021" s="330"/>
      <c r="TGY1021" s="330"/>
      <c r="TGZ1021" s="330"/>
      <c r="THA1021" s="330"/>
      <c r="THB1021" s="330"/>
      <c r="THC1021" s="330"/>
      <c r="THD1021" s="330"/>
      <c r="THE1021" s="330"/>
      <c r="THF1021" s="330"/>
      <c r="THG1021" s="330"/>
      <c r="THH1021" s="330"/>
      <c r="THI1021" s="330"/>
      <c r="THJ1021" s="330"/>
      <c r="THK1021" s="330"/>
      <c r="THL1021" s="330"/>
      <c r="THM1021" s="330"/>
      <c r="THN1021" s="330"/>
      <c r="THO1021" s="330"/>
      <c r="THP1021" s="330"/>
      <c r="THQ1021" s="330"/>
      <c r="THR1021" s="330"/>
      <c r="THS1021" s="330"/>
      <c r="THT1021" s="330"/>
      <c r="THU1021" s="330"/>
      <c r="THV1021" s="330"/>
      <c r="THW1021" s="330"/>
      <c r="THX1021" s="330"/>
      <c r="THY1021" s="330"/>
      <c r="THZ1021" s="330"/>
      <c r="TIA1021" s="330"/>
      <c r="TIB1021" s="330"/>
      <c r="TIC1021" s="330"/>
      <c r="TID1021" s="330"/>
      <c r="TIE1021" s="330"/>
      <c r="TIF1021" s="330"/>
      <c r="TIG1021" s="330"/>
      <c r="TIH1021" s="330"/>
      <c r="TII1021" s="330"/>
      <c r="TIJ1021" s="330"/>
      <c r="TIK1021" s="330"/>
      <c r="TIL1021" s="330"/>
      <c r="TIM1021" s="330"/>
      <c r="TIN1021" s="330"/>
      <c r="TIO1021" s="330"/>
      <c r="TIP1021" s="330"/>
      <c r="TIQ1021" s="330"/>
      <c r="TIR1021" s="330"/>
      <c r="TIS1021" s="330"/>
      <c r="TIT1021" s="330"/>
      <c r="TIU1021" s="330"/>
      <c r="TIV1021" s="330"/>
      <c r="TIW1021" s="330"/>
      <c r="TIX1021" s="330"/>
      <c r="TIY1021" s="330"/>
      <c r="TIZ1021" s="330"/>
      <c r="TJA1021" s="330"/>
      <c r="TJB1021" s="330"/>
      <c r="TJC1021" s="330"/>
      <c r="TJD1021" s="330"/>
      <c r="TJE1021" s="330"/>
      <c r="TJF1021" s="330"/>
      <c r="TJG1021" s="330"/>
      <c r="TJH1021" s="330"/>
      <c r="TJI1021" s="330"/>
      <c r="TJJ1021" s="330"/>
      <c r="TJK1021" s="330"/>
      <c r="TJL1021" s="330"/>
      <c r="TJM1021" s="330"/>
      <c r="TJN1021" s="330"/>
      <c r="TJO1021" s="330"/>
      <c r="TJP1021" s="330"/>
      <c r="TJQ1021" s="330"/>
      <c r="TJR1021" s="330"/>
      <c r="TJS1021" s="330"/>
      <c r="TJT1021" s="330"/>
      <c r="TJU1021" s="330"/>
      <c r="TJV1021" s="330"/>
      <c r="TJW1021" s="330"/>
      <c r="TJX1021" s="330"/>
      <c r="TJY1021" s="330"/>
      <c r="TJZ1021" s="330"/>
      <c r="TKA1021" s="330"/>
      <c r="TKB1021" s="330"/>
      <c r="TKC1021" s="330"/>
      <c r="TKD1021" s="330"/>
      <c r="TKE1021" s="330"/>
      <c r="TKF1021" s="330"/>
      <c r="TKG1021" s="330"/>
      <c r="TKH1021" s="330"/>
      <c r="TKI1021" s="330"/>
      <c r="TKJ1021" s="330"/>
      <c r="TKK1021" s="330"/>
      <c r="TKL1021" s="330"/>
      <c r="TKM1021" s="330"/>
      <c r="TKN1021" s="330"/>
      <c r="TKO1021" s="330"/>
      <c r="TKP1021" s="330"/>
      <c r="TKQ1021" s="330"/>
      <c r="TKR1021" s="330"/>
      <c r="TKS1021" s="330"/>
      <c r="TKT1021" s="330"/>
      <c r="TKU1021" s="330"/>
      <c r="TKV1021" s="330"/>
      <c r="TKW1021" s="330"/>
      <c r="TKX1021" s="330"/>
      <c r="TKY1021" s="330"/>
      <c r="TKZ1021" s="330"/>
      <c r="TLA1021" s="330"/>
      <c r="TLB1021" s="330"/>
      <c r="TLC1021" s="330"/>
      <c r="TLD1021" s="330"/>
      <c r="TLE1021" s="330"/>
      <c r="TLF1021" s="330"/>
      <c r="TLG1021" s="330"/>
      <c r="TLH1021" s="330"/>
      <c r="TLI1021" s="330"/>
      <c r="TLJ1021" s="330"/>
      <c r="TLK1021" s="330"/>
      <c r="TLL1021" s="330"/>
      <c r="TLM1021" s="330"/>
      <c r="TLN1021" s="330"/>
      <c r="TLO1021" s="330"/>
      <c r="TLP1021" s="330"/>
      <c r="TLQ1021" s="330"/>
      <c r="TLR1021" s="330"/>
      <c r="TLS1021" s="330"/>
      <c r="TLT1021" s="330"/>
      <c r="TLU1021" s="330"/>
      <c r="TLV1021" s="330"/>
      <c r="TLW1021" s="330"/>
      <c r="TLX1021" s="330"/>
      <c r="TLY1021" s="330"/>
      <c r="TLZ1021" s="330"/>
      <c r="TMA1021" s="330"/>
      <c r="TMB1021" s="330"/>
      <c r="TMC1021" s="330"/>
      <c r="TMD1021" s="330"/>
      <c r="TME1021" s="330"/>
      <c r="TMF1021" s="330"/>
      <c r="TMG1021" s="330"/>
      <c r="TMH1021" s="330"/>
      <c r="TMI1021" s="330"/>
      <c r="TMJ1021" s="330"/>
      <c r="TMK1021" s="330"/>
      <c r="TML1021" s="330"/>
      <c r="TMM1021" s="330"/>
      <c r="TMN1021" s="330"/>
      <c r="TMO1021" s="330"/>
      <c r="TMP1021" s="330"/>
      <c r="TMQ1021" s="330"/>
      <c r="TMR1021" s="330"/>
      <c r="TMS1021" s="330"/>
      <c r="TMT1021" s="330"/>
      <c r="TMU1021" s="330"/>
      <c r="TMV1021" s="330"/>
      <c r="TMW1021" s="330"/>
      <c r="TMX1021" s="330"/>
      <c r="TMY1021" s="330"/>
      <c r="TMZ1021" s="330"/>
      <c r="TNA1021" s="330"/>
      <c r="TNB1021" s="330"/>
      <c r="TNC1021" s="330"/>
      <c r="TND1021" s="330"/>
      <c r="TNE1021" s="330"/>
      <c r="TNF1021" s="330"/>
      <c r="TNG1021" s="330"/>
      <c r="TNH1021" s="330"/>
      <c r="TNI1021" s="330"/>
      <c r="TNJ1021" s="330"/>
      <c r="TNK1021" s="330"/>
      <c r="TNL1021" s="330"/>
      <c r="TNM1021" s="330"/>
      <c r="TNN1021" s="330"/>
      <c r="TNO1021" s="330"/>
      <c r="TNP1021" s="330"/>
      <c r="TNQ1021" s="330"/>
      <c r="TNR1021" s="330"/>
      <c r="TNS1021" s="330"/>
      <c r="TNT1021" s="330"/>
      <c r="TNU1021" s="330"/>
      <c r="TNV1021" s="330"/>
      <c r="TNW1021" s="330"/>
      <c r="TNX1021" s="330"/>
      <c r="TNY1021" s="330"/>
      <c r="TNZ1021" s="330"/>
      <c r="TOA1021" s="330"/>
      <c r="TOB1021" s="330"/>
      <c r="TOC1021" s="330"/>
      <c r="TOD1021" s="330"/>
      <c r="TOE1021" s="330"/>
      <c r="TOF1021" s="330"/>
      <c r="TOG1021" s="330"/>
      <c r="TOH1021" s="330"/>
      <c r="TOI1021" s="330"/>
      <c r="TOJ1021" s="330"/>
      <c r="TOK1021" s="330"/>
      <c r="TOL1021" s="330"/>
      <c r="TOM1021" s="330"/>
      <c r="TON1021" s="330"/>
      <c r="TOO1021" s="330"/>
      <c r="TOP1021" s="330"/>
      <c r="TOQ1021" s="330"/>
      <c r="TOR1021" s="330"/>
      <c r="TOS1021" s="330"/>
      <c r="TOT1021" s="330"/>
      <c r="TOU1021" s="330"/>
      <c r="TOV1021" s="330"/>
      <c r="TOW1021" s="330"/>
      <c r="TOX1021" s="330"/>
      <c r="TOY1021" s="330"/>
      <c r="TOZ1021" s="330"/>
      <c r="TPA1021" s="330"/>
      <c r="TPB1021" s="330"/>
      <c r="TPC1021" s="330"/>
      <c r="TPD1021" s="330"/>
      <c r="TPE1021" s="330"/>
      <c r="TPF1021" s="330"/>
      <c r="TPG1021" s="330"/>
      <c r="TPH1021" s="330"/>
      <c r="TPI1021" s="330"/>
      <c r="TPJ1021" s="330"/>
      <c r="TPK1021" s="330"/>
      <c r="TPL1021" s="330"/>
      <c r="TPM1021" s="330"/>
      <c r="TPN1021" s="330"/>
      <c r="TPO1021" s="330"/>
      <c r="TPP1021" s="330"/>
      <c r="TPQ1021" s="330"/>
      <c r="TPR1021" s="330"/>
      <c r="TPS1021" s="330"/>
      <c r="TPT1021" s="330"/>
      <c r="TPU1021" s="330"/>
      <c r="TPV1021" s="330"/>
      <c r="TPW1021" s="330"/>
      <c r="TPX1021" s="330"/>
      <c r="TPY1021" s="330"/>
      <c r="TPZ1021" s="330"/>
      <c r="TQA1021" s="330"/>
      <c r="TQB1021" s="330"/>
      <c r="TQC1021" s="330"/>
      <c r="TQD1021" s="330"/>
      <c r="TQE1021" s="330"/>
      <c r="TQF1021" s="330"/>
      <c r="TQG1021" s="330"/>
      <c r="TQH1021" s="330"/>
      <c r="TQI1021" s="330"/>
      <c r="TQJ1021" s="330"/>
      <c r="TQK1021" s="330"/>
      <c r="TQL1021" s="330"/>
      <c r="TQM1021" s="330"/>
      <c r="TQN1021" s="330"/>
      <c r="TQO1021" s="330"/>
      <c r="TQP1021" s="330"/>
      <c r="TQQ1021" s="330"/>
      <c r="TQR1021" s="330"/>
      <c r="TQS1021" s="330"/>
      <c r="TQT1021" s="330"/>
      <c r="TQU1021" s="330"/>
      <c r="TQV1021" s="330"/>
      <c r="TQW1021" s="330"/>
      <c r="TQX1021" s="330"/>
      <c r="TQY1021" s="330"/>
      <c r="TQZ1021" s="330"/>
      <c r="TRA1021" s="330"/>
      <c r="TRB1021" s="330"/>
      <c r="TRC1021" s="330"/>
      <c r="TRD1021" s="330"/>
      <c r="TRE1021" s="330"/>
      <c r="TRF1021" s="330"/>
      <c r="TRG1021" s="330"/>
      <c r="TRH1021" s="330"/>
      <c r="TRI1021" s="330"/>
      <c r="TRJ1021" s="330"/>
      <c r="TRK1021" s="330"/>
      <c r="TRL1021" s="330"/>
      <c r="TRM1021" s="330"/>
      <c r="TRN1021" s="330"/>
      <c r="TRO1021" s="330"/>
      <c r="TRP1021" s="330"/>
      <c r="TRQ1021" s="330"/>
      <c r="TRR1021" s="330"/>
      <c r="TRS1021" s="330"/>
      <c r="TRT1021" s="330"/>
      <c r="TRU1021" s="330"/>
      <c r="TRV1021" s="330"/>
      <c r="TRW1021" s="330"/>
      <c r="TRX1021" s="330"/>
      <c r="TRY1021" s="330"/>
      <c r="TRZ1021" s="330"/>
      <c r="TSA1021" s="330"/>
      <c r="TSB1021" s="330"/>
      <c r="TSC1021" s="330"/>
      <c r="TSD1021" s="330"/>
      <c r="TSE1021" s="330"/>
      <c r="TSF1021" s="330"/>
      <c r="TSG1021" s="330"/>
      <c r="TSH1021" s="330"/>
      <c r="TSI1021" s="330"/>
      <c r="TSJ1021" s="330"/>
      <c r="TSK1021" s="330"/>
      <c r="TSL1021" s="330"/>
      <c r="TSM1021" s="330"/>
      <c r="TSN1021" s="330"/>
      <c r="TSO1021" s="330"/>
      <c r="TSP1021" s="330"/>
      <c r="TSQ1021" s="330"/>
      <c r="TSR1021" s="330"/>
      <c r="TSS1021" s="330"/>
      <c r="TST1021" s="330"/>
      <c r="TSU1021" s="330"/>
      <c r="TSV1021" s="330"/>
      <c r="TSW1021" s="330"/>
      <c r="TSX1021" s="330"/>
      <c r="TSY1021" s="330"/>
      <c r="TSZ1021" s="330"/>
      <c r="TTA1021" s="330"/>
      <c r="TTB1021" s="330"/>
      <c r="TTC1021" s="330"/>
      <c r="TTD1021" s="330"/>
      <c r="TTE1021" s="330"/>
      <c r="TTF1021" s="330"/>
      <c r="TTG1021" s="330"/>
      <c r="TTH1021" s="330"/>
      <c r="TTI1021" s="330"/>
      <c r="TTJ1021" s="330"/>
      <c r="TTK1021" s="330"/>
      <c r="TTL1021" s="330"/>
      <c r="TTM1021" s="330"/>
      <c r="TTN1021" s="330"/>
      <c r="TTO1021" s="330"/>
      <c r="TTP1021" s="330"/>
      <c r="TTQ1021" s="330"/>
      <c r="TTR1021" s="330"/>
      <c r="TTS1021" s="330"/>
      <c r="TTT1021" s="330"/>
      <c r="TTU1021" s="330"/>
      <c r="TTV1021" s="330"/>
      <c r="TTW1021" s="330"/>
      <c r="TTX1021" s="330"/>
      <c r="TTY1021" s="330"/>
      <c r="TTZ1021" s="330"/>
      <c r="TUA1021" s="330"/>
      <c r="TUB1021" s="330"/>
      <c r="TUC1021" s="330"/>
      <c r="TUD1021" s="330"/>
      <c r="TUE1021" s="330"/>
      <c r="TUF1021" s="330"/>
      <c r="TUG1021" s="330"/>
      <c r="TUH1021" s="330"/>
      <c r="TUI1021" s="330"/>
      <c r="TUJ1021" s="330"/>
      <c r="TUK1021" s="330"/>
      <c r="TUL1021" s="330"/>
      <c r="TUM1021" s="330"/>
      <c r="TUN1021" s="330"/>
      <c r="TUO1021" s="330"/>
      <c r="TUP1021" s="330"/>
      <c r="TUQ1021" s="330"/>
      <c r="TUR1021" s="330"/>
      <c r="TUS1021" s="330"/>
      <c r="TUT1021" s="330"/>
      <c r="TUU1021" s="330"/>
      <c r="TUV1021" s="330"/>
      <c r="TUW1021" s="330"/>
      <c r="TUX1021" s="330"/>
      <c r="TUY1021" s="330"/>
      <c r="TUZ1021" s="330"/>
      <c r="TVA1021" s="330"/>
      <c r="TVB1021" s="330"/>
      <c r="TVC1021" s="330"/>
      <c r="TVD1021" s="330"/>
      <c r="TVE1021" s="330"/>
      <c r="TVF1021" s="330"/>
      <c r="TVG1021" s="330"/>
      <c r="TVH1021" s="330"/>
      <c r="TVI1021" s="330"/>
      <c r="TVJ1021" s="330"/>
      <c r="TVK1021" s="330"/>
      <c r="TVL1021" s="330"/>
      <c r="TVM1021" s="330"/>
      <c r="TVN1021" s="330"/>
      <c r="TVO1021" s="330"/>
      <c r="TVP1021" s="330"/>
      <c r="TVQ1021" s="330"/>
      <c r="TVR1021" s="330"/>
      <c r="TVS1021" s="330"/>
      <c r="TVT1021" s="330"/>
      <c r="TVU1021" s="330"/>
      <c r="TVV1021" s="330"/>
      <c r="TVW1021" s="330"/>
      <c r="TVX1021" s="330"/>
      <c r="TVY1021" s="330"/>
      <c r="TVZ1021" s="330"/>
      <c r="TWA1021" s="330"/>
      <c r="TWB1021" s="330"/>
      <c r="TWC1021" s="330"/>
      <c r="TWD1021" s="330"/>
      <c r="TWE1021" s="330"/>
      <c r="TWF1021" s="330"/>
      <c r="TWG1021" s="330"/>
      <c r="TWH1021" s="330"/>
      <c r="TWI1021" s="330"/>
      <c r="TWJ1021" s="330"/>
      <c r="TWK1021" s="330"/>
      <c r="TWL1021" s="330"/>
      <c r="TWM1021" s="330"/>
      <c r="TWN1021" s="330"/>
      <c r="TWO1021" s="330"/>
      <c r="TWP1021" s="330"/>
      <c r="TWQ1021" s="330"/>
      <c r="TWR1021" s="330"/>
      <c r="TWS1021" s="330"/>
      <c r="TWT1021" s="330"/>
      <c r="TWU1021" s="330"/>
      <c r="TWV1021" s="330"/>
      <c r="TWW1021" s="330"/>
      <c r="TWX1021" s="330"/>
      <c r="TWY1021" s="330"/>
      <c r="TWZ1021" s="330"/>
      <c r="TXA1021" s="330"/>
      <c r="TXB1021" s="330"/>
      <c r="TXC1021" s="330"/>
      <c r="TXD1021" s="330"/>
      <c r="TXE1021" s="330"/>
      <c r="TXF1021" s="330"/>
      <c r="TXG1021" s="330"/>
      <c r="TXH1021" s="330"/>
      <c r="TXI1021" s="330"/>
      <c r="TXJ1021" s="330"/>
      <c r="TXK1021" s="330"/>
      <c r="TXL1021" s="330"/>
      <c r="TXM1021" s="330"/>
      <c r="TXN1021" s="330"/>
      <c r="TXO1021" s="330"/>
      <c r="TXP1021" s="330"/>
      <c r="TXQ1021" s="330"/>
      <c r="TXR1021" s="330"/>
      <c r="TXS1021" s="330"/>
      <c r="TXT1021" s="330"/>
      <c r="TXU1021" s="330"/>
      <c r="TXV1021" s="330"/>
      <c r="TXW1021" s="330"/>
      <c r="TXX1021" s="330"/>
      <c r="TXY1021" s="330"/>
      <c r="TXZ1021" s="330"/>
      <c r="TYA1021" s="330"/>
      <c r="TYB1021" s="330"/>
      <c r="TYC1021" s="330"/>
      <c r="TYD1021" s="330"/>
      <c r="TYE1021" s="330"/>
      <c r="TYF1021" s="330"/>
      <c r="TYG1021" s="330"/>
      <c r="TYH1021" s="330"/>
      <c r="TYI1021" s="330"/>
      <c r="TYJ1021" s="330"/>
      <c r="TYK1021" s="330"/>
      <c r="TYL1021" s="330"/>
      <c r="TYM1021" s="330"/>
      <c r="TYN1021" s="330"/>
      <c r="TYO1021" s="330"/>
      <c r="TYP1021" s="330"/>
      <c r="TYQ1021" s="330"/>
      <c r="TYR1021" s="330"/>
      <c r="TYS1021" s="330"/>
      <c r="TYT1021" s="330"/>
      <c r="TYU1021" s="330"/>
      <c r="TYV1021" s="330"/>
      <c r="TYW1021" s="330"/>
      <c r="TYX1021" s="330"/>
      <c r="TYY1021" s="330"/>
      <c r="TYZ1021" s="330"/>
      <c r="TZA1021" s="330"/>
      <c r="TZB1021" s="330"/>
      <c r="TZC1021" s="330"/>
      <c r="TZD1021" s="330"/>
      <c r="TZE1021" s="330"/>
      <c r="TZF1021" s="330"/>
      <c r="TZG1021" s="330"/>
      <c r="TZH1021" s="330"/>
      <c r="TZI1021" s="330"/>
      <c r="TZJ1021" s="330"/>
      <c r="TZK1021" s="330"/>
      <c r="TZL1021" s="330"/>
      <c r="TZM1021" s="330"/>
      <c r="TZN1021" s="330"/>
      <c r="TZO1021" s="330"/>
      <c r="TZP1021" s="330"/>
      <c r="TZQ1021" s="330"/>
      <c r="TZR1021" s="330"/>
      <c r="TZS1021" s="330"/>
      <c r="TZT1021" s="330"/>
      <c r="TZU1021" s="330"/>
      <c r="TZV1021" s="330"/>
      <c r="TZW1021" s="330"/>
      <c r="TZX1021" s="330"/>
      <c r="TZY1021" s="330"/>
      <c r="TZZ1021" s="330"/>
      <c r="UAA1021" s="330"/>
      <c r="UAB1021" s="330"/>
      <c r="UAC1021" s="330"/>
      <c r="UAD1021" s="330"/>
      <c r="UAE1021" s="330"/>
      <c r="UAF1021" s="330"/>
      <c r="UAG1021" s="330"/>
      <c r="UAH1021" s="330"/>
      <c r="UAI1021" s="330"/>
      <c r="UAJ1021" s="330"/>
      <c r="UAK1021" s="330"/>
      <c r="UAL1021" s="330"/>
      <c r="UAM1021" s="330"/>
      <c r="UAN1021" s="330"/>
      <c r="UAO1021" s="330"/>
      <c r="UAP1021" s="330"/>
      <c r="UAQ1021" s="330"/>
      <c r="UAR1021" s="330"/>
      <c r="UAS1021" s="330"/>
      <c r="UAT1021" s="330"/>
      <c r="UAU1021" s="330"/>
      <c r="UAV1021" s="330"/>
      <c r="UAW1021" s="330"/>
      <c r="UAX1021" s="330"/>
      <c r="UAY1021" s="330"/>
      <c r="UAZ1021" s="330"/>
      <c r="UBA1021" s="330"/>
      <c r="UBB1021" s="330"/>
      <c r="UBC1021" s="330"/>
      <c r="UBD1021" s="330"/>
      <c r="UBE1021" s="330"/>
      <c r="UBF1021" s="330"/>
      <c r="UBG1021" s="330"/>
      <c r="UBH1021" s="330"/>
      <c r="UBI1021" s="330"/>
      <c r="UBJ1021" s="330"/>
      <c r="UBK1021" s="330"/>
      <c r="UBL1021" s="330"/>
      <c r="UBM1021" s="330"/>
      <c r="UBN1021" s="330"/>
      <c r="UBO1021" s="330"/>
      <c r="UBP1021" s="330"/>
      <c r="UBQ1021" s="330"/>
      <c r="UBR1021" s="330"/>
      <c r="UBS1021" s="330"/>
      <c r="UBT1021" s="330"/>
      <c r="UBU1021" s="330"/>
      <c r="UBV1021" s="330"/>
      <c r="UBW1021" s="330"/>
      <c r="UBX1021" s="330"/>
      <c r="UBY1021" s="330"/>
      <c r="UBZ1021" s="330"/>
      <c r="UCA1021" s="330"/>
      <c r="UCB1021" s="330"/>
      <c r="UCC1021" s="330"/>
      <c r="UCD1021" s="330"/>
      <c r="UCE1021" s="330"/>
      <c r="UCF1021" s="330"/>
      <c r="UCG1021" s="330"/>
      <c r="UCH1021" s="330"/>
      <c r="UCI1021" s="330"/>
      <c r="UCJ1021" s="330"/>
      <c r="UCK1021" s="330"/>
      <c r="UCL1021" s="330"/>
      <c r="UCM1021" s="330"/>
      <c r="UCN1021" s="330"/>
      <c r="UCO1021" s="330"/>
      <c r="UCP1021" s="330"/>
      <c r="UCQ1021" s="330"/>
      <c r="UCR1021" s="330"/>
      <c r="UCS1021" s="330"/>
      <c r="UCT1021" s="330"/>
      <c r="UCU1021" s="330"/>
      <c r="UCV1021" s="330"/>
      <c r="UCW1021" s="330"/>
      <c r="UCX1021" s="330"/>
      <c r="UCY1021" s="330"/>
      <c r="UCZ1021" s="330"/>
      <c r="UDA1021" s="330"/>
      <c r="UDB1021" s="330"/>
      <c r="UDC1021" s="330"/>
      <c r="UDD1021" s="330"/>
      <c r="UDE1021" s="330"/>
      <c r="UDF1021" s="330"/>
      <c r="UDG1021" s="330"/>
      <c r="UDH1021" s="330"/>
      <c r="UDI1021" s="330"/>
      <c r="UDJ1021" s="330"/>
      <c r="UDK1021" s="330"/>
      <c r="UDL1021" s="330"/>
      <c r="UDM1021" s="330"/>
      <c r="UDN1021" s="330"/>
      <c r="UDO1021" s="330"/>
      <c r="UDP1021" s="330"/>
      <c r="UDQ1021" s="330"/>
      <c r="UDR1021" s="330"/>
      <c r="UDS1021" s="330"/>
      <c r="UDT1021" s="330"/>
      <c r="UDU1021" s="330"/>
      <c r="UDV1021" s="330"/>
      <c r="UDW1021" s="330"/>
      <c r="UDX1021" s="330"/>
      <c r="UDY1021" s="330"/>
      <c r="UDZ1021" s="330"/>
      <c r="UEA1021" s="330"/>
      <c r="UEB1021" s="330"/>
      <c r="UEC1021" s="330"/>
      <c r="UED1021" s="330"/>
      <c r="UEE1021" s="330"/>
      <c r="UEF1021" s="330"/>
      <c r="UEG1021" s="330"/>
      <c r="UEH1021" s="330"/>
      <c r="UEI1021" s="330"/>
      <c r="UEJ1021" s="330"/>
      <c r="UEK1021" s="330"/>
      <c r="UEL1021" s="330"/>
      <c r="UEM1021" s="330"/>
      <c r="UEN1021" s="330"/>
      <c r="UEO1021" s="330"/>
      <c r="UEP1021" s="330"/>
      <c r="UEQ1021" s="330"/>
      <c r="UER1021" s="330"/>
      <c r="UES1021" s="330"/>
      <c r="UET1021" s="330"/>
      <c r="UEU1021" s="330"/>
      <c r="UEV1021" s="330"/>
      <c r="UEW1021" s="330"/>
      <c r="UEX1021" s="330"/>
      <c r="UEY1021" s="330"/>
      <c r="UEZ1021" s="330"/>
      <c r="UFA1021" s="330"/>
      <c r="UFB1021" s="330"/>
      <c r="UFC1021" s="330"/>
      <c r="UFD1021" s="330"/>
      <c r="UFE1021" s="330"/>
      <c r="UFF1021" s="330"/>
      <c r="UFG1021" s="330"/>
      <c r="UFH1021" s="330"/>
      <c r="UFI1021" s="330"/>
      <c r="UFJ1021" s="330"/>
      <c r="UFK1021" s="330"/>
      <c r="UFL1021" s="330"/>
      <c r="UFM1021" s="330"/>
      <c r="UFN1021" s="330"/>
      <c r="UFO1021" s="330"/>
      <c r="UFP1021" s="330"/>
      <c r="UFQ1021" s="330"/>
      <c r="UFR1021" s="330"/>
      <c r="UFS1021" s="330"/>
      <c r="UFT1021" s="330"/>
      <c r="UFU1021" s="330"/>
      <c r="UFV1021" s="330"/>
      <c r="UFW1021" s="330"/>
      <c r="UFX1021" s="330"/>
      <c r="UFY1021" s="330"/>
      <c r="UFZ1021" s="330"/>
      <c r="UGA1021" s="330"/>
      <c r="UGB1021" s="330"/>
      <c r="UGC1021" s="330"/>
      <c r="UGD1021" s="330"/>
      <c r="UGE1021" s="330"/>
      <c r="UGF1021" s="330"/>
      <c r="UGG1021" s="330"/>
      <c r="UGH1021" s="330"/>
      <c r="UGI1021" s="330"/>
      <c r="UGJ1021" s="330"/>
      <c r="UGK1021" s="330"/>
      <c r="UGL1021" s="330"/>
      <c r="UGM1021" s="330"/>
      <c r="UGN1021" s="330"/>
      <c r="UGO1021" s="330"/>
      <c r="UGP1021" s="330"/>
      <c r="UGQ1021" s="330"/>
      <c r="UGR1021" s="330"/>
      <c r="UGS1021" s="330"/>
      <c r="UGT1021" s="330"/>
      <c r="UGU1021" s="330"/>
      <c r="UGV1021" s="330"/>
      <c r="UGW1021" s="330"/>
      <c r="UGX1021" s="330"/>
      <c r="UGY1021" s="330"/>
      <c r="UGZ1021" s="330"/>
      <c r="UHA1021" s="330"/>
      <c r="UHB1021" s="330"/>
      <c r="UHC1021" s="330"/>
      <c r="UHD1021" s="330"/>
      <c r="UHE1021" s="330"/>
      <c r="UHF1021" s="330"/>
      <c r="UHG1021" s="330"/>
      <c r="UHH1021" s="330"/>
      <c r="UHI1021" s="330"/>
      <c r="UHJ1021" s="330"/>
      <c r="UHK1021" s="330"/>
      <c r="UHL1021" s="330"/>
      <c r="UHM1021" s="330"/>
      <c r="UHN1021" s="330"/>
      <c r="UHO1021" s="330"/>
      <c r="UHP1021" s="330"/>
      <c r="UHQ1021" s="330"/>
      <c r="UHR1021" s="330"/>
      <c r="UHS1021" s="330"/>
      <c r="UHT1021" s="330"/>
      <c r="UHU1021" s="330"/>
      <c r="UHV1021" s="330"/>
      <c r="UHW1021" s="330"/>
      <c r="UHX1021" s="330"/>
      <c r="UHY1021" s="330"/>
      <c r="UHZ1021" s="330"/>
      <c r="UIA1021" s="330"/>
      <c r="UIB1021" s="330"/>
      <c r="UIC1021" s="330"/>
      <c r="UID1021" s="330"/>
      <c r="UIE1021" s="330"/>
      <c r="UIF1021" s="330"/>
      <c r="UIG1021" s="330"/>
      <c r="UIH1021" s="330"/>
      <c r="UII1021" s="330"/>
      <c r="UIJ1021" s="330"/>
      <c r="UIK1021" s="330"/>
      <c r="UIL1021" s="330"/>
      <c r="UIM1021" s="330"/>
      <c r="UIN1021" s="330"/>
      <c r="UIO1021" s="330"/>
      <c r="UIP1021" s="330"/>
      <c r="UIQ1021" s="330"/>
      <c r="UIR1021" s="330"/>
      <c r="UIS1021" s="330"/>
      <c r="UIT1021" s="330"/>
      <c r="UIU1021" s="330"/>
      <c r="UIV1021" s="330"/>
      <c r="UIW1021" s="330"/>
      <c r="UIX1021" s="330"/>
      <c r="UIY1021" s="330"/>
      <c r="UIZ1021" s="330"/>
      <c r="UJA1021" s="330"/>
      <c r="UJB1021" s="330"/>
      <c r="UJC1021" s="330"/>
      <c r="UJD1021" s="330"/>
      <c r="UJE1021" s="330"/>
      <c r="UJF1021" s="330"/>
      <c r="UJG1021" s="330"/>
      <c r="UJH1021" s="330"/>
      <c r="UJI1021" s="330"/>
      <c r="UJJ1021" s="330"/>
      <c r="UJK1021" s="330"/>
      <c r="UJL1021" s="330"/>
      <c r="UJM1021" s="330"/>
      <c r="UJN1021" s="330"/>
      <c r="UJO1021" s="330"/>
      <c r="UJP1021" s="330"/>
      <c r="UJQ1021" s="330"/>
      <c r="UJR1021" s="330"/>
      <c r="UJS1021" s="330"/>
      <c r="UJT1021" s="330"/>
      <c r="UJU1021" s="330"/>
      <c r="UJV1021" s="330"/>
      <c r="UJW1021" s="330"/>
      <c r="UJX1021" s="330"/>
      <c r="UJY1021" s="330"/>
      <c r="UJZ1021" s="330"/>
      <c r="UKA1021" s="330"/>
      <c r="UKB1021" s="330"/>
      <c r="UKC1021" s="330"/>
      <c r="UKD1021" s="330"/>
      <c r="UKE1021" s="330"/>
      <c r="UKF1021" s="330"/>
      <c r="UKG1021" s="330"/>
      <c r="UKH1021" s="330"/>
      <c r="UKI1021" s="330"/>
      <c r="UKJ1021" s="330"/>
      <c r="UKK1021" s="330"/>
      <c r="UKL1021" s="330"/>
      <c r="UKM1021" s="330"/>
      <c r="UKN1021" s="330"/>
      <c r="UKO1021" s="330"/>
      <c r="UKP1021" s="330"/>
      <c r="UKQ1021" s="330"/>
      <c r="UKR1021" s="330"/>
      <c r="UKS1021" s="330"/>
      <c r="UKT1021" s="330"/>
      <c r="UKU1021" s="330"/>
      <c r="UKV1021" s="330"/>
      <c r="UKW1021" s="330"/>
      <c r="UKX1021" s="330"/>
      <c r="UKY1021" s="330"/>
      <c r="UKZ1021" s="330"/>
      <c r="ULA1021" s="330"/>
      <c r="ULB1021" s="330"/>
      <c r="ULC1021" s="330"/>
      <c r="ULD1021" s="330"/>
      <c r="ULE1021" s="330"/>
      <c r="ULF1021" s="330"/>
      <c r="ULG1021" s="330"/>
      <c r="ULH1021" s="330"/>
      <c r="ULI1021" s="330"/>
      <c r="ULJ1021" s="330"/>
      <c r="ULK1021" s="330"/>
      <c r="ULL1021" s="330"/>
      <c r="ULM1021" s="330"/>
      <c r="ULN1021" s="330"/>
      <c r="ULO1021" s="330"/>
      <c r="ULP1021" s="330"/>
      <c r="ULQ1021" s="330"/>
      <c r="ULR1021" s="330"/>
      <c r="ULS1021" s="330"/>
      <c r="ULT1021" s="330"/>
      <c r="ULU1021" s="330"/>
      <c r="ULV1021" s="330"/>
      <c r="ULW1021" s="330"/>
      <c r="ULX1021" s="330"/>
      <c r="ULY1021" s="330"/>
      <c r="ULZ1021" s="330"/>
      <c r="UMA1021" s="330"/>
      <c r="UMB1021" s="330"/>
      <c r="UMC1021" s="330"/>
      <c r="UMD1021" s="330"/>
      <c r="UME1021" s="330"/>
      <c r="UMF1021" s="330"/>
      <c r="UMG1021" s="330"/>
      <c r="UMH1021" s="330"/>
      <c r="UMI1021" s="330"/>
      <c r="UMJ1021" s="330"/>
      <c r="UMK1021" s="330"/>
      <c r="UML1021" s="330"/>
      <c r="UMM1021" s="330"/>
      <c r="UMN1021" s="330"/>
      <c r="UMO1021" s="330"/>
      <c r="UMP1021" s="330"/>
      <c r="UMQ1021" s="330"/>
      <c r="UMR1021" s="330"/>
      <c r="UMS1021" s="330"/>
      <c r="UMT1021" s="330"/>
      <c r="UMU1021" s="330"/>
      <c r="UMV1021" s="330"/>
      <c r="UMW1021" s="330"/>
      <c r="UMX1021" s="330"/>
      <c r="UMY1021" s="330"/>
      <c r="UMZ1021" s="330"/>
      <c r="UNA1021" s="330"/>
      <c r="UNB1021" s="330"/>
      <c r="UNC1021" s="330"/>
      <c r="UND1021" s="330"/>
      <c r="UNE1021" s="330"/>
      <c r="UNF1021" s="330"/>
      <c r="UNG1021" s="330"/>
      <c r="UNH1021" s="330"/>
      <c r="UNI1021" s="330"/>
      <c r="UNJ1021" s="330"/>
      <c r="UNK1021" s="330"/>
      <c r="UNL1021" s="330"/>
      <c r="UNM1021" s="330"/>
      <c r="UNN1021" s="330"/>
      <c r="UNO1021" s="330"/>
      <c r="UNP1021" s="330"/>
      <c r="UNQ1021" s="330"/>
      <c r="UNR1021" s="330"/>
      <c r="UNS1021" s="330"/>
      <c r="UNT1021" s="330"/>
      <c r="UNU1021" s="330"/>
      <c r="UNV1021" s="330"/>
      <c r="UNW1021" s="330"/>
      <c r="UNX1021" s="330"/>
      <c r="UNY1021" s="330"/>
      <c r="UNZ1021" s="330"/>
      <c r="UOA1021" s="330"/>
      <c r="UOB1021" s="330"/>
      <c r="UOC1021" s="330"/>
      <c r="UOD1021" s="330"/>
      <c r="UOE1021" s="330"/>
      <c r="UOF1021" s="330"/>
      <c r="UOG1021" s="330"/>
      <c r="UOH1021" s="330"/>
      <c r="UOI1021" s="330"/>
      <c r="UOJ1021" s="330"/>
      <c r="UOK1021" s="330"/>
      <c r="UOL1021" s="330"/>
      <c r="UOM1021" s="330"/>
      <c r="UON1021" s="330"/>
      <c r="UOO1021" s="330"/>
      <c r="UOP1021" s="330"/>
      <c r="UOQ1021" s="330"/>
      <c r="UOR1021" s="330"/>
      <c r="UOS1021" s="330"/>
      <c r="UOT1021" s="330"/>
      <c r="UOU1021" s="330"/>
      <c r="UOV1021" s="330"/>
      <c r="UOW1021" s="330"/>
      <c r="UOX1021" s="330"/>
      <c r="UOY1021" s="330"/>
      <c r="UOZ1021" s="330"/>
      <c r="UPA1021" s="330"/>
      <c r="UPB1021" s="330"/>
      <c r="UPC1021" s="330"/>
      <c r="UPD1021" s="330"/>
      <c r="UPE1021" s="330"/>
      <c r="UPF1021" s="330"/>
      <c r="UPG1021" s="330"/>
      <c r="UPH1021" s="330"/>
      <c r="UPI1021" s="330"/>
      <c r="UPJ1021" s="330"/>
      <c r="UPK1021" s="330"/>
      <c r="UPL1021" s="330"/>
      <c r="UPM1021" s="330"/>
      <c r="UPN1021" s="330"/>
      <c r="UPO1021" s="330"/>
      <c r="UPP1021" s="330"/>
      <c r="UPQ1021" s="330"/>
      <c r="UPR1021" s="330"/>
      <c r="UPS1021" s="330"/>
      <c r="UPT1021" s="330"/>
      <c r="UPU1021" s="330"/>
      <c r="UPV1021" s="330"/>
      <c r="UPW1021" s="330"/>
      <c r="UPX1021" s="330"/>
      <c r="UPY1021" s="330"/>
      <c r="UPZ1021" s="330"/>
      <c r="UQA1021" s="330"/>
      <c r="UQB1021" s="330"/>
      <c r="UQC1021" s="330"/>
      <c r="UQD1021" s="330"/>
      <c r="UQE1021" s="330"/>
      <c r="UQF1021" s="330"/>
      <c r="UQG1021" s="330"/>
      <c r="UQH1021" s="330"/>
      <c r="UQI1021" s="330"/>
      <c r="UQJ1021" s="330"/>
      <c r="UQK1021" s="330"/>
      <c r="UQL1021" s="330"/>
      <c r="UQM1021" s="330"/>
      <c r="UQN1021" s="330"/>
      <c r="UQO1021" s="330"/>
      <c r="UQP1021" s="330"/>
      <c r="UQQ1021" s="330"/>
      <c r="UQR1021" s="330"/>
      <c r="UQS1021" s="330"/>
      <c r="UQT1021" s="330"/>
      <c r="UQU1021" s="330"/>
      <c r="UQV1021" s="330"/>
      <c r="UQW1021" s="330"/>
      <c r="UQX1021" s="330"/>
      <c r="UQY1021" s="330"/>
      <c r="UQZ1021" s="330"/>
      <c r="URA1021" s="330"/>
      <c r="URB1021" s="330"/>
      <c r="URC1021" s="330"/>
      <c r="URD1021" s="330"/>
      <c r="URE1021" s="330"/>
      <c r="URF1021" s="330"/>
      <c r="URG1021" s="330"/>
      <c r="URH1021" s="330"/>
      <c r="URI1021" s="330"/>
      <c r="URJ1021" s="330"/>
      <c r="URK1021" s="330"/>
      <c r="URL1021" s="330"/>
      <c r="URM1021" s="330"/>
      <c r="URN1021" s="330"/>
      <c r="URO1021" s="330"/>
      <c r="URP1021" s="330"/>
      <c r="URQ1021" s="330"/>
      <c r="URR1021" s="330"/>
      <c r="URS1021" s="330"/>
      <c r="URT1021" s="330"/>
      <c r="URU1021" s="330"/>
      <c r="URV1021" s="330"/>
      <c r="URW1021" s="330"/>
      <c r="URX1021" s="330"/>
      <c r="URY1021" s="330"/>
      <c r="URZ1021" s="330"/>
      <c r="USA1021" s="330"/>
      <c r="USB1021" s="330"/>
      <c r="USC1021" s="330"/>
      <c r="USD1021" s="330"/>
      <c r="USE1021" s="330"/>
      <c r="USF1021" s="330"/>
      <c r="USG1021" s="330"/>
      <c r="USH1021" s="330"/>
      <c r="USI1021" s="330"/>
      <c r="USJ1021" s="330"/>
      <c r="USK1021" s="330"/>
      <c r="USL1021" s="330"/>
      <c r="USM1021" s="330"/>
      <c r="USN1021" s="330"/>
      <c r="USO1021" s="330"/>
      <c r="USP1021" s="330"/>
      <c r="USQ1021" s="330"/>
      <c r="USR1021" s="330"/>
      <c r="USS1021" s="330"/>
      <c r="UST1021" s="330"/>
      <c r="USU1021" s="330"/>
      <c r="USV1021" s="330"/>
      <c r="USW1021" s="330"/>
      <c r="USX1021" s="330"/>
      <c r="USY1021" s="330"/>
      <c r="USZ1021" s="330"/>
      <c r="UTA1021" s="330"/>
      <c r="UTB1021" s="330"/>
      <c r="UTC1021" s="330"/>
      <c r="UTD1021" s="330"/>
      <c r="UTE1021" s="330"/>
      <c r="UTF1021" s="330"/>
      <c r="UTG1021" s="330"/>
      <c r="UTH1021" s="330"/>
      <c r="UTI1021" s="330"/>
      <c r="UTJ1021" s="330"/>
      <c r="UTK1021" s="330"/>
      <c r="UTL1021" s="330"/>
      <c r="UTM1021" s="330"/>
      <c r="UTN1021" s="330"/>
      <c r="UTO1021" s="330"/>
      <c r="UTP1021" s="330"/>
      <c r="UTQ1021" s="330"/>
      <c r="UTR1021" s="330"/>
      <c r="UTS1021" s="330"/>
      <c r="UTT1021" s="330"/>
      <c r="UTU1021" s="330"/>
      <c r="UTV1021" s="330"/>
      <c r="UTW1021" s="330"/>
      <c r="UTX1021" s="330"/>
      <c r="UTY1021" s="330"/>
      <c r="UTZ1021" s="330"/>
      <c r="UUA1021" s="330"/>
      <c r="UUB1021" s="330"/>
      <c r="UUC1021" s="330"/>
      <c r="UUD1021" s="330"/>
      <c r="UUE1021" s="330"/>
      <c r="UUF1021" s="330"/>
      <c r="UUG1021" s="330"/>
      <c r="UUH1021" s="330"/>
      <c r="UUI1021" s="330"/>
      <c r="UUJ1021" s="330"/>
      <c r="UUK1021" s="330"/>
      <c r="UUL1021" s="330"/>
      <c r="UUM1021" s="330"/>
      <c r="UUN1021" s="330"/>
      <c r="UUO1021" s="330"/>
      <c r="UUP1021" s="330"/>
      <c r="UUQ1021" s="330"/>
      <c r="UUR1021" s="330"/>
      <c r="UUS1021" s="330"/>
      <c r="UUT1021" s="330"/>
      <c r="UUU1021" s="330"/>
      <c r="UUV1021" s="330"/>
      <c r="UUW1021" s="330"/>
      <c r="UUX1021" s="330"/>
      <c r="UUY1021" s="330"/>
      <c r="UUZ1021" s="330"/>
      <c r="UVA1021" s="330"/>
      <c r="UVB1021" s="330"/>
      <c r="UVC1021" s="330"/>
      <c r="UVD1021" s="330"/>
      <c r="UVE1021" s="330"/>
      <c r="UVF1021" s="330"/>
      <c r="UVG1021" s="330"/>
      <c r="UVH1021" s="330"/>
      <c r="UVI1021" s="330"/>
      <c r="UVJ1021" s="330"/>
      <c r="UVK1021" s="330"/>
      <c r="UVL1021" s="330"/>
      <c r="UVM1021" s="330"/>
      <c r="UVN1021" s="330"/>
      <c r="UVO1021" s="330"/>
      <c r="UVP1021" s="330"/>
      <c r="UVQ1021" s="330"/>
      <c r="UVR1021" s="330"/>
      <c r="UVS1021" s="330"/>
      <c r="UVT1021" s="330"/>
      <c r="UVU1021" s="330"/>
      <c r="UVV1021" s="330"/>
      <c r="UVW1021" s="330"/>
      <c r="UVX1021" s="330"/>
      <c r="UVY1021" s="330"/>
      <c r="UVZ1021" s="330"/>
      <c r="UWA1021" s="330"/>
      <c r="UWB1021" s="330"/>
      <c r="UWC1021" s="330"/>
      <c r="UWD1021" s="330"/>
      <c r="UWE1021" s="330"/>
      <c r="UWF1021" s="330"/>
      <c r="UWG1021" s="330"/>
      <c r="UWH1021" s="330"/>
      <c r="UWI1021" s="330"/>
      <c r="UWJ1021" s="330"/>
      <c r="UWK1021" s="330"/>
      <c r="UWL1021" s="330"/>
      <c r="UWM1021" s="330"/>
      <c r="UWN1021" s="330"/>
      <c r="UWO1021" s="330"/>
      <c r="UWP1021" s="330"/>
      <c r="UWQ1021" s="330"/>
      <c r="UWR1021" s="330"/>
      <c r="UWS1021" s="330"/>
      <c r="UWT1021" s="330"/>
      <c r="UWU1021" s="330"/>
      <c r="UWV1021" s="330"/>
      <c r="UWW1021" s="330"/>
      <c r="UWX1021" s="330"/>
      <c r="UWY1021" s="330"/>
      <c r="UWZ1021" s="330"/>
      <c r="UXA1021" s="330"/>
      <c r="UXB1021" s="330"/>
      <c r="UXC1021" s="330"/>
      <c r="UXD1021" s="330"/>
      <c r="UXE1021" s="330"/>
      <c r="UXF1021" s="330"/>
      <c r="UXG1021" s="330"/>
      <c r="UXH1021" s="330"/>
      <c r="UXI1021" s="330"/>
      <c r="UXJ1021" s="330"/>
      <c r="UXK1021" s="330"/>
      <c r="UXL1021" s="330"/>
      <c r="UXM1021" s="330"/>
      <c r="UXN1021" s="330"/>
      <c r="UXO1021" s="330"/>
      <c r="UXP1021" s="330"/>
      <c r="UXQ1021" s="330"/>
      <c r="UXR1021" s="330"/>
      <c r="UXS1021" s="330"/>
      <c r="UXT1021" s="330"/>
      <c r="UXU1021" s="330"/>
      <c r="UXV1021" s="330"/>
      <c r="UXW1021" s="330"/>
      <c r="UXX1021" s="330"/>
      <c r="UXY1021" s="330"/>
      <c r="UXZ1021" s="330"/>
      <c r="UYA1021" s="330"/>
      <c r="UYB1021" s="330"/>
      <c r="UYC1021" s="330"/>
      <c r="UYD1021" s="330"/>
      <c r="UYE1021" s="330"/>
      <c r="UYF1021" s="330"/>
      <c r="UYG1021" s="330"/>
      <c r="UYH1021" s="330"/>
      <c r="UYI1021" s="330"/>
      <c r="UYJ1021" s="330"/>
      <c r="UYK1021" s="330"/>
      <c r="UYL1021" s="330"/>
      <c r="UYM1021" s="330"/>
      <c r="UYN1021" s="330"/>
      <c r="UYO1021" s="330"/>
      <c r="UYP1021" s="330"/>
      <c r="UYQ1021" s="330"/>
      <c r="UYR1021" s="330"/>
      <c r="UYS1021" s="330"/>
      <c r="UYT1021" s="330"/>
      <c r="UYU1021" s="330"/>
      <c r="UYV1021" s="330"/>
      <c r="UYW1021" s="330"/>
      <c r="UYX1021" s="330"/>
      <c r="UYY1021" s="330"/>
      <c r="UYZ1021" s="330"/>
      <c r="UZA1021" s="330"/>
      <c r="UZB1021" s="330"/>
      <c r="UZC1021" s="330"/>
      <c r="UZD1021" s="330"/>
      <c r="UZE1021" s="330"/>
      <c r="UZF1021" s="330"/>
      <c r="UZG1021" s="330"/>
      <c r="UZH1021" s="330"/>
      <c r="UZI1021" s="330"/>
      <c r="UZJ1021" s="330"/>
      <c r="UZK1021" s="330"/>
      <c r="UZL1021" s="330"/>
      <c r="UZM1021" s="330"/>
      <c r="UZN1021" s="330"/>
      <c r="UZO1021" s="330"/>
      <c r="UZP1021" s="330"/>
      <c r="UZQ1021" s="330"/>
      <c r="UZR1021" s="330"/>
      <c r="UZS1021" s="330"/>
      <c r="UZT1021" s="330"/>
      <c r="UZU1021" s="330"/>
      <c r="UZV1021" s="330"/>
      <c r="UZW1021" s="330"/>
      <c r="UZX1021" s="330"/>
      <c r="UZY1021" s="330"/>
      <c r="UZZ1021" s="330"/>
      <c r="VAA1021" s="330"/>
      <c r="VAB1021" s="330"/>
      <c r="VAC1021" s="330"/>
      <c r="VAD1021" s="330"/>
      <c r="VAE1021" s="330"/>
      <c r="VAF1021" s="330"/>
      <c r="VAG1021" s="330"/>
      <c r="VAH1021" s="330"/>
      <c r="VAI1021" s="330"/>
      <c r="VAJ1021" s="330"/>
      <c r="VAK1021" s="330"/>
      <c r="VAL1021" s="330"/>
      <c r="VAM1021" s="330"/>
      <c r="VAN1021" s="330"/>
      <c r="VAO1021" s="330"/>
      <c r="VAP1021" s="330"/>
      <c r="VAQ1021" s="330"/>
      <c r="VAR1021" s="330"/>
      <c r="VAS1021" s="330"/>
      <c r="VAT1021" s="330"/>
      <c r="VAU1021" s="330"/>
      <c r="VAV1021" s="330"/>
      <c r="VAW1021" s="330"/>
      <c r="VAX1021" s="330"/>
      <c r="VAY1021" s="330"/>
      <c r="VAZ1021" s="330"/>
      <c r="VBA1021" s="330"/>
      <c r="VBB1021" s="330"/>
      <c r="VBC1021" s="330"/>
      <c r="VBD1021" s="330"/>
      <c r="VBE1021" s="330"/>
      <c r="VBF1021" s="330"/>
      <c r="VBG1021" s="330"/>
      <c r="VBH1021" s="330"/>
      <c r="VBI1021" s="330"/>
      <c r="VBJ1021" s="330"/>
      <c r="VBK1021" s="330"/>
      <c r="VBL1021" s="330"/>
      <c r="VBM1021" s="330"/>
      <c r="VBN1021" s="330"/>
      <c r="VBO1021" s="330"/>
      <c r="VBP1021" s="330"/>
      <c r="VBQ1021" s="330"/>
      <c r="VBR1021" s="330"/>
      <c r="VBS1021" s="330"/>
      <c r="VBT1021" s="330"/>
      <c r="VBU1021" s="330"/>
      <c r="VBV1021" s="330"/>
      <c r="VBW1021" s="330"/>
      <c r="VBX1021" s="330"/>
      <c r="VBY1021" s="330"/>
      <c r="VBZ1021" s="330"/>
      <c r="VCA1021" s="330"/>
      <c r="VCB1021" s="330"/>
      <c r="VCC1021" s="330"/>
      <c r="VCD1021" s="330"/>
      <c r="VCE1021" s="330"/>
      <c r="VCF1021" s="330"/>
      <c r="VCG1021" s="330"/>
      <c r="VCH1021" s="330"/>
      <c r="VCI1021" s="330"/>
      <c r="VCJ1021" s="330"/>
      <c r="VCK1021" s="330"/>
      <c r="VCL1021" s="330"/>
      <c r="VCM1021" s="330"/>
      <c r="VCN1021" s="330"/>
      <c r="VCO1021" s="330"/>
      <c r="VCP1021" s="330"/>
      <c r="VCQ1021" s="330"/>
      <c r="VCR1021" s="330"/>
      <c r="VCS1021" s="330"/>
      <c r="VCT1021" s="330"/>
      <c r="VCU1021" s="330"/>
      <c r="VCV1021" s="330"/>
      <c r="VCW1021" s="330"/>
      <c r="VCX1021" s="330"/>
      <c r="VCY1021" s="330"/>
      <c r="VCZ1021" s="330"/>
      <c r="VDA1021" s="330"/>
      <c r="VDB1021" s="330"/>
      <c r="VDC1021" s="330"/>
      <c r="VDD1021" s="330"/>
      <c r="VDE1021" s="330"/>
      <c r="VDF1021" s="330"/>
      <c r="VDG1021" s="330"/>
      <c r="VDH1021" s="330"/>
      <c r="VDI1021" s="330"/>
      <c r="VDJ1021" s="330"/>
      <c r="VDK1021" s="330"/>
      <c r="VDL1021" s="330"/>
      <c r="VDM1021" s="330"/>
      <c r="VDN1021" s="330"/>
      <c r="VDO1021" s="330"/>
      <c r="VDP1021" s="330"/>
      <c r="VDQ1021" s="330"/>
      <c r="VDR1021" s="330"/>
      <c r="VDS1021" s="330"/>
      <c r="VDT1021" s="330"/>
      <c r="VDU1021" s="330"/>
      <c r="VDV1021" s="330"/>
      <c r="VDW1021" s="330"/>
      <c r="VDX1021" s="330"/>
      <c r="VDY1021" s="330"/>
      <c r="VDZ1021" s="330"/>
      <c r="VEA1021" s="330"/>
      <c r="VEB1021" s="330"/>
      <c r="VEC1021" s="330"/>
      <c r="VED1021" s="330"/>
      <c r="VEE1021" s="330"/>
      <c r="VEF1021" s="330"/>
      <c r="VEG1021" s="330"/>
      <c r="VEH1021" s="330"/>
      <c r="VEI1021" s="330"/>
      <c r="VEJ1021" s="330"/>
      <c r="VEK1021" s="330"/>
      <c r="VEL1021" s="330"/>
      <c r="VEM1021" s="330"/>
      <c r="VEN1021" s="330"/>
      <c r="VEO1021" s="330"/>
      <c r="VEP1021" s="330"/>
      <c r="VEQ1021" s="330"/>
      <c r="VER1021" s="330"/>
      <c r="VES1021" s="330"/>
      <c r="VET1021" s="330"/>
      <c r="VEU1021" s="330"/>
      <c r="VEV1021" s="330"/>
      <c r="VEW1021" s="330"/>
      <c r="VEX1021" s="330"/>
      <c r="VEY1021" s="330"/>
      <c r="VEZ1021" s="330"/>
      <c r="VFA1021" s="330"/>
      <c r="VFB1021" s="330"/>
      <c r="VFC1021" s="330"/>
      <c r="VFD1021" s="330"/>
      <c r="VFE1021" s="330"/>
      <c r="VFF1021" s="330"/>
      <c r="VFG1021" s="330"/>
      <c r="VFH1021" s="330"/>
      <c r="VFI1021" s="330"/>
      <c r="VFJ1021" s="330"/>
      <c r="VFK1021" s="330"/>
      <c r="VFL1021" s="330"/>
      <c r="VFM1021" s="330"/>
      <c r="VFN1021" s="330"/>
      <c r="VFO1021" s="330"/>
      <c r="VFP1021" s="330"/>
      <c r="VFQ1021" s="330"/>
      <c r="VFR1021" s="330"/>
      <c r="VFS1021" s="330"/>
      <c r="VFT1021" s="330"/>
      <c r="VFU1021" s="330"/>
      <c r="VFV1021" s="330"/>
      <c r="VFW1021" s="330"/>
      <c r="VFX1021" s="330"/>
      <c r="VFY1021" s="330"/>
      <c r="VFZ1021" s="330"/>
      <c r="VGA1021" s="330"/>
      <c r="VGB1021" s="330"/>
      <c r="VGC1021" s="330"/>
      <c r="VGD1021" s="330"/>
      <c r="VGE1021" s="330"/>
      <c r="VGF1021" s="330"/>
      <c r="VGG1021" s="330"/>
      <c r="VGH1021" s="330"/>
      <c r="VGI1021" s="330"/>
      <c r="VGJ1021" s="330"/>
      <c r="VGK1021" s="330"/>
      <c r="VGL1021" s="330"/>
      <c r="VGM1021" s="330"/>
      <c r="VGN1021" s="330"/>
      <c r="VGO1021" s="330"/>
      <c r="VGP1021" s="330"/>
      <c r="VGQ1021" s="330"/>
      <c r="VGR1021" s="330"/>
      <c r="VGS1021" s="330"/>
      <c r="VGT1021" s="330"/>
      <c r="VGU1021" s="330"/>
      <c r="VGV1021" s="330"/>
      <c r="VGW1021" s="330"/>
      <c r="VGX1021" s="330"/>
      <c r="VGY1021" s="330"/>
      <c r="VGZ1021" s="330"/>
      <c r="VHA1021" s="330"/>
      <c r="VHB1021" s="330"/>
      <c r="VHC1021" s="330"/>
      <c r="VHD1021" s="330"/>
      <c r="VHE1021" s="330"/>
      <c r="VHF1021" s="330"/>
      <c r="VHG1021" s="330"/>
      <c r="VHH1021" s="330"/>
      <c r="VHI1021" s="330"/>
      <c r="VHJ1021" s="330"/>
      <c r="VHK1021" s="330"/>
      <c r="VHL1021" s="330"/>
      <c r="VHM1021" s="330"/>
      <c r="VHN1021" s="330"/>
      <c r="VHO1021" s="330"/>
      <c r="VHP1021" s="330"/>
      <c r="VHQ1021" s="330"/>
      <c r="VHR1021" s="330"/>
      <c r="VHS1021" s="330"/>
      <c r="VHT1021" s="330"/>
      <c r="VHU1021" s="330"/>
      <c r="VHV1021" s="330"/>
      <c r="VHW1021" s="330"/>
      <c r="VHX1021" s="330"/>
      <c r="VHY1021" s="330"/>
      <c r="VHZ1021" s="330"/>
      <c r="VIA1021" s="330"/>
      <c r="VIB1021" s="330"/>
      <c r="VIC1021" s="330"/>
      <c r="VID1021" s="330"/>
      <c r="VIE1021" s="330"/>
      <c r="VIF1021" s="330"/>
      <c r="VIG1021" s="330"/>
      <c r="VIH1021" s="330"/>
      <c r="VII1021" s="330"/>
      <c r="VIJ1021" s="330"/>
      <c r="VIK1021" s="330"/>
      <c r="VIL1021" s="330"/>
      <c r="VIM1021" s="330"/>
      <c r="VIN1021" s="330"/>
      <c r="VIO1021" s="330"/>
      <c r="VIP1021" s="330"/>
      <c r="VIQ1021" s="330"/>
      <c r="VIR1021" s="330"/>
      <c r="VIS1021" s="330"/>
      <c r="VIT1021" s="330"/>
      <c r="VIU1021" s="330"/>
      <c r="VIV1021" s="330"/>
      <c r="VIW1021" s="330"/>
      <c r="VIX1021" s="330"/>
      <c r="VIY1021" s="330"/>
      <c r="VIZ1021" s="330"/>
      <c r="VJA1021" s="330"/>
      <c r="VJB1021" s="330"/>
      <c r="VJC1021" s="330"/>
      <c r="VJD1021" s="330"/>
      <c r="VJE1021" s="330"/>
      <c r="VJF1021" s="330"/>
      <c r="VJG1021" s="330"/>
      <c r="VJH1021" s="330"/>
      <c r="VJI1021" s="330"/>
      <c r="VJJ1021" s="330"/>
      <c r="VJK1021" s="330"/>
      <c r="VJL1021" s="330"/>
      <c r="VJM1021" s="330"/>
      <c r="VJN1021" s="330"/>
      <c r="VJO1021" s="330"/>
      <c r="VJP1021" s="330"/>
      <c r="VJQ1021" s="330"/>
      <c r="VJR1021" s="330"/>
      <c r="VJS1021" s="330"/>
      <c r="VJT1021" s="330"/>
      <c r="VJU1021" s="330"/>
      <c r="VJV1021" s="330"/>
      <c r="VJW1021" s="330"/>
      <c r="VJX1021" s="330"/>
      <c r="VJY1021" s="330"/>
      <c r="VJZ1021" s="330"/>
      <c r="VKA1021" s="330"/>
      <c r="VKB1021" s="330"/>
      <c r="VKC1021" s="330"/>
      <c r="VKD1021" s="330"/>
      <c r="VKE1021" s="330"/>
      <c r="VKF1021" s="330"/>
      <c r="VKG1021" s="330"/>
      <c r="VKH1021" s="330"/>
      <c r="VKI1021" s="330"/>
      <c r="VKJ1021" s="330"/>
      <c r="VKK1021" s="330"/>
      <c r="VKL1021" s="330"/>
      <c r="VKM1021" s="330"/>
      <c r="VKN1021" s="330"/>
      <c r="VKO1021" s="330"/>
      <c r="VKP1021" s="330"/>
      <c r="VKQ1021" s="330"/>
      <c r="VKR1021" s="330"/>
      <c r="VKS1021" s="330"/>
      <c r="VKT1021" s="330"/>
      <c r="VKU1021" s="330"/>
      <c r="VKV1021" s="330"/>
      <c r="VKW1021" s="330"/>
      <c r="VKX1021" s="330"/>
      <c r="VKY1021" s="330"/>
      <c r="VKZ1021" s="330"/>
      <c r="VLA1021" s="330"/>
      <c r="VLB1021" s="330"/>
      <c r="VLC1021" s="330"/>
      <c r="VLD1021" s="330"/>
      <c r="VLE1021" s="330"/>
      <c r="VLF1021" s="330"/>
      <c r="VLG1021" s="330"/>
      <c r="VLH1021" s="330"/>
      <c r="VLI1021" s="330"/>
      <c r="VLJ1021" s="330"/>
      <c r="VLK1021" s="330"/>
      <c r="VLL1021" s="330"/>
      <c r="VLM1021" s="330"/>
      <c r="VLN1021" s="330"/>
      <c r="VLO1021" s="330"/>
      <c r="VLP1021" s="330"/>
      <c r="VLQ1021" s="330"/>
      <c r="VLR1021" s="330"/>
      <c r="VLS1021" s="330"/>
      <c r="VLT1021" s="330"/>
      <c r="VLU1021" s="330"/>
      <c r="VLV1021" s="330"/>
      <c r="VLW1021" s="330"/>
      <c r="VLX1021" s="330"/>
      <c r="VLY1021" s="330"/>
      <c r="VLZ1021" s="330"/>
      <c r="VMA1021" s="330"/>
      <c r="VMB1021" s="330"/>
      <c r="VMC1021" s="330"/>
      <c r="VMD1021" s="330"/>
      <c r="VME1021" s="330"/>
      <c r="VMF1021" s="330"/>
      <c r="VMG1021" s="330"/>
      <c r="VMH1021" s="330"/>
      <c r="VMI1021" s="330"/>
      <c r="VMJ1021" s="330"/>
      <c r="VMK1021" s="330"/>
      <c r="VML1021" s="330"/>
      <c r="VMM1021" s="330"/>
      <c r="VMN1021" s="330"/>
      <c r="VMO1021" s="330"/>
      <c r="VMP1021" s="330"/>
      <c r="VMQ1021" s="330"/>
      <c r="VMR1021" s="330"/>
      <c r="VMS1021" s="330"/>
      <c r="VMT1021" s="330"/>
      <c r="VMU1021" s="330"/>
      <c r="VMV1021" s="330"/>
      <c r="VMW1021" s="330"/>
      <c r="VMX1021" s="330"/>
      <c r="VMY1021" s="330"/>
      <c r="VMZ1021" s="330"/>
      <c r="VNA1021" s="330"/>
      <c r="VNB1021" s="330"/>
      <c r="VNC1021" s="330"/>
      <c r="VND1021" s="330"/>
      <c r="VNE1021" s="330"/>
      <c r="VNF1021" s="330"/>
      <c r="VNG1021" s="330"/>
      <c r="VNH1021" s="330"/>
      <c r="VNI1021" s="330"/>
      <c r="VNJ1021" s="330"/>
      <c r="VNK1021" s="330"/>
      <c r="VNL1021" s="330"/>
      <c r="VNM1021" s="330"/>
      <c r="VNN1021" s="330"/>
      <c r="VNO1021" s="330"/>
      <c r="VNP1021" s="330"/>
      <c r="VNQ1021" s="330"/>
      <c r="VNR1021" s="330"/>
      <c r="VNS1021" s="330"/>
      <c r="VNT1021" s="330"/>
      <c r="VNU1021" s="330"/>
      <c r="VNV1021" s="330"/>
      <c r="VNW1021" s="330"/>
      <c r="VNX1021" s="330"/>
      <c r="VNY1021" s="330"/>
      <c r="VNZ1021" s="330"/>
      <c r="VOA1021" s="330"/>
      <c r="VOB1021" s="330"/>
      <c r="VOC1021" s="330"/>
      <c r="VOD1021" s="330"/>
      <c r="VOE1021" s="330"/>
      <c r="VOF1021" s="330"/>
      <c r="VOG1021" s="330"/>
      <c r="VOH1021" s="330"/>
      <c r="VOI1021" s="330"/>
      <c r="VOJ1021" s="330"/>
      <c r="VOK1021" s="330"/>
      <c r="VOL1021" s="330"/>
      <c r="VOM1021" s="330"/>
      <c r="VON1021" s="330"/>
      <c r="VOO1021" s="330"/>
      <c r="VOP1021" s="330"/>
      <c r="VOQ1021" s="330"/>
      <c r="VOR1021" s="330"/>
      <c r="VOS1021" s="330"/>
      <c r="VOT1021" s="330"/>
      <c r="VOU1021" s="330"/>
      <c r="VOV1021" s="330"/>
      <c r="VOW1021" s="330"/>
      <c r="VOX1021" s="330"/>
      <c r="VOY1021" s="330"/>
      <c r="VOZ1021" s="330"/>
      <c r="VPA1021" s="330"/>
      <c r="VPB1021" s="330"/>
      <c r="VPC1021" s="330"/>
      <c r="VPD1021" s="330"/>
      <c r="VPE1021" s="330"/>
      <c r="VPF1021" s="330"/>
      <c r="VPG1021" s="330"/>
      <c r="VPH1021" s="330"/>
      <c r="VPI1021" s="330"/>
      <c r="VPJ1021" s="330"/>
      <c r="VPK1021" s="330"/>
      <c r="VPL1021" s="330"/>
      <c r="VPM1021" s="330"/>
      <c r="VPN1021" s="330"/>
      <c r="VPO1021" s="330"/>
      <c r="VPP1021" s="330"/>
      <c r="VPQ1021" s="330"/>
      <c r="VPR1021" s="330"/>
      <c r="VPS1021" s="330"/>
      <c r="VPT1021" s="330"/>
      <c r="VPU1021" s="330"/>
      <c r="VPV1021" s="330"/>
      <c r="VPW1021" s="330"/>
      <c r="VPX1021" s="330"/>
      <c r="VPY1021" s="330"/>
      <c r="VPZ1021" s="330"/>
      <c r="VQA1021" s="330"/>
      <c r="VQB1021" s="330"/>
      <c r="VQC1021" s="330"/>
      <c r="VQD1021" s="330"/>
      <c r="VQE1021" s="330"/>
      <c r="VQF1021" s="330"/>
      <c r="VQG1021" s="330"/>
      <c r="VQH1021" s="330"/>
      <c r="VQI1021" s="330"/>
      <c r="VQJ1021" s="330"/>
      <c r="VQK1021" s="330"/>
      <c r="VQL1021" s="330"/>
      <c r="VQM1021" s="330"/>
      <c r="VQN1021" s="330"/>
      <c r="VQO1021" s="330"/>
      <c r="VQP1021" s="330"/>
      <c r="VQQ1021" s="330"/>
      <c r="VQR1021" s="330"/>
      <c r="VQS1021" s="330"/>
      <c r="VQT1021" s="330"/>
      <c r="VQU1021" s="330"/>
      <c r="VQV1021" s="330"/>
      <c r="VQW1021" s="330"/>
      <c r="VQX1021" s="330"/>
      <c r="VQY1021" s="330"/>
      <c r="VQZ1021" s="330"/>
      <c r="VRA1021" s="330"/>
      <c r="VRB1021" s="330"/>
      <c r="VRC1021" s="330"/>
      <c r="VRD1021" s="330"/>
      <c r="VRE1021" s="330"/>
      <c r="VRF1021" s="330"/>
      <c r="VRG1021" s="330"/>
      <c r="VRH1021" s="330"/>
      <c r="VRI1021" s="330"/>
      <c r="VRJ1021" s="330"/>
      <c r="VRK1021" s="330"/>
      <c r="VRL1021" s="330"/>
      <c r="VRM1021" s="330"/>
      <c r="VRN1021" s="330"/>
      <c r="VRO1021" s="330"/>
      <c r="VRP1021" s="330"/>
      <c r="VRQ1021" s="330"/>
      <c r="VRR1021" s="330"/>
      <c r="VRS1021" s="330"/>
      <c r="VRT1021" s="330"/>
      <c r="VRU1021" s="330"/>
      <c r="VRV1021" s="330"/>
      <c r="VRW1021" s="330"/>
      <c r="VRX1021" s="330"/>
      <c r="VRY1021" s="330"/>
      <c r="VRZ1021" s="330"/>
      <c r="VSA1021" s="330"/>
      <c r="VSB1021" s="330"/>
      <c r="VSC1021" s="330"/>
      <c r="VSD1021" s="330"/>
      <c r="VSE1021" s="330"/>
      <c r="VSF1021" s="330"/>
      <c r="VSG1021" s="330"/>
      <c r="VSH1021" s="330"/>
      <c r="VSI1021" s="330"/>
      <c r="VSJ1021" s="330"/>
      <c r="VSK1021" s="330"/>
      <c r="VSL1021" s="330"/>
      <c r="VSM1021" s="330"/>
      <c r="VSN1021" s="330"/>
      <c r="VSO1021" s="330"/>
      <c r="VSP1021" s="330"/>
      <c r="VSQ1021" s="330"/>
      <c r="VSR1021" s="330"/>
      <c r="VSS1021" s="330"/>
      <c r="VST1021" s="330"/>
      <c r="VSU1021" s="330"/>
      <c r="VSV1021" s="330"/>
      <c r="VSW1021" s="330"/>
      <c r="VSX1021" s="330"/>
      <c r="VSY1021" s="330"/>
      <c r="VSZ1021" s="330"/>
      <c r="VTA1021" s="330"/>
      <c r="VTB1021" s="330"/>
      <c r="VTC1021" s="330"/>
      <c r="VTD1021" s="330"/>
      <c r="VTE1021" s="330"/>
      <c r="VTF1021" s="330"/>
      <c r="VTG1021" s="330"/>
      <c r="VTH1021" s="330"/>
      <c r="VTI1021" s="330"/>
      <c r="VTJ1021" s="330"/>
      <c r="VTK1021" s="330"/>
      <c r="VTL1021" s="330"/>
      <c r="VTM1021" s="330"/>
      <c r="VTN1021" s="330"/>
      <c r="VTO1021" s="330"/>
      <c r="VTP1021" s="330"/>
      <c r="VTQ1021" s="330"/>
      <c r="VTR1021" s="330"/>
      <c r="VTS1021" s="330"/>
      <c r="VTT1021" s="330"/>
      <c r="VTU1021" s="330"/>
      <c r="VTV1021" s="330"/>
      <c r="VTW1021" s="330"/>
      <c r="VTX1021" s="330"/>
      <c r="VTY1021" s="330"/>
      <c r="VTZ1021" s="330"/>
      <c r="VUA1021" s="330"/>
      <c r="VUB1021" s="330"/>
      <c r="VUC1021" s="330"/>
      <c r="VUD1021" s="330"/>
      <c r="VUE1021" s="330"/>
      <c r="VUF1021" s="330"/>
      <c r="VUG1021" s="330"/>
      <c r="VUH1021" s="330"/>
      <c r="VUI1021" s="330"/>
      <c r="VUJ1021" s="330"/>
      <c r="VUK1021" s="330"/>
      <c r="VUL1021" s="330"/>
      <c r="VUM1021" s="330"/>
      <c r="VUN1021" s="330"/>
      <c r="VUO1021" s="330"/>
      <c r="VUP1021" s="330"/>
      <c r="VUQ1021" s="330"/>
      <c r="VUR1021" s="330"/>
      <c r="VUS1021" s="330"/>
      <c r="VUT1021" s="330"/>
      <c r="VUU1021" s="330"/>
      <c r="VUV1021" s="330"/>
      <c r="VUW1021" s="330"/>
      <c r="VUX1021" s="330"/>
      <c r="VUY1021" s="330"/>
      <c r="VUZ1021" s="330"/>
      <c r="VVA1021" s="330"/>
      <c r="VVB1021" s="330"/>
      <c r="VVC1021" s="330"/>
      <c r="VVD1021" s="330"/>
      <c r="VVE1021" s="330"/>
      <c r="VVF1021" s="330"/>
      <c r="VVG1021" s="330"/>
      <c r="VVH1021" s="330"/>
      <c r="VVI1021" s="330"/>
      <c r="VVJ1021" s="330"/>
      <c r="VVK1021" s="330"/>
      <c r="VVL1021" s="330"/>
      <c r="VVM1021" s="330"/>
      <c r="VVN1021" s="330"/>
      <c r="VVO1021" s="330"/>
      <c r="VVP1021" s="330"/>
      <c r="VVQ1021" s="330"/>
      <c r="VVR1021" s="330"/>
      <c r="VVS1021" s="330"/>
      <c r="VVT1021" s="330"/>
      <c r="VVU1021" s="330"/>
      <c r="VVV1021" s="330"/>
      <c r="VVW1021" s="330"/>
      <c r="VVX1021" s="330"/>
      <c r="VVY1021" s="330"/>
      <c r="VVZ1021" s="330"/>
      <c r="VWA1021" s="330"/>
      <c r="VWB1021" s="330"/>
      <c r="VWC1021" s="330"/>
      <c r="VWD1021" s="330"/>
      <c r="VWE1021" s="330"/>
      <c r="VWF1021" s="330"/>
      <c r="VWG1021" s="330"/>
      <c r="VWH1021" s="330"/>
      <c r="VWI1021" s="330"/>
      <c r="VWJ1021" s="330"/>
      <c r="VWK1021" s="330"/>
      <c r="VWL1021" s="330"/>
      <c r="VWM1021" s="330"/>
      <c r="VWN1021" s="330"/>
      <c r="VWO1021" s="330"/>
      <c r="VWP1021" s="330"/>
      <c r="VWQ1021" s="330"/>
      <c r="VWR1021" s="330"/>
      <c r="VWS1021" s="330"/>
      <c r="VWT1021" s="330"/>
      <c r="VWU1021" s="330"/>
      <c r="VWV1021" s="330"/>
      <c r="VWW1021" s="330"/>
      <c r="VWX1021" s="330"/>
      <c r="VWY1021" s="330"/>
      <c r="VWZ1021" s="330"/>
      <c r="VXA1021" s="330"/>
      <c r="VXB1021" s="330"/>
      <c r="VXC1021" s="330"/>
      <c r="VXD1021" s="330"/>
      <c r="VXE1021" s="330"/>
      <c r="VXF1021" s="330"/>
      <c r="VXG1021" s="330"/>
      <c r="VXH1021" s="330"/>
      <c r="VXI1021" s="330"/>
      <c r="VXJ1021" s="330"/>
      <c r="VXK1021" s="330"/>
      <c r="VXL1021" s="330"/>
      <c r="VXM1021" s="330"/>
      <c r="VXN1021" s="330"/>
      <c r="VXO1021" s="330"/>
      <c r="VXP1021" s="330"/>
      <c r="VXQ1021" s="330"/>
      <c r="VXR1021" s="330"/>
      <c r="VXS1021" s="330"/>
      <c r="VXT1021" s="330"/>
      <c r="VXU1021" s="330"/>
      <c r="VXV1021" s="330"/>
      <c r="VXW1021" s="330"/>
      <c r="VXX1021" s="330"/>
      <c r="VXY1021" s="330"/>
      <c r="VXZ1021" s="330"/>
      <c r="VYA1021" s="330"/>
      <c r="VYB1021" s="330"/>
      <c r="VYC1021" s="330"/>
      <c r="VYD1021" s="330"/>
      <c r="VYE1021" s="330"/>
      <c r="VYF1021" s="330"/>
      <c r="VYG1021" s="330"/>
      <c r="VYH1021" s="330"/>
      <c r="VYI1021" s="330"/>
      <c r="VYJ1021" s="330"/>
      <c r="VYK1021" s="330"/>
      <c r="VYL1021" s="330"/>
      <c r="VYM1021" s="330"/>
      <c r="VYN1021" s="330"/>
      <c r="VYO1021" s="330"/>
      <c r="VYP1021" s="330"/>
      <c r="VYQ1021" s="330"/>
      <c r="VYR1021" s="330"/>
      <c r="VYS1021" s="330"/>
      <c r="VYT1021" s="330"/>
      <c r="VYU1021" s="330"/>
      <c r="VYV1021" s="330"/>
      <c r="VYW1021" s="330"/>
      <c r="VYX1021" s="330"/>
      <c r="VYY1021" s="330"/>
      <c r="VYZ1021" s="330"/>
      <c r="VZA1021" s="330"/>
      <c r="VZB1021" s="330"/>
      <c r="VZC1021" s="330"/>
      <c r="VZD1021" s="330"/>
      <c r="VZE1021" s="330"/>
      <c r="VZF1021" s="330"/>
      <c r="VZG1021" s="330"/>
      <c r="VZH1021" s="330"/>
      <c r="VZI1021" s="330"/>
      <c r="VZJ1021" s="330"/>
      <c r="VZK1021" s="330"/>
      <c r="VZL1021" s="330"/>
      <c r="VZM1021" s="330"/>
      <c r="VZN1021" s="330"/>
      <c r="VZO1021" s="330"/>
      <c r="VZP1021" s="330"/>
      <c r="VZQ1021" s="330"/>
      <c r="VZR1021" s="330"/>
      <c r="VZS1021" s="330"/>
      <c r="VZT1021" s="330"/>
      <c r="VZU1021" s="330"/>
      <c r="VZV1021" s="330"/>
      <c r="VZW1021" s="330"/>
      <c r="VZX1021" s="330"/>
      <c r="VZY1021" s="330"/>
      <c r="VZZ1021" s="330"/>
      <c r="WAA1021" s="330"/>
      <c r="WAB1021" s="330"/>
      <c r="WAC1021" s="330"/>
      <c r="WAD1021" s="330"/>
      <c r="WAE1021" s="330"/>
      <c r="WAF1021" s="330"/>
      <c r="WAG1021" s="330"/>
      <c r="WAH1021" s="330"/>
      <c r="WAI1021" s="330"/>
      <c r="WAJ1021" s="330"/>
      <c r="WAK1021" s="330"/>
      <c r="WAL1021" s="330"/>
      <c r="WAM1021" s="330"/>
      <c r="WAN1021" s="330"/>
      <c r="WAO1021" s="330"/>
      <c r="WAP1021" s="330"/>
      <c r="WAQ1021" s="330"/>
      <c r="WAR1021" s="330"/>
      <c r="WAS1021" s="330"/>
      <c r="WAT1021" s="330"/>
      <c r="WAU1021" s="330"/>
      <c r="WAV1021" s="330"/>
      <c r="WAW1021" s="330"/>
      <c r="WAX1021" s="330"/>
      <c r="WAY1021" s="330"/>
      <c r="WAZ1021" s="330"/>
      <c r="WBA1021" s="330"/>
      <c r="WBB1021" s="330"/>
      <c r="WBC1021" s="330"/>
      <c r="WBD1021" s="330"/>
      <c r="WBE1021" s="330"/>
      <c r="WBF1021" s="330"/>
      <c r="WBG1021" s="330"/>
      <c r="WBH1021" s="330"/>
      <c r="WBI1021" s="330"/>
      <c r="WBJ1021" s="330"/>
      <c r="WBK1021" s="330"/>
      <c r="WBL1021" s="330"/>
      <c r="WBM1021" s="330"/>
      <c r="WBN1021" s="330"/>
      <c r="WBO1021" s="330"/>
      <c r="WBP1021" s="330"/>
      <c r="WBQ1021" s="330"/>
      <c r="WBR1021" s="330"/>
      <c r="WBS1021" s="330"/>
      <c r="WBT1021" s="330"/>
      <c r="WBU1021" s="330"/>
      <c r="WBV1021" s="330"/>
      <c r="WBW1021" s="330"/>
      <c r="WBX1021" s="330"/>
      <c r="WBY1021" s="330"/>
      <c r="WBZ1021" s="330"/>
      <c r="WCA1021" s="330"/>
      <c r="WCB1021" s="330"/>
      <c r="WCC1021" s="330"/>
      <c r="WCD1021" s="330"/>
      <c r="WCE1021" s="330"/>
      <c r="WCF1021" s="330"/>
      <c r="WCG1021" s="330"/>
      <c r="WCH1021" s="330"/>
      <c r="WCI1021" s="330"/>
      <c r="WCJ1021" s="330"/>
      <c r="WCK1021" s="330"/>
      <c r="WCL1021" s="330"/>
      <c r="WCM1021" s="330"/>
      <c r="WCN1021" s="330"/>
      <c r="WCO1021" s="330"/>
      <c r="WCP1021" s="330"/>
      <c r="WCQ1021" s="330"/>
      <c r="WCR1021" s="330"/>
      <c r="WCS1021" s="330"/>
      <c r="WCT1021" s="330"/>
      <c r="WCU1021" s="330"/>
      <c r="WCV1021" s="330"/>
      <c r="WCW1021" s="330"/>
      <c r="WCX1021" s="330"/>
      <c r="WCY1021" s="330"/>
      <c r="WCZ1021" s="330"/>
      <c r="WDA1021" s="330"/>
      <c r="WDB1021" s="330"/>
      <c r="WDC1021" s="330"/>
      <c r="WDD1021" s="330"/>
      <c r="WDE1021" s="330"/>
      <c r="WDF1021" s="330"/>
      <c r="WDG1021" s="330"/>
      <c r="WDH1021" s="330"/>
      <c r="WDI1021" s="330"/>
      <c r="WDJ1021" s="330"/>
      <c r="WDK1021" s="330"/>
      <c r="WDL1021" s="330"/>
      <c r="WDM1021" s="330"/>
      <c r="WDN1021" s="330"/>
      <c r="WDO1021" s="330"/>
      <c r="WDP1021" s="330"/>
      <c r="WDQ1021" s="330"/>
      <c r="WDR1021" s="330"/>
      <c r="WDS1021" s="330"/>
      <c r="WDT1021" s="330"/>
      <c r="WDU1021" s="330"/>
      <c r="WDV1021" s="330"/>
      <c r="WDW1021" s="330"/>
      <c r="WDX1021" s="330"/>
      <c r="WDY1021" s="330"/>
      <c r="WDZ1021" s="330"/>
      <c r="WEA1021" s="330"/>
      <c r="WEB1021" s="330"/>
      <c r="WEC1021" s="330"/>
      <c r="WED1021" s="330"/>
      <c r="WEE1021" s="330"/>
      <c r="WEF1021" s="330"/>
      <c r="WEG1021" s="330"/>
      <c r="WEH1021" s="330"/>
      <c r="WEI1021" s="330"/>
      <c r="WEJ1021" s="330"/>
      <c r="WEK1021" s="330"/>
      <c r="WEL1021" s="330"/>
      <c r="WEM1021" s="330"/>
      <c r="WEN1021" s="330"/>
      <c r="WEO1021" s="330"/>
      <c r="WEP1021" s="330"/>
      <c r="WEQ1021" s="330"/>
      <c r="WER1021" s="330"/>
      <c r="WES1021" s="330"/>
      <c r="WET1021" s="330"/>
      <c r="WEU1021" s="330"/>
      <c r="WEV1021" s="330"/>
      <c r="WEW1021" s="330"/>
      <c r="WEX1021" s="330"/>
      <c r="WEY1021" s="330"/>
      <c r="WEZ1021" s="330"/>
      <c r="WFA1021" s="330"/>
      <c r="WFB1021" s="330"/>
      <c r="WFC1021" s="330"/>
      <c r="WFD1021" s="330"/>
      <c r="WFE1021" s="330"/>
      <c r="WFF1021" s="330"/>
      <c r="WFG1021" s="330"/>
      <c r="WFH1021" s="330"/>
      <c r="WFI1021" s="330"/>
      <c r="WFJ1021" s="330"/>
      <c r="WFK1021" s="330"/>
      <c r="WFL1021" s="330"/>
      <c r="WFM1021" s="330"/>
      <c r="WFN1021" s="330"/>
      <c r="WFO1021" s="330"/>
      <c r="WFP1021" s="330"/>
      <c r="WFQ1021" s="330"/>
      <c r="WFR1021" s="330"/>
      <c r="WFS1021" s="330"/>
      <c r="WFT1021" s="330"/>
      <c r="WFU1021" s="330"/>
      <c r="WFV1021" s="330"/>
      <c r="WFW1021" s="330"/>
      <c r="WFX1021" s="330"/>
      <c r="WFY1021" s="330"/>
      <c r="WFZ1021" s="330"/>
      <c r="WGA1021" s="330"/>
      <c r="WGB1021" s="330"/>
      <c r="WGC1021" s="330"/>
      <c r="WGD1021" s="330"/>
      <c r="WGE1021" s="330"/>
      <c r="WGF1021" s="330"/>
      <c r="WGG1021" s="330"/>
      <c r="WGH1021" s="330"/>
      <c r="WGI1021" s="330"/>
      <c r="WGJ1021" s="330"/>
      <c r="WGK1021" s="330"/>
      <c r="WGL1021" s="330"/>
      <c r="WGM1021" s="330"/>
      <c r="WGN1021" s="330"/>
      <c r="WGO1021" s="330"/>
      <c r="WGP1021" s="330"/>
      <c r="WGQ1021" s="330"/>
      <c r="WGR1021" s="330"/>
      <c r="WGS1021" s="330"/>
      <c r="WGT1021" s="330"/>
      <c r="WGU1021" s="330"/>
      <c r="WGV1021" s="330"/>
      <c r="WGW1021" s="330"/>
      <c r="WGX1021" s="330"/>
      <c r="WGY1021" s="330"/>
      <c r="WGZ1021" s="330"/>
      <c r="WHA1021" s="330"/>
      <c r="WHB1021" s="330"/>
      <c r="WHC1021" s="330"/>
      <c r="WHD1021" s="330"/>
      <c r="WHE1021" s="330"/>
      <c r="WHF1021" s="330"/>
      <c r="WHG1021" s="330"/>
      <c r="WHH1021" s="330"/>
      <c r="WHI1021" s="330"/>
      <c r="WHJ1021" s="330"/>
      <c r="WHK1021" s="330"/>
      <c r="WHL1021" s="330"/>
      <c r="WHM1021" s="330"/>
      <c r="WHN1021" s="330"/>
      <c r="WHO1021" s="330"/>
      <c r="WHP1021" s="330"/>
      <c r="WHQ1021" s="330"/>
      <c r="WHR1021" s="330"/>
      <c r="WHS1021" s="330"/>
      <c r="WHT1021" s="330"/>
      <c r="WHU1021" s="330"/>
      <c r="WHV1021" s="330"/>
      <c r="WHW1021" s="330"/>
      <c r="WHX1021" s="330"/>
      <c r="WHY1021" s="330"/>
      <c r="WHZ1021" s="330"/>
      <c r="WIA1021" s="330"/>
      <c r="WIB1021" s="330"/>
      <c r="WIC1021" s="330"/>
      <c r="WID1021" s="330"/>
      <c r="WIE1021" s="330"/>
      <c r="WIF1021" s="330"/>
      <c r="WIG1021" s="330"/>
      <c r="WIH1021" s="330"/>
      <c r="WII1021" s="330"/>
      <c r="WIJ1021" s="330"/>
      <c r="WIK1021" s="330"/>
      <c r="WIL1021" s="330"/>
      <c r="WIM1021" s="330"/>
      <c r="WIN1021" s="330"/>
      <c r="WIO1021" s="330"/>
      <c r="WIP1021" s="330"/>
      <c r="WIQ1021" s="330"/>
      <c r="WIR1021" s="330"/>
      <c r="WIS1021" s="330"/>
      <c r="WIT1021" s="330"/>
      <c r="WIU1021" s="330"/>
      <c r="WIV1021" s="330"/>
      <c r="WIW1021" s="330"/>
      <c r="WIX1021" s="330"/>
      <c r="WIY1021" s="330"/>
      <c r="WIZ1021" s="330"/>
      <c r="WJA1021" s="330"/>
      <c r="WJB1021" s="330"/>
      <c r="WJC1021" s="330"/>
      <c r="WJD1021" s="330"/>
      <c r="WJE1021" s="330"/>
      <c r="WJF1021" s="330"/>
      <c r="WJG1021" s="330"/>
      <c r="WJH1021" s="330"/>
      <c r="WJI1021" s="330"/>
      <c r="WJJ1021" s="330"/>
      <c r="WJK1021" s="330"/>
      <c r="WJL1021" s="330"/>
      <c r="WJM1021" s="330"/>
      <c r="WJN1021" s="330"/>
      <c r="WJO1021" s="330"/>
      <c r="WJP1021" s="330"/>
      <c r="WJQ1021" s="330"/>
      <c r="WJR1021" s="330"/>
      <c r="WJS1021" s="330"/>
      <c r="WJT1021" s="330"/>
      <c r="WJU1021" s="330"/>
      <c r="WJV1021" s="330"/>
      <c r="WJW1021" s="330"/>
      <c r="WJX1021" s="330"/>
      <c r="WJY1021" s="330"/>
      <c r="WJZ1021" s="330"/>
      <c r="WKA1021" s="330"/>
      <c r="WKB1021" s="330"/>
      <c r="WKC1021" s="330"/>
      <c r="WKD1021" s="330"/>
      <c r="WKE1021" s="330"/>
      <c r="WKF1021" s="330"/>
      <c r="WKG1021" s="330"/>
      <c r="WKH1021" s="330"/>
      <c r="WKI1021" s="330"/>
      <c r="WKJ1021" s="330"/>
      <c r="WKK1021" s="330"/>
      <c r="WKL1021" s="330"/>
      <c r="WKM1021" s="330"/>
      <c r="WKN1021" s="330"/>
      <c r="WKO1021" s="330"/>
      <c r="WKP1021" s="330"/>
      <c r="WKQ1021" s="330"/>
      <c r="WKR1021" s="330"/>
      <c r="WKS1021" s="330"/>
      <c r="WKT1021" s="330"/>
      <c r="WKU1021" s="330"/>
      <c r="WKV1021" s="330"/>
      <c r="WKW1021" s="330"/>
      <c r="WKX1021" s="330"/>
      <c r="WKY1021" s="330"/>
      <c r="WKZ1021" s="330"/>
      <c r="WLA1021" s="330"/>
      <c r="WLB1021" s="330"/>
      <c r="WLC1021" s="330"/>
      <c r="WLD1021" s="330"/>
      <c r="WLE1021" s="330"/>
      <c r="WLF1021" s="330"/>
      <c r="WLG1021" s="330"/>
      <c r="WLH1021" s="330"/>
      <c r="WLI1021" s="330"/>
      <c r="WLJ1021" s="330"/>
      <c r="WLK1021" s="330"/>
      <c r="WLL1021" s="330"/>
      <c r="WLM1021" s="330"/>
      <c r="WLN1021" s="330"/>
      <c r="WLO1021" s="330"/>
      <c r="WLP1021" s="330"/>
      <c r="WLQ1021" s="330"/>
      <c r="WLR1021" s="330"/>
      <c r="WLS1021" s="330"/>
      <c r="WLT1021" s="330"/>
      <c r="WLU1021" s="330"/>
      <c r="WLV1021" s="330"/>
      <c r="WLW1021" s="330"/>
      <c r="WLX1021" s="330"/>
      <c r="WLY1021" s="330"/>
      <c r="WLZ1021" s="330"/>
      <c r="WMA1021" s="330"/>
      <c r="WMB1021" s="330"/>
      <c r="WMC1021" s="330"/>
      <c r="WMD1021" s="330"/>
      <c r="WME1021" s="330"/>
      <c r="WMF1021" s="330"/>
      <c r="WMG1021" s="330"/>
      <c r="WMH1021" s="330"/>
      <c r="WMI1021" s="330"/>
      <c r="WMJ1021" s="330"/>
      <c r="WMK1021" s="330"/>
      <c r="WML1021" s="330"/>
      <c r="WMM1021" s="330"/>
      <c r="WMN1021" s="330"/>
      <c r="WMO1021" s="330"/>
      <c r="WMP1021" s="330"/>
      <c r="WMQ1021" s="330"/>
      <c r="WMR1021" s="330"/>
      <c r="WMS1021" s="330"/>
      <c r="WMT1021" s="330"/>
      <c r="WMU1021" s="330"/>
      <c r="WMV1021" s="330"/>
      <c r="WMW1021" s="330"/>
      <c r="WMX1021" s="330"/>
      <c r="WMY1021" s="330"/>
      <c r="WMZ1021" s="330"/>
      <c r="WNA1021" s="330"/>
      <c r="WNB1021" s="330"/>
      <c r="WNC1021" s="330"/>
      <c r="WND1021" s="330"/>
      <c r="WNE1021" s="330"/>
      <c r="WNF1021" s="330"/>
      <c r="WNG1021" s="330"/>
      <c r="WNH1021" s="330"/>
      <c r="WNI1021" s="330"/>
      <c r="WNJ1021" s="330"/>
      <c r="WNK1021" s="330"/>
      <c r="WNL1021" s="330"/>
      <c r="WNM1021" s="330"/>
      <c r="WNN1021" s="330"/>
      <c r="WNO1021" s="330"/>
      <c r="WNP1021" s="330"/>
      <c r="WNQ1021" s="330"/>
      <c r="WNR1021" s="330"/>
      <c r="WNS1021" s="330"/>
      <c r="WNT1021" s="330"/>
      <c r="WNU1021" s="330"/>
      <c r="WNV1021" s="330"/>
      <c r="WNW1021" s="330"/>
      <c r="WNX1021" s="330"/>
      <c r="WNY1021" s="330"/>
      <c r="WNZ1021" s="330"/>
      <c r="WOA1021" s="330"/>
      <c r="WOB1021" s="330"/>
      <c r="WOC1021" s="330"/>
      <c r="WOD1021" s="330"/>
      <c r="WOE1021" s="330"/>
      <c r="WOF1021" s="330"/>
      <c r="WOG1021" s="330"/>
      <c r="WOH1021" s="330"/>
      <c r="WOI1021" s="330"/>
      <c r="WOJ1021" s="330"/>
      <c r="WOK1021" s="330"/>
      <c r="WOL1021" s="330"/>
      <c r="WOM1021" s="330"/>
      <c r="WON1021" s="330"/>
      <c r="WOO1021" s="330"/>
      <c r="WOP1021" s="330"/>
      <c r="WOQ1021" s="330"/>
      <c r="WOR1021" s="330"/>
      <c r="WOS1021" s="330"/>
      <c r="WOT1021" s="330"/>
      <c r="WOU1021" s="330"/>
      <c r="WOV1021" s="330"/>
      <c r="WOW1021" s="330"/>
      <c r="WOX1021" s="330"/>
      <c r="WOY1021" s="330"/>
      <c r="WOZ1021" s="330"/>
      <c r="WPA1021" s="330"/>
      <c r="WPB1021" s="330"/>
      <c r="WPC1021" s="330"/>
      <c r="WPD1021" s="330"/>
      <c r="WPE1021" s="330"/>
      <c r="WPF1021" s="330"/>
      <c r="WPG1021" s="330"/>
      <c r="WPH1021" s="330"/>
      <c r="WPI1021" s="330"/>
      <c r="WPJ1021" s="330"/>
      <c r="WPK1021" s="330"/>
      <c r="WPL1021" s="330"/>
      <c r="WPM1021" s="330"/>
      <c r="WPN1021" s="330"/>
      <c r="WPO1021" s="330"/>
      <c r="WPP1021" s="330"/>
      <c r="WPQ1021" s="330"/>
      <c r="WPR1021" s="330"/>
      <c r="WPS1021" s="330"/>
      <c r="WPT1021" s="330"/>
      <c r="WPU1021" s="330"/>
      <c r="WPV1021" s="330"/>
      <c r="WPW1021" s="330"/>
      <c r="WPX1021" s="330"/>
      <c r="WPY1021" s="330"/>
      <c r="WPZ1021" s="330"/>
      <c r="WQA1021" s="330"/>
      <c r="WQB1021" s="330"/>
      <c r="WQC1021" s="330"/>
      <c r="WQD1021" s="330"/>
      <c r="WQE1021" s="330"/>
      <c r="WQF1021" s="330"/>
      <c r="WQG1021" s="330"/>
      <c r="WQH1021" s="330"/>
      <c r="WQI1021" s="330"/>
      <c r="WQJ1021" s="330"/>
      <c r="WQK1021" s="330"/>
      <c r="WQL1021" s="330"/>
      <c r="WQM1021" s="330"/>
      <c r="WQN1021" s="330"/>
      <c r="WQO1021" s="330"/>
      <c r="WQP1021" s="330"/>
      <c r="WQQ1021" s="330"/>
      <c r="WQR1021" s="330"/>
      <c r="WQS1021" s="330"/>
      <c r="WQT1021" s="330"/>
      <c r="WQU1021" s="330"/>
      <c r="WQV1021" s="330"/>
      <c r="WQW1021" s="330"/>
      <c r="WQX1021" s="330"/>
      <c r="WQY1021" s="330"/>
      <c r="WQZ1021" s="330"/>
      <c r="WRA1021" s="330"/>
      <c r="WRB1021" s="330"/>
      <c r="WRC1021" s="330"/>
      <c r="WRD1021" s="330"/>
      <c r="WRE1021" s="330"/>
      <c r="WRF1021" s="330"/>
      <c r="WRG1021" s="330"/>
      <c r="WRH1021" s="330"/>
      <c r="WRI1021" s="330"/>
      <c r="WRJ1021" s="330"/>
      <c r="WRK1021" s="330"/>
      <c r="WRL1021" s="330"/>
      <c r="WRM1021" s="330"/>
      <c r="WRN1021" s="330"/>
      <c r="WRO1021" s="330"/>
      <c r="WRP1021" s="330"/>
      <c r="WRQ1021" s="330"/>
      <c r="WRR1021" s="330"/>
      <c r="WRS1021" s="330"/>
      <c r="WRT1021" s="330"/>
      <c r="WRU1021" s="330"/>
      <c r="WRV1021" s="330"/>
      <c r="WRW1021" s="330"/>
      <c r="WRX1021" s="330"/>
      <c r="WRY1021" s="330"/>
      <c r="WRZ1021" s="330"/>
      <c r="WSA1021" s="330"/>
      <c r="WSB1021" s="330"/>
      <c r="WSC1021" s="330"/>
      <c r="WSD1021" s="330"/>
      <c r="WSE1021" s="330"/>
      <c r="WSF1021" s="330"/>
      <c r="WSG1021" s="330"/>
      <c r="WSH1021" s="330"/>
      <c r="WSI1021" s="330"/>
      <c r="WSJ1021" s="330"/>
      <c r="WSK1021" s="330"/>
      <c r="WSL1021" s="330"/>
      <c r="WSM1021" s="330"/>
      <c r="WSN1021" s="330"/>
      <c r="WSO1021" s="330"/>
      <c r="WSP1021" s="330"/>
      <c r="WSQ1021" s="330"/>
      <c r="WSR1021" s="330"/>
      <c r="WSS1021" s="330"/>
      <c r="WST1021" s="330"/>
      <c r="WSU1021" s="330"/>
      <c r="WSV1021" s="330"/>
      <c r="WSW1021" s="330"/>
      <c r="WSX1021" s="330"/>
      <c r="WSY1021" s="330"/>
      <c r="WSZ1021" s="330"/>
      <c r="WTA1021" s="330"/>
      <c r="WTB1021" s="330"/>
      <c r="WTC1021" s="330"/>
      <c r="WTD1021" s="330"/>
      <c r="WTE1021" s="330"/>
      <c r="WTF1021" s="330"/>
      <c r="WTG1021" s="330"/>
      <c r="WTH1021" s="330"/>
      <c r="WTI1021" s="330"/>
      <c r="WTJ1021" s="330"/>
      <c r="WTK1021" s="330"/>
      <c r="WTL1021" s="330"/>
      <c r="WTM1021" s="330"/>
      <c r="WTN1021" s="330"/>
      <c r="WTO1021" s="330"/>
      <c r="WTP1021" s="330"/>
      <c r="WTQ1021" s="330"/>
      <c r="WTR1021" s="330"/>
      <c r="WTS1021" s="330"/>
      <c r="WTT1021" s="330"/>
      <c r="WTU1021" s="330"/>
      <c r="WTV1021" s="330"/>
      <c r="WTW1021" s="330"/>
      <c r="WTX1021" s="330"/>
      <c r="WTY1021" s="330"/>
      <c r="WTZ1021" s="330"/>
      <c r="WUA1021" s="330"/>
      <c r="WUB1021" s="330"/>
      <c r="WUC1021" s="330"/>
      <c r="WUD1021" s="330"/>
      <c r="WUE1021" s="330"/>
      <c r="WUF1021" s="330"/>
      <c r="WUG1021" s="330"/>
      <c r="WUH1021" s="330"/>
      <c r="WUI1021" s="330"/>
      <c r="WUJ1021" s="330"/>
      <c r="WUK1021" s="330"/>
      <c r="WUL1021" s="330"/>
      <c r="WUM1021" s="330"/>
      <c r="WUN1021" s="330"/>
      <c r="WUO1021" s="330"/>
      <c r="WUP1021" s="330"/>
      <c r="WUQ1021" s="330"/>
      <c r="WUR1021" s="330"/>
      <c r="WUS1021" s="330"/>
      <c r="WUT1021" s="330"/>
      <c r="WUU1021" s="330"/>
      <c r="WUV1021" s="330"/>
      <c r="WUW1021" s="330"/>
      <c r="WUX1021" s="330"/>
      <c r="WUY1021" s="330"/>
      <c r="WUZ1021" s="330"/>
      <c r="WVA1021" s="330"/>
      <c r="WVB1021" s="330"/>
      <c r="WVC1021" s="330"/>
      <c r="WVD1021" s="330"/>
      <c r="WVE1021" s="330"/>
      <c r="WVF1021" s="330"/>
      <c r="WVG1021" s="330"/>
      <c r="WVH1021" s="330"/>
      <c r="WVI1021" s="330"/>
      <c r="WVJ1021" s="330"/>
      <c r="WVK1021" s="330"/>
      <c r="WVL1021" s="330"/>
      <c r="WVM1021" s="330"/>
      <c r="WVN1021" s="330"/>
      <c r="WVO1021" s="330"/>
      <c r="WVP1021" s="330"/>
      <c r="WVQ1021" s="330"/>
      <c r="WVR1021" s="330"/>
      <c r="WVS1021" s="330"/>
      <c r="WVT1021" s="330"/>
      <c r="WVU1021" s="330"/>
      <c r="WVV1021" s="330"/>
      <c r="WVW1021" s="330"/>
      <c r="WVX1021" s="330"/>
      <c r="WVY1021" s="330"/>
      <c r="WVZ1021" s="330"/>
      <c r="WWA1021" s="330"/>
      <c r="WWB1021" s="330"/>
      <c r="WWC1021" s="330"/>
      <c r="WWD1021" s="330"/>
      <c r="WWE1021" s="330"/>
      <c r="WWF1021" s="330"/>
      <c r="WWG1021" s="330"/>
      <c r="WWH1021" s="330"/>
      <c r="WWI1021" s="330"/>
      <c r="WWJ1021" s="330"/>
      <c r="WWK1021" s="330"/>
      <c r="WWL1021" s="330"/>
      <c r="WWM1021" s="330"/>
      <c r="WWN1021" s="330"/>
      <c r="WWO1021" s="330"/>
      <c r="WWP1021" s="330"/>
      <c r="WWQ1021" s="330"/>
      <c r="WWR1021" s="330"/>
      <c r="WWS1021" s="330"/>
      <c r="WWT1021" s="330"/>
      <c r="WWU1021" s="330"/>
      <c r="WWV1021" s="330"/>
      <c r="WWW1021" s="330"/>
      <c r="WWX1021" s="330"/>
      <c r="WWY1021" s="330"/>
      <c r="WWZ1021" s="330"/>
      <c r="WXA1021" s="330"/>
      <c r="WXB1021" s="330"/>
      <c r="WXC1021" s="330"/>
      <c r="WXD1021" s="330"/>
      <c r="WXE1021" s="330"/>
      <c r="WXF1021" s="330"/>
      <c r="WXG1021" s="330"/>
      <c r="WXH1021" s="330"/>
      <c r="WXI1021" s="330"/>
      <c r="WXJ1021" s="330"/>
      <c r="WXK1021" s="330"/>
      <c r="WXL1021" s="330"/>
      <c r="WXM1021" s="330"/>
      <c r="WXN1021" s="330"/>
      <c r="WXO1021" s="330"/>
      <c r="WXP1021" s="330"/>
      <c r="WXQ1021" s="330"/>
      <c r="WXR1021" s="330"/>
      <c r="WXS1021" s="330"/>
      <c r="WXT1021" s="330"/>
      <c r="WXU1021" s="330"/>
      <c r="WXV1021" s="330"/>
      <c r="WXW1021" s="330"/>
      <c r="WXX1021" s="330"/>
      <c r="WXY1021" s="330"/>
      <c r="WXZ1021" s="330"/>
      <c r="WYA1021" s="330"/>
      <c r="WYB1021" s="330"/>
      <c r="WYC1021" s="330"/>
      <c r="WYD1021" s="330"/>
      <c r="WYE1021" s="330"/>
      <c r="WYF1021" s="330"/>
      <c r="WYG1021" s="330"/>
      <c r="WYH1021" s="330"/>
      <c r="WYI1021" s="330"/>
      <c r="WYJ1021" s="330"/>
      <c r="WYK1021" s="330"/>
      <c r="WYL1021" s="330"/>
      <c r="WYM1021" s="330"/>
      <c r="WYN1021" s="330"/>
      <c r="WYO1021" s="330"/>
      <c r="WYP1021" s="330"/>
      <c r="WYQ1021" s="330"/>
      <c r="WYR1021" s="330"/>
      <c r="WYS1021" s="330"/>
      <c r="WYT1021" s="330"/>
      <c r="WYU1021" s="330"/>
      <c r="WYV1021" s="330"/>
      <c r="WYW1021" s="330"/>
      <c r="WYX1021" s="330"/>
      <c r="WYY1021" s="330"/>
      <c r="WYZ1021" s="330"/>
      <c r="WZA1021" s="330"/>
      <c r="WZB1021" s="330"/>
      <c r="WZC1021" s="330"/>
      <c r="WZD1021" s="330"/>
      <c r="WZE1021" s="330"/>
      <c r="WZF1021" s="330"/>
      <c r="WZG1021" s="330"/>
      <c r="WZH1021" s="330"/>
      <c r="WZI1021" s="330"/>
      <c r="WZJ1021" s="330"/>
      <c r="WZK1021" s="330"/>
      <c r="WZL1021" s="330"/>
      <c r="WZM1021" s="330"/>
      <c r="WZN1021" s="330"/>
      <c r="WZO1021" s="330"/>
      <c r="WZP1021" s="330"/>
      <c r="WZQ1021" s="330"/>
      <c r="WZR1021" s="330"/>
      <c r="WZS1021" s="330"/>
      <c r="WZT1021" s="330"/>
      <c r="WZU1021" s="330"/>
      <c r="WZV1021" s="330"/>
      <c r="WZW1021" s="330"/>
      <c r="WZX1021" s="330"/>
      <c r="WZY1021" s="330"/>
      <c r="WZZ1021" s="330"/>
      <c r="XAA1021" s="330"/>
      <c r="XAB1021" s="330"/>
      <c r="XAC1021" s="330"/>
      <c r="XAD1021" s="330"/>
      <c r="XAE1021" s="330"/>
      <c r="XAF1021" s="330"/>
      <c r="XAG1021" s="330"/>
      <c r="XAH1021" s="330"/>
      <c r="XAI1021" s="330"/>
      <c r="XAJ1021" s="330"/>
      <c r="XAK1021" s="330"/>
      <c r="XAL1021" s="330"/>
      <c r="XAM1021" s="330"/>
      <c r="XAN1021" s="330"/>
      <c r="XAO1021" s="330"/>
      <c r="XAP1021" s="330"/>
      <c r="XAQ1021" s="330"/>
      <c r="XAR1021" s="330"/>
      <c r="XAS1021" s="330"/>
      <c r="XAT1021" s="330"/>
      <c r="XAU1021" s="330"/>
      <c r="XAV1021" s="330"/>
      <c r="XAW1021" s="330"/>
      <c r="XAX1021" s="330"/>
      <c r="XAY1021" s="330"/>
      <c r="XAZ1021" s="330"/>
      <c r="XBA1021" s="330"/>
      <c r="XBB1021" s="330"/>
      <c r="XBC1021" s="330"/>
      <c r="XBD1021" s="330"/>
      <c r="XBE1021" s="330"/>
      <c r="XBF1021" s="330"/>
      <c r="XBG1021" s="330"/>
      <c r="XBH1021" s="330"/>
      <c r="XBI1021" s="330"/>
      <c r="XBJ1021" s="330"/>
      <c r="XBK1021" s="330"/>
      <c r="XBL1021" s="330"/>
      <c r="XBM1021" s="330"/>
      <c r="XBN1021" s="330"/>
      <c r="XBO1021" s="330"/>
      <c r="XBP1021" s="330"/>
      <c r="XBQ1021" s="330"/>
      <c r="XBR1021" s="330"/>
      <c r="XBS1021" s="330"/>
      <c r="XBT1021" s="330"/>
      <c r="XBU1021" s="330"/>
      <c r="XBV1021" s="330"/>
      <c r="XBW1021" s="330"/>
      <c r="XBX1021" s="330"/>
      <c r="XBY1021" s="330"/>
      <c r="XBZ1021" s="330"/>
      <c r="XCA1021" s="330"/>
      <c r="XCB1021" s="330"/>
      <c r="XCC1021" s="330"/>
      <c r="XCD1021" s="330"/>
      <c r="XCE1021" s="330"/>
      <c r="XCF1021" s="330"/>
      <c r="XCG1021" s="330"/>
      <c r="XCH1021" s="330"/>
      <c r="XCI1021" s="330"/>
      <c r="XCJ1021" s="330"/>
      <c r="XCK1021" s="330"/>
      <c r="XCL1021" s="330"/>
      <c r="XCM1021" s="330"/>
      <c r="XCN1021" s="330"/>
      <c r="XCO1021" s="330"/>
      <c r="XCP1021" s="330"/>
      <c r="XCQ1021" s="330"/>
      <c r="XCR1021" s="330"/>
      <c r="XCS1021" s="330"/>
      <c r="XCT1021" s="330"/>
      <c r="XCU1021" s="330"/>
      <c r="XCV1021" s="330"/>
      <c r="XCW1021" s="330"/>
      <c r="XCX1021" s="330"/>
      <c r="XCY1021" s="330"/>
      <c r="XCZ1021" s="330"/>
      <c r="XDA1021" s="330"/>
      <c r="XDB1021" s="330"/>
      <c r="XDC1021" s="330"/>
      <c r="XDD1021" s="330"/>
      <c r="XDE1021" s="330"/>
      <c r="XDF1021" s="330"/>
      <c r="XDG1021" s="330"/>
      <c r="XDH1021" s="330"/>
      <c r="XDI1021" s="330"/>
      <c r="XDJ1021" s="330"/>
      <c r="XDK1021" s="330"/>
      <c r="XDL1021" s="330"/>
      <c r="XDM1021" s="330"/>
      <c r="XDN1021" s="330"/>
      <c r="XDO1021" s="330"/>
      <c r="XDP1021" s="330"/>
      <c r="XDQ1021" s="330"/>
      <c r="XDR1021" s="330"/>
      <c r="XDS1021" s="330"/>
      <c r="XDT1021" s="330"/>
      <c r="XDU1021" s="330"/>
      <c r="XDV1021" s="330"/>
      <c r="XDW1021" s="330"/>
      <c r="XDX1021" s="330"/>
      <c r="XDY1021" s="330"/>
      <c r="XDZ1021" s="330"/>
      <c r="XEA1021" s="330"/>
      <c r="XEB1021" s="330"/>
      <c r="XEC1021" s="330"/>
      <c r="XED1021" s="330"/>
      <c r="XEE1021" s="330"/>
      <c r="XEF1021" s="330"/>
      <c r="XEG1021" s="330"/>
    </row>
    <row r="1022" spans="1:16361" s="298" customFormat="1" ht="22.5" customHeight="1">
      <c r="A1022" s="331">
        <v>21602</v>
      </c>
      <c r="B1022" s="332">
        <f t="shared" si="35"/>
        <v>5</v>
      </c>
      <c r="C1022" s="333" t="s">
        <v>887</v>
      </c>
      <c r="D1022" s="334">
        <v>1678</v>
      </c>
      <c r="E1022" s="334">
        <f t="shared" si="36"/>
        <v>-1091.1858850000001</v>
      </c>
      <c r="F1022" s="334">
        <v>586.81411500000002</v>
      </c>
      <c r="G1022" s="334">
        <v>813</v>
      </c>
    </row>
    <row r="1023" spans="1:16361" s="298" customFormat="1" ht="22.5" customHeight="1">
      <c r="A1023" s="331">
        <v>2160201</v>
      </c>
      <c r="B1023" s="332">
        <f t="shared" si="35"/>
        <v>7</v>
      </c>
      <c r="C1023" s="336" t="s">
        <v>160</v>
      </c>
      <c r="D1023" s="337">
        <v>254</v>
      </c>
      <c r="E1023" s="334">
        <f t="shared" si="36"/>
        <v>-12.065885</v>
      </c>
      <c r="F1023" s="337">
        <v>241.93411499999999</v>
      </c>
      <c r="G1023" s="334">
        <v>242</v>
      </c>
    </row>
    <row r="1024" spans="1:16361" s="298" customFormat="1" ht="20.100000000000001" hidden="1" customHeight="1">
      <c r="A1024" s="331">
        <v>2160202</v>
      </c>
      <c r="B1024" s="332">
        <f t="shared" si="35"/>
        <v>7</v>
      </c>
      <c r="C1024" s="336" t="s">
        <v>161</v>
      </c>
      <c r="D1024" s="337">
        <v>0</v>
      </c>
      <c r="E1024" s="334">
        <f t="shared" si="36"/>
        <v>0</v>
      </c>
      <c r="F1024" s="337">
        <v>0</v>
      </c>
      <c r="G1024" s="334">
        <v>0</v>
      </c>
    </row>
    <row r="1025" spans="1:7" s="298" customFormat="1" ht="20.100000000000001" hidden="1" customHeight="1">
      <c r="A1025" s="331">
        <v>2160203</v>
      </c>
      <c r="B1025" s="332">
        <f t="shared" si="35"/>
        <v>7</v>
      </c>
      <c r="C1025" s="336" t="s">
        <v>162</v>
      </c>
      <c r="D1025" s="337">
        <v>0</v>
      </c>
      <c r="E1025" s="334">
        <f t="shared" si="36"/>
        <v>0</v>
      </c>
      <c r="F1025" s="337">
        <v>0</v>
      </c>
      <c r="G1025" s="334">
        <v>0</v>
      </c>
    </row>
    <row r="1026" spans="1:7" s="298" customFormat="1" ht="20.100000000000001" hidden="1" customHeight="1">
      <c r="A1026" s="331">
        <v>2160216</v>
      </c>
      <c r="B1026" s="332">
        <f t="shared" si="35"/>
        <v>7</v>
      </c>
      <c r="C1026" s="336" t="s">
        <v>888</v>
      </c>
      <c r="D1026" s="337">
        <v>0</v>
      </c>
      <c r="E1026" s="334">
        <f t="shared" si="36"/>
        <v>0</v>
      </c>
      <c r="F1026" s="337">
        <v>0</v>
      </c>
      <c r="G1026" s="334">
        <v>0</v>
      </c>
    </row>
    <row r="1027" spans="1:7" s="298" customFormat="1" ht="20.100000000000001" hidden="1" customHeight="1">
      <c r="A1027" s="331">
        <v>2160217</v>
      </c>
      <c r="B1027" s="332">
        <f t="shared" si="35"/>
        <v>7</v>
      </c>
      <c r="C1027" s="336" t="s">
        <v>889</v>
      </c>
      <c r="D1027" s="337">
        <v>0</v>
      </c>
      <c r="E1027" s="334">
        <f t="shared" si="36"/>
        <v>0</v>
      </c>
      <c r="F1027" s="337">
        <v>0</v>
      </c>
      <c r="G1027" s="334">
        <v>0</v>
      </c>
    </row>
    <row r="1028" spans="1:7" s="298" customFormat="1" ht="20.100000000000001" hidden="1" customHeight="1">
      <c r="A1028" s="331">
        <v>2160218</v>
      </c>
      <c r="B1028" s="332">
        <f t="shared" si="35"/>
        <v>7</v>
      </c>
      <c r="C1028" s="336" t="s">
        <v>890</v>
      </c>
      <c r="D1028" s="337">
        <v>0</v>
      </c>
      <c r="E1028" s="334">
        <f t="shared" si="36"/>
        <v>0</v>
      </c>
      <c r="F1028" s="337">
        <v>0</v>
      </c>
      <c r="G1028" s="334">
        <v>0</v>
      </c>
    </row>
    <row r="1029" spans="1:7" s="298" customFormat="1" ht="20.100000000000001" hidden="1" customHeight="1">
      <c r="A1029" s="331">
        <v>2160219</v>
      </c>
      <c r="B1029" s="332">
        <f t="shared" si="35"/>
        <v>7</v>
      </c>
      <c r="C1029" s="336" t="s">
        <v>891</v>
      </c>
      <c r="D1029" s="337">
        <v>0</v>
      </c>
      <c r="E1029" s="334">
        <f t="shared" si="36"/>
        <v>0</v>
      </c>
      <c r="F1029" s="337">
        <v>0</v>
      </c>
      <c r="G1029" s="334">
        <v>0</v>
      </c>
    </row>
    <row r="1030" spans="1:7" s="298" customFormat="1" ht="22.9" hidden="1" customHeight="1">
      <c r="A1030" s="331">
        <v>2160250</v>
      </c>
      <c r="B1030" s="332">
        <f t="shared" si="35"/>
        <v>7</v>
      </c>
      <c r="C1030" s="336" t="s">
        <v>169</v>
      </c>
      <c r="D1030" s="337">
        <v>0</v>
      </c>
      <c r="E1030" s="334">
        <f t="shared" si="36"/>
        <v>0</v>
      </c>
      <c r="F1030" s="337">
        <v>0</v>
      </c>
      <c r="G1030" s="334">
        <v>0</v>
      </c>
    </row>
    <row r="1031" spans="1:7" s="298" customFormat="1" ht="22.9" customHeight="1">
      <c r="A1031" s="331">
        <v>2160299</v>
      </c>
      <c r="B1031" s="332">
        <f t="shared" si="35"/>
        <v>7</v>
      </c>
      <c r="C1031" s="336" t="s">
        <v>892</v>
      </c>
      <c r="D1031" s="337">
        <v>1424</v>
      </c>
      <c r="E1031" s="334">
        <f t="shared" si="36"/>
        <v>-1079.1199999999999</v>
      </c>
      <c r="F1031" s="337">
        <v>344.88</v>
      </c>
      <c r="G1031" s="334">
        <v>571</v>
      </c>
    </row>
    <row r="1032" spans="1:7" s="298" customFormat="1" ht="22.9" hidden="1" customHeight="1">
      <c r="A1032" s="331">
        <v>21606</v>
      </c>
      <c r="B1032" s="332">
        <f t="shared" si="35"/>
        <v>5</v>
      </c>
      <c r="C1032" s="333" t="s">
        <v>893</v>
      </c>
      <c r="D1032" s="338">
        <v>0</v>
      </c>
      <c r="E1032" s="334">
        <f t="shared" si="36"/>
        <v>0</v>
      </c>
      <c r="F1032" s="338">
        <v>0</v>
      </c>
      <c r="G1032" s="334"/>
    </row>
    <row r="1033" spans="1:7" s="298" customFormat="1" ht="20.100000000000001" hidden="1" customHeight="1">
      <c r="A1033" s="331">
        <v>2160601</v>
      </c>
      <c r="B1033" s="332">
        <f t="shared" si="35"/>
        <v>7</v>
      </c>
      <c r="C1033" s="336" t="s">
        <v>160</v>
      </c>
      <c r="D1033" s="337">
        <v>0</v>
      </c>
      <c r="E1033" s="334">
        <f t="shared" si="36"/>
        <v>0</v>
      </c>
      <c r="F1033" s="337">
        <v>0</v>
      </c>
      <c r="G1033" s="334">
        <v>0</v>
      </c>
    </row>
    <row r="1034" spans="1:7" s="298" customFormat="1" ht="20.100000000000001" hidden="1" customHeight="1">
      <c r="A1034" s="331">
        <v>2160602</v>
      </c>
      <c r="B1034" s="332">
        <f t="shared" si="35"/>
        <v>7</v>
      </c>
      <c r="C1034" s="336" t="s">
        <v>161</v>
      </c>
      <c r="D1034" s="337">
        <v>0</v>
      </c>
      <c r="E1034" s="334">
        <f t="shared" si="36"/>
        <v>0</v>
      </c>
      <c r="F1034" s="337">
        <v>0</v>
      </c>
      <c r="G1034" s="334">
        <v>0</v>
      </c>
    </row>
    <row r="1035" spans="1:7" s="298" customFormat="1" ht="20.100000000000001" hidden="1" customHeight="1">
      <c r="A1035" s="331">
        <v>2160603</v>
      </c>
      <c r="B1035" s="332">
        <f t="shared" si="35"/>
        <v>7</v>
      </c>
      <c r="C1035" s="336" t="s">
        <v>162</v>
      </c>
      <c r="D1035" s="337">
        <v>0</v>
      </c>
      <c r="E1035" s="334">
        <f t="shared" si="36"/>
        <v>0</v>
      </c>
      <c r="F1035" s="337">
        <v>0</v>
      </c>
      <c r="G1035" s="334">
        <v>0</v>
      </c>
    </row>
    <row r="1036" spans="1:7" s="298" customFormat="1" ht="20.100000000000001" hidden="1" customHeight="1">
      <c r="A1036" s="331">
        <v>2160607</v>
      </c>
      <c r="B1036" s="332">
        <f t="shared" ref="B1036:B1099" si="37">LEN(A1036)</f>
        <v>7</v>
      </c>
      <c r="C1036" s="336" t="s">
        <v>894</v>
      </c>
      <c r="D1036" s="337">
        <v>0</v>
      </c>
      <c r="E1036" s="334">
        <f t="shared" ref="E1036:E1099" si="38">F1036-D1036</f>
        <v>0</v>
      </c>
      <c r="F1036" s="337">
        <v>0</v>
      </c>
      <c r="G1036" s="334">
        <v>0</v>
      </c>
    </row>
    <row r="1037" spans="1:7" s="298" customFormat="1" ht="22.9" hidden="1" customHeight="1">
      <c r="A1037" s="331">
        <v>2160699</v>
      </c>
      <c r="B1037" s="332">
        <f t="shared" si="37"/>
        <v>7</v>
      </c>
      <c r="C1037" s="336" t="s">
        <v>895</v>
      </c>
      <c r="D1037" s="337">
        <v>0</v>
      </c>
      <c r="E1037" s="334">
        <f t="shared" si="38"/>
        <v>0</v>
      </c>
      <c r="F1037" s="337">
        <v>0</v>
      </c>
      <c r="G1037" s="334">
        <v>0</v>
      </c>
    </row>
    <row r="1038" spans="1:7" s="298" customFormat="1" ht="22.5" customHeight="1">
      <c r="A1038" s="331">
        <v>21699</v>
      </c>
      <c r="B1038" s="332">
        <f t="shared" si="37"/>
        <v>5</v>
      </c>
      <c r="C1038" s="333" t="s">
        <v>896</v>
      </c>
      <c r="D1038" s="334">
        <v>0</v>
      </c>
      <c r="E1038" s="334">
        <f t="shared" si="38"/>
        <v>30</v>
      </c>
      <c r="F1038" s="334">
        <v>30</v>
      </c>
      <c r="G1038" s="334">
        <v>30</v>
      </c>
    </row>
    <row r="1039" spans="1:7" s="298" customFormat="1" ht="22.5" hidden="1" customHeight="1">
      <c r="A1039" s="331">
        <v>2169901</v>
      </c>
      <c r="B1039" s="344">
        <f t="shared" si="37"/>
        <v>7</v>
      </c>
      <c r="C1039" s="336" t="s">
        <v>897</v>
      </c>
      <c r="D1039" s="337">
        <v>0</v>
      </c>
      <c r="E1039" s="334">
        <f t="shared" si="38"/>
        <v>0</v>
      </c>
      <c r="F1039" s="337">
        <v>0</v>
      </c>
      <c r="G1039" s="334">
        <v>0</v>
      </c>
    </row>
    <row r="1040" spans="1:7" s="298" customFormat="1" ht="22.5" customHeight="1">
      <c r="A1040" s="331">
        <v>2169999</v>
      </c>
      <c r="B1040" s="344">
        <f t="shared" si="37"/>
        <v>7</v>
      </c>
      <c r="C1040" s="336" t="s">
        <v>896</v>
      </c>
      <c r="D1040" s="337">
        <v>0</v>
      </c>
      <c r="E1040" s="334">
        <f t="shared" si="38"/>
        <v>30</v>
      </c>
      <c r="F1040" s="337">
        <v>30</v>
      </c>
      <c r="G1040" s="334">
        <v>30</v>
      </c>
    </row>
    <row r="1041" spans="1:16361" s="300" customFormat="1" ht="20.100000000000001" customHeight="1">
      <c r="A1041" s="346">
        <v>217</v>
      </c>
      <c r="B1041" s="327">
        <f t="shared" si="37"/>
        <v>3</v>
      </c>
      <c r="C1041" s="328" t="s">
        <v>116</v>
      </c>
      <c r="D1041" s="348">
        <v>15</v>
      </c>
      <c r="E1041" s="329">
        <f t="shared" si="38"/>
        <v>0</v>
      </c>
      <c r="F1041" s="348">
        <v>15</v>
      </c>
      <c r="G1041" s="329">
        <v>70</v>
      </c>
      <c r="H1041" s="330"/>
      <c r="I1041" s="330"/>
      <c r="J1041" s="330"/>
      <c r="K1041" s="330"/>
      <c r="L1041" s="330"/>
      <c r="M1041" s="330"/>
      <c r="N1041" s="330"/>
      <c r="O1041" s="330"/>
      <c r="P1041" s="330"/>
      <c r="Q1041" s="330"/>
      <c r="R1041" s="330"/>
      <c r="S1041" s="330"/>
      <c r="T1041" s="330"/>
      <c r="U1041" s="330"/>
      <c r="V1041" s="330"/>
      <c r="W1041" s="330"/>
      <c r="X1041" s="330"/>
      <c r="Y1041" s="330"/>
      <c r="Z1041" s="330"/>
      <c r="AA1041" s="330"/>
      <c r="AB1041" s="330"/>
      <c r="AC1041" s="330"/>
      <c r="AD1041" s="330"/>
      <c r="AE1041" s="330"/>
      <c r="AF1041" s="330"/>
      <c r="AG1041" s="330"/>
      <c r="AH1041" s="330"/>
      <c r="AI1041" s="330"/>
      <c r="AJ1041" s="330"/>
      <c r="AK1041" s="330"/>
      <c r="AL1041" s="330"/>
      <c r="AM1041" s="330"/>
      <c r="AN1041" s="330"/>
      <c r="AO1041" s="330"/>
      <c r="AP1041" s="330"/>
      <c r="AQ1041" s="330"/>
      <c r="AR1041" s="330"/>
      <c r="AS1041" s="330"/>
      <c r="AT1041" s="330"/>
      <c r="AU1041" s="330"/>
      <c r="AV1041" s="330"/>
      <c r="AW1041" s="330"/>
      <c r="AX1041" s="330"/>
      <c r="AY1041" s="330"/>
      <c r="AZ1041" s="330"/>
      <c r="BA1041" s="330"/>
      <c r="BB1041" s="330"/>
      <c r="BC1041" s="330"/>
      <c r="BD1041" s="330"/>
      <c r="BE1041" s="330"/>
      <c r="BF1041" s="330"/>
      <c r="BG1041" s="330"/>
      <c r="BH1041" s="330"/>
      <c r="BI1041" s="330"/>
      <c r="BJ1041" s="330"/>
      <c r="BK1041" s="330"/>
      <c r="BL1041" s="330"/>
      <c r="BM1041" s="330"/>
      <c r="BN1041" s="330"/>
      <c r="BO1041" s="330"/>
      <c r="BP1041" s="330"/>
      <c r="BQ1041" s="330"/>
      <c r="BR1041" s="330"/>
      <c r="BS1041" s="330"/>
      <c r="BT1041" s="330"/>
      <c r="BU1041" s="330"/>
      <c r="BV1041" s="330"/>
      <c r="BW1041" s="330"/>
      <c r="BX1041" s="330"/>
      <c r="BY1041" s="330"/>
      <c r="BZ1041" s="330"/>
      <c r="CA1041" s="330"/>
      <c r="CB1041" s="330"/>
      <c r="CC1041" s="330"/>
      <c r="CD1041" s="330"/>
      <c r="CE1041" s="330"/>
      <c r="CF1041" s="330"/>
      <c r="CG1041" s="330"/>
      <c r="CH1041" s="330"/>
      <c r="CI1041" s="330"/>
      <c r="CJ1041" s="330"/>
      <c r="CK1041" s="330"/>
      <c r="CL1041" s="330"/>
      <c r="CM1041" s="330"/>
      <c r="CN1041" s="330"/>
      <c r="CO1041" s="330"/>
      <c r="CP1041" s="330"/>
      <c r="CQ1041" s="330"/>
      <c r="CR1041" s="330"/>
      <c r="CS1041" s="330"/>
      <c r="CT1041" s="330"/>
      <c r="CU1041" s="330"/>
      <c r="CV1041" s="330"/>
      <c r="CW1041" s="330"/>
      <c r="CX1041" s="330"/>
      <c r="CY1041" s="330"/>
      <c r="CZ1041" s="330"/>
      <c r="DA1041" s="330"/>
      <c r="DB1041" s="330"/>
      <c r="DC1041" s="330"/>
      <c r="DD1041" s="330"/>
      <c r="DE1041" s="330"/>
      <c r="DF1041" s="330"/>
      <c r="DG1041" s="330"/>
      <c r="DH1041" s="330"/>
      <c r="DI1041" s="330"/>
      <c r="DJ1041" s="330"/>
      <c r="DK1041" s="330"/>
      <c r="DL1041" s="330"/>
      <c r="DM1041" s="330"/>
      <c r="DN1041" s="330"/>
      <c r="DO1041" s="330"/>
      <c r="DP1041" s="330"/>
      <c r="DQ1041" s="330"/>
      <c r="DR1041" s="330"/>
      <c r="DS1041" s="330"/>
      <c r="DT1041" s="330"/>
      <c r="DU1041" s="330"/>
      <c r="DV1041" s="330"/>
      <c r="DW1041" s="330"/>
      <c r="DX1041" s="330"/>
      <c r="DY1041" s="330"/>
      <c r="DZ1041" s="330"/>
      <c r="EA1041" s="330"/>
      <c r="EB1041" s="330"/>
      <c r="EC1041" s="330"/>
      <c r="ED1041" s="330"/>
      <c r="EE1041" s="330"/>
      <c r="EF1041" s="330"/>
      <c r="EG1041" s="330"/>
      <c r="EH1041" s="330"/>
      <c r="EI1041" s="330"/>
      <c r="EJ1041" s="330"/>
      <c r="EK1041" s="330"/>
      <c r="EL1041" s="330"/>
      <c r="EM1041" s="330"/>
      <c r="EN1041" s="330"/>
      <c r="EO1041" s="330"/>
      <c r="EP1041" s="330"/>
      <c r="EQ1041" s="330"/>
      <c r="ER1041" s="330"/>
      <c r="ES1041" s="330"/>
      <c r="ET1041" s="330"/>
      <c r="EU1041" s="330"/>
      <c r="EV1041" s="330"/>
      <c r="EW1041" s="330"/>
      <c r="EX1041" s="330"/>
      <c r="EY1041" s="330"/>
      <c r="EZ1041" s="330"/>
      <c r="FA1041" s="330"/>
      <c r="FB1041" s="330"/>
      <c r="FC1041" s="330"/>
      <c r="FD1041" s="330"/>
      <c r="FE1041" s="330"/>
      <c r="FF1041" s="330"/>
      <c r="FG1041" s="330"/>
      <c r="FH1041" s="330"/>
      <c r="FI1041" s="330"/>
      <c r="FJ1041" s="330"/>
      <c r="FK1041" s="330"/>
      <c r="FL1041" s="330"/>
      <c r="FM1041" s="330"/>
      <c r="FN1041" s="330"/>
      <c r="FO1041" s="330"/>
      <c r="FP1041" s="330"/>
      <c r="FQ1041" s="330"/>
      <c r="FR1041" s="330"/>
      <c r="FS1041" s="330"/>
      <c r="FT1041" s="330"/>
      <c r="FU1041" s="330"/>
      <c r="FV1041" s="330"/>
      <c r="FW1041" s="330"/>
      <c r="FX1041" s="330"/>
      <c r="FY1041" s="330"/>
      <c r="FZ1041" s="330"/>
      <c r="GA1041" s="330"/>
      <c r="GB1041" s="330"/>
      <c r="GC1041" s="330"/>
      <c r="GD1041" s="330"/>
      <c r="GE1041" s="330"/>
      <c r="GF1041" s="330"/>
      <c r="GG1041" s="330"/>
      <c r="GH1041" s="330"/>
      <c r="GI1041" s="330"/>
      <c r="GJ1041" s="330"/>
      <c r="GK1041" s="330"/>
      <c r="GL1041" s="330"/>
      <c r="GM1041" s="330"/>
      <c r="GN1041" s="330"/>
      <c r="GO1041" s="330"/>
      <c r="GP1041" s="330"/>
      <c r="GQ1041" s="330"/>
      <c r="GR1041" s="330"/>
      <c r="GS1041" s="330"/>
      <c r="GT1041" s="330"/>
      <c r="GU1041" s="330"/>
      <c r="GV1041" s="330"/>
      <c r="GW1041" s="330"/>
      <c r="GX1041" s="330"/>
      <c r="GY1041" s="330"/>
      <c r="GZ1041" s="330"/>
      <c r="HA1041" s="330"/>
      <c r="HB1041" s="330"/>
      <c r="HC1041" s="330"/>
      <c r="HD1041" s="330"/>
      <c r="HE1041" s="330"/>
      <c r="HF1041" s="330"/>
      <c r="HG1041" s="330"/>
      <c r="HH1041" s="330"/>
      <c r="HI1041" s="330"/>
      <c r="HJ1041" s="330"/>
      <c r="HK1041" s="330"/>
      <c r="HL1041" s="330"/>
      <c r="HM1041" s="330"/>
      <c r="HN1041" s="330"/>
      <c r="HO1041" s="330"/>
      <c r="HP1041" s="330"/>
      <c r="HQ1041" s="330"/>
      <c r="HR1041" s="330"/>
      <c r="HS1041" s="330"/>
      <c r="HT1041" s="330"/>
      <c r="HU1041" s="330"/>
      <c r="HV1041" s="330"/>
      <c r="HW1041" s="330"/>
      <c r="HX1041" s="330"/>
      <c r="HY1041" s="330"/>
      <c r="HZ1041" s="330"/>
      <c r="IA1041" s="330"/>
      <c r="IB1041" s="330"/>
      <c r="IC1041" s="330"/>
      <c r="ID1041" s="330"/>
      <c r="IE1041" s="330"/>
      <c r="IF1041" s="330"/>
      <c r="IG1041" s="330"/>
      <c r="IH1041" s="330"/>
      <c r="II1041" s="330"/>
      <c r="IJ1041" s="330"/>
      <c r="IK1041" s="330"/>
      <c r="IL1041" s="330"/>
      <c r="IM1041" s="330"/>
      <c r="IN1041" s="330"/>
      <c r="IO1041" s="330"/>
      <c r="IP1041" s="330"/>
      <c r="IQ1041" s="330"/>
      <c r="IR1041" s="330"/>
      <c r="IS1041" s="330"/>
      <c r="IT1041" s="330"/>
      <c r="IU1041" s="330"/>
      <c r="IV1041" s="330"/>
      <c r="IW1041" s="330"/>
      <c r="IX1041" s="330"/>
      <c r="IY1041" s="330"/>
      <c r="IZ1041" s="330"/>
      <c r="JA1041" s="330"/>
      <c r="JB1041" s="330"/>
      <c r="JC1041" s="330"/>
      <c r="JD1041" s="330"/>
      <c r="JE1041" s="330"/>
      <c r="JF1041" s="330"/>
      <c r="JG1041" s="330"/>
      <c r="JH1041" s="330"/>
      <c r="JI1041" s="330"/>
      <c r="JJ1041" s="330"/>
      <c r="JK1041" s="330"/>
      <c r="JL1041" s="330"/>
      <c r="JM1041" s="330"/>
      <c r="JN1041" s="330"/>
      <c r="JO1041" s="330"/>
      <c r="JP1041" s="330"/>
      <c r="JQ1041" s="330"/>
      <c r="JR1041" s="330"/>
      <c r="JS1041" s="330"/>
      <c r="JT1041" s="330"/>
      <c r="JU1041" s="330"/>
      <c r="JV1041" s="330"/>
      <c r="JW1041" s="330"/>
      <c r="JX1041" s="330"/>
      <c r="JY1041" s="330"/>
      <c r="JZ1041" s="330"/>
      <c r="KA1041" s="330"/>
      <c r="KB1041" s="330"/>
      <c r="KC1041" s="330"/>
      <c r="KD1041" s="330"/>
      <c r="KE1041" s="330"/>
      <c r="KF1041" s="330"/>
      <c r="KG1041" s="330"/>
      <c r="KH1041" s="330"/>
      <c r="KI1041" s="330"/>
      <c r="KJ1041" s="330"/>
      <c r="KK1041" s="330"/>
      <c r="KL1041" s="330"/>
      <c r="KM1041" s="330"/>
      <c r="KN1041" s="330"/>
      <c r="KO1041" s="330"/>
      <c r="KP1041" s="330"/>
      <c r="KQ1041" s="330"/>
      <c r="KR1041" s="330"/>
      <c r="KS1041" s="330"/>
      <c r="KT1041" s="330"/>
      <c r="KU1041" s="330"/>
      <c r="KV1041" s="330"/>
      <c r="KW1041" s="330"/>
      <c r="KX1041" s="330"/>
      <c r="KY1041" s="330"/>
      <c r="KZ1041" s="330"/>
      <c r="LA1041" s="330"/>
      <c r="LB1041" s="330"/>
      <c r="LC1041" s="330"/>
      <c r="LD1041" s="330"/>
      <c r="LE1041" s="330"/>
      <c r="LF1041" s="330"/>
      <c r="LG1041" s="330"/>
      <c r="LH1041" s="330"/>
      <c r="LI1041" s="330"/>
      <c r="LJ1041" s="330"/>
      <c r="LK1041" s="330"/>
      <c r="LL1041" s="330"/>
      <c r="LM1041" s="330"/>
      <c r="LN1041" s="330"/>
      <c r="LO1041" s="330"/>
      <c r="LP1041" s="330"/>
      <c r="LQ1041" s="330"/>
      <c r="LR1041" s="330"/>
      <c r="LS1041" s="330"/>
      <c r="LT1041" s="330"/>
      <c r="LU1041" s="330"/>
      <c r="LV1041" s="330"/>
      <c r="LW1041" s="330"/>
      <c r="LX1041" s="330"/>
      <c r="LY1041" s="330"/>
      <c r="LZ1041" s="330"/>
      <c r="MA1041" s="330"/>
      <c r="MB1041" s="330"/>
      <c r="MC1041" s="330"/>
      <c r="MD1041" s="330"/>
      <c r="ME1041" s="330"/>
      <c r="MF1041" s="330"/>
      <c r="MG1041" s="330"/>
      <c r="MH1041" s="330"/>
      <c r="MI1041" s="330"/>
      <c r="MJ1041" s="330"/>
      <c r="MK1041" s="330"/>
      <c r="ML1041" s="330"/>
      <c r="MM1041" s="330"/>
      <c r="MN1041" s="330"/>
      <c r="MO1041" s="330"/>
      <c r="MP1041" s="330"/>
      <c r="MQ1041" s="330"/>
      <c r="MR1041" s="330"/>
      <c r="MS1041" s="330"/>
      <c r="MT1041" s="330"/>
      <c r="MU1041" s="330"/>
      <c r="MV1041" s="330"/>
      <c r="MW1041" s="330"/>
      <c r="MX1041" s="330"/>
      <c r="MY1041" s="330"/>
      <c r="MZ1041" s="330"/>
      <c r="NA1041" s="330"/>
      <c r="NB1041" s="330"/>
      <c r="NC1041" s="330"/>
      <c r="ND1041" s="330"/>
      <c r="NE1041" s="330"/>
      <c r="NF1041" s="330"/>
      <c r="NG1041" s="330"/>
      <c r="NH1041" s="330"/>
      <c r="NI1041" s="330"/>
      <c r="NJ1041" s="330"/>
      <c r="NK1041" s="330"/>
      <c r="NL1041" s="330"/>
      <c r="NM1041" s="330"/>
      <c r="NN1041" s="330"/>
      <c r="NO1041" s="330"/>
      <c r="NP1041" s="330"/>
      <c r="NQ1041" s="330"/>
      <c r="NR1041" s="330"/>
      <c r="NS1041" s="330"/>
      <c r="NT1041" s="330"/>
      <c r="NU1041" s="330"/>
      <c r="NV1041" s="330"/>
      <c r="NW1041" s="330"/>
      <c r="NX1041" s="330"/>
      <c r="NY1041" s="330"/>
      <c r="NZ1041" s="330"/>
      <c r="OA1041" s="330"/>
      <c r="OB1041" s="330"/>
      <c r="OC1041" s="330"/>
      <c r="OD1041" s="330"/>
      <c r="OE1041" s="330"/>
      <c r="OF1041" s="330"/>
      <c r="OG1041" s="330"/>
      <c r="OH1041" s="330"/>
      <c r="OI1041" s="330"/>
      <c r="OJ1041" s="330"/>
      <c r="OK1041" s="330"/>
      <c r="OL1041" s="330"/>
      <c r="OM1041" s="330"/>
      <c r="ON1041" s="330"/>
      <c r="OO1041" s="330"/>
      <c r="OP1041" s="330"/>
      <c r="OQ1041" s="330"/>
      <c r="OR1041" s="330"/>
      <c r="OS1041" s="330"/>
      <c r="OT1041" s="330"/>
      <c r="OU1041" s="330"/>
      <c r="OV1041" s="330"/>
      <c r="OW1041" s="330"/>
      <c r="OX1041" s="330"/>
      <c r="OY1041" s="330"/>
      <c r="OZ1041" s="330"/>
      <c r="PA1041" s="330"/>
      <c r="PB1041" s="330"/>
      <c r="PC1041" s="330"/>
      <c r="PD1041" s="330"/>
      <c r="PE1041" s="330"/>
      <c r="PF1041" s="330"/>
      <c r="PG1041" s="330"/>
      <c r="PH1041" s="330"/>
      <c r="PI1041" s="330"/>
      <c r="PJ1041" s="330"/>
      <c r="PK1041" s="330"/>
      <c r="PL1041" s="330"/>
      <c r="PM1041" s="330"/>
      <c r="PN1041" s="330"/>
      <c r="PO1041" s="330"/>
      <c r="PP1041" s="330"/>
      <c r="PQ1041" s="330"/>
      <c r="PR1041" s="330"/>
      <c r="PS1041" s="330"/>
      <c r="PT1041" s="330"/>
      <c r="PU1041" s="330"/>
      <c r="PV1041" s="330"/>
      <c r="PW1041" s="330"/>
      <c r="PX1041" s="330"/>
      <c r="PY1041" s="330"/>
      <c r="PZ1041" s="330"/>
      <c r="QA1041" s="330"/>
      <c r="QB1041" s="330"/>
      <c r="QC1041" s="330"/>
      <c r="QD1041" s="330"/>
      <c r="QE1041" s="330"/>
      <c r="QF1041" s="330"/>
      <c r="QG1041" s="330"/>
      <c r="QH1041" s="330"/>
      <c r="QI1041" s="330"/>
      <c r="QJ1041" s="330"/>
      <c r="QK1041" s="330"/>
      <c r="QL1041" s="330"/>
      <c r="QM1041" s="330"/>
      <c r="QN1041" s="330"/>
      <c r="QO1041" s="330"/>
      <c r="QP1041" s="330"/>
      <c r="QQ1041" s="330"/>
      <c r="QR1041" s="330"/>
      <c r="QS1041" s="330"/>
      <c r="QT1041" s="330"/>
      <c r="QU1041" s="330"/>
      <c r="QV1041" s="330"/>
      <c r="QW1041" s="330"/>
      <c r="QX1041" s="330"/>
      <c r="QY1041" s="330"/>
      <c r="QZ1041" s="330"/>
      <c r="RA1041" s="330"/>
      <c r="RB1041" s="330"/>
      <c r="RC1041" s="330"/>
      <c r="RD1041" s="330"/>
      <c r="RE1041" s="330"/>
      <c r="RF1041" s="330"/>
      <c r="RG1041" s="330"/>
      <c r="RH1041" s="330"/>
      <c r="RI1041" s="330"/>
      <c r="RJ1041" s="330"/>
      <c r="RK1041" s="330"/>
      <c r="RL1041" s="330"/>
      <c r="RM1041" s="330"/>
      <c r="RN1041" s="330"/>
      <c r="RO1041" s="330"/>
      <c r="RP1041" s="330"/>
      <c r="RQ1041" s="330"/>
      <c r="RR1041" s="330"/>
      <c r="RS1041" s="330"/>
      <c r="RT1041" s="330"/>
      <c r="RU1041" s="330"/>
      <c r="RV1041" s="330"/>
      <c r="RW1041" s="330"/>
      <c r="RX1041" s="330"/>
      <c r="RY1041" s="330"/>
      <c r="RZ1041" s="330"/>
      <c r="SA1041" s="330"/>
      <c r="SB1041" s="330"/>
      <c r="SC1041" s="330"/>
      <c r="SD1041" s="330"/>
      <c r="SE1041" s="330"/>
      <c r="SF1041" s="330"/>
      <c r="SG1041" s="330"/>
      <c r="SH1041" s="330"/>
      <c r="SI1041" s="330"/>
      <c r="SJ1041" s="330"/>
      <c r="SK1041" s="330"/>
      <c r="SL1041" s="330"/>
      <c r="SM1041" s="330"/>
      <c r="SN1041" s="330"/>
      <c r="SO1041" s="330"/>
      <c r="SP1041" s="330"/>
      <c r="SQ1041" s="330"/>
      <c r="SR1041" s="330"/>
      <c r="SS1041" s="330"/>
      <c r="ST1041" s="330"/>
      <c r="SU1041" s="330"/>
      <c r="SV1041" s="330"/>
      <c r="SW1041" s="330"/>
      <c r="SX1041" s="330"/>
      <c r="SY1041" s="330"/>
      <c r="SZ1041" s="330"/>
      <c r="TA1041" s="330"/>
      <c r="TB1041" s="330"/>
      <c r="TC1041" s="330"/>
      <c r="TD1041" s="330"/>
      <c r="TE1041" s="330"/>
      <c r="TF1041" s="330"/>
      <c r="TG1041" s="330"/>
      <c r="TH1041" s="330"/>
      <c r="TI1041" s="330"/>
      <c r="TJ1041" s="330"/>
      <c r="TK1041" s="330"/>
      <c r="TL1041" s="330"/>
      <c r="TM1041" s="330"/>
      <c r="TN1041" s="330"/>
      <c r="TO1041" s="330"/>
      <c r="TP1041" s="330"/>
      <c r="TQ1041" s="330"/>
      <c r="TR1041" s="330"/>
      <c r="TS1041" s="330"/>
      <c r="TT1041" s="330"/>
      <c r="TU1041" s="330"/>
      <c r="TV1041" s="330"/>
      <c r="TW1041" s="330"/>
      <c r="TX1041" s="330"/>
      <c r="TY1041" s="330"/>
      <c r="TZ1041" s="330"/>
      <c r="UA1041" s="330"/>
      <c r="UB1041" s="330"/>
      <c r="UC1041" s="330"/>
      <c r="UD1041" s="330"/>
      <c r="UE1041" s="330"/>
      <c r="UF1041" s="330"/>
      <c r="UG1041" s="330"/>
      <c r="UH1041" s="330"/>
      <c r="UI1041" s="330"/>
      <c r="UJ1041" s="330"/>
      <c r="UK1041" s="330"/>
      <c r="UL1041" s="330"/>
      <c r="UM1041" s="330"/>
      <c r="UN1041" s="330"/>
      <c r="UO1041" s="330"/>
      <c r="UP1041" s="330"/>
      <c r="UQ1041" s="330"/>
      <c r="UR1041" s="330"/>
      <c r="US1041" s="330"/>
      <c r="UT1041" s="330"/>
      <c r="UU1041" s="330"/>
      <c r="UV1041" s="330"/>
      <c r="UW1041" s="330"/>
      <c r="UX1041" s="330"/>
      <c r="UY1041" s="330"/>
      <c r="UZ1041" s="330"/>
      <c r="VA1041" s="330"/>
      <c r="VB1041" s="330"/>
      <c r="VC1041" s="330"/>
      <c r="VD1041" s="330"/>
      <c r="VE1041" s="330"/>
      <c r="VF1041" s="330"/>
      <c r="VG1041" s="330"/>
      <c r="VH1041" s="330"/>
      <c r="VI1041" s="330"/>
      <c r="VJ1041" s="330"/>
      <c r="VK1041" s="330"/>
      <c r="VL1041" s="330"/>
      <c r="VM1041" s="330"/>
      <c r="VN1041" s="330"/>
      <c r="VO1041" s="330"/>
      <c r="VP1041" s="330"/>
      <c r="VQ1041" s="330"/>
      <c r="VR1041" s="330"/>
      <c r="VS1041" s="330"/>
      <c r="VT1041" s="330"/>
      <c r="VU1041" s="330"/>
      <c r="VV1041" s="330"/>
      <c r="VW1041" s="330"/>
      <c r="VX1041" s="330"/>
      <c r="VY1041" s="330"/>
      <c r="VZ1041" s="330"/>
      <c r="WA1041" s="330"/>
      <c r="WB1041" s="330"/>
      <c r="WC1041" s="330"/>
      <c r="WD1041" s="330"/>
      <c r="WE1041" s="330"/>
      <c r="WF1041" s="330"/>
      <c r="WG1041" s="330"/>
      <c r="WH1041" s="330"/>
      <c r="WI1041" s="330"/>
      <c r="WJ1041" s="330"/>
      <c r="WK1041" s="330"/>
      <c r="WL1041" s="330"/>
      <c r="WM1041" s="330"/>
      <c r="WN1041" s="330"/>
      <c r="WO1041" s="330"/>
      <c r="WP1041" s="330"/>
      <c r="WQ1041" s="330"/>
      <c r="WR1041" s="330"/>
      <c r="WS1041" s="330"/>
      <c r="WT1041" s="330"/>
      <c r="WU1041" s="330"/>
      <c r="WV1041" s="330"/>
      <c r="WW1041" s="330"/>
      <c r="WX1041" s="330"/>
      <c r="WY1041" s="330"/>
      <c r="WZ1041" s="330"/>
      <c r="XA1041" s="330"/>
      <c r="XB1041" s="330"/>
      <c r="XC1041" s="330"/>
      <c r="XD1041" s="330"/>
      <c r="XE1041" s="330"/>
      <c r="XF1041" s="330"/>
      <c r="XG1041" s="330"/>
      <c r="XH1041" s="330"/>
      <c r="XI1041" s="330"/>
      <c r="XJ1041" s="330"/>
      <c r="XK1041" s="330"/>
      <c r="XL1041" s="330"/>
      <c r="XM1041" s="330"/>
      <c r="XN1041" s="330"/>
      <c r="XO1041" s="330"/>
      <c r="XP1041" s="330"/>
      <c r="XQ1041" s="330"/>
      <c r="XR1041" s="330"/>
      <c r="XS1041" s="330"/>
      <c r="XT1041" s="330"/>
      <c r="XU1041" s="330"/>
      <c r="XV1041" s="330"/>
      <c r="XW1041" s="330"/>
      <c r="XX1041" s="330"/>
      <c r="XY1041" s="330"/>
      <c r="XZ1041" s="330"/>
      <c r="YA1041" s="330"/>
      <c r="YB1041" s="330"/>
      <c r="YC1041" s="330"/>
      <c r="YD1041" s="330"/>
      <c r="YE1041" s="330"/>
      <c r="YF1041" s="330"/>
      <c r="YG1041" s="330"/>
      <c r="YH1041" s="330"/>
      <c r="YI1041" s="330"/>
      <c r="YJ1041" s="330"/>
      <c r="YK1041" s="330"/>
      <c r="YL1041" s="330"/>
      <c r="YM1041" s="330"/>
      <c r="YN1041" s="330"/>
      <c r="YO1041" s="330"/>
      <c r="YP1041" s="330"/>
      <c r="YQ1041" s="330"/>
      <c r="YR1041" s="330"/>
      <c r="YS1041" s="330"/>
      <c r="YT1041" s="330"/>
      <c r="YU1041" s="330"/>
      <c r="YV1041" s="330"/>
      <c r="YW1041" s="330"/>
      <c r="YX1041" s="330"/>
      <c r="YY1041" s="330"/>
      <c r="YZ1041" s="330"/>
      <c r="ZA1041" s="330"/>
      <c r="ZB1041" s="330"/>
      <c r="ZC1041" s="330"/>
      <c r="ZD1041" s="330"/>
      <c r="ZE1041" s="330"/>
      <c r="ZF1041" s="330"/>
      <c r="ZG1041" s="330"/>
      <c r="ZH1041" s="330"/>
      <c r="ZI1041" s="330"/>
      <c r="ZJ1041" s="330"/>
      <c r="ZK1041" s="330"/>
      <c r="ZL1041" s="330"/>
      <c r="ZM1041" s="330"/>
      <c r="ZN1041" s="330"/>
      <c r="ZO1041" s="330"/>
      <c r="ZP1041" s="330"/>
      <c r="ZQ1041" s="330"/>
      <c r="ZR1041" s="330"/>
      <c r="ZS1041" s="330"/>
      <c r="ZT1041" s="330"/>
      <c r="ZU1041" s="330"/>
      <c r="ZV1041" s="330"/>
      <c r="ZW1041" s="330"/>
      <c r="ZX1041" s="330"/>
      <c r="ZY1041" s="330"/>
      <c r="ZZ1041" s="330"/>
      <c r="AAA1041" s="330"/>
      <c r="AAB1041" s="330"/>
      <c r="AAC1041" s="330"/>
      <c r="AAD1041" s="330"/>
      <c r="AAE1041" s="330"/>
      <c r="AAF1041" s="330"/>
      <c r="AAG1041" s="330"/>
      <c r="AAH1041" s="330"/>
      <c r="AAI1041" s="330"/>
      <c r="AAJ1041" s="330"/>
      <c r="AAK1041" s="330"/>
      <c r="AAL1041" s="330"/>
      <c r="AAM1041" s="330"/>
      <c r="AAN1041" s="330"/>
      <c r="AAO1041" s="330"/>
      <c r="AAP1041" s="330"/>
      <c r="AAQ1041" s="330"/>
      <c r="AAR1041" s="330"/>
      <c r="AAS1041" s="330"/>
      <c r="AAT1041" s="330"/>
      <c r="AAU1041" s="330"/>
      <c r="AAV1041" s="330"/>
      <c r="AAW1041" s="330"/>
      <c r="AAX1041" s="330"/>
      <c r="AAY1041" s="330"/>
      <c r="AAZ1041" s="330"/>
      <c r="ABA1041" s="330"/>
      <c r="ABB1041" s="330"/>
      <c r="ABC1041" s="330"/>
      <c r="ABD1041" s="330"/>
      <c r="ABE1041" s="330"/>
      <c r="ABF1041" s="330"/>
      <c r="ABG1041" s="330"/>
      <c r="ABH1041" s="330"/>
      <c r="ABI1041" s="330"/>
      <c r="ABJ1041" s="330"/>
      <c r="ABK1041" s="330"/>
      <c r="ABL1041" s="330"/>
      <c r="ABM1041" s="330"/>
      <c r="ABN1041" s="330"/>
      <c r="ABO1041" s="330"/>
      <c r="ABP1041" s="330"/>
      <c r="ABQ1041" s="330"/>
      <c r="ABR1041" s="330"/>
      <c r="ABS1041" s="330"/>
      <c r="ABT1041" s="330"/>
      <c r="ABU1041" s="330"/>
      <c r="ABV1041" s="330"/>
      <c r="ABW1041" s="330"/>
      <c r="ABX1041" s="330"/>
      <c r="ABY1041" s="330"/>
      <c r="ABZ1041" s="330"/>
      <c r="ACA1041" s="330"/>
      <c r="ACB1041" s="330"/>
      <c r="ACC1041" s="330"/>
      <c r="ACD1041" s="330"/>
      <c r="ACE1041" s="330"/>
      <c r="ACF1041" s="330"/>
      <c r="ACG1041" s="330"/>
      <c r="ACH1041" s="330"/>
      <c r="ACI1041" s="330"/>
      <c r="ACJ1041" s="330"/>
      <c r="ACK1041" s="330"/>
      <c r="ACL1041" s="330"/>
      <c r="ACM1041" s="330"/>
      <c r="ACN1041" s="330"/>
      <c r="ACO1041" s="330"/>
      <c r="ACP1041" s="330"/>
      <c r="ACQ1041" s="330"/>
      <c r="ACR1041" s="330"/>
      <c r="ACS1041" s="330"/>
      <c r="ACT1041" s="330"/>
      <c r="ACU1041" s="330"/>
      <c r="ACV1041" s="330"/>
      <c r="ACW1041" s="330"/>
      <c r="ACX1041" s="330"/>
      <c r="ACY1041" s="330"/>
      <c r="ACZ1041" s="330"/>
      <c r="ADA1041" s="330"/>
      <c r="ADB1041" s="330"/>
      <c r="ADC1041" s="330"/>
      <c r="ADD1041" s="330"/>
      <c r="ADE1041" s="330"/>
      <c r="ADF1041" s="330"/>
      <c r="ADG1041" s="330"/>
      <c r="ADH1041" s="330"/>
      <c r="ADI1041" s="330"/>
      <c r="ADJ1041" s="330"/>
      <c r="ADK1041" s="330"/>
      <c r="ADL1041" s="330"/>
      <c r="ADM1041" s="330"/>
      <c r="ADN1041" s="330"/>
      <c r="ADO1041" s="330"/>
      <c r="ADP1041" s="330"/>
      <c r="ADQ1041" s="330"/>
      <c r="ADR1041" s="330"/>
      <c r="ADS1041" s="330"/>
      <c r="ADT1041" s="330"/>
      <c r="ADU1041" s="330"/>
      <c r="ADV1041" s="330"/>
      <c r="ADW1041" s="330"/>
      <c r="ADX1041" s="330"/>
      <c r="ADY1041" s="330"/>
      <c r="ADZ1041" s="330"/>
      <c r="AEA1041" s="330"/>
      <c r="AEB1041" s="330"/>
      <c r="AEC1041" s="330"/>
      <c r="AED1041" s="330"/>
      <c r="AEE1041" s="330"/>
      <c r="AEF1041" s="330"/>
      <c r="AEG1041" s="330"/>
      <c r="AEH1041" s="330"/>
      <c r="AEI1041" s="330"/>
      <c r="AEJ1041" s="330"/>
      <c r="AEK1041" s="330"/>
      <c r="AEL1041" s="330"/>
      <c r="AEM1041" s="330"/>
      <c r="AEN1041" s="330"/>
      <c r="AEO1041" s="330"/>
      <c r="AEP1041" s="330"/>
      <c r="AEQ1041" s="330"/>
      <c r="AER1041" s="330"/>
      <c r="AES1041" s="330"/>
      <c r="AET1041" s="330"/>
      <c r="AEU1041" s="330"/>
      <c r="AEV1041" s="330"/>
      <c r="AEW1041" s="330"/>
      <c r="AEX1041" s="330"/>
      <c r="AEY1041" s="330"/>
      <c r="AEZ1041" s="330"/>
      <c r="AFA1041" s="330"/>
      <c r="AFB1041" s="330"/>
      <c r="AFC1041" s="330"/>
      <c r="AFD1041" s="330"/>
      <c r="AFE1041" s="330"/>
      <c r="AFF1041" s="330"/>
      <c r="AFG1041" s="330"/>
      <c r="AFH1041" s="330"/>
      <c r="AFI1041" s="330"/>
      <c r="AFJ1041" s="330"/>
      <c r="AFK1041" s="330"/>
      <c r="AFL1041" s="330"/>
      <c r="AFM1041" s="330"/>
      <c r="AFN1041" s="330"/>
      <c r="AFO1041" s="330"/>
      <c r="AFP1041" s="330"/>
      <c r="AFQ1041" s="330"/>
      <c r="AFR1041" s="330"/>
      <c r="AFS1041" s="330"/>
      <c r="AFT1041" s="330"/>
      <c r="AFU1041" s="330"/>
      <c r="AFV1041" s="330"/>
      <c r="AFW1041" s="330"/>
      <c r="AFX1041" s="330"/>
      <c r="AFY1041" s="330"/>
      <c r="AFZ1041" s="330"/>
      <c r="AGA1041" s="330"/>
      <c r="AGB1041" s="330"/>
      <c r="AGC1041" s="330"/>
      <c r="AGD1041" s="330"/>
      <c r="AGE1041" s="330"/>
      <c r="AGF1041" s="330"/>
      <c r="AGG1041" s="330"/>
      <c r="AGH1041" s="330"/>
      <c r="AGI1041" s="330"/>
      <c r="AGJ1041" s="330"/>
      <c r="AGK1041" s="330"/>
      <c r="AGL1041" s="330"/>
      <c r="AGM1041" s="330"/>
      <c r="AGN1041" s="330"/>
      <c r="AGO1041" s="330"/>
      <c r="AGP1041" s="330"/>
      <c r="AGQ1041" s="330"/>
      <c r="AGR1041" s="330"/>
      <c r="AGS1041" s="330"/>
      <c r="AGT1041" s="330"/>
      <c r="AGU1041" s="330"/>
      <c r="AGV1041" s="330"/>
      <c r="AGW1041" s="330"/>
      <c r="AGX1041" s="330"/>
      <c r="AGY1041" s="330"/>
      <c r="AGZ1041" s="330"/>
      <c r="AHA1041" s="330"/>
      <c r="AHB1041" s="330"/>
      <c r="AHC1041" s="330"/>
      <c r="AHD1041" s="330"/>
      <c r="AHE1041" s="330"/>
      <c r="AHF1041" s="330"/>
      <c r="AHG1041" s="330"/>
      <c r="AHH1041" s="330"/>
      <c r="AHI1041" s="330"/>
      <c r="AHJ1041" s="330"/>
      <c r="AHK1041" s="330"/>
      <c r="AHL1041" s="330"/>
      <c r="AHM1041" s="330"/>
      <c r="AHN1041" s="330"/>
      <c r="AHO1041" s="330"/>
      <c r="AHP1041" s="330"/>
      <c r="AHQ1041" s="330"/>
      <c r="AHR1041" s="330"/>
      <c r="AHS1041" s="330"/>
      <c r="AHT1041" s="330"/>
      <c r="AHU1041" s="330"/>
      <c r="AHV1041" s="330"/>
      <c r="AHW1041" s="330"/>
      <c r="AHX1041" s="330"/>
      <c r="AHY1041" s="330"/>
      <c r="AHZ1041" s="330"/>
      <c r="AIA1041" s="330"/>
      <c r="AIB1041" s="330"/>
      <c r="AIC1041" s="330"/>
      <c r="AID1041" s="330"/>
      <c r="AIE1041" s="330"/>
      <c r="AIF1041" s="330"/>
      <c r="AIG1041" s="330"/>
      <c r="AIH1041" s="330"/>
      <c r="AII1041" s="330"/>
      <c r="AIJ1041" s="330"/>
      <c r="AIK1041" s="330"/>
      <c r="AIL1041" s="330"/>
      <c r="AIM1041" s="330"/>
      <c r="AIN1041" s="330"/>
      <c r="AIO1041" s="330"/>
      <c r="AIP1041" s="330"/>
      <c r="AIQ1041" s="330"/>
      <c r="AIR1041" s="330"/>
      <c r="AIS1041" s="330"/>
      <c r="AIT1041" s="330"/>
      <c r="AIU1041" s="330"/>
      <c r="AIV1041" s="330"/>
      <c r="AIW1041" s="330"/>
      <c r="AIX1041" s="330"/>
      <c r="AIY1041" s="330"/>
      <c r="AIZ1041" s="330"/>
      <c r="AJA1041" s="330"/>
      <c r="AJB1041" s="330"/>
      <c r="AJC1041" s="330"/>
      <c r="AJD1041" s="330"/>
      <c r="AJE1041" s="330"/>
      <c r="AJF1041" s="330"/>
      <c r="AJG1041" s="330"/>
      <c r="AJH1041" s="330"/>
      <c r="AJI1041" s="330"/>
      <c r="AJJ1041" s="330"/>
      <c r="AJK1041" s="330"/>
      <c r="AJL1041" s="330"/>
      <c r="AJM1041" s="330"/>
      <c r="AJN1041" s="330"/>
      <c r="AJO1041" s="330"/>
      <c r="AJP1041" s="330"/>
      <c r="AJQ1041" s="330"/>
      <c r="AJR1041" s="330"/>
      <c r="AJS1041" s="330"/>
      <c r="AJT1041" s="330"/>
      <c r="AJU1041" s="330"/>
      <c r="AJV1041" s="330"/>
      <c r="AJW1041" s="330"/>
      <c r="AJX1041" s="330"/>
      <c r="AJY1041" s="330"/>
      <c r="AJZ1041" s="330"/>
      <c r="AKA1041" s="330"/>
      <c r="AKB1041" s="330"/>
      <c r="AKC1041" s="330"/>
      <c r="AKD1041" s="330"/>
      <c r="AKE1041" s="330"/>
      <c r="AKF1041" s="330"/>
      <c r="AKG1041" s="330"/>
      <c r="AKH1041" s="330"/>
      <c r="AKI1041" s="330"/>
      <c r="AKJ1041" s="330"/>
      <c r="AKK1041" s="330"/>
      <c r="AKL1041" s="330"/>
      <c r="AKM1041" s="330"/>
      <c r="AKN1041" s="330"/>
      <c r="AKO1041" s="330"/>
      <c r="AKP1041" s="330"/>
      <c r="AKQ1041" s="330"/>
      <c r="AKR1041" s="330"/>
      <c r="AKS1041" s="330"/>
      <c r="AKT1041" s="330"/>
      <c r="AKU1041" s="330"/>
      <c r="AKV1041" s="330"/>
      <c r="AKW1041" s="330"/>
      <c r="AKX1041" s="330"/>
      <c r="AKY1041" s="330"/>
      <c r="AKZ1041" s="330"/>
      <c r="ALA1041" s="330"/>
      <c r="ALB1041" s="330"/>
      <c r="ALC1041" s="330"/>
      <c r="ALD1041" s="330"/>
      <c r="ALE1041" s="330"/>
      <c r="ALF1041" s="330"/>
      <c r="ALG1041" s="330"/>
      <c r="ALH1041" s="330"/>
      <c r="ALI1041" s="330"/>
      <c r="ALJ1041" s="330"/>
      <c r="ALK1041" s="330"/>
      <c r="ALL1041" s="330"/>
      <c r="ALM1041" s="330"/>
      <c r="ALN1041" s="330"/>
      <c r="ALO1041" s="330"/>
      <c r="ALP1041" s="330"/>
      <c r="ALQ1041" s="330"/>
      <c r="ALR1041" s="330"/>
      <c r="ALS1041" s="330"/>
      <c r="ALT1041" s="330"/>
      <c r="ALU1041" s="330"/>
      <c r="ALV1041" s="330"/>
      <c r="ALW1041" s="330"/>
      <c r="ALX1041" s="330"/>
      <c r="ALY1041" s="330"/>
      <c r="ALZ1041" s="330"/>
      <c r="AMA1041" s="330"/>
      <c r="AMB1041" s="330"/>
      <c r="AMC1041" s="330"/>
      <c r="AMD1041" s="330"/>
      <c r="AME1041" s="330"/>
      <c r="AMF1041" s="330"/>
      <c r="AMG1041" s="330"/>
      <c r="AMH1041" s="330"/>
      <c r="AMI1041" s="330"/>
      <c r="AMJ1041" s="330"/>
      <c r="AMK1041" s="330"/>
      <c r="AML1041" s="330"/>
      <c r="AMM1041" s="330"/>
      <c r="AMN1041" s="330"/>
      <c r="AMO1041" s="330"/>
      <c r="AMP1041" s="330"/>
      <c r="AMQ1041" s="330"/>
      <c r="AMR1041" s="330"/>
      <c r="AMS1041" s="330"/>
      <c r="AMT1041" s="330"/>
      <c r="AMU1041" s="330"/>
      <c r="AMV1041" s="330"/>
      <c r="AMW1041" s="330"/>
      <c r="AMX1041" s="330"/>
      <c r="AMY1041" s="330"/>
      <c r="AMZ1041" s="330"/>
      <c r="ANA1041" s="330"/>
      <c r="ANB1041" s="330"/>
      <c r="ANC1041" s="330"/>
      <c r="AND1041" s="330"/>
      <c r="ANE1041" s="330"/>
      <c r="ANF1041" s="330"/>
      <c r="ANG1041" s="330"/>
      <c r="ANH1041" s="330"/>
      <c r="ANI1041" s="330"/>
      <c r="ANJ1041" s="330"/>
      <c r="ANK1041" s="330"/>
      <c r="ANL1041" s="330"/>
      <c r="ANM1041" s="330"/>
      <c r="ANN1041" s="330"/>
      <c r="ANO1041" s="330"/>
      <c r="ANP1041" s="330"/>
      <c r="ANQ1041" s="330"/>
      <c r="ANR1041" s="330"/>
      <c r="ANS1041" s="330"/>
      <c r="ANT1041" s="330"/>
      <c r="ANU1041" s="330"/>
      <c r="ANV1041" s="330"/>
      <c r="ANW1041" s="330"/>
      <c r="ANX1041" s="330"/>
      <c r="ANY1041" s="330"/>
      <c r="ANZ1041" s="330"/>
      <c r="AOA1041" s="330"/>
      <c r="AOB1041" s="330"/>
      <c r="AOC1041" s="330"/>
      <c r="AOD1041" s="330"/>
      <c r="AOE1041" s="330"/>
      <c r="AOF1041" s="330"/>
      <c r="AOG1041" s="330"/>
      <c r="AOH1041" s="330"/>
      <c r="AOI1041" s="330"/>
      <c r="AOJ1041" s="330"/>
      <c r="AOK1041" s="330"/>
      <c r="AOL1041" s="330"/>
      <c r="AOM1041" s="330"/>
      <c r="AON1041" s="330"/>
      <c r="AOO1041" s="330"/>
      <c r="AOP1041" s="330"/>
      <c r="AOQ1041" s="330"/>
      <c r="AOR1041" s="330"/>
      <c r="AOS1041" s="330"/>
      <c r="AOT1041" s="330"/>
      <c r="AOU1041" s="330"/>
      <c r="AOV1041" s="330"/>
      <c r="AOW1041" s="330"/>
      <c r="AOX1041" s="330"/>
      <c r="AOY1041" s="330"/>
      <c r="AOZ1041" s="330"/>
      <c r="APA1041" s="330"/>
      <c r="APB1041" s="330"/>
      <c r="APC1041" s="330"/>
      <c r="APD1041" s="330"/>
      <c r="APE1041" s="330"/>
      <c r="APF1041" s="330"/>
      <c r="APG1041" s="330"/>
      <c r="APH1041" s="330"/>
      <c r="API1041" s="330"/>
      <c r="APJ1041" s="330"/>
      <c r="APK1041" s="330"/>
      <c r="APL1041" s="330"/>
      <c r="APM1041" s="330"/>
      <c r="APN1041" s="330"/>
      <c r="APO1041" s="330"/>
      <c r="APP1041" s="330"/>
      <c r="APQ1041" s="330"/>
      <c r="APR1041" s="330"/>
      <c r="APS1041" s="330"/>
      <c r="APT1041" s="330"/>
      <c r="APU1041" s="330"/>
      <c r="APV1041" s="330"/>
      <c r="APW1041" s="330"/>
      <c r="APX1041" s="330"/>
      <c r="APY1041" s="330"/>
      <c r="APZ1041" s="330"/>
      <c r="AQA1041" s="330"/>
      <c r="AQB1041" s="330"/>
      <c r="AQC1041" s="330"/>
      <c r="AQD1041" s="330"/>
      <c r="AQE1041" s="330"/>
      <c r="AQF1041" s="330"/>
      <c r="AQG1041" s="330"/>
      <c r="AQH1041" s="330"/>
      <c r="AQI1041" s="330"/>
      <c r="AQJ1041" s="330"/>
      <c r="AQK1041" s="330"/>
      <c r="AQL1041" s="330"/>
      <c r="AQM1041" s="330"/>
      <c r="AQN1041" s="330"/>
      <c r="AQO1041" s="330"/>
      <c r="AQP1041" s="330"/>
      <c r="AQQ1041" s="330"/>
      <c r="AQR1041" s="330"/>
      <c r="AQS1041" s="330"/>
      <c r="AQT1041" s="330"/>
      <c r="AQU1041" s="330"/>
      <c r="AQV1041" s="330"/>
      <c r="AQW1041" s="330"/>
      <c r="AQX1041" s="330"/>
      <c r="AQY1041" s="330"/>
      <c r="AQZ1041" s="330"/>
      <c r="ARA1041" s="330"/>
      <c r="ARB1041" s="330"/>
      <c r="ARC1041" s="330"/>
      <c r="ARD1041" s="330"/>
      <c r="ARE1041" s="330"/>
      <c r="ARF1041" s="330"/>
      <c r="ARG1041" s="330"/>
      <c r="ARH1041" s="330"/>
      <c r="ARI1041" s="330"/>
      <c r="ARJ1041" s="330"/>
      <c r="ARK1041" s="330"/>
      <c r="ARL1041" s="330"/>
      <c r="ARM1041" s="330"/>
      <c r="ARN1041" s="330"/>
      <c r="ARO1041" s="330"/>
      <c r="ARP1041" s="330"/>
      <c r="ARQ1041" s="330"/>
      <c r="ARR1041" s="330"/>
      <c r="ARS1041" s="330"/>
      <c r="ART1041" s="330"/>
      <c r="ARU1041" s="330"/>
      <c r="ARV1041" s="330"/>
      <c r="ARW1041" s="330"/>
      <c r="ARX1041" s="330"/>
      <c r="ARY1041" s="330"/>
      <c r="ARZ1041" s="330"/>
      <c r="ASA1041" s="330"/>
      <c r="ASB1041" s="330"/>
      <c r="ASC1041" s="330"/>
      <c r="ASD1041" s="330"/>
      <c r="ASE1041" s="330"/>
      <c r="ASF1041" s="330"/>
      <c r="ASG1041" s="330"/>
      <c r="ASH1041" s="330"/>
      <c r="ASI1041" s="330"/>
      <c r="ASJ1041" s="330"/>
      <c r="ASK1041" s="330"/>
      <c r="ASL1041" s="330"/>
      <c r="ASM1041" s="330"/>
      <c r="ASN1041" s="330"/>
      <c r="ASO1041" s="330"/>
      <c r="ASP1041" s="330"/>
      <c r="ASQ1041" s="330"/>
      <c r="ASR1041" s="330"/>
      <c r="ASS1041" s="330"/>
      <c r="AST1041" s="330"/>
      <c r="ASU1041" s="330"/>
      <c r="ASV1041" s="330"/>
      <c r="ASW1041" s="330"/>
      <c r="ASX1041" s="330"/>
      <c r="ASY1041" s="330"/>
      <c r="ASZ1041" s="330"/>
      <c r="ATA1041" s="330"/>
      <c r="ATB1041" s="330"/>
      <c r="ATC1041" s="330"/>
      <c r="ATD1041" s="330"/>
      <c r="ATE1041" s="330"/>
      <c r="ATF1041" s="330"/>
      <c r="ATG1041" s="330"/>
      <c r="ATH1041" s="330"/>
      <c r="ATI1041" s="330"/>
      <c r="ATJ1041" s="330"/>
      <c r="ATK1041" s="330"/>
      <c r="ATL1041" s="330"/>
      <c r="ATM1041" s="330"/>
      <c r="ATN1041" s="330"/>
      <c r="ATO1041" s="330"/>
      <c r="ATP1041" s="330"/>
      <c r="ATQ1041" s="330"/>
      <c r="ATR1041" s="330"/>
      <c r="ATS1041" s="330"/>
      <c r="ATT1041" s="330"/>
      <c r="ATU1041" s="330"/>
      <c r="ATV1041" s="330"/>
      <c r="ATW1041" s="330"/>
      <c r="ATX1041" s="330"/>
      <c r="ATY1041" s="330"/>
      <c r="ATZ1041" s="330"/>
      <c r="AUA1041" s="330"/>
      <c r="AUB1041" s="330"/>
      <c r="AUC1041" s="330"/>
      <c r="AUD1041" s="330"/>
      <c r="AUE1041" s="330"/>
      <c r="AUF1041" s="330"/>
      <c r="AUG1041" s="330"/>
      <c r="AUH1041" s="330"/>
      <c r="AUI1041" s="330"/>
      <c r="AUJ1041" s="330"/>
      <c r="AUK1041" s="330"/>
      <c r="AUL1041" s="330"/>
      <c r="AUM1041" s="330"/>
      <c r="AUN1041" s="330"/>
      <c r="AUO1041" s="330"/>
      <c r="AUP1041" s="330"/>
      <c r="AUQ1041" s="330"/>
      <c r="AUR1041" s="330"/>
      <c r="AUS1041" s="330"/>
      <c r="AUT1041" s="330"/>
      <c r="AUU1041" s="330"/>
      <c r="AUV1041" s="330"/>
      <c r="AUW1041" s="330"/>
      <c r="AUX1041" s="330"/>
      <c r="AUY1041" s="330"/>
      <c r="AUZ1041" s="330"/>
      <c r="AVA1041" s="330"/>
      <c r="AVB1041" s="330"/>
      <c r="AVC1041" s="330"/>
      <c r="AVD1041" s="330"/>
      <c r="AVE1041" s="330"/>
      <c r="AVF1041" s="330"/>
      <c r="AVG1041" s="330"/>
      <c r="AVH1041" s="330"/>
      <c r="AVI1041" s="330"/>
      <c r="AVJ1041" s="330"/>
      <c r="AVK1041" s="330"/>
      <c r="AVL1041" s="330"/>
      <c r="AVM1041" s="330"/>
      <c r="AVN1041" s="330"/>
      <c r="AVO1041" s="330"/>
      <c r="AVP1041" s="330"/>
      <c r="AVQ1041" s="330"/>
      <c r="AVR1041" s="330"/>
      <c r="AVS1041" s="330"/>
      <c r="AVT1041" s="330"/>
      <c r="AVU1041" s="330"/>
      <c r="AVV1041" s="330"/>
      <c r="AVW1041" s="330"/>
      <c r="AVX1041" s="330"/>
      <c r="AVY1041" s="330"/>
      <c r="AVZ1041" s="330"/>
      <c r="AWA1041" s="330"/>
      <c r="AWB1041" s="330"/>
      <c r="AWC1041" s="330"/>
      <c r="AWD1041" s="330"/>
      <c r="AWE1041" s="330"/>
      <c r="AWF1041" s="330"/>
      <c r="AWG1041" s="330"/>
      <c r="AWH1041" s="330"/>
      <c r="AWI1041" s="330"/>
      <c r="AWJ1041" s="330"/>
      <c r="AWK1041" s="330"/>
      <c r="AWL1041" s="330"/>
      <c r="AWM1041" s="330"/>
      <c r="AWN1041" s="330"/>
      <c r="AWO1041" s="330"/>
      <c r="AWP1041" s="330"/>
      <c r="AWQ1041" s="330"/>
      <c r="AWR1041" s="330"/>
      <c r="AWS1041" s="330"/>
      <c r="AWT1041" s="330"/>
      <c r="AWU1041" s="330"/>
      <c r="AWV1041" s="330"/>
      <c r="AWW1041" s="330"/>
      <c r="AWX1041" s="330"/>
      <c r="AWY1041" s="330"/>
      <c r="AWZ1041" s="330"/>
      <c r="AXA1041" s="330"/>
      <c r="AXB1041" s="330"/>
      <c r="AXC1041" s="330"/>
      <c r="AXD1041" s="330"/>
      <c r="AXE1041" s="330"/>
      <c r="AXF1041" s="330"/>
      <c r="AXG1041" s="330"/>
      <c r="AXH1041" s="330"/>
      <c r="AXI1041" s="330"/>
      <c r="AXJ1041" s="330"/>
      <c r="AXK1041" s="330"/>
      <c r="AXL1041" s="330"/>
      <c r="AXM1041" s="330"/>
      <c r="AXN1041" s="330"/>
      <c r="AXO1041" s="330"/>
      <c r="AXP1041" s="330"/>
      <c r="AXQ1041" s="330"/>
      <c r="AXR1041" s="330"/>
      <c r="AXS1041" s="330"/>
      <c r="AXT1041" s="330"/>
      <c r="AXU1041" s="330"/>
      <c r="AXV1041" s="330"/>
      <c r="AXW1041" s="330"/>
      <c r="AXX1041" s="330"/>
      <c r="AXY1041" s="330"/>
      <c r="AXZ1041" s="330"/>
      <c r="AYA1041" s="330"/>
      <c r="AYB1041" s="330"/>
      <c r="AYC1041" s="330"/>
      <c r="AYD1041" s="330"/>
      <c r="AYE1041" s="330"/>
      <c r="AYF1041" s="330"/>
      <c r="AYG1041" s="330"/>
      <c r="AYH1041" s="330"/>
      <c r="AYI1041" s="330"/>
      <c r="AYJ1041" s="330"/>
      <c r="AYK1041" s="330"/>
      <c r="AYL1041" s="330"/>
      <c r="AYM1041" s="330"/>
      <c r="AYN1041" s="330"/>
      <c r="AYO1041" s="330"/>
      <c r="AYP1041" s="330"/>
      <c r="AYQ1041" s="330"/>
      <c r="AYR1041" s="330"/>
      <c r="AYS1041" s="330"/>
      <c r="AYT1041" s="330"/>
      <c r="AYU1041" s="330"/>
      <c r="AYV1041" s="330"/>
      <c r="AYW1041" s="330"/>
      <c r="AYX1041" s="330"/>
      <c r="AYY1041" s="330"/>
      <c r="AYZ1041" s="330"/>
      <c r="AZA1041" s="330"/>
      <c r="AZB1041" s="330"/>
      <c r="AZC1041" s="330"/>
      <c r="AZD1041" s="330"/>
      <c r="AZE1041" s="330"/>
      <c r="AZF1041" s="330"/>
      <c r="AZG1041" s="330"/>
      <c r="AZH1041" s="330"/>
      <c r="AZI1041" s="330"/>
      <c r="AZJ1041" s="330"/>
      <c r="AZK1041" s="330"/>
      <c r="AZL1041" s="330"/>
      <c r="AZM1041" s="330"/>
      <c r="AZN1041" s="330"/>
      <c r="AZO1041" s="330"/>
      <c r="AZP1041" s="330"/>
      <c r="AZQ1041" s="330"/>
      <c r="AZR1041" s="330"/>
      <c r="AZS1041" s="330"/>
      <c r="AZT1041" s="330"/>
      <c r="AZU1041" s="330"/>
      <c r="AZV1041" s="330"/>
      <c r="AZW1041" s="330"/>
      <c r="AZX1041" s="330"/>
      <c r="AZY1041" s="330"/>
      <c r="AZZ1041" s="330"/>
      <c r="BAA1041" s="330"/>
      <c r="BAB1041" s="330"/>
      <c r="BAC1041" s="330"/>
      <c r="BAD1041" s="330"/>
      <c r="BAE1041" s="330"/>
      <c r="BAF1041" s="330"/>
      <c r="BAG1041" s="330"/>
      <c r="BAH1041" s="330"/>
      <c r="BAI1041" s="330"/>
      <c r="BAJ1041" s="330"/>
      <c r="BAK1041" s="330"/>
      <c r="BAL1041" s="330"/>
      <c r="BAM1041" s="330"/>
      <c r="BAN1041" s="330"/>
      <c r="BAO1041" s="330"/>
      <c r="BAP1041" s="330"/>
      <c r="BAQ1041" s="330"/>
      <c r="BAR1041" s="330"/>
      <c r="BAS1041" s="330"/>
      <c r="BAT1041" s="330"/>
      <c r="BAU1041" s="330"/>
      <c r="BAV1041" s="330"/>
      <c r="BAW1041" s="330"/>
      <c r="BAX1041" s="330"/>
      <c r="BAY1041" s="330"/>
      <c r="BAZ1041" s="330"/>
      <c r="BBA1041" s="330"/>
      <c r="BBB1041" s="330"/>
      <c r="BBC1041" s="330"/>
      <c r="BBD1041" s="330"/>
      <c r="BBE1041" s="330"/>
      <c r="BBF1041" s="330"/>
      <c r="BBG1041" s="330"/>
      <c r="BBH1041" s="330"/>
      <c r="BBI1041" s="330"/>
      <c r="BBJ1041" s="330"/>
      <c r="BBK1041" s="330"/>
      <c r="BBL1041" s="330"/>
      <c r="BBM1041" s="330"/>
      <c r="BBN1041" s="330"/>
      <c r="BBO1041" s="330"/>
      <c r="BBP1041" s="330"/>
      <c r="BBQ1041" s="330"/>
      <c r="BBR1041" s="330"/>
      <c r="BBS1041" s="330"/>
      <c r="BBT1041" s="330"/>
      <c r="BBU1041" s="330"/>
      <c r="BBV1041" s="330"/>
      <c r="BBW1041" s="330"/>
      <c r="BBX1041" s="330"/>
      <c r="BBY1041" s="330"/>
      <c r="BBZ1041" s="330"/>
      <c r="BCA1041" s="330"/>
      <c r="BCB1041" s="330"/>
      <c r="BCC1041" s="330"/>
      <c r="BCD1041" s="330"/>
      <c r="BCE1041" s="330"/>
      <c r="BCF1041" s="330"/>
      <c r="BCG1041" s="330"/>
      <c r="BCH1041" s="330"/>
      <c r="BCI1041" s="330"/>
      <c r="BCJ1041" s="330"/>
      <c r="BCK1041" s="330"/>
      <c r="BCL1041" s="330"/>
      <c r="BCM1041" s="330"/>
      <c r="BCN1041" s="330"/>
      <c r="BCO1041" s="330"/>
      <c r="BCP1041" s="330"/>
      <c r="BCQ1041" s="330"/>
      <c r="BCR1041" s="330"/>
      <c r="BCS1041" s="330"/>
      <c r="BCT1041" s="330"/>
      <c r="BCU1041" s="330"/>
      <c r="BCV1041" s="330"/>
      <c r="BCW1041" s="330"/>
      <c r="BCX1041" s="330"/>
      <c r="BCY1041" s="330"/>
      <c r="BCZ1041" s="330"/>
      <c r="BDA1041" s="330"/>
      <c r="BDB1041" s="330"/>
      <c r="BDC1041" s="330"/>
      <c r="BDD1041" s="330"/>
      <c r="BDE1041" s="330"/>
      <c r="BDF1041" s="330"/>
      <c r="BDG1041" s="330"/>
      <c r="BDH1041" s="330"/>
      <c r="BDI1041" s="330"/>
      <c r="BDJ1041" s="330"/>
      <c r="BDK1041" s="330"/>
      <c r="BDL1041" s="330"/>
      <c r="BDM1041" s="330"/>
      <c r="BDN1041" s="330"/>
      <c r="BDO1041" s="330"/>
      <c r="BDP1041" s="330"/>
      <c r="BDQ1041" s="330"/>
      <c r="BDR1041" s="330"/>
      <c r="BDS1041" s="330"/>
      <c r="BDT1041" s="330"/>
      <c r="BDU1041" s="330"/>
      <c r="BDV1041" s="330"/>
      <c r="BDW1041" s="330"/>
      <c r="BDX1041" s="330"/>
      <c r="BDY1041" s="330"/>
      <c r="BDZ1041" s="330"/>
      <c r="BEA1041" s="330"/>
      <c r="BEB1041" s="330"/>
      <c r="BEC1041" s="330"/>
      <c r="BED1041" s="330"/>
      <c r="BEE1041" s="330"/>
      <c r="BEF1041" s="330"/>
      <c r="BEG1041" s="330"/>
      <c r="BEH1041" s="330"/>
      <c r="BEI1041" s="330"/>
      <c r="BEJ1041" s="330"/>
      <c r="BEK1041" s="330"/>
      <c r="BEL1041" s="330"/>
      <c r="BEM1041" s="330"/>
      <c r="BEN1041" s="330"/>
      <c r="BEO1041" s="330"/>
      <c r="BEP1041" s="330"/>
      <c r="BEQ1041" s="330"/>
      <c r="BER1041" s="330"/>
      <c r="BES1041" s="330"/>
      <c r="BET1041" s="330"/>
      <c r="BEU1041" s="330"/>
      <c r="BEV1041" s="330"/>
      <c r="BEW1041" s="330"/>
      <c r="BEX1041" s="330"/>
      <c r="BEY1041" s="330"/>
      <c r="BEZ1041" s="330"/>
      <c r="BFA1041" s="330"/>
      <c r="BFB1041" s="330"/>
      <c r="BFC1041" s="330"/>
      <c r="BFD1041" s="330"/>
      <c r="BFE1041" s="330"/>
      <c r="BFF1041" s="330"/>
      <c r="BFG1041" s="330"/>
      <c r="BFH1041" s="330"/>
      <c r="BFI1041" s="330"/>
      <c r="BFJ1041" s="330"/>
      <c r="BFK1041" s="330"/>
      <c r="BFL1041" s="330"/>
      <c r="BFM1041" s="330"/>
      <c r="BFN1041" s="330"/>
      <c r="BFO1041" s="330"/>
      <c r="BFP1041" s="330"/>
      <c r="BFQ1041" s="330"/>
      <c r="BFR1041" s="330"/>
      <c r="BFS1041" s="330"/>
      <c r="BFT1041" s="330"/>
      <c r="BFU1041" s="330"/>
      <c r="BFV1041" s="330"/>
      <c r="BFW1041" s="330"/>
      <c r="BFX1041" s="330"/>
      <c r="BFY1041" s="330"/>
      <c r="BFZ1041" s="330"/>
      <c r="BGA1041" s="330"/>
      <c r="BGB1041" s="330"/>
      <c r="BGC1041" s="330"/>
      <c r="BGD1041" s="330"/>
      <c r="BGE1041" s="330"/>
      <c r="BGF1041" s="330"/>
      <c r="BGG1041" s="330"/>
      <c r="BGH1041" s="330"/>
      <c r="BGI1041" s="330"/>
      <c r="BGJ1041" s="330"/>
      <c r="BGK1041" s="330"/>
      <c r="BGL1041" s="330"/>
      <c r="BGM1041" s="330"/>
      <c r="BGN1041" s="330"/>
      <c r="BGO1041" s="330"/>
      <c r="BGP1041" s="330"/>
      <c r="BGQ1041" s="330"/>
      <c r="BGR1041" s="330"/>
      <c r="BGS1041" s="330"/>
      <c r="BGT1041" s="330"/>
      <c r="BGU1041" s="330"/>
      <c r="BGV1041" s="330"/>
      <c r="BGW1041" s="330"/>
      <c r="BGX1041" s="330"/>
      <c r="BGY1041" s="330"/>
      <c r="BGZ1041" s="330"/>
      <c r="BHA1041" s="330"/>
      <c r="BHB1041" s="330"/>
      <c r="BHC1041" s="330"/>
      <c r="BHD1041" s="330"/>
      <c r="BHE1041" s="330"/>
      <c r="BHF1041" s="330"/>
      <c r="BHG1041" s="330"/>
      <c r="BHH1041" s="330"/>
      <c r="BHI1041" s="330"/>
      <c r="BHJ1041" s="330"/>
      <c r="BHK1041" s="330"/>
      <c r="BHL1041" s="330"/>
      <c r="BHM1041" s="330"/>
      <c r="BHN1041" s="330"/>
      <c r="BHO1041" s="330"/>
      <c r="BHP1041" s="330"/>
      <c r="BHQ1041" s="330"/>
      <c r="BHR1041" s="330"/>
      <c r="BHS1041" s="330"/>
      <c r="BHT1041" s="330"/>
      <c r="BHU1041" s="330"/>
      <c r="BHV1041" s="330"/>
      <c r="BHW1041" s="330"/>
      <c r="BHX1041" s="330"/>
      <c r="BHY1041" s="330"/>
      <c r="BHZ1041" s="330"/>
      <c r="BIA1041" s="330"/>
      <c r="BIB1041" s="330"/>
      <c r="BIC1041" s="330"/>
      <c r="BID1041" s="330"/>
      <c r="BIE1041" s="330"/>
      <c r="BIF1041" s="330"/>
      <c r="BIG1041" s="330"/>
      <c r="BIH1041" s="330"/>
      <c r="BII1041" s="330"/>
      <c r="BIJ1041" s="330"/>
      <c r="BIK1041" s="330"/>
      <c r="BIL1041" s="330"/>
      <c r="BIM1041" s="330"/>
      <c r="BIN1041" s="330"/>
      <c r="BIO1041" s="330"/>
      <c r="BIP1041" s="330"/>
      <c r="BIQ1041" s="330"/>
      <c r="BIR1041" s="330"/>
      <c r="BIS1041" s="330"/>
      <c r="BIT1041" s="330"/>
      <c r="BIU1041" s="330"/>
      <c r="BIV1041" s="330"/>
      <c r="BIW1041" s="330"/>
      <c r="BIX1041" s="330"/>
      <c r="BIY1041" s="330"/>
      <c r="BIZ1041" s="330"/>
      <c r="BJA1041" s="330"/>
      <c r="BJB1041" s="330"/>
      <c r="BJC1041" s="330"/>
      <c r="BJD1041" s="330"/>
      <c r="BJE1041" s="330"/>
      <c r="BJF1041" s="330"/>
      <c r="BJG1041" s="330"/>
      <c r="BJH1041" s="330"/>
      <c r="BJI1041" s="330"/>
      <c r="BJJ1041" s="330"/>
      <c r="BJK1041" s="330"/>
      <c r="BJL1041" s="330"/>
      <c r="BJM1041" s="330"/>
      <c r="BJN1041" s="330"/>
      <c r="BJO1041" s="330"/>
      <c r="BJP1041" s="330"/>
      <c r="BJQ1041" s="330"/>
      <c r="BJR1041" s="330"/>
      <c r="BJS1041" s="330"/>
      <c r="BJT1041" s="330"/>
      <c r="BJU1041" s="330"/>
      <c r="BJV1041" s="330"/>
      <c r="BJW1041" s="330"/>
      <c r="BJX1041" s="330"/>
      <c r="BJY1041" s="330"/>
      <c r="BJZ1041" s="330"/>
      <c r="BKA1041" s="330"/>
      <c r="BKB1041" s="330"/>
      <c r="BKC1041" s="330"/>
      <c r="BKD1041" s="330"/>
      <c r="BKE1041" s="330"/>
      <c r="BKF1041" s="330"/>
      <c r="BKG1041" s="330"/>
      <c r="BKH1041" s="330"/>
      <c r="BKI1041" s="330"/>
      <c r="BKJ1041" s="330"/>
      <c r="BKK1041" s="330"/>
      <c r="BKL1041" s="330"/>
      <c r="BKM1041" s="330"/>
      <c r="BKN1041" s="330"/>
      <c r="BKO1041" s="330"/>
      <c r="BKP1041" s="330"/>
      <c r="BKQ1041" s="330"/>
      <c r="BKR1041" s="330"/>
      <c r="BKS1041" s="330"/>
      <c r="BKT1041" s="330"/>
      <c r="BKU1041" s="330"/>
      <c r="BKV1041" s="330"/>
      <c r="BKW1041" s="330"/>
      <c r="BKX1041" s="330"/>
      <c r="BKY1041" s="330"/>
      <c r="BKZ1041" s="330"/>
      <c r="BLA1041" s="330"/>
      <c r="BLB1041" s="330"/>
      <c r="BLC1041" s="330"/>
      <c r="BLD1041" s="330"/>
      <c r="BLE1041" s="330"/>
      <c r="BLF1041" s="330"/>
      <c r="BLG1041" s="330"/>
      <c r="BLH1041" s="330"/>
      <c r="BLI1041" s="330"/>
      <c r="BLJ1041" s="330"/>
      <c r="BLK1041" s="330"/>
      <c r="BLL1041" s="330"/>
      <c r="BLM1041" s="330"/>
      <c r="BLN1041" s="330"/>
      <c r="BLO1041" s="330"/>
      <c r="BLP1041" s="330"/>
      <c r="BLQ1041" s="330"/>
      <c r="BLR1041" s="330"/>
      <c r="BLS1041" s="330"/>
      <c r="BLT1041" s="330"/>
      <c r="BLU1041" s="330"/>
      <c r="BLV1041" s="330"/>
      <c r="BLW1041" s="330"/>
      <c r="BLX1041" s="330"/>
      <c r="BLY1041" s="330"/>
      <c r="BLZ1041" s="330"/>
      <c r="BMA1041" s="330"/>
      <c r="BMB1041" s="330"/>
      <c r="BMC1041" s="330"/>
      <c r="BMD1041" s="330"/>
      <c r="BME1041" s="330"/>
      <c r="BMF1041" s="330"/>
      <c r="BMG1041" s="330"/>
      <c r="BMH1041" s="330"/>
      <c r="BMI1041" s="330"/>
      <c r="BMJ1041" s="330"/>
      <c r="BMK1041" s="330"/>
      <c r="BML1041" s="330"/>
      <c r="BMM1041" s="330"/>
      <c r="BMN1041" s="330"/>
      <c r="BMO1041" s="330"/>
      <c r="BMP1041" s="330"/>
      <c r="BMQ1041" s="330"/>
      <c r="BMR1041" s="330"/>
      <c r="BMS1041" s="330"/>
      <c r="BMT1041" s="330"/>
      <c r="BMU1041" s="330"/>
      <c r="BMV1041" s="330"/>
      <c r="BMW1041" s="330"/>
      <c r="BMX1041" s="330"/>
      <c r="BMY1041" s="330"/>
      <c r="BMZ1041" s="330"/>
      <c r="BNA1041" s="330"/>
      <c r="BNB1041" s="330"/>
      <c r="BNC1041" s="330"/>
      <c r="BND1041" s="330"/>
      <c r="BNE1041" s="330"/>
      <c r="BNF1041" s="330"/>
      <c r="BNG1041" s="330"/>
      <c r="BNH1041" s="330"/>
      <c r="BNI1041" s="330"/>
      <c r="BNJ1041" s="330"/>
      <c r="BNK1041" s="330"/>
      <c r="BNL1041" s="330"/>
      <c r="BNM1041" s="330"/>
      <c r="BNN1041" s="330"/>
      <c r="BNO1041" s="330"/>
      <c r="BNP1041" s="330"/>
      <c r="BNQ1041" s="330"/>
      <c r="BNR1041" s="330"/>
      <c r="BNS1041" s="330"/>
      <c r="BNT1041" s="330"/>
      <c r="BNU1041" s="330"/>
      <c r="BNV1041" s="330"/>
      <c r="BNW1041" s="330"/>
      <c r="BNX1041" s="330"/>
      <c r="BNY1041" s="330"/>
      <c r="BNZ1041" s="330"/>
      <c r="BOA1041" s="330"/>
      <c r="BOB1041" s="330"/>
      <c r="BOC1041" s="330"/>
      <c r="BOD1041" s="330"/>
      <c r="BOE1041" s="330"/>
      <c r="BOF1041" s="330"/>
      <c r="BOG1041" s="330"/>
      <c r="BOH1041" s="330"/>
      <c r="BOI1041" s="330"/>
      <c r="BOJ1041" s="330"/>
      <c r="BOK1041" s="330"/>
      <c r="BOL1041" s="330"/>
      <c r="BOM1041" s="330"/>
      <c r="BON1041" s="330"/>
      <c r="BOO1041" s="330"/>
      <c r="BOP1041" s="330"/>
      <c r="BOQ1041" s="330"/>
      <c r="BOR1041" s="330"/>
      <c r="BOS1041" s="330"/>
      <c r="BOT1041" s="330"/>
      <c r="BOU1041" s="330"/>
      <c r="BOV1041" s="330"/>
      <c r="BOW1041" s="330"/>
      <c r="BOX1041" s="330"/>
      <c r="BOY1041" s="330"/>
      <c r="BOZ1041" s="330"/>
      <c r="BPA1041" s="330"/>
      <c r="BPB1041" s="330"/>
      <c r="BPC1041" s="330"/>
      <c r="BPD1041" s="330"/>
      <c r="BPE1041" s="330"/>
      <c r="BPF1041" s="330"/>
      <c r="BPG1041" s="330"/>
      <c r="BPH1041" s="330"/>
      <c r="BPI1041" s="330"/>
      <c r="BPJ1041" s="330"/>
      <c r="BPK1041" s="330"/>
      <c r="BPL1041" s="330"/>
      <c r="BPM1041" s="330"/>
      <c r="BPN1041" s="330"/>
      <c r="BPO1041" s="330"/>
      <c r="BPP1041" s="330"/>
      <c r="BPQ1041" s="330"/>
      <c r="BPR1041" s="330"/>
      <c r="BPS1041" s="330"/>
      <c r="BPT1041" s="330"/>
      <c r="BPU1041" s="330"/>
      <c r="BPV1041" s="330"/>
      <c r="BPW1041" s="330"/>
      <c r="BPX1041" s="330"/>
      <c r="BPY1041" s="330"/>
      <c r="BPZ1041" s="330"/>
      <c r="BQA1041" s="330"/>
      <c r="BQB1041" s="330"/>
      <c r="BQC1041" s="330"/>
      <c r="BQD1041" s="330"/>
      <c r="BQE1041" s="330"/>
      <c r="BQF1041" s="330"/>
      <c r="BQG1041" s="330"/>
      <c r="BQH1041" s="330"/>
      <c r="BQI1041" s="330"/>
      <c r="BQJ1041" s="330"/>
      <c r="BQK1041" s="330"/>
      <c r="BQL1041" s="330"/>
      <c r="BQM1041" s="330"/>
      <c r="BQN1041" s="330"/>
      <c r="BQO1041" s="330"/>
      <c r="BQP1041" s="330"/>
      <c r="BQQ1041" s="330"/>
      <c r="BQR1041" s="330"/>
      <c r="BQS1041" s="330"/>
      <c r="BQT1041" s="330"/>
      <c r="BQU1041" s="330"/>
      <c r="BQV1041" s="330"/>
      <c r="BQW1041" s="330"/>
      <c r="BQX1041" s="330"/>
      <c r="BQY1041" s="330"/>
      <c r="BQZ1041" s="330"/>
      <c r="BRA1041" s="330"/>
      <c r="BRB1041" s="330"/>
      <c r="BRC1041" s="330"/>
      <c r="BRD1041" s="330"/>
      <c r="BRE1041" s="330"/>
      <c r="BRF1041" s="330"/>
      <c r="BRG1041" s="330"/>
      <c r="BRH1041" s="330"/>
      <c r="BRI1041" s="330"/>
      <c r="BRJ1041" s="330"/>
      <c r="BRK1041" s="330"/>
      <c r="BRL1041" s="330"/>
      <c r="BRM1041" s="330"/>
      <c r="BRN1041" s="330"/>
      <c r="BRO1041" s="330"/>
      <c r="BRP1041" s="330"/>
      <c r="BRQ1041" s="330"/>
      <c r="BRR1041" s="330"/>
      <c r="BRS1041" s="330"/>
      <c r="BRT1041" s="330"/>
      <c r="BRU1041" s="330"/>
      <c r="BRV1041" s="330"/>
      <c r="BRW1041" s="330"/>
      <c r="BRX1041" s="330"/>
      <c r="BRY1041" s="330"/>
      <c r="BRZ1041" s="330"/>
      <c r="BSA1041" s="330"/>
      <c r="BSB1041" s="330"/>
      <c r="BSC1041" s="330"/>
      <c r="BSD1041" s="330"/>
      <c r="BSE1041" s="330"/>
      <c r="BSF1041" s="330"/>
      <c r="BSG1041" s="330"/>
      <c r="BSH1041" s="330"/>
      <c r="BSI1041" s="330"/>
      <c r="BSJ1041" s="330"/>
      <c r="BSK1041" s="330"/>
      <c r="BSL1041" s="330"/>
      <c r="BSM1041" s="330"/>
      <c r="BSN1041" s="330"/>
      <c r="BSO1041" s="330"/>
      <c r="BSP1041" s="330"/>
      <c r="BSQ1041" s="330"/>
      <c r="BSR1041" s="330"/>
      <c r="BSS1041" s="330"/>
      <c r="BST1041" s="330"/>
      <c r="BSU1041" s="330"/>
      <c r="BSV1041" s="330"/>
      <c r="BSW1041" s="330"/>
      <c r="BSX1041" s="330"/>
      <c r="BSY1041" s="330"/>
      <c r="BSZ1041" s="330"/>
      <c r="BTA1041" s="330"/>
      <c r="BTB1041" s="330"/>
      <c r="BTC1041" s="330"/>
      <c r="BTD1041" s="330"/>
      <c r="BTE1041" s="330"/>
      <c r="BTF1041" s="330"/>
      <c r="BTG1041" s="330"/>
      <c r="BTH1041" s="330"/>
      <c r="BTI1041" s="330"/>
      <c r="BTJ1041" s="330"/>
      <c r="BTK1041" s="330"/>
      <c r="BTL1041" s="330"/>
      <c r="BTM1041" s="330"/>
      <c r="BTN1041" s="330"/>
      <c r="BTO1041" s="330"/>
      <c r="BTP1041" s="330"/>
      <c r="BTQ1041" s="330"/>
      <c r="BTR1041" s="330"/>
      <c r="BTS1041" s="330"/>
      <c r="BTT1041" s="330"/>
      <c r="BTU1041" s="330"/>
      <c r="BTV1041" s="330"/>
      <c r="BTW1041" s="330"/>
      <c r="BTX1041" s="330"/>
      <c r="BTY1041" s="330"/>
      <c r="BTZ1041" s="330"/>
      <c r="BUA1041" s="330"/>
      <c r="BUB1041" s="330"/>
      <c r="BUC1041" s="330"/>
      <c r="BUD1041" s="330"/>
      <c r="BUE1041" s="330"/>
      <c r="BUF1041" s="330"/>
      <c r="BUG1041" s="330"/>
      <c r="BUH1041" s="330"/>
      <c r="BUI1041" s="330"/>
      <c r="BUJ1041" s="330"/>
      <c r="BUK1041" s="330"/>
      <c r="BUL1041" s="330"/>
      <c r="BUM1041" s="330"/>
      <c r="BUN1041" s="330"/>
      <c r="BUO1041" s="330"/>
      <c r="BUP1041" s="330"/>
      <c r="BUQ1041" s="330"/>
      <c r="BUR1041" s="330"/>
      <c r="BUS1041" s="330"/>
      <c r="BUT1041" s="330"/>
      <c r="BUU1041" s="330"/>
      <c r="BUV1041" s="330"/>
      <c r="BUW1041" s="330"/>
      <c r="BUX1041" s="330"/>
      <c r="BUY1041" s="330"/>
      <c r="BUZ1041" s="330"/>
      <c r="BVA1041" s="330"/>
      <c r="BVB1041" s="330"/>
      <c r="BVC1041" s="330"/>
      <c r="BVD1041" s="330"/>
      <c r="BVE1041" s="330"/>
      <c r="BVF1041" s="330"/>
      <c r="BVG1041" s="330"/>
      <c r="BVH1041" s="330"/>
      <c r="BVI1041" s="330"/>
      <c r="BVJ1041" s="330"/>
      <c r="BVK1041" s="330"/>
      <c r="BVL1041" s="330"/>
      <c r="BVM1041" s="330"/>
      <c r="BVN1041" s="330"/>
      <c r="BVO1041" s="330"/>
      <c r="BVP1041" s="330"/>
      <c r="BVQ1041" s="330"/>
      <c r="BVR1041" s="330"/>
      <c r="BVS1041" s="330"/>
      <c r="BVT1041" s="330"/>
      <c r="BVU1041" s="330"/>
      <c r="BVV1041" s="330"/>
      <c r="BVW1041" s="330"/>
      <c r="BVX1041" s="330"/>
      <c r="BVY1041" s="330"/>
      <c r="BVZ1041" s="330"/>
      <c r="BWA1041" s="330"/>
      <c r="BWB1041" s="330"/>
      <c r="BWC1041" s="330"/>
      <c r="BWD1041" s="330"/>
      <c r="BWE1041" s="330"/>
      <c r="BWF1041" s="330"/>
      <c r="BWG1041" s="330"/>
      <c r="BWH1041" s="330"/>
      <c r="BWI1041" s="330"/>
      <c r="BWJ1041" s="330"/>
      <c r="BWK1041" s="330"/>
      <c r="BWL1041" s="330"/>
      <c r="BWM1041" s="330"/>
      <c r="BWN1041" s="330"/>
      <c r="BWO1041" s="330"/>
      <c r="BWP1041" s="330"/>
      <c r="BWQ1041" s="330"/>
      <c r="BWR1041" s="330"/>
      <c r="BWS1041" s="330"/>
      <c r="BWT1041" s="330"/>
      <c r="BWU1041" s="330"/>
      <c r="BWV1041" s="330"/>
      <c r="BWW1041" s="330"/>
      <c r="BWX1041" s="330"/>
      <c r="BWY1041" s="330"/>
      <c r="BWZ1041" s="330"/>
      <c r="BXA1041" s="330"/>
      <c r="BXB1041" s="330"/>
      <c r="BXC1041" s="330"/>
      <c r="BXD1041" s="330"/>
      <c r="BXE1041" s="330"/>
      <c r="BXF1041" s="330"/>
      <c r="BXG1041" s="330"/>
      <c r="BXH1041" s="330"/>
      <c r="BXI1041" s="330"/>
      <c r="BXJ1041" s="330"/>
      <c r="BXK1041" s="330"/>
      <c r="BXL1041" s="330"/>
      <c r="BXM1041" s="330"/>
      <c r="BXN1041" s="330"/>
      <c r="BXO1041" s="330"/>
      <c r="BXP1041" s="330"/>
      <c r="BXQ1041" s="330"/>
      <c r="BXR1041" s="330"/>
      <c r="BXS1041" s="330"/>
      <c r="BXT1041" s="330"/>
      <c r="BXU1041" s="330"/>
      <c r="BXV1041" s="330"/>
      <c r="BXW1041" s="330"/>
      <c r="BXX1041" s="330"/>
      <c r="BXY1041" s="330"/>
      <c r="BXZ1041" s="330"/>
      <c r="BYA1041" s="330"/>
      <c r="BYB1041" s="330"/>
      <c r="BYC1041" s="330"/>
      <c r="BYD1041" s="330"/>
      <c r="BYE1041" s="330"/>
      <c r="BYF1041" s="330"/>
      <c r="BYG1041" s="330"/>
      <c r="BYH1041" s="330"/>
      <c r="BYI1041" s="330"/>
      <c r="BYJ1041" s="330"/>
      <c r="BYK1041" s="330"/>
      <c r="BYL1041" s="330"/>
      <c r="BYM1041" s="330"/>
      <c r="BYN1041" s="330"/>
      <c r="BYO1041" s="330"/>
      <c r="BYP1041" s="330"/>
      <c r="BYQ1041" s="330"/>
      <c r="BYR1041" s="330"/>
      <c r="BYS1041" s="330"/>
      <c r="BYT1041" s="330"/>
      <c r="BYU1041" s="330"/>
      <c r="BYV1041" s="330"/>
      <c r="BYW1041" s="330"/>
      <c r="BYX1041" s="330"/>
      <c r="BYY1041" s="330"/>
      <c r="BYZ1041" s="330"/>
      <c r="BZA1041" s="330"/>
      <c r="BZB1041" s="330"/>
      <c r="BZC1041" s="330"/>
      <c r="BZD1041" s="330"/>
      <c r="BZE1041" s="330"/>
      <c r="BZF1041" s="330"/>
      <c r="BZG1041" s="330"/>
      <c r="BZH1041" s="330"/>
      <c r="BZI1041" s="330"/>
      <c r="BZJ1041" s="330"/>
      <c r="BZK1041" s="330"/>
      <c r="BZL1041" s="330"/>
      <c r="BZM1041" s="330"/>
      <c r="BZN1041" s="330"/>
      <c r="BZO1041" s="330"/>
      <c r="BZP1041" s="330"/>
      <c r="BZQ1041" s="330"/>
      <c r="BZR1041" s="330"/>
      <c r="BZS1041" s="330"/>
      <c r="BZT1041" s="330"/>
      <c r="BZU1041" s="330"/>
      <c r="BZV1041" s="330"/>
      <c r="BZW1041" s="330"/>
      <c r="BZX1041" s="330"/>
      <c r="BZY1041" s="330"/>
      <c r="BZZ1041" s="330"/>
      <c r="CAA1041" s="330"/>
      <c r="CAB1041" s="330"/>
      <c r="CAC1041" s="330"/>
      <c r="CAD1041" s="330"/>
      <c r="CAE1041" s="330"/>
      <c r="CAF1041" s="330"/>
      <c r="CAG1041" s="330"/>
      <c r="CAH1041" s="330"/>
      <c r="CAI1041" s="330"/>
      <c r="CAJ1041" s="330"/>
      <c r="CAK1041" s="330"/>
      <c r="CAL1041" s="330"/>
      <c r="CAM1041" s="330"/>
      <c r="CAN1041" s="330"/>
      <c r="CAO1041" s="330"/>
      <c r="CAP1041" s="330"/>
      <c r="CAQ1041" s="330"/>
      <c r="CAR1041" s="330"/>
      <c r="CAS1041" s="330"/>
      <c r="CAT1041" s="330"/>
      <c r="CAU1041" s="330"/>
      <c r="CAV1041" s="330"/>
      <c r="CAW1041" s="330"/>
      <c r="CAX1041" s="330"/>
      <c r="CAY1041" s="330"/>
      <c r="CAZ1041" s="330"/>
      <c r="CBA1041" s="330"/>
      <c r="CBB1041" s="330"/>
      <c r="CBC1041" s="330"/>
      <c r="CBD1041" s="330"/>
      <c r="CBE1041" s="330"/>
      <c r="CBF1041" s="330"/>
      <c r="CBG1041" s="330"/>
      <c r="CBH1041" s="330"/>
      <c r="CBI1041" s="330"/>
      <c r="CBJ1041" s="330"/>
      <c r="CBK1041" s="330"/>
      <c r="CBL1041" s="330"/>
      <c r="CBM1041" s="330"/>
      <c r="CBN1041" s="330"/>
      <c r="CBO1041" s="330"/>
      <c r="CBP1041" s="330"/>
      <c r="CBQ1041" s="330"/>
      <c r="CBR1041" s="330"/>
      <c r="CBS1041" s="330"/>
      <c r="CBT1041" s="330"/>
      <c r="CBU1041" s="330"/>
      <c r="CBV1041" s="330"/>
      <c r="CBW1041" s="330"/>
      <c r="CBX1041" s="330"/>
      <c r="CBY1041" s="330"/>
      <c r="CBZ1041" s="330"/>
      <c r="CCA1041" s="330"/>
      <c r="CCB1041" s="330"/>
      <c r="CCC1041" s="330"/>
      <c r="CCD1041" s="330"/>
      <c r="CCE1041" s="330"/>
      <c r="CCF1041" s="330"/>
      <c r="CCG1041" s="330"/>
      <c r="CCH1041" s="330"/>
      <c r="CCI1041" s="330"/>
      <c r="CCJ1041" s="330"/>
      <c r="CCK1041" s="330"/>
      <c r="CCL1041" s="330"/>
      <c r="CCM1041" s="330"/>
      <c r="CCN1041" s="330"/>
      <c r="CCO1041" s="330"/>
      <c r="CCP1041" s="330"/>
      <c r="CCQ1041" s="330"/>
      <c r="CCR1041" s="330"/>
      <c r="CCS1041" s="330"/>
      <c r="CCT1041" s="330"/>
      <c r="CCU1041" s="330"/>
      <c r="CCV1041" s="330"/>
      <c r="CCW1041" s="330"/>
      <c r="CCX1041" s="330"/>
      <c r="CCY1041" s="330"/>
      <c r="CCZ1041" s="330"/>
      <c r="CDA1041" s="330"/>
      <c r="CDB1041" s="330"/>
      <c r="CDC1041" s="330"/>
      <c r="CDD1041" s="330"/>
      <c r="CDE1041" s="330"/>
      <c r="CDF1041" s="330"/>
      <c r="CDG1041" s="330"/>
      <c r="CDH1041" s="330"/>
      <c r="CDI1041" s="330"/>
      <c r="CDJ1041" s="330"/>
      <c r="CDK1041" s="330"/>
      <c r="CDL1041" s="330"/>
      <c r="CDM1041" s="330"/>
      <c r="CDN1041" s="330"/>
      <c r="CDO1041" s="330"/>
      <c r="CDP1041" s="330"/>
      <c r="CDQ1041" s="330"/>
      <c r="CDR1041" s="330"/>
      <c r="CDS1041" s="330"/>
      <c r="CDT1041" s="330"/>
      <c r="CDU1041" s="330"/>
      <c r="CDV1041" s="330"/>
      <c r="CDW1041" s="330"/>
      <c r="CDX1041" s="330"/>
      <c r="CDY1041" s="330"/>
      <c r="CDZ1041" s="330"/>
      <c r="CEA1041" s="330"/>
      <c r="CEB1041" s="330"/>
      <c r="CEC1041" s="330"/>
      <c r="CED1041" s="330"/>
      <c r="CEE1041" s="330"/>
      <c r="CEF1041" s="330"/>
      <c r="CEG1041" s="330"/>
      <c r="CEH1041" s="330"/>
      <c r="CEI1041" s="330"/>
      <c r="CEJ1041" s="330"/>
      <c r="CEK1041" s="330"/>
      <c r="CEL1041" s="330"/>
      <c r="CEM1041" s="330"/>
      <c r="CEN1041" s="330"/>
      <c r="CEO1041" s="330"/>
      <c r="CEP1041" s="330"/>
      <c r="CEQ1041" s="330"/>
      <c r="CER1041" s="330"/>
      <c r="CES1041" s="330"/>
      <c r="CET1041" s="330"/>
      <c r="CEU1041" s="330"/>
      <c r="CEV1041" s="330"/>
      <c r="CEW1041" s="330"/>
      <c r="CEX1041" s="330"/>
      <c r="CEY1041" s="330"/>
      <c r="CEZ1041" s="330"/>
      <c r="CFA1041" s="330"/>
      <c r="CFB1041" s="330"/>
      <c r="CFC1041" s="330"/>
      <c r="CFD1041" s="330"/>
      <c r="CFE1041" s="330"/>
      <c r="CFF1041" s="330"/>
      <c r="CFG1041" s="330"/>
      <c r="CFH1041" s="330"/>
      <c r="CFI1041" s="330"/>
      <c r="CFJ1041" s="330"/>
      <c r="CFK1041" s="330"/>
      <c r="CFL1041" s="330"/>
      <c r="CFM1041" s="330"/>
      <c r="CFN1041" s="330"/>
      <c r="CFO1041" s="330"/>
      <c r="CFP1041" s="330"/>
      <c r="CFQ1041" s="330"/>
      <c r="CFR1041" s="330"/>
      <c r="CFS1041" s="330"/>
      <c r="CFT1041" s="330"/>
      <c r="CFU1041" s="330"/>
      <c r="CFV1041" s="330"/>
      <c r="CFW1041" s="330"/>
      <c r="CFX1041" s="330"/>
      <c r="CFY1041" s="330"/>
      <c r="CFZ1041" s="330"/>
      <c r="CGA1041" s="330"/>
      <c r="CGB1041" s="330"/>
      <c r="CGC1041" s="330"/>
      <c r="CGD1041" s="330"/>
      <c r="CGE1041" s="330"/>
      <c r="CGF1041" s="330"/>
      <c r="CGG1041" s="330"/>
      <c r="CGH1041" s="330"/>
      <c r="CGI1041" s="330"/>
      <c r="CGJ1041" s="330"/>
      <c r="CGK1041" s="330"/>
      <c r="CGL1041" s="330"/>
      <c r="CGM1041" s="330"/>
      <c r="CGN1041" s="330"/>
      <c r="CGO1041" s="330"/>
      <c r="CGP1041" s="330"/>
      <c r="CGQ1041" s="330"/>
      <c r="CGR1041" s="330"/>
      <c r="CGS1041" s="330"/>
      <c r="CGT1041" s="330"/>
      <c r="CGU1041" s="330"/>
      <c r="CGV1041" s="330"/>
      <c r="CGW1041" s="330"/>
      <c r="CGX1041" s="330"/>
      <c r="CGY1041" s="330"/>
      <c r="CGZ1041" s="330"/>
      <c r="CHA1041" s="330"/>
      <c r="CHB1041" s="330"/>
      <c r="CHC1041" s="330"/>
      <c r="CHD1041" s="330"/>
      <c r="CHE1041" s="330"/>
      <c r="CHF1041" s="330"/>
      <c r="CHG1041" s="330"/>
      <c r="CHH1041" s="330"/>
      <c r="CHI1041" s="330"/>
      <c r="CHJ1041" s="330"/>
      <c r="CHK1041" s="330"/>
      <c r="CHL1041" s="330"/>
      <c r="CHM1041" s="330"/>
      <c r="CHN1041" s="330"/>
      <c r="CHO1041" s="330"/>
      <c r="CHP1041" s="330"/>
      <c r="CHQ1041" s="330"/>
      <c r="CHR1041" s="330"/>
      <c r="CHS1041" s="330"/>
      <c r="CHT1041" s="330"/>
      <c r="CHU1041" s="330"/>
      <c r="CHV1041" s="330"/>
      <c r="CHW1041" s="330"/>
      <c r="CHX1041" s="330"/>
      <c r="CHY1041" s="330"/>
      <c r="CHZ1041" s="330"/>
      <c r="CIA1041" s="330"/>
      <c r="CIB1041" s="330"/>
      <c r="CIC1041" s="330"/>
      <c r="CID1041" s="330"/>
      <c r="CIE1041" s="330"/>
      <c r="CIF1041" s="330"/>
      <c r="CIG1041" s="330"/>
      <c r="CIH1041" s="330"/>
      <c r="CII1041" s="330"/>
      <c r="CIJ1041" s="330"/>
      <c r="CIK1041" s="330"/>
      <c r="CIL1041" s="330"/>
      <c r="CIM1041" s="330"/>
      <c r="CIN1041" s="330"/>
      <c r="CIO1041" s="330"/>
      <c r="CIP1041" s="330"/>
      <c r="CIQ1041" s="330"/>
      <c r="CIR1041" s="330"/>
      <c r="CIS1041" s="330"/>
      <c r="CIT1041" s="330"/>
      <c r="CIU1041" s="330"/>
      <c r="CIV1041" s="330"/>
      <c r="CIW1041" s="330"/>
      <c r="CIX1041" s="330"/>
      <c r="CIY1041" s="330"/>
      <c r="CIZ1041" s="330"/>
      <c r="CJA1041" s="330"/>
      <c r="CJB1041" s="330"/>
      <c r="CJC1041" s="330"/>
      <c r="CJD1041" s="330"/>
      <c r="CJE1041" s="330"/>
      <c r="CJF1041" s="330"/>
      <c r="CJG1041" s="330"/>
      <c r="CJH1041" s="330"/>
      <c r="CJI1041" s="330"/>
      <c r="CJJ1041" s="330"/>
      <c r="CJK1041" s="330"/>
      <c r="CJL1041" s="330"/>
      <c r="CJM1041" s="330"/>
      <c r="CJN1041" s="330"/>
      <c r="CJO1041" s="330"/>
      <c r="CJP1041" s="330"/>
      <c r="CJQ1041" s="330"/>
      <c r="CJR1041" s="330"/>
      <c r="CJS1041" s="330"/>
      <c r="CJT1041" s="330"/>
      <c r="CJU1041" s="330"/>
      <c r="CJV1041" s="330"/>
      <c r="CJW1041" s="330"/>
      <c r="CJX1041" s="330"/>
      <c r="CJY1041" s="330"/>
      <c r="CJZ1041" s="330"/>
      <c r="CKA1041" s="330"/>
      <c r="CKB1041" s="330"/>
      <c r="CKC1041" s="330"/>
      <c r="CKD1041" s="330"/>
      <c r="CKE1041" s="330"/>
      <c r="CKF1041" s="330"/>
      <c r="CKG1041" s="330"/>
      <c r="CKH1041" s="330"/>
      <c r="CKI1041" s="330"/>
      <c r="CKJ1041" s="330"/>
      <c r="CKK1041" s="330"/>
      <c r="CKL1041" s="330"/>
      <c r="CKM1041" s="330"/>
      <c r="CKN1041" s="330"/>
      <c r="CKO1041" s="330"/>
      <c r="CKP1041" s="330"/>
      <c r="CKQ1041" s="330"/>
      <c r="CKR1041" s="330"/>
      <c r="CKS1041" s="330"/>
      <c r="CKT1041" s="330"/>
      <c r="CKU1041" s="330"/>
      <c r="CKV1041" s="330"/>
      <c r="CKW1041" s="330"/>
      <c r="CKX1041" s="330"/>
      <c r="CKY1041" s="330"/>
      <c r="CKZ1041" s="330"/>
      <c r="CLA1041" s="330"/>
      <c r="CLB1041" s="330"/>
      <c r="CLC1041" s="330"/>
      <c r="CLD1041" s="330"/>
      <c r="CLE1041" s="330"/>
      <c r="CLF1041" s="330"/>
      <c r="CLG1041" s="330"/>
      <c r="CLH1041" s="330"/>
      <c r="CLI1041" s="330"/>
      <c r="CLJ1041" s="330"/>
      <c r="CLK1041" s="330"/>
      <c r="CLL1041" s="330"/>
      <c r="CLM1041" s="330"/>
      <c r="CLN1041" s="330"/>
      <c r="CLO1041" s="330"/>
      <c r="CLP1041" s="330"/>
      <c r="CLQ1041" s="330"/>
      <c r="CLR1041" s="330"/>
      <c r="CLS1041" s="330"/>
      <c r="CLT1041" s="330"/>
      <c r="CLU1041" s="330"/>
      <c r="CLV1041" s="330"/>
      <c r="CLW1041" s="330"/>
      <c r="CLX1041" s="330"/>
      <c r="CLY1041" s="330"/>
      <c r="CLZ1041" s="330"/>
      <c r="CMA1041" s="330"/>
      <c r="CMB1041" s="330"/>
      <c r="CMC1041" s="330"/>
      <c r="CMD1041" s="330"/>
      <c r="CME1041" s="330"/>
      <c r="CMF1041" s="330"/>
      <c r="CMG1041" s="330"/>
      <c r="CMH1041" s="330"/>
      <c r="CMI1041" s="330"/>
      <c r="CMJ1041" s="330"/>
      <c r="CMK1041" s="330"/>
      <c r="CML1041" s="330"/>
      <c r="CMM1041" s="330"/>
      <c r="CMN1041" s="330"/>
      <c r="CMO1041" s="330"/>
      <c r="CMP1041" s="330"/>
      <c r="CMQ1041" s="330"/>
      <c r="CMR1041" s="330"/>
      <c r="CMS1041" s="330"/>
      <c r="CMT1041" s="330"/>
      <c r="CMU1041" s="330"/>
      <c r="CMV1041" s="330"/>
      <c r="CMW1041" s="330"/>
      <c r="CMX1041" s="330"/>
      <c r="CMY1041" s="330"/>
      <c r="CMZ1041" s="330"/>
      <c r="CNA1041" s="330"/>
      <c r="CNB1041" s="330"/>
      <c r="CNC1041" s="330"/>
      <c r="CND1041" s="330"/>
      <c r="CNE1041" s="330"/>
      <c r="CNF1041" s="330"/>
      <c r="CNG1041" s="330"/>
      <c r="CNH1041" s="330"/>
      <c r="CNI1041" s="330"/>
      <c r="CNJ1041" s="330"/>
      <c r="CNK1041" s="330"/>
      <c r="CNL1041" s="330"/>
      <c r="CNM1041" s="330"/>
      <c r="CNN1041" s="330"/>
      <c r="CNO1041" s="330"/>
      <c r="CNP1041" s="330"/>
      <c r="CNQ1041" s="330"/>
      <c r="CNR1041" s="330"/>
      <c r="CNS1041" s="330"/>
      <c r="CNT1041" s="330"/>
      <c r="CNU1041" s="330"/>
      <c r="CNV1041" s="330"/>
      <c r="CNW1041" s="330"/>
      <c r="CNX1041" s="330"/>
      <c r="CNY1041" s="330"/>
      <c r="CNZ1041" s="330"/>
      <c r="COA1041" s="330"/>
      <c r="COB1041" s="330"/>
      <c r="COC1041" s="330"/>
      <c r="COD1041" s="330"/>
      <c r="COE1041" s="330"/>
      <c r="COF1041" s="330"/>
      <c r="COG1041" s="330"/>
      <c r="COH1041" s="330"/>
      <c r="COI1041" s="330"/>
      <c r="COJ1041" s="330"/>
      <c r="COK1041" s="330"/>
      <c r="COL1041" s="330"/>
      <c r="COM1041" s="330"/>
      <c r="CON1041" s="330"/>
      <c r="COO1041" s="330"/>
      <c r="COP1041" s="330"/>
      <c r="COQ1041" s="330"/>
      <c r="COR1041" s="330"/>
      <c r="COS1041" s="330"/>
      <c r="COT1041" s="330"/>
      <c r="COU1041" s="330"/>
      <c r="COV1041" s="330"/>
      <c r="COW1041" s="330"/>
      <c r="COX1041" s="330"/>
      <c r="COY1041" s="330"/>
      <c r="COZ1041" s="330"/>
      <c r="CPA1041" s="330"/>
      <c r="CPB1041" s="330"/>
      <c r="CPC1041" s="330"/>
      <c r="CPD1041" s="330"/>
      <c r="CPE1041" s="330"/>
      <c r="CPF1041" s="330"/>
      <c r="CPG1041" s="330"/>
      <c r="CPH1041" s="330"/>
      <c r="CPI1041" s="330"/>
      <c r="CPJ1041" s="330"/>
      <c r="CPK1041" s="330"/>
      <c r="CPL1041" s="330"/>
      <c r="CPM1041" s="330"/>
      <c r="CPN1041" s="330"/>
      <c r="CPO1041" s="330"/>
      <c r="CPP1041" s="330"/>
      <c r="CPQ1041" s="330"/>
      <c r="CPR1041" s="330"/>
      <c r="CPS1041" s="330"/>
      <c r="CPT1041" s="330"/>
      <c r="CPU1041" s="330"/>
      <c r="CPV1041" s="330"/>
      <c r="CPW1041" s="330"/>
      <c r="CPX1041" s="330"/>
      <c r="CPY1041" s="330"/>
      <c r="CPZ1041" s="330"/>
      <c r="CQA1041" s="330"/>
      <c r="CQB1041" s="330"/>
      <c r="CQC1041" s="330"/>
      <c r="CQD1041" s="330"/>
      <c r="CQE1041" s="330"/>
      <c r="CQF1041" s="330"/>
      <c r="CQG1041" s="330"/>
      <c r="CQH1041" s="330"/>
      <c r="CQI1041" s="330"/>
      <c r="CQJ1041" s="330"/>
      <c r="CQK1041" s="330"/>
      <c r="CQL1041" s="330"/>
      <c r="CQM1041" s="330"/>
      <c r="CQN1041" s="330"/>
      <c r="CQO1041" s="330"/>
      <c r="CQP1041" s="330"/>
      <c r="CQQ1041" s="330"/>
      <c r="CQR1041" s="330"/>
      <c r="CQS1041" s="330"/>
      <c r="CQT1041" s="330"/>
      <c r="CQU1041" s="330"/>
      <c r="CQV1041" s="330"/>
      <c r="CQW1041" s="330"/>
      <c r="CQX1041" s="330"/>
      <c r="CQY1041" s="330"/>
      <c r="CQZ1041" s="330"/>
      <c r="CRA1041" s="330"/>
      <c r="CRB1041" s="330"/>
      <c r="CRC1041" s="330"/>
      <c r="CRD1041" s="330"/>
      <c r="CRE1041" s="330"/>
      <c r="CRF1041" s="330"/>
      <c r="CRG1041" s="330"/>
      <c r="CRH1041" s="330"/>
      <c r="CRI1041" s="330"/>
      <c r="CRJ1041" s="330"/>
      <c r="CRK1041" s="330"/>
      <c r="CRL1041" s="330"/>
      <c r="CRM1041" s="330"/>
      <c r="CRN1041" s="330"/>
      <c r="CRO1041" s="330"/>
      <c r="CRP1041" s="330"/>
      <c r="CRQ1041" s="330"/>
      <c r="CRR1041" s="330"/>
      <c r="CRS1041" s="330"/>
      <c r="CRT1041" s="330"/>
      <c r="CRU1041" s="330"/>
      <c r="CRV1041" s="330"/>
      <c r="CRW1041" s="330"/>
      <c r="CRX1041" s="330"/>
      <c r="CRY1041" s="330"/>
      <c r="CRZ1041" s="330"/>
      <c r="CSA1041" s="330"/>
      <c r="CSB1041" s="330"/>
      <c r="CSC1041" s="330"/>
      <c r="CSD1041" s="330"/>
      <c r="CSE1041" s="330"/>
      <c r="CSF1041" s="330"/>
      <c r="CSG1041" s="330"/>
      <c r="CSH1041" s="330"/>
      <c r="CSI1041" s="330"/>
      <c r="CSJ1041" s="330"/>
      <c r="CSK1041" s="330"/>
      <c r="CSL1041" s="330"/>
      <c r="CSM1041" s="330"/>
      <c r="CSN1041" s="330"/>
      <c r="CSO1041" s="330"/>
      <c r="CSP1041" s="330"/>
      <c r="CSQ1041" s="330"/>
      <c r="CSR1041" s="330"/>
      <c r="CSS1041" s="330"/>
      <c r="CST1041" s="330"/>
      <c r="CSU1041" s="330"/>
      <c r="CSV1041" s="330"/>
      <c r="CSW1041" s="330"/>
      <c r="CSX1041" s="330"/>
      <c r="CSY1041" s="330"/>
      <c r="CSZ1041" s="330"/>
      <c r="CTA1041" s="330"/>
      <c r="CTB1041" s="330"/>
      <c r="CTC1041" s="330"/>
      <c r="CTD1041" s="330"/>
      <c r="CTE1041" s="330"/>
      <c r="CTF1041" s="330"/>
      <c r="CTG1041" s="330"/>
      <c r="CTH1041" s="330"/>
      <c r="CTI1041" s="330"/>
      <c r="CTJ1041" s="330"/>
      <c r="CTK1041" s="330"/>
      <c r="CTL1041" s="330"/>
      <c r="CTM1041" s="330"/>
      <c r="CTN1041" s="330"/>
      <c r="CTO1041" s="330"/>
      <c r="CTP1041" s="330"/>
      <c r="CTQ1041" s="330"/>
      <c r="CTR1041" s="330"/>
      <c r="CTS1041" s="330"/>
      <c r="CTT1041" s="330"/>
      <c r="CTU1041" s="330"/>
      <c r="CTV1041" s="330"/>
      <c r="CTW1041" s="330"/>
      <c r="CTX1041" s="330"/>
      <c r="CTY1041" s="330"/>
      <c r="CTZ1041" s="330"/>
      <c r="CUA1041" s="330"/>
      <c r="CUB1041" s="330"/>
      <c r="CUC1041" s="330"/>
      <c r="CUD1041" s="330"/>
      <c r="CUE1041" s="330"/>
      <c r="CUF1041" s="330"/>
      <c r="CUG1041" s="330"/>
      <c r="CUH1041" s="330"/>
      <c r="CUI1041" s="330"/>
      <c r="CUJ1041" s="330"/>
      <c r="CUK1041" s="330"/>
      <c r="CUL1041" s="330"/>
      <c r="CUM1041" s="330"/>
      <c r="CUN1041" s="330"/>
      <c r="CUO1041" s="330"/>
      <c r="CUP1041" s="330"/>
      <c r="CUQ1041" s="330"/>
      <c r="CUR1041" s="330"/>
      <c r="CUS1041" s="330"/>
      <c r="CUT1041" s="330"/>
      <c r="CUU1041" s="330"/>
      <c r="CUV1041" s="330"/>
      <c r="CUW1041" s="330"/>
      <c r="CUX1041" s="330"/>
      <c r="CUY1041" s="330"/>
      <c r="CUZ1041" s="330"/>
      <c r="CVA1041" s="330"/>
      <c r="CVB1041" s="330"/>
      <c r="CVC1041" s="330"/>
      <c r="CVD1041" s="330"/>
      <c r="CVE1041" s="330"/>
      <c r="CVF1041" s="330"/>
      <c r="CVG1041" s="330"/>
      <c r="CVH1041" s="330"/>
      <c r="CVI1041" s="330"/>
      <c r="CVJ1041" s="330"/>
      <c r="CVK1041" s="330"/>
      <c r="CVL1041" s="330"/>
      <c r="CVM1041" s="330"/>
      <c r="CVN1041" s="330"/>
      <c r="CVO1041" s="330"/>
      <c r="CVP1041" s="330"/>
      <c r="CVQ1041" s="330"/>
      <c r="CVR1041" s="330"/>
      <c r="CVS1041" s="330"/>
      <c r="CVT1041" s="330"/>
      <c r="CVU1041" s="330"/>
      <c r="CVV1041" s="330"/>
      <c r="CVW1041" s="330"/>
      <c r="CVX1041" s="330"/>
      <c r="CVY1041" s="330"/>
      <c r="CVZ1041" s="330"/>
      <c r="CWA1041" s="330"/>
      <c r="CWB1041" s="330"/>
      <c r="CWC1041" s="330"/>
      <c r="CWD1041" s="330"/>
      <c r="CWE1041" s="330"/>
      <c r="CWF1041" s="330"/>
      <c r="CWG1041" s="330"/>
      <c r="CWH1041" s="330"/>
      <c r="CWI1041" s="330"/>
      <c r="CWJ1041" s="330"/>
      <c r="CWK1041" s="330"/>
      <c r="CWL1041" s="330"/>
      <c r="CWM1041" s="330"/>
      <c r="CWN1041" s="330"/>
      <c r="CWO1041" s="330"/>
      <c r="CWP1041" s="330"/>
      <c r="CWQ1041" s="330"/>
      <c r="CWR1041" s="330"/>
      <c r="CWS1041" s="330"/>
      <c r="CWT1041" s="330"/>
      <c r="CWU1041" s="330"/>
      <c r="CWV1041" s="330"/>
      <c r="CWW1041" s="330"/>
      <c r="CWX1041" s="330"/>
      <c r="CWY1041" s="330"/>
      <c r="CWZ1041" s="330"/>
      <c r="CXA1041" s="330"/>
      <c r="CXB1041" s="330"/>
      <c r="CXC1041" s="330"/>
      <c r="CXD1041" s="330"/>
      <c r="CXE1041" s="330"/>
      <c r="CXF1041" s="330"/>
      <c r="CXG1041" s="330"/>
      <c r="CXH1041" s="330"/>
      <c r="CXI1041" s="330"/>
      <c r="CXJ1041" s="330"/>
      <c r="CXK1041" s="330"/>
      <c r="CXL1041" s="330"/>
      <c r="CXM1041" s="330"/>
      <c r="CXN1041" s="330"/>
      <c r="CXO1041" s="330"/>
      <c r="CXP1041" s="330"/>
      <c r="CXQ1041" s="330"/>
      <c r="CXR1041" s="330"/>
      <c r="CXS1041" s="330"/>
      <c r="CXT1041" s="330"/>
      <c r="CXU1041" s="330"/>
      <c r="CXV1041" s="330"/>
      <c r="CXW1041" s="330"/>
      <c r="CXX1041" s="330"/>
      <c r="CXY1041" s="330"/>
      <c r="CXZ1041" s="330"/>
      <c r="CYA1041" s="330"/>
      <c r="CYB1041" s="330"/>
      <c r="CYC1041" s="330"/>
      <c r="CYD1041" s="330"/>
      <c r="CYE1041" s="330"/>
      <c r="CYF1041" s="330"/>
      <c r="CYG1041" s="330"/>
      <c r="CYH1041" s="330"/>
      <c r="CYI1041" s="330"/>
      <c r="CYJ1041" s="330"/>
      <c r="CYK1041" s="330"/>
      <c r="CYL1041" s="330"/>
      <c r="CYM1041" s="330"/>
      <c r="CYN1041" s="330"/>
      <c r="CYO1041" s="330"/>
      <c r="CYP1041" s="330"/>
      <c r="CYQ1041" s="330"/>
      <c r="CYR1041" s="330"/>
      <c r="CYS1041" s="330"/>
      <c r="CYT1041" s="330"/>
      <c r="CYU1041" s="330"/>
      <c r="CYV1041" s="330"/>
      <c r="CYW1041" s="330"/>
      <c r="CYX1041" s="330"/>
      <c r="CYY1041" s="330"/>
      <c r="CYZ1041" s="330"/>
      <c r="CZA1041" s="330"/>
      <c r="CZB1041" s="330"/>
      <c r="CZC1041" s="330"/>
      <c r="CZD1041" s="330"/>
      <c r="CZE1041" s="330"/>
      <c r="CZF1041" s="330"/>
      <c r="CZG1041" s="330"/>
      <c r="CZH1041" s="330"/>
      <c r="CZI1041" s="330"/>
      <c r="CZJ1041" s="330"/>
      <c r="CZK1041" s="330"/>
      <c r="CZL1041" s="330"/>
      <c r="CZM1041" s="330"/>
      <c r="CZN1041" s="330"/>
      <c r="CZO1041" s="330"/>
      <c r="CZP1041" s="330"/>
      <c r="CZQ1041" s="330"/>
      <c r="CZR1041" s="330"/>
      <c r="CZS1041" s="330"/>
      <c r="CZT1041" s="330"/>
      <c r="CZU1041" s="330"/>
      <c r="CZV1041" s="330"/>
      <c r="CZW1041" s="330"/>
      <c r="CZX1041" s="330"/>
      <c r="CZY1041" s="330"/>
      <c r="CZZ1041" s="330"/>
      <c r="DAA1041" s="330"/>
      <c r="DAB1041" s="330"/>
      <c r="DAC1041" s="330"/>
      <c r="DAD1041" s="330"/>
      <c r="DAE1041" s="330"/>
      <c r="DAF1041" s="330"/>
      <c r="DAG1041" s="330"/>
      <c r="DAH1041" s="330"/>
      <c r="DAI1041" s="330"/>
      <c r="DAJ1041" s="330"/>
      <c r="DAK1041" s="330"/>
      <c r="DAL1041" s="330"/>
      <c r="DAM1041" s="330"/>
      <c r="DAN1041" s="330"/>
      <c r="DAO1041" s="330"/>
      <c r="DAP1041" s="330"/>
      <c r="DAQ1041" s="330"/>
      <c r="DAR1041" s="330"/>
      <c r="DAS1041" s="330"/>
      <c r="DAT1041" s="330"/>
      <c r="DAU1041" s="330"/>
      <c r="DAV1041" s="330"/>
      <c r="DAW1041" s="330"/>
      <c r="DAX1041" s="330"/>
      <c r="DAY1041" s="330"/>
      <c r="DAZ1041" s="330"/>
      <c r="DBA1041" s="330"/>
      <c r="DBB1041" s="330"/>
      <c r="DBC1041" s="330"/>
      <c r="DBD1041" s="330"/>
      <c r="DBE1041" s="330"/>
      <c r="DBF1041" s="330"/>
      <c r="DBG1041" s="330"/>
      <c r="DBH1041" s="330"/>
      <c r="DBI1041" s="330"/>
      <c r="DBJ1041" s="330"/>
      <c r="DBK1041" s="330"/>
      <c r="DBL1041" s="330"/>
      <c r="DBM1041" s="330"/>
      <c r="DBN1041" s="330"/>
      <c r="DBO1041" s="330"/>
      <c r="DBP1041" s="330"/>
      <c r="DBQ1041" s="330"/>
      <c r="DBR1041" s="330"/>
      <c r="DBS1041" s="330"/>
      <c r="DBT1041" s="330"/>
      <c r="DBU1041" s="330"/>
      <c r="DBV1041" s="330"/>
      <c r="DBW1041" s="330"/>
      <c r="DBX1041" s="330"/>
      <c r="DBY1041" s="330"/>
      <c r="DBZ1041" s="330"/>
      <c r="DCA1041" s="330"/>
      <c r="DCB1041" s="330"/>
      <c r="DCC1041" s="330"/>
      <c r="DCD1041" s="330"/>
      <c r="DCE1041" s="330"/>
      <c r="DCF1041" s="330"/>
      <c r="DCG1041" s="330"/>
      <c r="DCH1041" s="330"/>
      <c r="DCI1041" s="330"/>
      <c r="DCJ1041" s="330"/>
      <c r="DCK1041" s="330"/>
      <c r="DCL1041" s="330"/>
      <c r="DCM1041" s="330"/>
      <c r="DCN1041" s="330"/>
      <c r="DCO1041" s="330"/>
      <c r="DCP1041" s="330"/>
      <c r="DCQ1041" s="330"/>
      <c r="DCR1041" s="330"/>
      <c r="DCS1041" s="330"/>
      <c r="DCT1041" s="330"/>
      <c r="DCU1041" s="330"/>
      <c r="DCV1041" s="330"/>
      <c r="DCW1041" s="330"/>
      <c r="DCX1041" s="330"/>
      <c r="DCY1041" s="330"/>
      <c r="DCZ1041" s="330"/>
      <c r="DDA1041" s="330"/>
      <c r="DDB1041" s="330"/>
      <c r="DDC1041" s="330"/>
      <c r="DDD1041" s="330"/>
      <c r="DDE1041" s="330"/>
      <c r="DDF1041" s="330"/>
      <c r="DDG1041" s="330"/>
      <c r="DDH1041" s="330"/>
      <c r="DDI1041" s="330"/>
      <c r="DDJ1041" s="330"/>
      <c r="DDK1041" s="330"/>
      <c r="DDL1041" s="330"/>
      <c r="DDM1041" s="330"/>
      <c r="DDN1041" s="330"/>
      <c r="DDO1041" s="330"/>
      <c r="DDP1041" s="330"/>
      <c r="DDQ1041" s="330"/>
      <c r="DDR1041" s="330"/>
      <c r="DDS1041" s="330"/>
      <c r="DDT1041" s="330"/>
      <c r="DDU1041" s="330"/>
      <c r="DDV1041" s="330"/>
      <c r="DDW1041" s="330"/>
      <c r="DDX1041" s="330"/>
      <c r="DDY1041" s="330"/>
      <c r="DDZ1041" s="330"/>
      <c r="DEA1041" s="330"/>
      <c r="DEB1041" s="330"/>
      <c r="DEC1041" s="330"/>
      <c r="DED1041" s="330"/>
      <c r="DEE1041" s="330"/>
      <c r="DEF1041" s="330"/>
      <c r="DEG1041" s="330"/>
      <c r="DEH1041" s="330"/>
      <c r="DEI1041" s="330"/>
      <c r="DEJ1041" s="330"/>
      <c r="DEK1041" s="330"/>
      <c r="DEL1041" s="330"/>
      <c r="DEM1041" s="330"/>
      <c r="DEN1041" s="330"/>
      <c r="DEO1041" s="330"/>
      <c r="DEP1041" s="330"/>
      <c r="DEQ1041" s="330"/>
      <c r="DER1041" s="330"/>
      <c r="DES1041" s="330"/>
      <c r="DET1041" s="330"/>
      <c r="DEU1041" s="330"/>
      <c r="DEV1041" s="330"/>
      <c r="DEW1041" s="330"/>
      <c r="DEX1041" s="330"/>
      <c r="DEY1041" s="330"/>
      <c r="DEZ1041" s="330"/>
      <c r="DFA1041" s="330"/>
      <c r="DFB1041" s="330"/>
      <c r="DFC1041" s="330"/>
      <c r="DFD1041" s="330"/>
      <c r="DFE1041" s="330"/>
      <c r="DFF1041" s="330"/>
      <c r="DFG1041" s="330"/>
      <c r="DFH1041" s="330"/>
      <c r="DFI1041" s="330"/>
      <c r="DFJ1041" s="330"/>
      <c r="DFK1041" s="330"/>
      <c r="DFL1041" s="330"/>
      <c r="DFM1041" s="330"/>
      <c r="DFN1041" s="330"/>
      <c r="DFO1041" s="330"/>
      <c r="DFP1041" s="330"/>
      <c r="DFQ1041" s="330"/>
      <c r="DFR1041" s="330"/>
      <c r="DFS1041" s="330"/>
      <c r="DFT1041" s="330"/>
      <c r="DFU1041" s="330"/>
      <c r="DFV1041" s="330"/>
      <c r="DFW1041" s="330"/>
      <c r="DFX1041" s="330"/>
      <c r="DFY1041" s="330"/>
      <c r="DFZ1041" s="330"/>
      <c r="DGA1041" s="330"/>
      <c r="DGB1041" s="330"/>
      <c r="DGC1041" s="330"/>
      <c r="DGD1041" s="330"/>
      <c r="DGE1041" s="330"/>
      <c r="DGF1041" s="330"/>
      <c r="DGG1041" s="330"/>
      <c r="DGH1041" s="330"/>
      <c r="DGI1041" s="330"/>
      <c r="DGJ1041" s="330"/>
      <c r="DGK1041" s="330"/>
      <c r="DGL1041" s="330"/>
      <c r="DGM1041" s="330"/>
      <c r="DGN1041" s="330"/>
      <c r="DGO1041" s="330"/>
      <c r="DGP1041" s="330"/>
      <c r="DGQ1041" s="330"/>
      <c r="DGR1041" s="330"/>
      <c r="DGS1041" s="330"/>
      <c r="DGT1041" s="330"/>
      <c r="DGU1041" s="330"/>
      <c r="DGV1041" s="330"/>
      <c r="DGW1041" s="330"/>
      <c r="DGX1041" s="330"/>
      <c r="DGY1041" s="330"/>
      <c r="DGZ1041" s="330"/>
      <c r="DHA1041" s="330"/>
      <c r="DHB1041" s="330"/>
      <c r="DHC1041" s="330"/>
      <c r="DHD1041" s="330"/>
      <c r="DHE1041" s="330"/>
      <c r="DHF1041" s="330"/>
      <c r="DHG1041" s="330"/>
      <c r="DHH1041" s="330"/>
      <c r="DHI1041" s="330"/>
      <c r="DHJ1041" s="330"/>
      <c r="DHK1041" s="330"/>
      <c r="DHL1041" s="330"/>
      <c r="DHM1041" s="330"/>
      <c r="DHN1041" s="330"/>
      <c r="DHO1041" s="330"/>
      <c r="DHP1041" s="330"/>
      <c r="DHQ1041" s="330"/>
      <c r="DHR1041" s="330"/>
      <c r="DHS1041" s="330"/>
      <c r="DHT1041" s="330"/>
      <c r="DHU1041" s="330"/>
      <c r="DHV1041" s="330"/>
      <c r="DHW1041" s="330"/>
      <c r="DHX1041" s="330"/>
      <c r="DHY1041" s="330"/>
      <c r="DHZ1041" s="330"/>
      <c r="DIA1041" s="330"/>
      <c r="DIB1041" s="330"/>
      <c r="DIC1041" s="330"/>
      <c r="DID1041" s="330"/>
      <c r="DIE1041" s="330"/>
      <c r="DIF1041" s="330"/>
      <c r="DIG1041" s="330"/>
      <c r="DIH1041" s="330"/>
      <c r="DII1041" s="330"/>
      <c r="DIJ1041" s="330"/>
      <c r="DIK1041" s="330"/>
      <c r="DIL1041" s="330"/>
      <c r="DIM1041" s="330"/>
      <c r="DIN1041" s="330"/>
      <c r="DIO1041" s="330"/>
      <c r="DIP1041" s="330"/>
      <c r="DIQ1041" s="330"/>
      <c r="DIR1041" s="330"/>
      <c r="DIS1041" s="330"/>
      <c r="DIT1041" s="330"/>
      <c r="DIU1041" s="330"/>
      <c r="DIV1041" s="330"/>
      <c r="DIW1041" s="330"/>
      <c r="DIX1041" s="330"/>
      <c r="DIY1041" s="330"/>
      <c r="DIZ1041" s="330"/>
      <c r="DJA1041" s="330"/>
      <c r="DJB1041" s="330"/>
      <c r="DJC1041" s="330"/>
      <c r="DJD1041" s="330"/>
      <c r="DJE1041" s="330"/>
      <c r="DJF1041" s="330"/>
      <c r="DJG1041" s="330"/>
      <c r="DJH1041" s="330"/>
      <c r="DJI1041" s="330"/>
      <c r="DJJ1041" s="330"/>
      <c r="DJK1041" s="330"/>
      <c r="DJL1041" s="330"/>
      <c r="DJM1041" s="330"/>
      <c r="DJN1041" s="330"/>
      <c r="DJO1041" s="330"/>
      <c r="DJP1041" s="330"/>
      <c r="DJQ1041" s="330"/>
      <c r="DJR1041" s="330"/>
      <c r="DJS1041" s="330"/>
      <c r="DJT1041" s="330"/>
      <c r="DJU1041" s="330"/>
      <c r="DJV1041" s="330"/>
      <c r="DJW1041" s="330"/>
      <c r="DJX1041" s="330"/>
      <c r="DJY1041" s="330"/>
      <c r="DJZ1041" s="330"/>
      <c r="DKA1041" s="330"/>
      <c r="DKB1041" s="330"/>
      <c r="DKC1041" s="330"/>
      <c r="DKD1041" s="330"/>
      <c r="DKE1041" s="330"/>
      <c r="DKF1041" s="330"/>
      <c r="DKG1041" s="330"/>
      <c r="DKH1041" s="330"/>
      <c r="DKI1041" s="330"/>
      <c r="DKJ1041" s="330"/>
      <c r="DKK1041" s="330"/>
      <c r="DKL1041" s="330"/>
      <c r="DKM1041" s="330"/>
      <c r="DKN1041" s="330"/>
      <c r="DKO1041" s="330"/>
      <c r="DKP1041" s="330"/>
      <c r="DKQ1041" s="330"/>
      <c r="DKR1041" s="330"/>
      <c r="DKS1041" s="330"/>
      <c r="DKT1041" s="330"/>
      <c r="DKU1041" s="330"/>
      <c r="DKV1041" s="330"/>
      <c r="DKW1041" s="330"/>
      <c r="DKX1041" s="330"/>
      <c r="DKY1041" s="330"/>
      <c r="DKZ1041" s="330"/>
      <c r="DLA1041" s="330"/>
      <c r="DLB1041" s="330"/>
      <c r="DLC1041" s="330"/>
      <c r="DLD1041" s="330"/>
      <c r="DLE1041" s="330"/>
      <c r="DLF1041" s="330"/>
      <c r="DLG1041" s="330"/>
      <c r="DLH1041" s="330"/>
      <c r="DLI1041" s="330"/>
      <c r="DLJ1041" s="330"/>
      <c r="DLK1041" s="330"/>
      <c r="DLL1041" s="330"/>
      <c r="DLM1041" s="330"/>
      <c r="DLN1041" s="330"/>
      <c r="DLO1041" s="330"/>
      <c r="DLP1041" s="330"/>
      <c r="DLQ1041" s="330"/>
      <c r="DLR1041" s="330"/>
      <c r="DLS1041" s="330"/>
      <c r="DLT1041" s="330"/>
      <c r="DLU1041" s="330"/>
      <c r="DLV1041" s="330"/>
      <c r="DLW1041" s="330"/>
      <c r="DLX1041" s="330"/>
      <c r="DLY1041" s="330"/>
      <c r="DLZ1041" s="330"/>
      <c r="DMA1041" s="330"/>
      <c r="DMB1041" s="330"/>
      <c r="DMC1041" s="330"/>
      <c r="DMD1041" s="330"/>
      <c r="DME1041" s="330"/>
      <c r="DMF1041" s="330"/>
      <c r="DMG1041" s="330"/>
      <c r="DMH1041" s="330"/>
      <c r="DMI1041" s="330"/>
      <c r="DMJ1041" s="330"/>
      <c r="DMK1041" s="330"/>
      <c r="DML1041" s="330"/>
      <c r="DMM1041" s="330"/>
      <c r="DMN1041" s="330"/>
      <c r="DMO1041" s="330"/>
      <c r="DMP1041" s="330"/>
      <c r="DMQ1041" s="330"/>
      <c r="DMR1041" s="330"/>
      <c r="DMS1041" s="330"/>
      <c r="DMT1041" s="330"/>
      <c r="DMU1041" s="330"/>
      <c r="DMV1041" s="330"/>
      <c r="DMW1041" s="330"/>
      <c r="DMX1041" s="330"/>
      <c r="DMY1041" s="330"/>
      <c r="DMZ1041" s="330"/>
      <c r="DNA1041" s="330"/>
      <c r="DNB1041" s="330"/>
      <c r="DNC1041" s="330"/>
      <c r="DND1041" s="330"/>
      <c r="DNE1041" s="330"/>
      <c r="DNF1041" s="330"/>
      <c r="DNG1041" s="330"/>
      <c r="DNH1041" s="330"/>
      <c r="DNI1041" s="330"/>
      <c r="DNJ1041" s="330"/>
      <c r="DNK1041" s="330"/>
      <c r="DNL1041" s="330"/>
      <c r="DNM1041" s="330"/>
      <c r="DNN1041" s="330"/>
      <c r="DNO1041" s="330"/>
      <c r="DNP1041" s="330"/>
      <c r="DNQ1041" s="330"/>
      <c r="DNR1041" s="330"/>
      <c r="DNS1041" s="330"/>
      <c r="DNT1041" s="330"/>
      <c r="DNU1041" s="330"/>
      <c r="DNV1041" s="330"/>
      <c r="DNW1041" s="330"/>
      <c r="DNX1041" s="330"/>
      <c r="DNY1041" s="330"/>
      <c r="DNZ1041" s="330"/>
      <c r="DOA1041" s="330"/>
      <c r="DOB1041" s="330"/>
      <c r="DOC1041" s="330"/>
      <c r="DOD1041" s="330"/>
      <c r="DOE1041" s="330"/>
      <c r="DOF1041" s="330"/>
      <c r="DOG1041" s="330"/>
      <c r="DOH1041" s="330"/>
      <c r="DOI1041" s="330"/>
      <c r="DOJ1041" s="330"/>
      <c r="DOK1041" s="330"/>
      <c r="DOL1041" s="330"/>
      <c r="DOM1041" s="330"/>
      <c r="DON1041" s="330"/>
      <c r="DOO1041" s="330"/>
      <c r="DOP1041" s="330"/>
      <c r="DOQ1041" s="330"/>
      <c r="DOR1041" s="330"/>
      <c r="DOS1041" s="330"/>
      <c r="DOT1041" s="330"/>
      <c r="DOU1041" s="330"/>
      <c r="DOV1041" s="330"/>
      <c r="DOW1041" s="330"/>
      <c r="DOX1041" s="330"/>
      <c r="DOY1041" s="330"/>
      <c r="DOZ1041" s="330"/>
      <c r="DPA1041" s="330"/>
      <c r="DPB1041" s="330"/>
      <c r="DPC1041" s="330"/>
      <c r="DPD1041" s="330"/>
      <c r="DPE1041" s="330"/>
      <c r="DPF1041" s="330"/>
      <c r="DPG1041" s="330"/>
      <c r="DPH1041" s="330"/>
      <c r="DPI1041" s="330"/>
      <c r="DPJ1041" s="330"/>
      <c r="DPK1041" s="330"/>
      <c r="DPL1041" s="330"/>
      <c r="DPM1041" s="330"/>
      <c r="DPN1041" s="330"/>
      <c r="DPO1041" s="330"/>
      <c r="DPP1041" s="330"/>
      <c r="DPQ1041" s="330"/>
      <c r="DPR1041" s="330"/>
      <c r="DPS1041" s="330"/>
      <c r="DPT1041" s="330"/>
      <c r="DPU1041" s="330"/>
      <c r="DPV1041" s="330"/>
      <c r="DPW1041" s="330"/>
      <c r="DPX1041" s="330"/>
      <c r="DPY1041" s="330"/>
      <c r="DPZ1041" s="330"/>
      <c r="DQA1041" s="330"/>
      <c r="DQB1041" s="330"/>
      <c r="DQC1041" s="330"/>
      <c r="DQD1041" s="330"/>
      <c r="DQE1041" s="330"/>
      <c r="DQF1041" s="330"/>
      <c r="DQG1041" s="330"/>
      <c r="DQH1041" s="330"/>
      <c r="DQI1041" s="330"/>
      <c r="DQJ1041" s="330"/>
      <c r="DQK1041" s="330"/>
      <c r="DQL1041" s="330"/>
      <c r="DQM1041" s="330"/>
      <c r="DQN1041" s="330"/>
      <c r="DQO1041" s="330"/>
      <c r="DQP1041" s="330"/>
      <c r="DQQ1041" s="330"/>
      <c r="DQR1041" s="330"/>
      <c r="DQS1041" s="330"/>
      <c r="DQT1041" s="330"/>
      <c r="DQU1041" s="330"/>
      <c r="DQV1041" s="330"/>
      <c r="DQW1041" s="330"/>
      <c r="DQX1041" s="330"/>
      <c r="DQY1041" s="330"/>
      <c r="DQZ1041" s="330"/>
      <c r="DRA1041" s="330"/>
      <c r="DRB1041" s="330"/>
      <c r="DRC1041" s="330"/>
      <c r="DRD1041" s="330"/>
      <c r="DRE1041" s="330"/>
      <c r="DRF1041" s="330"/>
      <c r="DRG1041" s="330"/>
      <c r="DRH1041" s="330"/>
      <c r="DRI1041" s="330"/>
      <c r="DRJ1041" s="330"/>
      <c r="DRK1041" s="330"/>
      <c r="DRL1041" s="330"/>
      <c r="DRM1041" s="330"/>
      <c r="DRN1041" s="330"/>
      <c r="DRO1041" s="330"/>
      <c r="DRP1041" s="330"/>
      <c r="DRQ1041" s="330"/>
      <c r="DRR1041" s="330"/>
      <c r="DRS1041" s="330"/>
      <c r="DRT1041" s="330"/>
      <c r="DRU1041" s="330"/>
      <c r="DRV1041" s="330"/>
      <c r="DRW1041" s="330"/>
      <c r="DRX1041" s="330"/>
      <c r="DRY1041" s="330"/>
      <c r="DRZ1041" s="330"/>
      <c r="DSA1041" s="330"/>
      <c r="DSB1041" s="330"/>
      <c r="DSC1041" s="330"/>
      <c r="DSD1041" s="330"/>
      <c r="DSE1041" s="330"/>
      <c r="DSF1041" s="330"/>
      <c r="DSG1041" s="330"/>
      <c r="DSH1041" s="330"/>
      <c r="DSI1041" s="330"/>
      <c r="DSJ1041" s="330"/>
      <c r="DSK1041" s="330"/>
      <c r="DSL1041" s="330"/>
      <c r="DSM1041" s="330"/>
      <c r="DSN1041" s="330"/>
      <c r="DSO1041" s="330"/>
      <c r="DSP1041" s="330"/>
      <c r="DSQ1041" s="330"/>
      <c r="DSR1041" s="330"/>
      <c r="DSS1041" s="330"/>
      <c r="DST1041" s="330"/>
      <c r="DSU1041" s="330"/>
      <c r="DSV1041" s="330"/>
      <c r="DSW1041" s="330"/>
      <c r="DSX1041" s="330"/>
      <c r="DSY1041" s="330"/>
      <c r="DSZ1041" s="330"/>
      <c r="DTA1041" s="330"/>
      <c r="DTB1041" s="330"/>
      <c r="DTC1041" s="330"/>
      <c r="DTD1041" s="330"/>
      <c r="DTE1041" s="330"/>
      <c r="DTF1041" s="330"/>
      <c r="DTG1041" s="330"/>
      <c r="DTH1041" s="330"/>
      <c r="DTI1041" s="330"/>
      <c r="DTJ1041" s="330"/>
      <c r="DTK1041" s="330"/>
      <c r="DTL1041" s="330"/>
      <c r="DTM1041" s="330"/>
      <c r="DTN1041" s="330"/>
      <c r="DTO1041" s="330"/>
      <c r="DTP1041" s="330"/>
      <c r="DTQ1041" s="330"/>
      <c r="DTR1041" s="330"/>
      <c r="DTS1041" s="330"/>
      <c r="DTT1041" s="330"/>
      <c r="DTU1041" s="330"/>
      <c r="DTV1041" s="330"/>
      <c r="DTW1041" s="330"/>
      <c r="DTX1041" s="330"/>
      <c r="DTY1041" s="330"/>
      <c r="DTZ1041" s="330"/>
      <c r="DUA1041" s="330"/>
      <c r="DUB1041" s="330"/>
      <c r="DUC1041" s="330"/>
      <c r="DUD1041" s="330"/>
      <c r="DUE1041" s="330"/>
      <c r="DUF1041" s="330"/>
      <c r="DUG1041" s="330"/>
      <c r="DUH1041" s="330"/>
      <c r="DUI1041" s="330"/>
      <c r="DUJ1041" s="330"/>
      <c r="DUK1041" s="330"/>
      <c r="DUL1041" s="330"/>
      <c r="DUM1041" s="330"/>
      <c r="DUN1041" s="330"/>
      <c r="DUO1041" s="330"/>
      <c r="DUP1041" s="330"/>
      <c r="DUQ1041" s="330"/>
      <c r="DUR1041" s="330"/>
      <c r="DUS1041" s="330"/>
      <c r="DUT1041" s="330"/>
      <c r="DUU1041" s="330"/>
      <c r="DUV1041" s="330"/>
      <c r="DUW1041" s="330"/>
      <c r="DUX1041" s="330"/>
      <c r="DUY1041" s="330"/>
      <c r="DUZ1041" s="330"/>
      <c r="DVA1041" s="330"/>
      <c r="DVB1041" s="330"/>
      <c r="DVC1041" s="330"/>
      <c r="DVD1041" s="330"/>
      <c r="DVE1041" s="330"/>
      <c r="DVF1041" s="330"/>
      <c r="DVG1041" s="330"/>
      <c r="DVH1041" s="330"/>
      <c r="DVI1041" s="330"/>
      <c r="DVJ1041" s="330"/>
      <c r="DVK1041" s="330"/>
      <c r="DVL1041" s="330"/>
      <c r="DVM1041" s="330"/>
      <c r="DVN1041" s="330"/>
      <c r="DVO1041" s="330"/>
      <c r="DVP1041" s="330"/>
      <c r="DVQ1041" s="330"/>
      <c r="DVR1041" s="330"/>
      <c r="DVS1041" s="330"/>
      <c r="DVT1041" s="330"/>
      <c r="DVU1041" s="330"/>
      <c r="DVV1041" s="330"/>
      <c r="DVW1041" s="330"/>
      <c r="DVX1041" s="330"/>
      <c r="DVY1041" s="330"/>
      <c r="DVZ1041" s="330"/>
      <c r="DWA1041" s="330"/>
      <c r="DWB1041" s="330"/>
      <c r="DWC1041" s="330"/>
      <c r="DWD1041" s="330"/>
      <c r="DWE1041" s="330"/>
      <c r="DWF1041" s="330"/>
      <c r="DWG1041" s="330"/>
      <c r="DWH1041" s="330"/>
      <c r="DWI1041" s="330"/>
      <c r="DWJ1041" s="330"/>
      <c r="DWK1041" s="330"/>
      <c r="DWL1041" s="330"/>
      <c r="DWM1041" s="330"/>
      <c r="DWN1041" s="330"/>
      <c r="DWO1041" s="330"/>
      <c r="DWP1041" s="330"/>
      <c r="DWQ1041" s="330"/>
      <c r="DWR1041" s="330"/>
      <c r="DWS1041" s="330"/>
      <c r="DWT1041" s="330"/>
      <c r="DWU1041" s="330"/>
      <c r="DWV1041" s="330"/>
      <c r="DWW1041" s="330"/>
      <c r="DWX1041" s="330"/>
      <c r="DWY1041" s="330"/>
      <c r="DWZ1041" s="330"/>
      <c r="DXA1041" s="330"/>
      <c r="DXB1041" s="330"/>
      <c r="DXC1041" s="330"/>
      <c r="DXD1041" s="330"/>
      <c r="DXE1041" s="330"/>
      <c r="DXF1041" s="330"/>
      <c r="DXG1041" s="330"/>
      <c r="DXH1041" s="330"/>
      <c r="DXI1041" s="330"/>
      <c r="DXJ1041" s="330"/>
      <c r="DXK1041" s="330"/>
      <c r="DXL1041" s="330"/>
      <c r="DXM1041" s="330"/>
      <c r="DXN1041" s="330"/>
      <c r="DXO1041" s="330"/>
      <c r="DXP1041" s="330"/>
      <c r="DXQ1041" s="330"/>
      <c r="DXR1041" s="330"/>
      <c r="DXS1041" s="330"/>
      <c r="DXT1041" s="330"/>
      <c r="DXU1041" s="330"/>
      <c r="DXV1041" s="330"/>
      <c r="DXW1041" s="330"/>
      <c r="DXX1041" s="330"/>
      <c r="DXY1041" s="330"/>
      <c r="DXZ1041" s="330"/>
      <c r="DYA1041" s="330"/>
      <c r="DYB1041" s="330"/>
      <c r="DYC1041" s="330"/>
      <c r="DYD1041" s="330"/>
      <c r="DYE1041" s="330"/>
      <c r="DYF1041" s="330"/>
      <c r="DYG1041" s="330"/>
      <c r="DYH1041" s="330"/>
      <c r="DYI1041" s="330"/>
      <c r="DYJ1041" s="330"/>
      <c r="DYK1041" s="330"/>
      <c r="DYL1041" s="330"/>
      <c r="DYM1041" s="330"/>
      <c r="DYN1041" s="330"/>
      <c r="DYO1041" s="330"/>
      <c r="DYP1041" s="330"/>
      <c r="DYQ1041" s="330"/>
      <c r="DYR1041" s="330"/>
      <c r="DYS1041" s="330"/>
      <c r="DYT1041" s="330"/>
      <c r="DYU1041" s="330"/>
      <c r="DYV1041" s="330"/>
      <c r="DYW1041" s="330"/>
      <c r="DYX1041" s="330"/>
      <c r="DYY1041" s="330"/>
      <c r="DYZ1041" s="330"/>
      <c r="DZA1041" s="330"/>
      <c r="DZB1041" s="330"/>
      <c r="DZC1041" s="330"/>
      <c r="DZD1041" s="330"/>
      <c r="DZE1041" s="330"/>
      <c r="DZF1041" s="330"/>
      <c r="DZG1041" s="330"/>
      <c r="DZH1041" s="330"/>
      <c r="DZI1041" s="330"/>
      <c r="DZJ1041" s="330"/>
      <c r="DZK1041" s="330"/>
      <c r="DZL1041" s="330"/>
      <c r="DZM1041" s="330"/>
      <c r="DZN1041" s="330"/>
      <c r="DZO1041" s="330"/>
      <c r="DZP1041" s="330"/>
      <c r="DZQ1041" s="330"/>
      <c r="DZR1041" s="330"/>
      <c r="DZS1041" s="330"/>
      <c r="DZT1041" s="330"/>
      <c r="DZU1041" s="330"/>
      <c r="DZV1041" s="330"/>
      <c r="DZW1041" s="330"/>
      <c r="DZX1041" s="330"/>
      <c r="DZY1041" s="330"/>
      <c r="DZZ1041" s="330"/>
      <c r="EAA1041" s="330"/>
      <c r="EAB1041" s="330"/>
      <c r="EAC1041" s="330"/>
      <c r="EAD1041" s="330"/>
      <c r="EAE1041" s="330"/>
      <c r="EAF1041" s="330"/>
      <c r="EAG1041" s="330"/>
      <c r="EAH1041" s="330"/>
      <c r="EAI1041" s="330"/>
      <c r="EAJ1041" s="330"/>
      <c r="EAK1041" s="330"/>
      <c r="EAL1041" s="330"/>
      <c r="EAM1041" s="330"/>
      <c r="EAN1041" s="330"/>
      <c r="EAO1041" s="330"/>
      <c r="EAP1041" s="330"/>
      <c r="EAQ1041" s="330"/>
      <c r="EAR1041" s="330"/>
      <c r="EAS1041" s="330"/>
      <c r="EAT1041" s="330"/>
      <c r="EAU1041" s="330"/>
      <c r="EAV1041" s="330"/>
      <c r="EAW1041" s="330"/>
      <c r="EAX1041" s="330"/>
      <c r="EAY1041" s="330"/>
      <c r="EAZ1041" s="330"/>
      <c r="EBA1041" s="330"/>
      <c r="EBB1041" s="330"/>
      <c r="EBC1041" s="330"/>
      <c r="EBD1041" s="330"/>
      <c r="EBE1041" s="330"/>
      <c r="EBF1041" s="330"/>
      <c r="EBG1041" s="330"/>
      <c r="EBH1041" s="330"/>
      <c r="EBI1041" s="330"/>
      <c r="EBJ1041" s="330"/>
      <c r="EBK1041" s="330"/>
      <c r="EBL1041" s="330"/>
      <c r="EBM1041" s="330"/>
      <c r="EBN1041" s="330"/>
      <c r="EBO1041" s="330"/>
      <c r="EBP1041" s="330"/>
      <c r="EBQ1041" s="330"/>
      <c r="EBR1041" s="330"/>
      <c r="EBS1041" s="330"/>
      <c r="EBT1041" s="330"/>
      <c r="EBU1041" s="330"/>
      <c r="EBV1041" s="330"/>
      <c r="EBW1041" s="330"/>
      <c r="EBX1041" s="330"/>
      <c r="EBY1041" s="330"/>
      <c r="EBZ1041" s="330"/>
      <c r="ECA1041" s="330"/>
      <c r="ECB1041" s="330"/>
      <c r="ECC1041" s="330"/>
      <c r="ECD1041" s="330"/>
      <c r="ECE1041" s="330"/>
      <c r="ECF1041" s="330"/>
      <c r="ECG1041" s="330"/>
      <c r="ECH1041" s="330"/>
      <c r="ECI1041" s="330"/>
      <c r="ECJ1041" s="330"/>
      <c r="ECK1041" s="330"/>
      <c r="ECL1041" s="330"/>
      <c r="ECM1041" s="330"/>
      <c r="ECN1041" s="330"/>
      <c r="ECO1041" s="330"/>
      <c r="ECP1041" s="330"/>
      <c r="ECQ1041" s="330"/>
      <c r="ECR1041" s="330"/>
      <c r="ECS1041" s="330"/>
      <c r="ECT1041" s="330"/>
      <c r="ECU1041" s="330"/>
      <c r="ECV1041" s="330"/>
      <c r="ECW1041" s="330"/>
      <c r="ECX1041" s="330"/>
      <c r="ECY1041" s="330"/>
      <c r="ECZ1041" s="330"/>
      <c r="EDA1041" s="330"/>
      <c r="EDB1041" s="330"/>
      <c r="EDC1041" s="330"/>
      <c r="EDD1041" s="330"/>
      <c r="EDE1041" s="330"/>
      <c r="EDF1041" s="330"/>
      <c r="EDG1041" s="330"/>
      <c r="EDH1041" s="330"/>
      <c r="EDI1041" s="330"/>
      <c r="EDJ1041" s="330"/>
      <c r="EDK1041" s="330"/>
      <c r="EDL1041" s="330"/>
      <c r="EDM1041" s="330"/>
      <c r="EDN1041" s="330"/>
      <c r="EDO1041" s="330"/>
      <c r="EDP1041" s="330"/>
      <c r="EDQ1041" s="330"/>
      <c r="EDR1041" s="330"/>
      <c r="EDS1041" s="330"/>
      <c r="EDT1041" s="330"/>
      <c r="EDU1041" s="330"/>
      <c r="EDV1041" s="330"/>
      <c r="EDW1041" s="330"/>
      <c r="EDX1041" s="330"/>
      <c r="EDY1041" s="330"/>
      <c r="EDZ1041" s="330"/>
      <c r="EEA1041" s="330"/>
      <c r="EEB1041" s="330"/>
      <c r="EEC1041" s="330"/>
      <c r="EED1041" s="330"/>
      <c r="EEE1041" s="330"/>
      <c r="EEF1041" s="330"/>
      <c r="EEG1041" s="330"/>
      <c r="EEH1041" s="330"/>
      <c r="EEI1041" s="330"/>
      <c r="EEJ1041" s="330"/>
      <c r="EEK1041" s="330"/>
      <c r="EEL1041" s="330"/>
      <c r="EEM1041" s="330"/>
      <c r="EEN1041" s="330"/>
      <c r="EEO1041" s="330"/>
      <c r="EEP1041" s="330"/>
      <c r="EEQ1041" s="330"/>
      <c r="EER1041" s="330"/>
      <c r="EES1041" s="330"/>
      <c r="EET1041" s="330"/>
      <c r="EEU1041" s="330"/>
      <c r="EEV1041" s="330"/>
      <c r="EEW1041" s="330"/>
      <c r="EEX1041" s="330"/>
      <c r="EEY1041" s="330"/>
      <c r="EEZ1041" s="330"/>
      <c r="EFA1041" s="330"/>
      <c r="EFB1041" s="330"/>
      <c r="EFC1041" s="330"/>
      <c r="EFD1041" s="330"/>
      <c r="EFE1041" s="330"/>
      <c r="EFF1041" s="330"/>
      <c r="EFG1041" s="330"/>
      <c r="EFH1041" s="330"/>
      <c r="EFI1041" s="330"/>
      <c r="EFJ1041" s="330"/>
      <c r="EFK1041" s="330"/>
      <c r="EFL1041" s="330"/>
      <c r="EFM1041" s="330"/>
      <c r="EFN1041" s="330"/>
      <c r="EFO1041" s="330"/>
      <c r="EFP1041" s="330"/>
      <c r="EFQ1041" s="330"/>
      <c r="EFR1041" s="330"/>
      <c r="EFS1041" s="330"/>
      <c r="EFT1041" s="330"/>
      <c r="EFU1041" s="330"/>
      <c r="EFV1041" s="330"/>
      <c r="EFW1041" s="330"/>
      <c r="EFX1041" s="330"/>
      <c r="EFY1041" s="330"/>
      <c r="EFZ1041" s="330"/>
      <c r="EGA1041" s="330"/>
      <c r="EGB1041" s="330"/>
      <c r="EGC1041" s="330"/>
      <c r="EGD1041" s="330"/>
      <c r="EGE1041" s="330"/>
      <c r="EGF1041" s="330"/>
      <c r="EGG1041" s="330"/>
      <c r="EGH1041" s="330"/>
      <c r="EGI1041" s="330"/>
      <c r="EGJ1041" s="330"/>
      <c r="EGK1041" s="330"/>
      <c r="EGL1041" s="330"/>
      <c r="EGM1041" s="330"/>
      <c r="EGN1041" s="330"/>
      <c r="EGO1041" s="330"/>
      <c r="EGP1041" s="330"/>
      <c r="EGQ1041" s="330"/>
      <c r="EGR1041" s="330"/>
      <c r="EGS1041" s="330"/>
      <c r="EGT1041" s="330"/>
      <c r="EGU1041" s="330"/>
      <c r="EGV1041" s="330"/>
      <c r="EGW1041" s="330"/>
      <c r="EGX1041" s="330"/>
      <c r="EGY1041" s="330"/>
      <c r="EGZ1041" s="330"/>
      <c r="EHA1041" s="330"/>
      <c r="EHB1041" s="330"/>
      <c r="EHC1041" s="330"/>
      <c r="EHD1041" s="330"/>
      <c r="EHE1041" s="330"/>
      <c r="EHF1041" s="330"/>
      <c r="EHG1041" s="330"/>
      <c r="EHH1041" s="330"/>
      <c r="EHI1041" s="330"/>
      <c r="EHJ1041" s="330"/>
      <c r="EHK1041" s="330"/>
      <c r="EHL1041" s="330"/>
      <c r="EHM1041" s="330"/>
      <c r="EHN1041" s="330"/>
      <c r="EHO1041" s="330"/>
      <c r="EHP1041" s="330"/>
      <c r="EHQ1041" s="330"/>
      <c r="EHR1041" s="330"/>
      <c r="EHS1041" s="330"/>
      <c r="EHT1041" s="330"/>
      <c r="EHU1041" s="330"/>
      <c r="EHV1041" s="330"/>
      <c r="EHW1041" s="330"/>
      <c r="EHX1041" s="330"/>
      <c r="EHY1041" s="330"/>
      <c r="EHZ1041" s="330"/>
      <c r="EIA1041" s="330"/>
      <c r="EIB1041" s="330"/>
      <c r="EIC1041" s="330"/>
      <c r="EID1041" s="330"/>
      <c r="EIE1041" s="330"/>
      <c r="EIF1041" s="330"/>
      <c r="EIG1041" s="330"/>
      <c r="EIH1041" s="330"/>
      <c r="EII1041" s="330"/>
      <c r="EIJ1041" s="330"/>
      <c r="EIK1041" s="330"/>
      <c r="EIL1041" s="330"/>
      <c r="EIM1041" s="330"/>
      <c r="EIN1041" s="330"/>
      <c r="EIO1041" s="330"/>
      <c r="EIP1041" s="330"/>
      <c r="EIQ1041" s="330"/>
      <c r="EIR1041" s="330"/>
      <c r="EIS1041" s="330"/>
      <c r="EIT1041" s="330"/>
      <c r="EIU1041" s="330"/>
      <c r="EIV1041" s="330"/>
      <c r="EIW1041" s="330"/>
      <c r="EIX1041" s="330"/>
      <c r="EIY1041" s="330"/>
      <c r="EIZ1041" s="330"/>
      <c r="EJA1041" s="330"/>
      <c r="EJB1041" s="330"/>
      <c r="EJC1041" s="330"/>
      <c r="EJD1041" s="330"/>
      <c r="EJE1041" s="330"/>
      <c r="EJF1041" s="330"/>
      <c r="EJG1041" s="330"/>
      <c r="EJH1041" s="330"/>
      <c r="EJI1041" s="330"/>
      <c r="EJJ1041" s="330"/>
      <c r="EJK1041" s="330"/>
      <c r="EJL1041" s="330"/>
      <c r="EJM1041" s="330"/>
      <c r="EJN1041" s="330"/>
      <c r="EJO1041" s="330"/>
      <c r="EJP1041" s="330"/>
      <c r="EJQ1041" s="330"/>
      <c r="EJR1041" s="330"/>
      <c r="EJS1041" s="330"/>
      <c r="EJT1041" s="330"/>
      <c r="EJU1041" s="330"/>
      <c r="EJV1041" s="330"/>
      <c r="EJW1041" s="330"/>
      <c r="EJX1041" s="330"/>
      <c r="EJY1041" s="330"/>
      <c r="EJZ1041" s="330"/>
      <c r="EKA1041" s="330"/>
      <c r="EKB1041" s="330"/>
      <c r="EKC1041" s="330"/>
      <c r="EKD1041" s="330"/>
      <c r="EKE1041" s="330"/>
      <c r="EKF1041" s="330"/>
      <c r="EKG1041" s="330"/>
      <c r="EKH1041" s="330"/>
      <c r="EKI1041" s="330"/>
      <c r="EKJ1041" s="330"/>
      <c r="EKK1041" s="330"/>
      <c r="EKL1041" s="330"/>
      <c r="EKM1041" s="330"/>
      <c r="EKN1041" s="330"/>
      <c r="EKO1041" s="330"/>
      <c r="EKP1041" s="330"/>
      <c r="EKQ1041" s="330"/>
      <c r="EKR1041" s="330"/>
      <c r="EKS1041" s="330"/>
      <c r="EKT1041" s="330"/>
      <c r="EKU1041" s="330"/>
      <c r="EKV1041" s="330"/>
      <c r="EKW1041" s="330"/>
      <c r="EKX1041" s="330"/>
      <c r="EKY1041" s="330"/>
      <c r="EKZ1041" s="330"/>
      <c r="ELA1041" s="330"/>
      <c r="ELB1041" s="330"/>
      <c r="ELC1041" s="330"/>
      <c r="ELD1041" s="330"/>
      <c r="ELE1041" s="330"/>
      <c r="ELF1041" s="330"/>
      <c r="ELG1041" s="330"/>
      <c r="ELH1041" s="330"/>
      <c r="ELI1041" s="330"/>
      <c r="ELJ1041" s="330"/>
      <c r="ELK1041" s="330"/>
      <c r="ELL1041" s="330"/>
      <c r="ELM1041" s="330"/>
      <c r="ELN1041" s="330"/>
      <c r="ELO1041" s="330"/>
      <c r="ELP1041" s="330"/>
      <c r="ELQ1041" s="330"/>
      <c r="ELR1041" s="330"/>
      <c r="ELS1041" s="330"/>
      <c r="ELT1041" s="330"/>
      <c r="ELU1041" s="330"/>
      <c r="ELV1041" s="330"/>
      <c r="ELW1041" s="330"/>
      <c r="ELX1041" s="330"/>
      <c r="ELY1041" s="330"/>
      <c r="ELZ1041" s="330"/>
      <c r="EMA1041" s="330"/>
      <c r="EMB1041" s="330"/>
      <c r="EMC1041" s="330"/>
      <c r="EMD1041" s="330"/>
      <c r="EME1041" s="330"/>
      <c r="EMF1041" s="330"/>
      <c r="EMG1041" s="330"/>
      <c r="EMH1041" s="330"/>
      <c r="EMI1041" s="330"/>
      <c r="EMJ1041" s="330"/>
      <c r="EMK1041" s="330"/>
      <c r="EML1041" s="330"/>
      <c r="EMM1041" s="330"/>
      <c r="EMN1041" s="330"/>
      <c r="EMO1041" s="330"/>
      <c r="EMP1041" s="330"/>
      <c r="EMQ1041" s="330"/>
      <c r="EMR1041" s="330"/>
      <c r="EMS1041" s="330"/>
      <c r="EMT1041" s="330"/>
      <c r="EMU1041" s="330"/>
      <c r="EMV1041" s="330"/>
      <c r="EMW1041" s="330"/>
      <c r="EMX1041" s="330"/>
      <c r="EMY1041" s="330"/>
      <c r="EMZ1041" s="330"/>
      <c r="ENA1041" s="330"/>
      <c r="ENB1041" s="330"/>
      <c r="ENC1041" s="330"/>
      <c r="END1041" s="330"/>
      <c r="ENE1041" s="330"/>
      <c r="ENF1041" s="330"/>
      <c r="ENG1041" s="330"/>
      <c r="ENH1041" s="330"/>
      <c r="ENI1041" s="330"/>
      <c r="ENJ1041" s="330"/>
      <c r="ENK1041" s="330"/>
      <c r="ENL1041" s="330"/>
      <c r="ENM1041" s="330"/>
      <c r="ENN1041" s="330"/>
      <c r="ENO1041" s="330"/>
      <c r="ENP1041" s="330"/>
      <c r="ENQ1041" s="330"/>
      <c r="ENR1041" s="330"/>
      <c r="ENS1041" s="330"/>
      <c r="ENT1041" s="330"/>
      <c r="ENU1041" s="330"/>
      <c r="ENV1041" s="330"/>
      <c r="ENW1041" s="330"/>
      <c r="ENX1041" s="330"/>
      <c r="ENY1041" s="330"/>
      <c r="ENZ1041" s="330"/>
      <c r="EOA1041" s="330"/>
      <c r="EOB1041" s="330"/>
      <c r="EOC1041" s="330"/>
      <c r="EOD1041" s="330"/>
      <c r="EOE1041" s="330"/>
      <c r="EOF1041" s="330"/>
      <c r="EOG1041" s="330"/>
      <c r="EOH1041" s="330"/>
      <c r="EOI1041" s="330"/>
      <c r="EOJ1041" s="330"/>
      <c r="EOK1041" s="330"/>
      <c r="EOL1041" s="330"/>
      <c r="EOM1041" s="330"/>
      <c r="EON1041" s="330"/>
      <c r="EOO1041" s="330"/>
      <c r="EOP1041" s="330"/>
      <c r="EOQ1041" s="330"/>
      <c r="EOR1041" s="330"/>
      <c r="EOS1041" s="330"/>
      <c r="EOT1041" s="330"/>
      <c r="EOU1041" s="330"/>
      <c r="EOV1041" s="330"/>
      <c r="EOW1041" s="330"/>
      <c r="EOX1041" s="330"/>
      <c r="EOY1041" s="330"/>
      <c r="EOZ1041" s="330"/>
      <c r="EPA1041" s="330"/>
      <c r="EPB1041" s="330"/>
      <c r="EPC1041" s="330"/>
      <c r="EPD1041" s="330"/>
      <c r="EPE1041" s="330"/>
      <c r="EPF1041" s="330"/>
      <c r="EPG1041" s="330"/>
      <c r="EPH1041" s="330"/>
      <c r="EPI1041" s="330"/>
      <c r="EPJ1041" s="330"/>
      <c r="EPK1041" s="330"/>
      <c r="EPL1041" s="330"/>
      <c r="EPM1041" s="330"/>
      <c r="EPN1041" s="330"/>
      <c r="EPO1041" s="330"/>
      <c r="EPP1041" s="330"/>
      <c r="EPQ1041" s="330"/>
      <c r="EPR1041" s="330"/>
      <c r="EPS1041" s="330"/>
      <c r="EPT1041" s="330"/>
      <c r="EPU1041" s="330"/>
      <c r="EPV1041" s="330"/>
      <c r="EPW1041" s="330"/>
      <c r="EPX1041" s="330"/>
      <c r="EPY1041" s="330"/>
      <c r="EPZ1041" s="330"/>
      <c r="EQA1041" s="330"/>
      <c r="EQB1041" s="330"/>
      <c r="EQC1041" s="330"/>
      <c r="EQD1041" s="330"/>
      <c r="EQE1041" s="330"/>
      <c r="EQF1041" s="330"/>
      <c r="EQG1041" s="330"/>
      <c r="EQH1041" s="330"/>
      <c r="EQI1041" s="330"/>
      <c r="EQJ1041" s="330"/>
      <c r="EQK1041" s="330"/>
      <c r="EQL1041" s="330"/>
      <c r="EQM1041" s="330"/>
      <c r="EQN1041" s="330"/>
      <c r="EQO1041" s="330"/>
      <c r="EQP1041" s="330"/>
      <c r="EQQ1041" s="330"/>
      <c r="EQR1041" s="330"/>
      <c r="EQS1041" s="330"/>
      <c r="EQT1041" s="330"/>
      <c r="EQU1041" s="330"/>
      <c r="EQV1041" s="330"/>
      <c r="EQW1041" s="330"/>
      <c r="EQX1041" s="330"/>
      <c r="EQY1041" s="330"/>
      <c r="EQZ1041" s="330"/>
      <c r="ERA1041" s="330"/>
      <c r="ERB1041" s="330"/>
      <c r="ERC1041" s="330"/>
      <c r="ERD1041" s="330"/>
      <c r="ERE1041" s="330"/>
      <c r="ERF1041" s="330"/>
      <c r="ERG1041" s="330"/>
      <c r="ERH1041" s="330"/>
      <c r="ERI1041" s="330"/>
      <c r="ERJ1041" s="330"/>
      <c r="ERK1041" s="330"/>
      <c r="ERL1041" s="330"/>
      <c r="ERM1041" s="330"/>
      <c r="ERN1041" s="330"/>
      <c r="ERO1041" s="330"/>
      <c r="ERP1041" s="330"/>
      <c r="ERQ1041" s="330"/>
      <c r="ERR1041" s="330"/>
      <c r="ERS1041" s="330"/>
      <c r="ERT1041" s="330"/>
      <c r="ERU1041" s="330"/>
      <c r="ERV1041" s="330"/>
      <c r="ERW1041" s="330"/>
      <c r="ERX1041" s="330"/>
      <c r="ERY1041" s="330"/>
      <c r="ERZ1041" s="330"/>
      <c r="ESA1041" s="330"/>
      <c r="ESB1041" s="330"/>
      <c r="ESC1041" s="330"/>
      <c r="ESD1041" s="330"/>
      <c r="ESE1041" s="330"/>
      <c r="ESF1041" s="330"/>
      <c r="ESG1041" s="330"/>
      <c r="ESH1041" s="330"/>
      <c r="ESI1041" s="330"/>
      <c r="ESJ1041" s="330"/>
      <c r="ESK1041" s="330"/>
      <c r="ESL1041" s="330"/>
      <c r="ESM1041" s="330"/>
      <c r="ESN1041" s="330"/>
      <c r="ESO1041" s="330"/>
      <c r="ESP1041" s="330"/>
      <c r="ESQ1041" s="330"/>
      <c r="ESR1041" s="330"/>
      <c r="ESS1041" s="330"/>
      <c r="EST1041" s="330"/>
      <c r="ESU1041" s="330"/>
      <c r="ESV1041" s="330"/>
      <c r="ESW1041" s="330"/>
      <c r="ESX1041" s="330"/>
      <c r="ESY1041" s="330"/>
      <c r="ESZ1041" s="330"/>
      <c r="ETA1041" s="330"/>
      <c r="ETB1041" s="330"/>
      <c r="ETC1041" s="330"/>
      <c r="ETD1041" s="330"/>
      <c r="ETE1041" s="330"/>
      <c r="ETF1041" s="330"/>
      <c r="ETG1041" s="330"/>
      <c r="ETH1041" s="330"/>
      <c r="ETI1041" s="330"/>
      <c r="ETJ1041" s="330"/>
      <c r="ETK1041" s="330"/>
      <c r="ETL1041" s="330"/>
      <c r="ETM1041" s="330"/>
      <c r="ETN1041" s="330"/>
      <c r="ETO1041" s="330"/>
      <c r="ETP1041" s="330"/>
      <c r="ETQ1041" s="330"/>
      <c r="ETR1041" s="330"/>
      <c r="ETS1041" s="330"/>
      <c r="ETT1041" s="330"/>
      <c r="ETU1041" s="330"/>
      <c r="ETV1041" s="330"/>
      <c r="ETW1041" s="330"/>
      <c r="ETX1041" s="330"/>
      <c r="ETY1041" s="330"/>
      <c r="ETZ1041" s="330"/>
      <c r="EUA1041" s="330"/>
      <c r="EUB1041" s="330"/>
      <c r="EUC1041" s="330"/>
      <c r="EUD1041" s="330"/>
      <c r="EUE1041" s="330"/>
      <c r="EUF1041" s="330"/>
      <c r="EUG1041" s="330"/>
      <c r="EUH1041" s="330"/>
      <c r="EUI1041" s="330"/>
      <c r="EUJ1041" s="330"/>
      <c r="EUK1041" s="330"/>
      <c r="EUL1041" s="330"/>
      <c r="EUM1041" s="330"/>
      <c r="EUN1041" s="330"/>
      <c r="EUO1041" s="330"/>
      <c r="EUP1041" s="330"/>
      <c r="EUQ1041" s="330"/>
      <c r="EUR1041" s="330"/>
      <c r="EUS1041" s="330"/>
      <c r="EUT1041" s="330"/>
      <c r="EUU1041" s="330"/>
      <c r="EUV1041" s="330"/>
      <c r="EUW1041" s="330"/>
      <c r="EUX1041" s="330"/>
      <c r="EUY1041" s="330"/>
      <c r="EUZ1041" s="330"/>
      <c r="EVA1041" s="330"/>
      <c r="EVB1041" s="330"/>
      <c r="EVC1041" s="330"/>
      <c r="EVD1041" s="330"/>
      <c r="EVE1041" s="330"/>
      <c r="EVF1041" s="330"/>
      <c r="EVG1041" s="330"/>
      <c r="EVH1041" s="330"/>
      <c r="EVI1041" s="330"/>
      <c r="EVJ1041" s="330"/>
      <c r="EVK1041" s="330"/>
      <c r="EVL1041" s="330"/>
      <c r="EVM1041" s="330"/>
      <c r="EVN1041" s="330"/>
      <c r="EVO1041" s="330"/>
      <c r="EVP1041" s="330"/>
      <c r="EVQ1041" s="330"/>
      <c r="EVR1041" s="330"/>
      <c r="EVS1041" s="330"/>
      <c r="EVT1041" s="330"/>
      <c r="EVU1041" s="330"/>
      <c r="EVV1041" s="330"/>
      <c r="EVW1041" s="330"/>
      <c r="EVX1041" s="330"/>
      <c r="EVY1041" s="330"/>
      <c r="EVZ1041" s="330"/>
      <c r="EWA1041" s="330"/>
      <c r="EWB1041" s="330"/>
      <c r="EWC1041" s="330"/>
      <c r="EWD1041" s="330"/>
      <c r="EWE1041" s="330"/>
      <c r="EWF1041" s="330"/>
      <c r="EWG1041" s="330"/>
      <c r="EWH1041" s="330"/>
      <c r="EWI1041" s="330"/>
      <c r="EWJ1041" s="330"/>
      <c r="EWK1041" s="330"/>
      <c r="EWL1041" s="330"/>
      <c r="EWM1041" s="330"/>
      <c r="EWN1041" s="330"/>
      <c r="EWO1041" s="330"/>
      <c r="EWP1041" s="330"/>
      <c r="EWQ1041" s="330"/>
      <c r="EWR1041" s="330"/>
      <c r="EWS1041" s="330"/>
      <c r="EWT1041" s="330"/>
      <c r="EWU1041" s="330"/>
      <c r="EWV1041" s="330"/>
      <c r="EWW1041" s="330"/>
      <c r="EWX1041" s="330"/>
      <c r="EWY1041" s="330"/>
      <c r="EWZ1041" s="330"/>
      <c r="EXA1041" s="330"/>
      <c r="EXB1041" s="330"/>
      <c r="EXC1041" s="330"/>
      <c r="EXD1041" s="330"/>
      <c r="EXE1041" s="330"/>
      <c r="EXF1041" s="330"/>
      <c r="EXG1041" s="330"/>
      <c r="EXH1041" s="330"/>
      <c r="EXI1041" s="330"/>
      <c r="EXJ1041" s="330"/>
      <c r="EXK1041" s="330"/>
      <c r="EXL1041" s="330"/>
      <c r="EXM1041" s="330"/>
      <c r="EXN1041" s="330"/>
      <c r="EXO1041" s="330"/>
      <c r="EXP1041" s="330"/>
      <c r="EXQ1041" s="330"/>
      <c r="EXR1041" s="330"/>
      <c r="EXS1041" s="330"/>
      <c r="EXT1041" s="330"/>
      <c r="EXU1041" s="330"/>
      <c r="EXV1041" s="330"/>
      <c r="EXW1041" s="330"/>
      <c r="EXX1041" s="330"/>
      <c r="EXY1041" s="330"/>
      <c r="EXZ1041" s="330"/>
      <c r="EYA1041" s="330"/>
      <c r="EYB1041" s="330"/>
      <c r="EYC1041" s="330"/>
      <c r="EYD1041" s="330"/>
      <c r="EYE1041" s="330"/>
      <c r="EYF1041" s="330"/>
      <c r="EYG1041" s="330"/>
      <c r="EYH1041" s="330"/>
      <c r="EYI1041" s="330"/>
      <c r="EYJ1041" s="330"/>
      <c r="EYK1041" s="330"/>
      <c r="EYL1041" s="330"/>
      <c r="EYM1041" s="330"/>
      <c r="EYN1041" s="330"/>
      <c r="EYO1041" s="330"/>
      <c r="EYP1041" s="330"/>
      <c r="EYQ1041" s="330"/>
      <c r="EYR1041" s="330"/>
      <c r="EYS1041" s="330"/>
      <c r="EYT1041" s="330"/>
      <c r="EYU1041" s="330"/>
      <c r="EYV1041" s="330"/>
      <c r="EYW1041" s="330"/>
      <c r="EYX1041" s="330"/>
      <c r="EYY1041" s="330"/>
      <c r="EYZ1041" s="330"/>
      <c r="EZA1041" s="330"/>
      <c r="EZB1041" s="330"/>
      <c r="EZC1041" s="330"/>
      <c r="EZD1041" s="330"/>
      <c r="EZE1041" s="330"/>
      <c r="EZF1041" s="330"/>
      <c r="EZG1041" s="330"/>
      <c r="EZH1041" s="330"/>
      <c r="EZI1041" s="330"/>
      <c r="EZJ1041" s="330"/>
      <c r="EZK1041" s="330"/>
      <c r="EZL1041" s="330"/>
      <c r="EZM1041" s="330"/>
      <c r="EZN1041" s="330"/>
      <c r="EZO1041" s="330"/>
      <c r="EZP1041" s="330"/>
      <c r="EZQ1041" s="330"/>
      <c r="EZR1041" s="330"/>
      <c r="EZS1041" s="330"/>
      <c r="EZT1041" s="330"/>
      <c r="EZU1041" s="330"/>
      <c r="EZV1041" s="330"/>
      <c r="EZW1041" s="330"/>
      <c r="EZX1041" s="330"/>
      <c r="EZY1041" s="330"/>
      <c r="EZZ1041" s="330"/>
      <c r="FAA1041" s="330"/>
      <c r="FAB1041" s="330"/>
      <c r="FAC1041" s="330"/>
      <c r="FAD1041" s="330"/>
      <c r="FAE1041" s="330"/>
      <c r="FAF1041" s="330"/>
      <c r="FAG1041" s="330"/>
      <c r="FAH1041" s="330"/>
      <c r="FAI1041" s="330"/>
      <c r="FAJ1041" s="330"/>
      <c r="FAK1041" s="330"/>
      <c r="FAL1041" s="330"/>
      <c r="FAM1041" s="330"/>
      <c r="FAN1041" s="330"/>
      <c r="FAO1041" s="330"/>
      <c r="FAP1041" s="330"/>
      <c r="FAQ1041" s="330"/>
      <c r="FAR1041" s="330"/>
      <c r="FAS1041" s="330"/>
      <c r="FAT1041" s="330"/>
      <c r="FAU1041" s="330"/>
      <c r="FAV1041" s="330"/>
      <c r="FAW1041" s="330"/>
      <c r="FAX1041" s="330"/>
      <c r="FAY1041" s="330"/>
      <c r="FAZ1041" s="330"/>
      <c r="FBA1041" s="330"/>
      <c r="FBB1041" s="330"/>
      <c r="FBC1041" s="330"/>
      <c r="FBD1041" s="330"/>
      <c r="FBE1041" s="330"/>
      <c r="FBF1041" s="330"/>
      <c r="FBG1041" s="330"/>
      <c r="FBH1041" s="330"/>
      <c r="FBI1041" s="330"/>
      <c r="FBJ1041" s="330"/>
      <c r="FBK1041" s="330"/>
      <c r="FBL1041" s="330"/>
      <c r="FBM1041" s="330"/>
      <c r="FBN1041" s="330"/>
      <c r="FBO1041" s="330"/>
      <c r="FBP1041" s="330"/>
      <c r="FBQ1041" s="330"/>
      <c r="FBR1041" s="330"/>
      <c r="FBS1041" s="330"/>
      <c r="FBT1041" s="330"/>
      <c r="FBU1041" s="330"/>
      <c r="FBV1041" s="330"/>
      <c r="FBW1041" s="330"/>
      <c r="FBX1041" s="330"/>
      <c r="FBY1041" s="330"/>
      <c r="FBZ1041" s="330"/>
      <c r="FCA1041" s="330"/>
      <c r="FCB1041" s="330"/>
      <c r="FCC1041" s="330"/>
      <c r="FCD1041" s="330"/>
      <c r="FCE1041" s="330"/>
      <c r="FCF1041" s="330"/>
      <c r="FCG1041" s="330"/>
      <c r="FCH1041" s="330"/>
      <c r="FCI1041" s="330"/>
      <c r="FCJ1041" s="330"/>
      <c r="FCK1041" s="330"/>
      <c r="FCL1041" s="330"/>
      <c r="FCM1041" s="330"/>
      <c r="FCN1041" s="330"/>
      <c r="FCO1041" s="330"/>
      <c r="FCP1041" s="330"/>
      <c r="FCQ1041" s="330"/>
      <c r="FCR1041" s="330"/>
      <c r="FCS1041" s="330"/>
      <c r="FCT1041" s="330"/>
      <c r="FCU1041" s="330"/>
      <c r="FCV1041" s="330"/>
      <c r="FCW1041" s="330"/>
      <c r="FCX1041" s="330"/>
      <c r="FCY1041" s="330"/>
      <c r="FCZ1041" s="330"/>
      <c r="FDA1041" s="330"/>
      <c r="FDB1041" s="330"/>
      <c r="FDC1041" s="330"/>
      <c r="FDD1041" s="330"/>
      <c r="FDE1041" s="330"/>
      <c r="FDF1041" s="330"/>
      <c r="FDG1041" s="330"/>
      <c r="FDH1041" s="330"/>
      <c r="FDI1041" s="330"/>
      <c r="FDJ1041" s="330"/>
      <c r="FDK1041" s="330"/>
      <c r="FDL1041" s="330"/>
      <c r="FDM1041" s="330"/>
      <c r="FDN1041" s="330"/>
      <c r="FDO1041" s="330"/>
      <c r="FDP1041" s="330"/>
      <c r="FDQ1041" s="330"/>
      <c r="FDR1041" s="330"/>
      <c r="FDS1041" s="330"/>
      <c r="FDT1041" s="330"/>
      <c r="FDU1041" s="330"/>
      <c r="FDV1041" s="330"/>
      <c r="FDW1041" s="330"/>
      <c r="FDX1041" s="330"/>
      <c r="FDY1041" s="330"/>
      <c r="FDZ1041" s="330"/>
      <c r="FEA1041" s="330"/>
      <c r="FEB1041" s="330"/>
      <c r="FEC1041" s="330"/>
      <c r="FED1041" s="330"/>
      <c r="FEE1041" s="330"/>
      <c r="FEF1041" s="330"/>
      <c r="FEG1041" s="330"/>
      <c r="FEH1041" s="330"/>
      <c r="FEI1041" s="330"/>
      <c r="FEJ1041" s="330"/>
      <c r="FEK1041" s="330"/>
      <c r="FEL1041" s="330"/>
      <c r="FEM1041" s="330"/>
      <c r="FEN1041" s="330"/>
      <c r="FEO1041" s="330"/>
      <c r="FEP1041" s="330"/>
      <c r="FEQ1041" s="330"/>
      <c r="FER1041" s="330"/>
      <c r="FES1041" s="330"/>
      <c r="FET1041" s="330"/>
      <c r="FEU1041" s="330"/>
      <c r="FEV1041" s="330"/>
      <c r="FEW1041" s="330"/>
      <c r="FEX1041" s="330"/>
      <c r="FEY1041" s="330"/>
      <c r="FEZ1041" s="330"/>
      <c r="FFA1041" s="330"/>
      <c r="FFB1041" s="330"/>
      <c r="FFC1041" s="330"/>
      <c r="FFD1041" s="330"/>
      <c r="FFE1041" s="330"/>
      <c r="FFF1041" s="330"/>
      <c r="FFG1041" s="330"/>
      <c r="FFH1041" s="330"/>
      <c r="FFI1041" s="330"/>
      <c r="FFJ1041" s="330"/>
      <c r="FFK1041" s="330"/>
      <c r="FFL1041" s="330"/>
      <c r="FFM1041" s="330"/>
      <c r="FFN1041" s="330"/>
      <c r="FFO1041" s="330"/>
      <c r="FFP1041" s="330"/>
      <c r="FFQ1041" s="330"/>
      <c r="FFR1041" s="330"/>
      <c r="FFS1041" s="330"/>
      <c r="FFT1041" s="330"/>
      <c r="FFU1041" s="330"/>
      <c r="FFV1041" s="330"/>
      <c r="FFW1041" s="330"/>
      <c r="FFX1041" s="330"/>
      <c r="FFY1041" s="330"/>
      <c r="FFZ1041" s="330"/>
      <c r="FGA1041" s="330"/>
      <c r="FGB1041" s="330"/>
      <c r="FGC1041" s="330"/>
      <c r="FGD1041" s="330"/>
      <c r="FGE1041" s="330"/>
      <c r="FGF1041" s="330"/>
      <c r="FGG1041" s="330"/>
      <c r="FGH1041" s="330"/>
      <c r="FGI1041" s="330"/>
      <c r="FGJ1041" s="330"/>
      <c r="FGK1041" s="330"/>
      <c r="FGL1041" s="330"/>
      <c r="FGM1041" s="330"/>
      <c r="FGN1041" s="330"/>
      <c r="FGO1041" s="330"/>
      <c r="FGP1041" s="330"/>
      <c r="FGQ1041" s="330"/>
      <c r="FGR1041" s="330"/>
      <c r="FGS1041" s="330"/>
      <c r="FGT1041" s="330"/>
      <c r="FGU1041" s="330"/>
      <c r="FGV1041" s="330"/>
      <c r="FGW1041" s="330"/>
      <c r="FGX1041" s="330"/>
      <c r="FGY1041" s="330"/>
      <c r="FGZ1041" s="330"/>
      <c r="FHA1041" s="330"/>
      <c r="FHB1041" s="330"/>
      <c r="FHC1041" s="330"/>
      <c r="FHD1041" s="330"/>
      <c r="FHE1041" s="330"/>
      <c r="FHF1041" s="330"/>
      <c r="FHG1041" s="330"/>
      <c r="FHH1041" s="330"/>
      <c r="FHI1041" s="330"/>
      <c r="FHJ1041" s="330"/>
      <c r="FHK1041" s="330"/>
      <c r="FHL1041" s="330"/>
      <c r="FHM1041" s="330"/>
      <c r="FHN1041" s="330"/>
      <c r="FHO1041" s="330"/>
      <c r="FHP1041" s="330"/>
      <c r="FHQ1041" s="330"/>
      <c r="FHR1041" s="330"/>
      <c r="FHS1041" s="330"/>
      <c r="FHT1041" s="330"/>
      <c r="FHU1041" s="330"/>
      <c r="FHV1041" s="330"/>
      <c r="FHW1041" s="330"/>
      <c r="FHX1041" s="330"/>
      <c r="FHY1041" s="330"/>
      <c r="FHZ1041" s="330"/>
      <c r="FIA1041" s="330"/>
      <c r="FIB1041" s="330"/>
      <c r="FIC1041" s="330"/>
      <c r="FID1041" s="330"/>
      <c r="FIE1041" s="330"/>
      <c r="FIF1041" s="330"/>
      <c r="FIG1041" s="330"/>
      <c r="FIH1041" s="330"/>
      <c r="FII1041" s="330"/>
      <c r="FIJ1041" s="330"/>
      <c r="FIK1041" s="330"/>
      <c r="FIL1041" s="330"/>
      <c r="FIM1041" s="330"/>
      <c r="FIN1041" s="330"/>
      <c r="FIO1041" s="330"/>
      <c r="FIP1041" s="330"/>
      <c r="FIQ1041" s="330"/>
      <c r="FIR1041" s="330"/>
      <c r="FIS1041" s="330"/>
      <c r="FIT1041" s="330"/>
      <c r="FIU1041" s="330"/>
      <c r="FIV1041" s="330"/>
      <c r="FIW1041" s="330"/>
      <c r="FIX1041" s="330"/>
      <c r="FIY1041" s="330"/>
      <c r="FIZ1041" s="330"/>
      <c r="FJA1041" s="330"/>
      <c r="FJB1041" s="330"/>
      <c r="FJC1041" s="330"/>
      <c r="FJD1041" s="330"/>
      <c r="FJE1041" s="330"/>
      <c r="FJF1041" s="330"/>
      <c r="FJG1041" s="330"/>
      <c r="FJH1041" s="330"/>
      <c r="FJI1041" s="330"/>
      <c r="FJJ1041" s="330"/>
      <c r="FJK1041" s="330"/>
      <c r="FJL1041" s="330"/>
      <c r="FJM1041" s="330"/>
      <c r="FJN1041" s="330"/>
      <c r="FJO1041" s="330"/>
      <c r="FJP1041" s="330"/>
      <c r="FJQ1041" s="330"/>
      <c r="FJR1041" s="330"/>
      <c r="FJS1041" s="330"/>
      <c r="FJT1041" s="330"/>
      <c r="FJU1041" s="330"/>
      <c r="FJV1041" s="330"/>
      <c r="FJW1041" s="330"/>
      <c r="FJX1041" s="330"/>
      <c r="FJY1041" s="330"/>
      <c r="FJZ1041" s="330"/>
      <c r="FKA1041" s="330"/>
      <c r="FKB1041" s="330"/>
      <c r="FKC1041" s="330"/>
      <c r="FKD1041" s="330"/>
      <c r="FKE1041" s="330"/>
      <c r="FKF1041" s="330"/>
      <c r="FKG1041" s="330"/>
      <c r="FKH1041" s="330"/>
      <c r="FKI1041" s="330"/>
      <c r="FKJ1041" s="330"/>
      <c r="FKK1041" s="330"/>
      <c r="FKL1041" s="330"/>
      <c r="FKM1041" s="330"/>
      <c r="FKN1041" s="330"/>
      <c r="FKO1041" s="330"/>
      <c r="FKP1041" s="330"/>
      <c r="FKQ1041" s="330"/>
      <c r="FKR1041" s="330"/>
      <c r="FKS1041" s="330"/>
      <c r="FKT1041" s="330"/>
      <c r="FKU1041" s="330"/>
      <c r="FKV1041" s="330"/>
      <c r="FKW1041" s="330"/>
      <c r="FKX1041" s="330"/>
      <c r="FKY1041" s="330"/>
      <c r="FKZ1041" s="330"/>
      <c r="FLA1041" s="330"/>
      <c r="FLB1041" s="330"/>
      <c r="FLC1041" s="330"/>
      <c r="FLD1041" s="330"/>
      <c r="FLE1041" s="330"/>
      <c r="FLF1041" s="330"/>
      <c r="FLG1041" s="330"/>
      <c r="FLH1041" s="330"/>
      <c r="FLI1041" s="330"/>
      <c r="FLJ1041" s="330"/>
      <c r="FLK1041" s="330"/>
      <c r="FLL1041" s="330"/>
      <c r="FLM1041" s="330"/>
      <c r="FLN1041" s="330"/>
      <c r="FLO1041" s="330"/>
      <c r="FLP1041" s="330"/>
      <c r="FLQ1041" s="330"/>
      <c r="FLR1041" s="330"/>
      <c r="FLS1041" s="330"/>
      <c r="FLT1041" s="330"/>
      <c r="FLU1041" s="330"/>
      <c r="FLV1041" s="330"/>
      <c r="FLW1041" s="330"/>
      <c r="FLX1041" s="330"/>
      <c r="FLY1041" s="330"/>
      <c r="FLZ1041" s="330"/>
      <c r="FMA1041" s="330"/>
      <c r="FMB1041" s="330"/>
      <c r="FMC1041" s="330"/>
      <c r="FMD1041" s="330"/>
      <c r="FME1041" s="330"/>
      <c r="FMF1041" s="330"/>
      <c r="FMG1041" s="330"/>
      <c r="FMH1041" s="330"/>
      <c r="FMI1041" s="330"/>
      <c r="FMJ1041" s="330"/>
      <c r="FMK1041" s="330"/>
      <c r="FML1041" s="330"/>
      <c r="FMM1041" s="330"/>
      <c r="FMN1041" s="330"/>
      <c r="FMO1041" s="330"/>
      <c r="FMP1041" s="330"/>
      <c r="FMQ1041" s="330"/>
      <c r="FMR1041" s="330"/>
      <c r="FMS1041" s="330"/>
      <c r="FMT1041" s="330"/>
      <c r="FMU1041" s="330"/>
      <c r="FMV1041" s="330"/>
      <c r="FMW1041" s="330"/>
      <c r="FMX1041" s="330"/>
      <c r="FMY1041" s="330"/>
      <c r="FMZ1041" s="330"/>
      <c r="FNA1041" s="330"/>
      <c r="FNB1041" s="330"/>
      <c r="FNC1041" s="330"/>
      <c r="FND1041" s="330"/>
      <c r="FNE1041" s="330"/>
      <c r="FNF1041" s="330"/>
      <c r="FNG1041" s="330"/>
      <c r="FNH1041" s="330"/>
      <c r="FNI1041" s="330"/>
      <c r="FNJ1041" s="330"/>
      <c r="FNK1041" s="330"/>
      <c r="FNL1041" s="330"/>
      <c r="FNM1041" s="330"/>
      <c r="FNN1041" s="330"/>
      <c r="FNO1041" s="330"/>
      <c r="FNP1041" s="330"/>
      <c r="FNQ1041" s="330"/>
      <c r="FNR1041" s="330"/>
      <c r="FNS1041" s="330"/>
      <c r="FNT1041" s="330"/>
      <c r="FNU1041" s="330"/>
      <c r="FNV1041" s="330"/>
      <c r="FNW1041" s="330"/>
      <c r="FNX1041" s="330"/>
      <c r="FNY1041" s="330"/>
      <c r="FNZ1041" s="330"/>
      <c r="FOA1041" s="330"/>
      <c r="FOB1041" s="330"/>
      <c r="FOC1041" s="330"/>
      <c r="FOD1041" s="330"/>
      <c r="FOE1041" s="330"/>
      <c r="FOF1041" s="330"/>
      <c r="FOG1041" s="330"/>
      <c r="FOH1041" s="330"/>
      <c r="FOI1041" s="330"/>
      <c r="FOJ1041" s="330"/>
      <c r="FOK1041" s="330"/>
      <c r="FOL1041" s="330"/>
      <c r="FOM1041" s="330"/>
      <c r="FON1041" s="330"/>
      <c r="FOO1041" s="330"/>
      <c r="FOP1041" s="330"/>
      <c r="FOQ1041" s="330"/>
      <c r="FOR1041" s="330"/>
      <c r="FOS1041" s="330"/>
      <c r="FOT1041" s="330"/>
      <c r="FOU1041" s="330"/>
      <c r="FOV1041" s="330"/>
      <c r="FOW1041" s="330"/>
      <c r="FOX1041" s="330"/>
      <c r="FOY1041" s="330"/>
      <c r="FOZ1041" s="330"/>
      <c r="FPA1041" s="330"/>
      <c r="FPB1041" s="330"/>
      <c r="FPC1041" s="330"/>
      <c r="FPD1041" s="330"/>
      <c r="FPE1041" s="330"/>
      <c r="FPF1041" s="330"/>
      <c r="FPG1041" s="330"/>
      <c r="FPH1041" s="330"/>
      <c r="FPI1041" s="330"/>
      <c r="FPJ1041" s="330"/>
      <c r="FPK1041" s="330"/>
      <c r="FPL1041" s="330"/>
      <c r="FPM1041" s="330"/>
      <c r="FPN1041" s="330"/>
      <c r="FPO1041" s="330"/>
      <c r="FPP1041" s="330"/>
      <c r="FPQ1041" s="330"/>
      <c r="FPR1041" s="330"/>
      <c r="FPS1041" s="330"/>
      <c r="FPT1041" s="330"/>
      <c r="FPU1041" s="330"/>
      <c r="FPV1041" s="330"/>
      <c r="FPW1041" s="330"/>
      <c r="FPX1041" s="330"/>
      <c r="FPY1041" s="330"/>
      <c r="FPZ1041" s="330"/>
      <c r="FQA1041" s="330"/>
      <c r="FQB1041" s="330"/>
      <c r="FQC1041" s="330"/>
      <c r="FQD1041" s="330"/>
      <c r="FQE1041" s="330"/>
      <c r="FQF1041" s="330"/>
      <c r="FQG1041" s="330"/>
      <c r="FQH1041" s="330"/>
      <c r="FQI1041" s="330"/>
      <c r="FQJ1041" s="330"/>
      <c r="FQK1041" s="330"/>
      <c r="FQL1041" s="330"/>
      <c r="FQM1041" s="330"/>
      <c r="FQN1041" s="330"/>
      <c r="FQO1041" s="330"/>
      <c r="FQP1041" s="330"/>
      <c r="FQQ1041" s="330"/>
      <c r="FQR1041" s="330"/>
      <c r="FQS1041" s="330"/>
      <c r="FQT1041" s="330"/>
      <c r="FQU1041" s="330"/>
      <c r="FQV1041" s="330"/>
      <c r="FQW1041" s="330"/>
      <c r="FQX1041" s="330"/>
      <c r="FQY1041" s="330"/>
      <c r="FQZ1041" s="330"/>
      <c r="FRA1041" s="330"/>
      <c r="FRB1041" s="330"/>
      <c r="FRC1041" s="330"/>
      <c r="FRD1041" s="330"/>
      <c r="FRE1041" s="330"/>
      <c r="FRF1041" s="330"/>
      <c r="FRG1041" s="330"/>
      <c r="FRH1041" s="330"/>
      <c r="FRI1041" s="330"/>
      <c r="FRJ1041" s="330"/>
      <c r="FRK1041" s="330"/>
      <c r="FRL1041" s="330"/>
      <c r="FRM1041" s="330"/>
      <c r="FRN1041" s="330"/>
      <c r="FRO1041" s="330"/>
      <c r="FRP1041" s="330"/>
      <c r="FRQ1041" s="330"/>
      <c r="FRR1041" s="330"/>
      <c r="FRS1041" s="330"/>
      <c r="FRT1041" s="330"/>
      <c r="FRU1041" s="330"/>
      <c r="FRV1041" s="330"/>
      <c r="FRW1041" s="330"/>
      <c r="FRX1041" s="330"/>
      <c r="FRY1041" s="330"/>
      <c r="FRZ1041" s="330"/>
      <c r="FSA1041" s="330"/>
      <c r="FSB1041" s="330"/>
      <c r="FSC1041" s="330"/>
      <c r="FSD1041" s="330"/>
      <c r="FSE1041" s="330"/>
      <c r="FSF1041" s="330"/>
      <c r="FSG1041" s="330"/>
      <c r="FSH1041" s="330"/>
      <c r="FSI1041" s="330"/>
      <c r="FSJ1041" s="330"/>
      <c r="FSK1041" s="330"/>
      <c r="FSL1041" s="330"/>
      <c r="FSM1041" s="330"/>
      <c r="FSN1041" s="330"/>
      <c r="FSO1041" s="330"/>
      <c r="FSP1041" s="330"/>
      <c r="FSQ1041" s="330"/>
      <c r="FSR1041" s="330"/>
      <c r="FSS1041" s="330"/>
      <c r="FST1041" s="330"/>
      <c r="FSU1041" s="330"/>
      <c r="FSV1041" s="330"/>
      <c r="FSW1041" s="330"/>
      <c r="FSX1041" s="330"/>
      <c r="FSY1041" s="330"/>
      <c r="FSZ1041" s="330"/>
      <c r="FTA1041" s="330"/>
      <c r="FTB1041" s="330"/>
      <c r="FTC1041" s="330"/>
      <c r="FTD1041" s="330"/>
      <c r="FTE1041" s="330"/>
      <c r="FTF1041" s="330"/>
      <c r="FTG1041" s="330"/>
      <c r="FTH1041" s="330"/>
      <c r="FTI1041" s="330"/>
      <c r="FTJ1041" s="330"/>
      <c r="FTK1041" s="330"/>
      <c r="FTL1041" s="330"/>
      <c r="FTM1041" s="330"/>
      <c r="FTN1041" s="330"/>
      <c r="FTO1041" s="330"/>
      <c r="FTP1041" s="330"/>
      <c r="FTQ1041" s="330"/>
      <c r="FTR1041" s="330"/>
      <c r="FTS1041" s="330"/>
      <c r="FTT1041" s="330"/>
      <c r="FTU1041" s="330"/>
      <c r="FTV1041" s="330"/>
      <c r="FTW1041" s="330"/>
      <c r="FTX1041" s="330"/>
      <c r="FTY1041" s="330"/>
      <c r="FTZ1041" s="330"/>
      <c r="FUA1041" s="330"/>
      <c r="FUB1041" s="330"/>
      <c r="FUC1041" s="330"/>
      <c r="FUD1041" s="330"/>
      <c r="FUE1041" s="330"/>
      <c r="FUF1041" s="330"/>
      <c r="FUG1041" s="330"/>
      <c r="FUH1041" s="330"/>
      <c r="FUI1041" s="330"/>
      <c r="FUJ1041" s="330"/>
      <c r="FUK1041" s="330"/>
      <c r="FUL1041" s="330"/>
      <c r="FUM1041" s="330"/>
      <c r="FUN1041" s="330"/>
      <c r="FUO1041" s="330"/>
      <c r="FUP1041" s="330"/>
      <c r="FUQ1041" s="330"/>
      <c r="FUR1041" s="330"/>
      <c r="FUS1041" s="330"/>
      <c r="FUT1041" s="330"/>
      <c r="FUU1041" s="330"/>
      <c r="FUV1041" s="330"/>
      <c r="FUW1041" s="330"/>
      <c r="FUX1041" s="330"/>
      <c r="FUY1041" s="330"/>
      <c r="FUZ1041" s="330"/>
      <c r="FVA1041" s="330"/>
      <c r="FVB1041" s="330"/>
      <c r="FVC1041" s="330"/>
      <c r="FVD1041" s="330"/>
      <c r="FVE1041" s="330"/>
      <c r="FVF1041" s="330"/>
      <c r="FVG1041" s="330"/>
      <c r="FVH1041" s="330"/>
      <c r="FVI1041" s="330"/>
      <c r="FVJ1041" s="330"/>
      <c r="FVK1041" s="330"/>
      <c r="FVL1041" s="330"/>
      <c r="FVM1041" s="330"/>
      <c r="FVN1041" s="330"/>
      <c r="FVO1041" s="330"/>
      <c r="FVP1041" s="330"/>
      <c r="FVQ1041" s="330"/>
      <c r="FVR1041" s="330"/>
      <c r="FVS1041" s="330"/>
      <c r="FVT1041" s="330"/>
      <c r="FVU1041" s="330"/>
      <c r="FVV1041" s="330"/>
      <c r="FVW1041" s="330"/>
      <c r="FVX1041" s="330"/>
      <c r="FVY1041" s="330"/>
      <c r="FVZ1041" s="330"/>
      <c r="FWA1041" s="330"/>
      <c r="FWB1041" s="330"/>
      <c r="FWC1041" s="330"/>
      <c r="FWD1041" s="330"/>
      <c r="FWE1041" s="330"/>
      <c r="FWF1041" s="330"/>
      <c r="FWG1041" s="330"/>
      <c r="FWH1041" s="330"/>
      <c r="FWI1041" s="330"/>
      <c r="FWJ1041" s="330"/>
      <c r="FWK1041" s="330"/>
      <c r="FWL1041" s="330"/>
      <c r="FWM1041" s="330"/>
      <c r="FWN1041" s="330"/>
      <c r="FWO1041" s="330"/>
      <c r="FWP1041" s="330"/>
      <c r="FWQ1041" s="330"/>
      <c r="FWR1041" s="330"/>
      <c r="FWS1041" s="330"/>
      <c r="FWT1041" s="330"/>
      <c r="FWU1041" s="330"/>
      <c r="FWV1041" s="330"/>
      <c r="FWW1041" s="330"/>
      <c r="FWX1041" s="330"/>
      <c r="FWY1041" s="330"/>
      <c r="FWZ1041" s="330"/>
      <c r="FXA1041" s="330"/>
      <c r="FXB1041" s="330"/>
      <c r="FXC1041" s="330"/>
      <c r="FXD1041" s="330"/>
      <c r="FXE1041" s="330"/>
      <c r="FXF1041" s="330"/>
      <c r="FXG1041" s="330"/>
      <c r="FXH1041" s="330"/>
      <c r="FXI1041" s="330"/>
      <c r="FXJ1041" s="330"/>
      <c r="FXK1041" s="330"/>
      <c r="FXL1041" s="330"/>
      <c r="FXM1041" s="330"/>
      <c r="FXN1041" s="330"/>
      <c r="FXO1041" s="330"/>
      <c r="FXP1041" s="330"/>
      <c r="FXQ1041" s="330"/>
      <c r="FXR1041" s="330"/>
      <c r="FXS1041" s="330"/>
      <c r="FXT1041" s="330"/>
      <c r="FXU1041" s="330"/>
      <c r="FXV1041" s="330"/>
      <c r="FXW1041" s="330"/>
      <c r="FXX1041" s="330"/>
      <c r="FXY1041" s="330"/>
      <c r="FXZ1041" s="330"/>
      <c r="FYA1041" s="330"/>
      <c r="FYB1041" s="330"/>
      <c r="FYC1041" s="330"/>
      <c r="FYD1041" s="330"/>
      <c r="FYE1041" s="330"/>
      <c r="FYF1041" s="330"/>
      <c r="FYG1041" s="330"/>
      <c r="FYH1041" s="330"/>
      <c r="FYI1041" s="330"/>
      <c r="FYJ1041" s="330"/>
      <c r="FYK1041" s="330"/>
      <c r="FYL1041" s="330"/>
      <c r="FYM1041" s="330"/>
      <c r="FYN1041" s="330"/>
      <c r="FYO1041" s="330"/>
      <c r="FYP1041" s="330"/>
      <c r="FYQ1041" s="330"/>
      <c r="FYR1041" s="330"/>
      <c r="FYS1041" s="330"/>
      <c r="FYT1041" s="330"/>
      <c r="FYU1041" s="330"/>
      <c r="FYV1041" s="330"/>
      <c r="FYW1041" s="330"/>
      <c r="FYX1041" s="330"/>
      <c r="FYY1041" s="330"/>
      <c r="FYZ1041" s="330"/>
      <c r="FZA1041" s="330"/>
      <c r="FZB1041" s="330"/>
      <c r="FZC1041" s="330"/>
      <c r="FZD1041" s="330"/>
      <c r="FZE1041" s="330"/>
      <c r="FZF1041" s="330"/>
      <c r="FZG1041" s="330"/>
      <c r="FZH1041" s="330"/>
      <c r="FZI1041" s="330"/>
      <c r="FZJ1041" s="330"/>
      <c r="FZK1041" s="330"/>
      <c r="FZL1041" s="330"/>
      <c r="FZM1041" s="330"/>
      <c r="FZN1041" s="330"/>
      <c r="FZO1041" s="330"/>
      <c r="FZP1041" s="330"/>
      <c r="FZQ1041" s="330"/>
      <c r="FZR1041" s="330"/>
      <c r="FZS1041" s="330"/>
      <c r="FZT1041" s="330"/>
      <c r="FZU1041" s="330"/>
      <c r="FZV1041" s="330"/>
      <c r="FZW1041" s="330"/>
      <c r="FZX1041" s="330"/>
      <c r="FZY1041" s="330"/>
      <c r="FZZ1041" s="330"/>
      <c r="GAA1041" s="330"/>
      <c r="GAB1041" s="330"/>
      <c r="GAC1041" s="330"/>
      <c r="GAD1041" s="330"/>
      <c r="GAE1041" s="330"/>
      <c r="GAF1041" s="330"/>
      <c r="GAG1041" s="330"/>
      <c r="GAH1041" s="330"/>
      <c r="GAI1041" s="330"/>
      <c r="GAJ1041" s="330"/>
      <c r="GAK1041" s="330"/>
      <c r="GAL1041" s="330"/>
      <c r="GAM1041" s="330"/>
      <c r="GAN1041" s="330"/>
      <c r="GAO1041" s="330"/>
      <c r="GAP1041" s="330"/>
      <c r="GAQ1041" s="330"/>
      <c r="GAR1041" s="330"/>
      <c r="GAS1041" s="330"/>
      <c r="GAT1041" s="330"/>
      <c r="GAU1041" s="330"/>
      <c r="GAV1041" s="330"/>
      <c r="GAW1041" s="330"/>
      <c r="GAX1041" s="330"/>
      <c r="GAY1041" s="330"/>
      <c r="GAZ1041" s="330"/>
      <c r="GBA1041" s="330"/>
      <c r="GBB1041" s="330"/>
      <c r="GBC1041" s="330"/>
      <c r="GBD1041" s="330"/>
      <c r="GBE1041" s="330"/>
      <c r="GBF1041" s="330"/>
      <c r="GBG1041" s="330"/>
      <c r="GBH1041" s="330"/>
      <c r="GBI1041" s="330"/>
      <c r="GBJ1041" s="330"/>
      <c r="GBK1041" s="330"/>
      <c r="GBL1041" s="330"/>
      <c r="GBM1041" s="330"/>
      <c r="GBN1041" s="330"/>
      <c r="GBO1041" s="330"/>
      <c r="GBP1041" s="330"/>
      <c r="GBQ1041" s="330"/>
      <c r="GBR1041" s="330"/>
      <c r="GBS1041" s="330"/>
      <c r="GBT1041" s="330"/>
      <c r="GBU1041" s="330"/>
      <c r="GBV1041" s="330"/>
      <c r="GBW1041" s="330"/>
      <c r="GBX1041" s="330"/>
      <c r="GBY1041" s="330"/>
      <c r="GBZ1041" s="330"/>
      <c r="GCA1041" s="330"/>
      <c r="GCB1041" s="330"/>
      <c r="GCC1041" s="330"/>
      <c r="GCD1041" s="330"/>
      <c r="GCE1041" s="330"/>
      <c r="GCF1041" s="330"/>
      <c r="GCG1041" s="330"/>
      <c r="GCH1041" s="330"/>
      <c r="GCI1041" s="330"/>
      <c r="GCJ1041" s="330"/>
      <c r="GCK1041" s="330"/>
      <c r="GCL1041" s="330"/>
      <c r="GCM1041" s="330"/>
      <c r="GCN1041" s="330"/>
      <c r="GCO1041" s="330"/>
      <c r="GCP1041" s="330"/>
      <c r="GCQ1041" s="330"/>
      <c r="GCR1041" s="330"/>
      <c r="GCS1041" s="330"/>
      <c r="GCT1041" s="330"/>
      <c r="GCU1041" s="330"/>
      <c r="GCV1041" s="330"/>
      <c r="GCW1041" s="330"/>
      <c r="GCX1041" s="330"/>
      <c r="GCY1041" s="330"/>
      <c r="GCZ1041" s="330"/>
      <c r="GDA1041" s="330"/>
      <c r="GDB1041" s="330"/>
      <c r="GDC1041" s="330"/>
      <c r="GDD1041" s="330"/>
      <c r="GDE1041" s="330"/>
      <c r="GDF1041" s="330"/>
      <c r="GDG1041" s="330"/>
      <c r="GDH1041" s="330"/>
      <c r="GDI1041" s="330"/>
      <c r="GDJ1041" s="330"/>
      <c r="GDK1041" s="330"/>
      <c r="GDL1041" s="330"/>
      <c r="GDM1041" s="330"/>
      <c r="GDN1041" s="330"/>
      <c r="GDO1041" s="330"/>
      <c r="GDP1041" s="330"/>
      <c r="GDQ1041" s="330"/>
      <c r="GDR1041" s="330"/>
      <c r="GDS1041" s="330"/>
      <c r="GDT1041" s="330"/>
      <c r="GDU1041" s="330"/>
      <c r="GDV1041" s="330"/>
      <c r="GDW1041" s="330"/>
      <c r="GDX1041" s="330"/>
      <c r="GDY1041" s="330"/>
      <c r="GDZ1041" s="330"/>
      <c r="GEA1041" s="330"/>
      <c r="GEB1041" s="330"/>
      <c r="GEC1041" s="330"/>
      <c r="GED1041" s="330"/>
      <c r="GEE1041" s="330"/>
      <c r="GEF1041" s="330"/>
      <c r="GEG1041" s="330"/>
      <c r="GEH1041" s="330"/>
      <c r="GEI1041" s="330"/>
      <c r="GEJ1041" s="330"/>
      <c r="GEK1041" s="330"/>
      <c r="GEL1041" s="330"/>
      <c r="GEM1041" s="330"/>
      <c r="GEN1041" s="330"/>
      <c r="GEO1041" s="330"/>
      <c r="GEP1041" s="330"/>
      <c r="GEQ1041" s="330"/>
      <c r="GER1041" s="330"/>
      <c r="GES1041" s="330"/>
      <c r="GET1041" s="330"/>
      <c r="GEU1041" s="330"/>
      <c r="GEV1041" s="330"/>
      <c r="GEW1041" s="330"/>
      <c r="GEX1041" s="330"/>
      <c r="GEY1041" s="330"/>
      <c r="GEZ1041" s="330"/>
      <c r="GFA1041" s="330"/>
      <c r="GFB1041" s="330"/>
      <c r="GFC1041" s="330"/>
      <c r="GFD1041" s="330"/>
      <c r="GFE1041" s="330"/>
      <c r="GFF1041" s="330"/>
      <c r="GFG1041" s="330"/>
      <c r="GFH1041" s="330"/>
      <c r="GFI1041" s="330"/>
      <c r="GFJ1041" s="330"/>
      <c r="GFK1041" s="330"/>
      <c r="GFL1041" s="330"/>
      <c r="GFM1041" s="330"/>
      <c r="GFN1041" s="330"/>
      <c r="GFO1041" s="330"/>
      <c r="GFP1041" s="330"/>
      <c r="GFQ1041" s="330"/>
      <c r="GFR1041" s="330"/>
      <c r="GFS1041" s="330"/>
      <c r="GFT1041" s="330"/>
      <c r="GFU1041" s="330"/>
      <c r="GFV1041" s="330"/>
      <c r="GFW1041" s="330"/>
      <c r="GFX1041" s="330"/>
      <c r="GFY1041" s="330"/>
      <c r="GFZ1041" s="330"/>
      <c r="GGA1041" s="330"/>
      <c r="GGB1041" s="330"/>
      <c r="GGC1041" s="330"/>
      <c r="GGD1041" s="330"/>
      <c r="GGE1041" s="330"/>
      <c r="GGF1041" s="330"/>
      <c r="GGG1041" s="330"/>
      <c r="GGH1041" s="330"/>
      <c r="GGI1041" s="330"/>
      <c r="GGJ1041" s="330"/>
      <c r="GGK1041" s="330"/>
      <c r="GGL1041" s="330"/>
      <c r="GGM1041" s="330"/>
      <c r="GGN1041" s="330"/>
      <c r="GGO1041" s="330"/>
      <c r="GGP1041" s="330"/>
      <c r="GGQ1041" s="330"/>
      <c r="GGR1041" s="330"/>
      <c r="GGS1041" s="330"/>
      <c r="GGT1041" s="330"/>
      <c r="GGU1041" s="330"/>
      <c r="GGV1041" s="330"/>
      <c r="GGW1041" s="330"/>
      <c r="GGX1041" s="330"/>
      <c r="GGY1041" s="330"/>
      <c r="GGZ1041" s="330"/>
      <c r="GHA1041" s="330"/>
      <c r="GHB1041" s="330"/>
      <c r="GHC1041" s="330"/>
      <c r="GHD1041" s="330"/>
      <c r="GHE1041" s="330"/>
      <c r="GHF1041" s="330"/>
      <c r="GHG1041" s="330"/>
      <c r="GHH1041" s="330"/>
      <c r="GHI1041" s="330"/>
      <c r="GHJ1041" s="330"/>
      <c r="GHK1041" s="330"/>
      <c r="GHL1041" s="330"/>
      <c r="GHM1041" s="330"/>
      <c r="GHN1041" s="330"/>
      <c r="GHO1041" s="330"/>
      <c r="GHP1041" s="330"/>
      <c r="GHQ1041" s="330"/>
      <c r="GHR1041" s="330"/>
      <c r="GHS1041" s="330"/>
      <c r="GHT1041" s="330"/>
      <c r="GHU1041" s="330"/>
      <c r="GHV1041" s="330"/>
      <c r="GHW1041" s="330"/>
      <c r="GHX1041" s="330"/>
      <c r="GHY1041" s="330"/>
      <c r="GHZ1041" s="330"/>
      <c r="GIA1041" s="330"/>
      <c r="GIB1041" s="330"/>
      <c r="GIC1041" s="330"/>
      <c r="GID1041" s="330"/>
      <c r="GIE1041" s="330"/>
      <c r="GIF1041" s="330"/>
      <c r="GIG1041" s="330"/>
      <c r="GIH1041" s="330"/>
      <c r="GII1041" s="330"/>
      <c r="GIJ1041" s="330"/>
      <c r="GIK1041" s="330"/>
      <c r="GIL1041" s="330"/>
      <c r="GIM1041" s="330"/>
      <c r="GIN1041" s="330"/>
      <c r="GIO1041" s="330"/>
      <c r="GIP1041" s="330"/>
      <c r="GIQ1041" s="330"/>
      <c r="GIR1041" s="330"/>
      <c r="GIS1041" s="330"/>
      <c r="GIT1041" s="330"/>
      <c r="GIU1041" s="330"/>
      <c r="GIV1041" s="330"/>
      <c r="GIW1041" s="330"/>
      <c r="GIX1041" s="330"/>
      <c r="GIY1041" s="330"/>
      <c r="GIZ1041" s="330"/>
      <c r="GJA1041" s="330"/>
      <c r="GJB1041" s="330"/>
      <c r="GJC1041" s="330"/>
      <c r="GJD1041" s="330"/>
      <c r="GJE1041" s="330"/>
      <c r="GJF1041" s="330"/>
      <c r="GJG1041" s="330"/>
      <c r="GJH1041" s="330"/>
      <c r="GJI1041" s="330"/>
      <c r="GJJ1041" s="330"/>
      <c r="GJK1041" s="330"/>
      <c r="GJL1041" s="330"/>
      <c r="GJM1041" s="330"/>
      <c r="GJN1041" s="330"/>
      <c r="GJO1041" s="330"/>
      <c r="GJP1041" s="330"/>
      <c r="GJQ1041" s="330"/>
      <c r="GJR1041" s="330"/>
      <c r="GJS1041" s="330"/>
      <c r="GJT1041" s="330"/>
      <c r="GJU1041" s="330"/>
      <c r="GJV1041" s="330"/>
      <c r="GJW1041" s="330"/>
      <c r="GJX1041" s="330"/>
      <c r="GJY1041" s="330"/>
      <c r="GJZ1041" s="330"/>
      <c r="GKA1041" s="330"/>
      <c r="GKB1041" s="330"/>
      <c r="GKC1041" s="330"/>
      <c r="GKD1041" s="330"/>
      <c r="GKE1041" s="330"/>
      <c r="GKF1041" s="330"/>
      <c r="GKG1041" s="330"/>
      <c r="GKH1041" s="330"/>
      <c r="GKI1041" s="330"/>
      <c r="GKJ1041" s="330"/>
      <c r="GKK1041" s="330"/>
      <c r="GKL1041" s="330"/>
      <c r="GKM1041" s="330"/>
      <c r="GKN1041" s="330"/>
      <c r="GKO1041" s="330"/>
      <c r="GKP1041" s="330"/>
      <c r="GKQ1041" s="330"/>
      <c r="GKR1041" s="330"/>
      <c r="GKS1041" s="330"/>
      <c r="GKT1041" s="330"/>
      <c r="GKU1041" s="330"/>
      <c r="GKV1041" s="330"/>
      <c r="GKW1041" s="330"/>
      <c r="GKX1041" s="330"/>
      <c r="GKY1041" s="330"/>
      <c r="GKZ1041" s="330"/>
      <c r="GLA1041" s="330"/>
      <c r="GLB1041" s="330"/>
      <c r="GLC1041" s="330"/>
      <c r="GLD1041" s="330"/>
      <c r="GLE1041" s="330"/>
      <c r="GLF1041" s="330"/>
      <c r="GLG1041" s="330"/>
      <c r="GLH1041" s="330"/>
      <c r="GLI1041" s="330"/>
      <c r="GLJ1041" s="330"/>
      <c r="GLK1041" s="330"/>
      <c r="GLL1041" s="330"/>
      <c r="GLM1041" s="330"/>
      <c r="GLN1041" s="330"/>
      <c r="GLO1041" s="330"/>
      <c r="GLP1041" s="330"/>
      <c r="GLQ1041" s="330"/>
      <c r="GLR1041" s="330"/>
      <c r="GLS1041" s="330"/>
      <c r="GLT1041" s="330"/>
      <c r="GLU1041" s="330"/>
      <c r="GLV1041" s="330"/>
      <c r="GLW1041" s="330"/>
      <c r="GLX1041" s="330"/>
      <c r="GLY1041" s="330"/>
      <c r="GLZ1041" s="330"/>
      <c r="GMA1041" s="330"/>
      <c r="GMB1041" s="330"/>
      <c r="GMC1041" s="330"/>
      <c r="GMD1041" s="330"/>
      <c r="GME1041" s="330"/>
      <c r="GMF1041" s="330"/>
      <c r="GMG1041" s="330"/>
      <c r="GMH1041" s="330"/>
      <c r="GMI1041" s="330"/>
      <c r="GMJ1041" s="330"/>
      <c r="GMK1041" s="330"/>
      <c r="GML1041" s="330"/>
      <c r="GMM1041" s="330"/>
      <c r="GMN1041" s="330"/>
      <c r="GMO1041" s="330"/>
      <c r="GMP1041" s="330"/>
      <c r="GMQ1041" s="330"/>
      <c r="GMR1041" s="330"/>
      <c r="GMS1041" s="330"/>
      <c r="GMT1041" s="330"/>
      <c r="GMU1041" s="330"/>
      <c r="GMV1041" s="330"/>
      <c r="GMW1041" s="330"/>
      <c r="GMX1041" s="330"/>
      <c r="GMY1041" s="330"/>
      <c r="GMZ1041" s="330"/>
      <c r="GNA1041" s="330"/>
      <c r="GNB1041" s="330"/>
      <c r="GNC1041" s="330"/>
      <c r="GND1041" s="330"/>
      <c r="GNE1041" s="330"/>
      <c r="GNF1041" s="330"/>
      <c r="GNG1041" s="330"/>
      <c r="GNH1041" s="330"/>
      <c r="GNI1041" s="330"/>
      <c r="GNJ1041" s="330"/>
      <c r="GNK1041" s="330"/>
      <c r="GNL1041" s="330"/>
      <c r="GNM1041" s="330"/>
      <c r="GNN1041" s="330"/>
      <c r="GNO1041" s="330"/>
      <c r="GNP1041" s="330"/>
      <c r="GNQ1041" s="330"/>
      <c r="GNR1041" s="330"/>
      <c r="GNS1041" s="330"/>
      <c r="GNT1041" s="330"/>
      <c r="GNU1041" s="330"/>
      <c r="GNV1041" s="330"/>
      <c r="GNW1041" s="330"/>
      <c r="GNX1041" s="330"/>
      <c r="GNY1041" s="330"/>
      <c r="GNZ1041" s="330"/>
      <c r="GOA1041" s="330"/>
      <c r="GOB1041" s="330"/>
      <c r="GOC1041" s="330"/>
      <c r="GOD1041" s="330"/>
      <c r="GOE1041" s="330"/>
      <c r="GOF1041" s="330"/>
      <c r="GOG1041" s="330"/>
      <c r="GOH1041" s="330"/>
      <c r="GOI1041" s="330"/>
      <c r="GOJ1041" s="330"/>
      <c r="GOK1041" s="330"/>
      <c r="GOL1041" s="330"/>
      <c r="GOM1041" s="330"/>
      <c r="GON1041" s="330"/>
      <c r="GOO1041" s="330"/>
      <c r="GOP1041" s="330"/>
      <c r="GOQ1041" s="330"/>
      <c r="GOR1041" s="330"/>
      <c r="GOS1041" s="330"/>
      <c r="GOT1041" s="330"/>
      <c r="GOU1041" s="330"/>
      <c r="GOV1041" s="330"/>
      <c r="GOW1041" s="330"/>
      <c r="GOX1041" s="330"/>
      <c r="GOY1041" s="330"/>
      <c r="GOZ1041" s="330"/>
      <c r="GPA1041" s="330"/>
      <c r="GPB1041" s="330"/>
      <c r="GPC1041" s="330"/>
      <c r="GPD1041" s="330"/>
      <c r="GPE1041" s="330"/>
      <c r="GPF1041" s="330"/>
      <c r="GPG1041" s="330"/>
      <c r="GPH1041" s="330"/>
      <c r="GPI1041" s="330"/>
      <c r="GPJ1041" s="330"/>
      <c r="GPK1041" s="330"/>
      <c r="GPL1041" s="330"/>
      <c r="GPM1041" s="330"/>
      <c r="GPN1041" s="330"/>
      <c r="GPO1041" s="330"/>
      <c r="GPP1041" s="330"/>
      <c r="GPQ1041" s="330"/>
      <c r="GPR1041" s="330"/>
      <c r="GPS1041" s="330"/>
      <c r="GPT1041" s="330"/>
      <c r="GPU1041" s="330"/>
      <c r="GPV1041" s="330"/>
      <c r="GPW1041" s="330"/>
      <c r="GPX1041" s="330"/>
      <c r="GPY1041" s="330"/>
      <c r="GPZ1041" s="330"/>
      <c r="GQA1041" s="330"/>
      <c r="GQB1041" s="330"/>
      <c r="GQC1041" s="330"/>
      <c r="GQD1041" s="330"/>
      <c r="GQE1041" s="330"/>
      <c r="GQF1041" s="330"/>
      <c r="GQG1041" s="330"/>
      <c r="GQH1041" s="330"/>
      <c r="GQI1041" s="330"/>
      <c r="GQJ1041" s="330"/>
      <c r="GQK1041" s="330"/>
      <c r="GQL1041" s="330"/>
      <c r="GQM1041" s="330"/>
      <c r="GQN1041" s="330"/>
      <c r="GQO1041" s="330"/>
      <c r="GQP1041" s="330"/>
      <c r="GQQ1041" s="330"/>
      <c r="GQR1041" s="330"/>
      <c r="GQS1041" s="330"/>
      <c r="GQT1041" s="330"/>
      <c r="GQU1041" s="330"/>
      <c r="GQV1041" s="330"/>
      <c r="GQW1041" s="330"/>
      <c r="GQX1041" s="330"/>
      <c r="GQY1041" s="330"/>
      <c r="GQZ1041" s="330"/>
      <c r="GRA1041" s="330"/>
      <c r="GRB1041" s="330"/>
      <c r="GRC1041" s="330"/>
      <c r="GRD1041" s="330"/>
      <c r="GRE1041" s="330"/>
      <c r="GRF1041" s="330"/>
      <c r="GRG1041" s="330"/>
      <c r="GRH1041" s="330"/>
      <c r="GRI1041" s="330"/>
      <c r="GRJ1041" s="330"/>
      <c r="GRK1041" s="330"/>
      <c r="GRL1041" s="330"/>
      <c r="GRM1041" s="330"/>
      <c r="GRN1041" s="330"/>
      <c r="GRO1041" s="330"/>
      <c r="GRP1041" s="330"/>
      <c r="GRQ1041" s="330"/>
      <c r="GRR1041" s="330"/>
      <c r="GRS1041" s="330"/>
      <c r="GRT1041" s="330"/>
      <c r="GRU1041" s="330"/>
      <c r="GRV1041" s="330"/>
      <c r="GRW1041" s="330"/>
      <c r="GRX1041" s="330"/>
      <c r="GRY1041" s="330"/>
      <c r="GRZ1041" s="330"/>
      <c r="GSA1041" s="330"/>
      <c r="GSB1041" s="330"/>
      <c r="GSC1041" s="330"/>
      <c r="GSD1041" s="330"/>
      <c r="GSE1041" s="330"/>
      <c r="GSF1041" s="330"/>
      <c r="GSG1041" s="330"/>
      <c r="GSH1041" s="330"/>
      <c r="GSI1041" s="330"/>
      <c r="GSJ1041" s="330"/>
      <c r="GSK1041" s="330"/>
      <c r="GSL1041" s="330"/>
      <c r="GSM1041" s="330"/>
      <c r="GSN1041" s="330"/>
      <c r="GSO1041" s="330"/>
      <c r="GSP1041" s="330"/>
      <c r="GSQ1041" s="330"/>
      <c r="GSR1041" s="330"/>
      <c r="GSS1041" s="330"/>
      <c r="GST1041" s="330"/>
      <c r="GSU1041" s="330"/>
      <c r="GSV1041" s="330"/>
      <c r="GSW1041" s="330"/>
      <c r="GSX1041" s="330"/>
      <c r="GSY1041" s="330"/>
      <c r="GSZ1041" s="330"/>
      <c r="GTA1041" s="330"/>
      <c r="GTB1041" s="330"/>
      <c r="GTC1041" s="330"/>
      <c r="GTD1041" s="330"/>
      <c r="GTE1041" s="330"/>
      <c r="GTF1041" s="330"/>
      <c r="GTG1041" s="330"/>
      <c r="GTH1041" s="330"/>
      <c r="GTI1041" s="330"/>
      <c r="GTJ1041" s="330"/>
      <c r="GTK1041" s="330"/>
      <c r="GTL1041" s="330"/>
      <c r="GTM1041" s="330"/>
      <c r="GTN1041" s="330"/>
      <c r="GTO1041" s="330"/>
      <c r="GTP1041" s="330"/>
      <c r="GTQ1041" s="330"/>
      <c r="GTR1041" s="330"/>
      <c r="GTS1041" s="330"/>
      <c r="GTT1041" s="330"/>
      <c r="GTU1041" s="330"/>
      <c r="GTV1041" s="330"/>
      <c r="GTW1041" s="330"/>
      <c r="GTX1041" s="330"/>
      <c r="GTY1041" s="330"/>
      <c r="GTZ1041" s="330"/>
      <c r="GUA1041" s="330"/>
      <c r="GUB1041" s="330"/>
      <c r="GUC1041" s="330"/>
      <c r="GUD1041" s="330"/>
      <c r="GUE1041" s="330"/>
      <c r="GUF1041" s="330"/>
      <c r="GUG1041" s="330"/>
      <c r="GUH1041" s="330"/>
      <c r="GUI1041" s="330"/>
      <c r="GUJ1041" s="330"/>
      <c r="GUK1041" s="330"/>
      <c r="GUL1041" s="330"/>
      <c r="GUM1041" s="330"/>
      <c r="GUN1041" s="330"/>
      <c r="GUO1041" s="330"/>
      <c r="GUP1041" s="330"/>
      <c r="GUQ1041" s="330"/>
      <c r="GUR1041" s="330"/>
      <c r="GUS1041" s="330"/>
      <c r="GUT1041" s="330"/>
      <c r="GUU1041" s="330"/>
      <c r="GUV1041" s="330"/>
      <c r="GUW1041" s="330"/>
      <c r="GUX1041" s="330"/>
      <c r="GUY1041" s="330"/>
      <c r="GUZ1041" s="330"/>
      <c r="GVA1041" s="330"/>
      <c r="GVB1041" s="330"/>
      <c r="GVC1041" s="330"/>
      <c r="GVD1041" s="330"/>
      <c r="GVE1041" s="330"/>
      <c r="GVF1041" s="330"/>
      <c r="GVG1041" s="330"/>
      <c r="GVH1041" s="330"/>
      <c r="GVI1041" s="330"/>
      <c r="GVJ1041" s="330"/>
      <c r="GVK1041" s="330"/>
      <c r="GVL1041" s="330"/>
      <c r="GVM1041" s="330"/>
      <c r="GVN1041" s="330"/>
      <c r="GVO1041" s="330"/>
      <c r="GVP1041" s="330"/>
      <c r="GVQ1041" s="330"/>
      <c r="GVR1041" s="330"/>
      <c r="GVS1041" s="330"/>
      <c r="GVT1041" s="330"/>
      <c r="GVU1041" s="330"/>
      <c r="GVV1041" s="330"/>
      <c r="GVW1041" s="330"/>
      <c r="GVX1041" s="330"/>
      <c r="GVY1041" s="330"/>
      <c r="GVZ1041" s="330"/>
      <c r="GWA1041" s="330"/>
      <c r="GWB1041" s="330"/>
      <c r="GWC1041" s="330"/>
      <c r="GWD1041" s="330"/>
      <c r="GWE1041" s="330"/>
      <c r="GWF1041" s="330"/>
      <c r="GWG1041" s="330"/>
      <c r="GWH1041" s="330"/>
      <c r="GWI1041" s="330"/>
      <c r="GWJ1041" s="330"/>
      <c r="GWK1041" s="330"/>
      <c r="GWL1041" s="330"/>
      <c r="GWM1041" s="330"/>
      <c r="GWN1041" s="330"/>
      <c r="GWO1041" s="330"/>
      <c r="GWP1041" s="330"/>
      <c r="GWQ1041" s="330"/>
      <c r="GWR1041" s="330"/>
      <c r="GWS1041" s="330"/>
      <c r="GWT1041" s="330"/>
      <c r="GWU1041" s="330"/>
      <c r="GWV1041" s="330"/>
      <c r="GWW1041" s="330"/>
      <c r="GWX1041" s="330"/>
      <c r="GWY1041" s="330"/>
      <c r="GWZ1041" s="330"/>
      <c r="GXA1041" s="330"/>
      <c r="GXB1041" s="330"/>
      <c r="GXC1041" s="330"/>
      <c r="GXD1041" s="330"/>
      <c r="GXE1041" s="330"/>
      <c r="GXF1041" s="330"/>
      <c r="GXG1041" s="330"/>
      <c r="GXH1041" s="330"/>
      <c r="GXI1041" s="330"/>
      <c r="GXJ1041" s="330"/>
      <c r="GXK1041" s="330"/>
      <c r="GXL1041" s="330"/>
      <c r="GXM1041" s="330"/>
      <c r="GXN1041" s="330"/>
      <c r="GXO1041" s="330"/>
      <c r="GXP1041" s="330"/>
      <c r="GXQ1041" s="330"/>
      <c r="GXR1041" s="330"/>
      <c r="GXS1041" s="330"/>
      <c r="GXT1041" s="330"/>
      <c r="GXU1041" s="330"/>
      <c r="GXV1041" s="330"/>
      <c r="GXW1041" s="330"/>
      <c r="GXX1041" s="330"/>
      <c r="GXY1041" s="330"/>
      <c r="GXZ1041" s="330"/>
      <c r="GYA1041" s="330"/>
      <c r="GYB1041" s="330"/>
      <c r="GYC1041" s="330"/>
      <c r="GYD1041" s="330"/>
      <c r="GYE1041" s="330"/>
      <c r="GYF1041" s="330"/>
      <c r="GYG1041" s="330"/>
      <c r="GYH1041" s="330"/>
      <c r="GYI1041" s="330"/>
      <c r="GYJ1041" s="330"/>
      <c r="GYK1041" s="330"/>
      <c r="GYL1041" s="330"/>
      <c r="GYM1041" s="330"/>
      <c r="GYN1041" s="330"/>
      <c r="GYO1041" s="330"/>
      <c r="GYP1041" s="330"/>
      <c r="GYQ1041" s="330"/>
      <c r="GYR1041" s="330"/>
      <c r="GYS1041" s="330"/>
      <c r="GYT1041" s="330"/>
      <c r="GYU1041" s="330"/>
      <c r="GYV1041" s="330"/>
      <c r="GYW1041" s="330"/>
      <c r="GYX1041" s="330"/>
      <c r="GYY1041" s="330"/>
      <c r="GYZ1041" s="330"/>
      <c r="GZA1041" s="330"/>
      <c r="GZB1041" s="330"/>
      <c r="GZC1041" s="330"/>
      <c r="GZD1041" s="330"/>
      <c r="GZE1041" s="330"/>
      <c r="GZF1041" s="330"/>
      <c r="GZG1041" s="330"/>
      <c r="GZH1041" s="330"/>
      <c r="GZI1041" s="330"/>
      <c r="GZJ1041" s="330"/>
      <c r="GZK1041" s="330"/>
      <c r="GZL1041" s="330"/>
      <c r="GZM1041" s="330"/>
      <c r="GZN1041" s="330"/>
      <c r="GZO1041" s="330"/>
      <c r="GZP1041" s="330"/>
      <c r="GZQ1041" s="330"/>
      <c r="GZR1041" s="330"/>
      <c r="GZS1041" s="330"/>
      <c r="GZT1041" s="330"/>
      <c r="GZU1041" s="330"/>
      <c r="GZV1041" s="330"/>
      <c r="GZW1041" s="330"/>
      <c r="GZX1041" s="330"/>
      <c r="GZY1041" s="330"/>
      <c r="GZZ1041" s="330"/>
      <c r="HAA1041" s="330"/>
      <c r="HAB1041" s="330"/>
      <c r="HAC1041" s="330"/>
      <c r="HAD1041" s="330"/>
      <c r="HAE1041" s="330"/>
      <c r="HAF1041" s="330"/>
      <c r="HAG1041" s="330"/>
      <c r="HAH1041" s="330"/>
      <c r="HAI1041" s="330"/>
      <c r="HAJ1041" s="330"/>
      <c r="HAK1041" s="330"/>
      <c r="HAL1041" s="330"/>
      <c r="HAM1041" s="330"/>
      <c r="HAN1041" s="330"/>
      <c r="HAO1041" s="330"/>
      <c r="HAP1041" s="330"/>
      <c r="HAQ1041" s="330"/>
      <c r="HAR1041" s="330"/>
      <c r="HAS1041" s="330"/>
      <c r="HAT1041" s="330"/>
      <c r="HAU1041" s="330"/>
      <c r="HAV1041" s="330"/>
      <c r="HAW1041" s="330"/>
      <c r="HAX1041" s="330"/>
      <c r="HAY1041" s="330"/>
      <c r="HAZ1041" s="330"/>
      <c r="HBA1041" s="330"/>
      <c r="HBB1041" s="330"/>
      <c r="HBC1041" s="330"/>
      <c r="HBD1041" s="330"/>
      <c r="HBE1041" s="330"/>
      <c r="HBF1041" s="330"/>
      <c r="HBG1041" s="330"/>
      <c r="HBH1041" s="330"/>
      <c r="HBI1041" s="330"/>
      <c r="HBJ1041" s="330"/>
      <c r="HBK1041" s="330"/>
      <c r="HBL1041" s="330"/>
      <c r="HBM1041" s="330"/>
      <c r="HBN1041" s="330"/>
      <c r="HBO1041" s="330"/>
      <c r="HBP1041" s="330"/>
      <c r="HBQ1041" s="330"/>
      <c r="HBR1041" s="330"/>
      <c r="HBS1041" s="330"/>
      <c r="HBT1041" s="330"/>
      <c r="HBU1041" s="330"/>
      <c r="HBV1041" s="330"/>
      <c r="HBW1041" s="330"/>
      <c r="HBX1041" s="330"/>
      <c r="HBY1041" s="330"/>
      <c r="HBZ1041" s="330"/>
      <c r="HCA1041" s="330"/>
      <c r="HCB1041" s="330"/>
      <c r="HCC1041" s="330"/>
      <c r="HCD1041" s="330"/>
      <c r="HCE1041" s="330"/>
      <c r="HCF1041" s="330"/>
      <c r="HCG1041" s="330"/>
      <c r="HCH1041" s="330"/>
      <c r="HCI1041" s="330"/>
      <c r="HCJ1041" s="330"/>
      <c r="HCK1041" s="330"/>
      <c r="HCL1041" s="330"/>
      <c r="HCM1041" s="330"/>
      <c r="HCN1041" s="330"/>
      <c r="HCO1041" s="330"/>
      <c r="HCP1041" s="330"/>
      <c r="HCQ1041" s="330"/>
      <c r="HCR1041" s="330"/>
      <c r="HCS1041" s="330"/>
      <c r="HCT1041" s="330"/>
      <c r="HCU1041" s="330"/>
      <c r="HCV1041" s="330"/>
      <c r="HCW1041" s="330"/>
      <c r="HCX1041" s="330"/>
      <c r="HCY1041" s="330"/>
      <c r="HCZ1041" s="330"/>
      <c r="HDA1041" s="330"/>
      <c r="HDB1041" s="330"/>
      <c r="HDC1041" s="330"/>
      <c r="HDD1041" s="330"/>
      <c r="HDE1041" s="330"/>
      <c r="HDF1041" s="330"/>
      <c r="HDG1041" s="330"/>
      <c r="HDH1041" s="330"/>
      <c r="HDI1041" s="330"/>
      <c r="HDJ1041" s="330"/>
      <c r="HDK1041" s="330"/>
      <c r="HDL1041" s="330"/>
      <c r="HDM1041" s="330"/>
      <c r="HDN1041" s="330"/>
      <c r="HDO1041" s="330"/>
      <c r="HDP1041" s="330"/>
      <c r="HDQ1041" s="330"/>
      <c r="HDR1041" s="330"/>
      <c r="HDS1041" s="330"/>
      <c r="HDT1041" s="330"/>
      <c r="HDU1041" s="330"/>
      <c r="HDV1041" s="330"/>
      <c r="HDW1041" s="330"/>
      <c r="HDX1041" s="330"/>
      <c r="HDY1041" s="330"/>
      <c r="HDZ1041" s="330"/>
      <c r="HEA1041" s="330"/>
      <c r="HEB1041" s="330"/>
      <c r="HEC1041" s="330"/>
      <c r="HED1041" s="330"/>
      <c r="HEE1041" s="330"/>
      <c r="HEF1041" s="330"/>
      <c r="HEG1041" s="330"/>
      <c r="HEH1041" s="330"/>
      <c r="HEI1041" s="330"/>
      <c r="HEJ1041" s="330"/>
      <c r="HEK1041" s="330"/>
      <c r="HEL1041" s="330"/>
      <c r="HEM1041" s="330"/>
      <c r="HEN1041" s="330"/>
      <c r="HEO1041" s="330"/>
      <c r="HEP1041" s="330"/>
      <c r="HEQ1041" s="330"/>
      <c r="HER1041" s="330"/>
      <c r="HES1041" s="330"/>
      <c r="HET1041" s="330"/>
      <c r="HEU1041" s="330"/>
      <c r="HEV1041" s="330"/>
      <c r="HEW1041" s="330"/>
      <c r="HEX1041" s="330"/>
      <c r="HEY1041" s="330"/>
      <c r="HEZ1041" s="330"/>
      <c r="HFA1041" s="330"/>
      <c r="HFB1041" s="330"/>
      <c r="HFC1041" s="330"/>
      <c r="HFD1041" s="330"/>
      <c r="HFE1041" s="330"/>
      <c r="HFF1041" s="330"/>
      <c r="HFG1041" s="330"/>
      <c r="HFH1041" s="330"/>
      <c r="HFI1041" s="330"/>
      <c r="HFJ1041" s="330"/>
      <c r="HFK1041" s="330"/>
      <c r="HFL1041" s="330"/>
      <c r="HFM1041" s="330"/>
      <c r="HFN1041" s="330"/>
      <c r="HFO1041" s="330"/>
      <c r="HFP1041" s="330"/>
      <c r="HFQ1041" s="330"/>
      <c r="HFR1041" s="330"/>
      <c r="HFS1041" s="330"/>
      <c r="HFT1041" s="330"/>
      <c r="HFU1041" s="330"/>
      <c r="HFV1041" s="330"/>
      <c r="HFW1041" s="330"/>
      <c r="HFX1041" s="330"/>
      <c r="HFY1041" s="330"/>
      <c r="HFZ1041" s="330"/>
      <c r="HGA1041" s="330"/>
      <c r="HGB1041" s="330"/>
      <c r="HGC1041" s="330"/>
      <c r="HGD1041" s="330"/>
      <c r="HGE1041" s="330"/>
      <c r="HGF1041" s="330"/>
      <c r="HGG1041" s="330"/>
      <c r="HGH1041" s="330"/>
      <c r="HGI1041" s="330"/>
      <c r="HGJ1041" s="330"/>
      <c r="HGK1041" s="330"/>
      <c r="HGL1041" s="330"/>
      <c r="HGM1041" s="330"/>
      <c r="HGN1041" s="330"/>
      <c r="HGO1041" s="330"/>
      <c r="HGP1041" s="330"/>
      <c r="HGQ1041" s="330"/>
      <c r="HGR1041" s="330"/>
      <c r="HGS1041" s="330"/>
      <c r="HGT1041" s="330"/>
      <c r="HGU1041" s="330"/>
      <c r="HGV1041" s="330"/>
      <c r="HGW1041" s="330"/>
      <c r="HGX1041" s="330"/>
      <c r="HGY1041" s="330"/>
      <c r="HGZ1041" s="330"/>
      <c r="HHA1041" s="330"/>
      <c r="HHB1041" s="330"/>
      <c r="HHC1041" s="330"/>
      <c r="HHD1041" s="330"/>
      <c r="HHE1041" s="330"/>
      <c r="HHF1041" s="330"/>
      <c r="HHG1041" s="330"/>
      <c r="HHH1041" s="330"/>
      <c r="HHI1041" s="330"/>
      <c r="HHJ1041" s="330"/>
      <c r="HHK1041" s="330"/>
      <c r="HHL1041" s="330"/>
      <c r="HHM1041" s="330"/>
      <c r="HHN1041" s="330"/>
      <c r="HHO1041" s="330"/>
      <c r="HHP1041" s="330"/>
      <c r="HHQ1041" s="330"/>
      <c r="HHR1041" s="330"/>
      <c r="HHS1041" s="330"/>
      <c r="HHT1041" s="330"/>
      <c r="HHU1041" s="330"/>
      <c r="HHV1041" s="330"/>
      <c r="HHW1041" s="330"/>
      <c r="HHX1041" s="330"/>
      <c r="HHY1041" s="330"/>
      <c r="HHZ1041" s="330"/>
      <c r="HIA1041" s="330"/>
      <c r="HIB1041" s="330"/>
      <c r="HIC1041" s="330"/>
      <c r="HID1041" s="330"/>
      <c r="HIE1041" s="330"/>
      <c r="HIF1041" s="330"/>
      <c r="HIG1041" s="330"/>
      <c r="HIH1041" s="330"/>
      <c r="HII1041" s="330"/>
      <c r="HIJ1041" s="330"/>
      <c r="HIK1041" s="330"/>
      <c r="HIL1041" s="330"/>
      <c r="HIM1041" s="330"/>
      <c r="HIN1041" s="330"/>
      <c r="HIO1041" s="330"/>
      <c r="HIP1041" s="330"/>
      <c r="HIQ1041" s="330"/>
      <c r="HIR1041" s="330"/>
      <c r="HIS1041" s="330"/>
      <c r="HIT1041" s="330"/>
      <c r="HIU1041" s="330"/>
      <c r="HIV1041" s="330"/>
      <c r="HIW1041" s="330"/>
      <c r="HIX1041" s="330"/>
      <c r="HIY1041" s="330"/>
      <c r="HIZ1041" s="330"/>
      <c r="HJA1041" s="330"/>
      <c r="HJB1041" s="330"/>
      <c r="HJC1041" s="330"/>
      <c r="HJD1041" s="330"/>
      <c r="HJE1041" s="330"/>
      <c r="HJF1041" s="330"/>
      <c r="HJG1041" s="330"/>
      <c r="HJH1041" s="330"/>
      <c r="HJI1041" s="330"/>
      <c r="HJJ1041" s="330"/>
      <c r="HJK1041" s="330"/>
      <c r="HJL1041" s="330"/>
      <c r="HJM1041" s="330"/>
      <c r="HJN1041" s="330"/>
      <c r="HJO1041" s="330"/>
      <c r="HJP1041" s="330"/>
      <c r="HJQ1041" s="330"/>
      <c r="HJR1041" s="330"/>
      <c r="HJS1041" s="330"/>
      <c r="HJT1041" s="330"/>
      <c r="HJU1041" s="330"/>
      <c r="HJV1041" s="330"/>
      <c r="HJW1041" s="330"/>
      <c r="HJX1041" s="330"/>
      <c r="HJY1041" s="330"/>
      <c r="HJZ1041" s="330"/>
      <c r="HKA1041" s="330"/>
      <c r="HKB1041" s="330"/>
      <c r="HKC1041" s="330"/>
      <c r="HKD1041" s="330"/>
      <c r="HKE1041" s="330"/>
      <c r="HKF1041" s="330"/>
      <c r="HKG1041" s="330"/>
      <c r="HKH1041" s="330"/>
      <c r="HKI1041" s="330"/>
      <c r="HKJ1041" s="330"/>
      <c r="HKK1041" s="330"/>
      <c r="HKL1041" s="330"/>
      <c r="HKM1041" s="330"/>
      <c r="HKN1041" s="330"/>
      <c r="HKO1041" s="330"/>
      <c r="HKP1041" s="330"/>
      <c r="HKQ1041" s="330"/>
      <c r="HKR1041" s="330"/>
      <c r="HKS1041" s="330"/>
      <c r="HKT1041" s="330"/>
      <c r="HKU1041" s="330"/>
      <c r="HKV1041" s="330"/>
      <c r="HKW1041" s="330"/>
      <c r="HKX1041" s="330"/>
      <c r="HKY1041" s="330"/>
      <c r="HKZ1041" s="330"/>
      <c r="HLA1041" s="330"/>
      <c r="HLB1041" s="330"/>
      <c r="HLC1041" s="330"/>
      <c r="HLD1041" s="330"/>
      <c r="HLE1041" s="330"/>
      <c r="HLF1041" s="330"/>
      <c r="HLG1041" s="330"/>
      <c r="HLH1041" s="330"/>
      <c r="HLI1041" s="330"/>
      <c r="HLJ1041" s="330"/>
      <c r="HLK1041" s="330"/>
      <c r="HLL1041" s="330"/>
      <c r="HLM1041" s="330"/>
      <c r="HLN1041" s="330"/>
      <c r="HLO1041" s="330"/>
      <c r="HLP1041" s="330"/>
      <c r="HLQ1041" s="330"/>
      <c r="HLR1041" s="330"/>
      <c r="HLS1041" s="330"/>
      <c r="HLT1041" s="330"/>
      <c r="HLU1041" s="330"/>
      <c r="HLV1041" s="330"/>
      <c r="HLW1041" s="330"/>
      <c r="HLX1041" s="330"/>
      <c r="HLY1041" s="330"/>
      <c r="HLZ1041" s="330"/>
      <c r="HMA1041" s="330"/>
      <c r="HMB1041" s="330"/>
      <c r="HMC1041" s="330"/>
      <c r="HMD1041" s="330"/>
      <c r="HME1041" s="330"/>
      <c r="HMF1041" s="330"/>
      <c r="HMG1041" s="330"/>
      <c r="HMH1041" s="330"/>
      <c r="HMI1041" s="330"/>
      <c r="HMJ1041" s="330"/>
      <c r="HMK1041" s="330"/>
      <c r="HML1041" s="330"/>
      <c r="HMM1041" s="330"/>
      <c r="HMN1041" s="330"/>
      <c r="HMO1041" s="330"/>
      <c r="HMP1041" s="330"/>
      <c r="HMQ1041" s="330"/>
      <c r="HMR1041" s="330"/>
      <c r="HMS1041" s="330"/>
      <c r="HMT1041" s="330"/>
      <c r="HMU1041" s="330"/>
      <c r="HMV1041" s="330"/>
      <c r="HMW1041" s="330"/>
      <c r="HMX1041" s="330"/>
      <c r="HMY1041" s="330"/>
      <c r="HMZ1041" s="330"/>
      <c r="HNA1041" s="330"/>
      <c r="HNB1041" s="330"/>
      <c r="HNC1041" s="330"/>
      <c r="HND1041" s="330"/>
      <c r="HNE1041" s="330"/>
      <c r="HNF1041" s="330"/>
      <c r="HNG1041" s="330"/>
      <c r="HNH1041" s="330"/>
      <c r="HNI1041" s="330"/>
      <c r="HNJ1041" s="330"/>
      <c r="HNK1041" s="330"/>
      <c r="HNL1041" s="330"/>
      <c r="HNM1041" s="330"/>
      <c r="HNN1041" s="330"/>
      <c r="HNO1041" s="330"/>
      <c r="HNP1041" s="330"/>
      <c r="HNQ1041" s="330"/>
      <c r="HNR1041" s="330"/>
      <c r="HNS1041" s="330"/>
      <c r="HNT1041" s="330"/>
      <c r="HNU1041" s="330"/>
      <c r="HNV1041" s="330"/>
      <c r="HNW1041" s="330"/>
      <c r="HNX1041" s="330"/>
      <c r="HNY1041" s="330"/>
      <c r="HNZ1041" s="330"/>
      <c r="HOA1041" s="330"/>
      <c r="HOB1041" s="330"/>
      <c r="HOC1041" s="330"/>
      <c r="HOD1041" s="330"/>
      <c r="HOE1041" s="330"/>
      <c r="HOF1041" s="330"/>
      <c r="HOG1041" s="330"/>
      <c r="HOH1041" s="330"/>
      <c r="HOI1041" s="330"/>
      <c r="HOJ1041" s="330"/>
      <c r="HOK1041" s="330"/>
      <c r="HOL1041" s="330"/>
      <c r="HOM1041" s="330"/>
      <c r="HON1041" s="330"/>
      <c r="HOO1041" s="330"/>
      <c r="HOP1041" s="330"/>
      <c r="HOQ1041" s="330"/>
      <c r="HOR1041" s="330"/>
      <c r="HOS1041" s="330"/>
      <c r="HOT1041" s="330"/>
      <c r="HOU1041" s="330"/>
      <c r="HOV1041" s="330"/>
      <c r="HOW1041" s="330"/>
      <c r="HOX1041" s="330"/>
      <c r="HOY1041" s="330"/>
      <c r="HOZ1041" s="330"/>
      <c r="HPA1041" s="330"/>
      <c r="HPB1041" s="330"/>
      <c r="HPC1041" s="330"/>
      <c r="HPD1041" s="330"/>
      <c r="HPE1041" s="330"/>
      <c r="HPF1041" s="330"/>
      <c r="HPG1041" s="330"/>
      <c r="HPH1041" s="330"/>
      <c r="HPI1041" s="330"/>
      <c r="HPJ1041" s="330"/>
      <c r="HPK1041" s="330"/>
      <c r="HPL1041" s="330"/>
      <c r="HPM1041" s="330"/>
      <c r="HPN1041" s="330"/>
      <c r="HPO1041" s="330"/>
      <c r="HPP1041" s="330"/>
      <c r="HPQ1041" s="330"/>
      <c r="HPR1041" s="330"/>
      <c r="HPS1041" s="330"/>
      <c r="HPT1041" s="330"/>
      <c r="HPU1041" s="330"/>
      <c r="HPV1041" s="330"/>
      <c r="HPW1041" s="330"/>
      <c r="HPX1041" s="330"/>
      <c r="HPY1041" s="330"/>
      <c r="HPZ1041" s="330"/>
      <c r="HQA1041" s="330"/>
      <c r="HQB1041" s="330"/>
      <c r="HQC1041" s="330"/>
      <c r="HQD1041" s="330"/>
      <c r="HQE1041" s="330"/>
      <c r="HQF1041" s="330"/>
      <c r="HQG1041" s="330"/>
      <c r="HQH1041" s="330"/>
      <c r="HQI1041" s="330"/>
      <c r="HQJ1041" s="330"/>
      <c r="HQK1041" s="330"/>
      <c r="HQL1041" s="330"/>
      <c r="HQM1041" s="330"/>
      <c r="HQN1041" s="330"/>
      <c r="HQO1041" s="330"/>
      <c r="HQP1041" s="330"/>
      <c r="HQQ1041" s="330"/>
      <c r="HQR1041" s="330"/>
      <c r="HQS1041" s="330"/>
      <c r="HQT1041" s="330"/>
      <c r="HQU1041" s="330"/>
      <c r="HQV1041" s="330"/>
      <c r="HQW1041" s="330"/>
      <c r="HQX1041" s="330"/>
      <c r="HQY1041" s="330"/>
      <c r="HQZ1041" s="330"/>
      <c r="HRA1041" s="330"/>
      <c r="HRB1041" s="330"/>
      <c r="HRC1041" s="330"/>
      <c r="HRD1041" s="330"/>
      <c r="HRE1041" s="330"/>
      <c r="HRF1041" s="330"/>
      <c r="HRG1041" s="330"/>
      <c r="HRH1041" s="330"/>
      <c r="HRI1041" s="330"/>
      <c r="HRJ1041" s="330"/>
      <c r="HRK1041" s="330"/>
      <c r="HRL1041" s="330"/>
      <c r="HRM1041" s="330"/>
      <c r="HRN1041" s="330"/>
      <c r="HRO1041" s="330"/>
      <c r="HRP1041" s="330"/>
      <c r="HRQ1041" s="330"/>
      <c r="HRR1041" s="330"/>
      <c r="HRS1041" s="330"/>
      <c r="HRT1041" s="330"/>
      <c r="HRU1041" s="330"/>
      <c r="HRV1041" s="330"/>
      <c r="HRW1041" s="330"/>
      <c r="HRX1041" s="330"/>
      <c r="HRY1041" s="330"/>
      <c r="HRZ1041" s="330"/>
      <c r="HSA1041" s="330"/>
      <c r="HSB1041" s="330"/>
      <c r="HSC1041" s="330"/>
      <c r="HSD1041" s="330"/>
      <c r="HSE1041" s="330"/>
      <c r="HSF1041" s="330"/>
      <c r="HSG1041" s="330"/>
      <c r="HSH1041" s="330"/>
      <c r="HSI1041" s="330"/>
      <c r="HSJ1041" s="330"/>
      <c r="HSK1041" s="330"/>
      <c r="HSL1041" s="330"/>
      <c r="HSM1041" s="330"/>
      <c r="HSN1041" s="330"/>
      <c r="HSO1041" s="330"/>
      <c r="HSP1041" s="330"/>
      <c r="HSQ1041" s="330"/>
      <c r="HSR1041" s="330"/>
      <c r="HSS1041" s="330"/>
      <c r="HST1041" s="330"/>
      <c r="HSU1041" s="330"/>
      <c r="HSV1041" s="330"/>
      <c r="HSW1041" s="330"/>
      <c r="HSX1041" s="330"/>
      <c r="HSY1041" s="330"/>
      <c r="HSZ1041" s="330"/>
      <c r="HTA1041" s="330"/>
      <c r="HTB1041" s="330"/>
      <c r="HTC1041" s="330"/>
      <c r="HTD1041" s="330"/>
      <c r="HTE1041" s="330"/>
      <c r="HTF1041" s="330"/>
      <c r="HTG1041" s="330"/>
      <c r="HTH1041" s="330"/>
      <c r="HTI1041" s="330"/>
      <c r="HTJ1041" s="330"/>
      <c r="HTK1041" s="330"/>
      <c r="HTL1041" s="330"/>
      <c r="HTM1041" s="330"/>
      <c r="HTN1041" s="330"/>
      <c r="HTO1041" s="330"/>
      <c r="HTP1041" s="330"/>
      <c r="HTQ1041" s="330"/>
      <c r="HTR1041" s="330"/>
      <c r="HTS1041" s="330"/>
      <c r="HTT1041" s="330"/>
      <c r="HTU1041" s="330"/>
      <c r="HTV1041" s="330"/>
      <c r="HTW1041" s="330"/>
      <c r="HTX1041" s="330"/>
      <c r="HTY1041" s="330"/>
      <c r="HTZ1041" s="330"/>
      <c r="HUA1041" s="330"/>
      <c r="HUB1041" s="330"/>
      <c r="HUC1041" s="330"/>
      <c r="HUD1041" s="330"/>
      <c r="HUE1041" s="330"/>
      <c r="HUF1041" s="330"/>
      <c r="HUG1041" s="330"/>
      <c r="HUH1041" s="330"/>
      <c r="HUI1041" s="330"/>
      <c r="HUJ1041" s="330"/>
      <c r="HUK1041" s="330"/>
      <c r="HUL1041" s="330"/>
      <c r="HUM1041" s="330"/>
      <c r="HUN1041" s="330"/>
      <c r="HUO1041" s="330"/>
      <c r="HUP1041" s="330"/>
      <c r="HUQ1041" s="330"/>
      <c r="HUR1041" s="330"/>
      <c r="HUS1041" s="330"/>
      <c r="HUT1041" s="330"/>
      <c r="HUU1041" s="330"/>
      <c r="HUV1041" s="330"/>
      <c r="HUW1041" s="330"/>
      <c r="HUX1041" s="330"/>
      <c r="HUY1041" s="330"/>
      <c r="HUZ1041" s="330"/>
      <c r="HVA1041" s="330"/>
      <c r="HVB1041" s="330"/>
      <c r="HVC1041" s="330"/>
      <c r="HVD1041" s="330"/>
      <c r="HVE1041" s="330"/>
      <c r="HVF1041" s="330"/>
      <c r="HVG1041" s="330"/>
      <c r="HVH1041" s="330"/>
      <c r="HVI1041" s="330"/>
      <c r="HVJ1041" s="330"/>
      <c r="HVK1041" s="330"/>
      <c r="HVL1041" s="330"/>
      <c r="HVM1041" s="330"/>
      <c r="HVN1041" s="330"/>
      <c r="HVO1041" s="330"/>
      <c r="HVP1041" s="330"/>
      <c r="HVQ1041" s="330"/>
      <c r="HVR1041" s="330"/>
      <c r="HVS1041" s="330"/>
      <c r="HVT1041" s="330"/>
      <c r="HVU1041" s="330"/>
      <c r="HVV1041" s="330"/>
      <c r="HVW1041" s="330"/>
      <c r="HVX1041" s="330"/>
      <c r="HVY1041" s="330"/>
      <c r="HVZ1041" s="330"/>
      <c r="HWA1041" s="330"/>
      <c r="HWB1041" s="330"/>
      <c r="HWC1041" s="330"/>
      <c r="HWD1041" s="330"/>
      <c r="HWE1041" s="330"/>
      <c r="HWF1041" s="330"/>
      <c r="HWG1041" s="330"/>
      <c r="HWH1041" s="330"/>
      <c r="HWI1041" s="330"/>
      <c r="HWJ1041" s="330"/>
      <c r="HWK1041" s="330"/>
      <c r="HWL1041" s="330"/>
      <c r="HWM1041" s="330"/>
      <c r="HWN1041" s="330"/>
      <c r="HWO1041" s="330"/>
      <c r="HWP1041" s="330"/>
      <c r="HWQ1041" s="330"/>
      <c r="HWR1041" s="330"/>
      <c r="HWS1041" s="330"/>
      <c r="HWT1041" s="330"/>
      <c r="HWU1041" s="330"/>
      <c r="HWV1041" s="330"/>
      <c r="HWW1041" s="330"/>
      <c r="HWX1041" s="330"/>
      <c r="HWY1041" s="330"/>
      <c r="HWZ1041" s="330"/>
      <c r="HXA1041" s="330"/>
      <c r="HXB1041" s="330"/>
      <c r="HXC1041" s="330"/>
      <c r="HXD1041" s="330"/>
      <c r="HXE1041" s="330"/>
      <c r="HXF1041" s="330"/>
      <c r="HXG1041" s="330"/>
      <c r="HXH1041" s="330"/>
      <c r="HXI1041" s="330"/>
      <c r="HXJ1041" s="330"/>
      <c r="HXK1041" s="330"/>
      <c r="HXL1041" s="330"/>
      <c r="HXM1041" s="330"/>
      <c r="HXN1041" s="330"/>
      <c r="HXO1041" s="330"/>
      <c r="HXP1041" s="330"/>
      <c r="HXQ1041" s="330"/>
      <c r="HXR1041" s="330"/>
      <c r="HXS1041" s="330"/>
      <c r="HXT1041" s="330"/>
      <c r="HXU1041" s="330"/>
      <c r="HXV1041" s="330"/>
      <c r="HXW1041" s="330"/>
      <c r="HXX1041" s="330"/>
      <c r="HXY1041" s="330"/>
      <c r="HXZ1041" s="330"/>
      <c r="HYA1041" s="330"/>
      <c r="HYB1041" s="330"/>
      <c r="HYC1041" s="330"/>
      <c r="HYD1041" s="330"/>
      <c r="HYE1041" s="330"/>
      <c r="HYF1041" s="330"/>
      <c r="HYG1041" s="330"/>
      <c r="HYH1041" s="330"/>
      <c r="HYI1041" s="330"/>
      <c r="HYJ1041" s="330"/>
      <c r="HYK1041" s="330"/>
      <c r="HYL1041" s="330"/>
      <c r="HYM1041" s="330"/>
      <c r="HYN1041" s="330"/>
      <c r="HYO1041" s="330"/>
      <c r="HYP1041" s="330"/>
      <c r="HYQ1041" s="330"/>
      <c r="HYR1041" s="330"/>
      <c r="HYS1041" s="330"/>
      <c r="HYT1041" s="330"/>
      <c r="HYU1041" s="330"/>
      <c r="HYV1041" s="330"/>
      <c r="HYW1041" s="330"/>
      <c r="HYX1041" s="330"/>
      <c r="HYY1041" s="330"/>
      <c r="HYZ1041" s="330"/>
      <c r="HZA1041" s="330"/>
      <c r="HZB1041" s="330"/>
      <c r="HZC1041" s="330"/>
      <c r="HZD1041" s="330"/>
      <c r="HZE1041" s="330"/>
      <c r="HZF1041" s="330"/>
      <c r="HZG1041" s="330"/>
      <c r="HZH1041" s="330"/>
      <c r="HZI1041" s="330"/>
      <c r="HZJ1041" s="330"/>
      <c r="HZK1041" s="330"/>
      <c r="HZL1041" s="330"/>
      <c r="HZM1041" s="330"/>
      <c r="HZN1041" s="330"/>
      <c r="HZO1041" s="330"/>
      <c r="HZP1041" s="330"/>
      <c r="HZQ1041" s="330"/>
      <c r="HZR1041" s="330"/>
      <c r="HZS1041" s="330"/>
      <c r="HZT1041" s="330"/>
      <c r="HZU1041" s="330"/>
      <c r="HZV1041" s="330"/>
      <c r="HZW1041" s="330"/>
      <c r="HZX1041" s="330"/>
      <c r="HZY1041" s="330"/>
      <c r="HZZ1041" s="330"/>
      <c r="IAA1041" s="330"/>
      <c r="IAB1041" s="330"/>
      <c r="IAC1041" s="330"/>
      <c r="IAD1041" s="330"/>
      <c r="IAE1041" s="330"/>
      <c r="IAF1041" s="330"/>
      <c r="IAG1041" s="330"/>
      <c r="IAH1041" s="330"/>
      <c r="IAI1041" s="330"/>
      <c r="IAJ1041" s="330"/>
      <c r="IAK1041" s="330"/>
      <c r="IAL1041" s="330"/>
      <c r="IAM1041" s="330"/>
      <c r="IAN1041" s="330"/>
      <c r="IAO1041" s="330"/>
      <c r="IAP1041" s="330"/>
      <c r="IAQ1041" s="330"/>
      <c r="IAR1041" s="330"/>
      <c r="IAS1041" s="330"/>
      <c r="IAT1041" s="330"/>
      <c r="IAU1041" s="330"/>
      <c r="IAV1041" s="330"/>
      <c r="IAW1041" s="330"/>
      <c r="IAX1041" s="330"/>
      <c r="IAY1041" s="330"/>
      <c r="IAZ1041" s="330"/>
      <c r="IBA1041" s="330"/>
      <c r="IBB1041" s="330"/>
      <c r="IBC1041" s="330"/>
      <c r="IBD1041" s="330"/>
      <c r="IBE1041" s="330"/>
      <c r="IBF1041" s="330"/>
      <c r="IBG1041" s="330"/>
      <c r="IBH1041" s="330"/>
      <c r="IBI1041" s="330"/>
      <c r="IBJ1041" s="330"/>
      <c r="IBK1041" s="330"/>
      <c r="IBL1041" s="330"/>
      <c r="IBM1041" s="330"/>
      <c r="IBN1041" s="330"/>
      <c r="IBO1041" s="330"/>
      <c r="IBP1041" s="330"/>
      <c r="IBQ1041" s="330"/>
      <c r="IBR1041" s="330"/>
      <c r="IBS1041" s="330"/>
      <c r="IBT1041" s="330"/>
      <c r="IBU1041" s="330"/>
      <c r="IBV1041" s="330"/>
      <c r="IBW1041" s="330"/>
      <c r="IBX1041" s="330"/>
      <c r="IBY1041" s="330"/>
      <c r="IBZ1041" s="330"/>
      <c r="ICA1041" s="330"/>
      <c r="ICB1041" s="330"/>
      <c r="ICC1041" s="330"/>
      <c r="ICD1041" s="330"/>
      <c r="ICE1041" s="330"/>
      <c r="ICF1041" s="330"/>
      <c r="ICG1041" s="330"/>
      <c r="ICH1041" s="330"/>
      <c r="ICI1041" s="330"/>
      <c r="ICJ1041" s="330"/>
      <c r="ICK1041" s="330"/>
      <c r="ICL1041" s="330"/>
      <c r="ICM1041" s="330"/>
      <c r="ICN1041" s="330"/>
      <c r="ICO1041" s="330"/>
      <c r="ICP1041" s="330"/>
      <c r="ICQ1041" s="330"/>
      <c r="ICR1041" s="330"/>
      <c r="ICS1041" s="330"/>
      <c r="ICT1041" s="330"/>
      <c r="ICU1041" s="330"/>
      <c r="ICV1041" s="330"/>
      <c r="ICW1041" s="330"/>
      <c r="ICX1041" s="330"/>
      <c r="ICY1041" s="330"/>
      <c r="ICZ1041" s="330"/>
      <c r="IDA1041" s="330"/>
      <c r="IDB1041" s="330"/>
      <c r="IDC1041" s="330"/>
      <c r="IDD1041" s="330"/>
      <c r="IDE1041" s="330"/>
      <c r="IDF1041" s="330"/>
      <c r="IDG1041" s="330"/>
      <c r="IDH1041" s="330"/>
      <c r="IDI1041" s="330"/>
      <c r="IDJ1041" s="330"/>
      <c r="IDK1041" s="330"/>
      <c r="IDL1041" s="330"/>
      <c r="IDM1041" s="330"/>
      <c r="IDN1041" s="330"/>
      <c r="IDO1041" s="330"/>
      <c r="IDP1041" s="330"/>
      <c r="IDQ1041" s="330"/>
      <c r="IDR1041" s="330"/>
      <c r="IDS1041" s="330"/>
      <c r="IDT1041" s="330"/>
      <c r="IDU1041" s="330"/>
      <c r="IDV1041" s="330"/>
      <c r="IDW1041" s="330"/>
      <c r="IDX1041" s="330"/>
      <c r="IDY1041" s="330"/>
      <c r="IDZ1041" s="330"/>
      <c r="IEA1041" s="330"/>
      <c r="IEB1041" s="330"/>
      <c r="IEC1041" s="330"/>
      <c r="IED1041" s="330"/>
      <c r="IEE1041" s="330"/>
      <c r="IEF1041" s="330"/>
      <c r="IEG1041" s="330"/>
      <c r="IEH1041" s="330"/>
      <c r="IEI1041" s="330"/>
      <c r="IEJ1041" s="330"/>
      <c r="IEK1041" s="330"/>
      <c r="IEL1041" s="330"/>
      <c r="IEM1041" s="330"/>
      <c r="IEN1041" s="330"/>
      <c r="IEO1041" s="330"/>
      <c r="IEP1041" s="330"/>
      <c r="IEQ1041" s="330"/>
      <c r="IER1041" s="330"/>
      <c r="IES1041" s="330"/>
      <c r="IET1041" s="330"/>
      <c r="IEU1041" s="330"/>
      <c r="IEV1041" s="330"/>
      <c r="IEW1041" s="330"/>
      <c r="IEX1041" s="330"/>
      <c r="IEY1041" s="330"/>
      <c r="IEZ1041" s="330"/>
      <c r="IFA1041" s="330"/>
      <c r="IFB1041" s="330"/>
      <c r="IFC1041" s="330"/>
      <c r="IFD1041" s="330"/>
      <c r="IFE1041" s="330"/>
      <c r="IFF1041" s="330"/>
      <c r="IFG1041" s="330"/>
      <c r="IFH1041" s="330"/>
      <c r="IFI1041" s="330"/>
      <c r="IFJ1041" s="330"/>
      <c r="IFK1041" s="330"/>
      <c r="IFL1041" s="330"/>
      <c r="IFM1041" s="330"/>
      <c r="IFN1041" s="330"/>
      <c r="IFO1041" s="330"/>
      <c r="IFP1041" s="330"/>
      <c r="IFQ1041" s="330"/>
      <c r="IFR1041" s="330"/>
      <c r="IFS1041" s="330"/>
      <c r="IFT1041" s="330"/>
      <c r="IFU1041" s="330"/>
      <c r="IFV1041" s="330"/>
      <c r="IFW1041" s="330"/>
      <c r="IFX1041" s="330"/>
      <c r="IFY1041" s="330"/>
      <c r="IFZ1041" s="330"/>
      <c r="IGA1041" s="330"/>
      <c r="IGB1041" s="330"/>
      <c r="IGC1041" s="330"/>
      <c r="IGD1041" s="330"/>
      <c r="IGE1041" s="330"/>
      <c r="IGF1041" s="330"/>
      <c r="IGG1041" s="330"/>
      <c r="IGH1041" s="330"/>
      <c r="IGI1041" s="330"/>
      <c r="IGJ1041" s="330"/>
      <c r="IGK1041" s="330"/>
      <c r="IGL1041" s="330"/>
      <c r="IGM1041" s="330"/>
      <c r="IGN1041" s="330"/>
      <c r="IGO1041" s="330"/>
      <c r="IGP1041" s="330"/>
      <c r="IGQ1041" s="330"/>
      <c r="IGR1041" s="330"/>
      <c r="IGS1041" s="330"/>
      <c r="IGT1041" s="330"/>
      <c r="IGU1041" s="330"/>
      <c r="IGV1041" s="330"/>
      <c r="IGW1041" s="330"/>
      <c r="IGX1041" s="330"/>
      <c r="IGY1041" s="330"/>
      <c r="IGZ1041" s="330"/>
      <c r="IHA1041" s="330"/>
      <c r="IHB1041" s="330"/>
      <c r="IHC1041" s="330"/>
      <c r="IHD1041" s="330"/>
      <c r="IHE1041" s="330"/>
      <c r="IHF1041" s="330"/>
      <c r="IHG1041" s="330"/>
      <c r="IHH1041" s="330"/>
      <c r="IHI1041" s="330"/>
      <c r="IHJ1041" s="330"/>
      <c r="IHK1041" s="330"/>
      <c r="IHL1041" s="330"/>
      <c r="IHM1041" s="330"/>
      <c r="IHN1041" s="330"/>
      <c r="IHO1041" s="330"/>
      <c r="IHP1041" s="330"/>
      <c r="IHQ1041" s="330"/>
      <c r="IHR1041" s="330"/>
      <c r="IHS1041" s="330"/>
      <c r="IHT1041" s="330"/>
      <c r="IHU1041" s="330"/>
      <c r="IHV1041" s="330"/>
      <c r="IHW1041" s="330"/>
      <c r="IHX1041" s="330"/>
      <c r="IHY1041" s="330"/>
      <c r="IHZ1041" s="330"/>
      <c r="IIA1041" s="330"/>
      <c r="IIB1041" s="330"/>
      <c r="IIC1041" s="330"/>
      <c r="IID1041" s="330"/>
      <c r="IIE1041" s="330"/>
      <c r="IIF1041" s="330"/>
      <c r="IIG1041" s="330"/>
      <c r="IIH1041" s="330"/>
      <c r="III1041" s="330"/>
      <c r="IIJ1041" s="330"/>
      <c r="IIK1041" s="330"/>
      <c r="IIL1041" s="330"/>
      <c r="IIM1041" s="330"/>
      <c r="IIN1041" s="330"/>
      <c r="IIO1041" s="330"/>
      <c r="IIP1041" s="330"/>
      <c r="IIQ1041" s="330"/>
      <c r="IIR1041" s="330"/>
      <c r="IIS1041" s="330"/>
      <c r="IIT1041" s="330"/>
      <c r="IIU1041" s="330"/>
      <c r="IIV1041" s="330"/>
      <c r="IIW1041" s="330"/>
      <c r="IIX1041" s="330"/>
      <c r="IIY1041" s="330"/>
      <c r="IIZ1041" s="330"/>
      <c r="IJA1041" s="330"/>
      <c r="IJB1041" s="330"/>
      <c r="IJC1041" s="330"/>
      <c r="IJD1041" s="330"/>
      <c r="IJE1041" s="330"/>
      <c r="IJF1041" s="330"/>
      <c r="IJG1041" s="330"/>
      <c r="IJH1041" s="330"/>
      <c r="IJI1041" s="330"/>
      <c r="IJJ1041" s="330"/>
      <c r="IJK1041" s="330"/>
      <c r="IJL1041" s="330"/>
      <c r="IJM1041" s="330"/>
      <c r="IJN1041" s="330"/>
      <c r="IJO1041" s="330"/>
      <c r="IJP1041" s="330"/>
      <c r="IJQ1041" s="330"/>
      <c r="IJR1041" s="330"/>
      <c r="IJS1041" s="330"/>
      <c r="IJT1041" s="330"/>
      <c r="IJU1041" s="330"/>
      <c r="IJV1041" s="330"/>
      <c r="IJW1041" s="330"/>
      <c r="IJX1041" s="330"/>
      <c r="IJY1041" s="330"/>
      <c r="IJZ1041" s="330"/>
      <c r="IKA1041" s="330"/>
      <c r="IKB1041" s="330"/>
      <c r="IKC1041" s="330"/>
      <c r="IKD1041" s="330"/>
      <c r="IKE1041" s="330"/>
      <c r="IKF1041" s="330"/>
      <c r="IKG1041" s="330"/>
      <c r="IKH1041" s="330"/>
      <c r="IKI1041" s="330"/>
      <c r="IKJ1041" s="330"/>
      <c r="IKK1041" s="330"/>
      <c r="IKL1041" s="330"/>
      <c r="IKM1041" s="330"/>
      <c r="IKN1041" s="330"/>
      <c r="IKO1041" s="330"/>
      <c r="IKP1041" s="330"/>
      <c r="IKQ1041" s="330"/>
      <c r="IKR1041" s="330"/>
      <c r="IKS1041" s="330"/>
      <c r="IKT1041" s="330"/>
      <c r="IKU1041" s="330"/>
      <c r="IKV1041" s="330"/>
      <c r="IKW1041" s="330"/>
      <c r="IKX1041" s="330"/>
      <c r="IKY1041" s="330"/>
      <c r="IKZ1041" s="330"/>
      <c r="ILA1041" s="330"/>
      <c r="ILB1041" s="330"/>
      <c r="ILC1041" s="330"/>
      <c r="ILD1041" s="330"/>
      <c r="ILE1041" s="330"/>
      <c r="ILF1041" s="330"/>
      <c r="ILG1041" s="330"/>
      <c r="ILH1041" s="330"/>
      <c r="ILI1041" s="330"/>
      <c r="ILJ1041" s="330"/>
      <c r="ILK1041" s="330"/>
      <c r="ILL1041" s="330"/>
      <c r="ILM1041" s="330"/>
      <c r="ILN1041" s="330"/>
      <c r="ILO1041" s="330"/>
      <c r="ILP1041" s="330"/>
      <c r="ILQ1041" s="330"/>
      <c r="ILR1041" s="330"/>
      <c r="ILS1041" s="330"/>
      <c r="ILT1041" s="330"/>
      <c r="ILU1041" s="330"/>
      <c r="ILV1041" s="330"/>
      <c r="ILW1041" s="330"/>
      <c r="ILX1041" s="330"/>
      <c r="ILY1041" s="330"/>
      <c r="ILZ1041" s="330"/>
      <c r="IMA1041" s="330"/>
      <c r="IMB1041" s="330"/>
      <c r="IMC1041" s="330"/>
      <c r="IMD1041" s="330"/>
      <c r="IME1041" s="330"/>
      <c r="IMF1041" s="330"/>
      <c r="IMG1041" s="330"/>
      <c r="IMH1041" s="330"/>
      <c r="IMI1041" s="330"/>
      <c r="IMJ1041" s="330"/>
      <c r="IMK1041" s="330"/>
      <c r="IML1041" s="330"/>
      <c r="IMM1041" s="330"/>
      <c r="IMN1041" s="330"/>
      <c r="IMO1041" s="330"/>
      <c r="IMP1041" s="330"/>
      <c r="IMQ1041" s="330"/>
      <c r="IMR1041" s="330"/>
      <c r="IMS1041" s="330"/>
      <c r="IMT1041" s="330"/>
      <c r="IMU1041" s="330"/>
      <c r="IMV1041" s="330"/>
      <c r="IMW1041" s="330"/>
      <c r="IMX1041" s="330"/>
      <c r="IMY1041" s="330"/>
      <c r="IMZ1041" s="330"/>
      <c r="INA1041" s="330"/>
      <c r="INB1041" s="330"/>
      <c r="INC1041" s="330"/>
      <c r="IND1041" s="330"/>
      <c r="INE1041" s="330"/>
      <c r="INF1041" s="330"/>
      <c r="ING1041" s="330"/>
      <c r="INH1041" s="330"/>
      <c r="INI1041" s="330"/>
      <c r="INJ1041" s="330"/>
      <c r="INK1041" s="330"/>
      <c r="INL1041" s="330"/>
      <c r="INM1041" s="330"/>
      <c r="INN1041" s="330"/>
      <c r="INO1041" s="330"/>
      <c r="INP1041" s="330"/>
      <c r="INQ1041" s="330"/>
      <c r="INR1041" s="330"/>
      <c r="INS1041" s="330"/>
      <c r="INT1041" s="330"/>
      <c r="INU1041" s="330"/>
      <c r="INV1041" s="330"/>
      <c r="INW1041" s="330"/>
      <c r="INX1041" s="330"/>
      <c r="INY1041" s="330"/>
      <c r="INZ1041" s="330"/>
      <c r="IOA1041" s="330"/>
      <c r="IOB1041" s="330"/>
      <c r="IOC1041" s="330"/>
      <c r="IOD1041" s="330"/>
      <c r="IOE1041" s="330"/>
      <c r="IOF1041" s="330"/>
      <c r="IOG1041" s="330"/>
      <c r="IOH1041" s="330"/>
      <c r="IOI1041" s="330"/>
      <c r="IOJ1041" s="330"/>
      <c r="IOK1041" s="330"/>
      <c r="IOL1041" s="330"/>
      <c r="IOM1041" s="330"/>
      <c r="ION1041" s="330"/>
      <c r="IOO1041" s="330"/>
      <c r="IOP1041" s="330"/>
      <c r="IOQ1041" s="330"/>
      <c r="IOR1041" s="330"/>
      <c r="IOS1041" s="330"/>
      <c r="IOT1041" s="330"/>
      <c r="IOU1041" s="330"/>
      <c r="IOV1041" s="330"/>
      <c r="IOW1041" s="330"/>
      <c r="IOX1041" s="330"/>
      <c r="IOY1041" s="330"/>
      <c r="IOZ1041" s="330"/>
      <c r="IPA1041" s="330"/>
      <c r="IPB1041" s="330"/>
      <c r="IPC1041" s="330"/>
      <c r="IPD1041" s="330"/>
      <c r="IPE1041" s="330"/>
      <c r="IPF1041" s="330"/>
      <c r="IPG1041" s="330"/>
      <c r="IPH1041" s="330"/>
      <c r="IPI1041" s="330"/>
      <c r="IPJ1041" s="330"/>
      <c r="IPK1041" s="330"/>
      <c r="IPL1041" s="330"/>
      <c r="IPM1041" s="330"/>
      <c r="IPN1041" s="330"/>
      <c r="IPO1041" s="330"/>
      <c r="IPP1041" s="330"/>
      <c r="IPQ1041" s="330"/>
      <c r="IPR1041" s="330"/>
      <c r="IPS1041" s="330"/>
      <c r="IPT1041" s="330"/>
      <c r="IPU1041" s="330"/>
      <c r="IPV1041" s="330"/>
      <c r="IPW1041" s="330"/>
      <c r="IPX1041" s="330"/>
      <c r="IPY1041" s="330"/>
      <c r="IPZ1041" s="330"/>
      <c r="IQA1041" s="330"/>
      <c r="IQB1041" s="330"/>
      <c r="IQC1041" s="330"/>
      <c r="IQD1041" s="330"/>
      <c r="IQE1041" s="330"/>
      <c r="IQF1041" s="330"/>
      <c r="IQG1041" s="330"/>
      <c r="IQH1041" s="330"/>
      <c r="IQI1041" s="330"/>
      <c r="IQJ1041" s="330"/>
      <c r="IQK1041" s="330"/>
      <c r="IQL1041" s="330"/>
      <c r="IQM1041" s="330"/>
      <c r="IQN1041" s="330"/>
      <c r="IQO1041" s="330"/>
      <c r="IQP1041" s="330"/>
      <c r="IQQ1041" s="330"/>
      <c r="IQR1041" s="330"/>
      <c r="IQS1041" s="330"/>
      <c r="IQT1041" s="330"/>
      <c r="IQU1041" s="330"/>
      <c r="IQV1041" s="330"/>
      <c r="IQW1041" s="330"/>
      <c r="IQX1041" s="330"/>
      <c r="IQY1041" s="330"/>
      <c r="IQZ1041" s="330"/>
      <c r="IRA1041" s="330"/>
      <c r="IRB1041" s="330"/>
      <c r="IRC1041" s="330"/>
      <c r="IRD1041" s="330"/>
      <c r="IRE1041" s="330"/>
      <c r="IRF1041" s="330"/>
      <c r="IRG1041" s="330"/>
      <c r="IRH1041" s="330"/>
      <c r="IRI1041" s="330"/>
      <c r="IRJ1041" s="330"/>
      <c r="IRK1041" s="330"/>
      <c r="IRL1041" s="330"/>
      <c r="IRM1041" s="330"/>
      <c r="IRN1041" s="330"/>
      <c r="IRO1041" s="330"/>
      <c r="IRP1041" s="330"/>
      <c r="IRQ1041" s="330"/>
      <c r="IRR1041" s="330"/>
      <c r="IRS1041" s="330"/>
      <c r="IRT1041" s="330"/>
      <c r="IRU1041" s="330"/>
      <c r="IRV1041" s="330"/>
      <c r="IRW1041" s="330"/>
      <c r="IRX1041" s="330"/>
      <c r="IRY1041" s="330"/>
      <c r="IRZ1041" s="330"/>
      <c r="ISA1041" s="330"/>
      <c r="ISB1041" s="330"/>
      <c r="ISC1041" s="330"/>
      <c r="ISD1041" s="330"/>
      <c r="ISE1041" s="330"/>
      <c r="ISF1041" s="330"/>
      <c r="ISG1041" s="330"/>
      <c r="ISH1041" s="330"/>
      <c r="ISI1041" s="330"/>
      <c r="ISJ1041" s="330"/>
      <c r="ISK1041" s="330"/>
      <c r="ISL1041" s="330"/>
      <c r="ISM1041" s="330"/>
      <c r="ISN1041" s="330"/>
      <c r="ISO1041" s="330"/>
      <c r="ISP1041" s="330"/>
      <c r="ISQ1041" s="330"/>
      <c r="ISR1041" s="330"/>
      <c r="ISS1041" s="330"/>
      <c r="IST1041" s="330"/>
      <c r="ISU1041" s="330"/>
      <c r="ISV1041" s="330"/>
      <c r="ISW1041" s="330"/>
      <c r="ISX1041" s="330"/>
      <c r="ISY1041" s="330"/>
      <c r="ISZ1041" s="330"/>
      <c r="ITA1041" s="330"/>
      <c r="ITB1041" s="330"/>
      <c r="ITC1041" s="330"/>
      <c r="ITD1041" s="330"/>
      <c r="ITE1041" s="330"/>
      <c r="ITF1041" s="330"/>
      <c r="ITG1041" s="330"/>
      <c r="ITH1041" s="330"/>
      <c r="ITI1041" s="330"/>
      <c r="ITJ1041" s="330"/>
      <c r="ITK1041" s="330"/>
      <c r="ITL1041" s="330"/>
      <c r="ITM1041" s="330"/>
      <c r="ITN1041" s="330"/>
      <c r="ITO1041" s="330"/>
      <c r="ITP1041" s="330"/>
      <c r="ITQ1041" s="330"/>
      <c r="ITR1041" s="330"/>
      <c r="ITS1041" s="330"/>
      <c r="ITT1041" s="330"/>
      <c r="ITU1041" s="330"/>
      <c r="ITV1041" s="330"/>
      <c r="ITW1041" s="330"/>
      <c r="ITX1041" s="330"/>
      <c r="ITY1041" s="330"/>
      <c r="ITZ1041" s="330"/>
      <c r="IUA1041" s="330"/>
      <c r="IUB1041" s="330"/>
      <c r="IUC1041" s="330"/>
      <c r="IUD1041" s="330"/>
      <c r="IUE1041" s="330"/>
      <c r="IUF1041" s="330"/>
      <c r="IUG1041" s="330"/>
      <c r="IUH1041" s="330"/>
      <c r="IUI1041" s="330"/>
      <c r="IUJ1041" s="330"/>
      <c r="IUK1041" s="330"/>
      <c r="IUL1041" s="330"/>
      <c r="IUM1041" s="330"/>
      <c r="IUN1041" s="330"/>
      <c r="IUO1041" s="330"/>
      <c r="IUP1041" s="330"/>
      <c r="IUQ1041" s="330"/>
      <c r="IUR1041" s="330"/>
      <c r="IUS1041" s="330"/>
      <c r="IUT1041" s="330"/>
      <c r="IUU1041" s="330"/>
      <c r="IUV1041" s="330"/>
      <c r="IUW1041" s="330"/>
      <c r="IUX1041" s="330"/>
      <c r="IUY1041" s="330"/>
      <c r="IUZ1041" s="330"/>
      <c r="IVA1041" s="330"/>
      <c r="IVB1041" s="330"/>
      <c r="IVC1041" s="330"/>
      <c r="IVD1041" s="330"/>
      <c r="IVE1041" s="330"/>
      <c r="IVF1041" s="330"/>
      <c r="IVG1041" s="330"/>
      <c r="IVH1041" s="330"/>
      <c r="IVI1041" s="330"/>
      <c r="IVJ1041" s="330"/>
      <c r="IVK1041" s="330"/>
      <c r="IVL1041" s="330"/>
      <c r="IVM1041" s="330"/>
      <c r="IVN1041" s="330"/>
      <c r="IVO1041" s="330"/>
      <c r="IVP1041" s="330"/>
      <c r="IVQ1041" s="330"/>
      <c r="IVR1041" s="330"/>
      <c r="IVS1041" s="330"/>
      <c r="IVT1041" s="330"/>
      <c r="IVU1041" s="330"/>
      <c r="IVV1041" s="330"/>
      <c r="IVW1041" s="330"/>
      <c r="IVX1041" s="330"/>
      <c r="IVY1041" s="330"/>
      <c r="IVZ1041" s="330"/>
      <c r="IWA1041" s="330"/>
      <c r="IWB1041" s="330"/>
      <c r="IWC1041" s="330"/>
      <c r="IWD1041" s="330"/>
      <c r="IWE1041" s="330"/>
      <c r="IWF1041" s="330"/>
      <c r="IWG1041" s="330"/>
      <c r="IWH1041" s="330"/>
      <c r="IWI1041" s="330"/>
      <c r="IWJ1041" s="330"/>
      <c r="IWK1041" s="330"/>
      <c r="IWL1041" s="330"/>
      <c r="IWM1041" s="330"/>
      <c r="IWN1041" s="330"/>
      <c r="IWO1041" s="330"/>
      <c r="IWP1041" s="330"/>
      <c r="IWQ1041" s="330"/>
      <c r="IWR1041" s="330"/>
      <c r="IWS1041" s="330"/>
      <c r="IWT1041" s="330"/>
      <c r="IWU1041" s="330"/>
      <c r="IWV1041" s="330"/>
      <c r="IWW1041" s="330"/>
      <c r="IWX1041" s="330"/>
      <c r="IWY1041" s="330"/>
      <c r="IWZ1041" s="330"/>
      <c r="IXA1041" s="330"/>
      <c r="IXB1041" s="330"/>
      <c r="IXC1041" s="330"/>
      <c r="IXD1041" s="330"/>
      <c r="IXE1041" s="330"/>
      <c r="IXF1041" s="330"/>
      <c r="IXG1041" s="330"/>
      <c r="IXH1041" s="330"/>
      <c r="IXI1041" s="330"/>
      <c r="IXJ1041" s="330"/>
      <c r="IXK1041" s="330"/>
      <c r="IXL1041" s="330"/>
      <c r="IXM1041" s="330"/>
      <c r="IXN1041" s="330"/>
      <c r="IXO1041" s="330"/>
      <c r="IXP1041" s="330"/>
      <c r="IXQ1041" s="330"/>
      <c r="IXR1041" s="330"/>
      <c r="IXS1041" s="330"/>
      <c r="IXT1041" s="330"/>
      <c r="IXU1041" s="330"/>
      <c r="IXV1041" s="330"/>
      <c r="IXW1041" s="330"/>
      <c r="IXX1041" s="330"/>
      <c r="IXY1041" s="330"/>
      <c r="IXZ1041" s="330"/>
      <c r="IYA1041" s="330"/>
      <c r="IYB1041" s="330"/>
      <c r="IYC1041" s="330"/>
      <c r="IYD1041" s="330"/>
      <c r="IYE1041" s="330"/>
      <c r="IYF1041" s="330"/>
      <c r="IYG1041" s="330"/>
      <c r="IYH1041" s="330"/>
      <c r="IYI1041" s="330"/>
      <c r="IYJ1041" s="330"/>
      <c r="IYK1041" s="330"/>
      <c r="IYL1041" s="330"/>
      <c r="IYM1041" s="330"/>
      <c r="IYN1041" s="330"/>
      <c r="IYO1041" s="330"/>
      <c r="IYP1041" s="330"/>
      <c r="IYQ1041" s="330"/>
      <c r="IYR1041" s="330"/>
      <c r="IYS1041" s="330"/>
      <c r="IYT1041" s="330"/>
      <c r="IYU1041" s="330"/>
      <c r="IYV1041" s="330"/>
      <c r="IYW1041" s="330"/>
      <c r="IYX1041" s="330"/>
      <c r="IYY1041" s="330"/>
      <c r="IYZ1041" s="330"/>
      <c r="IZA1041" s="330"/>
      <c r="IZB1041" s="330"/>
      <c r="IZC1041" s="330"/>
      <c r="IZD1041" s="330"/>
      <c r="IZE1041" s="330"/>
      <c r="IZF1041" s="330"/>
      <c r="IZG1041" s="330"/>
      <c r="IZH1041" s="330"/>
      <c r="IZI1041" s="330"/>
      <c r="IZJ1041" s="330"/>
      <c r="IZK1041" s="330"/>
      <c r="IZL1041" s="330"/>
      <c r="IZM1041" s="330"/>
      <c r="IZN1041" s="330"/>
      <c r="IZO1041" s="330"/>
      <c r="IZP1041" s="330"/>
      <c r="IZQ1041" s="330"/>
      <c r="IZR1041" s="330"/>
      <c r="IZS1041" s="330"/>
      <c r="IZT1041" s="330"/>
      <c r="IZU1041" s="330"/>
      <c r="IZV1041" s="330"/>
      <c r="IZW1041" s="330"/>
      <c r="IZX1041" s="330"/>
      <c r="IZY1041" s="330"/>
      <c r="IZZ1041" s="330"/>
      <c r="JAA1041" s="330"/>
      <c r="JAB1041" s="330"/>
      <c r="JAC1041" s="330"/>
      <c r="JAD1041" s="330"/>
      <c r="JAE1041" s="330"/>
      <c r="JAF1041" s="330"/>
      <c r="JAG1041" s="330"/>
      <c r="JAH1041" s="330"/>
      <c r="JAI1041" s="330"/>
      <c r="JAJ1041" s="330"/>
      <c r="JAK1041" s="330"/>
      <c r="JAL1041" s="330"/>
      <c r="JAM1041" s="330"/>
      <c r="JAN1041" s="330"/>
      <c r="JAO1041" s="330"/>
      <c r="JAP1041" s="330"/>
      <c r="JAQ1041" s="330"/>
      <c r="JAR1041" s="330"/>
      <c r="JAS1041" s="330"/>
      <c r="JAT1041" s="330"/>
      <c r="JAU1041" s="330"/>
      <c r="JAV1041" s="330"/>
      <c r="JAW1041" s="330"/>
      <c r="JAX1041" s="330"/>
      <c r="JAY1041" s="330"/>
      <c r="JAZ1041" s="330"/>
      <c r="JBA1041" s="330"/>
      <c r="JBB1041" s="330"/>
      <c r="JBC1041" s="330"/>
      <c r="JBD1041" s="330"/>
      <c r="JBE1041" s="330"/>
      <c r="JBF1041" s="330"/>
      <c r="JBG1041" s="330"/>
      <c r="JBH1041" s="330"/>
      <c r="JBI1041" s="330"/>
      <c r="JBJ1041" s="330"/>
      <c r="JBK1041" s="330"/>
      <c r="JBL1041" s="330"/>
      <c r="JBM1041" s="330"/>
      <c r="JBN1041" s="330"/>
      <c r="JBO1041" s="330"/>
      <c r="JBP1041" s="330"/>
      <c r="JBQ1041" s="330"/>
      <c r="JBR1041" s="330"/>
      <c r="JBS1041" s="330"/>
      <c r="JBT1041" s="330"/>
      <c r="JBU1041" s="330"/>
      <c r="JBV1041" s="330"/>
      <c r="JBW1041" s="330"/>
      <c r="JBX1041" s="330"/>
      <c r="JBY1041" s="330"/>
      <c r="JBZ1041" s="330"/>
      <c r="JCA1041" s="330"/>
      <c r="JCB1041" s="330"/>
      <c r="JCC1041" s="330"/>
      <c r="JCD1041" s="330"/>
      <c r="JCE1041" s="330"/>
      <c r="JCF1041" s="330"/>
      <c r="JCG1041" s="330"/>
      <c r="JCH1041" s="330"/>
      <c r="JCI1041" s="330"/>
      <c r="JCJ1041" s="330"/>
      <c r="JCK1041" s="330"/>
      <c r="JCL1041" s="330"/>
      <c r="JCM1041" s="330"/>
      <c r="JCN1041" s="330"/>
      <c r="JCO1041" s="330"/>
      <c r="JCP1041" s="330"/>
      <c r="JCQ1041" s="330"/>
      <c r="JCR1041" s="330"/>
      <c r="JCS1041" s="330"/>
      <c r="JCT1041" s="330"/>
      <c r="JCU1041" s="330"/>
      <c r="JCV1041" s="330"/>
      <c r="JCW1041" s="330"/>
      <c r="JCX1041" s="330"/>
      <c r="JCY1041" s="330"/>
      <c r="JCZ1041" s="330"/>
      <c r="JDA1041" s="330"/>
      <c r="JDB1041" s="330"/>
      <c r="JDC1041" s="330"/>
      <c r="JDD1041" s="330"/>
      <c r="JDE1041" s="330"/>
      <c r="JDF1041" s="330"/>
      <c r="JDG1041" s="330"/>
      <c r="JDH1041" s="330"/>
      <c r="JDI1041" s="330"/>
      <c r="JDJ1041" s="330"/>
      <c r="JDK1041" s="330"/>
      <c r="JDL1041" s="330"/>
      <c r="JDM1041" s="330"/>
      <c r="JDN1041" s="330"/>
      <c r="JDO1041" s="330"/>
      <c r="JDP1041" s="330"/>
      <c r="JDQ1041" s="330"/>
      <c r="JDR1041" s="330"/>
      <c r="JDS1041" s="330"/>
      <c r="JDT1041" s="330"/>
      <c r="JDU1041" s="330"/>
      <c r="JDV1041" s="330"/>
      <c r="JDW1041" s="330"/>
      <c r="JDX1041" s="330"/>
      <c r="JDY1041" s="330"/>
      <c r="JDZ1041" s="330"/>
      <c r="JEA1041" s="330"/>
      <c r="JEB1041" s="330"/>
      <c r="JEC1041" s="330"/>
      <c r="JED1041" s="330"/>
      <c r="JEE1041" s="330"/>
      <c r="JEF1041" s="330"/>
      <c r="JEG1041" s="330"/>
      <c r="JEH1041" s="330"/>
      <c r="JEI1041" s="330"/>
      <c r="JEJ1041" s="330"/>
      <c r="JEK1041" s="330"/>
      <c r="JEL1041" s="330"/>
      <c r="JEM1041" s="330"/>
      <c r="JEN1041" s="330"/>
      <c r="JEO1041" s="330"/>
      <c r="JEP1041" s="330"/>
      <c r="JEQ1041" s="330"/>
      <c r="JER1041" s="330"/>
      <c r="JES1041" s="330"/>
      <c r="JET1041" s="330"/>
      <c r="JEU1041" s="330"/>
      <c r="JEV1041" s="330"/>
      <c r="JEW1041" s="330"/>
      <c r="JEX1041" s="330"/>
      <c r="JEY1041" s="330"/>
      <c r="JEZ1041" s="330"/>
      <c r="JFA1041" s="330"/>
      <c r="JFB1041" s="330"/>
      <c r="JFC1041" s="330"/>
      <c r="JFD1041" s="330"/>
      <c r="JFE1041" s="330"/>
      <c r="JFF1041" s="330"/>
      <c r="JFG1041" s="330"/>
      <c r="JFH1041" s="330"/>
      <c r="JFI1041" s="330"/>
      <c r="JFJ1041" s="330"/>
      <c r="JFK1041" s="330"/>
      <c r="JFL1041" s="330"/>
      <c r="JFM1041" s="330"/>
      <c r="JFN1041" s="330"/>
      <c r="JFO1041" s="330"/>
      <c r="JFP1041" s="330"/>
      <c r="JFQ1041" s="330"/>
      <c r="JFR1041" s="330"/>
      <c r="JFS1041" s="330"/>
      <c r="JFT1041" s="330"/>
      <c r="JFU1041" s="330"/>
      <c r="JFV1041" s="330"/>
      <c r="JFW1041" s="330"/>
      <c r="JFX1041" s="330"/>
      <c r="JFY1041" s="330"/>
      <c r="JFZ1041" s="330"/>
      <c r="JGA1041" s="330"/>
      <c r="JGB1041" s="330"/>
      <c r="JGC1041" s="330"/>
      <c r="JGD1041" s="330"/>
      <c r="JGE1041" s="330"/>
      <c r="JGF1041" s="330"/>
      <c r="JGG1041" s="330"/>
      <c r="JGH1041" s="330"/>
      <c r="JGI1041" s="330"/>
      <c r="JGJ1041" s="330"/>
      <c r="JGK1041" s="330"/>
      <c r="JGL1041" s="330"/>
      <c r="JGM1041" s="330"/>
      <c r="JGN1041" s="330"/>
      <c r="JGO1041" s="330"/>
      <c r="JGP1041" s="330"/>
      <c r="JGQ1041" s="330"/>
      <c r="JGR1041" s="330"/>
      <c r="JGS1041" s="330"/>
      <c r="JGT1041" s="330"/>
      <c r="JGU1041" s="330"/>
      <c r="JGV1041" s="330"/>
      <c r="JGW1041" s="330"/>
      <c r="JGX1041" s="330"/>
      <c r="JGY1041" s="330"/>
      <c r="JGZ1041" s="330"/>
      <c r="JHA1041" s="330"/>
      <c r="JHB1041" s="330"/>
      <c r="JHC1041" s="330"/>
      <c r="JHD1041" s="330"/>
      <c r="JHE1041" s="330"/>
      <c r="JHF1041" s="330"/>
      <c r="JHG1041" s="330"/>
      <c r="JHH1041" s="330"/>
      <c r="JHI1041" s="330"/>
      <c r="JHJ1041" s="330"/>
      <c r="JHK1041" s="330"/>
      <c r="JHL1041" s="330"/>
      <c r="JHM1041" s="330"/>
      <c r="JHN1041" s="330"/>
      <c r="JHO1041" s="330"/>
      <c r="JHP1041" s="330"/>
      <c r="JHQ1041" s="330"/>
      <c r="JHR1041" s="330"/>
      <c r="JHS1041" s="330"/>
      <c r="JHT1041" s="330"/>
      <c r="JHU1041" s="330"/>
      <c r="JHV1041" s="330"/>
      <c r="JHW1041" s="330"/>
      <c r="JHX1041" s="330"/>
      <c r="JHY1041" s="330"/>
      <c r="JHZ1041" s="330"/>
      <c r="JIA1041" s="330"/>
      <c r="JIB1041" s="330"/>
      <c r="JIC1041" s="330"/>
      <c r="JID1041" s="330"/>
      <c r="JIE1041" s="330"/>
      <c r="JIF1041" s="330"/>
      <c r="JIG1041" s="330"/>
      <c r="JIH1041" s="330"/>
      <c r="JII1041" s="330"/>
      <c r="JIJ1041" s="330"/>
      <c r="JIK1041" s="330"/>
      <c r="JIL1041" s="330"/>
      <c r="JIM1041" s="330"/>
      <c r="JIN1041" s="330"/>
      <c r="JIO1041" s="330"/>
      <c r="JIP1041" s="330"/>
      <c r="JIQ1041" s="330"/>
      <c r="JIR1041" s="330"/>
      <c r="JIS1041" s="330"/>
      <c r="JIT1041" s="330"/>
      <c r="JIU1041" s="330"/>
      <c r="JIV1041" s="330"/>
      <c r="JIW1041" s="330"/>
      <c r="JIX1041" s="330"/>
      <c r="JIY1041" s="330"/>
      <c r="JIZ1041" s="330"/>
      <c r="JJA1041" s="330"/>
      <c r="JJB1041" s="330"/>
      <c r="JJC1041" s="330"/>
      <c r="JJD1041" s="330"/>
      <c r="JJE1041" s="330"/>
      <c r="JJF1041" s="330"/>
      <c r="JJG1041" s="330"/>
      <c r="JJH1041" s="330"/>
      <c r="JJI1041" s="330"/>
      <c r="JJJ1041" s="330"/>
      <c r="JJK1041" s="330"/>
      <c r="JJL1041" s="330"/>
      <c r="JJM1041" s="330"/>
      <c r="JJN1041" s="330"/>
      <c r="JJO1041" s="330"/>
      <c r="JJP1041" s="330"/>
      <c r="JJQ1041" s="330"/>
      <c r="JJR1041" s="330"/>
      <c r="JJS1041" s="330"/>
      <c r="JJT1041" s="330"/>
      <c r="JJU1041" s="330"/>
      <c r="JJV1041" s="330"/>
      <c r="JJW1041" s="330"/>
      <c r="JJX1041" s="330"/>
      <c r="JJY1041" s="330"/>
      <c r="JJZ1041" s="330"/>
      <c r="JKA1041" s="330"/>
      <c r="JKB1041" s="330"/>
      <c r="JKC1041" s="330"/>
      <c r="JKD1041" s="330"/>
      <c r="JKE1041" s="330"/>
      <c r="JKF1041" s="330"/>
      <c r="JKG1041" s="330"/>
      <c r="JKH1041" s="330"/>
      <c r="JKI1041" s="330"/>
      <c r="JKJ1041" s="330"/>
      <c r="JKK1041" s="330"/>
      <c r="JKL1041" s="330"/>
      <c r="JKM1041" s="330"/>
      <c r="JKN1041" s="330"/>
      <c r="JKO1041" s="330"/>
      <c r="JKP1041" s="330"/>
      <c r="JKQ1041" s="330"/>
      <c r="JKR1041" s="330"/>
      <c r="JKS1041" s="330"/>
      <c r="JKT1041" s="330"/>
      <c r="JKU1041" s="330"/>
      <c r="JKV1041" s="330"/>
      <c r="JKW1041" s="330"/>
      <c r="JKX1041" s="330"/>
      <c r="JKY1041" s="330"/>
      <c r="JKZ1041" s="330"/>
      <c r="JLA1041" s="330"/>
      <c r="JLB1041" s="330"/>
      <c r="JLC1041" s="330"/>
      <c r="JLD1041" s="330"/>
      <c r="JLE1041" s="330"/>
      <c r="JLF1041" s="330"/>
      <c r="JLG1041" s="330"/>
      <c r="JLH1041" s="330"/>
      <c r="JLI1041" s="330"/>
      <c r="JLJ1041" s="330"/>
      <c r="JLK1041" s="330"/>
      <c r="JLL1041" s="330"/>
      <c r="JLM1041" s="330"/>
      <c r="JLN1041" s="330"/>
      <c r="JLO1041" s="330"/>
      <c r="JLP1041" s="330"/>
      <c r="JLQ1041" s="330"/>
      <c r="JLR1041" s="330"/>
      <c r="JLS1041" s="330"/>
      <c r="JLT1041" s="330"/>
      <c r="JLU1041" s="330"/>
      <c r="JLV1041" s="330"/>
      <c r="JLW1041" s="330"/>
      <c r="JLX1041" s="330"/>
      <c r="JLY1041" s="330"/>
      <c r="JLZ1041" s="330"/>
      <c r="JMA1041" s="330"/>
      <c r="JMB1041" s="330"/>
      <c r="JMC1041" s="330"/>
      <c r="JMD1041" s="330"/>
      <c r="JME1041" s="330"/>
      <c r="JMF1041" s="330"/>
      <c r="JMG1041" s="330"/>
      <c r="JMH1041" s="330"/>
      <c r="JMI1041" s="330"/>
      <c r="JMJ1041" s="330"/>
      <c r="JMK1041" s="330"/>
      <c r="JML1041" s="330"/>
      <c r="JMM1041" s="330"/>
      <c r="JMN1041" s="330"/>
      <c r="JMO1041" s="330"/>
      <c r="JMP1041" s="330"/>
      <c r="JMQ1041" s="330"/>
      <c r="JMR1041" s="330"/>
      <c r="JMS1041" s="330"/>
      <c r="JMT1041" s="330"/>
      <c r="JMU1041" s="330"/>
      <c r="JMV1041" s="330"/>
      <c r="JMW1041" s="330"/>
      <c r="JMX1041" s="330"/>
      <c r="JMY1041" s="330"/>
      <c r="JMZ1041" s="330"/>
      <c r="JNA1041" s="330"/>
      <c r="JNB1041" s="330"/>
      <c r="JNC1041" s="330"/>
      <c r="JND1041" s="330"/>
      <c r="JNE1041" s="330"/>
      <c r="JNF1041" s="330"/>
      <c r="JNG1041" s="330"/>
      <c r="JNH1041" s="330"/>
      <c r="JNI1041" s="330"/>
      <c r="JNJ1041" s="330"/>
      <c r="JNK1041" s="330"/>
      <c r="JNL1041" s="330"/>
      <c r="JNM1041" s="330"/>
      <c r="JNN1041" s="330"/>
      <c r="JNO1041" s="330"/>
      <c r="JNP1041" s="330"/>
      <c r="JNQ1041" s="330"/>
      <c r="JNR1041" s="330"/>
      <c r="JNS1041" s="330"/>
      <c r="JNT1041" s="330"/>
      <c r="JNU1041" s="330"/>
      <c r="JNV1041" s="330"/>
      <c r="JNW1041" s="330"/>
      <c r="JNX1041" s="330"/>
      <c r="JNY1041" s="330"/>
      <c r="JNZ1041" s="330"/>
      <c r="JOA1041" s="330"/>
      <c r="JOB1041" s="330"/>
      <c r="JOC1041" s="330"/>
      <c r="JOD1041" s="330"/>
      <c r="JOE1041" s="330"/>
      <c r="JOF1041" s="330"/>
      <c r="JOG1041" s="330"/>
      <c r="JOH1041" s="330"/>
      <c r="JOI1041" s="330"/>
      <c r="JOJ1041" s="330"/>
      <c r="JOK1041" s="330"/>
      <c r="JOL1041" s="330"/>
      <c r="JOM1041" s="330"/>
      <c r="JON1041" s="330"/>
      <c r="JOO1041" s="330"/>
      <c r="JOP1041" s="330"/>
      <c r="JOQ1041" s="330"/>
      <c r="JOR1041" s="330"/>
      <c r="JOS1041" s="330"/>
      <c r="JOT1041" s="330"/>
      <c r="JOU1041" s="330"/>
      <c r="JOV1041" s="330"/>
      <c r="JOW1041" s="330"/>
      <c r="JOX1041" s="330"/>
      <c r="JOY1041" s="330"/>
      <c r="JOZ1041" s="330"/>
      <c r="JPA1041" s="330"/>
      <c r="JPB1041" s="330"/>
      <c r="JPC1041" s="330"/>
      <c r="JPD1041" s="330"/>
      <c r="JPE1041" s="330"/>
      <c r="JPF1041" s="330"/>
      <c r="JPG1041" s="330"/>
      <c r="JPH1041" s="330"/>
      <c r="JPI1041" s="330"/>
      <c r="JPJ1041" s="330"/>
      <c r="JPK1041" s="330"/>
      <c r="JPL1041" s="330"/>
      <c r="JPM1041" s="330"/>
      <c r="JPN1041" s="330"/>
      <c r="JPO1041" s="330"/>
      <c r="JPP1041" s="330"/>
      <c r="JPQ1041" s="330"/>
      <c r="JPR1041" s="330"/>
      <c r="JPS1041" s="330"/>
      <c r="JPT1041" s="330"/>
      <c r="JPU1041" s="330"/>
      <c r="JPV1041" s="330"/>
      <c r="JPW1041" s="330"/>
      <c r="JPX1041" s="330"/>
      <c r="JPY1041" s="330"/>
      <c r="JPZ1041" s="330"/>
      <c r="JQA1041" s="330"/>
      <c r="JQB1041" s="330"/>
      <c r="JQC1041" s="330"/>
      <c r="JQD1041" s="330"/>
      <c r="JQE1041" s="330"/>
      <c r="JQF1041" s="330"/>
      <c r="JQG1041" s="330"/>
      <c r="JQH1041" s="330"/>
      <c r="JQI1041" s="330"/>
      <c r="JQJ1041" s="330"/>
      <c r="JQK1041" s="330"/>
      <c r="JQL1041" s="330"/>
      <c r="JQM1041" s="330"/>
      <c r="JQN1041" s="330"/>
      <c r="JQO1041" s="330"/>
      <c r="JQP1041" s="330"/>
      <c r="JQQ1041" s="330"/>
      <c r="JQR1041" s="330"/>
      <c r="JQS1041" s="330"/>
      <c r="JQT1041" s="330"/>
      <c r="JQU1041" s="330"/>
      <c r="JQV1041" s="330"/>
      <c r="JQW1041" s="330"/>
      <c r="JQX1041" s="330"/>
      <c r="JQY1041" s="330"/>
      <c r="JQZ1041" s="330"/>
      <c r="JRA1041" s="330"/>
      <c r="JRB1041" s="330"/>
      <c r="JRC1041" s="330"/>
      <c r="JRD1041" s="330"/>
      <c r="JRE1041" s="330"/>
      <c r="JRF1041" s="330"/>
      <c r="JRG1041" s="330"/>
      <c r="JRH1041" s="330"/>
      <c r="JRI1041" s="330"/>
      <c r="JRJ1041" s="330"/>
      <c r="JRK1041" s="330"/>
      <c r="JRL1041" s="330"/>
      <c r="JRM1041" s="330"/>
      <c r="JRN1041" s="330"/>
      <c r="JRO1041" s="330"/>
      <c r="JRP1041" s="330"/>
      <c r="JRQ1041" s="330"/>
      <c r="JRR1041" s="330"/>
      <c r="JRS1041" s="330"/>
      <c r="JRT1041" s="330"/>
      <c r="JRU1041" s="330"/>
      <c r="JRV1041" s="330"/>
      <c r="JRW1041" s="330"/>
      <c r="JRX1041" s="330"/>
      <c r="JRY1041" s="330"/>
      <c r="JRZ1041" s="330"/>
      <c r="JSA1041" s="330"/>
      <c r="JSB1041" s="330"/>
      <c r="JSC1041" s="330"/>
      <c r="JSD1041" s="330"/>
      <c r="JSE1041" s="330"/>
      <c r="JSF1041" s="330"/>
      <c r="JSG1041" s="330"/>
      <c r="JSH1041" s="330"/>
      <c r="JSI1041" s="330"/>
      <c r="JSJ1041" s="330"/>
      <c r="JSK1041" s="330"/>
      <c r="JSL1041" s="330"/>
      <c r="JSM1041" s="330"/>
      <c r="JSN1041" s="330"/>
      <c r="JSO1041" s="330"/>
      <c r="JSP1041" s="330"/>
      <c r="JSQ1041" s="330"/>
      <c r="JSR1041" s="330"/>
      <c r="JSS1041" s="330"/>
      <c r="JST1041" s="330"/>
      <c r="JSU1041" s="330"/>
      <c r="JSV1041" s="330"/>
      <c r="JSW1041" s="330"/>
      <c r="JSX1041" s="330"/>
      <c r="JSY1041" s="330"/>
      <c r="JSZ1041" s="330"/>
      <c r="JTA1041" s="330"/>
      <c r="JTB1041" s="330"/>
      <c r="JTC1041" s="330"/>
      <c r="JTD1041" s="330"/>
      <c r="JTE1041" s="330"/>
      <c r="JTF1041" s="330"/>
      <c r="JTG1041" s="330"/>
      <c r="JTH1041" s="330"/>
      <c r="JTI1041" s="330"/>
      <c r="JTJ1041" s="330"/>
      <c r="JTK1041" s="330"/>
      <c r="JTL1041" s="330"/>
      <c r="JTM1041" s="330"/>
      <c r="JTN1041" s="330"/>
      <c r="JTO1041" s="330"/>
      <c r="JTP1041" s="330"/>
      <c r="JTQ1041" s="330"/>
      <c r="JTR1041" s="330"/>
      <c r="JTS1041" s="330"/>
      <c r="JTT1041" s="330"/>
      <c r="JTU1041" s="330"/>
      <c r="JTV1041" s="330"/>
      <c r="JTW1041" s="330"/>
      <c r="JTX1041" s="330"/>
      <c r="JTY1041" s="330"/>
      <c r="JTZ1041" s="330"/>
      <c r="JUA1041" s="330"/>
      <c r="JUB1041" s="330"/>
      <c r="JUC1041" s="330"/>
      <c r="JUD1041" s="330"/>
      <c r="JUE1041" s="330"/>
      <c r="JUF1041" s="330"/>
      <c r="JUG1041" s="330"/>
      <c r="JUH1041" s="330"/>
      <c r="JUI1041" s="330"/>
      <c r="JUJ1041" s="330"/>
      <c r="JUK1041" s="330"/>
      <c r="JUL1041" s="330"/>
      <c r="JUM1041" s="330"/>
      <c r="JUN1041" s="330"/>
      <c r="JUO1041" s="330"/>
      <c r="JUP1041" s="330"/>
      <c r="JUQ1041" s="330"/>
      <c r="JUR1041" s="330"/>
      <c r="JUS1041" s="330"/>
      <c r="JUT1041" s="330"/>
      <c r="JUU1041" s="330"/>
      <c r="JUV1041" s="330"/>
      <c r="JUW1041" s="330"/>
      <c r="JUX1041" s="330"/>
      <c r="JUY1041" s="330"/>
      <c r="JUZ1041" s="330"/>
      <c r="JVA1041" s="330"/>
      <c r="JVB1041" s="330"/>
      <c r="JVC1041" s="330"/>
      <c r="JVD1041" s="330"/>
      <c r="JVE1041" s="330"/>
      <c r="JVF1041" s="330"/>
      <c r="JVG1041" s="330"/>
      <c r="JVH1041" s="330"/>
      <c r="JVI1041" s="330"/>
      <c r="JVJ1041" s="330"/>
      <c r="JVK1041" s="330"/>
      <c r="JVL1041" s="330"/>
      <c r="JVM1041" s="330"/>
      <c r="JVN1041" s="330"/>
      <c r="JVO1041" s="330"/>
      <c r="JVP1041" s="330"/>
      <c r="JVQ1041" s="330"/>
      <c r="JVR1041" s="330"/>
      <c r="JVS1041" s="330"/>
      <c r="JVT1041" s="330"/>
      <c r="JVU1041" s="330"/>
      <c r="JVV1041" s="330"/>
      <c r="JVW1041" s="330"/>
      <c r="JVX1041" s="330"/>
      <c r="JVY1041" s="330"/>
      <c r="JVZ1041" s="330"/>
      <c r="JWA1041" s="330"/>
      <c r="JWB1041" s="330"/>
      <c r="JWC1041" s="330"/>
      <c r="JWD1041" s="330"/>
      <c r="JWE1041" s="330"/>
      <c r="JWF1041" s="330"/>
      <c r="JWG1041" s="330"/>
      <c r="JWH1041" s="330"/>
      <c r="JWI1041" s="330"/>
      <c r="JWJ1041" s="330"/>
      <c r="JWK1041" s="330"/>
      <c r="JWL1041" s="330"/>
      <c r="JWM1041" s="330"/>
      <c r="JWN1041" s="330"/>
      <c r="JWO1041" s="330"/>
      <c r="JWP1041" s="330"/>
      <c r="JWQ1041" s="330"/>
      <c r="JWR1041" s="330"/>
      <c r="JWS1041" s="330"/>
      <c r="JWT1041" s="330"/>
      <c r="JWU1041" s="330"/>
      <c r="JWV1041" s="330"/>
      <c r="JWW1041" s="330"/>
      <c r="JWX1041" s="330"/>
      <c r="JWY1041" s="330"/>
      <c r="JWZ1041" s="330"/>
      <c r="JXA1041" s="330"/>
      <c r="JXB1041" s="330"/>
      <c r="JXC1041" s="330"/>
      <c r="JXD1041" s="330"/>
      <c r="JXE1041" s="330"/>
      <c r="JXF1041" s="330"/>
      <c r="JXG1041" s="330"/>
      <c r="JXH1041" s="330"/>
      <c r="JXI1041" s="330"/>
      <c r="JXJ1041" s="330"/>
      <c r="JXK1041" s="330"/>
      <c r="JXL1041" s="330"/>
      <c r="JXM1041" s="330"/>
      <c r="JXN1041" s="330"/>
      <c r="JXO1041" s="330"/>
      <c r="JXP1041" s="330"/>
      <c r="JXQ1041" s="330"/>
      <c r="JXR1041" s="330"/>
      <c r="JXS1041" s="330"/>
      <c r="JXT1041" s="330"/>
      <c r="JXU1041" s="330"/>
      <c r="JXV1041" s="330"/>
      <c r="JXW1041" s="330"/>
      <c r="JXX1041" s="330"/>
      <c r="JXY1041" s="330"/>
      <c r="JXZ1041" s="330"/>
      <c r="JYA1041" s="330"/>
      <c r="JYB1041" s="330"/>
      <c r="JYC1041" s="330"/>
      <c r="JYD1041" s="330"/>
      <c r="JYE1041" s="330"/>
      <c r="JYF1041" s="330"/>
      <c r="JYG1041" s="330"/>
      <c r="JYH1041" s="330"/>
      <c r="JYI1041" s="330"/>
      <c r="JYJ1041" s="330"/>
      <c r="JYK1041" s="330"/>
      <c r="JYL1041" s="330"/>
      <c r="JYM1041" s="330"/>
      <c r="JYN1041" s="330"/>
      <c r="JYO1041" s="330"/>
      <c r="JYP1041" s="330"/>
      <c r="JYQ1041" s="330"/>
      <c r="JYR1041" s="330"/>
      <c r="JYS1041" s="330"/>
      <c r="JYT1041" s="330"/>
      <c r="JYU1041" s="330"/>
      <c r="JYV1041" s="330"/>
      <c r="JYW1041" s="330"/>
      <c r="JYX1041" s="330"/>
      <c r="JYY1041" s="330"/>
      <c r="JYZ1041" s="330"/>
      <c r="JZA1041" s="330"/>
      <c r="JZB1041" s="330"/>
      <c r="JZC1041" s="330"/>
      <c r="JZD1041" s="330"/>
      <c r="JZE1041" s="330"/>
      <c r="JZF1041" s="330"/>
      <c r="JZG1041" s="330"/>
      <c r="JZH1041" s="330"/>
      <c r="JZI1041" s="330"/>
      <c r="JZJ1041" s="330"/>
      <c r="JZK1041" s="330"/>
      <c r="JZL1041" s="330"/>
      <c r="JZM1041" s="330"/>
      <c r="JZN1041" s="330"/>
      <c r="JZO1041" s="330"/>
      <c r="JZP1041" s="330"/>
      <c r="JZQ1041" s="330"/>
      <c r="JZR1041" s="330"/>
      <c r="JZS1041" s="330"/>
      <c r="JZT1041" s="330"/>
      <c r="JZU1041" s="330"/>
      <c r="JZV1041" s="330"/>
      <c r="JZW1041" s="330"/>
      <c r="JZX1041" s="330"/>
      <c r="JZY1041" s="330"/>
      <c r="JZZ1041" s="330"/>
      <c r="KAA1041" s="330"/>
      <c r="KAB1041" s="330"/>
      <c r="KAC1041" s="330"/>
      <c r="KAD1041" s="330"/>
      <c r="KAE1041" s="330"/>
      <c r="KAF1041" s="330"/>
      <c r="KAG1041" s="330"/>
      <c r="KAH1041" s="330"/>
      <c r="KAI1041" s="330"/>
      <c r="KAJ1041" s="330"/>
      <c r="KAK1041" s="330"/>
      <c r="KAL1041" s="330"/>
      <c r="KAM1041" s="330"/>
      <c r="KAN1041" s="330"/>
      <c r="KAO1041" s="330"/>
      <c r="KAP1041" s="330"/>
      <c r="KAQ1041" s="330"/>
      <c r="KAR1041" s="330"/>
      <c r="KAS1041" s="330"/>
      <c r="KAT1041" s="330"/>
      <c r="KAU1041" s="330"/>
      <c r="KAV1041" s="330"/>
      <c r="KAW1041" s="330"/>
      <c r="KAX1041" s="330"/>
      <c r="KAY1041" s="330"/>
      <c r="KAZ1041" s="330"/>
      <c r="KBA1041" s="330"/>
      <c r="KBB1041" s="330"/>
      <c r="KBC1041" s="330"/>
      <c r="KBD1041" s="330"/>
      <c r="KBE1041" s="330"/>
      <c r="KBF1041" s="330"/>
      <c r="KBG1041" s="330"/>
      <c r="KBH1041" s="330"/>
      <c r="KBI1041" s="330"/>
      <c r="KBJ1041" s="330"/>
      <c r="KBK1041" s="330"/>
      <c r="KBL1041" s="330"/>
      <c r="KBM1041" s="330"/>
      <c r="KBN1041" s="330"/>
      <c r="KBO1041" s="330"/>
      <c r="KBP1041" s="330"/>
      <c r="KBQ1041" s="330"/>
      <c r="KBR1041" s="330"/>
      <c r="KBS1041" s="330"/>
      <c r="KBT1041" s="330"/>
      <c r="KBU1041" s="330"/>
      <c r="KBV1041" s="330"/>
      <c r="KBW1041" s="330"/>
      <c r="KBX1041" s="330"/>
      <c r="KBY1041" s="330"/>
      <c r="KBZ1041" s="330"/>
      <c r="KCA1041" s="330"/>
      <c r="KCB1041" s="330"/>
      <c r="KCC1041" s="330"/>
      <c r="KCD1041" s="330"/>
      <c r="KCE1041" s="330"/>
      <c r="KCF1041" s="330"/>
      <c r="KCG1041" s="330"/>
      <c r="KCH1041" s="330"/>
      <c r="KCI1041" s="330"/>
      <c r="KCJ1041" s="330"/>
      <c r="KCK1041" s="330"/>
      <c r="KCL1041" s="330"/>
      <c r="KCM1041" s="330"/>
      <c r="KCN1041" s="330"/>
      <c r="KCO1041" s="330"/>
      <c r="KCP1041" s="330"/>
      <c r="KCQ1041" s="330"/>
      <c r="KCR1041" s="330"/>
      <c r="KCS1041" s="330"/>
      <c r="KCT1041" s="330"/>
      <c r="KCU1041" s="330"/>
      <c r="KCV1041" s="330"/>
      <c r="KCW1041" s="330"/>
      <c r="KCX1041" s="330"/>
      <c r="KCY1041" s="330"/>
      <c r="KCZ1041" s="330"/>
      <c r="KDA1041" s="330"/>
      <c r="KDB1041" s="330"/>
      <c r="KDC1041" s="330"/>
      <c r="KDD1041" s="330"/>
      <c r="KDE1041" s="330"/>
      <c r="KDF1041" s="330"/>
      <c r="KDG1041" s="330"/>
      <c r="KDH1041" s="330"/>
      <c r="KDI1041" s="330"/>
      <c r="KDJ1041" s="330"/>
      <c r="KDK1041" s="330"/>
      <c r="KDL1041" s="330"/>
      <c r="KDM1041" s="330"/>
      <c r="KDN1041" s="330"/>
      <c r="KDO1041" s="330"/>
      <c r="KDP1041" s="330"/>
      <c r="KDQ1041" s="330"/>
      <c r="KDR1041" s="330"/>
      <c r="KDS1041" s="330"/>
      <c r="KDT1041" s="330"/>
      <c r="KDU1041" s="330"/>
      <c r="KDV1041" s="330"/>
      <c r="KDW1041" s="330"/>
      <c r="KDX1041" s="330"/>
      <c r="KDY1041" s="330"/>
      <c r="KDZ1041" s="330"/>
      <c r="KEA1041" s="330"/>
      <c r="KEB1041" s="330"/>
      <c r="KEC1041" s="330"/>
      <c r="KED1041" s="330"/>
      <c r="KEE1041" s="330"/>
      <c r="KEF1041" s="330"/>
      <c r="KEG1041" s="330"/>
      <c r="KEH1041" s="330"/>
      <c r="KEI1041" s="330"/>
      <c r="KEJ1041" s="330"/>
      <c r="KEK1041" s="330"/>
      <c r="KEL1041" s="330"/>
      <c r="KEM1041" s="330"/>
      <c r="KEN1041" s="330"/>
      <c r="KEO1041" s="330"/>
      <c r="KEP1041" s="330"/>
      <c r="KEQ1041" s="330"/>
      <c r="KER1041" s="330"/>
      <c r="KES1041" s="330"/>
      <c r="KET1041" s="330"/>
      <c r="KEU1041" s="330"/>
      <c r="KEV1041" s="330"/>
      <c r="KEW1041" s="330"/>
      <c r="KEX1041" s="330"/>
      <c r="KEY1041" s="330"/>
      <c r="KEZ1041" s="330"/>
      <c r="KFA1041" s="330"/>
      <c r="KFB1041" s="330"/>
      <c r="KFC1041" s="330"/>
      <c r="KFD1041" s="330"/>
      <c r="KFE1041" s="330"/>
      <c r="KFF1041" s="330"/>
      <c r="KFG1041" s="330"/>
      <c r="KFH1041" s="330"/>
      <c r="KFI1041" s="330"/>
      <c r="KFJ1041" s="330"/>
      <c r="KFK1041" s="330"/>
      <c r="KFL1041" s="330"/>
      <c r="KFM1041" s="330"/>
      <c r="KFN1041" s="330"/>
      <c r="KFO1041" s="330"/>
      <c r="KFP1041" s="330"/>
      <c r="KFQ1041" s="330"/>
      <c r="KFR1041" s="330"/>
      <c r="KFS1041" s="330"/>
      <c r="KFT1041" s="330"/>
      <c r="KFU1041" s="330"/>
      <c r="KFV1041" s="330"/>
      <c r="KFW1041" s="330"/>
      <c r="KFX1041" s="330"/>
      <c r="KFY1041" s="330"/>
      <c r="KFZ1041" s="330"/>
      <c r="KGA1041" s="330"/>
      <c r="KGB1041" s="330"/>
      <c r="KGC1041" s="330"/>
      <c r="KGD1041" s="330"/>
      <c r="KGE1041" s="330"/>
      <c r="KGF1041" s="330"/>
      <c r="KGG1041" s="330"/>
      <c r="KGH1041" s="330"/>
      <c r="KGI1041" s="330"/>
      <c r="KGJ1041" s="330"/>
      <c r="KGK1041" s="330"/>
      <c r="KGL1041" s="330"/>
      <c r="KGM1041" s="330"/>
      <c r="KGN1041" s="330"/>
      <c r="KGO1041" s="330"/>
      <c r="KGP1041" s="330"/>
      <c r="KGQ1041" s="330"/>
      <c r="KGR1041" s="330"/>
      <c r="KGS1041" s="330"/>
      <c r="KGT1041" s="330"/>
      <c r="KGU1041" s="330"/>
      <c r="KGV1041" s="330"/>
      <c r="KGW1041" s="330"/>
      <c r="KGX1041" s="330"/>
      <c r="KGY1041" s="330"/>
      <c r="KGZ1041" s="330"/>
      <c r="KHA1041" s="330"/>
      <c r="KHB1041" s="330"/>
      <c r="KHC1041" s="330"/>
      <c r="KHD1041" s="330"/>
      <c r="KHE1041" s="330"/>
      <c r="KHF1041" s="330"/>
      <c r="KHG1041" s="330"/>
      <c r="KHH1041" s="330"/>
      <c r="KHI1041" s="330"/>
      <c r="KHJ1041" s="330"/>
      <c r="KHK1041" s="330"/>
      <c r="KHL1041" s="330"/>
      <c r="KHM1041" s="330"/>
      <c r="KHN1041" s="330"/>
      <c r="KHO1041" s="330"/>
      <c r="KHP1041" s="330"/>
      <c r="KHQ1041" s="330"/>
      <c r="KHR1041" s="330"/>
      <c r="KHS1041" s="330"/>
      <c r="KHT1041" s="330"/>
      <c r="KHU1041" s="330"/>
      <c r="KHV1041" s="330"/>
      <c r="KHW1041" s="330"/>
      <c r="KHX1041" s="330"/>
      <c r="KHY1041" s="330"/>
      <c r="KHZ1041" s="330"/>
      <c r="KIA1041" s="330"/>
      <c r="KIB1041" s="330"/>
      <c r="KIC1041" s="330"/>
      <c r="KID1041" s="330"/>
      <c r="KIE1041" s="330"/>
      <c r="KIF1041" s="330"/>
      <c r="KIG1041" s="330"/>
      <c r="KIH1041" s="330"/>
      <c r="KII1041" s="330"/>
      <c r="KIJ1041" s="330"/>
      <c r="KIK1041" s="330"/>
      <c r="KIL1041" s="330"/>
      <c r="KIM1041" s="330"/>
      <c r="KIN1041" s="330"/>
      <c r="KIO1041" s="330"/>
      <c r="KIP1041" s="330"/>
      <c r="KIQ1041" s="330"/>
      <c r="KIR1041" s="330"/>
      <c r="KIS1041" s="330"/>
      <c r="KIT1041" s="330"/>
      <c r="KIU1041" s="330"/>
      <c r="KIV1041" s="330"/>
      <c r="KIW1041" s="330"/>
      <c r="KIX1041" s="330"/>
      <c r="KIY1041" s="330"/>
      <c r="KIZ1041" s="330"/>
      <c r="KJA1041" s="330"/>
      <c r="KJB1041" s="330"/>
      <c r="KJC1041" s="330"/>
      <c r="KJD1041" s="330"/>
      <c r="KJE1041" s="330"/>
      <c r="KJF1041" s="330"/>
      <c r="KJG1041" s="330"/>
      <c r="KJH1041" s="330"/>
      <c r="KJI1041" s="330"/>
      <c r="KJJ1041" s="330"/>
      <c r="KJK1041" s="330"/>
      <c r="KJL1041" s="330"/>
      <c r="KJM1041" s="330"/>
      <c r="KJN1041" s="330"/>
      <c r="KJO1041" s="330"/>
      <c r="KJP1041" s="330"/>
      <c r="KJQ1041" s="330"/>
      <c r="KJR1041" s="330"/>
      <c r="KJS1041" s="330"/>
      <c r="KJT1041" s="330"/>
      <c r="KJU1041" s="330"/>
      <c r="KJV1041" s="330"/>
      <c r="KJW1041" s="330"/>
      <c r="KJX1041" s="330"/>
      <c r="KJY1041" s="330"/>
      <c r="KJZ1041" s="330"/>
      <c r="KKA1041" s="330"/>
      <c r="KKB1041" s="330"/>
      <c r="KKC1041" s="330"/>
      <c r="KKD1041" s="330"/>
      <c r="KKE1041" s="330"/>
      <c r="KKF1041" s="330"/>
      <c r="KKG1041" s="330"/>
      <c r="KKH1041" s="330"/>
      <c r="KKI1041" s="330"/>
      <c r="KKJ1041" s="330"/>
      <c r="KKK1041" s="330"/>
      <c r="KKL1041" s="330"/>
      <c r="KKM1041" s="330"/>
      <c r="KKN1041" s="330"/>
      <c r="KKO1041" s="330"/>
      <c r="KKP1041" s="330"/>
      <c r="KKQ1041" s="330"/>
      <c r="KKR1041" s="330"/>
      <c r="KKS1041" s="330"/>
      <c r="KKT1041" s="330"/>
      <c r="KKU1041" s="330"/>
      <c r="KKV1041" s="330"/>
      <c r="KKW1041" s="330"/>
      <c r="KKX1041" s="330"/>
      <c r="KKY1041" s="330"/>
      <c r="KKZ1041" s="330"/>
      <c r="KLA1041" s="330"/>
      <c r="KLB1041" s="330"/>
      <c r="KLC1041" s="330"/>
      <c r="KLD1041" s="330"/>
      <c r="KLE1041" s="330"/>
      <c r="KLF1041" s="330"/>
      <c r="KLG1041" s="330"/>
      <c r="KLH1041" s="330"/>
      <c r="KLI1041" s="330"/>
      <c r="KLJ1041" s="330"/>
      <c r="KLK1041" s="330"/>
      <c r="KLL1041" s="330"/>
      <c r="KLM1041" s="330"/>
      <c r="KLN1041" s="330"/>
      <c r="KLO1041" s="330"/>
      <c r="KLP1041" s="330"/>
      <c r="KLQ1041" s="330"/>
      <c r="KLR1041" s="330"/>
      <c r="KLS1041" s="330"/>
      <c r="KLT1041" s="330"/>
      <c r="KLU1041" s="330"/>
      <c r="KLV1041" s="330"/>
      <c r="KLW1041" s="330"/>
      <c r="KLX1041" s="330"/>
      <c r="KLY1041" s="330"/>
      <c r="KLZ1041" s="330"/>
      <c r="KMA1041" s="330"/>
      <c r="KMB1041" s="330"/>
      <c r="KMC1041" s="330"/>
      <c r="KMD1041" s="330"/>
      <c r="KME1041" s="330"/>
      <c r="KMF1041" s="330"/>
      <c r="KMG1041" s="330"/>
      <c r="KMH1041" s="330"/>
      <c r="KMI1041" s="330"/>
      <c r="KMJ1041" s="330"/>
      <c r="KMK1041" s="330"/>
      <c r="KML1041" s="330"/>
      <c r="KMM1041" s="330"/>
      <c r="KMN1041" s="330"/>
      <c r="KMO1041" s="330"/>
      <c r="KMP1041" s="330"/>
      <c r="KMQ1041" s="330"/>
      <c r="KMR1041" s="330"/>
      <c r="KMS1041" s="330"/>
      <c r="KMT1041" s="330"/>
      <c r="KMU1041" s="330"/>
      <c r="KMV1041" s="330"/>
      <c r="KMW1041" s="330"/>
      <c r="KMX1041" s="330"/>
      <c r="KMY1041" s="330"/>
      <c r="KMZ1041" s="330"/>
      <c r="KNA1041" s="330"/>
      <c r="KNB1041" s="330"/>
      <c r="KNC1041" s="330"/>
      <c r="KND1041" s="330"/>
      <c r="KNE1041" s="330"/>
      <c r="KNF1041" s="330"/>
      <c r="KNG1041" s="330"/>
      <c r="KNH1041" s="330"/>
      <c r="KNI1041" s="330"/>
      <c r="KNJ1041" s="330"/>
      <c r="KNK1041" s="330"/>
      <c r="KNL1041" s="330"/>
      <c r="KNM1041" s="330"/>
      <c r="KNN1041" s="330"/>
      <c r="KNO1041" s="330"/>
      <c r="KNP1041" s="330"/>
      <c r="KNQ1041" s="330"/>
      <c r="KNR1041" s="330"/>
      <c r="KNS1041" s="330"/>
      <c r="KNT1041" s="330"/>
      <c r="KNU1041" s="330"/>
      <c r="KNV1041" s="330"/>
      <c r="KNW1041" s="330"/>
      <c r="KNX1041" s="330"/>
      <c r="KNY1041" s="330"/>
      <c r="KNZ1041" s="330"/>
      <c r="KOA1041" s="330"/>
      <c r="KOB1041" s="330"/>
      <c r="KOC1041" s="330"/>
      <c r="KOD1041" s="330"/>
      <c r="KOE1041" s="330"/>
      <c r="KOF1041" s="330"/>
      <c r="KOG1041" s="330"/>
      <c r="KOH1041" s="330"/>
      <c r="KOI1041" s="330"/>
      <c r="KOJ1041" s="330"/>
      <c r="KOK1041" s="330"/>
      <c r="KOL1041" s="330"/>
      <c r="KOM1041" s="330"/>
      <c r="KON1041" s="330"/>
      <c r="KOO1041" s="330"/>
      <c r="KOP1041" s="330"/>
      <c r="KOQ1041" s="330"/>
      <c r="KOR1041" s="330"/>
      <c r="KOS1041" s="330"/>
      <c r="KOT1041" s="330"/>
      <c r="KOU1041" s="330"/>
      <c r="KOV1041" s="330"/>
      <c r="KOW1041" s="330"/>
      <c r="KOX1041" s="330"/>
      <c r="KOY1041" s="330"/>
      <c r="KOZ1041" s="330"/>
      <c r="KPA1041" s="330"/>
      <c r="KPB1041" s="330"/>
      <c r="KPC1041" s="330"/>
      <c r="KPD1041" s="330"/>
      <c r="KPE1041" s="330"/>
      <c r="KPF1041" s="330"/>
      <c r="KPG1041" s="330"/>
      <c r="KPH1041" s="330"/>
      <c r="KPI1041" s="330"/>
      <c r="KPJ1041" s="330"/>
      <c r="KPK1041" s="330"/>
      <c r="KPL1041" s="330"/>
      <c r="KPM1041" s="330"/>
      <c r="KPN1041" s="330"/>
      <c r="KPO1041" s="330"/>
      <c r="KPP1041" s="330"/>
      <c r="KPQ1041" s="330"/>
      <c r="KPR1041" s="330"/>
      <c r="KPS1041" s="330"/>
      <c r="KPT1041" s="330"/>
      <c r="KPU1041" s="330"/>
      <c r="KPV1041" s="330"/>
      <c r="KPW1041" s="330"/>
      <c r="KPX1041" s="330"/>
      <c r="KPY1041" s="330"/>
      <c r="KPZ1041" s="330"/>
      <c r="KQA1041" s="330"/>
      <c r="KQB1041" s="330"/>
      <c r="KQC1041" s="330"/>
      <c r="KQD1041" s="330"/>
      <c r="KQE1041" s="330"/>
      <c r="KQF1041" s="330"/>
      <c r="KQG1041" s="330"/>
      <c r="KQH1041" s="330"/>
      <c r="KQI1041" s="330"/>
      <c r="KQJ1041" s="330"/>
      <c r="KQK1041" s="330"/>
      <c r="KQL1041" s="330"/>
      <c r="KQM1041" s="330"/>
      <c r="KQN1041" s="330"/>
      <c r="KQO1041" s="330"/>
      <c r="KQP1041" s="330"/>
      <c r="KQQ1041" s="330"/>
      <c r="KQR1041" s="330"/>
      <c r="KQS1041" s="330"/>
      <c r="KQT1041" s="330"/>
      <c r="KQU1041" s="330"/>
      <c r="KQV1041" s="330"/>
      <c r="KQW1041" s="330"/>
      <c r="KQX1041" s="330"/>
      <c r="KQY1041" s="330"/>
      <c r="KQZ1041" s="330"/>
      <c r="KRA1041" s="330"/>
      <c r="KRB1041" s="330"/>
      <c r="KRC1041" s="330"/>
      <c r="KRD1041" s="330"/>
      <c r="KRE1041" s="330"/>
      <c r="KRF1041" s="330"/>
      <c r="KRG1041" s="330"/>
      <c r="KRH1041" s="330"/>
      <c r="KRI1041" s="330"/>
      <c r="KRJ1041" s="330"/>
      <c r="KRK1041" s="330"/>
      <c r="KRL1041" s="330"/>
      <c r="KRM1041" s="330"/>
      <c r="KRN1041" s="330"/>
      <c r="KRO1041" s="330"/>
      <c r="KRP1041" s="330"/>
      <c r="KRQ1041" s="330"/>
      <c r="KRR1041" s="330"/>
      <c r="KRS1041" s="330"/>
      <c r="KRT1041" s="330"/>
      <c r="KRU1041" s="330"/>
      <c r="KRV1041" s="330"/>
      <c r="KRW1041" s="330"/>
      <c r="KRX1041" s="330"/>
      <c r="KRY1041" s="330"/>
      <c r="KRZ1041" s="330"/>
      <c r="KSA1041" s="330"/>
      <c r="KSB1041" s="330"/>
      <c r="KSC1041" s="330"/>
      <c r="KSD1041" s="330"/>
      <c r="KSE1041" s="330"/>
      <c r="KSF1041" s="330"/>
      <c r="KSG1041" s="330"/>
      <c r="KSH1041" s="330"/>
      <c r="KSI1041" s="330"/>
      <c r="KSJ1041" s="330"/>
      <c r="KSK1041" s="330"/>
      <c r="KSL1041" s="330"/>
      <c r="KSM1041" s="330"/>
      <c r="KSN1041" s="330"/>
      <c r="KSO1041" s="330"/>
      <c r="KSP1041" s="330"/>
      <c r="KSQ1041" s="330"/>
      <c r="KSR1041" s="330"/>
      <c r="KSS1041" s="330"/>
      <c r="KST1041" s="330"/>
      <c r="KSU1041" s="330"/>
      <c r="KSV1041" s="330"/>
      <c r="KSW1041" s="330"/>
      <c r="KSX1041" s="330"/>
      <c r="KSY1041" s="330"/>
      <c r="KSZ1041" s="330"/>
      <c r="KTA1041" s="330"/>
      <c r="KTB1041" s="330"/>
      <c r="KTC1041" s="330"/>
      <c r="KTD1041" s="330"/>
      <c r="KTE1041" s="330"/>
      <c r="KTF1041" s="330"/>
      <c r="KTG1041" s="330"/>
      <c r="KTH1041" s="330"/>
      <c r="KTI1041" s="330"/>
      <c r="KTJ1041" s="330"/>
      <c r="KTK1041" s="330"/>
      <c r="KTL1041" s="330"/>
      <c r="KTM1041" s="330"/>
      <c r="KTN1041" s="330"/>
      <c r="KTO1041" s="330"/>
      <c r="KTP1041" s="330"/>
      <c r="KTQ1041" s="330"/>
      <c r="KTR1041" s="330"/>
      <c r="KTS1041" s="330"/>
      <c r="KTT1041" s="330"/>
      <c r="KTU1041" s="330"/>
      <c r="KTV1041" s="330"/>
      <c r="KTW1041" s="330"/>
      <c r="KTX1041" s="330"/>
      <c r="KTY1041" s="330"/>
      <c r="KTZ1041" s="330"/>
      <c r="KUA1041" s="330"/>
      <c r="KUB1041" s="330"/>
      <c r="KUC1041" s="330"/>
      <c r="KUD1041" s="330"/>
      <c r="KUE1041" s="330"/>
      <c r="KUF1041" s="330"/>
      <c r="KUG1041" s="330"/>
      <c r="KUH1041" s="330"/>
      <c r="KUI1041" s="330"/>
      <c r="KUJ1041" s="330"/>
      <c r="KUK1041" s="330"/>
      <c r="KUL1041" s="330"/>
      <c r="KUM1041" s="330"/>
      <c r="KUN1041" s="330"/>
      <c r="KUO1041" s="330"/>
      <c r="KUP1041" s="330"/>
      <c r="KUQ1041" s="330"/>
      <c r="KUR1041" s="330"/>
      <c r="KUS1041" s="330"/>
      <c r="KUT1041" s="330"/>
      <c r="KUU1041" s="330"/>
      <c r="KUV1041" s="330"/>
      <c r="KUW1041" s="330"/>
      <c r="KUX1041" s="330"/>
      <c r="KUY1041" s="330"/>
      <c r="KUZ1041" s="330"/>
      <c r="KVA1041" s="330"/>
      <c r="KVB1041" s="330"/>
      <c r="KVC1041" s="330"/>
      <c r="KVD1041" s="330"/>
      <c r="KVE1041" s="330"/>
      <c r="KVF1041" s="330"/>
      <c r="KVG1041" s="330"/>
      <c r="KVH1041" s="330"/>
      <c r="KVI1041" s="330"/>
      <c r="KVJ1041" s="330"/>
      <c r="KVK1041" s="330"/>
      <c r="KVL1041" s="330"/>
      <c r="KVM1041" s="330"/>
      <c r="KVN1041" s="330"/>
      <c r="KVO1041" s="330"/>
      <c r="KVP1041" s="330"/>
      <c r="KVQ1041" s="330"/>
      <c r="KVR1041" s="330"/>
      <c r="KVS1041" s="330"/>
      <c r="KVT1041" s="330"/>
      <c r="KVU1041" s="330"/>
      <c r="KVV1041" s="330"/>
      <c r="KVW1041" s="330"/>
      <c r="KVX1041" s="330"/>
      <c r="KVY1041" s="330"/>
      <c r="KVZ1041" s="330"/>
      <c r="KWA1041" s="330"/>
      <c r="KWB1041" s="330"/>
      <c r="KWC1041" s="330"/>
      <c r="KWD1041" s="330"/>
      <c r="KWE1041" s="330"/>
      <c r="KWF1041" s="330"/>
      <c r="KWG1041" s="330"/>
      <c r="KWH1041" s="330"/>
      <c r="KWI1041" s="330"/>
      <c r="KWJ1041" s="330"/>
      <c r="KWK1041" s="330"/>
      <c r="KWL1041" s="330"/>
      <c r="KWM1041" s="330"/>
      <c r="KWN1041" s="330"/>
      <c r="KWO1041" s="330"/>
      <c r="KWP1041" s="330"/>
      <c r="KWQ1041" s="330"/>
      <c r="KWR1041" s="330"/>
      <c r="KWS1041" s="330"/>
      <c r="KWT1041" s="330"/>
      <c r="KWU1041" s="330"/>
      <c r="KWV1041" s="330"/>
      <c r="KWW1041" s="330"/>
      <c r="KWX1041" s="330"/>
      <c r="KWY1041" s="330"/>
      <c r="KWZ1041" s="330"/>
      <c r="KXA1041" s="330"/>
      <c r="KXB1041" s="330"/>
      <c r="KXC1041" s="330"/>
      <c r="KXD1041" s="330"/>
      <c r="KXE1041" s="330"/>
      <c r="KXF1041" s="330"/>
      <c r="KXG1041" s="330"/>
      <c r="KXH1041" s="330"/>
      <c r="KXI1041" s="330"/>
      <c r="KXJ1041" s="330"/>
      <c r="KXK1041" s="330"/>
      <c r="KXL1041" s="330"/>
      <c r="KXM1041" s="330"/>
      <c r="KXN1041" s="330"/>
      <c r="KXO1041" s="330"/>
      <c r="KXP1041" s="330"/>
      <c r="KXQ1041" s="330"/>
      <c r="KXR1041" s="330"/>
      <c r="KXS1041" s="330"/>
      <c r="KXT1041" s="330"/>
      <c r="KXU1041" s="330"/>
      <c r="KXV1041" s="330"/>
      <c r="KXW1041" s="330"/>
      <c r="KXX1041" s="330"/>
      <c r="KXY1041" s="330"/>
      <c r="KXZ1041" s="330"/>
      <c r="KYA1041" s="330"/>
      <c r="KYB1041" s="330"/>
      <c r="KYC1041" s="330"/>
      <c r="KYD1041" s="330"/>
      <c r="KYE1041" s="330"/>
      <c r="KYF1041" s="330"/>
      <c r="KYG1041" s="330"/>
      <c r="KYH1041" s="330"/>
      <c r="KYI1041" s="330"/>
      <c r="KYJ1041" s="330"/>
      <c r="KYK1041" s="330"/>
      <c r="KYL1041" s="330"/>
      <c r="KYM1041" s="330"/>
      <c r="KYN1041" s="330"/>
      <c r="KYO1041" s="330"/>
      <c r="KYP1041" s="330"/>
      <c r="KYQ1041" s="330"/>
      <c r="KYR1041" s="330"/>
      <c r="KYS1041" s="330"/>
      <c r="KYT1041" s="330"/>
      <c r="KYU1041" s="330"/>
      <c r="KYV1041" s="330"/>
      <c r="KYW1041" s="330"/>
      <c r="KYX1041" s="330"/>
      <c r="KYY1041" s="330"/>
      <c r="KYZ1041" s="330"/>
      <c r="KZA1041" s="330"/>
      <c r="KZB1041" s="330"/>
      <c r="KZC1041" s="330"/>
      <c r="KZD1041" s="330"/>
      <c r="KZE1041" s="330"/>
      <c r="KZF1041" s="330"/>
      <c r="KZG1041" s="330"/>
      <c r="KZH1041" s="330"/>
      <c r="KZI1041" s="330"/>
      <c r="KZJ1041" s="330"/>
      <c r="KZK1041" s="330"/>
      <c r="KZL1041" s="330"/>
      <c r="KZM1041" s="330"/>
      <c r="KZN1041" s="330"/>
      <c r="KZO1041" s="330"/>
      <c r="KZP1041" s="330"/>
      <c r="KZQ1041" s="330"/>
      <c r="KZR1041" s="330"/>
      <c r="KZS1041" s="330"/>
      <c r="KZT1041" s="330"/>
      <c r="KZU1041" s="330"/>
      <c r="KZV1041" s="330"/>
      <c r="KZW1041" s="330"/>
      <c r="KZX1041" s="330"/>
      <c r="KZY1041" s="330"/>
      <c r="KZZ1041" s="330"/>
      <c r="LAA1041" s="330"/>
      <c r="LAB1041" s="330"/>
      <c r="LAC1041" s="330"/>
      <c r="LAD1041" s="330"/>
      <c r="LAE1041" s="330"/>
      <c r="LAF1041" s="330"/>
      <c r="LAG1041" s="330"/>
      <c r="LAH1041" s="330"/>
      <c r="LAI1041" s="330"/>
      <c r="LAJ1041" s="330"/>
      <c r="LAK1041" s="330"/>
      <c r="LAL1041" s="330"/>
      <c r="LAM1041" s="330"/>
      <c r="LAN1041" s="330"/>
      <c r="LAO1041" s="330"/>
      <c r="LAP1041" s="330"/>
      <c r="LAQ1041" s="330"/>
      <c r="LAR1041" s="330"/>
      <c r="LAS1041" s="330"/>
      <c r="LAT1041" s="330"/>
      <c r="LAU1041" s="330"/>
      <c r="LAV1041" s="330"/>
      <c r="LAW1041" s="330"/>
      <c r="LAX1041" s="330"/>
      <c r="LAY1041" s="330"/>
      <c r="LAZ1041" s="330"/>
      <c r="LBA1041" s="330"/>
      <c r="LBB1041" s="330"/>
      <c r="LBC1041" s="330"/>
      <c r="LBD1041" s="330"/>
      <c r="LBE1041" s="330"/>
      <c r="LBF1041" s="330"/>
      <c r="LBG1041" s="330"/>
      <c r="LBH1041" s="330"/>
      <c r="LBI1041" s="330"/>
      <c r="LBJ1041" s="330"/>
      <c r="LBK1041" s="330"/>
      <c r="LBL1041" s="330"/>
      <c r="LBM1041" s="330"/>
      <c r="LBN1041" s="330"/>
      <c r="LBO1041" s="330"/>
      <c r="LBP1041" s="330"/>
      <c r="LBQ1041" s="330"/>
      <c r="LBR1041" s="330"/>
      <c r="LBS1041" s="330"/>
      <c r="LBT1041" s="330"/>
      <c r="LBU1041" s="330"/>
      <c r="LBV1041" s="330"/>
      <c r="LBW1041" s="330"/>
      <c r="LBX1041" s="330"/>
      <c r="LBY1041" s="330"/>
      <c r="LBZ1041" s="330"/>
      <c r="LCA1041" s="330"/>
      <c r="LCB1041" s="330"/>
      <c r="LCC1041" s="330"/>
      <c r="LCD1041" s="330"/>
      <c r="LCE1041" s="330"/>
      <c r="LCF1041" s="330"/>
      <c r="LCG1041" s="330"/>
      <c r="LCH1041" s="330"/>
      <c r="LCI1041" s="330"/>
      <c r="LCJ1041" s="330"/>
      <c r="LCK1041" s="330"/>
      <c r="LCL1041" s="330"/>
      <c r="LCM1041" s="330"/>
      <c r="LCN1041" s="330"/>
      <c r="LCO1041" s="330"/>
      <c r="LCP1041" s="330"/>
      <c r="LCQ1041" s="330"/>
      <c r="LCR1041" s="330"/>
      <c r="LCS1041" s="330"/>
      <c r="LCT1041" s="330"/>
      <c r="LCU1041" s="330"/>
      <c r="LCV1041" s="330"/>
      <c r="LCW1041" s="330"/>
      <c r="LCX1041" s="330"/>
      <c r="LCY1041" s="330"/>
      <c r="LCZ1041" s="330"/>
      <c r="LDA1041" s="330"/>
      <c r="LDB1041" s="330"/>
      <c r="LDC1041" s="330"/>
      <c r="LDD1041" s="330"/>
      <c r="LDE1041" s="330"/>
      <c r="LDF1041" s="330"/>
      <c r="LDG1041" s="330"/>
      <c r="LDH1041" s="330"/>
      <c r="LDI1041" s="330"/>
      <c r="LDJ1041" s="330"/>
      <c r="LDK1041" s="330"/>
      <c r="LDL1041" s="330"/>
      <c r="LDM1041" s="330"/>
      <c r="LDN1041" s="330"/>
      <c r="LDO1041" s="330"/>
      <c r="LDP1041" s="330"/>
      <c r="LDQ1041" s="330"/>
      <c r="LDR1041" s="330"/>
      <c r="LDS1041" s="330"/>
      <c r="LDT1041" s="330"/>
      <c r="LDU1041" s="330"/>
      <c r="LDV1041" s="330"/>
      <c r="LDW1041" s="330"/>
      <c r="LDX1041" s="330"/>
      <c r="LDY1041" s="330"/>
      <c r="LDZ1041" s="330"/>
      <c r="LEA1041" s="330"/>
      <c r="LEB1041" s="330"/>
      <c r="LEC1041" s="330"/>
      <c r="LED1041" s="330"/>
      <c r="LEE1041" s="330"/>
      <c r="LEF1041" s="330"/>
      <c r="LEG1041" s="330"/>
      <c r="LEH1041" s="330"/>
      <c r="LEI1041" s="330"/>
      <c r="LEJ1041" s="330"/>
      <c r="LEK1041" s="330"/>
      <c r="LEL1041" s="330"/>
      <c r="LEM1041" s="330"/>
      <c r="LEN1041" s="330"/>
      <c r="LEO1041" s="330"/>
      <c r="LEP1041" s="330"/>
      <c r="LEQ1041" s="330"/>
      <c r="LER1041" s="330"/>
      <c r="LES1041" s="330"/>
      <c r="LET1041" s="330"/>
      <c r="LEU1041" s="330"/>
      <c r="LEV1041" s="330"/>
      <c r="LEW1041" s="330"/>
      <c r="LEX1041" s="330"/>
      <c r="LEY1041" s="330"/>
      <c r="LEZ1041" s="330"/>
      <c r="LFA1041" s="330"/>
      <c r="LFB1041" s="330"/>
      <c r="LFC1041" s="330"/>
      <c r="LFD1041" s="330"/>
      <c r="LFE1041" s="330"/>
      <c r="LFF1041" s="330"/>
      <c r="LFG1041" s="330"/>
      <c r="LFH1041" s="330"/>
      <c r="LFI1041" s="330"/>
      <c r="LFJ1041" s="330"/>
      <c r="LFK1041" s="330"/>
      <c r="LFL1041" s="330"/>
      <c r="LFM1041" s="330"/>
      <c r="LFN1041" s="330"/>
      <c r="LFO1041" s="330"/>
      <c r="LFP1041" s="330"/>
      <c r="LFQ1041" s="330"/>
      <c r="LFR1041" s="330"/>
      <c r="LFS1041" s="330"/>
      <c r="LFT1041" s="330"/>
      <c r="LFU1041" s="330"/>
      <c r="LFV1041" s="330"/>
      <c r="LFW1041" s="330"/>
      <c r="LFX1041" s="330"/>
      <c r="LFY1041" s="330"/>
      <c r="LFZ1041" s="330"/>
      <c r="LGA1041" s="330"/>
      <c r="LGB1041" s="330"/>
      <c r="LGC1041" s="330"/>
      <c r="LGD1041" s="330"/>
      <c r="LGE1041" s="330"/>
      <c r="LGF1041" s="330"/>
      <c r="LGG1041" s="330"/>
      <c r="LGH1041" s="330"/>
      <c r="LGI1041" s="330"/>
      <c r="LGJ1041" s="330"/>
      <c r="LGK1041" s="330"/>
      <c r="LGL1041" s="330"/>
      <c r="LGM1041" s="330"/>
      <c r="LGN1041" s="330"/>
      <c r="LGO1041" s="330"/>
      <c r="LGP1041" s="330"/>
      <c r="LGQ1041" s="330"/>
      <c r="LGR1041" s="330"/>
      <c r="LGS1041" s="330"/>
      <c r="LGT1041" s="330"/>
      <c r="LGU1041" s="330"/>
      <c r="LGV1041" s="330"/>
      <c r="LGW1041" s="330"/>
      <c r="LGX1041" s="330"/>
      <c r="LGY1041" s="330"/>
      <c r="LGZ1041" s="330"/>
      <c r="LHA1041" s="330"/>
      <c r="LHB1041" s="330"/>
      <c r="LHC1041" s="330"/>
      <c r="LHD1041" s="330"/>
      <c r="LHE1041" s="330"/>
      <c r="LHF1041" s="330"/>
      <c r="LHG1041" s="330"/>
      <c r="LHH1041" s="330"/>
      <c r="LHI1041" s="330"/>
      <c r="LHJ1041" s="330"/>
      <c r="LHK1041" s="330"/>
      <c r="LHL1041" s="330"/>
      <c r="LHM1041" s="330"/>
      <c r="LHN1041" s="330"/>
      <c r="LHO1041" s="330"/>
      <c r="LHP1041" s="330"/>
      <c r="LHQ1041" s="330"/>
      <c r="LHR1041" s="330"/>
      <c r="LHS1041" s="330"/>
      <c r="LHT1041" s="330"/>
      <c r="LHU1041" s="330"/>
      <c r="LHV1041" s="330"/>
      <c r="LHW1041" s="330"/>
      <c r="LHX1041" s="330"/>
      <c r="LHY1041" s="330"/>
      <c r="LHZ1041" s="330"/>
      <c r="LIA1041" s="330"/>
      <c r="LIB1041" s="330"/>
      <c r="LIC1041" s="330"/>
      <c r="LID1041" s="330"/>
      <c r="LIE1041" s="330"/>
      <c r="LIF1041" s="330"/>
      <c r="LIG1041" s="330"/>
      <c r="LIH1041" s="330"/>
      <c r="LII1041" s="330"/>
      <c r="LIJ1041" s="330"/>
      <c r="LIK1041" s="330"/>
      <c r="LIL1041" s="330"/>
      <c r="LIM1041" s="330"/>
      <c r="LIN1041" s="330"/>
      <c r="LIO1041" s="330"/>
      <c r="LIP1041" s="330"/>
      <c r="LIQ1041" s="330"/>
      <c r="LIR1041" s="330"/>
      <c r="LIS1041" s="330"/>
      <c r="LIT1041" s="330"/>
      <c r="LIU1041" s="330"/>
      <c r="LIV1041" s="330"/>
      <c r="LIW1041" s="330"/>
      <c r="LIX1041" s="330"/>
      <c r="LIY1041" s="330"/>
      <c r="LIZ1041" s="330"/>
      <c r="LJA1041" s="330"/>
      <c r="LJB1041" s="330"/>
      <c r="LJC1041" s="330"/>
      <c r="LJD1041" s="330"/>
      <c r="LJE1041" s="330"/>
      <c r="LJF1041" s="330"/>
      <c r="LJG1041" s="330"/>
      <c r="LJH1041" s="330"/>
      <c r="LJI1041" s="330"/>
      <c r="LJJ1041" s="330"/>
      <c r="LJK1041" s="330"/>
      <c r="LJL1041" s="330"/>
      <c r="LJM1041" s="330"/>
      <c r="LJN1041" s="330"/>
      <c r="LJO1041" s="330"/>
      <c r="LJP1041" s="330"/>
      <c r="LJQ1041" s="330"/>
      <c r="LJR1041" s="330"/>
      <c r="LJS1041" s="330"/>
      <c r="LJT1041" s="330"/>
      <c r="LJU1041" s="330"/>
      <c r="LJV1041" s="330"/>
      <c r="LJW1041" s="330"/>
      <c r="LJX1041" s="330"/>
      <c r="LJY1041" s="330"/>
      <c r="LJZ1041" s="330"/>
      <c r="LKA1041" s="330"/>
      <c r="LKB1041" s="330"/>
      <c r="LKC1041" s="330"/>
      <c r="LKD1041" s="330"/>
      <c r="LKE1041" s="330"/>
      <c r="LKF1041" s="330"/>
      <c r="LKG1041" s="330"/>
      <c r="LKH1041" s="330"/>
      <c r="LKI1041" s="330"/>
      <c r="LKJ1041" s="330"/>
      <c r="LKK1041" s="330"/>
      <c r="LKL1041" s="330"/>
      <c r="LKM1041" s="330"/>
      <c r="LKN1041" s="330"/>
      <c r="LKO1041" s="330"/>
      <c r="LKP1041" s="330"/>
      <c r="LKQ1041" s="330"/>
      <c r="LKR1041" s="330"/>
      <c r="LKS1041" s="330"/>
      <c r="LKT1041" s="330"/>
      <c r="LKU1041" s="330"/>
      <c r="LKV1041" s="330"/>
      <c r="LKW1041" s="330"/>
      <c r="LKX1041" s="330"/>
      <c r="LKY1041" s="330"/>
      <c r="LKZ1041" s="330"/>
      <c r="LLA1041" s="330"/>
      <c r="LLB1041" s="330"/>
      <c r="LLC1041" s="330"/>
      <c r="LLD1041" s="330"/>
      <c r="LLE1041" s="330"/>
      <c r="LLF1041" s="330"/>
      <c r="LLG1041" s="330"/>
      <c r="LLH1041" s="330"/>
      <c r="LLI1041" s="330"/>
      <c r="LLJ1041" s="330"/>
      <c r="LLK1041" s="330"/>
      <c r="LLL1041" s="330"/>
      <c r="LLM1041" s="330"/>
      <c r="LLN1041" s="330"/>
      <c r="LLO1041" s="330"/>
      <c r="LLP1041" s="330"/>
      <c r="LLQ1041" s="330"/>
      <c r="LLR1041" s="330"/>
      <c r="LLS1041" s="330"/>
      <c r="LLT1041" s="330"/>
      <c r="LLU1041" s="330"/>
      <c r="LLV1041" s="330"/>
      <c r="LLW1041" s="330"/>
      <c r="LLX1041" s="330"/>
      <c r="LLY1041" s="330"/>
      <c r="LLZ1041" s="330"/>
      <c r="LMA1041" s="330"/>
      <c r="LMB1041" s="330"/>
      <c r="LMC1041" s="330"/>
      <c r="LMD1041" s="330"/>
      <c r="LME1041" s="330"/>
      <c r="LMF1041" s="330"/>
      <c r="LMG1041" s="330"/>
      <c r="LMH1041" s="330"/>
      <c r="LMI1041" s="330"/>
      <c r="LMJ1041" s="330"/>
      <c r="LMK1041" s="330"/>
      <c r="LML1041" s="330"/>
      <c r="LMM1041" s="330"/>
      <c r="LMN1041" s="330"/>
      <c r="LMO1041" s="330"/>
      <c r="LMP1041" s="330"/>
      <c r="LMQ1041" s="330"/>
      <c r="LMR1041" s="330"/>
      <c r="LMS1041" s="330"/>
      <c r="LMT1041" s="330"/>
      <c r="LMU1041" s="330"/>
      <c r="LMV1041" s="330"/>
      <c r="LMW1041" s="330"/>
      <c r="LMX1041" s="330"/>
      <c r="LMY1041" s="330"/>
      <c r="LMZ1041" s="330"/>
      <c r="LNA1041" s="330"/>
      <c r="LNB1041" s="330"/>
      <c r="LNC1041" s="330"/>
      <c r="LND1041" s="330"/>
      <c r="LNE1041" s="330"/>
      <c r="LNF1041" s="330"/>
      <c r="LNG1041" s="330"/>
      <c r="LNH1041" s="330"/>
      <c r="LNI1041" s="330"/>
      <c r="LNJ1041" s="330"/>
      <c r="LNK1041" s="330"/>
      <c r="LNL1041" s="330"/>
      <c r="LNM1041" s="330"/>
      <c r="LNN1041" s="330"/>
      <c r="LNO1041" s="330"/>
      <c r="LNP1041" s="330"/>
      <c r="LNQ1041" s="330"/>
      <c r="LNR1041" s="330"/>
      <c r="LNS1041" s="330"/>
      <c r="LNT1041" s="330"/>
      <c r="LNU1041" s="330"/>
      <c r="LNV1041" s="330"/>
      <c r="LNW1041" s="330"/>
      <c r="LNX1041" s="330"/>
      <c r="LNY1041" s="330"/>
      <c r="LNZ1041" s="330"/>
      <c r="LOA1041" s="330"/>
      <c r="LOB1041" s="330"/>
      <c r="LOC1041" s="330"/>
      <c r="LOD1041" s="330"/>
      <c r="LOE1041" s="330"/>
      <c r="LOF1041" s="330"/>
      <c r="LOG1041" s="330"/>
      <c r="LOH1041" s="330"/>
      <c r="LOI1041" s="330"/>
      <c r="LOJ1041" s="330"/>
      <c r="LOK1041" s="330"/>
      <c r="LOL1041" s="330"/>
      <c r="LOM1041" s="330"/>
      <c r="LON1041" s="330"/>
      <c r="LOO1041" s="330"/>
      <c r="LOP1041" s="330"/>
      <c r="LOQ1041" s="330"/>
      <c r="LOR1041" s="330"/>
      <c r="LOS1041" s="330"/>
      <c r="LOT1041" s="330"/>
      <c r="LOU1041" s="330"/>
      <c r="LOV1041" s="330"/>
      <c r="LOW1041" s="330"/>
      <c r="LOX1041" s="330"/>
      <c r="LOY1041" s="330"/>
      <c r="LOZ1041" s="330"/>
      <c r="LPA1041" s="330"/>
      <c r="LPB1041" s="330"/>
      <c r="LPC1041" s="330"/>
      <c r="LPD1041" s="330"/>
      <c r="LPE1041" s="330"/>
      <c r="LPF1041" s="330"/>
      <c r="LPG1041" s="330"/>
      <c r="LPH1041" s="330"/>
      <c r="LPI1041" s="330"/>
      <c r="LPJ1041" s="330"/>
      <c r="LPK1041" s="330"/>
      <c r="LPL1041" s="330"/>
      <c r="LPM1041" s="330"/>
      <c r="LPN1041" s="330"/>
      <c r="LPO1041" s="330"/>
      <c r="LPP1041" s="330"/>
      <c r="LPQ1041" s="330"/>
      <c r="LPR1041" s="330"/>
      <c r="LPS1041" s="330"/>
      <c r="LPT1041" s="330"/>
      <c r="LPU1041" s="330"/>
      <c r="LPV1041" s="330"/>
      <c r="LPW1041" s="330"/>
      <c r="LPX1041" s="330"/>
      <c r="LPY1041" s="330"/>
      <c r="LPZ1041" s="330"/>
      <c r="LQA1041" s="330"/>
      <c r="LQB1041" s="330"/>
      <c r="LQC1041" s="330"/>
      <c r="LQD1041" s="330"/>
      <c r="LQE1041" s="330"/>
      <c r="LQF1041" s="330"/>
      <c r="LQG1041" s="330"/>
      <c r="LQH1041" s="330"/>
      <c r="LQI1041" s="330"/>
      <c r="LQJ1041" s="330"/>
      <c r="LQK1041" s="330"/>
      <c r="LQL1041" s="330"/>
      <c r="LQM1041" s="330"/>
      <c r="LQN1041" s="330"/>
      <c r="LQO1041" s="330"/>
      <c r="LQP1041" s="330"/>
      <c r="LQQ1041" s="330"/>
      <c r="LQR1041" s="330"/>
      <c r="LQS1041" s="330"/>
      <c r="LQT1041" s="330"/>
      <c r="LQU1041" s="330"/>
      <c r="LQV1041" s="330"/>
      <c r="LQW1041" s="330"/>
      <c r="LQX1041" s="330"/>
      <c r="LQY1041" s="330"/>
      <c r="LQZ1041" s="330"/>
      <c r="LRA1041" s="330"/>
      <c r="LRB1041" s="330"/>
      <c r="LRC1041" s="330"/>
      <c r="LRD1041" s="330"/>
      <c r="LRE1041" s="330"/>
      <c r="LRF1041" s="330"/>
      <c r="LRG1041" s="330"/>
      <c r="LRH1041" s="330"/>
      <c r="LRI1041" s="330"/>
      <c r="LRJ1041" s="330"/>
      <c r="LRK1041" s="330"/>
      <c r="LRL1041" s="330"/>
      <c r="LRM1041" s="330"/>
      <c r="LRN1041" s="330"/>
      <c r="LRO1041" s="330"/>
      <c r="LRP1041" s="330"/>
      <c r="LRQ1041" s="330"/>
      <c r="LRR1041" s="330"/>
      <c r="LRS1041" s="330"/>
      <c r="LRT1041" s="330"/>
      <c r="LRU1041" s="330"/>
      <c r="LRV1041" s="330"/>
      <c r="LRW1041" s="330"/>
      <c r="LRX1041" s="330"/>
      <c r="LRY1041" s="330"/>
      <c r="LRZ1041" s="330"/>
      <c r="LSA1041" s="330"/>
      <c r="LSB1041" s="330"/>
      <c r="LSC1041" s="330"/>
      <c r="LSD1041" s="330"/>
      <c r="LSE1041" s="330"/>
      <c r="LSF1041" s="330"/>
      <c r="LSG1041" s="330"/>
      <c r="LSH1041" s="330"/>
      <c r="LSI1041" s="330"/>
      <c r="LSJ1041" s="330"/>
      <c r="LSK1041" s="330"/>
      <c r="LSL1041" s="330"/>
      <c r="LSM1041" s="330"/>
      <c r="LSN1041" s="330"/>
      <c r="LSO1041" s="330"/>
      <c r="LSP1041" s="330"/>
      <c r="LSQ1041" s="330"/>
      <c r="LSR1041" s="330"/>
      <c r="LSS1041" s="330"/>
      <c r="LST1041" s="330"/>
      <c r="LSU1041" s="330"/>
      <c r="LSV1041" s="330"/>
      <c r="LSW1041" s="330"/>
      <c r="LSX1041" s="330"/>
      <c r="LSY1041" s="330"/>
      <c r="LSZ1041" s="330"/>
      <c r="LTA1041" s="330"/>
      <c r="LTB1041" s="330"/>
      <c r="LTC1041" s="330"/>
      <c r="LTD1041" s="330"/>
      <c r="LTE1041" s="330"/>
      <c r="LTF1041" s="330"/>
      <c r="LTG1041" s="330"/>
      <c r="LTH1041" s="330"/>
      <c r="LTI1041" s="330"/>
      <c r="LTJ1041" s="330"/>
      <c r="LTK1041" s="330"/>
      <c r="LTL1041" s="330"/>
      <c r="LTM1041" s="330"/>
      <c r="LTN1041" s="330"/>
      <c r="LTO1041" s="330"/>
      <c r="LTP1041" s="330"/>
      <c r="LTQ1041" s="330"/>
      <c r="LTR1041" s="330"/>
      <c r="LTS1041" s="330"/>
      <c r="LTT1041" s="330"/>
      <c r="LTU1041" s="330"/>
      <c r="LTV1041" s="330"/>
      <c r="LTW1041" s="330"/>
      <c r="LTX1041" s="330"/>
      <c r="LTY1041" s="330"/>
      <c r="LTZ1041" s="330"/>
      <c r="LUA1041" s="330"/>
      <c r="LUB1041" s="330"/>
      <c r="LUC1041" s="330"/>
      <c r="LUD1041" s="330"/>
      <c r="LUE1041" s="330"/>
      <c r="LUF1041" s="330"/>
      <c r="LUG1041" s="330"/>
      <c r="LUH1041" s="330"/>
      <c r="LUI1041" s="330"/>
      <c r="LUJ1041" s="330"/>
      <c r="LUK1041" s="330"/>
      <c r="LUL1041" s="330"/>
      <c r="LUM1041" s="330"/>
      <c r="LUN1041" s="330"/>
      <c r="LUO1041" s="330"/>
      <c r="LUP1041" s="330"/>
      <c r="LUQ1041" s="330"/>
      <c r="LUR1041" s="330"/>
      <c r="LUS1041" s="330"/>
      <c r="LUT1041" s="330"/>
      <c r="LUU1041" s="330"/>
      <c r="LUV1041" s="330"/>
      <c r="LUW1041" s="330"/>
      <c r="LUX1041" s="330"/>
      <c r="LUY1041" s="330"/>
      <c r="LUZ1041" s="330"/>
      <c r="LVA1041" s="330"/>
      <c r="LVB1041" s="330"/>
      <c r="LVC1041" s="330"/>
      <c r="LVD1041" s="330"/>
      <c r="LVE1041" s="330"/>
      <c r="LVF1041" s="330"/>
      <c r="LVG1041" s="330"/>
      <c r="LVH1041" s="330"/>
      <c r="LVI1041" s="330"/>
      <c r="LVJ1041" s="330"/>
      <c r="LVK1041" s="330"/>
      <c r="LVL1041" s="330"/>
      <c r="LVM1041" s="330"/>
      <c r="LVN1041" s="330"/>
      <c r="LVO1041" s="330"/>
      <c r="LVP1041" s="330"/>
      <c r="LVQ1041" s="330"/>
      <c r="LVR1041" s="330"/>
      <c r="LVS1041" s="330"/>
      <c r="LVT1041" s="330"/>
      <c r="LVU1041" s="330"/>
      <c r="LVV1041" s="330"/>
      <c r="LVW1041" s="330"/>
      <c r="LVX1041" s="330"/>
      <c r="LVY1041" s="330"/>
      <c r="LVZ1041" s="330"/>
      <c r="LWA1041" s="330"/>
      <c r="LWB1041" s="330"/>
      <c r="LWC1041" s="330"/>
      <c r="LWD1041" s="330"/>
      <c r="LWE1041" s="330"/>
      <c r="LWF1041" s="330"/>
      <c r="LWG1041" s="330"/>
      <c r="LWH1041" s="330"/>
      <c r="LWI1041" s="330"/>
      <c r="LWJ1041" s="330"/>
      <c r="LWK1041" s="330"/>
      <c r="LWL1041" s="330"/>
      <c r="LWM1041" s="330"/>
      <c r="LWN1041" s="330"/>
      <c r="LWO1041" s="330"/>
      <c r="LWP1041" s="330"/>
      <c r="LWQ1041" s="330"/>
      <c r="LWR1041" s="330"/>
      <c r="LWS1041" s="330"/>
      <c r="LWT1041" s="330"/>
      <c r="LWU1041" s="330"/>
      <c r="LWV1041" s="330"/>
      <c r="LWW1041" s="330"/>
      <c r="LWX1041" s="330"/>
      <c r="LWY1041" s="330"/>
      <c r="LWZ1041" s="330"/>
      <c r="LXA1041" s="330"/>
      <c r="LXB1041" s="330"/>
      <c r="LXC1041" s="330"/>
      <c r="LXD1041" s="330"/>
      <c r="LXE1041" s="330"/>
      <c r="LXF1041" s="330"/>
      <c r="LXG1041" s="330"/>
      <c r="LXH1041" s="330"/>
      <c r="LXI1041" s="330"/>
      <c r="LXJ1041" s="330"/>
      <c r="LXK1041" s="330"/>
      <c r="LXL1041" s="330"/>
      <c r="LXM1041" s="330"/>
      <c r="LXN1041" s="330"/>
      <c r="LXO1041" s="330"/>
      <c r="LXP1041" s="330"/>
      <c r="LXQ1041" s="330"/>
      <c r="LXR1041" s="330"/>
      <c r="LXS1041" s="330"/>
      <c r="LXT1041" s="330"/>
      <c r="LXU1041" s="330"/>
      <c r="LXV1041" s="330"/>
      <c r="LXW1041" s="330"/>
      <c r="LXX1041" s="330"/>
      <c r="LXY1041" s="330"/>
      <c r="LXZ1041" s="330"/>
      <c r="LYA1041" s="330"/>
      <c r="LYB1041" s="330"/>
      <c r="LYC1041" s="330"/>
      <c r="LYD1041" s="330"/>
      <c r="LYE1041" s="330"/>
      <c r="LYF1041" s="330"/>
      <c r="LYG1041" s="330"/>
      <c r="LYH1041" s="330"/>
      <c r="LYI1041" s="330"/>
      <c r="LYJ1041" s="330"/>
      <c r="LYK1041" s="330"/>
      <c r="LYL1041" s="330"/>
      <c r="LYM1041" s="330"/>
      <c r="LYN1041" s="330"/>
      <c r="LYO1041" s="330"/>
      <c r="LYP1041" s="330"/>
      <c r="LYQ1041" s="330"/>
      <c r="LYR1041" s="330"/>
      <c r="LYS1041" s="330"/>
      <c r="LYT1041" s="330"/>
      <c r="LYU1041" s="330"/>
      <c r="LYV1041" s="330"/>
      <c r="LYW1041" s="330"/>
      <c r="LYX1041" s="330"/>
      <c r="LYY1041" s="330"/>
      <c r="LYZ1041" s="330"/>
      <c r="LZA1041" s="330"/>
      <c r="LZB1041" s="330"/>
      <c r="LZC1041" s="330"/>
      <c r="LZD1041" s="330"/>
      <c r="LZE1041" s="330"/>
      <c r="LZF1041" s="330"/>
      <c r="LZG1041" s="330"/>
      <c r="LZH1041" s="330"/>
      <c r="LZI1041" s="330"/>
      <c r="LZJ1041" s="330"/>
      <c r="LZK1041" s="330"/>
      <c r="LZL1041" s="330"/>
      <c r="LZM1041" s="330"/>
      <c r="LZN1041" s="330"/>
      <c r="LZO1041" s="330"/>
      <c r="LZP1041" s="330"/>
      <c r="LZQ1041" s="330"/>
      <c r="LZR1041" s="330"/>
      <c r="LZS1041" s="330"/>
      <c r="LZT1041" s="330"/>
      <c r="LZU1041" s="330"/>
      <c r="LZV1041" s="330"/>
      <c r="LZW1041" s="330"/>
      <c r="LZX1041" s="330"/>
      <c r="LZY1041" s="330"/>
      <c r="LZZ1041" s="330"/>
      <c r="MAA1041" s="330"/>
      <c r="MAB1041" s="330"/>
      <c r="MAC1041" s="330"/>
      <c r="MAD1041" s="330"/>
      <c r="MAE1041" s="330"/>
      <c r="MAF1041" s="330"/>
      <c r="MAG1041" s="330"/>
      <c r="MAH1041" s="330"/>
      <c r="MAI1041" s="330"/>
      <c r="MAJ1041" s="330"/>
      <c r="MAK1041" s="330"/>
      <c r="MAL1041" s="330"/>
      <c r="MAM1041" s="330"/>
      <c r="MAN1041" s="330"/>
      <c r="MAO1041" s="330"/>
      <c r="MAP1041" s="330"/>
      <c r="MAQ1041" s="330"/>
      <c r="MAR1041" s="330"/>
      <c r="MAS1041" s="330"/>
      <c r="MAT1041" s="330"/>
      <c r="MAU1041" s="330"/>
      <c r="MAV1041" s="330"/>
      <c r="MAW1041" s="330"/>
      <c r="MAX1041" s="330"/>
      <c r="MAY1041" s="330"/>
      <c r="MAZ1041" s="330"/>
      <c r="MBA1041" s="330"/>
      <c r="MBB1041" s="330"/>
      <c r="MBC1041" s="330"/>
      <c r="MBD1041" s="330"/>
      <c r="MBE1041" s="330"/>
      <c r="MBF1041" s="330"/>
      <c r="MBG1041" s="330"/>
      <c r="MBH1041" s="330"/>
      <c r="MBI1041" s="330"/>
      <c r="MBJ1041" s="330"/>
      <c r="MBK1041" s="330"/>
      <c r="MBL1041" s="330"/>
      <c r="MBM1041" s="330"/>
      <c r="MBN1041" s="330"/>
      <c r="MBO1041" s="330"/>
      <c r="MBP1041" s="330"/>
      <c r="MBQ1041" s="330"/>
      <c r="MBR1041" s="330"/>
      <c r="MBS1041" s="330"/>
      <c r="MBT1041" s="330"/>
      <c r="MBU1041" s="330"/>
      <c r="MBV1041" s="330"/>
      <c r="MBW1041" s="330"/>
      <c r="MBX1041" s="330"/>
      <c r="MBY1041" s="330"/>
      <c r="MBZ1041" s="330"/>
      <c r="MCA1041" s="330"/>
      <c r="MCB1041" s="330"/>
      <c r="MCC1041" s="330"/>
      <c r="MCD1041" s="330"/>
      <c r="MCE1041" s="330"/>
      <c r="MCF1041" s="330"/>
      <c r="MCG1041" s="330"/>
      <c r="MCH1041" s="330"/>
      <c r="MCI1041" s="330"/>
      <c r="MCJ1041" s="330"/>
      <c r="MCK1041" s="330"/>
      <c r="MCL1041" s="330"/>
      <c r="MCM1041" s="330"/>
      <c r="MCN1041" s="330"/>
      <c r="MCO1041" s="330"/>
      <c r="MCP1041" s="330"/>
      <c r="MCQ1041" s="330"/>
      <c r="MCR1041" s="330"/>
      <c r="MCS1041" s="330"/>
      <c r="MCT1041" s="330"/>
      <c r="MCU1041" s="330"/>
      <c r="MCV1041" s="330"/>
      <c r="MCW1041" s="330"/>
      <c r="MCX1041" s="330"/>
      <c r="MCY1041" s="330"/>
      <c r="MCZ1041" s="330"/>
      <c r="MDA1041" s="330"/>
      <c r="MDB1041" s="330"/>
      <c r="MDC1041" s="330"/>
      <c r="MDD1041" s="330"/>
      <c r="MDE1041" s="330"/>
      <c r="MDF1041" s="330"/>
      <c r="MDG1041" s="330"/>
      <c r="MDH1041" s="330"/>
      <c r="MDI1041" s="330"/>
      <c r="MDJ1041" s="330"/>
      <c r="MDK1041" s="330"/>
      <c r="MDL1041" s="330"/>
      <c r="MDM1041" s="330"/>
      <c r="MDN1041" s="330"/>
      <c r="MDO1041" s="330"/>
      <c r="MDP1041" s="330"/>
      <c r="MDQ1041" s="330"/>
      <c r="MDR1041" s="330"/>
      <c r="MDS1041" s="330"/>
      <c r="MDT1041" s="330"/>
      <c r="MDU1041" s="330"/>
      <c r="MDV1041" s="330"/>
      <c r="MDW1041" s="330"/>
      <c r="MDX1041" s="330"/>
      <c r="MDY1041" s="330"/>
      <c r="MDZ1041" s="330"/>
      <c r="MEA1041" s="330"/>
      <c r="MEB1041" s="330"/>
      <c r="MEC1041" s="330"/>
      <c r="MED1041" s="330"/>
      <c r="MEE1041" s="330"/>
      <c r="MEF1041" s="330"/>
      <c r="MEG1041" s="330"/>
      <c r="MEH1041" s="330"/>
      <c r="MEI1041" s="330"/>
      <c r="MEJ1041" s="330"/>
      <c r="MEK1041" s="330"/>
      <c r="MEL1041" s="330"/>
      <c r="MEM1041" s="330"/>
      <c r="MEN1041" s="330"/>
      <c r="MEO1041" s="330"/>
      <c r="MEP1041" s="330"/>
      <c r="MEQ1041" s="330"/>
      <c r="MER1041" s="330"/>
      <c r="MES1041" s="330"/>
      <c r="MET1041" s="330"/>
      <c r="MEU1041" s="330"/>
      <c r="MEV1041" s="330"/>
      <c r="MEW1041" s="330"/>
      <c r="MEX1041" s="330"/>
      <c r="MEY1041" s="330"/>
      <c r="MEZ1041" s="330"/>
      <c r="MFA1041" s="330"/>
      <c r="MFB1041" s="330"/>
      <c r="MFC1041" s="330"/>
      <c r="MFD1041" s="330"/>
      <c r="MFE1041" s="330"/>
      <c r="MFF1041" s="330"/>
      <c r="MFG1041" s="330"/>
      <c r="MFH1041" s="330"/>
      <c r="MFI1041" s="330"/>
      <c r="MFJ1041" s="330"/>
      <c r="MFK1041" s="330"/>
      <c r="MFL1041" s="330"/>
      <c r="MFM1041" s="330"/>
      <c r="MFN1041" s="330"/>
      <c r="MFO1041" s="330"/>
      <c r="MFP1041" s="330"/>
      <c r="MFQ1041" s="330"/>
      <c r="MFR1041" s="330"/>
      <c r="MFS1041" s="330"/>
      <c r="MFT1041" s="330"/>
      <c r="MFU1041" s="330"/>
      <c r="MFV1041" s="330"/>
      <c r="MFW1041" s="330"/>
      <c r="MFX1041" s="330"/>
      <c r="MFY1041" s="330"/>
      <c r="MFZ1041" s="330"/>
      <c r="MGA1041" s="330"/>
      <c r="MGB1041" s="330"/>
      <c r="MGC1041" s="330"/>
      <c r="MGD1041" s="330"/>
      <c r="MGE1041" s="330"/>
      <c r="MGF1041" s="330"/>
      <c r="MGG1041" s="330"/>
      <c r="MGH1041" s="330"/>
      <c r="MGI1041" s="330"/>
      <c r="MGJ1041" s="330"/>
      <c r="MGK1041" s="330"/>
      <c r="MGL1041" s="330"/>
      <c r="MGM1041" s="330"/>
      <c r="MGN1041" s="330"/>
      <c r="MGO1041" s="330"/>
      <c r="MGP1041" s="330"/>
      <c r="MGQ1041" s="330"/>
      <c r="MGR1041" s="330"/>
      <c r="MGS1041" s="330"/>
      <c r="MGT1041" s="330"/>
      <c r="MGU1041" s="330"/>
      <c r="MGV1041" s="330"/>
      <c r="MGW1041" s="330"/>
      <c r="MGX1041" s="330"/>
      <c r="MGY1041" s="330"/>
      <c r="MGZ1041" s="330"/>
      <c r="MHA1041" s="330"/>
      <c r="MHB1041" s="330"/>
      <c r="MHC1041" s="330"/>
      <c r="MHD1041" s="330"/>
      <c r="MHE1041" s="330"/>
      <c r="MHF1041" s="330"/>
      <c r="MHG1041" s="330"/>
      <c r="MHH1041" s="330"/>
      <c r="MHI1041" s="330"/>
      <c r="MHJ1041" s="330"/>
      <c r="MHK1041" s="330"/>
      <c r="MHL1041" s="330"/>
      <c r="MHM1041" s="330"/>
      <c r="MHN1041" s="330"/>
      <c r="MHO1041" s="330"/>
      <c r="MHP1041" s="330"/>
      <c r="MHQ1041" s="330"/>
      <c r="MHR1041" s="330"/>
      <c r="MHS1041" s="330"/>
      <c r="MHT1041" s="330"/>
      <c r="MHU1041" s="330"/>
      <c r="MHV1041" s="330"/>
      <c r="MHW1041" s="330"/>
      <c r="MHX1041" s="330"/>
      <c r="MHY1041" s="330"/>
      <c r="MHZ1041" s="330"/>
      <c r="MIA1041" s="330"/>
      <c r="MIB1041" s="330"/>
      <c r="MIC1041" s="330"/>
      <c r="MID1041" s="330"/>
      <c r="MIE1041" s="330"/>
      <c r="MIF1041" s="330"/>
      <c r="MIG1041" s="330"/>
      <c r="MIH1041" s="330"/>
      <c r="MII1041" s="330"/>
      <c r="MIJ1041" s="330"/>
      <c r="MIK1041" s="330"/>
      <c r="MIL1041" s="330"/>
      <c r="MIM1041" s="330"/>
      <c r="MIN1041" s="330"/>
      <c r="MIO1041" s="330"/>
      <c r="MIP1041" s="330"/>
      <c r="MIQ1041" s="330"/>
      <c r="MIR1041" s="330"/>
      <c r="MIS1041" s="330"/>
      <c r="MIT1041" s="330"/>
      <c r="MIU1041" s="330"/>
      <c r="MIV1041" s="330"/>
      <c r="MIW1041" s="330"/>
      <c r="MIX1041" s="330"/>
      <c r="MIY1041" s="330"/>
      <c r="MIZ1041" s="330"/>
      <c r="MJA1041" s="330"/>
      <c r="MJB1041" s="330"/>
      <c r="MJC1041" s="330"/>
      <c r="MJD1041" s="330"/>
      <c r="MJE1041" s="330"/>
      <c r="MJF1041" s="330"/>
      <c r="MJG1041" s="330"/>
      <c r="MJH1041" s="330"/>
      <c r="MJI1041" s="330"/>
      <c r="MJJ1041" s="330"/>
      <c r="MJK1041" s="330"/>
      <c r="MJL1041" s="330"/>
      <c r="MJM1041" s="330"/>
      <c r="MJN1041" s="330"/>
      <c r="MJO1041" s="330"/>
      <c r="MJP1041" s="330"/>
      <c r="MJQ1041" s="330"/>
      <c r="MJR1041" s="330"/>
      <c r="MJS1041" s="330"/>
      <c r="MJT1041" s="330"/>
      <c r="MJU1041" s="330"/>
      <c r="MJV1041" s="330"/>
      <c r="MJW1041" s="330"/>
      <c r="MJX1041" s="330"/>
      <c r="MJY1041" s="330"/>
      <c r="MJZ1041" s="330"/>
      <c r="MKA1041" s="330"/>
      <c r="MKB1041" s="330"/>
      <c r="MKC1041" s="330"/>
      <c r="MKD1041" s="330"/>
      <c r="MKE1041" s="330"/>
      <c r="MKF1041" s="330"/>
      <c r="MKG1041" s="330"/>
      <c r="MKH1041" s="330"/>
      <c r="MKI1041" s="330"/>
      <c r="MKJ1041" s="330"/>
      <c r="MKK1041" s="330"/>
      <c r="MKL1041" s="330"/>
      <c r="MKM1041" s="330"/>
      <c r="MKN1041" s="330"/>
      <c r="MKO1041" s="330"/>
      <c r="MKP1041" s="330"/>
      <c r="MKQ1041" s="330"/>
      <c r="MKR1041" s="330"/>
      <c r="MKS1041" s="330"/>
      <c r="MKT1041" s="330"/>
      <c r="MKU1041" s="330"/>
      <c r="MKV1041" s="330"/>
      <c r="MKW1041" s="330"/>
      <c r="MKX1041" s="330"/>
      <c r="MKY1041" s="330"/>
      <c r="MKZ1041" s="330"/>
      <c r="MLA1041" s="330"/>
      <c r="MLB1041" s="330"/>
      <c r="MLC1041" s="330"/>
      <c r="MLD1041" s="330"/>
      <c r="MLE1041" s="330"/>
      <c r="MLF1041" s="330"/>
      <c r="MLG1041" s="330"/>
      <c r="MLH1041" s="330"/>
      <c r="MLI1041" s="330"/>
      <c r="MLJ1041" s="330"/>
      <c r="MLK1041" s="330"/>
      <c r="MLL1041" s="330"/>
      <c r="MLM1041" s="330"/>
      <c r="MLN1041" s="330"/>
      <c r="MLO1041" s="330"/>
      <c r="MLP1041" s="330"/>
      <c r="MLQ1041" s="330"/>
      <c r="MLR1041" s="330"/>
      <c r="MLS1041" s="330"/>
      <c r="MLT1041" s="330"/>
      <c r="MLU1041" s="330"/>
      <c r="MLV1041" s="330"/>
      <c r="MLW1041" s="330"/>
      <c r="MLX1041" s="330"/>
      <c r="MLY1041" s="330"/>
      <c r="MLZ1041" s="330"/>
      <c r="MMA1041" s="330"/>
      <c r="MMB1041" s="330"/>
      <c r="MMC1041" s="330"/>
      <c r="MMD1041" s="330"/>
      <c r="MME1041" s="330"/>
      <c r="MMF1041" s="330"/>
      <c r="MMG1041" s="330"/>
      <c r="MMH1041" s="330"/>
      <c r="MMI1041" s="330"/>
      <c r="MMJ1041" s="330"/>
      <c r="MMK1041" s="330"/>
      <c r="MML1041" s="330"/>
      <c r="MMM1041" s="330"/>
      <c r="MMN1041" s="330"/>
      <c r="MMO1041" s="330"/>
      <c r="MMP1041" s="330"/>
      <c r="MMQ1041" s="330"/>
      <c r="MMR1041" s="330"/>
      <c r="MMS1041" s="330"/>
      <c r="MMT1041" s="330"/>
      <c r="MMU1041" s="330"/>
      <c r="MMV1041" s="330"/>
      <c r="MMW1041" s="330"/>
      <c r="MMX1041" s="330"/>
      <c r="MMY1041" s="330"/>
      <c r="MMZ1041" s="330"/>
      <c r="MNA1041" s="330"/>
      <c r="MNB1041" s="330"/>
      <c r="MNC1041" s="330"/>
      <c r="MND1041" s="330"/>
      <c r="MNE1041" s="330"/>
      <c r="MNF1041" s="330"/>
      <c r="MNG1041" s="330"/>
      <c r="MNH1041" s="330"/>
      <c r="MNI1041" s="330"/>
      <c r="MNJ1041" s="330"/>
      <c r="MNK1041" s="330"/>
      <c r="MNL1041" s="330"/>
      <c r="MNM1041" s="330"/>
      <c r="MNN1041" s="330"/>
      <c r="MNO1041" s="330"/>
      <c r="MNP1041" s="330"/>
      <c r="MNQ1041" s="330"/>
      <c r="MNR1041" s="330"/>
      <c r="MNS1041" s="330"/>
      <c r="MNT1041" s="330"/>
      <c r="MNU1041" s="330"/>
      <c r="MNV1041" s="330"/>
      <c r="MNW1041" s="330"/>
      <c r="MNX1041" s="330"/>
      <c r="MNY1041" s="330"/>
      <c r="MNZ1041" s="330"/>
      <c r="MOA1041" s="330"/>
      <c r="MOB1041" s="330"/>
      <c r="MOC1041" s="330"/>
      <c r="MOD1041" s="330"/>
      <c r="MOE1041" s="330"/>
      <c r="MOF1041" s="330"/>
      <c r="MOG1041" s="330"/>
      <c r="MOH1041" s="330"/>
      <c r="MOI1041" s="330"/>
      <c r="MOJ1041" s="330"/>
      <c r="MOK1041" s="330"/>
      <c r="MOL1041" s="330"/>
      <c r="MOM1041" s="330"/>
      <c r="MON1041" s="330"/>
      <c r="MOO1041" s="330"/>
      <c r="MOP1041" s="330"/>
      <c r="MOQ1041" s="330"/>
      <c r="MOR1041" s="330"/>
      <c r="MOS1041" s="330"/>
      <c r="MOT1041" s="330"/>
      <c r="MOU1041" s="330"/>
      <c r="MOV1041" s="330"/>
      <c r="MOW1041" s="330"/>
      <c r="MOX1041" s="330"/>
      <c r="MOY1041" s="330"/>
      <c r="MOZ1041" s="330"/>
      <c r="MPA1041" s="330"/>
      <c r="MPB1041" s="330"/>
      <c r="MPC1041" s="330"/>
      <c r="MPD1041" s="330"/>
      <c r="MPE1041" s="330"/>
      <c r="MPF1041" s="330"/>
      <c r="MPG1041" s="330"/>
      <c r="MPH1041" s="330"/>
      <c r="MPI1041" s="330"/>
      <c r="MPJ1041" s="330"/>
      <c r="MPK1041" s="330"/>
      <c r="MPL1041" s="330"/>
      <c r="MPM1041" s="330"/>
      <c r="MPN1041" s="330"/>
      <c r="MPO1041" s="330"/>
      <c r="MPP1041" s="330"/>
      <c r="MPQ1041" s="330"/>
      <c r="MPR1041" s="330"/>
      <c r="MPS1041" s="330"/>
      <c r="MPT1041" s="330"/>
      <c r="MPU1041" s="330"/>
      <c r="MPV1041" s="330"/>
      <c r="MPW1041" s="330"/>
      <c r="MPX1041" s="330"/>
      <c r="MPY1041" s="330"/>
      <c r="MPZ1041" s="330"/>
      <c r="MQA1041" s="330"/>
      <c r="MQB1041" s="330"/>
      <c r="MQC1041" s="330"/>
      <c r="MQD1041" s="330"/>
      <c r="MQE1041" s="330"/>
      <c r="MQF1041" s="330"/>
      <c r="MQG1041" s="330"/>
      <c r="MQH1041" s="330"/>
      <c r="MQI1041" s="330"/>
      <c r="MQJ1041" s="330"/>
      <c r="MQK1041" s="330"/>
      <c r="MQL1041" s="330"/>
      <c r="MQM1041" s="330"/>
      <c r="MQN1041" s="330"/>
      <c r="MQO1041" s="330"/>
      <c r="MQP1041" s="330"/>
      <c r="MQQ1041" s="330"/>
      <c r="MQR1041" s="330"/>
      <c r="MQS1041" s="330"/>
      <c r="MQT1041" s="330"/>
      <c r="MQU1041" s="330"/>
      <c r="MQV1041" s="330"/>
      <c r="MQW1041" s="330"/>
      <c r="MQX1041" s="330"/>
      <c r="MQY1041" s="330"/>
      <c r="MQZ1041" s="330"/>
      <c r="MRA1041" s="330"/>
      <c r="MRB1041" s="330"/>
      <c r="MRC1041" s="330"/>
      <c r="MRD1041" s="330"/>
      <c r="MRE1041" s="330"/>
      <c r="MRF1041" s="330"/>
      <c r="MRG1041" s="330"/>
      <c r="MRH1041" s="330"/>
      <c r="MRI1041" s="330"/>
      <c r="MRJ1041" s="330"/>
      <c r="MRK1041" s="330"/>
      <c r="MRL1041" s="330"/>
      <c r="MRM1041" s="330"/>
      <c r="MRN1041" s="330"/>
      <c r="MRO1041" s="330"/>
      <c r="MRP1041" s="330"/>
      <c r="MRQ1041" s="330"/>
      <c r="MRR1041" s="330"/>
      <c r="MRS1041" s="330"/>
      <c r="MRT1041" s="330"/>
      <c r="MRU1041" s="330"/>
      <c r="MRV1041" s="330"/>
      <c r="MRW1041" s="330"/>
      <c r="MRX1041" s="330"/>
      <c r="MRY1041" s="330"/>
      <c r="MRZ1041" s="330"/>
      <c r="MSA1041" s="330"/>
      <c r="MSB1041" s="330"/>
      <c r="MSC1041" s="330"/>
      <c r="MSD1041" s="330"/>
      <c r="MSE1041" s="330"/>
      <c r="MSF1041" s="330"/>
      <c r="MSG1041" s="330"/>
      <c r="MSH1041" s="330"/>
      <c r="MSI1041" s="330"/>
      <c r="MSJ1041" s="330"/>
      <c r="MSK1041" s="330"/>
      <c r="MSL1041" s="330"/>
      <c r="MSM1041" s="330"/>
      <c r="MSN1041" s="330"/>
      <c r="MSO1041" s="330"/>
      <c r="MSP1041" s="330"/>
      <c r="MSQ1041" s="330"/>
      <c r="MSR1041" s="330"/>
      <c r="MSS1041" s="330"/>
      <c r="MST1041" s="330"/>
      <c r="MSU1041" s="330"/>
      <c r="MSV1041" s="330"/>
      <c r="MSW1041" s="330"/>
      <c r="MSX1041" s="330"/>
      <c r="MSY1041" s="330"/>
      <c r="MSZ1041" s="330"/>
      <c r="MTA1041" s="330"/>
      <c r="MTB1041" s="330"/>
      <c r="MTC1041" s="330"/>
      <c r="MTD1041" s="330"/>
      <c r="MTE1041" s="330"/>
      <c r="MTF1041" s="330"/>
      <c r="MTG1041" s="330"/>
      <c r="MTH1041" s="330"/>
      <c r="MTI1041" s="330"/>
      <c r="MTJ1041" s="330"/>
      <c r="MTK1041" s="330"/>
      <c r="MTL1041" s="330"/>
      <c r="MTM1041" s="330"/>
      <c r="MTN1041" s="330"/>
      <c r="MTO1041" s="330"/>
      <c r="MTP1041" s="330"/>
      <c r="MTQ1041" s="330"/>
      <c r="MTR1041" s="330"/>
      <c r="MTS1041" s="330"/>
      <c r="MTT1041" s="330"/>
      <c r="MTU1041" s="330"/>
      <c r="MTV1041" s="330"/>
      <c r="MTW1041" s="330"/>
      <c r="MTX1041" s="330"/>
      <c r="MTY1041" s="330"/>
      <c r="MTZ1041" s="330"/>
      <c r="MUA1041" s="330"/>
      <c r="MUB1041" s="330"/>
      <c r="MUC1041" s="330"/>
      <c r="MUD1041" s="330"/>
      <c r="MUE1041" s="330"/>
      <c r="MUF1041" s="330"/>
      <c r="MUG1041" s="330"/>
      <c r="MUH1041" s="330"/>
      <c r="MUI1041" s="330"/>
      <c r="MUJ1041" s="330"/>
      <c r="MUK1041" s="330"/>
      <c r="MUL1041" s="330"/>
      <c r="MUM1041" s="330"/>
      <c r="MUN1041" s="330"/>
      <c r="MUO1041" s="330"/>
      <c r="MUP1041" s="330"/>
      <c r="MUQ1041" s="330"/>
      <c r="MUR1041" s="330"/>
      <c r="MUS1041" s="330"/>
      <c r="MUT1041" s="330"/>
      <c r="MUU1041" s="330"/>
      <c r="MUV1041" s="330"/>
      <c r="MUW1041" s="330"/>
      <c r="MUX1041" s="330"/>
      <c r="MUY1041" s="330"/>
      <c r="MUZ1041" s="330"/>
      <c r="MVA1041" s="330"/>
      <c r="MVB1041" s="330"/>
      <c r="MVC1041" s="330"/>
      <c r="MVD1041" s="330"/>
      <c r="MVE1041" s="330"/>
      <c r="MVF1041" s="330"/>
      <c r="MVG1041" s="330"/>
      <c r="MVH1041" s="330"/>
      <c r="MVI1041" s="330"/>
      <c r="MVJ1041" s="330"/>
      <c r="MVK1041" s="330"/>
      <c r="MVL1041" s="330"/>
      <c r="MVM1041" s="330"/>
      <c r="MVN1041" s="330"/>
      <c r="MVO1041" s="330"/>
      <c r="MVP1041" s="330"/>
      <c r="MVQ1041" s="330"/>
      <c r="MVR1041" s="330"/>
      <c r="MVS1041" s="330"/>
      <c r="MVT1041" s="330"/>
      <c r="MVU1041" s="330"/>
      <c r="MVV1041" s="330"/>
      <c r="MVW1041" s="330"/>
      <c r="MVX1041" s="330"/>
      <c r="MVY1041" s="330"/>
      <c r="MVZ1041" s="330"/>
      <c r="MWA1041" s="330"/>
      <c r="MWB1041" s="330"/>
      <c r="MWC1041" s="330"/>
      <c r="MWD1041" s="330"/>
      <c r="MWE1041" s="330"/>
      <c r="MWF1041" s="330"/>
      <c r="MWG1041" s="330"/>
      <c r="MWH1041" s="330"/>
      <c r="MWI1041" s="330"/>
      <c r="MWJ1041" s="330"/>
      <c r="MWK1041" s="330"/>
      <c r="MWL1041" s="330"/>
      <c r="MWM1041" s="330"/>
      <c r="MWN1041" s="330"/>
      <c r="MWO1041" s="330"/>
      <c r="MWP1041" s="330"/>
      <c r="MWQ1041" s="330"/>
      <c r="MWR1041" s="330"/>
      <c r="MWS1041" s="330"/>
      <c r="MWT1041" s="330"/>
      <c r="MWU1041" s="330"/>
      <c r="MWV1041" s="330"/>
      <c r="MWW1041" s="330"/>
      <c r="MWX1041" s="330"/>
      <c r="MWY1041" s="330"/>
      <c r="MWZ1041" s="330"/>
      <c r="MXA1041" s="330"/>
      <c r="MXB1041" s="330"/>
      <c r="MXC1041" s="330"/>
      <c r="MXD1041" s="330"/>
      <c r="MXE1041" s="330"/>
      <c r="MXF1041" s="330"/>
      <c r="MXG1041" s="330"/>
      <c r="MXH1041" s="330"/>
      <c r="MXI1041" s="330"/>
      <c r="MXJ1041" s="330"/>
      <c r="MXK1041" s="330"/>
      <c r="MXL1041" s="330"/>
      <c r="MXM1041" s="330"/>
      <c r="MXN1041" s="330"/>
      <c r="MXO1041" s="330"/>
      <c r="MXP1041" s="330"/>
      <c r="MXQ1041" s="330"/>
      <c r="MXR1041" s="330"/>
      <c r="MXS1041" s="330"/>
      <c r="MXT1041" s="330"/>
      <c r="MXU1041" s="330"/>
      <c r="MXV1041" s="330"/>
      <c r="MXW1041" s="330"/>
      <c r="MXX1041" s="330"/>
      <c r="MXY1041" s="330"/>
      <c r="MXZ1041" s="330"/>
      <c r="MYA1041" s="330"/>
      <c r="MYB1041" s="330"/>
      <c r="MYC1041" s="330"/>
      <c r="MYD1041" s="330"/>
      <c r="MYE1041" s="330"/>
      <c r="MYF1041" s="330"/>
      <c r="MYG1041" s="330"/>
      <c r="MYH1041" s="330"/>
      <c r="MYI1041" s="330"/>
      <c r="MYJ1041" s="330"/>
      <c r="MYK1041" s="330"/>
      <c r="MYL1041" s="330"/>
      <c r="MYM1041" s="330"/>
      <c r="MYN1041" s="330"/>
      <c r="MYO1041" s="330"/>
      <c r="MYP1041" s="330"/>
      <c r="MYQ1041" s="330"/>
      <c r="MYR1041" s="330"/>
      <c r="MYS1041" s="330"/>
      <c r="MYT1041" s="330"/>
      <c r="MYU1041" s="330"/>
      <c r="MYV1041" s="330"/>
      <c r="MYW1041" s="330"/>
      <c r="MYX1041" s="330"/>
      <c r="MYY1041" s="330"/>
      <c r="MYZ1041" s="330"/>
      <c r="MZA1041" s="330"/>
      <c r="MZB1041" s="330"/>
      <c r="MZC1041" s="330"/>
      <c r="MZD1041" s="330"/>
      <c r="MZE1041" s="330"/>
      <c r="MZF1041" s="330"/>
      <c r="MZG1041" s="330"/>
      <c r="MZH1041" s="330"/>
      <c r="MZI1041" s="330"/>
      <c r="MZJ1041" s="330"/>
      <c r="MZK1041" s="330"/>
      <c r="MZL1041" s="330"/>
      <c r="MZM1041" s="330"/>
      <c r="MZN1041" s="330"/>
      <c r="MZO1041" s="330"/>
      <c r="MZP1041" s="330"/>
      <c r="MZQ1041" s="330"/>
      <c r="MZR1041" s="330"/>
      <c r="MZS1041" s="330"/>
      <c r="MZT1041" s="330"/>
      <c r="MZU1041" s="330"/>
      <c r="MZV1041" s="330"/>
      <c r="MZW1041" s="330"/>
      <c r="MZX1041" s="330"/>
      <c r="MZY1041" s="330"/>
      <c r="MZZ1041" s="330"/>
      <c r="NAA1041" s="330"/>
      <c r="NAB1041" s="330"/>
      <c r="NAC1041" s="330"/>
      <c r="NAD1041" s="330"/>
      <c r="NAE1041" s="330"/>
      <c r="NAF1041" s="330"/>
      <c r="NAG1041" s="330"/>
      <c r="NAH1041" s="330"/>
      <c r="NAI1041" s="330"/>
      <c r="NAJ1041" s="330"/>
      <c r="NAK1041" s="330"/>
      <c r="NAL1041" s="330"/>
      <c r="NAM1041" s="330"/>
      <c r="NAN1041" s="330"/>
      <c r="NAO1041" s="330"/>
      <c r="NAP1041" s="330"/>
      <c r="NAQ1041" s="330"/>
      <c r="NAR1041" s="330"/>
      <c r="NAS1041" s="330"/>
      <c r="NAT1041" s="330"/>
      <c r="NAU1041" s="330"/>
      <c r="NAV1041" s="330"/>
      <c r="NAW1041" s="330"/>
      <c r="NAX1041" s="330"/>
      <c r="NAY1041" s="330"/>
      <c r="NAZ1041" s="330"/>
      <c r="NBA1041" s="330"/>
      <c r="NBB1041" s="330"/>
      <c r="NBC1041" s="330"/>
      <c r="NBD1041" s="330"/>
      <c r="NBE1041" s="330"/>
      <c r="NBF1041" s="330"/>
      <c r="NBG1041" s="330"/>
      <c r="NBH1041" s="330"/>
      <c r="NBI1041" s="330"/>
      <c r="NBJ1041" s="330"/>
      <c r="NBK1041" s="330"/>
      <c r="NBL1041" s="330"/>
      <c r="NBM1041" s="330"/>
      <c r="NBN1041" s="330"/>
      <c r="NBO1041" s="330"/>
      <c r="NBP1041" s="330"/>
      <c r="NBQ1041" s="330"/>
      <c r="NBR1041" s="330"/>
      <c r="NBS1041" s="330"/>
      <c r="NBT1041" s="330"/>
      <c r="NBU1041" s="330"/>
      <c r="NBV1041" s="330"/>
      <c r="NBW1041" s="330"/>
      <c r="NBX1041" s="330"/>
      <c r="NBY1041" s="330"/>
      <c r="NBZ1041" s="330"/>
      <c r="NCA1041" s="330"/>
      <c r="NCB1041" s="330"/>
      <c r="NCC1041" s="330"/>
      <c r="NCD1041" s="330"/>
      <c r="NCE1041" s="330"/>
      <c r="NCF1041" s="330"/>
      <c r="NCG1041" s="330"/>
      <c r="NCH1041" s="330"/>
      <c r="NCI1041" s="330"/>
      <c r="NCJ1041" s="330"/>
      <c r="NCK1041" s="330"/>
      <c r="NCL1041" s="330"/>
      <c r="NCM1041" s="330"/>
      <c r="NCN1041" s="330"/>
      <c r="NCO1041" s="330"/>
      <c r="NCP1041" s="330"/>
      <c r="NCQ1041" s="330"/>
      <c r="NCR1041" s="330"/>
      <c r="NCS1041" s="330"/>
      <c r="NCT1041" s="330"/>
      <c r="NCU1041" s="330"/>
      <c r="NCV1041" s="330"/>
      <c r="NCW1041" s="330"/>
      <c r="NCX1041" s="330"/>
      <c r="NCY1041" s="330"/>
      <c r="NCZ1041" s="330"/>
      <c r="NDA1041" s="330"/>
      <c r="NDB1041" s="330"/>
      <c r="NDC1041" s="330"/>
      <c r="NDD1041" s="330"/>
      <c r="NDE1041" s="330"/>
      <c r="NDF1041" s="330"/>
      <c r="NDG1041" s="330"/>
      <c r="NDH1041" s="330"/>
      <c r="NDI1041" s="330"/>
      <c r="NDJ1041" s="330"/>
      <c r="NDK1041" s="330"/>
      <c r="NDL1041" s="330"/>
      <c r="NDM1041" s="330"/>
      <c r="NDN1041" s="330"/>
      <c r="NDO1041" s="330"/>
      <c r="NDP1041" s="330"/>
      <c r="NDQ1041" s="330"/>
      <c r="NDR1041" s="330"/>
      <c r="NDS1041" s="330"/>
      <c r="NDT1041" s="330"/>
      <c r="NDU1041" s="330"/>
      <c r="NDV1041" s="330"/>
      <c r="NDW1041" s="330"/>
      <c r="NDX1041" s="330"/>
      <c r="NDY1041" s="330"/>
      <c r="NDZ1041" s="330"/>
      <c r="NEA1041" s="330"/>
      <c r="NEB1041" s="330"/>
      <c r="NEC1041" s="330"/>
      <c r="NED1041" s="330"/>
      <c r="NEE1041" s="330"/>
      <c r="NEF1041" s="330"/>
      <c r="NEG1041" s="330"/>
      <c r="NEH1041" s="330"/>
      <c r="NEI1041" s="330"/>
      <c r="NEJ1041" s="330"/>
      <c r="NEK1041" s="330"/>
      <c r="NEL1041" s="330"/>
      <c r="NEM1041" s="330"/>
      <c r="NEN1041" s="330"/>
      <c r="NEO1041" s="330"/>
      <c r="NEP1041" s="330"/>
      <c r="NEQ1041" s="330"/>
      <c r="NER1041" s="330"/>
      <c r="NES1041" s="330"/>
      <c r="NET1041" s="330"/>
      <c r="NEU1041" s="330"/>
      <c r="NEV1041" s="330"/>
      <c r="NEW1041" s="330"/>
      <c r="NEX1041" s="330"/>
      <c r="NEY1041" s="330"/>
      <c r="NEZ1041" s="330"/>
      <c r="NFA1041" s="330"/>
      <c r="NFB1041" s="330"/>
      <c r="NFC1041" s="330"/>
      <c r="NFD1041" s="330"/>
      <c r="NFE1041" s="330"/>
      <c r="NFF1041" s="330"/>
      <c r="NFG1041" s="330"/>
      <c r="NFH1041" s="330"/>
      <c r="NFI1041" s="330"/>
      <c r="NFJ1041" s="330"/>
      <c r="NFK1041" s="330"/>
      <c r="NFL1041" s="330"/>
      <c r="NFM1041" s="330"/>
      <c r="NFN1041" s="330"/>
      <c r="NFO1041" s="330"/>
      <c r="NFP1041" s="330"/>
      <c r="NFQ1041" s="330"/>
      <c r="NFR1041" s="330"/>
      <c r="NFS1041" s="330"/>
      <c r="NFT1041" s="330"/>
      <c r="NFU1041" s="330"/>
      <c r="NFV1041" s="330"/>
      <c r="NFW1041" s="330"/>
      <c r="NFX1041" s="330"/>
      <c r="NFY1041" s="330"/>
      <c r="NFZ1041" s="330"/>
      <c r="NGA1041" s="330"/>
      <c r="NGB1041" s="330"/>
      <c r="NGC1041" s="330"/>
      <c r="NGD1041" s="330"/>
      <c r="NGE1041" s="330"/>
      <c r="NGF1041" s="330"/>
      <c r="NGG1041" s="330"/>
      <c r="NGH1041" s="330"/>
      <c r="NGI1041" s="330"/>
      <c r="NGJ1041" s="330"/>
      <c r="NGK1041" s="330"/>
      <c r="NGL1041" s="330"/>
      <c r="NGM1041" s="330"/>
      <c r="NGN1041" s="330"/>
      <c r="NGO1041" s="330"/>
      <c r="NGP1041" s="330"/>
      <c r="NGQ1041" s="330"/>
      <c r="NGR1041" s="330"/>
      <c r="NGS1041" s="330"/>
      <c r="NGT1041" s="330"/>
      <c r="NGU1041" s="330"/>
      <c r="NGV1041" s="330"/>
      <c r="NGW1041" s="330"/>
      <c r="NGX1041" s="330"/>
      <c r="NGY1041" s="330"/>
      <c r="NGZ1041" s="330"/>
      <c r="NHA1041" s="330"/>
      <c r="NHB1041" s="330"/>
      <c r="NHC1041" s="330"/>
      <c r="NHD1041" s="330"/>
      <c r="NHE1041" s="330"/>
      <c r="NHF1041" s="330"/>
      <c r="NHG1041" s="330"/>
      <c r="NHH1041" s="330"/>
      <c r="NHI1041" s="330"/>
      <c r="NHJ1041" s="330"/>
      <c r="NHK1041" s="330"/>
      <c r="NHL1041" s="330"/>
      <c r="NHM1041" s="330"/>
      <c r="NHN1041" s="330"/>
      <c r="NHO1041" s="330"/>
      <c r="NHP1041" s="330"/>
      <c r="NHQ1041" s="330"/>
      <c r="NHR1041" s="330"/>
      <c r="NHS1041" s="330"/>
      <c r="NHT1041" s="330"/>
      <c r="NHU1041" s="330"/>
      <c r="NHV1041" s="330"/>
      <c r="NHW1041" s="330"/>
      <c r="NHX1041" s="330"/>
      <c r="NHY1041" s="330"/>
      <c r="NHZ1041" s="330"/>
      <c r="NIA1041" s="330"/>
      <c r="NIB1041" s="330"/>
      <c r="NIC1041" s="330"/>
      <c r="NID1041" s="330"/>
      <c r="NIE1041" s="330"/>
      <c r="NIF1041" s="330"/>
      <c r="NIG1041" s="330"/>
      <c r="NIH1041" s="330"/>
      <c r="NII1041" s="330"/>
      <c r="NIJ1041" s="330"/>
      <c r="NIK1041" s="330"/>
      <c r="NIL1041" s="330"/>
      <c r="NIM1041" s="330"/>
      <c r="NIN1041" s="330"/>
      <c r="NIO1041" s="330"/>
      <c r="NIP1041" s="330"/>
      <c r="NIQ1041" s="330"/>
      <c r="NIR1041" s="330"/>
      <c r="NIS1041" s="330"/>
      <c r="NIT1041" s="330"/>
      <c r="NIU1041" s="330"/>
      <c r="NIV1041" s="330"/>
      <c r="NIW1041" s="330"/>
      <c r="NIX1041" s="330"/>
      <c r="NIY1041" s="330"/>
      <c r="NIZ1041" s="330"/>
      <c r="NJA1041" s="330"/>
      <c r="NJB1041" s="330"/>
      <c r="NJC1041" s="330"/>
      <c r="NJD1041" s="330"/>
      <c r="NJE1041" s="330"/>
      <c r="NJF1041" s="330"/>
      <c r="NJG1041" s="330"/>
      <c r="NJH1041" s="330"/>
      <c r="NJI1041" s="330"/>
      <c r="NJJ1041" s="330"/>
      <c r="NJK1041" s="330"/>
      <c r="NJL1041" s="330"/>
      <c r="NJM1041" s="330"/>
      <c r="NJN1041" s="330"/>
      <c r="NJO1041" s="330"/>
      <c r="NJP1041" s="330"/>
      <c r="NJQ1041" s="330"/>
      <c r="NJR1041" s="330"/>
      <c r="NJS1041" s="330"/>
      <c r="NJT1041" s="330"/>
      <c r="NJU1041" s="330"/>
      <c r="NJV1041" s="330"/>
      <c r="NJW1041" s="330"/>
      <c r="NJX1041" s="330"/>
      <c r="NJY1041" s="330"/>
      <c r="NJZ1041" s="330"/>
      <c r="NKA1041" s="330"/>
      <c r="NKB1041" s="330"/>
      <c r="NKC1041" s="330"/>
      <c r="NKD1041" s="330"/>
      <c r="NKE1041" s="330"/>
      <c r="NKF1041" s="330"/>
      <c r="NKG1041" s="330"/>
      <c r="NKH1041" s="330"/>
      <c r="NKI1041" s="330"/>
      <c r="NKJ1041" s="330"/>
      <c r="NKK1041" s="330"/>
      <c r="NKL1041" s="330"/>
      <c r="NKM1041" s="330"/>
      <c r="NKN1041" s="330"/>
      <c r="NKO1041" s="330"/>
      <c r="NKP1041" s="330"/>
      <c r="NKQ1041" s="330"/>
      <c r="NKR1041" s="330"/>
      <c r="NKS1041" s="330"/>
      <c r="NKT1041" s="330"/>
      <c r="NKU1041" s="330"/>
      <c r="NKV1041" s="330"/>
      <c r="NKW1041" s="330"/>
      <c r="NKX1041" s="330"/>
      <c r="NKY1041" s="330"/>
      <c r="NKZ1041" s="330"/>
      <c r="NLA1041" s="330"/>
      <c r="NLB1041" s="330"/>
      <c r="NLC1041" s="330"/>
      <c r="NLD1041" s="330"/>
      <c r="NLE1041" s="330"/>
      <c r="NLF1041" s="330"/>
      <c r="NLG1041" s="330"/>
      <c r="NLH1041" s="330"/>
      <c r="NLI1041" s="330"/>
      <c r="NLJ1041" s="330"/>
      <c r="NLK1041" s="330"/>
      <c r="NLL1041" s="330"/>
      <c r="NLM1041" s="330"/>
      <c r="NLN1041" s="330"/>
      <c r="NLO1041" s="330"/>
      <c r="NLP1041" s="330"/>
      <c r="NLQ1041" s="330"/>
      <c r="NLR1041" s="330"/>
      <c r="NLS1041" s="330"/>
      <c r="NLT1041" s="330"/>
      <c r="NLU1041" s="330"/>
      <c r="NLV1041" s="330"/>
      <c r="NLW1041" s="330"/>
      <c r="NLX1041" s="330"/>
      <c r="NLY1041" s="330"/>
      <c r="NLZ1041" s="330"/>
      <c r="NMA1041" s="330"/>
      <c r="NMB1041" s="330"/>
      <c r="NMC1041" s="330"/>
      <c r="NMD1041" s="330"/>
      <c r="NME1041" s="330"/>
      <c r="NMF1041" s="330"/>
      <c r="NMG1041" s="330"/>
      <c r="NMH1041" s="330"/>
      <c r="NMI1041" s="330"/>
      <c r="NMJ1041" s="330"/>
      <c r="NMK1041" s="330"/>
      <c r="NML1041" s="330"/>
      <c r="NMM1041" s="330"/>
      <c r="NMN1041" s="330"/>
      <c r="NMO1041" s="330"/>
      <c r="NMP1041" s="330"/>
      <c r="NMQ1041" s="330"/>
      <c r="NMR1041" s="330"/>
      <c r="NMS1041" s="330"/>
      <c r="NMT1041" s="330"/>
      <c r="NMU1041" s="330"/>
      <c r="NMV1041" s="330"/>
      <c r="NMW1041" s="330"/>
      <c r="NMX1041" s="330"/>
      <c r="NMY1041" s="330"/>
      <c r="NMZ1041" s="330"/>
      <c r="NNA1041" s="330"/>
      <c r="NNB1041" s="330"/>
      <c r="NNC1041" s="330"/>
      <c r="NND1041" s="330"/>
      <c r="NNE1041" s="330"/>
      <c r="NNF1041" s="330"/>
      <c r="NNG1041" s="330"/>
      <c r="NNH1041" s="330"/>
      <c r="NNI1041" s="330"/>
      <c r="NNJ1041" s="330"/>
      <c r="NNK1041" s="330"/>
      <c r="NNL1041" s="330"/>
      <c r="NNM1041" s="330"/>
      <c r="NNN1041" s="330"/>
      <c r="NNO1041" s="330"/>
      <c r="NNP1041" s="330"/>
      <c r="NNQ1041" s="330"/>
      <c r="NNR1041" s="330"/>
      <c r="NNS1041" s="330"/>
      <c r="NNT1041" s="330"/>
      <c r="NNU1041" s="330"/>
      <c r="NNV1041" s="330"/>
      <c r="NNW1041" s="330"/>
      <c r="NNX1041" s="330"/>
      <c r="NNY1041" s="330"/>
      <c r="NNZ1041" s="330"/>
      <c r="NOA1041" s="330"/>
      <c r="NOB1041" s="330"/>
      <c r="NOC1041" s="330"/>
      <c r="NOD1041" s="330"/>
      <c r="NOE1041" s="330"/>
      <c r="NOF1041" s="330"/>
      <c r="NOG1041" s="330"/>
      <c r="NOH1041" s="330"/>
      <c r="NOI1041" s="330"/>
      <c r="NOJ1041" s="330"/>
      <c r="NOK1041" s="330"/>
      <c r="NOL1041" s="330"/>
      <c r="NOM1041" s="330"/>
      <c r="NON1041" s="330"/>
      <c r="NOO1041" s="330"/>
      <c r="NOP1041" s="330"/>
      <c r="NOQ1041" s="330"/>
      <c r="NOR1041" s="330"/>
      <c r="NOS1041" s="330"/>
      <c r="NOT1041" s="330"/>
      <c r="NOU1041" s="330"/>
      <c r="NOV1041" s="330"/>
      <c r="NOW1041" s="330"/>
      <c r="NOX1041" s="330"/>
      <c r="NOY1041" s="330"/>
      <c r="NOZ1041" s="330"/>
      <c r="NPA1041" s="330"/>
      <c r="NPB1041" s="330"/>
      <c r="NPC1041" s="330"/>
      <c r="NPD1041" s="330"/>
      <c r="NPE1041" s="330"/>
      <c r="NPF1041" s="330"/>
      <c r="NPG1041" s="330"/>
      <c r="NPH1041" s="330"/>
      <c r="NPI1041" s="330"/>
      <c r="NPJ1041" s="330"/>
      <c r="NPK1041" s="330"/>
      <c r="NPL1041" s="330"/>
      <c r="NPM1041" s="330"/>
      <c r="NPN1041" s="330"/>
      <c r="NPO1041" s="330"/>
      <c r="NPP1041" s="330"/>
      <c r="NPQ1041" s="330"/>
      <c r="NPR1041" s="330"/>
      <c r="NPS1041" s="330"/>
      <c r="NPT1041" s="330"/>
      <c r="NPU1041" s="330"/>
      <c r="NPV1041" s="330"/>
      <c r="NPW1041" s="330"/>
      <c r="NPX1041" s="330"/>
      <c r="NPY1041" s="330"/>
      <c r="NPZ1041" s="330"/>
      <c r="NQA1041" s="330"/>
      <c r="NQB1041" s="330"/>
      <c r="NQC1041" s="330"/>
      <c r="NQD1041" s="330"/>
      <c r="NQE1041" s="330"/>
      <c r="NQF1041" s="330"/>
      <c r="NQG1041" s="330"/>
      <c r="NQH1041" s="330"/>
      <c r="NQI1041" s="330"/>
      <c r="NQJ1041" s="330"/>
      <c r="NQK1041" s="330"/>
      <c r="NQL1041" s="330"/>
      <c r="NQM1041" s="330"/>
      <c r="NQN1041" s="330"/>
      <c r="NQO1041" s="330"/>
      <c r="NQP1041" s="330"/>
      <c r="NQQ1041" s="330"/>
      <c r="NQR1041" s="330"/>
      <c r="NQS1041" s="330"/>
      <c r="NQT1041" s="330"/>
      <c r="NQU1041" s="330"/>
      <c r="NQV1041" s="330"/>
      <c r="NQW1041" s="330"/>
      <c r="NQX1041" s="330"/>
      <c r="NQY1041" s="330"/>
      <c r="NQZ1041" s="330"/>
      <c r="NRA1041" s="330"/>
      <c r="NRB1041" s="330"/>
      <c r="NRC1041" s="330"/>
      <c r="NRD1041" s="330"/>
      <c r="NRE1041" s="330"/>
      <c r="NRF1041" s="330"/>
      <c r="NRG1041" s="330"/>
      <c r="NRH1041" s="330"/>
      <c r="NRI1041" s="330"/>
      <c r="NRJ1041" s="330"/>
      <c r="NRK1041" s="330"/>
      <c r="NRL1041" s="330"/>
      <c r="NRM1041" s="330"/>
      <c r="NRN1041" s="330"/>
      <c r="NRO1041" s="330"/>
      <c r="NRP1041" s="330"/>
      <c r="NRQ1041" s="330"/>
      <c r="NRR1041" s="330"/>
      <c r="NRS1041" s="330"/>
      <c r="NRT1041" s="330"/>
      <c r="NRU1041" s="330"/>
      <c r="NRV1041" s="330"/>
      <c r="NRW1041" s="330"/>
      <c r="NRX1041" s="330"/>
      <c r="NRY1041" s="330"/>
      <c r="NRZ1041" s="330"/>
      <c r="NSA1041" s="330"/>
      <c r="NSB1041" s="330"/>
      <c r="NSC1041" s="330"/>
      <c r="NSD1041" s="330"/>
      <c r="NSE1041" s="330"/>
      <c r="NSF1041" s="330"/>
      <c r="NSG1041" s="330"/>
      <c r="NSH1041" s="330"/>
      <c r="NSI1041" s="330"/>
      <c r="NSJ1041" s="330"/>
      <c r="NSK1041" s="330"/>
      <c r="NSL1041" s="330"/>
      <c r="NSM1041" s="330"/>
      <c r="NSN1041" s="330"/>
      <c r="NSO1041" s="330"/>
      <c r="NSP1041" s="330"/>
      <c r="NSQ1041" s="330"/>
      <c r="NSR1041" s="330"/>
      <c r="NSS1041" s="330"/>
      <c r="NST1041" s="330"/>
      <c r="NSU1041" s="330"/>
      <c r="NSV1041" s="330"/>
      <c r="NSW1041" s="330"/>
      <c r="NSX1041" s="330"/>
      <c r="NSY1041" s="330"/>
      <c r="NSZ1041" s="330"/>
      <c r="NTA1041" s="330"/>
      <c r="NTB1041" s="330"/>
      <c r="NTC1041" s="330"/>
      <c r="NTD1041" s="330"/>
      <c r="NTE1041" s="330"/>
      <c r="NTF1041" s="330"/>
      <c r="NTG1041" s="330"/>
      <c r="NTH1041" s="330"/>
      <c r="NTI1041" s="330"/>
      <c r="NTJ1041" s="330"/>
      <c r="NTK1041" s="330"/>
      <c r="NTL1041" s="330"/>
      <c r="NTM1041" s="330"/>
      <c r="NTN1041" s="330"/>
      <c r="NTO1041" s="330"/>
      <c r="NTP1041" s="330"/>
      <c r="NTQ1041" s="330"/>
      <c r="NTR1041" s="330"/>
      <c r="NTS1041" s="330"/>
      <c r="NTT1041" s="330"/>
      <c r="NTU1041" s="330"/>
      <c r="NTV1041" s="330"/>
      <c r="NTW1041" s="330"/>
      <c r="NTX1041" s="330"/>
      <c r="NTY1041" s="330"/>
      <c r="NTZ1041" s="330"/>
      <c r="NUA1041" s="330"/>
      <c r="NUB1041" s="330"/>
      <c r="NUC1041" s="330"/>
      <c r="NUD1041" s="330"/>
      <c r="NUE1041" s="330"/>
      <c r="NUF1041" s="330"/>
      <c r="NUG1041" s="330"/>
      <c r="NUH1041" s="330"/>
      <c r="NUI1041" s="330"/>
      <c r="NUJ1041" s="330"/>
      <c r="NUK1041" s="330"/>
      <c r="NUL1041" s="330"/>
      <c r="NUM1041" s="330"/>
      <c r="NUN1041" s="330"/>
      <c r="NUO1041" s="330"/>
      <c r="NUP1041" s="330"/>
      <c r="NUQ1041" s="330"/>
      <c r="NUR1041" s="330"/>
      <c r="NUS1041" s="330"/>
      <c r="NUT1041" s="330"/>
      <c r="NUU1041" s="330"/>
      <c r="NUV1041" s="330"/>
      <c r="NUW1041" s="330"/>
      <c r="NUX1041" s="330"/>
      <c r="NUY1041" s="330"/>
      <c r="NUZ1041" s="330"/>
      <c r="NVA1041" s="330"/>
      <c r="NVB1041" s="330"/>
      <c r="NVC1041" s="330"/>
      <c r="NVD1041" s="330"/>
      <c r="NVE1041" s="330"/>
      <c r="NVF1041" s="330"/>
      <c r="NVG1041" s="330"/>
      <c r="NVH1041" s="330"/>
      <c r="NVI1041" s="330"/>
      <c r="NVJ1041" s="330"/>
      <c r="NVK1041" s="330"/>
      <c r="NVL1041" s="330"/>
      <c r="NVM1041" s="330"/>
      <c r="NVN1041" s="330"/>
      <c r="NVO1041" s="330"/>
      <c r="NVP1041" s="330"/>
      <c r="NVQ1041" s="330"/>
      <c r="NVR1041" s="330"/>
      <c r="NVS1041" s="330"/>
      <c r="NVT1041" s="330"/>
      <c r="NVU1041" s="330"/>
      <c r="NVV1041" s="330"/>
      <c r="NVW1041" s="330"/>
      <c r="NVX1041" s="330"/>
      <c r="NVY1041" s="330"/>
      <c r="NVZ1041" s="330"/>
      <c r="NWA1041" s="330"/>
      <c r="NWB1041" s="330"/>
      <c r="NWC1041" s="330"/>
      <c r="NWD1041" s="330"/>
      <c r="NWE1041" s="330"/>
      <c r="NWF1041" s="330"/>
      <c r="NWG1041" s="330"/>
      <c r="NWH1041" s="330"/>
      <c r="NWI1041" s="330"/>
      <c r="NWJ1041" s="330"/>
      <c r="NWK1041" s="330"/>
      <c r="NWL1041" s="330"/>
      <c r="NWM1041" s="330"/>
      <c r="NWN1041" s="330"/>
      <c r="NWO1041" s="330"/>
      <c r="NWP1041" s="330"/>
      <c r="NWQ1041" s="330"/>
      <c r="NWR1041" s="330"/>
      <c r="NWS1041" s="330"/>
      <c r="NWT1041" s="330"/>
      <c r="NWU1041" s="330"/>
      <c r="NWV1041" s="330"/>
      <c r="NWW1041" s="330"/>
      <c r="NWX1041" s="330"/>
      <c r="NWY1041" s="330"/>
      <c r="NWZ1041" s="330"/>
      <c r="NXA1041" s="330"/>
      <c r="NXB1041" s="330"/>
      <c r="NXC1041" s="330"/>
      <c r="NXD1041" s="330"/>
      <c r="NXE1041" s="330"/>
      <c r="NXF1041" s="330"/>
      <c r="NXG1041" s="330"/>
      <c r="NXH1041" s="330"/>
      <c r="NXI1041" s="330"/>
      <c r="NXJ1041" s="330"/>
      <c r="NXK1041" s="330"/>
      <c r="NXL1041" s="330"/>
      <c r="NXM1041" s="330"/>
      <c r="NXN1041" s="330"/>
      <c r="NXO1041" s="330"/>
      <c r="NXP1041" s="330"/>
      <c r="NXQ1041" s="330"/>
      <c r="NXR1041" s="330"/>
      <c r="NXS1041" s="330"/>
      <c r="NXT1041" s="330"/>
      <c r="NXU1041" s="330"/>
      <c r="NXV1041" s="330"/>
      <c r="NXW1041" s="330"/>
      <c r="NXX1041" s="330"/>
      <c r="NXY1041" s="330"/>
      <c r="NXZ1041" s="330"/>
      <c r="NYA1041" s="330"/>
      <c r="NYB1041" s="330"/>
      <c r="NYC1041" s="330"/>
      <c r="NYD1041" s="330"/>
      <c r="NYE1041" s="330"/>
      <c r="NYF1041" s="330"/>
      <c r="NYG1041" s="330"/>
      <c r="NYH1041" s="330"/>
      <c r="NYI1041" s="330"/>
      <c r="NYJ1041" s="330"/>
      <c r="NYK1041" s="330"/>
      <c r="NYL1041" s="330"/>
      <c r="NYM1041" s="330"/>
      <c r="NYN1041" s="330"/>
      <c r="NYO1041" s="330"/>
      <c r="NYP1041" s="330"/>
      <c r="NYQ1041" s="330"/>
      <c r="NYR1041" s="330"/>
      <c r="NYS1041" s="330"/>
      <c r="NYT1041" s="330"/>
      <c r="NYU1041" s="330"/>
      <c r="NYV1041" s="330"/>
      <c r="NYW1041" s="330"/>
      <c r="NYX1041" s="330"/>
      <c r="NYY1041" s="330"/>
      <c r="NYZ1041" s="330"/>
      <c r="NZA1041" s="330"/>
      <c r="NZB1041" s="330"/>
      <c r="NZC1041" s="330"/>
      <c r="NZD1041" s="330"/>
      <c r="NZE1041" s="330"/>
      <c r="NZF1041" s="330"/>
      <c r="NZG1041" s="330"/>
      <c r="NZH1041" s="330"/>
      <c r="NZI1041" s="330"/>
      <c r="NZJ1041" s="330"/>
      <c r="NZK1041" s="330"/>
      <c r="NZL1041" s="330"/>
      <c r="NZM1041" s="330"/>
      <c r="NZN1041" s="330"/>
      <c r="NZO1041" s="330"/>
      <c r="NZP1041" s="330"/>
      <c r="NZQ1041" s="330"/>
      <c r="NZR1041" s="330"/>
      <c r="NZS1041" s="330"/>
      <c r="NZT1041" s="330"/>
      <c r="NZU1041" s="330"/>
      <c r="NZV1041" s="330"/>
      <c r="NZW1041" s="330"/>
      <c r="NZX1041" s="330"/>
      <c r="NZY1041" s="330"/>
      <c r="NZZ1041" s="330"/>
      <c r="OAA1041" s="330"/>
      <c r="OAB1041" s="330"/>
      <c r="OAC1041" s="330"/>
      <c r="OAD1041" s="330"/>
      <c r="OAE1041" s="330"/>
      <c r="OAF1041" s="330"/>
      <c r="OAG1041" s="330"/>
      <c r="OAH1041" s="330"/>
      <c r="OAI1041" s="330"/>
      <c r="OAJ1041" s="330"/>
      <c r="OAK1041" s="330"/>
      <c r="OAL1041" s="330"/>
      <c r="OAM1041" s="330"/>
      <c r="OAN1041" s="330"/>
      <c r="OAO1041" s="330"/>
      <c r="OAP1041" s="330"/>
      <c r="OAQ1041" s="330"/>
      <c r="OAR1041" s="330"/>
      <c r="OAS1041" s="330"/>
      <c r="OAT1041" s="330"/>
      <c r="OAU1041" s="330"/>
      <c r="OAV1041" s="330"/>
      <c r="OAW1041" s="330"/>
      <c r="OAX1041" s="330"/>
      <c r="OAY1041" s="330"/>
      <c r="OAZ1041" s="330"/>
      <c r="OBA1041" s="330"/>
      <c r="OBB1041" s="330"/>
      <c r="OBC1041" s="330"/>
      <c r="OBD1041" s="330"/>
      <c r="OBE1041" s="330"/>
      <c r="OBF1041" s="330"/>
      <c r="OBG1041" s="330"/>
      <c r="OBH1041" s="330"/>
      <c r="OBI1041" s="330"/>
      <c r="OBJ1041" s="330"/>
      <c r="OBK1041" s="330"/>
      <c r="OBL1041" s="330"/>
      <c r="OBM1041" s="330"/>
      <c r="OBN1041" s="330"/>
      <c r="OBO1041" s="330"/>
      <c r="OBP1041" s="330"/>
      <c r="OBQ1041" s="330"/>
      <c r="OBR1041" s="330"/>
      <c r="OBS1041" s="330"/>
      <c r="OBT1041" s="330"/>
      <c r="OBU1041" s="330"/>
      <c r="OBV1041" s="330"/>
      <c r="OBW1041" s="330"/>
      <c r="OBX1041" s="330"/>
      <c r="OBY1041" s="330"/>
      <c r="OBZ1041" s="330"/>
      <c r="OCA1041" s="330"/>
      <c r="OCB1041" s="330"/>
      <c r="OCC1041" s="330"/>
      <c r="OCD1041" s="330"/>
      <c r="OCE1041" s="330"/>
      <c r="OCF1041" s="330"/>
      <c r="OCG1041" s="330"/>
      <c r="OCH1041" s="330"/>
      <c r="OCI1041" s="330"/>
      <c r="OCJ1041" s="330"/>
      <c r="OCK1041" s="330"/>
      <c r="OCL1041" s="330"/>
      <c r="OCM1041" s="330"/>
      <c r="OCN1041" s="330"/>
      <c r="OCO1041" s="330"/>
      <c r="OCP1041" s="330"/>
      <c r="OCQ1041" s="330"/>
      <c r="OCR1041" s="330"/>
      <c r="OCS1041" s="330"/>
      <c r="OCT1041" s="330"/>
      <c r="OCU1041" s="330"/>
      <c r="OCV1041" s="330"/>
      <c r="OCW1041" s="330"/>
      <c r="OCX1041" s="330"/>
      <c r="OCY1041" s="330"/>
      <c r="OCZ1041" s="330"/>
      <c r="ODA1041" s="330"/>
      <c r="ODB1041" s="330"/>
      <c r="ODC1041" s="330"/>
      <c r="ODD1041" s="330"/>
      <c r="ODE1041" s="330"/>
      <c r="ODF1041" s="330"/>
      <c r="ODG1041" s="330"/>
      <c r="ODH1041" s="330"/>
      <c r="ODI1041" s="330"/>
      <c r="ODJ1041" s="330"/>
      <c r="ODK1041" s="330"/>
      <c r="ODL1041" s="330"/>
      <c r="ODM1041" s="330"/>
      <c r="ODN1041" s="330"/>
      <c r="ODO1041" s="330"/>
      <c r="ODP1041" s="330"/>
      <c r="ODQ1041" s="330"/>
      <c r="ODR1041" s="330"/>
      <c r="ODS1041" s="330"/>
      <c r="ODT1041" s="330"/>
      <c r="ODU1041" s="330"/>
      <c r="ODV1041" s="330"/>
      <c r="ODW1041" s="330"/>
      <c r="ODX1041" s="330"/>
      <c r="ODY1041" s="330"/>
      <c r="ODZ1041" s="330"/>
      <c r="OEA1041" s="330"/>
      <c r="OEB1041" s="330"/>
      <c r="OEC1041" s="330"/>
      <c r="OED1041" s="330"/>
      <c r="OEE1041" s="330"/>
      <c r="OEF1041" s="330"/>
      <c r="OEG1041" s="330"/>
      <c r="OEH1041" s="330"/>
      <c r="OEI1041" s="330"/>
      <c r="OEJ1041" s="330"/>
      <c r="OEK1041" s="330"/>
      <c r="OEL1041" s="330"/>
      <c r="OEM1041" s="330"/>
      <c r="OEN1041" s="330"/>
      <c r="OEO1041" s="330"/>
      <c r="OEP1041" s="330"/>
      <c r="OEQ1041" s="330"/>
      <c r="OER1041" s="330"/>
      <c r="OES1041" s="330"/>
      <c r="OET1041" s="330"/>
      <c r="OEU1041" s="330"/>
      <c r="OEV1041" s="330"/>
      <c r="OEW1041" s="330"/>
      <c r="OEX1041" s="330"/>
      <c r="OEY1041" s="330"/>
      <c r="OEZ1041" s="330"/>
      <c r="OFA1041" s="330"/>
      <c r="OFB1041" s="330"/>
      <c r="OFC1041" s="330"/>
      <c r="OFD1041" s="330"/>
      <c r="OFE1041" s="330"/>
      <c r="OFF1041" s="330"/>
      <c r="OFG1041" s="330"/>
      <c r="OFH1041" s="330"/>
      <c r="OFI1041" s="330"/>
      <c r="OFJ1041" s="330"/>
      <c r="OFK1041" s="330"/>
      <c r="OFL1041" s="330"/>
      <c r="OFM1041" s="330"/>
      <c r="OFN1041" s="330"/>
      <c r="OFO1041" s="330"/>
      <c r="OFP1041" s="330"/>
      <c r="OFQ1041" s="330"/>
      <c r="OFR1041" s="330"/>
      <c r="OFS1041" s="330"/>
      <c r="OFT1041" s="330"/>
      <c r="OFU1041" s="330"/>
      <c r="OFV1041" s="330"/>
      <c r="OFW1041" s="330"/>
      <c r="OFX1041" s="330"/>
      <c r="OFY1041" s="330"/>
      <c r="OFZ1041" s="330"/>
      <c r="OGA1041" s="330"/>
      <c r="OGB1041" s="330"/>
      <c r="OGC1041" s="330"/>
      <c r="OGD1041" s="330"/>
      <c r="OGE1041" s="330"/>
      <c r="OGF1041" s="330"/>
      <c r="OGG1041" s="330"/>
      <c r="OGH1041" s="330"/>
      <c r="OGI1041" s="330"/>
      <c r="OGJ1041" s="330"/>
      <c r="OGK1041" s="330"/>
      <c r="OGL1041" s="330"/>
      <c r="OGM1041" s="330"/>
      <c r="OGN1041" s="330"/>
      <c r="OGO1041" s="330"/>
      <c r="OGP1041" s="330"/>
      <c r="OGQ1041" s="330"/>
      <c r="OGR1041" s="330"/>
      <c r="OGS1041" s="330"/>
      <c r="OGT1041" s="330"/>
      <c r="OGU1041" s="330"/>
      <c r="OGV1041" s="330"/>
      <c r="OGW1041" s="330"/>
      <c r="OGX1041" s="330"/>
      <c r="OGY1041" s="330"/>
      <c r="OGZ1041" s="330"/>
      <c r="OHA1041" s="330"/>
      <c r="OHB1041" s="330"/>
      <c r="OHC1041" s="330"/>
      <c r="OHD1041" s="330"/>
      <c r="OHE1041" s="330"/>
      <c r="OHF1041" s="330"/>
      <c r="OHG1041" s="330"/>
      <c r="OHH1041" s="330"/>
      <c r="OHI1041" s="330"/>
      <c r="OHJ1041" s="330"/>
      <c r="OHK1041" s="330"/>
      <c r="OHL1041" s="330"/>
      <c r="OHM1041" s="330"/>
      <c r="OHN1041" s="330"/>
      <c r="OHO1041" s="330"/>
      <c r="OHP1041" s="330"/>
      <c r="OHQ1041" s="330"/>
      <c r="OHR1041" s="330"/>
      <c r="OHS1041" s="330"/>
      <c r="OHT1041" s="330"/>
      <c r="OHU1041" s="330"/>
      <c r="OHV1041" s="330"/>
      <c r="OHW1041" s="330"/>
      <c r="OHX1041" s="330"/>
      <c r="OHY1041" s="330"/>
      <c r="OHZ1041" s="330"/>
      <c r="OIA1041" s="330"/>
      <c r="OIB1041" s="330"/>
      <c r="OIC1041" s="330"/>
      <c r="OID1041" s="330"/>
      <c r="OIE1041" s="330"/>
      <c r="OIF1041" s="330"/>
      <c r="OIG1041" s="330"/>
      <c r="OIH1041" s="330"/>
      <c r="OII1041" s="330"/>
      <c r="OIJ1041" s="330"/>
      <c r="OIK1041" s="330"/>
      <c r="OIL1041" s="330"/>
      <c r="OIM1041" s="330"/>
      <c r="OIN1041" s="330"/>
      <c r="OIO1041" s="330"/>
      <c r="OIP1041" s="330"/>
      <c r="OIQ1041" s="330"/>
      <c r="OIR1041" s="330"/>
      <c r="OIS1041" s="330"/>
      <c r="OIT1041" s="330"/>
      <c r="OIU1041" s="330"/>
      <c r="OIV1041" s="330"/>
      <c r="OIW1041" s="330"/>
      <c r="OIX1041" s="330"/>
      <c r="OIY1041" s="330"/>
      <c r="OIZ1041" s="330"/>
      <c r="OJA1041" s="330"/>
      <c r="OJB1041" s="330"/>
      <c r="OJC1041" s="330"/>
      <c r="OJD1041" s="330"/>
      <c r="OJE1041" s="330"/>
      <c r="OJF1041" s="330"/>
      <c r="OJG1041" s="330"/>
      <c r="OJH1041" s="330"/>
      <c r="OJI1041" s="330"/>
      <c r="OJJ1041" s="330"/>
      <c r="OJK1041" s="330"/>
      <c r="OJL1041" s="330"/>
      <c r="OJM1041" s="330"/>
      <c r="OJN1041" s="330"/>
      <c r="OJO1041" s="330"/>
      <c r="OJP1041" s="330"/>
      <c r="OJQ1041" s="330"/>
      <c r="OJR1041" s="330"/>
      <c r="OJS1041" s="330"/>
      <c r="OJT1041" s="330"/>
      <c r="OJU1041" s="330"/>
      <c r="OJV1041" s="330"/>
      <c r="OJW1041" s="330"/>
      <c r="OJX1041" s="330"/>
      <c r="OJY1041" s="330"/>
      <c r="OJZ1041" s="330"/>
      <c r="OKA1041" s="330"/>
      <c r="OKB1041" s="330"/>
      <c r="OKC1041" s="330"/>
      <c r="OKD1041" s="330"/>
      <c r="OKE1041" s="330"/>
      <c r="OKF1041" s="330"/>
      <c r="OKG1041" s="330"/>
      <c r="OKH1041" s="330"/>
      <c r="OKI1041" s="330"/>
      <c r="OKJ1041" s="330"/>
      <c r="OKK1041" s="330"/>
      <c r="OKL1041" s="330"/>
      <c r="OKM1041" s="330"/>
      <c r="OKN1041" s="330"/>
      <c r="OKO1041" s="330"/>
      <c r="OKP1041" s="330"/>
      <c r="OKQ1041" s="330"/>
      <c r="OKR1041" s="330"/>
      <c r="OKS1041" s="330"/>
      <c r="OKT1041" s="330"/>
      <c r="OKU1041" s="330"/>
      <c r="OKV1041" s="330"/>
      <c r="OKW1041" s="330"/>
      <c r="OKX1041" s="330"/>
      <c r="OKY1041" s="330"/>
      <c r="OKZ1041" s="330"/>
      <c r="OLA1041" s="330"/>
      <c r="OLB1041" s="330"/>
      <c r="OLC1041" s="330"/>
      <c r="OLD1041" s="330"/>
      <c r="OLE1041" s="330"/>
      <c r="OLF1041" s="330"/>
      <c r="OLG1041" s="330"/>
      <c r="OLH1041" s="330"/>
      <c r="OLI1041" s="330"/>
      <c r="OLJ1041" s="330"/>
      <c r="OLK1041" s="330"/>
      <c r="OLL1041" s="330"/>
      <c r="OLM1041" s="330"/>
      <c r="OLN1041" s="330"/>
      <c r="OLO1041" s="330"/>
      <c r="OLP1041" s="330"/>
      <c r="OLQ1041" s="330"/>
      <c r="OLR1041" s="330"/>
      <c r="OLS1041" s="330"/>
      <c r="OLT1041" s="330"/>
      <c r="OLU1041" s="330"/>
      <c r="OLV1041" s="330"/>
      <c r="OLW1041" s="330"/>
      <c r="OLX1041" s="330"/>
      <c r="OLY1041" s="330"/>
      <c r="OLZ1041" s="330"/>
      <c r="OMA1041" s="330"/>
      <c r="OMB1041" s="330"/>
      <c r="OMC1041" s="330"/>
      <c r="OMD1041" s="330"/>
      <c r="OME1041" s="330"/>
      <c r="OMF1041" s="330"/>
      <c r="OMG1041" s="330"/>
      <c r="OMH1041" s="330"/>
      <c r="OMI1041" s="330"/>
      <c r="OMJ1041" s="330"/>
      <c r="OMK1041" s="330"/>
      <c r="OML1041" s="330"/>
      <c r="OMM1041" s="330"/>
      <c r="OMN1041" s="330"/>
      <c r="OMO1041" s="330"/>
      <c r="OMP1041" s="330"/>
      <c r="OMQ1041" s="330"/>
      <c r="OMR1041" s="330"/>
      <c r="OMS1041" s="330"/>
      <c r="OMT1041" s="330"/>
      <c r="OMU1041" s="330"/>
      <c r="OMV1041" s="330"/>
      <c r="OMW1041" s="330"/>
      <c r="OMX1041" s="330"/>
      <c r="OMY1041" s="330"/>
      <c r="OMZ1041" s="330"/>
      <c r="ONA1041" s="330"/>
      <c r="ONB1041" s="330"/>
      <c r="ONC1041" s="330"/>
      <c r="OND1041" s="330"/>
      <c r="ONE1041" s="330"/>
      <c r="ONF1041" s="330"/>
      <c r="ONG1041" s="330"/>
      <c r="ONH1041" s="330"/>
      <c r="ONI1041" s="330"/>
      <c r="ONJ1041" s="330"/>
      <c r="ONK1041" s="330"/>
      <c r="ONL1041" s="330"/>
      <c r="ONM1041" s="330"/>
      <c r="ONN1041" s="330"/>
      <c r="ONO1041" s="330"/>
      <c r="ONP1041" s="330"/>
      <c r="ONQ1041" s="330"/>
      <c r="ONR1041" s="330"/>
      <c r="ONS1041" s="330"/>
      <c r="ONT1041" s="330"/>
      <c r="ONU1041" s="330"/>
      <c r="ONV1041" s="330"/>
      <c r="ONW1041" s="330"/>
      <c r="ONX1041" s="330"/>
      <c r="ONY1041" s="330"/>
      <c r="ONZ1041" s="330"/>
      <c r="OOA1041" s="330"/>
      <c r="OOB1041" s="330"/>
      <c r="OOC1041" s="330"/>
      <c r="OOD1041" s="330"/>
      <c r="OOE1041" s="330"/>
      <c r="OOF1041" s="330"/>
      <c r="OOG1041" s="330"/>
      <c r="OOH1041" s="330"/>
      <c r="OOI1041" s="330"/>
      <c r="OOJ1041" s="330"/>
      <c r="OOK1041" s="330"/>
      <c r="OOL1041" s="330"/>
      <c r="OOM1041" s="330"/>
      <c r="OON1041" s="330"/>
      <c r="OOO1041" s="330"/>
      <c r="OOP1041" s="330"/>
      <c r="OOQ1041" s="330"/>
      <c r="OOR1041" s="330"/>
      <c r="OOS1041" s="330"/>
      <c r="OOT1041" s="330"/>
      <c r="OOU1041" s="330"/>
      <c r="OOV1041" s="330"/>
      <c r="OOW1041" s="330"/>
      <c r="OOX1041" s="330"/>
      <c r="OOY1041" s="330"/>
      <c r="OOZ1041" s="330"/>
      <c r="OPA1041" s="330"/>
      <c r="OPB1041" s="330"/>
      <c r="OPC1041" s="330"/>
      <c r="OPD1041" s="330"/>
      <c r="OPE1041" s="330"/>
      <c r="OPF1041" s="330"/>
      <c r="OPG1041" s="330"/>
      <c r="OPH1041" s="330"/>
      <c r="OPI1041" s="330"/>
      <c r="OPJ1041" s="330"/>
      <c r="OPK1041" s="330"/>
      <c r="OPL1041" s="330"/>
      <c r="OPM1041" s="330"/>
      <c r="OPN1041" s="330"/>
      <c r="OPO1041" s="330"/>
      <c r="OPP1041" s="330"/>
      <c r="OPQ1041" s="330"/>
      <c r="OPR1041" s="330"/>
      <c r="OPS1041" s="330"/>
      <c r="OPT1041" s="330"/>
      <c r="OPU1041" s="330"/>
      <c r="OPV1041" s="330"/>
      <c r="OPW1041" s="330"/>
      <c r="OPX1041" s="330"/>
      <c r="OPY1041" s="330"/>
      <c r="OPZ1041" s="330"/>
      <c r="OQA1041" s="330"/>
      <c r="OQB1041" s="330"/>
      <c r="OQC1041" s="330"/>
      <c r="OQD1041" s="330"/>
      <c r="OQE1041" s="330"/>
      <c r="OQF1041" s="330"/>
      <c r="OQG1041" s="330"/>
      <c r="OQH1041" s="330"/>
      <c r="OQI1041" s="330"/>
      <c r="OQJ1041" s="330"/>
      <c r="OQK1041" s="330"/>
      <c r="OQL1041" s="330"/>
      <c r="OQM1041" s="330"/>
      <c r="OQN1041" s="330"/>
      <c r="OQO1041" s="330"/>
      <c r="OQP1041" s="330"/>
      <c r="OQQ1041" s="330"/>
      <c r="OQR1041" s="330"/>
      <c r="OQS1041" s="330"/>
      <c r="OQT1041" s="330"/>
      <c r="OQU1041" s="330"/>
      <c r="OQV1041" s="330"/>
      <c r="OQW1041" s="330"/>
      <c r="OQX1041" s="330"/>
      <c r="OQY1041" s="330"/>
      <c r="OQZ1041" s="330"/>
      <c r="ORA1041" s="330"/>
      <c r="ORB1041" s="330"/>
      <c r="ORC1041" s="330"/>
      <c r="ORD1041" s="330"/>
      <c r="ORE1041" s="330"/>
      <c r="ORF1041" s="330"/>
      <c r="ORG1041" s="330"/>
      <c r="ORH1041" s="330"/>
      <c r="ORI1041" s="330"/>
      <c r="ORJ1041" s="330"/>
      <c r="ORK1041" s="330"/>
      <c r="ORL1041" s="330"/>
      <c r="ORM1041" s="330"/>
      <c r="ORN1041" s="330"/>
      <c r="ORO1041" s="330"/>
      <c r="ORP1041" s="330"/>
      <c r="ORQ1041" s="330"/>
      <c r="ORR1041" s="330"/>
      <c r="ORS1041" s="330"/>
      <c r="ORT1041" s="330"/>
      <c r="ORU1041" s="330"/>
      <c r="ORV1041" s="330"/>
      <c r="ORW1041" s="330"/>
      <c r="ORX1041" s="330"/>
      <c r="ORY1041" s="330"/>
      <c r="ORZ1041" s="330"/>
      <c r="OSA1041" s="330"/>
      <c r="OSB1041" s="330"/>
      <c r="OSC1041" s="330"/>
      <c r="OSD1041" s="330"/>
      <c r="OSE1041" s="330"/>
      <c r="OSF1041" s="330"/>
      <c r="OSG1041" s="330"/>
      <c r="OSH1041" s="330"/>
      <c r="OSI1041" s="330"/>
      <c r="OSJ1041" s="330"/>
      <c r="OSK1041" s="330"/>
      <c r="OSL1041" s="330"/>
      <c r="OSM1041" s="330"/>
      <c r="OSN1041" s="330"/>
      <c r="OSO1041" s="330"/>
      <c r="OSP1041" s="330"/>
      <c r="OSQ1041" s="330"/>
      <c r="OSR1041" s="330"/>
      <c r="OSS1041" s="330"/>
      <c r="OST1041" s="330"/>
      <c r="OSU1041" s="330"/>
      <c r="OSV1041" s="330"/>
      <c r="OSW1041" s="330"/>
      <c r="OSX1041" s="330"/>
      <c r="OSY1041" s="330"/>
      <c r="OSZ1041" s="330"/>
      <c r="OTA1041" s="330"/>
      <c r="OTB1041" s="330"/>
      <c r="OTC1041" s="330"/>
      <c r="OTD1041" s="330"/>
      <c r="OTE1041" s="330"/>
      <c r="OTF1041" s="330"/>
      <c r="OTG1041" s="330"/>
      <c r="OTH1041" s="330"/>
      <c r="OTI1041" s="330"/>
      <c r="OTJ1041" s="330"/>
      <c r="OTK1041" s="330"/>
      <c r="OTL1041" s="330"/>
      <c r="OTM1041" s="330"/>
      <c r="OTN1041" s="330"/>
      <c r="OTO1041" s="330"/>
      <c r="OTP1041" s="330"/>
      <c r="OTQ1041" s="330"/>
      <c r="OTR1041" s="330"/>
      <c r="OTS1041" s="330"/>
      <c r="OTT1041" s="330"/>
      <c r="OTU1041" s="330"/>
      <c r="OTV1041" s="330"/>
      <c r="OTW1041" s="330"/>
      <c r="OTX1041" s="330"/>
      <c r="OTY1041" s="330"/>
      <c r="OTZ1041" s="330"/>
      <c r="OUA1041" s="330"/>
      <c r="OUB1041" s="330"/>
      <c r="OUC1041" s="330"/>
      <c r="OUD1041" s="330"/>
      <c r="OUE1041" s="330"/>
      <c r="OUF1041" s="330"/>
      <c r="OUG1041" s="330"/>
      <c r="OUH1041" s="330"/>
      <c r="OUI1041" s="330"/>
      <c r="OUJ1041" s="330"/>
      <c r="OUK1041" s="330"/>
      <c r="OUL1041" s="330"/>
      <c r="OUM1041" s="330"/>
      <c r="OUN1041" s="330"/>
      <c r="OUO1041" s="330"/>
      <c r="OUP1041" s="330"/>
      <c r="OUQ1041" s="330"/>
      <c r="OUR1041" s="330"/>
      <c r="OUS1041" s="330"/>
      <c r="OUT1041" s="330"/>
      <c r="OUU1041" s="330"/>
      <c r="OUV1041" s="330"/>
      <c r="OUW1041" s="330"/>
      <c r="OUX1041" s="330"/>
      <c r="OUY1041" s="330"/>
      <c r="OUZ1041" s="330"/>
      <c r="OVA1041" s="330"/>
      <c r="OVB1041" s="330"/>
      <c r="OVC1041" s="330"/>
      <c r="OVD1041" s="330"/>
      <c r="OVE1041" s="330"/>
      <c r="OVF1041" s="330"/>
      <c r="OVG1041" s="330"/>
      <c r="OVH1041" s="330"/>
      <c r="OVI1041" s="330"/>
      <c r="OVJ1041" s="330"/>
      <c r="OVK1041" s="330"/>
      <c r="OVL1041" s="330"/>
      <c r="OVM1041" s="330"/>
      <c r="OVN1041" s="330"/>
      <c r="OVO1041" s="330"/>
      <c r="OVP1041" s="330"/>
      <c r="OVQ1041" s="330"/>
      <c r="OVR1041" s="330"/>
      <c r="OVS1041" s="330"/>
      <c r="OVT1041" s="330"/>
      <c r="OVU1041" s="330"/>
      <c r="OVV1041" s="330"/>
      <c r="OVW1041" s="330"/>
      <c r="OVX1041" s="330"/>
      <c r="OVY1041" s="330"/>
      <c r="OVZ1041" s="330"/>
      <c r="OWA1041" s="330"/>
      <c r="OWB1041" s="330"/>
      <c r="OWC1041" s="330"/>
      <c r="OWD1041" s="330"/>
      <c r="OWE1041" s="330"/>
      <c r="OWF1041" s="330"/>
      <c r="OWG1041" s="330"/>
      <c r="OWH1041" s="330"/>
      <c r="OWI1041" s="330"/>
      <c r="OWJ1041" s="330"/>
      <c r="OWK1041" s="330"/>
      <c r="OWL1041" s="330"/>
      <c r="OWM1041" s="330"/>
      <c r="OWN1041" s="330"/>
      <c r="OWO1041" s="330"/>
      <c r="OWP1041" s="330"/>
      <c r="OWQ1041" s="330"/>
      <c r="OWR1041" s="330"/>
      <c r="OWS1041" s="330"/>
      <c r="OWT1041" s="330"/>
      <c r="OWU1041" s="330"/>
      <c r="OWV1041" s="330"/>
      <c r="OWW1041" s="330"/>
      <c r="OWX1041" s="330"/>
      <c r="OWY1041" s="330"/>
      <c r="OWZ1041" s="330"/>
      <c r="OXA1041" s="330"/>
      <c r="OXB1041" s="330"/>
      <c r="OXC1041" s="330"/>
      <c r="OXD1041" s="330"/>
      <c r="OXE1041" s="330"/>
      <c r="OXF1041" s="330"/>
      <c r="OXG1041" s="330"/>
      <c r="OXH1041" s="330"/>
      <c r="OXI1041" s="330"/>
      <c r="OXJ1041" s="330"/>
      <c r="OXK1041" s="330"/>
      <c r="OXL1041" s="330"/>
      <c r="OXM1041" s="330"/>
      <c r="OXN1041" s="330"/>
      <c r="OXO1041" s="330"/>
      <c r="OXP1041" s="330"/>
      <c r="OXQ1041" s="330"/>
      <c r="OXR1041" s="330"/>
      <c r="OXS1041" s="330"/>
      <c r="OXT1041" s="330"/>
      <c r="OXU1041" s="330"/>
      <c r="OXV1041" s="330"/>
      <c r="OXW1041" s="330"/>
      <c r="OXX1041" s="330"/>
      <c r="OXY1041" s="330"/>
      <c r="OXZ1041" s="330"/>
      <c r="OYA1041" s="330"/>
      <c r="OYB1041" s="330"/>
      <c r="OYC1041" s="330"/>
      <c r="OYD1041" s="330"/>
      <c r="OYE1041" s="330"/>
      <c r="OYF1041" s="330"/>
      <c r="OYG1041" s="330"/>
      <c r="OYH1041" s="330"/>
      <c r="OYI1041" s="330"/>
      <c r="OYJ1041" s="330"/>
      <c r="OYK1041" s="330"/>
      <c r="OYL1041" s="330"/>
      <c r="OYM1041" s="330"/>
      <c r="OYN1041" s="330"/>
      <c r="OYO1041" s="330"/>
      <c r="OYP1041" s="330"/>
      <c r="OYQ1041" s="330"/>
      <c r="OYR1041" s="330"/>
      <c r="OYS1041" s="330"/>
      <c r="OYT1041" s="330"/>
      <c r="OYU1041" s="330"/>
      <c r="OYV1041" s="330"/>
      <c r="OYW1041" s="330"/>
      <c r="OYX1041" s="330"/>
      <c r="OYY1041" s="330"/>
      <c r="OYZ1041" s="330"/>
      <c r="OZA1041" s="330"/>
      <c r="OZB1041" s="330"/>
      <c r="OZC1041" s="330"/>
      <c r="OZD1041" s="330"/>
      <c r="OZE1041" s="330"/>
      <c r="OZF1041" s="330"/>
      <c r="OZG1041" s="330"/>
      <c r="OZH1041" s="330"/>
      <c r="OZI1041" s="330"/>
      <c r="OZJ1041" s="330"/>
      <c r="OZK1041" s="330"/>
      <c r="OZL1041" s="330"/>
      <c r="OZM1041" s="330"/>
      <c r="OZN1041" s="330"/>
      <c r="OZO1041" s="330"/>
      <c r="OZP1041" s="330"/>
      <c r="OZQ1041" s="330"/>
      <c r="OZR1041" s="330"/>
      <c r="OZS1041" s="330"/>
      <c r="OZT1041" s="330"/>
      <c r="OZU1041" s="330"/>
      <c r="OZV1041" s="330"/>
      <c r="OZW1041" s="330"/>
      <c r="OZX1041" s="330"/>
      <c r="OZY1041" s="330"/>
      <c r="OZZ1041" s="330"/>
      <c r="PAA1041" s="330"/>
      <c r="PAB1041" s="330"/>
      <c r="PAC1041" s="330"/>
      <c r="PAD1041" s="330"/>
      <c r="PAE1041" s="330"/>
      <c r="PAF1041" s="330"/>
      <c r="PAG1041" s="330"/>
      <c r="PAH1041" s="330"/>
      <c r="PAI1041" s="330"/>
      <c r="PAJ1041" s="330"/>
      <c r="PAK1041" s="330"/>
      <c r="PAL1041" s="330"/>
      <c r="PAM1041" s="330"/>
      <c r="PAN1041" s="330"/>
      <c r="PAO1041" s="330"/>
      <c r="PAP1041" s="330"/>
      <c r="PAQ1041" s="330"/>
      <c r="PAR1041" s="330"/>
      <c r="PAS1041" s="330"/>
      <c r="PAT1041" s="330"/>
      <c r="PAU1041" s="330"/>
      <c r="PAV1041" s="330"/>
      <c r="PAW1041" s="330"/>
      <c r="PAX1041" s="330"/>
      <c r="PAY1041" s="330"/>
      <c r="PAZ1041" s="330"/>
      <c r="PBA1041" s="330"/>
      <c r="PBB1041" s="330"/>
      <c r="PBC1041" s="330"/>
      <c r="PBD1041" s="330"/>
      <c r="PBE1041" s="330"/>
      <c r="PBF1041" s="330"/>
      <c r="PBG1041" s="330"/>
      <c r="PBH1041" s="330"/>
      <c r="PBI1041" s="330"/>
      <c r="PBJ1041" s="330"/>
      <c r="PBK1041" s="330"/>
      <c r="PBL1041" s="330"/>
      <c r="PBM1041" s="330"/>
      <c r="PBN1041" s="330"/>
      <c r="PBO1041" s="330"/>
      <c r="PBP1041" s="330"/>
      <c r="PBQ1041" s="330"/>
      <c r="PBR1041" s="330"/>
      <c r="PBS1041" s="330"/>
      <c r="PBT1041" s="330"/>
      <c r="PBU1041" s="330"/>
      <c r="PBV1041" s="330"/>
      <c r="PBW1041" s="330"/>
      <c r="PBX1041" s="330"/>
      <c r="PBY1041" s="330"/>
      <c r="PBZ1041" s="330"/>
      <c r="PCA1041" s="330"/>
      <c r="PCB1041" s="330"/>
      <c r="PCC1041" s="330"/>
      <c r="PCD1041" s="330"/>
      <c r="PCE1041" s="330"/>
      <c r="PCF1041" s="330"/>
      <c r="PCG1041" s="330"/>
      <c r="PCH1041" s="330"/>
      <c r="PCI1041" s="330"/>
      <c r="PCJ1041" s="330"/>
      <c r="PCK1041" s="330"/>
      <c r="PCL1041" s="330"/>
      <c r="PCM1041" s="330"/>
      <c r="PCN1041" s="330"/>
      <c r="PCO1041" s="330"/>
      <c r="PCP1041" s="330"/>
      <c r="PCQ1041" s="330"/>
      <c r="PCR1041" s="330"/>
      <c r="PCS1041" s="330"/>
      <c r="PCT1041" s="330"/>
      <c r="PCU1041" s="330"/>
      <c r="PCV1041" s="330"/>
      <c r="PCW1041" s="330"/>
      <c r="PCX1041" s="330"/>
      <c r="PCY1041" s="330"/>
      <c r="PCZ1041" s="330"/>
      <c r="PDA1041" s="330"/>
      <c r="PDB1041" s="330"/>
      <c r="PDC1041" s="330"/>
      <c r="PDD1041" s="330"/>
      <c r="PDE1041" s="330"/>
      <c r="PDF1041" s="330"/>
      <c r="PDG1041" s="330"/>
      <c r="PDH1041" s="330"/>
      <c r="PDI1041" s="330"/>
      <c r="PDJ1041" s="330"/>
      <c r="PDK1041" s="330"/>
      <c r="PDL1041" s="330"/>
      <c r="PDM1041" s="330"/>
      <c r="PDN1041" s="330"/>
      <c r="PDO1041" s="330"/>
      <c r="PDP1041" s="330"/>
      <c r="PDQ1041" s="330"/>
      <c r="PDR1041" s="330"/>
      <c r="PDS1041" s="330"/>
      <c r="PDT1041" s="330"/>
      <c r="PDU1041" s="330"/>
      <c r="PDV1041" s="330"/>
      <c r="PDW1041" s="330"/>
      <c r="PDX1041" s="330"/>
      <c r="PDY1041" s="330"/>
      <c r="PDZ1041" s="330"/>
      <c r="PEA1041" s="330"/>
      <c r="PEB1041" s="330"/>
      <c r="PEC1041" s="330"/>
      <c r="PED1041" s="330"/>
      <c r="PEE1041" s="330"/>
      <c r="PEF1041" s="330"/>
      <c r="PEG1041" s="330"/>
      <c r="PEH1041" s="330"/>
      <c r="PEI1041" s="330"/>
      <c r="PEJ1041" s="330"/>
      <c r="PEK1041" s="330"/>
      <c r="PEL1041" s="330"/>
      <c r="PEM1041" s="330"/>
      <c r="PEN1041" s="330"/>
      <c r="PEO1041" s="330"/>
      <c r="PEP1041" s="330"/>
      <c r="PEQ1041" s="330"/>
      <c r="PER1041" s="330"/>
      <c r="PES1041" s="330"/>
      <c r="PET1041" s="330"/>
      <c r="PEU1041" s="330"/>
      <c r="PEV1041" s="330"/>
      <c r="PEW1041" s="330"/>
      <c r="PEX1041" s="330"/>
      <c r="PEY1041" s="330"/>
      <c r="PEZ1041" s="330"/>
      <c r="PFA1041" s="330"/>
      <c r="PFB1041" s="330"/>
      <c r="PFC1041" s="330"/>
      <c r="PFD1041" s="330"/>
      <c r="PFE1041" s="330"/>
      <c r="PFF1041" s="330"/>
      <c r="PFG1041" s="330"/>
      <c r="PFH1041" s="330"/>
      <c r="PFI1041" s="330"/>
      <c r="PFJ1041" s="330"/>
      <c r="PFK1041" s="330"/>
      <c r="PFL1041" s="330"/>
      <c r="PFM1041" s="330"/>
      <c r="PFN1041" s="330"/>
      <c r="PFO1041" s="330"/>
      <c r="PFP1041" s="330"/>
      <c r="PFQ1041" s="330"/>
      <c r="PFR1041" s="330"/>
      <c r="PFS1041" s="330"/>
      <c r="PFT1041" s="330"/>
      <c r="PFU1041" s="330"/>
      <c r="PFV1041" s="330"/>
      <c r="PFW1041" s="330"/>
      <c r="PFX1041" s="330"/>
      <c r="PFY1041" s="330"/>
      <c r="PFZ1041" s="330"/>
      <c r="PGA1041" s="330"/>
      <c r="PGB1041" s="330"/>
      <c r="PGC1041" s="330"/>
      <c r="PGD1041" s="330"/>
      <c r="PGE1041" s="330"/>
      <c r="PGF1041" s="330"/>
      <c r="PGG1041" s="330"/>
      <c r="PGH1041" s="330"/>
      <c r="PGI1041" s="330"/>
      <c r="PGJ1041" s="330"/>
      <c r="PGK1041" s="330"/>
      <c r="PGL1041" s="330"/>
      <c r="PGM1041" s="330"/>
      <c r="PGN1041" s="330"/>
      <c r="PGO1041" s="330"/>
      <c r="PGP1041" s="330"/>
      <c r="PGQ1041" s="330"/>
      <c r="PGR1041" s="330"/>
      <c r="PGS1041" s="330"/>
      <c r="PGT1041" s="330"/>
      <c r="PGU1041" s="330"/>
      <c r="PGV1041" s="330"/>
      <c r="PGW1041" s="330"/>
      <c r="PGX1041" s="330"/>
      <c r="PGY1041" s="330"/>
      <c r="PGZ1041" s="330"/>
      <c r="PHA1041" s="330"/>
      <c r="PHB1041" s="330"/>
      <c r="PHC1041" s="330"/>
      <c r="PHD1041" s="330"/>
      <c r="PHE1041" s="330"/>
      <c r="PHF1041" s="330"/>
      <c r="PHG1041" s="330"/>
      <c r="PHH1041" s="330"/>
      <c r="PHI1041" s="330"/>
      <c r="PHJ1041" s="330"/>
      <c r="PHK1041" s="330"/>
      <c r="PHL1041" s="330"/>
      <c r="PHM1041" s="330"/>
      <c r="PHN1041" s="330"/>
      <c r="PHO1041" s="330"/>
      <c r="PHP1041" s="330"/>
      <c r="PHQ1041" s="330"/>
      <c r="PHR1041" s="330"/>
      <c r="PHS1041" s="330"/>
      <c r="PHT1041" s="330"/>
      <c r="PHU1041" s="330"/>
      <c r="PHV1041" s="330"/>
      <c r="PHW1041" s="330"/>
      <c r="PHX1041" s="330"/>
      <c r="PHY1041" s="330"/>
      <c r="PHZ1041" s="330"/>
      <c r="PIA1041" s="330"/>
      <c r="PIB1041" s="330"/>
      <c r="PIC1041" s="330"/>
      <c r="PID1041" s="330"/>
      <c r="PIE1041" s="330"/>
      <c r="PIF1041" s="330"/>
      <c r="PIG1041" s="330"/>
      <c r="PIH1041" s="330"/>
      <c r="PII1041" s="330"/>
      <c r="PIJ1041" s="330"/>
      <c r="PIK1041" s="330"/>
      <c r="PIL1041" s="330"/>
      <c r="PIM1041" s="330"/>
      <c r="PIN1041" s="330"/>
      <c r="PIO1041" s="330"/>
      <c r="PIP1041" s="330"/>
      <c r="PIQ1041" s="330"/>
      <c r="PIR1041" s="330"/>
      <c r="PIS1041" s="330"/>
      <c r="PIT1041" s="330"/>
      <c r="PIU1041" s="330"/>
      <c r="PIV1041" s="330"/>
      <c r="PIW1041" s="330"/>
      <c r="PIX1041" s="330"/>
      <c r="PIY1041" s="330"/>
      <c r="PIZ1041" s="330"/>
      <c r="PJA1041" s="330"/>
      <c r="PJB1041" s="330"/>
      <c r="PJC1041" s="330"/>
      <c r="PJD1041" s="330"/>
      <c r="PJE1041" s="330"/>
      <c r="PJF1041" s="330"/>
      <c r="PJG1041" s="330"/>
      <c r="PJH1041" s="330"/>
      <c r="PJI1041" s="330"/>
      <c r="PJJ1041" s="330"/>
      <c r="PJK1041" s="330"/>
      <c r="PJL1041" s="330"/>
      <c r="PJM1041" s="330"/>
      <c r="PJN1041" s="330"/>
      <c r="PJO1041" s="330"/>
      <c r="PJP1041" s="330"/>
      <c r="PJQ1041" s="330"/>
      <c r="PJR1041" s="330"/>
      <c r="PJS1041" s="330"/>
      <c r="PJT1041" s="330"/>
      <c r="PJU1041" s="330"/>
      <c r="PJV1041" s="330"/>
      <c r="PJW1041" s="330"/>
      <c r="PJX1041" s="330"/>
      <c r="PJY1041" s="330"/>
      <c r="PJZ1041" s="330"/>
      <c r="PKA1041" s="330"/>
      <c r="PKB1041" s="330"/>
      <c r="PKC1041" s="330"/>
      <c r="PKD1041" s="330"/>
      <c r="PKE1041" s="330"/>
      <c r="PKF1041" s="330"/>
      <c r="PKG1041" s="330"/>
      <c r="PKH1041" s="330"/>
      <c r="PKI1041" s="330"/>
      <c r="PKJ1041" s="330"/>
      <c r="PKK1041" s="330"/>
      <c r="PKL1041" s="330"/>
      <c r="PKM1041" s="330"/>
      <c r="PKN1041" s="330"/>
      <c r="PKO1041" s="330"/>
      <c r="PKP1041" s="330"/>
      <c r="PKQ1041" s="330"/>
      <c r="PKR1041" s="330"/>
      <c r="PKS1041" s="330"/>
      <c r="PKT1041" s="330"/>
      <c r="PKU1041" s="330"/>
      <c r="PKV1041" s="330"/>
      <c r="PKW1041" s="330"/>
      <c r="PKX1041" s="330"/>
      <c r="PKY1041" s="330"/>
      <c r="PKZ1041" s="330"/>
      <c r="PLA1041" s="330"/>
      <c r="PLB1041" s="330"/>
      <c r="PLC1041" s="330"/>
      <c r="PLD1041" s="330"/>
      <c r="PLE1041" s="330"/>
      <c r="PLF1041" s="330"/>
      <c r="PLG1041" s="330"/>
      <c r="PLH1041" s="330"/>
      <c r="PLI1041" s="330"/>
      <c r="PLJ1041" s="330"/>
      <c r="PLK1041" s="330"/>
      <c r="PLL1041" s="330"/>
      <c r="PLM1041" s="330"/>
      <c r="PLN1041" s="330"/>
      <c r="PLO1041" s="330"/>
      <c r="PLP1041" s="330"/>
      <c r="PLQ1041" s="330"/>
      <c r="PLR1041" s="330"/>
      <c r="PLS1041" s="330"/>
      <c r="PLT1041" s="330"/>
      <c r="PLU1041" s="330"/>
      <c r="PLV1041" s="330"/>
      <c r="PLW1041" s="330"/>
      <c r="PLX1041" s="330"/>
      <c r="PLY1041" s="330"/>
      <c r="PLZ1041" s="330"/>
      <c r="PMA1041" s="330"/>
      <c r="PMB1041" s="330"/>
      <c r="PMC1041" s="330"/>
      <c r="PMD1041" s="330"/>
      <c r="PME1041" s="330"/>
      <c r="PMF1041" s="330"/>
      <c r="PMG1041" s="330"/>
      <c r="PMH1041" s="330"/>
      <c r="PMI1041" s="330"/>
      <c r="PMJ1041" s="330"/>
      <c r="PMK1041" s="330"/>
      <c r="PML1041" s="330"/>
      <c r="PMM1041" s="330"/>
      <c r="PMN1041" s="330"/>
      <c r="PMO1041" s="330"/>
      <c r="PMP1041" s="330"/>
      <c r="PMQ1041" s="330"/>
      <c r="PMR1041" s="330"/>
      <c r="PMS1041" s="330"/>
      <c r="PMT1041" s="330"/>
      <c r="PMU1041" s="330"/>
      <c r="PMV1041" s="330"/>
      <c r="PMW1041" s="330"/>
      <c r="PMX1041" s="330"/>
      <c r="PMY1041" s="330"/>
      <c r="PMZ1041" s="330"/>
      <c r="PNA1041" s="330"/>
      <c r="PNB1041" s="330"/>
      <c r="PNC1041" s="330"/>
      <c r="PND1041" s="330"/>
      <c r="PNE1041" s="330"/>
      <c r="PNF1041" s="330"/>
      <c r="PNG1041" s="330"/>
      <c r="PNH1041" s="330"/>
      <c r="PNI1041" s="330"/>
      <c r="PNJ1041" s="330"/>
      <c r="PNK1041" s="330"/>
      <c r="PNL1041" s="330"/>
      <c r="PNM1041" s="330"/>
      <c r="PNN1041" s="330"/>
      <c r="PNO1041" s="330"/>
      <c r="PNP1041" s="330"/>
      <c r="PNQ1041" s="330"/>
      <c r="PNR1041" s="330"/>
      <c r="PNS1041" s="330"/>
      <c r="PNT1041" s="330"/>
      <c r="PNU1041" s="330"/>
      <c r="PNV1041" s="330"/>
      <c r="PNW1041" s="330"/>
      <c r="PNX1041" s="330"/>
      <c r="PNY1041" s="330"/>
      <c r="PNZ1041" s="330"/>
      <c r="POA1041" s="330"/>
      <c r="POB1041" s="330"/>
      <c r="POC1041" s="330"/>
      <c r="POD1041" s="330"/>
      <c r="POE1041" s="330"/>
      <c r="POF1041" s="330"/>
      <c r="POG1041" s="330"/>
      <c r="POH1041" s="330"/>
      <c r="POI1041" s="330"/>
      <c r="POJ1041" s="330"/>
      <c r="POK1041" s="330"/>
      <c r="POL1041" s="330"/>
      <c r="POM1041" s="330"/>
      <c r="PON1041" s="330"/>
      <c r="POO1041" s="330"/>
      <c r="POP1041" s="330"/>
      <c r="POQ1041" s="330"/>
      <c r="POR1041" s="330"/>
      <c r="POS1041" s="330"/>
      <c r="POT1041" s="330"/>
      <c r="POU1041" s="330"/>
      <c r="POV1041" s="330"/>
      <c r="POW1041" s="330"/>
      <c r="POX1041" s="330"/>
      <c r="POY1041" s="330"/>
      <c r="POZ1041" s="330"/>
      <c r="PPA1041" s="330"/>
      <c r="PPB1041" s="330"/>
      <c r="PPC1041" s="330"/>
      <c r="PPD1041" s="330"/>
      <c r="PPE1041" s="330"/>
      <c r="PPF1041" s="330"/>
      <c r="PPG1041" s="330"/>
      <c r="PPH1041" s="330"/>
      <c r="PPI1041" s="330"/>
      <c r="PPJ1041" s="330"/>
      <c r="PPK1041" s="330"/>
      <c r="PPL1041" s="330"/>
      <c r="PPM1041" s="330"/>
      <c r="PPN1041" s="330"/>
      <c r="PPO1041" s="330"/>
      <c r="PPP1041" s="330"/>
      <c r="PPQ1041" s="330"/>
      <c r="PPR1041" s="330"/>
      <c r="PPS1041" s="330"/>
      <c r="PPT1041" s="330"/>
      <c r="PPU1041" s="330"/>
      <c r="PPV1041" s="330"/>
      <c r="PPW1041" s="330"/>
      <c r="PPX1041" s="330"/>
      <c r="PPY1041" s="330"/>
      <c r="PPZ1041" s="330"/>
      <c r="PQA1041" s="330"/>
      <c r="PQB1041" s="330"/>
      <c r="PQC1041" s="330"/>
      <c r="PQD1041" s="330"/>
      <c r="PQE1041" s="330"/>
      <c r="PQF1041" s="330"/>
      <c r="PQG1041" s="330"/>
      <c r="PQH1041" s="330"/>
      <c r="PQI1041" s="330"/>
      <c r="PQJ1041" s="330"/>
      <c r="PQK1041" s="330"/>
      <c r="PQL1041" s="330"/>
      <c r="PQM1041" s="330"/>
      <c r="PQN1041" s="330"/>
      <c r="PQO1041" s="330"/>
      <c r="PQP1041" s="330"/>
      <c r="PQQ1041" s="330"/>
      <c r="PQR1041" s="330"/>
      <c r="PQS1041" s="330"/>
      <c r="PQT1041" s="330"/>
      <c r="PQU1041" s="330"/>
      <c r="PQV1041" s="330"/>
      <c r="PQW1041" s="330"/>
      <c r="PQX1041" s="330"/>
      <c r="PQY1041" s="330"/>
      <c r="PQZ1041" s="330"/>
      <c r="PRA1041" s="330"/>
      <c r="PRB1041" s="330"/>
      <c r="PRC1041" s="330"/>
      <c r="PRD1041" s="330"/>
      <c r="PRE1041" s="330"/>
      <c r="PRF1041" s="330"/>
      <c r="PRG1041" s="330"/>
      <c r="PRH1041" s="330"/>
      <c r="PRI1041" s="330"/>
      <c r="PRJ1041" s="330"/>
      <c r="PRK1041" s="330"/>
      <c r="PRL1041" s="330"/>
      <c r="PRM1041" s="330"/>
      <c r="PRN1041" s="330"/>
      <c r="PRO1041" s="330"/>
      <c r="PRP1041" s="330"/>
      <c r="PRQ1041" s="330"/>
      <c r="PRR1041" s="330"/>
      <c r="PRS1041" s="330"/>
      <c r="PRT1041" s="330"/>
      <c r="PRU1041" s="330"/>
      <c r="PRV1041" s="330"/>
      <c r="PRW1041" s="330"/>
      <c r="PRX1041" s="330"/>
      <c r="PRY1041" s="330"/>
      <c r="PRZ1041" s="330"/>
      <c r="PSA1041" s="330"/>
      <c r="PSB1041" s="330"/>
      <c r="PSC1041" s="330"/>
      <c r="PSD1041" s="330"/>
      <c r="PSE1041" s="330"/>
      <c r="PSF1041" s="330"/>
      <c r="PSG1041" s="330"/>
      <c r="PSH1041" s="330"/>
      <c r="PSI1041" s="330"/>
      <c r="PSJ1041" s="330"/>
      <c r="PSK1041" s="330"/>
      <c r="PSL1041" s="330"/>
      <c r="PSM1041" s="330"/>
      <c r="PSN1041" s="330"/>
      <c r="PSO1041" s="330"/>
      <c r="PSP1041" s="330"/>
      <c r="PSQ1041" s="330"/>
      <c r="PSR1041" s="330"/>
      <c r="PSS1041" s="330"/>
      <c r="PST1041" s="330"/>
      <c r="PSU1041" s="330"/>
      <c r="PSV1041" s="330"/>
      <c r="PSW1041" s="330"/>
      <c r="PSX1041" s="330"/>
      <c r="PSY1041" s="330"/>
      <c r="PSZ1041" s="330"/>
      <c r="PTA1041" s="330"/>
      <c r="PTB1041" s="330"/>
      <c r="PTC1041" s="330"/>
      <c r="PTD1041" s="330"/>
      <c r="PTE1041" s="330"/>
      <c r="PTF1041" s="330"/>
      <c r="PTG1041" s="330"/>
      <c r="PTH1041" s="330"/>
      <c r="PTI1041" s="330"/>
      <c r="PTJ1041" s="330"/>
      <c r="PTK1041" s="330"/>
      <c r="PTL1041" s="330"/>
      <c r="PTM1041" s="330"/>
      <c r="PTN1041" s="330"/>
      <c r="PTO1041" s="330"/>
      <c r="PTP1041" s="330"/>
      <c r="PTQ1041" s="330"/>
      <c r="PTR1041" s="330"/>
      <c r="PTS1041" s="330"/>
      <c r="PTT1041" s="330"/>
      <c r="PTU1041" s="330"/>
      <c r="PTV1041" s="330"/>
      <c r="PTW1041" s="330"/>
      <c r="PTX1041" s="330"/>
      <c r="PTY1041" s="330"/>
      <c r="PTZ1041" s="330"/>
      <c r="PUA1041" s="330"/>
      <c r="PUB1041" s="330"/>
      <c r="PUC1041" s="330"/>
      <c r="PUD1041" s="330"/>
      <c r="PUE1041" s="330"/>
      <c r="PUF1041" s="330"/>
      <c r="PUG1041" s="330"/>
      <c r="PUH1041" s="330"/>
      <c r="PUI1041" s="330"/>
      <c r="PUJ1041" s="330"/>
      <c r="PUK1041" s="330"/>
      <c r="PUL1041" s="330"/>
      <c r="PUM1041" s="330"/>
      <c r="PUN1041" s="330"/>
      <c r="PUO1041" s="330"/>
      <c r="PUP1041" s="330"/>
      <c r="PUQ1041" s="330"/>
      <c r="PUR1041" s="330"/>
      <c r="PUS1041" s="330"/>
      <c r="PUT1041" s="330"/>
      <c r="PUU1041" s="330"/>
      <c r="PUV1041" s="330"/>
      <c r="PUW1041" s="330"/>
      <c r="PUX1041" s="330"/>
      <c r="PUY1041" s="330"/>
      <c r="PUZ1041" s="330"/>
      <c r="PVA1041" s="330"/>
      <c r="PVB1041" s="330"/>
      <c r="PVC1041" s="330"/>
      <c r="PVD1041" s="330"/>
      <c r="PVE1041" s="330"/>
      <c r="PVF1041" s="330"/>
      <c r="PVG1041" s="330"/>
      <c r="PVH1041" s="330"/>
      <c r="PVI1041" s="330"/>
      <c r="PVJ1041" s="330"/>
      <c r="PVK1041" s="330"/>
      <c r="PVL1041" s="330"/>
      <c r="PVM1041" s="330"/>
      <c r="PVN1041" s="330"/>
      <c r="PVO1041" s="330"/>
      <c r="PVP1041" s="330"/>
      <c r="PVQ1041" s="330"/>
      <c r="PVR1041" s="330"/>
      <c r="PVS1041" s="330"/>
      <c r="PVT1041" s="330"/>
      <c r="PVU1041" s="330"/>
      <c r="PVV1041" s="330"/>
      <c r="PVW1041" s="330"/>
      <c r="PVX1041" s="330"/>
      <c r="PVY1041" s="330"/>
      <c r="PVZ1041" s="330"/>
      <c r="PWA1041" s="330"/>
      <c r="PWB1041" s="330"/>
      <c r="PWC1041" s="330"/>
      <c r="PWD1041" s="330"/>
      <c r="PWE1041" s="330"/>
      <c r="PWF1041" s="330"/>
      <c r="PWG1041" s="330"/>
      <c r="PWH1041" s="330"/>
      <c r="PWI1041" s="330"/>
      <c r="PWJ1041" s="330"/>
      <c r="PWK1041" s="330"/>
      <c r="PWL1041" s="330"/>
      <c r="PWM1041" s="330"/>
      <c r="PWN1041" s="330"/>
      <c r="PWO1041" s="330"/>
      <c r="PWP1041" s="330"/>
      <c r="PWQ1041" s="330"/>
      <c r="PWR1041" s="330"/>
      <c r="PWS1041" s="330"/>
      <c r="PWT1041" s="330"/>
      <c r="PWU1041" s="330"/>
      <c r="PWV1041" s="330"/>
      <c r="PWW1041" s="330"/>
      <c r="PWX1041" s="330"/>
      <c r="PWY1041" s="330"/>
      <c r="PWZ1041" s="330"/>
      <c r="PXA1041" s="330"/>
      <c r="PXB1041" s="330"/>
      <c r="PXC1041" s="330"/>
      <c r="PXD1041" s="330"/>
      <c r="PXE1041" s="330"/>
      <c r="PXF1041" s="330"/>
      <c r="PXG1041" s="330"/>
      <c r="PXH1041" s="330"/>
      <c r="PXI1041" s="330"/>
      <c r="PXJ1041" s="330"/>
      <c r="PXK1041" s="330"/>
      <c r="PXL1041" s="330"/>
      <c r="PXM1041" s="330"/>
      <c r="PXN1041" s="330"/>
      <c r="PXO1041" s="330"/>
      <c r="PXP1041" s="330"/>
      <c r="PXQ1041" s="330"/>
      <c r="PXR1041" s="330"/>
      <c r="PXS1041" s="330"/>
      <c r="PXT1041" s="330"/>
      <c r="PXU1041" s="330"/>
      <c r="PXV1041" s="330"/>
      <c r="PXW1041" s="330"/>
      <c r="PXX1041" s="330"/>
      <c r="PXY1041" s="330"/>
      <c r="PXZ1041" s="330"/>
      <c r="PYA1041" s="330"/>
      <c r="PYB1041" s="330"/>
      <c r="PYC1041" s="330"/>
      <c r="PYD1041" s="330"/>
      <c r="PYE1041" s="330"/>
      <c r="PYF1041" s="330"/>
      <c r="PYG1041" s="330"/>
      <c r="PYH1041" s="330"/>
      <c r="PYI1041" s="330"/>
      <c r="PYJ1041" s="330"/>
      <c r="PYK1041" s="330"/>
      <c r="PYL1041" s="330"/>
      <c r="PYM1041" s="330"/>
      <c r="PYN1041" s="330"/>
      <c r="PYO1041" s="330"/>
      <c r="PYP1041" s="330"/>
      <c r="PYQ1041" s="330"/>
      <c r="PYR1041" s="330"/>
      <c r="PYS1041" s="330"/>
      <c r="PYT1041" s="330"/>
      <c r="PYU1041" s="330"/>
      <c r="PYV1041" s="330"/>
      <c r="PYW1041" s="330"/>
      <c r="PYX1041" s="330"/>
      <c r="PYY1041" s="330"/>
      <c r="PYZ1041" s="330"/>
      <c r="PZA1041" s="330"/>
      <c r="PZB1041" s="330"/>
      <c r="PZC1041" s="330"/>
      <c r="PZD1041" s="330"/>
      <c r="PZE1041" s="330"/>
      <c r="PZF1041" s="330"/>
      <c r="PZG1041" s="330"/>
      <c r="PZH1041" s="330"/>
      <c r="PZI1041" s="330"/>
      <c r="PZJ1041" s="330"/>
      <c r="PZK1041" s="330"/>
      <c r="PZL1041" s="330"/>
      <c r="PZM1041" s="330"/>
      <c r="PZN1041" s="330"/>
      <c r="PZO1041" s="330"/>
      <c r="PZP1041" s="330"/>
      <c r="PZQ1041" s="330"/>
      <c r="PZR1041" s="330"/>
      <c r="PZS1041" s="330"/>
      <c r="PZT1041" s="330"/>
      <c r="PZU1041" s="330"/>
      <c r="PZV1041" s="330"/>
      <c r="PZW1041" s="330"/>
      <c r="PZX1041" s="330"/>
      <c r="PZY1041" s="330"/>
      <c r="PZZ1041" s="330"/>
      <c r="QAA1041" s="330"/>
      <c r="QAB1041" s="330"/>
      <c r="QAC1041" s="330"/>
      <c r="QAD1041" s="330"/>
      <c r="QAE1041" s="330"/>
      <c r="QAF1041" s="330"/>
      <c r="QAG1041" s="330"/>
      <c r="QAH1041" s="330"/>
      <c r="QAI1041" s="330"/>
      <c r="QAJ1041" s="330"/>
      <c r="QAK1041" s="330"/>
      <c r="QAL1041" s="330"/>
      <c r="QAM1041" s="330"/>
      <c r="QAN1041" s="330"/>
      <c r="QAO1041" s="330"/>
      <c r="QAP1041" s="330"/>
      <c r="QAQ1041" s="330"/>
      <c r="QAR1041" s="330"/>
      <c r="QAS1041" s="330"/>
      <c r="QAT1041" s="330"/>
      <c r="QAU1041" s="330"/>
      <c r="QAV1041" s="330"/>
      <c r="QAW1041" s="330"/>
      <c r="QAX1041" s="330"/>
      <c r="QAY1041" s="330"/>
      <c r="QAZ1041" s="330"/>
      <c r="QBA1041" s="330"/>
      <c r="QBB1041" s="330"/>
      <c r="QBC1041" s="330"/>
      <c r="QBD1041" s="330"/>
      <c r="QBE1041" s="330"/>
      <c r="QBF1041" s="330"/>
      <c r="QBG1041" s="330"/>
      <c r="QBH1041" s="330"/>
      <c r="QBI1041" s="330"/>
      <c r="QBJ1041" s="330"/>
      <c r="QBK1041" s="330"/>
      <c r="QBL1041" s="330"/>
      <c r="QBM1041" s="330"/>
      <c r="QBN1041" s="330"/>
      <c r="QBO1041" s="330"/>
      <c r="QBP1041" s="330"/>
      <c r="QBQ1041" s="330"/>
      <c r="QBR1041" s="330"/>
      <c r="QBS1041" s="330"/>
      <c r="QBT1041" s="330"/>
      <c r="QBU1041" s="330"/>
      <c r="QBV1041" s="330"/>
      <c r="QBW1041" s="330"/>
      <c r="QBX1041" s="330"/>
      <c r="QBY1041" s="330"/>
      <c r="QBZ1041" s="330"/>
      <c r="QCA1041" s="330"/>
      <c r="QCB1041" s="330"/>
      <c r="QCC1041" s="330"/>
      <c r="QCD1041" s="330"/>
      <c r="QCE1041" s="330"/>
      <c r="QCF1041" s="330"/>
      <c r="QCG1041" s="330"/>
      <c r="QCH1041" s="330"/>
      <c r="QCI1041" s="330"/>
      <c r="QCJ1041" s="330"/>
      <c r="QCK1041" s="330"/>
      <c r="QCL1041" s="330"/>
      <c r="QCM1041" s="330"/>
      <c r="QCN1041" s="330"/>
      <c r="QCO1041" s="330"/>
      <c r="QCP1041" s="330"/>
      <c r="QCQ1041" s="330"/>
      <c r="QCR1041" s="330"/>
      <c r="QCS1041" s="330"/>
      <c r="QCT1041" s="330"/>
      <c r="QCU1041" s="330"/>
      <c r="QCV1041" s="330"/>
      <c r="QCW1041" s="330"/>
      <c r="QCX1041" s="330"/>
      <c r="QCY1041" s="330"/>
      <c r="QCZ1041" s="330"/>
      <c r="QDA1041" s="330"/>
      <c r="QDB1041" s="330"/>
      <c r="QDC1041" s="330"/>
      <c r="QDD1041" s="330"/>
      <c r="QDE1041" s="330"/>
      <c r="QDF1041" s="330"/>
      <c r="QDG1041" s="330"/>
      <c r="QDH1041" s="330"/>
      <c r="QDI1041" s="330"/>
      <c r="QDJ1041" s="330"/>
      <c r="QDK1041" s="330"/>
      <c r="QDL1041" s="330"/>
      <c r="QDM1041" s="330"/>
      <c r="QDN1041" s="330"/>
      <c r="QDO1041" s="330"/>
      <c r="QDP1041" s="330"/>
      <c r="QDQ1041" s="330"/>
      <c r="QDR1041" s="330"/>
      <c r="QDS1041" s="330"/>
      <c r="QDT1041" s="330"/>
      <c r="QDU1041" s="330"/>
      <c r="QDV1041" s="330"/>
      <c r="QDW1041" s="330"/>
      <c r="QDX1041" s="330"/>
      <c r="QDY1041" s="330"/>
      <c r="QDZ1041" s="330"/>
      <c r="QEA1041" s="330"/>
      <c r="QEB1041" s="330"/>
      <c r="QEC1041" s="330"/>
      <c r="QED1041" s="330"/>
      <c r="QEE1041" s="330"/>
      <c r="QEF1041" s="330"/>
      <c r="QEG1041" s="330"/>
      <c r="QEH1041" s="330"/>
      <c r="QEI1041" s="330"/>
      <c r="QEJ1041" s="330"/>
      <c r="QEK1041" s="330"/>
      <c r="QEL1041" s="330"/>
      <c r="QEM1041" s="330"/>
      <c r="QEN1041" s="330"/>
      <c r="QEO1041" s="330"/>
      <c r="QEP1041" s="330"/>
      <c r="QEQ1041" s="330"/>
      <c r="QER1041" s="330"/>
      <c r="QES1041" s="330"/>
      <c r="QET1041" s="330"/>
      <c r="QEU1041" s="330"/>
      <c r="QEV1041" s="330"/>
      <c r="QEW1041" s="330"/>
      <c r="QEX1041" s="330"/>
      <c r="QEY1041" s="330"/>
      <c r="QEZ1041" s="330"/>
      <c r="QFA1041" s="330"/>
      <c r="QFB1041" s="330"/>
      <c r="QFC1041" s="330"/>
      <c r="QFD1041" s="330"/>
      <c r="QFE1041" s="330"/>
      <c r="QFF1041" s="330"/>
      <c r="QFG1041" s="330"/>
      <c r="QFH1041" s="330"/>
      <c r="QFI1041" s="330"/>
      <c r="QFJ1041" s="330"/>
      <c r="QFK1041" s="330"/>
      <c r="QFL1041" s="330"/>
      <c r="QFM1041" s="330"/>
      <c r="QFN1041" s="330"/>
      <c r="QFO1041" s="330"/>
      <c r="QFP1041" s="330"/>
      <c r="QFQ1041" s="330"/>
      <c r="QFR1041" s="330"/>
      <c r="QFS1041" s="330"/>
      <c r="QFT1041" s="330"/>
      <c r="QFU1041" s="330"/>
      <c r="QFV1041" s="330"/>
      <c r="QFW1041" s="330"/>
      <c r="QFX1041" s="330"/>
      <c r="QFY1041" s="330"/>
      <c r="QFZ1041" s="330"/>
      <c r="QGA1041" s="330"/>
      <c r="QGB1041" s="330"/>
      <c r="QGC1041" s="330"/>
      <c r="QGD1041" s="330"/>
      <c r="QGE1041" s="330"/>
      <c r="QGF1041" s="330"/>
      <c r="QGG1041" s="330"/>
      <c r="QGH1041" s="330"/>
      <c r="QGI1041" s="330"/>
      <c r="QGJ1041" s="330"/>
      <c r="QGK1041" s="330"/>
      <c r="QGL1041" s="330"/>
      <c r="QGM1041" s="330"/>
      <c r="QGN1041" s="330"/>
      <c r="QGO1041" s="330"/>
      <c r="QGP1041" s="330"/>
      <c r="QGQ1041" s="330"/>
      <c r="QGR1041" s="330"/>
      <c r="QGS1041" s="330"/>
      <c r="QGT1041" s="330"/>
      <c r="QGU1041" s="330"/>
      <c r="QGV1041" s="330"/>
      <c r="QGW1041" s="330"/>
      <c r="QGX1041" s="330"/>
      <c r="QGY1041" s="330"/>
      <c r="QGZ1041" s="330"/>
      <c r="QHA1041" s="330"/>
      <c r="QHB1041" s="330"/>
      <c r="QHC1041" s="330"/>
      <c r="QHD1041" s="330"/>
      <c r="QHE1041" s="330"/>
      <c r="QHF1041" s="330"/>
      <c r="QHG1041" s="330"/>
      <c r="QHH1041" s="330"/>
      <c r="QHI1041" s="330"/>
      <c r="QHJ1041" s="330"/>
      <c r="QHK1041" s="330"/>
      <c r="QHL1041" s="330"/>
      <c r="QHM1041" s="330"/>
      <c r="QHN1041" s="330"/>
      <c r="QHO1041" s="330"/>
      <c r="QHP1041" s="330"/>
      <c r="QHQ1041" s="330"/>
      <c r="QHR1041" s="330"/>
      <c r="QHS1041" s="330"/>
      <c r="QHT1041" s="330"/>
      <c r="QHU1041" s="330"/>
      <c r="QHV1041" s="330"/>
      <c r="QHW1041" s="330"/>
      <c r="QHX1041" s="330"/>
      <c r="QHY1041" s="330"/>
      <c r="QHZ1041" s="330"/>
      <c r="QIA1041" s="330"/>
      <c r="QIB1041" s="330"/>
      <c r="QIC1041" s="330"/>
      <c r="QID1041" s="330"/>
      <c r="QIE1041" s="330"/>
      <c r="QIF1041" s="330"/>
      <c r="QIG1041" s="330"/>
      <c r="QIH1041" s="330"/>
      <c r="QII1041" s="330"/>
      <c r="QIJ1041" s="330"/>
      <c r="QIK1041" s="330"/>
      <c r="QIL1041" s="330"/>
      <c r="QIM1041" s="330"/>
      <c r="QIN1041" s="330"/>
      <c r="QIO1041" s="330"/>
      <c r="QIP1041" s="330"/>
      <c r="QIQ1041" s="330"/>
      <c r="QIR1041" s="330"/>
      <c r="QIS1041" s="330"/>
      <c r="QIT1041" s="330"/>
      <c r="QIU1041" s="330"/>
      <c r="QIV1041" s="330"/>
      <c r="QIW1041" s="330"/>
      <c r="QIX1041" s="330"/>
      <c r="QIY1041" s="330"/>
      <c r="QIZ1041" s="330"/>
      <c r="QJA1041" s="330"/>
      <c r="QJB1041" s="330"/>
      <c r="QJC1041" s="330"/>
      <c r="QJD1041" s="330"/>
      <c r="QJE1041" s="330"/>
      <c r="QJF1041" s="330"/>
      <c r="QJG1041" s="330"/>
      <c r="QJH1041" s="330"/>
      <c r="QJI1041" s="330"/>
      <c r="QJJ1041" s="330"/>
      <c r="QJK1041" s="330"/>
      <c r="QJL1041" s="330"/>
      <c r="QJM1041" s="330"/>
      <c r="QJN1041" s="330"/>
      <c r="QJO1041" s="330"/>
      <c r="QJP1041" s="330"/>
      <c r="QJQ1041" s="330"/>
      <c r="QJR1041" s="330"/>
      <c r="QJS1041" s="330"/>
      <c r="QJT1041" s="330"/>
      <c r="QJU1041" s="330"/>
      <c r="QJV1041" s="330"/>
      <c r="QJW1041" s="330"/>
      <c r="QJX1041" s="330"/>
      <c r="QJY1041" s="330"/>
      <c r="QJZ1041" s="330"/>
      <c r="QKA1041" s="330"/>
      <c r="QKB1041" s="330"/>
      <c r="QKC1041" s="330"/>
      <c r="QKD1041" s="330"/>
      <c r="QKE1041" s="330"/>
      <c r="QKF1041" s="330"/>
      <c r="QKG1041" s="330"/>
      <c r="QKH1041" s="330"/>
      <c r="QKI1041" s="330"/>
      <c r="QKJ1041" s="330"/>
      <c r="QKK1041" s="330"/>
      <c r="QKL1041" s="330"/>
      <c r="QKM1041" s="330"/>
      <c r="QKN1041" s="330"/>
      <c r="QKO1041" s="330"/>
      <c r="QKP1041" s="330"/>
      <c r="QKQ1041" s="330"/>
      <c r="QKR1041" s="330"/>
      <c r="QKS1041" s="330"/>
      <c r="QKT1041" s="330"/>
      <c r="QKU1041" s="330"/>
      <c r="QKV1041" s="330"/>
      <c r="QKW1041" s="330"/>
      <c r="QKX1041" s="330"/>
      <c r="QKY1041" s="330"/>
      <c r="QKZ1041" s="330"/>
      <c r="QLA1041" s="330"/>
      <c r="QLB1041" s="330"/>
      <c r="QLC1041" s="330"/>
      <c r="QLD1041" s="330"/>
      <c r="QLE1041" s="330"/>
      <c r="QLF1041" s="330"/>
      <c r="QLG1041" s="330"/>
      <c r="QLH1041" s="330"/>
      <c r="QLI1041" s="330"/>
      <c r="QLJ1041" s="330"/>
      <c r="QLK1041" s="330"/>
      <c r="QLL1041" s="330"/>
      <c r="QLM1041" s="330"/>
      <c r="QLN1041" s="330"/>
      <c r="QLO1041" s="330"/>
      <c r="QLP1041" s="330"/>
      <c r="QLQ1041" s="330"/>
      <c r="QLR1041" s="330"/>
      <c r="QLS1041" s="330"/>
      <c r="QLT1041" s="330"/>
      <c r="QLU1041" s="330"/>
      <c r="QLV1041" s="330"/>
      <c r="QLW1041" s="330"/>
      <c r="QLX1041" s="330"/>
      <c r="QLY1041" s="330"/>
      <c r="QLZ1041" s="330"/>
      <c r="QMA1041" s="330"/>
      <c r="QMB1041" s="330"/>
      <c r="QMC1041" s="330"/>
      <c r="QMD1041" s="330"/>
      <c r="QME1041" s="330"/>
      <c r="QMF1041" s="330"/>
      <c r="QMG1041" s="330"/>
      <c r="QMH1041" s="330"/>
      <c r="QMI1041" s="330"/>
      <c r="QMJ1041" s="330"/>
      <c r="QMK1041" s="330"/>
      <c r="QML1041" s="330"/>
      <c r="QMM1041" s="330"/>
      <c r="QMN1041" s="330"/>
      <c r="QMO1041" s="330"/>
      <c r="QMP1041" s="330"/>
      <c r="QMQ1041" s="330"/>
      <c r="QMR1041" s="330"/>
      <c r="QMS1041" s="330"/>
      <c r="QMT1041" s="330"/>
      <c r="QMU1041" s="330"/>
      <c r="QMV1041" s="330"/>
      <c r="QMW1041" s="330"/>
      <c r="QMX1041" s="330"/>
      <c r="QMY1041" s="330"/>
      <c r="QMZ1041" s="330"/>
      <c r="QNA1041" s="330"/>
      <c r="QNB1041" s="330"/>
      <c r="QNC1041" s="330"/>
      <c r="QND1041" s="330"/>
      <c r="QNE1041" s="330"/>
      <c r="QNF1041" s="330"/>
      <c r="QNG1041" s="330"/>
      <c r="QNH1041" s="330"/>
      <c r="QNI1041" s="330"/>
      <c r="QNJ1041" s="330"/>
      <c r="QNK1041" s="330"/>
      <c r="QNL1041" s="330"/>
      <c r="QNM1041" s="330"/>
      <c r="QNN1041" s="330"/>
      <c r="QNO1041" s="330"/>
      <c r="QNP1041" s="330"/>
      <c r="QNQ1041" s="330"/>
      <c r="QNR1041" s="330"/>
      <c r="QNS1041" s="330"/>
      <c r="QNT1041" s="330"/>
      <c r="QNU1041" s="330"/>
      <c r="QNV1041" s="330"/>
      <c r="QNW1041" s="330"/>
      <c r="QNX1041" s="330"/>
      <c r="QNY1041" s="330"/>
      <c r="QNZ1041" s="330"/>
      <c r="QOA1041" s="330"/>
      <c r="QOB1041" s="330"/>
      <c r="QOC1041" s="330"/>
      <c r="QOD1041" s="330"/>
      <c r="QOE1041" s="330"/>
      <c r="QOF1041" s="330"/>
      <c r="QOG1041" s="330"/>
      <c r="QOH1041" s="330"/>
      <c r="QOI1041" s="330"/>
      <c r="QOJ1041" s="330"/>
      <c r="QOK1041" s="330"/>
      <c r="QOL1041" s="330"/>
      <c r="QOM1041" s="330"/>
      <c r="QON1041" s="330"/>
      <c r="QOO1041" s="330"/>
      <c r="QOP1041" s="330"/>
      <c r="QOQ1041" s="330"/>
      <c r="QOR1041" s="330"/>
      <c r="QOS1041" s="330"/>
      <c r="QOT1041" s="330"/>
      <c r="QOU1041" s="330"/>
      <c r="QOV1041" s="330"/>
      <c r="QOW1041" s="330"/>
      <c r="QOX1041" s="330"/>
      <c r="QOY1041" s="330"/>
      <c r="QOZ1041" s="330"/>
      <c r="QPA1041" s="330"/>
      <c r="QPB1041" s="330"/>
      <c r="QPC1041" s="330"/>
      <c r="QPD1041" s="330"/>
      <c r="QPE1041" s="330"/>
      <c r="QPF1041" s="330"/>
      <c r="QPG1041" s="330"/>
      <c r="QPH1041" s="330"/>
      <c r="QPI1041" s="330"/>
      <c r="QPJ1041" s="330"/>
      <c r="QPK1041" s="330"/>
      <c r="QPL1041" s="330"/>
      <c r="QPM1041" s="330"/>
      <c r="QPN1041" s="330"/>
      <c r="QPO1041" s="330"/>
      <c r="QPP1041" s="330"/>
      <c r="QPQ1041" s="330"/>
      <c r="QPR1041" s="330"/>
      <c r="QPS1041" s="330"/>
      <c r="QPT1041" s="330"/>
      <c r="QPU1041" s="330"/>
      <c r="QPV1041" s="330"/>
      <c r="QPW1041" s="330"/>
      <c r="QPX1041" s="330"/>
      <c r="QPY1041" s="330"/>
      <c r="QPZ1041" s="330"/>
      <c r="QQA1041" s="330"/>
      <c r="QQB1041" s="330"/>
      <c r="QQC1041" s="330"/>
      <c r="QQD1041" s="330"/>
      <c r="QQE1041" s="330"/>
      <c r="QQF1041" s="330"/>
      <c r="QQG1041" s="330"/>
      <c r="QQH1041" s="330"/>
      <c r="QQI1041" s="330"/>
      <c r="QQJ1041" s="330"/>
      <c r="QQK1041" s="330"/>
      <c r="QQL1041" s="330"/>
      <c r="QQM1041" s="330"/>
      <c r="QQN1041" s="330"/>
      <c r="QQO1041" s="330"/>
      <c r="QQP1041" s="330"/>
      <c r="QQQ1041" s="330"/>
      <c r="QQR1041" s="330"/>
      <c r="QQS1041" s="330"/>
      <c r="QQT1041" s="330"/>
      <c r="QQU1041" s="330"/>
      <c r="QQV1041" s="330"/>
      <c r="QQW1041" s="330"/>
      <c r="QQX1041" s="330"/>
      <c r="QQY1041" s="330"/>
      <c r="QQZ1041" s="330"/>
      <c r="QRA1041" s="330"/>
      <c r="QRB1041" s="330"/>
      <c r="QRC1041" s="330"/>
      <c r="QRD1041" s="330"/>
      <c r="QRE1041" s="330"/>
      <c r="QRF1041" s="330"/>
      <c r="QRG1041" s="330"/>
      <c r="QRH1041" s="330"/>
      <c r="QRI1041" s="330"/>
      <c r="QRJ1041" s="330"/>
      <c r="QRK1041" s="330"/>
      <c r="QRL1041" s="330"/>
      <c r="QRM1041" s="330"/>
      <c r="QRN1041" s="330"/>
      <c r="QRO1041" s="330"/>
      <c r="QRP1041" s="330"/>
      <c r="QRQ1041" s="330"/>
      <c r="QRR1041" s="330"/>
      <c r="QRS1041" s="330"/>
      <c r="QRT1041" s="330"/>
      <c r="QRU1041" s="330"/>
      <c r="QRV1041" s="330"/>
      <c r="QRW1041" s="330"/>
      <c r="QRX1041" s="330"/>
      <c r="QRY1041" s="330"/>
      <c r="QRZ1041" s="330"/>
      <c r="QSA1041" s="330"/>
      <c r="QSB1041" s="330"/>
      <c r="QSC1041" s="330"/>
      <c r="QSD1041" s="330"/>
      <c r="QSE1041" s="330"/>
      <c r="QSF1041" s="330"/>
      <c r="QSG1041" s="330"/>
      <c r="QSH1041" s="330"/>
      <c r="QSI1041" s="330"/>
      <c r="QSJ1041" s="330"/>
      <c r="QSK1041" s="330"/>
      <c r="QSL1041" s="330"/>
      <c r="QSM1041" s="330"/>
      <c r="QSN1041" s="330"/>
      <c r="QSO1041" s="330"/>
      <c r="QSP1041" s="330"/>
      <c r="QSQ1041" s="330"/>
      <c r="QSR1041" s="330"/>
      <c r="QSS1041" s="330"/>
      <c r="QST1041" s="330"/>
      <c r="QSU1041" s="330"/>
      <c r="QSV1041" s="330"/>
      <c r="QSW1041" s="330"/>
      <c r="QSX1041" s="330"/>
      <c r="QSY1041" s="330"/>
      <c r="QSZ1041" s="330"/>
      <c r="QTA1041" s="330"/>
      <c r="QTB1041" s="330"/>
      <c r="QTC1041" s="330"/>
      <c r="QTD1041" s="330"/>
      <c r="QTE1041" s="330"/>
      <c r="QTF1041" s="330"/>
      <c r="QTG1041" s="330"/>
      <c r="QTH1041" s="330"/>
      <c r="QTI1041" s="330"/>
      <c r="QTJ1041" s="330"/>
      <c r="QTK1041" s="330"/>
      <c r="QTL1041" s="330"/>
      <c r="QTM1041" s="330"/>
      <c r="QTN1041" s="330"/>
      <c r="QTO1041" s="330"/>
      <c r="QTP1041" s="330"/>
      <c r="QTQ1041" s="330"/>
      <c r="QTR1041" s="330"/>
      <c r="QTS1041" s="330"/>
      <c r="QTT1041" s="330"/>
      <c r="QTU1041" s="330"/>
      <c r="QTV1041" s="330"/>
      <c r="QTW1041" s="330"/>
      <c r="QTX1041" s="330"/>
      <c r="QTY1041" s="330"/>
      <c r="QTZ1041" s="330"/>
      <c r="QUA1041" s="330"/>
      <c r="QUB1041" s="330"/>
      <c r="QUC1041" s="330"/>
      <c r="QUD1041" s="330"/>
      <c r="QUE1041" s="330"/>
      <c r="QUF1041" s="330"/>
      <c r="QUG1041" s="330"/>
      <c r="QUH1041" s="330"/>
      <c r="QUI1041" s="330"/>
      <c r="QUJ1041" s="330"/>
      <c r="QUK1041" s="330"/>
      <c r="QUL1041" s="330"/>
      <c r="QUM1041" s="330"/>
      <c r="QUN1041" s="330"/>
      <c r="QUO1041" s="330"/>
      <c r="QUP1041" s="330"/>
      <c r="QUQ1041" s="330"/>
      <c r="QUR1041" s="330"/>
      <c r="QUS1041" s="330"/>
      <c r="QUT1041" s="330"/>
      <c r="QUU1041" s="330"/>
      <c r="QUV1041" s="330"/>
      <c r="QUW1041" s="330"/>
      <c r="QUX1041" s="330"/>
      <c r="QUY1041" s="330"/>
      <c r="QUZ1041" s="330"/>
      <c r="QVA1041" s="330"/>
      <c r="QVB1041" s="330"/>
      <c r="QVC1041" s="330"/>
      <c r="QVD1041" s="330"/>
      <c r="QVE1041" s="330"/>
      <c r="QVF1041" s="330"/>
      <c r="QVG1041" s="330"/>
      <c r="QVH1041" s="330"/>
      <c r="QVI1041" s="330"/>
      <c r="QVJ1041" s="330"/>
      <c r="QVK1041" s="330"/>
      <c r="QVL1041" s="330"/>
      <c r="QVM1041" s="330"/>
      <c r="QVN1041" s="330"/>
      <c r="QVO1041" s="330"/>
      <c r="QVP1041" s="330"/>
      <c r="QVQ1041" s="330"/>
      <c r="QVR1041" s="330"/>
      <c r="QVS1041" s="330"/>
      <c r="QVT1041" s="330"/>
      <c r="QVU1041" s="330"/>
      <c r="QVV1041" s="330"/>
      <c r="QVW1041" s="330"/>
      <c r="QVX1041" s="330"/>
      <c r="QVY1041" s="330"/>
      <c r="QVZ1041" s="330"/>
      <c r="QWA1041" s="330"/>
      <c r="QWB1041" s="330"/>
      <c r="QWC1041" s="330"/>
      <c r="QWD1041" s="330"/>
      <c r="QWE1041" s="330"/>
      <c r="QWF1041" s="330"/>
      <c r="QWG1041" s="330"/>
      <c r="QWH1041" s="330"/>
      <c r="QWI1041" s="330"/>
      <c r="QWJ1041" s="330"/>
      <c r="QWK1041" s="330"/>
      <c r="QWL1041" s="330"/>
      <c r="QWM1041" s="330"/>
      <c r="QWN1041" s="330"/>
      <c r="QWO1041" s="330"/>
      <c r="QWP1041" s="330"/>
      <c r="QWQ1041" s="330"/>
      <c r="QWR1041" s="330"/>
      <c r="QWS1041" s="330"/>
      <c r="QWT1041" s="330"/>
      <c r="QWU1041" s="330"/>
      <c r="QWV1041" s="330"/>
      <c r="QWW1041" s="330"/>
      <c r="QWX1041" s="330"/>
      <c r="QWY1041" s="330"/>
      <c r="QWZ1041" s="330"/>
      <c r="QXA1041" s="330"/>
      <c r="QXB1041" s="330"/>
      <c r="QXC1041" s="330"/>
      <c r="QXD1041" s="330"/>
      <c r="QXE1041" s="330"/>
      <c r="QXF1041" s="330"/>
      <c r="QXG1041" s="330"/>
      <c r="QXH1041" s="330"/>
      <c r="QXI1041" s="330"/>
      <c r="QXJ1041" s="330"/>
      <c r="QXK1041" s="330"/>
      <c r="QXL1041" s="330"/>
      <c r="QXM1041" s="330"/>
      <c r="QXN1041" s="330"/>
      <c r="QXO1041" s="330"/>
      <c r="QXP1041" s="330"/>
      <c r="QXQ1041" s="330"/>
      <c r="QXR1041" s="330"/>
      <c r="QXS1041" s="330"/>
      <c r="QXT1041" s="330"/>
      <c r="QXU1041" s="330"/>
      <c r="QXV1041" s="330"/>
      <c r="QXW1041" s="330"/>
      <c r="QXX1041" s="330"/>
      <c r="QXY1041" s="330"/>
      <c r="QXZ1041" s="330"/>
      <c r="QYA1041" s="330"/>
      <c r="QYB1041" s="330"/>
      <c r="QYC1041" s="330"/>
      <c r="QYD1041" s="330"/>
      <c r="QYE1041" s="330"/>
      <c r="QYF1041" s="330"/>
      <c r="QYG1041" s="330"/>
      <c r="QYH1041" s="330"/>
      <c r="QYI1041" s="330"/>
      <c r="QYJ1041" s="330"/>
      <c r="QYK1041" s="330"/>
      <c r="QYL1041" s="330"/>
      <c r="QYM1041" s="330"/>
      <c r="QYN1041" s="330"/>
      <c r="QYO1041" s="330"/>
      <c r="QYP1041" s="330"/>
      <c r="QYQ1041" s="330"/>
      <c r="QYR1041" s="330"/>
      <c r="QYS1041" s="330"/>
      <c r="QYT1041" s="330"/>
      <c r="QYU1041" s="330"/>
      <c r="QYV1041" s="330"/>
      <c r="QYW1041" s="330"/>
      <c r="QYX1041" s="330"/>
      <c r="QYY1041" s="330"/>
      <c r="QYZ1041" s="330"/>
      <c r="QZA1041" s="330"/>
      <c r="QZB1041" s="330"/>
      <c r="QZC1041" s="330"/>
      <c r="QZD1041" s="330"/>
      <c r="QZE1041" s="330"/>
      <c r="QZF1041" s="330"/>
      <c r="QZG1041" s="330"/>
      <c r="QZH1041" s="330"/>
      <c r="QZI1041" s="330"/>
      <c r="QZJ1041" s="330"/>
      <c r="QZK1041" s="330"/>
      <c r="QZL1041" s="330"/>
      <c r="QZM1041" s="330"/>
      <c r="QZN1041" s="330"/>
      <c r="QZO1041" s="330"/>
      <c r="QZP1041" s="330"/>
      <c r="QZQ1041" s="330"/>
      <c r="QZR1041" s="330"/>
      <c r="QZS1041" s="330"/>
      <c r="QZT1041" s="330"/>
      <c r="QZU1041" s="330"/>
      <c r="QZV1041" s="330"/>
      <c r="QZW1041" s="330"/>
      <c r="QZX1041" s="330"/>
      <c r="QZY1041" s="330"/>
      <c r="QZZ1041" s="330"/>
      <c r="RAA1041" s="330"/>
      <c r="RAB1041" s="330"/>
      <c r="RAC1041" s="330"/>
      <c r="RAD1041" s="330"/>
      <c r="RAE1041" s="330"/>
      <c r="RAF1041" s="330"/>
      <c r="RAG1041" s="330"/>
      <c r="RAH1041" s="330"/>
      <c r="RAI1041" s="330"/>
      <c r="RAJ1041" s="330"/>
      <c r="RAK1041" s="330"/>
      <c r="RAL1041" s="330"/>
      <c r="RAM1041" s="330"/>
      <c r="RAN1041" s="330"/>
      <c r="RAO1041" s="330"/>
      <c r="RAP1041" s="330"/>
      <c r="RAQ1041" s="330"/>
      <c r="RAR1041" s="330"/>
      <c r="RAS1041" s="330"/>
      <c r="RAT1041" s="330"/>
      <c r="RAU1041" s="330"/>
      <c r="RAV1041" s="330"/>
      <c r="RAW1041" s="330"/>
      <c r="RAX1041" s="330"/>
      <c r="RAY1041" s="330"/>
      <c r="RAZ1041" s="330"/>
      <c r="RBA1041" s="330"/>
      <c r="RBB1041" s="330"/>
      <c r="RBC1041" s="330"/>
      <c r="RBD1041" s="330"/>
      <c r="RBE1041" s="330"/>
      <c r="RBF1041" s="330"/>
      <c r="RBG1041" s="330"/>
      <c r="RBH1041" s="330"/>
      <c r="RBI1041" s="330"/>
      <c r="RBJ1041" s="330"/>
      <c r="RBK1041" s="330"/>
      <c r="RBL1041" s="330"/>
      <c r="RBM1041" s="330"/>
      <c r="RBN1041" s="330"/>
      <c r="RBO1041" s="330"/>
      <c r="RBP1041" s="330"/>
      <c r="RBQ1041" s="330"/>
      <c r="RBR1041" s="330"/>
      <c r="RBS1041" s="330"/>
      <c r="RBT1041" s="330"/>
      <c r="RBU1041" s="330"/>
      <c r="RBV1041" s="330"/>
      <c r="RBW1041" s="330"/>
      <c r="RBX1041" s="330"/>
      <c r="RBY1041" s="330"/>
      <c r="RBZ1041" s="330"/>
      <c r="RCA1041" s="330"/>
      <c r="RCB1041" s="330"/>
      <c r="RCC1041" s="330"/>
      <c r="RCD1041" s="330"/>
      <c r="RCE1041" s="330"/>
      <c r="RCF1041" s="330"/>
      <c r="RCG1041" s="330"/>
      <c r="RCH1041" s="330"/>
      <c r="RCI1041" s="330"/>
      <c r="RCJ1041" s="330"/>
      <c r="RCK1041" s="330"/>
      <c r="RCL1041" s="330"/>
      <c r="RCM1041" s="330"/>
      <c r="RCN1041" s="330"/>
      <c r="RCO1041" s="330"/>
      <c r="RCP1041" s="330"/>
      <c r="RCQ1041" s="330"/>
      <c r="RCR1041" s="330"/>
      <c r="RCS1041" s="330"/>
      <c r="RCT1041" s="330"/>
      <c r="RCU1041" s="330"/>
      <c r="RCV1041" s="330"/>
      <c r="RCW1041" s="330"/>
      <c r="RCX1041" s="330"/>
      <c r="RCY1041" s="330"/>
      <c r="RCZ1041" s="330"/>
      <c r="RDA1041" s="330"/>
      <c r="RDB1041" s="330"/>
      <c r="RDC1041" s="330"/>
      <c r="RDD1041" s="330"/>
      <c r="RDE1041" s="330"/>
      <c r="RDF1041" s="330"/>
      <c r="RDG1041" s="330"/>
      <c r="RDH1041" s="330"/>
      <c r="RDI1041" s="330"/>
      <c r="RDJ1041" s="330"/>
      <c r="RDK1041" s="330"/>
      <c r="RDL1041" s="330"/>
      <c r="RDM1041" s="330"/>
      <c r="RDN1041" s="330"/>
      <c r="RDO1041" s="330"/>
      <c r="RDP1041" s="330"/>
      <c r="RDQ1041" s="330"/>
      <c r="RDR1041" s="330"/>
      <c r="RDS1041" s="330"/>
      <c r="RDT1041" s="330"/>
      <c r="RDU1041" s="330"/>
      <c r="RDV1041" s="330"/>
      <c r="RDW1041" s="330"/>
      <c r="RDX1041" s="330"/>
      <c r="RDY1041" s="330"/>
      <c r="RDZ1041" s="330"/>
      <c r="REA1041" s="330"/>
      <c r="REB1041" s="330"/>
      <c r="REC1041" s="330"/>
      <c r="RED1041" s="330"/>
      <c r="REE1041" s="330"/>
      <c r="REF1041" s="330"/>
      <c r="REG1041" s="330"/>
      <c r="REH1041" s="330"/>
      <c r="REI1041" s="330"/>
      <c r="REJ1041" s="330"/>
      <c r="REK1041" s="330"/>
      <c r="REL1041" s="330"/>
      <c r="REM1041" s="330"/>
      <c r="REN1041" s="330"/>
      <c r="REO1041" s="330"/>
      <c r="REP1041" s="330"/>
      <c r="REQ1041" s="330"/>
      <c r="RER1041" s="330"/>
      <c r="RES1041" s="330"/>
      <c r="RET1041" s="330"/>
      <c r="REU1041" s="330"/>
      <c r="REV1041" s="330"/>
      <c r="REW1041" s="330"/>
      <c r="REX1041" s="330"/>
      <c r="REY1041" s="330"/>
      <c r="REZ1041" s="330"/>
      <c r="RFA1041" s="330"/>
      <c r="RFB1041" s="330"/>
      <c r="RFC1041" s="330"/>
      <c r="RFD1041" s="330"/>
      <c r="RFE1041" s="330"/>
      <c r="RFF1041" s="330"/>
      <c r="RFG1041" s="330"/>
      <c r="RFH1041" s="330"/>
      <c r="RFI1041" s="330"/>
      <c r="RFJ1041" s="330"/>
      <c r="RFK1041" s="330"/>
      <c r="RFL1041" s="330"/>
      <c r="RFM1041" s="330"/>
      <c r="RFN1041" s="330"/>
      <c r="RFO1041" s="330"/>
      <c r="RFP1041" s="330"/>
      <c r="RFQ1041" s="330"/>
      <c r="RFR1041" s="330"/>
      <c r="RFS1041" s="330"/>
      <c r="RFT1041" s="330"/>
      <c r="RFU1041" s="330"/>
      <c r="RFV1041" s="330"/>
      <c r="RFW1041" s="330"/>
      <c r="RFX1041" s="330"/>
      <c r="RFY1041" s="330"/>
      <c r="RFZ1041" s="330"/>
      <c r="RGA1041" s="330"/>
      <c r="RGB1041" s="330"/>
      <c r="RGC1041" s="330"/>
      <c r="RGD1041" s="330"/>
      <c r="RGE1041" s="330"/>
      <c r="RGF1041" s="330"/>
      <c r="RGG1041" s="330"/>
      <c r="RGH1041" s="330"/>
      <c r="RGI1041" s="330"/>
      <c r="RGJ1041" s="330"/>
      <c r="RGK1041" s="330"/>
      <c r="RGL1041" s="330"/>
      <c r="RGM1041" s="330"/>
      <c r="RGN1041" s="330"/>
      <c r="RGO1041" s="330"/>
      <c r="RGP1041" s="330"/>
      <c r="RGQ1041" s="330"/>
      <c r="RGR1041" s="330"/>
      <c r="RGS1041" s="330"/>
      <c r="RGT1041" s="330"/>
      <c r="RGU1041" s="330"/>
      <c r="RGV1041" s="330"/>
      <c r="RGW1041" s="330"/>
      <c r="RGX1041" s="330"/>
      <c r="RGY1041" s="330"/>
      <c r="RGZ1041" s="330"/>
      <c r="RHA1041" s="330"/>
      <c r="RHB1041" s="330"/>
      <c r="RHC1041" s="330"/>
      <c r="RHD1041" s="330"/>
      <c r="RHE1041" s="330"/>
      <c r="RHF1041" s="330"/>
      <c r="RHG1041" s="330"/>
      <c r="RHH1041" s="330"/>
      <c r="RHI1041" s="330"/>
      <c r="RHJ1041" s="330"/>
      <c r="RHK1041" s="330"/>
      <c r="RHL1041" s="330"/>
      <c r="RHM1041" s="330"/>
      <c r="RHN1041" s="330"/>
      <c r="RHO1041" s="330"/>
      <c r="RHP1041" s="330"/>
      <c r="RHQ1041" s="330"/>
      <c r="RHR1041" s="330"/>
      <c r="RHS1041" s="330"/>
      <c r="RHT1041" s="330"/>
      <c r="RHU1041" s="330"/>
      <c r="RHV1041" s="330"/>
      <c r="RHW1041" s="330"/>
      <c r="RHX1041" s="330"/>
      <c r="RHY1041" s="330"/>
      <c r="RHZ1041" s="330"/>
      <c r="RIA1041" s="330"/>
      <c r="RIB1041" s="330"/>
      <c r="RIC1041" s="330"/>
      <c r="RID1041" s="330"/>
      <c r="RIE1041" s="330"/>
      <c r="RIF1041" s="330"/>
      <c r="RIG1041" s="330"/>
      <c r="RIH1041" s="330"/>
      <c r="RII1041" s="330"/>
      <c r="RIJ1041" s="330"/>
      <c r="RIK1041" s="330"/>
      <c r="RIL1041" s="330"/>
      <c r="RIM1041" s="330"/>
      <c r="RIN1041" s="330"/>
      <c r="RIO1041" s="330"/>
      <c r="RIP1041" s="330"/>
      <c r="RIQ1041" s="330"/>
      <c r="RIR1041" s="330"/>
      <c r="RIS1041" s="330"/>
      <c r="RIT1041" s="330"/>
      <c r="RIU1041" s="330"/>
      <c r="RIV1041" s="330"/>
      <c r="RIW1041" s="330"/>
      <c r="RIX1041" s="330"/>
      <c r="RIY1041" s="330"/>
      <c r="RIZ1041" s="330"/>
      <c r="RJA1041" s="330"/>
      <c r="RJB1041" s="330"/>
      <c r="RJC1041" s="330"/>
      <c r="RJD1041" s="330"/>
      <c r="RJE1041" s="330"/>
      <c r="RJF1041" s="330"/>
      <c r="RJG1041" s="330"/>
      <c r="RJH1041" s="330"/>
      <c r="RJI1041" s="330"/>
      <c r="RJJ1041" s="330"/>
      <c r="RJK1041" s="330"/>
      <c r="RJL1041" s="330"/>
      <c r="RJM1041" s="330"/>
      <c r="RJN1041" s="330"/>
      <c r="RJO1041" s="330"/>
      <c r="RJP1041" s="330"/>
      <c r="RJQ1041" s="330"/>
      <c r="RJR1041" s="330"/>
      <c r="RJS1041" s="330"/>
      <c r="RJT1041" s="330"/>
      <c r="RJU1041" s="330"/>
      <c r="RJV1041" s="330"/>
      <c r="RJW1041" s="330"/>
      <c r="RJX1041" s="330"/>
      <c r="RJY1041" s="330"/>
      <c r="RJZ1041" s="330"/>
      <c r="RKA1041" s="330"/>
      <c r="RKB1041" s="330"/>
      <c r="RKC1041" s="330"/>
      <c r="RKD1041" s="330"/>
      <c r="RKE1041" s="330"/>
      <c r="RKF1041" s="330"/>
      <c r="RKG1041" s="330"/>
      <c r="RKH1041" s="330"/>
      <c r="RKI1041" s="330"/>
      <c r="RKJ1041" s="330"/>
      <c r="RKK1041" s="330"/>
      <c r="RKL1041" s="330"/>
      <c r="RKM1041" s="330"/>
      <c r="RKN1041" s="330"/>
      <c r="RKO1041" s="330"/>
      <c r="RKP1041" s="330"/>
      <c r="RKQ1041" s="330"/>
      <c r="RKR1041" s="330"/>
      <c r="RKS1041" s="330"/>
      <c r="RKT1041" s="330"/>
      <c r="RKU1041" s="330"/>
      <c r="RKV1041" s="330"/>
      <c r="RKW1041" s="330"/>
      <c r="RKX1041" s="330"/>
      <c r="RKY1041" s="330"/>
      <c r="RKZ1041" s="330"/>
      <c r="RLA1041" s="330"/>
      <c r="RLB1041" s="330"/>
      <c r="RLC1041" s="330"/>
      <c r="RLD1041" s="330"/>
      <c r="RLE1041" s="330"/>
      <c r="RLF1041" s="330"/>
      <c r="RLG1041" s="330"/>
      <c r="RLH1041" s="330"/>
      <c r="RLI1041" s="330"/>
      <c r="RLJ1041" s="330"/>
      <c r="RLK1041" s="330"/>
      <c r="RLL1041" s="330"/>
      <c r="RLM1041" s="330"/>
      <c r="RLN1041" s="330"/>
      <c r="RLO1041" s="330"/>
      <c r="RLP1041" s="330"/>
      <c r="RLQ1041" s="330"/>
      <c r="RLR1041" s="330"/>
      <c r="RLS1041" s="330"/>
      <c r="RLT1041" s="330"/>
      <c r="RLU1041" s="330"/>
      <c r="RLV1041" s="330"/>
      <c r="RLW1041" s="330"/>
      <c r="RLX1041" s="330"/>
      <c r="RLY1041" s="330"/>
      <c r="RLZ1041" s="330"/>
      <c r="RMA1041" s="330"/>
      <c r="RMB1041" s="330"/>
      <c r="RMC1041" s="330"/>
      <c r="RMD1041" s="330"/>
      <c r="RME1041" s="330"/>
      <c r="RMF1041" s="330"/>
      <c r="RMG1041" s="330"/>
      <c r="RMH1041" s="330"/>
      <c r="RMI1041" s="330"/>
      <c r="RMJ1041" s="330"/>
      <c r="RMK1041" s="330"/>
      <c r="RML1041" s="330"/>
      <c r="RMM1041" s="330"/>
      <c r="RMN1041" s="330"/>
      <c r="RMO1041" s="330"/>
      <c r="RMP1041" s="330"/>
      <c r="RMQ1041" s="330"/>
      <c r="RMR1041" s="330"/>
      <c r="RMS1041" s="330"/>
      <c r="RMT1041" s="330"/>
      <c r="RMU1041" s="330"/>
      <c r="RMV1041" s="330"/>
      <c r="RMW1041" s="330"/>
      <c r="RMX1041" s="330"/>
      <c r="RMY1041" s="330"/>
      <c r="RMZ1041" s="330"/>
      <c r="RNA1041" s="330"/>
      <c r="RNB1041" s="330"/>
      <c r="RNC1041" s="330"/>
      <c r="RND1041" s="330"/>
      <c r="RNE1041" s="330"/>
      <c r="RNF1041" s="330"/>
      <c r="RNG1041" s="330"/>
      <c r="RNH1041" s="330"/>
      <c r="RNI1041" s="330"/>
      <c r="RNJ1041" s="330"/>
      <c r="RNK1041" s="330"/>
      <c r="RNL1041" s="330"/>
      <c r="RNM1041" s="330"/>
      <c r="RNN1041" s="330"/>
      <c r="RNO1041" s="330"/>
      <c r="RNP1041" s="330"/>
      <c r="RNQ1041" s="330"/>
      <c r="RNR1041" s="330"/>
      <c r="RNS1041" s="330"/>
      <c r="RNT1041" s="330"/>
      <c r="RNU1041" s="330"/>
      <c r="RNV1041" s="330"/>
      <c r="RNW1041" s="330"/>
      <c r="RNX1041" s="330"/>
      <c r="RNY1041" s="330"/>
      <c r="RNZ1041" s="330"/>
      <c r="ROA1041" s="330"/>
      <c r="ROB1041" s="330"/>
      <c r="ROC1041" s="330"/>
      <c r="ROD1041" s="330"/>
      <c r="ROE1041" s="330"/>
      <c r="ROF1041" s="330"/>
      <c r="ROG1041" s="330"/>
      <c r="ROH1041" s="330"/>
      <c r="ROI1041" s="330"/>
      <c r="ROJ1041" s="330"/>
      <c r="ROK1041" s="330"/>
      <c r="ROL1041" s="330"/>
      <c r="ROM1041" s="330"/>
      <c r="RON1041" s="330"/>
      <c r="ROO1041" s="330"/>
      <c r="ROP1041" s="330"/>
      <c r="ROQ1041" s="330"/>
      <c r="ROR1041" s="330"/>
      <c r="ROS1041" s="330"/>
      <c r="ROT1041" s="330"/>
      <c r="ROU1041" s="330"/>
      <c r="ROV1041" s="330"/>
      <c r="ROW1041" s="330"/>
      <c r="ROX1041" s="330"/>
      <c r="ROY1041" s="330"/>
      <c r="ROZ1041" s="330"/>
      <c r="RPA1041" s="330"/>
      <c r="RPB1041" s="330"/>
      <c r="RPC1041" s="330"/>
      <c r="RPD1041" s="330"/>
      <c r="RPE1041" s="330"/>
      <c r="RPF1041" s="330"/>
      <c r="RPG1041" s="330"/>
      <c r="RPH1041" s="330"/>
      <c r="RPI1041" s="330"/>
      <c r="RPJ1041" s="330"/>
      <c r="RPK1041" s="330"/>
      <c r="RPL1041" s="330"/>
      <c r="RPM1041" s="330"/>
      <c r="RPN1041" s="330"/>
      <c r="RPO1041" s="330"/>
      <c r="RPP1041" s="330"/>
      <c r="RPQ1041" s="330"/>
      <c r="RPR1041" s="330"/>
      <c r="RPS1041" s="330"/>
      <c r="RPT1041" s="330"/>
      <c r="RPU1041" s="330"/>
      <c r="RPV1041" s="330"/>
      <c r="RPW1041" s="330"/>
      <c r="RPX1041" s="330"/>
      <c r="RPY1041" s="330"/>
      <c r="RPZ1041" s="330"/>
      <c r="RQA1041" s="330"/>
      <c r="RQB1041" s="330"/>
      <c r="RQC1041" s="330"/>
      <c r="RQD1041" s="330"/>
      <c r="RQE1041" s="330"/>
      <c r="RQF1041" s="330"/>
      <c r="RQG1041" s="330"/>
      <c r="RQH1041" s="330"/>
      <c r="RQI1041" s="330"/>
      <c r="RQJ1041" s="330"/>
      <c r="RQK1041" s="330"/>
      <c r="RQL1041" s="330"/>
      <c r="RQM1041" s="330"/>
      <c r="RQN1041" s="330"/>
      <c r="RQO1041" s="330"/>
      <c r="RQP1041" s="330"/>
      <c r="RQQ1041" s="330"/>
      <c r="RQR1041" s="330"/>
      <c r="RQS1041" s="330"/>
      <c r="RQT1041" s="330"/>
      <c r="RQU1041" s="330"/>
      <c r="RQV1041" s="330"/>
      <c r="RQW1041" s="330"/>
      <c r="RQX1041" s="330"/>
      <c r="RQY1041" s="330"/>
      <c r="RQZ1041" s="330"/>
      <c r="RRA1041" s="330"/>
      <c r="RRB1041" s="330"/>
      <c r="RRC1041" s="330"/>
      <c r="RRD1041" s="330"/>
      <c r="RRE1041" s="330"/>
      <c r="RRF1041" s="330"/>
      <c r="RRG1041" s="330"/>
      <c r="RRH1041" s="330"/>
      <c r="RRI1041" s="330"/>
      <c r="RRJ1041" s="330"/>
      <c r="RRK1041" s="330"/>
      <c r="RRL1041" s="330"/>
      <c r="RRM1041" s="330"/>
      <c r="RRN1041" s="330"/>
      <c r="RRO1041" s="330"/>
      <c r="RRP1041" s="330"/>
      <c r="RRQ1041" s="330"/>
      <c r="RRR1041" s="330"/>
      <c r="RRS1041" s="330"/>
      <c r="RRT1041" s="330"/>
      <c r="RRU1041" s="330"/>
      <c r="RRV1041" s="330"/>
      <c r="RRW1041" s="330"/>
      <c r="RRX1041" s="330"/>
      <c r="RRY1041" s="330"/>
      <c r="RRZ1041" s="330"/>
      <c r="RSA1041" s="330"/>
      <c r="RSB1041" s="330"/>
      <c r="RSC1041" s="330"/>
      <c r="RSD1041" s="330"/>
      <c r="RSE1041" s="330"/>
      <c r="RSF1041" s="330"/>
      <c r="RSG1041" s="330"/>
      <c r="RSH1041" s="330"/>
      <c r="RSI1041" s="330"/>
      <c r="RSJ1041" s="330"/>
      <c r="RSK1041" s="330"/>
      <c r="RSL1041" s="330"/>
      <c r="RSM1041" s="330"/>
      <c r="RSN1041" s="330"/>
      <c r="RSO1041" s="330"/>
      <c r="RSP1041" s="330"/>
      <c r="RSQ1041" s="330"/>
      <c r="RSR1041" s="330"/>
      <c r="RSS1041" s="330"/>
      <c r="RST1041" s="330"/>
      <c r="RSU1041" s="330"/>
      <c r="RSV1041" s="330"/>
      <c r="RSW1041" s="330"/>
      <c r="RSX1041" s="330"/>
      <c r="RSY1041" s="330"/>
      <c r="RSZ1041" s="330"/>
      <c r="RTA1041" s="330"/>
      <c r="RTB1041" s="330"/>
      <c r="RTC1041" s="330"/>
      <c r="RTD1041" s="330"/>
      <c r="RTE1041" s="330"/>
      <c r="RTF1041" s="330"/>
      <c r="RTG1041" s="330"/>
      <c r="RTH1041" s="330"/>
      <c r="RTI1041" s="330"/>
      <c r="RTJ1041" s="330"/>
      <c r="RTK1041" s="330"/>
      <c r="RTL1041" s="330"/>
      <c r="RTM1041" s="330"/>
      <c r="RTN1041" s="330"/>
      <c r="RTO1041" s="330"/>
      <c r="RTP1041" s="330"/>
      <c r="RTQ1041" s="330"/>
      <c r="RTR1041" s="330"/>
      <c r="RTS1041" s="330"/>
      <c r="RTT1041" s="330"/>
      <c r="RTU1041" s="330"/>
      <c r="RTV1041" s="330"/>
      <c r="RTW1041" s="330"/>
      <c r="RTX1041" s="330"/>
      <c r="RTY1041" s="330"/>
      <c r="RTZ1041" s="330"/>
      <c r="RUA1041" s="330"/>
      <c r="RUB1041" s="330"/>
      <c r="RUC1041" s="330"/>
      <c r="RUD1041" s="330"/>
      <c r="RUE1041" s="330"/>
      <c r="RUF1041" s="330"/>
      <c r="RUG1041" s="330"/>
      <c r="RUH1041" s="330"/>
      <c r="RUI1041" s="330"/>
      <c r="RUJ1041" s="330"/>
      <c r="RUK1041" s="330"/>
      <c r="RUL1041" s="330"/>
      <c r="RUM1041" s="330"/>
      <c r="RUN1041" s="330"/>
      <c r="RUO1041" s="330"/>
      <c r="RUP1041" s="330"/>
      <c r="RUQ1041" s="330"/>
      <c r="RUR1041" s="330"/>
      <c r="RUS1041" s="330"/>
      <c r="RUT1041" s="330"/>
      <c r="RUU1041" s="330"/>
      <c r="RUV1041" s="330"/>
      <c r="RUW1041" s="330"/>
      <c r="RUX1041" s="330"/>
      <c r="RUY1041" s="330"/>
      <c r="RUZ1041" s="330"/>
      <c r="RVA1041" s="330"/>
      <c r="RVB1041" s="330"/>
      <c r="RVC1041" s="330"/>
      <c r="RVD1041" s="330"/>
      <c r="RVE1041" s="330"/>
      <c r="RVF1041" s="330"/>
      <c r="RVG1041" s="330"/>
      <c r="RVH1041" s="330"/>
      <c r="RVI1041" s="330"/>
      <c r="RVJ1041" s="330"/>
      <c r="RVK1041" s="330"/>
      <c r="RVL1041" s="330"/>
      <c r="RVM1041" s="330"/>
      <c r="RVN1041" s="330"/>
      <c r="RVO1041" s="330"/>
      <c r="RVP1041" s="330"/>
      <c r="RVQ1041" s="330"/>
      <c r="RVR1041" s="330"/>
      <c r="RVS1041" s="330"/>
      <c r="RVT1041" s="330"/>
      <c r="RVU1041" s="330"/>
      <c r="RVV1041" s="330"/>
      <c r="RVW1041" s="330"/>
      <c r="RVX1041" s="330"/>
      <c r="RVY1041" s="330"/>
      <c r="RVZ1041" s="330"/>
      <c r="RWA1041" s="330"/>
      <c r="RWB1041" s="330"/>
      <c r="RWC1041" s="330"/>
      <c r="RWD1041" s="330"/>
      <c r="RWE1041" s="330"/>
      <c r="RWF1041" s="330"/>
      <c r="RWG1041" s="330"/>
      <c r="RWH1041" s="330"/>
      <c r="RWI1041" s="330"/>
      <c r="RWJ1041" s="330"/>
      <c r="RWK1041" s="330"/>
      <c r="RWL1041" s="330"/>
      <c r="RWM1041" s="330"/>
      <c r="RWN1041" s="330"/>
      <c r="RWO1041" s="330"/>
      <c r="RWP1041" s="330"/>
      <c r="RWQ1041" s="330"/>
      <c r="RWR1041" s="330"/>
      <c r="RWS1041" s="330"/>
      <c r="RWT1041" s="330"/>
      <c r="RWU1041" s="330"/>
      <c r="RWV1041" s="330"/>
      <c r="RWW1041" s="330"/>
      <c r="RWX1041" s="330"/>
      <c r="RWY1041" s="330"/>
      <c r="RWZ1041" s="330"/>
      <c r="RXA1041" s="330"/>
      <c r="RXB1041" s="330"/>
      <c r="RXC1041" s="330"/>
      <c r="RXD1041" s="330"/>
      <c r="RXE1041" s="330"/>
      <c r="RXF1041" s="330"/>
      <c r="RXG1041" s="330"/>
      <c r="RXH1041" s="330"/>
      <c r="RXI1041" s="330"/>
      <c r="RXJ1041" s="330"/>
      <c r="RXK1041" s="330"/>
      <c r="RXL1041" s="330"/>
      <c r="RXM1041" s="330"/>
      <c r="RXN1041" s="330"/>
      <c r="RXO1041" s="330"/>
      <c r="RXP1041" s="330"/>
      <c r="RXQ1041" s="330"/>
      <c r="RXR1041" s="330"/>
      <c r="RXS1041" s="330"/>
      <c r="RXT1041" s="330"/>
      <c r="RXU1041" s="330"/>
      <c r="RXV1041" s="330"/>
      <c r="RXW1041" s="330"/>
      <c r="RXX1041" s="330"/>
      <c r="RXY1041" s="330"/>
      <c r="RXZ1041" s="330"/>
      <c r="RYA1041" s="330"/>
      <c r="RYB1041" s="330"/>
      <c r="RYC1041" s="330"/>
      <c r="RYD1041" s="330"/>
      <c r="RYE1041" s="330"/>
      <c r="RYF1041" s="330"/>
      <c r="RYG1041" s="330"/>
      <c r="RYH1041" s="330"/>
      <c r="RYI1041" s="330"/>
      <c r="RYJ1041" s="330"/>
      <c r="RYK1041" s="330"/>
      <c r="RYL1041" s="330"/>
      <c r="RYM1041" s="330"/>
      <c r="RYN1041" s="330"/>
      <c r="RYO1041" s="330"/>
      <c r="RYP1041" s="330"/>
      <c r="RYQ1041" s="330"/>
      <c r="RYR1041" s="330"/>
      <c r="RYS1041" s="330"/>
      <c r="RYT1041" s="330"/>
      <c r="RYU1041" s="330"/>
      <c r="RYV1041" s="330"/>
      <c r="RYW1041" s="330"/>
      <c r="RYX1041" s="330"/>
      <c r="RYY1041" s="330"/>
      <c r="RYZ1041" s="330"/>
      <c r="RZA1041" s="330"/>
      <c r="RZB1041" s="330"/>
      <c r="RZC1041" s="330"/>
      <c r="RZD1041" s="330"/>
      <c r="RZE1041" s="330"/>
      <c r="RZF1041" s="330"/>
      <c r="RZG1041" s="330"/>
      <c r="RZH1041" s="330"/>
      <c r="RZI1041" s="330"/>
      <c r="RZJ1041" s="330"/>
      <c r="RZK1041" s="330"/>
      <c r="RZL1041" s="330"/>
      <c r="RZM1041" s="330"/>
      <c r="RZN1041" s="330"/>
      <c r="RZO1041" s="330"/>
      <c r="RZP1041" s="330"/>
      <c r="RZQ1041" s="330"/>
      <c r="RZR1041" s="330"/>
      <c r="RZS1041" s="330"/>
      <c r="RZT1041" s="330"/>
      <c r="RZU1041" s="330"/>
      <c r="RZV1041" s="330"/>
      <c r="RZW1041" s="330"/>
      <c r="RZX1041" s="330"/>
      <c r="RZY1041" s="330"/>
      <c r="RZZ1041" s="330"/>
      <c r="SAA1041" s="330"/>
      <c r="SAB1041" s="330"/>
      <c r="SAC1041" s="330"/>
      <c r="SAD1041" s="330"/>
      <c r="SAE1041" s="330"/>
      <c r="SAF1041" s="330"/>
      <c r="SAG1041" s="330"/>
      <c r="SAH1041" s="330"/>
      <c r="SAI1041" s="330"/>
      <c r="SAJ1041" s="330"/>
      <c r="SAK1041" s="330"/>
      <c r="SAL1041" s="330"/>
      <c r="SAM1041" s="330"/>
      <c r="SAN1041" s="330"/>
      <c r="SAO1041" s="330"/>
      <c r="SAP1041" s="330"/>
      <c r="SAQ1041" s="330"/>
      <c r="SAR1041" s="330"/>
      <c r="SAS1041" s="330"/>
      <c r="SAT1041" s="330"/>
      <c r="SAU1041" s="330"/>
      <c r="SAV1041" s="330"/>
      <c r="SAW1041" s="330"/>
      <c r="SAX1041" s="330"/>
      <c r="SAY1041" s="330"/>
      <c r="SAZ1041" s="330"/>
      <c r="SBA1041" s="330"/>
      <c r="SBB1041" s="330"/>
      <c r="SBC1041" s="330"/>
      <c r="SBD1041" s="330"/>
      <c r="SBE1041" s="330"/>
      <c r="SBF1041" s="330"/>
      <c r="SBG1041" s="330"/>
      <c r="SBH1041" s="330"/>
      <c r="SBI1041" s="330"/>
      <c r="SBJ1041" s="330"/>
      <c r="SBK1041" s="330"/>
      <c r="SBL1041" s="330"/>
      <c r="SBM1041" s="330"/>
      <c r="SBN1041" s="330"/>
      <c r="SBO1041" s="330"/>
      <c r="SBP1041" s="330"/>
      <c r="SBQ1041" s="330"/>
      <c r="SBR1041" s="330"/>
      <c r="SBS1041" s="330"/>
      <c r="SBT1041" s="330"/>
      <c r="SBU1041" s="330"/>
      <c r="SBV1041" s="330"/>
      <c r="SBW1041" s="330"/>
      <c r="SBX1041" s="330"/>
      <c r="SBY1041" s="330"/>
      <c r="SBZ1041" s="330"/>
      <c r="SCA1041" s="330"/>
      <c r="SCB1041" s="330"/>
      <c r="SCC1041" s="330"/>
      <c r="SCD1041" s="330"/>
      <c r="SCE1041" s="330"/>
      <c r="SCF1041" s="330"/>
      <c r="SCG1041" s="330"/>
      <c r="SCH1041" s="330"/>
      <c r="SCI1041" s="330"/>
      <c r="SCJ1041" s="330"/>
      <c r="SCK1041" s="330"/>
      <c r="SCL1041" s="330"/>
      <c r="SCM1041" s="330"/>
      <c r="SCN1041" s="330"/>
      <c r="SCO1041" s="330"/>
      <c r="SCP1041" s="330"/>
      <c r="SCQ1041" s="330"/>
      <c r="SCR1041" s="330"/>
      <c r="SCS1041" s="330"/>
      <c r="SCT1041" s="330"/>
      <c r="SCU1041" s="330"/>
      <c r="SCV1041" s="330"/>
      <c r="SCW1041" s="330"/>
      <c r="SCX1041" s="330"/>
      <c r="SCY1041" s="330"/>
      <c r="SCZ1041" s="330"/>
      <c r="SDA1041" s="330"/>
      <c r="SDB1041" s="330"/>
      <c r="SDC1041" s="330"/>
      <c r="SDD1041" s="330"/>
      <c r="SDE1041" s="330"/>
      <c r="SDF1041" s="330"/>
      <c r="SDG1041" s="330"/>
      <c r="SDH1041" s="330"/>
      <c r="SDI1041" s="330"/>
      <c r="SDJ1041" s="330"/>
      <c r="SDK1041" s="330"/>
      <c r="SDL1041" s="330"/>
      <c r="SDM1041" s="330"/>
      <c r="SDN1041" s="330"/>
      <c r="SDO1041" s="330"/>
      <c r="SDP1041" s="330"/>
      <c r="SDQ1041" s="330"/>
      <c r="SDR1041" s="330"/>
      <c r="SDS1041" s="330"/>
      <c r="SDT1041" s="330"/>
      <c r="SDU1041" s="330"/>
      <c r="SDV1041" s="330"/>
      <c r="SDW1041" s="330"/>
      <c r="SDX1041" s="330"/>
      <c r="SDY1041" s="330"/>
      <c r="SDZ1041" s="330"/>
      <c r="SEA1041" s="330"/>
      <c r="SEB1041" s="330"/>
      <c r="SEC1041" s="330"/>
      <c r="SED1041" s="330"/>
      <c r="SEE1041" s="330"/>
      <c r="SEF1041" s="330"/>
      <c r="SEG1041" s="330"/>
      <c r="SEH1041" s="330"/>
      <c r="SEI1041" s="330"/>
      <c r="SEJ1041" s="330"/>
      <c r="SEK1041" s="330"/>
      <c r="SEL1041" s="330"/>
      <c r="SEM1041" s="330"/>
      <c r="SEN1041" s="330"/>
      <c r="SEO1041" s="330"/>
      <c r="SEP1041" s="330"/>
      <c r="SEQ1041" s="330"/>
      <c r="SER1041" s="330"/>
      <c r="SES1041" s="330"/>
      <c r="SET1041" s="330"/>
      <c r="SEU1041" s="330"/>
      <c r="SEV1041" s="330"/>
      <c r="SEW1041" s="330"/>
      <c r="SEX1041" s="330"/>
      <c r="SEY1041" s="330"/>
      <c r="SEZ1041" s="330"/>
      <c r="SFA1041" s="330"/>
      <c r="SFB1041" s="330"/>
      <c r="SFC1041" s="330"/>
      <c r="SFD1041" s="330"/>
      <c r="SFE1041" s="330"/>
      <c r="SFF1041" s="330"/>
      <c r="SFG1041" s="330"/>
      <c r="SFH1041" s="330"/>
      <c r="SFI1041" s="330"/>
      <c r="SFJ1041" s="330"/>
      <c r="SFK1041" s="330"/>
      <c r="SFL1041" s="330"/>
      <c r="SFM1041" s="330"/>
      <c r="SFN1041" s="330"/>
      <c r="SFO1041" s="330"/>
      <c r="SFP1041" s="330"/>
      <c r="SFQ1041" s="330"/>
      <c r="SFR1041" s="330"/>
      <c r="SFS1041" s="330"/>
      <c r="SFT1041" s="330"/>
      <c r="SFU1041" s="330"/>
      <c r="SFV1041" s="330"/>
      <c r="SFW1041" s="330"/>
      <c r="SFX1041" s="330"/>
      <c r="SFY1041" s="330"/>
      <c r="SFZ1041" s="330"/>
      <c r="SGA1041" s="330"/>
      <c r="SGB1041" s="330"/>
      <c r="SGC1041" s="330"/>
      <c r="SGD1041" s="330"/>
      <c r="SGE1041" s="330"/>
      <c r="SGF1041" s="330"/>
      <c r="SGG1041" s="330"/>
      <c r="SGH1041" s="330"/>
      <c r="SGI1041" s="330"/>
      <c r="SGJ1041" s="330"/>
      <c r="SGK1041" s="330"/>
      <c r="SGL1041" s="330"/>
      <c r="SGM1041" s="330"/>
      <c r="SGN1041" s="330"/>
      <c r="SGO1041" s="330"/>
      <c r="SGP1041" s="330"/>
      <c r="SGQ1041" s="330"/>
      <c r="SGR1041" s="330"/>
      <c r="SGS1041" s="330"/>
      <c r="SGT1041" s="330"/>
      <c r="SGU1041" s="330"/>
      <c r="SGV1041" s="330"/>
      <c r="SGW1041" s="330"/>
      <c r="SGX1041" s="330"/>
      <c r="SGY1041" s="330"/>
      <c r="SGZ1041" s="330"/>
      <c r="SHA1041" s="330"/>
      <c r="SHB1041" s="330"/>
      <c r="SHC1041" s="330"/>
      <c r="SHD1041" s="330"/>
      <c r="SHE1041" s="330"/>
      <c r="SHF1041" s="330"/>
      <c r="SHG1041" s="330"/>
      <c r="SHH1041" s="330"/>
      <c r="SHI1041" s="330"/>
      <c r="SHJ1041" s="330"/>
      <c r="SHK1041" s="330"/>
      <c r="SHL1041" s="330"/>
      <c r="SHM1041" s="330"/>
      <c r="SHN1041" s="330"/>
      <c r="SHO1041" s="330"/>
      <c r="SHP1041" s="330"/>
      <c r="SHQ1041" s="330"/>
      <c r="SHR1041" s="330"/>
      <c r="SHS1041" s="330"/>
      <c r="SHT1041" s="330"/>
      <c r="SHU1041" s="330"/>
      <c r="SHV1041" s="330"/>
      <c r="SHW1041" s="330"/>
      <c r="SHX1041" s="330"/>
      <c r="SHY1041" s="330"/>
      <c r="SHZ1041" s="330"/>
      <c r="SIA1041" s="330"/>
      <c r="SIB1041" s="330"/>
      <c r="SIC1041" s="330"/>
      <c r="SID1041" s="330"/>
      <c r="SIE1041" s="330"/>
      <c r="SIF1041" s="330"/>
      <c r="SIG1041" s="330"/>
      <c r="SIH1041" s="330"/>
      <c r="SII1041" s="330"/>
      <c r="SIJ1041" s="330"/>
      <c r="SIK1041" s="330"/>
      <c r="SIL1041" s="330"/>
      <c r="SIM1041" s="330"/>
      <c r="SIN1041" s="330"/>
      <c r="SIO1041" s="330"/>
      <c r="SIP1041" s="330"/>
      <c r="SIQ1041" s="330"/>
      <c r="SIR1041" s="330"/>
      <c r="SIS1041" s="330"/>
      <c r="SIT1041" s="330"/>
      <c r="SIU1041" s="330"/>
      <c r="SIV1041" s="330"/>
      <c r="SIW1041" s="330"/>
      <c r="SIX1041" s="330"/>
      <c r="SIY1041" s="330"/>
      <c r="SIZ1041" s="330"/>
      <c r="SJA1041" s="330"/>
      <c r="SJB1041" s="330"/>
      <c r="SJC1041" s="330"/>
      <c r="SJD1041" s="330"/>
      <c r="SJE1041" s="330"/>
      <c r="SJF1041" s="330"/>
      <c r="SJG1041" s="330"/>
      <c r="SJH1041" s="330"/>
      <c r="SJI1041" s="330"/>
      <c r="SJJ1041" s="330"/>
      <c r="SJK1041" s="330"/>
      <c r="SJL1041" s="330"/>
      <c r="SJM1041" s="330"/>
      <c r="SJN1041" s="330"/>
      <c r="SJO1041" s="330"/>
      <c r="SJP1041" s="330"/>
      <c r="SJQ1041" s="330"/>
      <c r="SJR1041" s="330"/>
      <c r="SJS1041" s="330"/>
      <c r="SJT1041" s="330"/>
      <c r="SJU1041" s="330"/>
      <c r="SJV1041" s="330"/>
      <c r="SJW1041" s="330"/>
      <c r="SJX1041" s="330"/>
      <c r="SJY1041" s="330"/>
      <c r="SJZ1041" s="330"/>
      <c r="SKA1041" s="330"/>
      <c r="SKB1041" s="330"/>
      <c r="SKC1041" s="330"/>
      <c r="SKD1041" s="330"/>
      <c r="SKE1041" s="330"/>
      <c r="SKF1041" s="330"/>
      <c r="SKG1041" s="330"/>
      <c r="SKH1041" s="330"/>
      <c r="SKI1041" s="330"/>
      <c r="SKJ1041" s="330"/>
      <c r="SKK1041" s="330"/>
      <c r="SKL1041" s="330"/>
      <c r="SKM1041" s="330"/>
      <c r="SKN1041" s="330"/>
      <c r="SKO1041" s="330"/>
      <c r="SKP1041" s="330"/>
      <c r="SKQ1041" s="330"/>
      <c r="SKR1041" s="330"/>
      <c r="SKS1041" s="330"/>
      <c r="SKT1041" s="330"/>
      <c r="SKU1041" s="330"/>
      <c r="SKV1041" s="330"/>
      <c r="SKW1041" s="330"/>
      <c r="SKX1041" s="330"/>
      <c r="SKY1041" s="330"/>
      <c r="SKZ1041" s="330"/>
      <c r="SLA1041" s="330"/>
      <c r="SLB1041" s="330"/>
      <c r="SLC1041" s="330"/>
      <c r="SLD1041" s="330"/>
      <c r="SLE1041" s="330"/>
      <c r="SLF1041" s="330"/>
      <c r="SLG1041" s="330"/>
      <c r="SLH1041" s="330"/>
      <c r="SLI1041" s="330"/>
      <c r="SLJ1041" s="330"/>
      <c r="SLK1041" s="330"/>
      <c r="SLL1041" s="330"/>
      <c r="SLM1041" s="330"/>
      <c r="SLN1041" s="330"/>
      <c r="SLO1041" s="330"/>
      <c r="SLP1041" s="330"/>
      <c r="SLQ1041" s="330"/>
      <c r="SLR1041" s="330"/>
      <c r="SLS1041" s="330"/>
      <c r="SLT1041" s="330"/>
      <c r="SLU1041" s="330"/>
      <c r="SLV1041" s="330"/>
      <c r="SLW1041" s="330"/>
      <c r="SLX1041" s="330"/>
      <c r="SLY1041" s="330"/>
      <c r="SLZ1041" s="330"/>
      <c r="SMA1041" s="330"/>
      <c r="SMB1041" s="330"/>
      <c r="SMC1041" s="330"/>
      <c r="SMD1041" s="330"/>
      <c r="SME1041" s="330"/>
      <c r="SMF1041" s="330"/>
      <c r="SMG1041" s="330"/>
      <c r="SMH1041" s="330"/>
      <c r="SMI1041" s="330"/>
      <c r="SMJ1041" s="330"/>
      <c r="SMK1041" s="330"/>
      <c r="SML1041" s="330"/>
      <c r="SMM1041" s="330"/>
      <c r="SMN1041" s="330"/>
      <c r="SMO1041" s="330"/>
      <c r="SMP1041" s="330"/>
      <c r="SMQ1041" s="330"/>
      <c r="SMR1041" s="330"/>
      <c r="SMS1041" s="330"/>
      <c r="SMT1041" s="330"/>
      <c r="SMU1041" s="330"/>
      <c r="SMV1041" s="330"/>
      <c r="SMW1041" s="330"/>
      <c r="SMX1041" s="330"/>
      <c r="SMY1041" s="330"/>
      <c r="SMZ1041" s="330"/>
      <c r="SNA1041" s="330"/>
      <c r="SNB1041" s="330"/>
      <c r="SNC1041" s="330"/>
      <c r="SND1041" s="330"/>
      <c r="SNE1041" s="330"/>
      <c r="SNF1041" s="330"/>
      <c r="SNG1041" s="330"/>
      <c r="SNH1041" s="330"/>
      <c r="SNI1041" s="330"/>
      <c r="SNJ1041" s="330"/>
      <c r="SNK1041" s="330"/>
      <c r="SNL1041" s="330"/>
      <c r="SNM1041" s="330"/>
      <c r="SNN1041" s="330"/>
      <c r="SNO1041" s="330"/>
      <c r="SNP1041" s="330"/>
      <c r="SNQ1041" s="330"/>
      <c r="SNR1041" s="330"/>
      <c r="SNS1041" s="330"/>
      <c r="SNT1041" s="330"/>
      <c r="SNU1041" s="330"/>
      <c r="SNV1041" s="330"/>
      <c r="SNW1041" s="330"/>
      <c r="SNX1041" s="330"/>
      <c r="SNY1041" s="330"/>
      <c r="SNZ1041" s="330"/>
      <c r="SOA1041" s="330"/>
      <c r="SOB1041" s="330"/>
      <c r="SOC1041" s="330"/>
      <c r="SOD1041" s="330"/>
      <c r="SOE1041" s="330"/>
      <c r="SOF1041" s="330"/>
      <c r="SOG1041" s="330"/>
      <c r="SOH1041" s="330"/>
      <c r="SOI1041" s="330"/>
      <c r="SOJ1041" s="330"/>
      <c r="SOK1041" s="330"/>
      <c r="SOL1041" s="330"/>
      <c r="SOM1041" s="330"/>
      <c r="SON1041" s="330"/>
      <c r="SOO1041" s="330"/>
      <c r="SOP1041" s="330"/>
      <c r="SOQ1041" s="330"/>
      <c r="SOR1041" s="330"/>
      <c r="SOS1041" s="330"/>
      <c r="SOT1041" s="330"/>
      <c r="SOU1041" s="330"/>
      <c r="SOV1041" s="330"/>
      <c r="SOW1041" s="330"/>
      <c r="SOX1041" s="330"/>
      <c r="SOY1041" s="330"/>
      <c r="SOZ1041" s="330"/>
      <c r="SPA1041" s="330"/>
      <c r="SPB1041" s="330"/>
      <c r="SPC1041" s="330"/>
      <c r="SPD1041" s="330"/>
      <c r="SPE1041" s="330"/>
      <c r="SPF1041" s="330"/>
      <c r="SPG1041" s="330"/>
      <c r="SPH1041" s="330"/>
      <c r="SPI1041" s="330"/>
      <c r="SPJ1041" s="330"/>
      <c r="SPK1041" s="330"/>
      <c r="SPL1041" s="330"/>
      <c r="SPM1041" s="330"/>
      <c r="SPN1041" s="330"/>
      <c r="SPO1041" s="330"/>
      <c r="SPP1041" s="330"/>
      <c r="SPQ1041" s="330"/>
      <c r="SPR1041" s="330"/>
      <c r="SPS1041" s="330"/>
      <c r="SPT1041" s="330"/>
      <c r="SPU1041" s="330"/>
      <c r="SPV1041" s="330"/>
      <c r="SPW1041" s="330"/>
      <c r="SPX1041" s="330"/>
      <c r="SPY1041" s="330"/>
      <c r="SPZ1041" s="330"/>
      <c r="SQA1041" s="330"/>
      <c r="SQB1041" s="330"/>
      <c r="SQC1041" s="330"/>
      <c r="SQD1041" s="330"/>
      <c r="SQE1041" s="330"/>
      <c r="SQF1041" s="330"/>
      <c r="SQG1041" s="330"/>
      <c r="SQH1041" s="330"/>
      <c r="SQI1041" s="330"/>
      <c r="SQJ1041" s="330"/>
      <c r="SQK1041" s="330"/>
      <c r="SQL1041" s="330"/>
      <c r="SQM1041" s="330"/>
      <c r="SQN1041" s="330"/>
      <c r="SQO1041" s="330"/>
      <c r="SQP1041" s="330"/>
      <c r="SQQ1041" s="330"/>
      <c r="SQR1041" s="330"/>
      <c r="SQS1041" s="330"/>
      <c r="SQT1041" s="330"/>
      <c r="SQU1041" s="330"/>
      <c r="SQV1041" s="330"/>
      <c r="SQW1041" s="330"/>
      <c r="SQX1041" s="330"/>
      <c r="SQY1041" s="330"/>
      <c r="SQZ1041" s="330"/>
      <c r="SRA1041" s="330"/>
      <c r="SRB1041" s="330"/>
      <c r="SRC1041" s="330"/>
      <c r="SRD1041" s="330"/>
      <c r="SRE1041" s="330"/>
      <c r="SRF1041" s="330"/>
      <c r="SRG1041" s="330"/>
      <c r="SRH1041" s="330"/>
      <c r="SRI1041" s="330"/>
      <c r="SRJ1041" s="330"/>
      <c r="SRK1041" s="330"/>
      <c r="SRL1041" s="330"/>
      <c r="SRM1041" s="330"/>
      <c r="SRN1041" s="330"/>
      <c r="SRO1041" s="330"/>
      <c r="SRP1041" s="330"/>
      <c r="SRQ1041" s="330"/>
      <c r="SRR1041" s="330"/>
      <c r="SRS1041" s="330"/>
      <c r="SRT1041" s="330"/>
      <c r="SRU1041" s="330"/>
      <c r="SRV1041" s="330"/>
      <c r="SRW1041" s="330"/>
      <c r="SRX1041" s="330"/>
      <c r="SRY1041" s="330"/>
      <c r="SRZ1041" s="330"/>
      <c r="SSA1041" s="330"/>
      <c r="SSB1041" s="330"/>
      <c r="SSC1041" s="330"/>
      <c r="SSD1041" s="330"/>
      <c r="SSE1041" s="330"/>
      <c r="SSF1041" s="330"/>
      <c r="SSG1041" s="330"/>
      <c r="SSH1041" s="330"/>
      <c r="SSI1041" s="330"/>
      <c r="SSJ1041" s="330"/>
      <c r="SSK1041" s="330"/>
      <c r="SSL1041" s="330"/>
      <c r="SSM1041" s="330"/>
      <c r="SSN1041" s="330"/>
      <c r="SSO1041" s="330"/>
      <c r="SSP1041" s="330"/>
      <c r="SSQ1041" s="330"/>
      <c r="SSR1041" s="330"/>
      <c r="SSS1041" s="330"/>
      <c r="SST1041" s="330"/>
      <c r="SSU1041" s="330"/>
      <c r="SSV1041" s="330"/>
      <c r="SSW1041" s="330"/>
      <c r="SSX1041" s="330"/>
      <c r="SSY1041" s="330"/>
      <c r="SSZ1041" s="330"/>
      <c r="STA1041" s="330"/>
      <c r="STB1041" s="330"/>
      <c r="STC1041" s="330"/>
      <c r="STD1041" s="330"/>
      <c r="STE1041" s="330"/>
      <c r="STF1041" s="330"/>
      <c r="STG1041" s="330"/>
      <c r="STH1041" s="330"/>
      <c r="STI1041" s="330"/>
      <c r="STJ1041" s="330"/>
      <c r="STK1041" s="330"/>
      <c r="STL1041" s="330"/>
      <c r="STM1041" s="330"/>
      <c r="STN1041" s="330"/>
      <c r="STO1041" s="330"/>
      <c r="STP1041" s="330"/>
      <c r="STQ1041" s="330"/>
      <c r="STR1041" s="330"/>
      <c r="STS1041" s="330"/>
      <c r="STT1041" s="330"/>
      <c r="STU1041" s="330"/>
      <c r="STV1041" s="330"/>
      <c r="STW1041" s="330"/>
      <c r="STX1041" s="330"/>
      <c r="STY1041" s="330"/>
      <c r="STZ1041" s="330"/>
      <c r="SUA1041" s="330"/>
      <c r="SUB1041" s="330"/>
      <c r="SUC1041" s="330"/>
      <c r="SUD1041" s="330"/>
      <c r="SUE1041" s="330"/>
      <c r="SUF1041" s="330"/>
      <c r="SUG1041" s="330"/>
      <c r="SUH1041" s="330"/>
      <c r="SUI1041" s="330"/>
      <c r="SUJ1041" s="330"/>
      <c r="SUK1041" s="330"/>
      <c r="SUL1041" s="330"/>
      <c r="SUM1041" s="330"/>
      <c r="SUN1041" s="330"/>
      <c r="SUO1041" s="330"/>
      <c r="SUP1041" s="330"/>
      <c r="SUQ1041" s="330"/>
      <c r="SUR1041" s="330"/>
      <c r="SUS1041" s="330"/>
      <c r="SUT1041" s="330"/>
      <c r="SUU1041" s="330"/>
      <c r="SUV1041" s="330"/>
      <c r="SUW1041" s="330"/>
      <c r="SUX1041" s="330"/>
      <c r="SUY1041" s="330"/>
      <c r="SUZ1041" s="330"/>
      <c r="SVA1041" s="330"/>
      <c r="SVB1041" s="330"/>
      <c r="SVC1041" s="330"/>
      <c r="SVD1041" s="330"/>
      <c r="SVE1041" s="330"/>
      <c r="SVF1041" s="330"/>
      <c r="SVG1041" s="330"/>
      <c r="SVH1041" s="330"/>
      <c r="SVI1041" s="330"/>
      <c r="SVJ1041" s="330"/>
      <c r="SVK1041" s="330"/>
      <c r="SVL1041" s="330"/>
      <c r="SVM1041" s="330"/>
      <c r="SVN1041" s="330"/>
      <c r="SVO1041" s="330"/>
      <c r="SVP1041" s="330"/>
      <c r="SVQ1041" s="330"/>
      <c r="SVR1041" s="330"/>
      <c r="SVS1041" s="330"/>
      <c r="SVT1041" s="330"/>
      <c r="SVU1041" s="330"/>
      <c r="SVV1041" s="330"/>
      <c r="SVW1041" s="330"/>
      <c r="SVX1041" s="330"/>
      <c r="SVY1041" s="330"/>
      <c r="SVZ1041" s="330"/>
      <c r="SWA1041" s="330"/>
      <c r="SWB1041" s="330"/>
      <c r="SWC1041" s="330"/>
      <c r="SWD1041" s="330"/>
      <c r="SWE1041" s="330"/>
      <c r="SWF1041" s="330"/>
      <c r="SWG1041" s="330"/>
      <c r="SWH1041" s="330"/>
      <c r="SWI1041" s="330"/>
      <c r="SWJ1041" s="330"/>
      <c r="SWK1041" s="330"/>
      <c r="SWL1041" s="330"/>
      <c r="SWM1041" s="330"/>
      <c r="SWN1041" s="330"/>
      <c r="SWO1041" s="330"/>
      <c r="SWP1041" s="330"/>
      <c r="SWQ1041" s="330"/>
      <c r="SWR1041" s="330"/>
      <c r="SWS1041" s="330"/>
      <c r="SWT1041" s="330"/>
      <c r="SWU1041" s="330"/>
      <c r="SWV1041" s="330"/>
      <c r="SWW1041" s="330"/>
      <c r="SWX1041" s="330"/>
      <c r="SWY1041" s="330"/>
      <c r="SWZ1041" s="330"/>
      <c r="SXA1041" s="330"/>
      <c r="SXB1041" s="330"/>
      <c r="SXC1041" s="330"/>
      <c r="SXD1041" s="330"/>
      <c r="SXE1041" s="330"/>
      <c r="SXF1041" s="330"/>
      <c r="SXG1041" s="330"/>
      <c r="SXH1041" s="330"/>
      <c r="SXI1041" s="330"/>
      <c r="SXJ1041" s="330"/>
      <c r="SXK1041" s="330"/>
      <c r="SXL1041" s="330"/>
      <c r="SXM1041" s="330"/>
      <c r="SXN1041" s="330"/>
      <c r="SXO1041" s="330"/>
      <c r="SXP1041" s="330"/>
      <c r="SXQ1041" s="330"/>
      <c r="SXR1041" s="330"/>
      <c r="SXS1041" s="330"/>
      <c r="SXT1041" s="330"/>
      <c r="SXU1041" s="330"/>
      <c r="SXV1041" s="330"/>
      <c r="SXW1041" s="330"/>
      <c r="SXX1041" s="330"/>
      <c r="SXY1041" s="330"/>
      <c r="SXZ1041" s="330"/>
      <c r="SYA1041" s="330"/>
      <c r="SYB1041" s="330"/>
      <c r="SYC1041" s="330"/>
      <c r="SYD1041" s="330"/>
      <c r="SYE1041" s="330"/>
      <c r="SYF1041" s="330"/>
      <c r="SYG1041" s="330"/>
      <c r="SYH1041" s="330"/>
      <c r="SYI1041" s="330"/>
      <c r="SYJ1041" s="330"/>
      <c r="SYK1041" s="330"/>
      <c r="SYL1041" s="330"/>
      <c r="SYM1041" s="330"/>
      <c r="SYN1041" s="330"/>
      <c r="SYO1041" s="330"/>
      <c r="SYP1041" s="330"/>
      <c r="SYQ1041" s="330"/>
      <c r="SYR1041" s="330"/>
      <c r="SYS1041" s="330"/>
      <c r="SYT1041" s="330"/>
      <c r="SYU1041" s="330"/>
      <c r="SYV1041" s="330"/>
      <c r="SYW1041" s="330"/>
      <c r="SYX1041" s="330"/>
      <c r="SYY1041" s="330"/>
      <c r="SYZ1041" s="330"/>
      <c r="SZA1041" s="330"/>
      <c r="SZB1041" s="330"/>
      <c r="SZC1041" s="330"/>
      <c r="SZD1041" s="330"/>
      <c r="SZE1041" s="330"/>
      <c r="SZF1041" s="330"/>
      <c r="SZG1041" s="330"/>
      <c r="SZH1041" s="330"/>
      <c r="SZI1041" s="330"/>
      <c r="SZJ1041" s="330"/>
      <c r="SZK1041" s="330"/>
      <c r="SZL1041" s="330"/>
      <c r="SZM1041" s="330"/>
      <c r="SZN1041" s="330"/>
      <c r="SZO1041" s="330"/>
      <c r="SZP1041" s="330"/>
      <c r="SZQ1041" s="330"/>
      <c r="SZR1041" s="330"/>
      <c r="SZS1041" s="330"/>
      <c r="SZT1041" s="330"/>
      <c r="SZU1041" s="330"/>
      <c r="SZV1041" s="330"/>
      <c r="SZW1041" s="330"/>
      <c r="SZX1041" s="330"/>
      <c r="SZY1041" s="330"/>
      <c r="SZZ1041" s="330"/>
      <c r="TAA1041" s="330"/>
      <c r="TAB1041" s="330"/>
      <c r="TAC1041" s="330"/>
      <c r="TAD1041" s="330"/>
      <c r="TAE1041" s="330"/>
      <c r="TAF1041" s="330"/>
      <c r="TAG1041" s="330"/>
      <c r="TAH1041" s="330"/>
      <c r="TAI1041" s="330"/>
      <c r="TAJ1041" s="330"/>
      <c r="TAK1041" s="330"/>
      <c r="TAL1041" s="330"/>
      <c r="TAM1041" s="330"/>
      <c r="TAN1041" s="330"/>
      <c r="TAO1041" s="330"/>
      <c r="TAP1041" s="330"/>
      <c r="TAQ1041" s="330"/>
      <c r="TAR1041" s="330"/>
      <c r="TAS1041" s="330"/>
      <c r="TAT1041" s="330"/>
      <c r="TAU1041" s="330"/>
      <c r="TAV1041" s="330"/>
      <c r="TAW1041" s="330"/>
      <c r="TAX1041" s="330"/>
      <c r="TAY1041" s="330"/>
      <c r="TAZ1041" s="330"/>
      <c r="TBA1041" s="330"/>
      <c r="TBB1041" s="330"/>
      <c r="TBC1041" s="330"/>
      <c r="TBD1041" s="330"/>
      <c r="TBE1041" s="330"/>
      <c r="TBF1041" s="330"/>
      <c r="TBG1041" s="330"/>
      <c r="TBH1041" s="330"/>
      <c r="TBI1041" s="330"/>
      <c r="TBJ1041" s="330"/>
      <c r="TBK1041" s="330"/>
      <c r="TBL1041" s="330"/>
      <c r="TBM1041" s="330"/>
      <c r="TBN1041" s="330"/>
      <c r="TBO1041" s="330"/>
      <c r="TBP1041" s="330"/>
      <c r="TBQ1041" s="330"/>
      <c r="TBR1041" s="330"/>
      <c r="TBS1041" s="330"/>
      <c r="TBT1041" s="330"/>
      <c r="TBU1041" s="330"/>
      <c r="TBV1041" s="330"/>
      <c r="TBW1041" s="330"/>
      <c r="TBX1041" s="330"/>
      <c r="TBY1041" s="330"/>
      <c r="TBZ1041" s="330"/>
      <c r="TCA1041" s="330"/>
      <c r="TCB1041" s="330"/>
      <c r="TCC1041" s="330"/>
      <c r="TCD1041" s="330"/>
      <c r="TCE1041" s="330"/>
      <c r="TCF1041" s="330"/>
      <c r="TCG1041" s="330"/>
      <c r="TCH1041" s="330"/>
      <c r="TCI1041" s="330"/>
      <c r="TCJ1041" s="330"/>
      <c r="TCK1041" s="330"/>
      <c r="TCL1041" s="330"/>
      <c r="TCM1041" s="330"/>
      <c r="TCN1041" s="330"/>
      <c r="TCO1041" s="330"/>
      <c r="TCP1041" s="330"/>
      <c r="TCQ1041" s="330"/>
      <c r="TCR1041" s="330"/>
      <c r="TCS1041" s="330"/>
      <c r="TCT1041" s="330"/>
      <c r="TCU1041" s="330"/>
      <c r="TCV1041" s="330"/>
      <c r="TCW1041" s="330"/>
      <c r="TCX1041" s="330"/>
      <c r="TCY1041" s="330"/>
      <c r="TCZ1041" s="330"/>
      <c r="TDA1041" s="330"/>
      <c r="TDB1041" s="330"/>
      <c r="TDC1041" s="330"/>
      <c r="TDD1041" s="330"/>
      <c r="TDE1041" s="330"/>
      <c r="TDF1041" s="330"/>
      <c r="TDG1041" s="330"/>
      <c r="TDH1041" s="330"/>
      <c r="TDI1041" s="330"/>
      <c r="TDJ1041" s="330"/>
      <c r="TDK1041" s="330"/>
      <c r="TDL1041" s="330"/>
      <c r="TDM1041" s="330"/>
      <c r="TDN1041" s="330"/>
      <c r="TDO1041" s="330"/>
      <c r="TDP1041" s="330"/>
      <c r="TDQ1041" s="330"/>
      <c r="TDR1041" s="330"/>
      <c r="TDS1041" s="330"/>
      <c r="TDT1041" s="330"/>
      <c r="TDU1041" s="330"/>
      <c r="TDV1041" s="330"/>
      <c r="TDW1041" s="330"/>
      <c r="TDX1041" s="330"/>
      <c r="TDY1041" s="330"/>
      <c r="TDZ1041" s="330"/>
      <c r="TEA1041" s="330"/>
      <c r="TEB1041" s="330"/>
      <c r="TEC1041" s="330"/>
      <c r="TED1041" s="330"/>
      <c r="TEE1041" s="330"/>
      <c r="TEF1041" s="330"/>
      <c r="TEG1041" s="330"/>
      <c r="TEH1041" s="330"/>
      <c r="TEI1041" s="330"/>
      <c r="TEJ1041" s="330"/>
      <c r="TEK1041" s="330"/>
      <c r="TEL1041" s="330"/>
      <c r="TEM1041" s="330"/>
      <c r="TEN1041" s="330"/>
      <c r="TEO1041" s="330"/>
      <c r="TEP1041" s="330"/>
      <c r="TEQ1041" s="330"/>
      <c r="TER1041" s="330"/>
      <c r="TES1041" s="330"/>
      <c r="TET1041" s="330"/>
      <c r="TEU1041" s="330"/>
      <c r="TEV1041" s="330"/>
      <c r="TEW1041" s="330"/>
      <c r="TEX1041" s="330"/>
      <c r="TEY1041" s="330"/>
      <c r="TEZ1041" s="330"/>
      <c r="TFA1041" s="330"/>
      <c r="TFB1041" s="330"/>
      <c r="TFC1041" s="330"/>
      <c r="TFD1041" s="330"/>
      <c r="TFE1041" s="330"/>
      <c r="TFF1041" s="330"/>
      <c r="TFG1041" s="330"/>
      <c r="TFH1041" s="330"/>
      <c r="TFI1041" s="330"/>
      <c r="TFJ1041" s="330"/>
      <c r="TFK1041" s="330"/>
      <c r="TFL1041" s="330"/>
      <c r="TFM1041" s="330"/>
      <c r="TFN1041" s="330"/>
      <c r="TFO1041" s="330"/>
      <c r="TFP1041" s="330"/>
      <c r="TFQ1041" s="330"/>
      <c r="TFR1041" s="330"/>
      <c r="TFS1041" s="330"/>
      <c r="TFT1041" s="330"/>
      <c r="TFU1041" s="330"/>
      <c r="TFV1041" s="330"/>
      <c r="TFW1041" s="330"/>
      <c r="TFX1041" s="330"/>
      <c r="TFY1041" s="330"/>
      <c r="TFZ1041" s="330"/>
      <c r="TGA1041" s="330"/>
      <c r="TGB1041" s="330"/>
      <c r="TGC1041" s="330"/>
      <c r="TGD1041" s="330"/>
      <c r="TGE1041" s="330"/>
      <c r="TGF1041" s="330"/>
      <c r="TGG1041" s="330"/>
      <c r="TGH1041" s="330"/>
      <c r="TGI1041" s="330"/>
      <c r="TGJ1041" s="330"/>
      <c r="TGK1041" s="330"/>
      <c r="TGL1041" s="330"/>
      <c r="TGM1041" s="330"/>
      <c r="TGN1041" s="330"/>
      <c r="TGO1041" s="330"/>
      <c r="TGP1041" s="330"/>
      <c r="TGQ1041" s="330"/>
      <c r="TGR1041" s="330"/>
      <c r="TGS1041" s="330"/>
      <c r="TGT1041" s="330"/>
      <c r="TGU1041" s="330"/>
      <c r="TGV1041" s="330"/>
      <c r="TGW1041" s="330"/>
      <c r="TGX1041" s="330"/>
      <c r="TGY1041" s="330"/>
      <c r="TGZ1041" s="330"/>
      <c r="THA1041" s="330"/>
      <c r="THB1041" s="330"/>
      <c r="THC1041" s="330"/>
      <c r="THD1041" s="330"/>
      <c r="THE1041" s="330"/>
      <c r="THF1041" s="330"/>
      <c r="THG1041" s="330"/>
      <c r="THH1041" s="330"/>
      <c r="THI1041" s="330"/>
      <c r="THJ1041" s="330"/>
      <c r="THK1041" s="330"/>
      <c r="THL1041" s="330"/>
      <c r="THM1041" s="330"/>
      <c r="THN1041" s="330"/>
      <c r="THO1041" s="330"/>
      <c r="THP1041" s="330"/>
      <c r="THQ1041" s="330"/>
      <c r="THR1041" s="330"/>
      <c r="THS1041" s="330"/>
      <c r="THT1041" s="330"/>
      <c r="THU1041" s="330"/>
      <c r="THV1041" s="330"/>
      <c r="THW1041" s="330"/>
      <c r="THX1041" s="330"/>
      <c r="THY1041" s="330"/>
      <c r="THZ1041" s="330"/>
      <c r="TIA1041" s="330"/>
      <c r="TIB1041" s="330"/>
      <c r="TIC1041" s="330"/>
      <c r="TID1041" s="330"/>
      <c r="TIE1041" s="330"/>
      <c r="TIF1041" s="330"/>
      <c r="TIG1041" s="330"/>
      <c r="TIH1041" s="330"/>
      <c r="TII1041" s="330"/>
      <c r="TIJ1041" s="330"/>
      <c r="TIK1041" s="330"/>
      <c r="TIL1041" s="330"/>
      <c r="TIM1041" s="330"/>
      <c r="TIN1041" s="330"/>
      <c r="TIO1041" s="330"/>
      <c r="TIP1041" s="330"/>
      <c r="TIQ1041" s="330"/>
      <c r="TIR1041" s="330"/>
      <c r="TIS1041" s="330"/>
      <c r="TIT1041" s="330"/>
      <c r="TIU1041" s="330"/>
      <c r="TIV1041" s="330"/>
      <c r="TIW1041" s="330"/>
      <c r="TIX1041" s="330"/>
      <c r="TIY1041" s="330"/>
      <c r="TIZ1041" s="330"/>
      <c r="TJA1041" s="330"/>
      <c r="TJB1041" s="330"/>
      <c r="TJC1041" s="330"/>
      <c r="TJD1041" s="330"/>
      <c r="TJE1041" s="330"/>
      <c r="TJF1041" s="330"/>
      <c r="TJG1041" s="330"/>
      <c r="TJH1041" s="330"/>
      <c r="TJI1041" s="330"/>
      <c r="TJJ1041" s="330"/>
      <c r="TJK1041" s="330"/>
      <c r="TJL1041" s="330"/>
      <c r="TJM1041" s="330"/>
      <c r="TJN1041" s="330"/>
      <c r="TJO1041" s="330"/>
      <c r="TJP1041" s="330"/>
      <c r="TJQ1041" s="330"/>
      <c r="TJR1041" s="330"/>
      <c r="TJS1041" s="330"/>
      <c r="TJT1041" s="330"/>
      <c r="TJU1041" s="330"/>
      <c r="TJV1041" s="330"/>
      <c r="TJW1041" s="330"/>
      <c r="TJX1041" s="330"/>
      <c r="TJY1041" s="330"/>
      <c r="TJZ1041" s="330"/>
      <c r="TKA1041" s="330"/>
      <c r="TKB1041" s="330"/>
      <c r="TKC1041" s="330"/>
      <c r="TKD1041" s="330"/>
      <c r="TKE1041" s="330"/>
      <c r="TKF1041" s="330"/>
      <c r="TKG1041" s="330"/>
      <c r="TKH1041" s="330"/>
      <c r="TKI1041" s="330"/>
      <c r="TKJ1041" s="330"/>
      <c r="TKK1041" s="330"/>
      <c r="TKL1041" s="330"/>
      <c r="TKM1041" s="330"/>
      <c r="TKN1041" s="330"/>
      <c r="TKO1041" s="330"/>
      <c r="TKP1041" s="330"/>
      <c r="TKQ1041" s="330"/>
      <c r="TKR1041" s="330"/>
      <c r="TKS1041" s="330"/>
      <c r="TKT1041" s="330"/>
      <c r="TKU1041" s="330"/>
      <c r="TKV1041" s="330"/>
      <c r="TKW1041" s="330"/>
      <c r="TKX1041" s="330"/>
      <c r="TKY1041" s="330"/>
      <c r="TKZ1041" s="330"/>
      <c r="TLA1041" s="330"/>
      <c r="TLB1041" s="330"/>
      <c r="TLC1041" s="330"/>
      <c r="TLD1041" s="330"/>
      <c r="TLE1041" s="330"/>
      <c r="TLF1041" s="330"/>
      <c r="TLG1041" s="330"/>
      <c r="TLH1041" s="330"/>
      <c r="TLI1041" s="330"/>
      <c r="TLJ1041" s="330"/>
      <c r="TLK1041" s="330"/>
      <c r="TLL1041" s="330"/>
      <c r="TLM1041" s="330"/>
      <c r="TLN1041" s="330"/>
      <c r="TLO1041" s="330"/>
      <c r="TLP1041" s="330"/>
      <c r="TLQ1041" s="330"/>
      <c r="TLR1041" s="330"/>
      <c r="TLS1041" s="330"/>
      <c r="TLT1041" s="330"/>
      <c r="TLU1041" s="330"/>
      <c r="TLV1041" s="330"/>
      <c r="TLW1041" s="330"/>
      <c r="TLX1041" s="330"/>
      <c r="TLY1041" s="330"/>
      <c r="TLZ1041" s="330"/>
      <c r="TMA1041" s="330"/>
      <c r="TMB1041" s="330"/>
      <c r="TMC1041" s="330"/>
      <c r="TMD1041" s="330"/>
      <c r="TME1041" s="330"/>
      <c r="TMF1041" s="330"/>
      <c r="TMG1041" s="330"/>
      <c r="TMH1041" s="330"/>
      <c r="TMI1041" s="330"/>
      <c r="TMJ1041" s="330"/>
      <c r="TMK1041" s="330"/>
      <c r="TML1041" s="330"/>
      <c r="TMM1041" s="330"/>
      <c r="TMN1041" s="330"/>
      <c r="TMO1041" s="330"/>
      <c r="TMP1041" s="330"/>
      <c r="TMQ1041" s="330"/>
      <c r="TMR1041" s="330"/>
      <c r="TMS1041" s="330"/>
      <c r="TMT1041" s="330"/>
      <c r="TMU1041" s="330"/>
      <c r="TMV1041" s="330"/>
      <c r="TMW1041" s="330"/>
      <c r="TMX1041" s="330"/>
      <c r="TMY1041" s="330"/>
      <c r="TMZ1041" s="330"/>
      <c r="TNA1041" s="330"/>
      <c r="TNB1041" s="330"/>
      <c r="TNC1041" s="330"/>
      <c r="TND1041" s="330"/>
      <c r="TNE1041" s="330"/>
      <c r="TNF1041" s="330"/>
      <c r="TNG1041" s="330"/>
      <c r="TNH1041" s="330"/>
      <c r="TNI1041" s="330"/>
      <c r="TNJ1041" s="330"/>
      <c r="TNK1041" s="330"/>
      <c r="TNL1041" s="330"/>
      <c r="TNM1041" s="330"/>
      <c r="TNN1041" s="330"/>
      <c r="TNO1041" s="330"/>
      <c r="TNP1041" s="330"/>
      <c r="TNQ1041" s="330"/>
      <c r="TNR1041" s="330"/>
      <c r="TNS1041" s="330"/>
      <c r="TNT1041" s="330"/>
      <c r="TNU1041" s="330"/>
      <c r="TNV1041" s="330"/>
      <c r="TNW1041" s="330"/>
      <c r="TNX1041" s="330"/>
      <c r="TNY1041" s="330"/>
      <c r="TNZ1041" s="330"/>
      <c r="TOA1041" s="330"/>
      <c r="TOB1041" s="330"/>
      <c r="TOC1041" s="330"/>
      <c r="TOD1041" s="330"/>
      <c r="TOE1041" s="330"/>
      <c r="TOF1041" s="330"/>
      <c r="TOG1041" s="330"/>
      <c r="TOH1041" s="330"/>
      <c r="TOI1041" s="330"/>
      <c r="TOJ1041" s="330"/>
      <c r="TOK1041" s="330"/>
      <c r="TOL1041" s="330"/>
      <c r="TOM1041" s="330"/>
      <c r="TON1041" s="330"/>
      <c r="TOO1041" s="330"/>
      <c r="TOP1041" s="330"/>
      <c r="TOQ1041" s="330"/>
      <c r="TOR1041" s="330"/>
      <c r="TOS1041" s="330"/>
      <c r="TOT1041" s="330"/>
      <c r="TOU1041" s="330"/>
      <c r="TOV1041" s="330"/>
      <c r="TOW1041" s="330"/>
      <c r="TOX1041" s="330"/>
      <c r="TOY1041" s="330"/>
      <c r="TOZ1041" s="330"/>
      <c r="TPA1041" s="330"/>
      <c r="TPB1041" s="330"/>
      <c r="TPC1041" s="330"/>
      <c r="TPD1041" s="330"/>
      <c r="TPE1041" s="330"/>
      <c r="TPF1041" s="330"/>
      <c r="TPG1041" s="330"/>
      <c r="TPH1041" s="330"/>
      <c r="TPI1041" s="330"/>
      <c r="TPJ1041" s="330"/>
      <c r="TPK1041" s="330"/>
      <c r="TPL1041" s="330"/>
      <c r="TPM1041" s="330"/>
      <c r="TPN1041" s="330"/>
      <c r="TPO1041" s="330"/>
      <c r="TPP1041" s="330"/>
      <c r="TPQ1041" s="330"/>
      <c r="TPR1041" s="330"/>
      <c r="TPS1041" s="330"/>
      <c r="TPT1041" s="330"/>
      <c r="TPU1041" s="330"/>
      <c r="TPV1041" s="330"/>
      <c r="TPW1041" s="330"/>
      <c r="TPX1041" s="330"/>
      <c r="TPY1041" s="330"/>
      <c r="TPZ1041" s="330"/>
      <c r="TQA1041" s="330"/>
      <c r="TQB1041" s="330"/>
      <c r="TQC1041" s="330"/>
      <c r="TQD1041" s="330"/>
      <c r="TQE1041" s="330"/>
      <c r="TQF1041" s="330"/>
      <c r="TQG1041" s="330"/>
      <c r="TQH1041" s="330"/>
      <c r="TQI1041" s="330"/>
      <c r="TQJ1041" s="330"/>
      <c r="TQK1041" s="330"/>
      <c r="TQL1041" s="330"/>
      <c r="TQM1041" s="330"/>
      <c r="TQN1041" s="330"/>
      <c r="TQO1041" s="330"/>
      <c r="TQP1041" s="330"/>
      <c r="TQQ1041" s="330"/>
      <c r="TQR1041" s="330"/>
      <c r="TQS1041" s="330"/>
      <c r="TQT1041" s="330"/>
      <c r="TQU1041" s="330"/>
      <c r="TQV1041" s="330"/>
      <c r="TQW1041" s="330"/>
      <c r="TQX1041" s="330"/>
      <c r="TQY1041" s="330"/>
      <c r="TQZ1041" s="330"/>
      <c r="TRA1041" s="330"/>
      <c r="TRB1041" s="330"/>
      <c r="TRC1041" s="330"/>
      <c r="TRD1041" s="330"/>
      <c r="TRE1041" s="330"/>
      <c r="TRF1041" s="330"/>
      <c r="TRG1041" s="330"/>
      <c r="TRH1041" s="330"/>
      <c r="TRI1041" s="330"/>
      <c r="TRJ1041" s="330"/>
      <c r="TRK1041" s="330"/>
      <c r="TRL1041" s="330"/>
      <c r="TRM1041" s="330"/>
      <c r="TRN1041" s="330"/>
      <c r="TRO1041" s="330"/>
      <c r="TRP1041" s="330"/>
      <c r="TRQ1041" s="330"/>
      <c r="TRR1041" s="330"/>
      <c r="TRS1041" s="330"/>
      <c r="TRT1041" s="330"/>
      <c r="TRU1041" s="330"/>
      <c r="TRV1041" s="330"/>
      <c r="TRW1041" s="330"/>
      <c r="TRX1041" s="330"/>
      <c r="TRY1041" s="330"/>
      <c r="TRZ1041" s="330"/>
      <c r="TSA1041" s="330"/>
      <c r="TSB1041" s="330"/>
      <c r="TSC1041" s="330"/>
      <c r="TSD1041" s="330"/>
      <c r="TSE1041" s="330"/>
      <c r="TSF1041" s="330"/>
      <c r="TSG1041" s="330"/>
      <c r="TSH1041" s="330"/>
      <c r="TSI1041" s="330"/>
      <c r="TSJ1041" s="330"/>
      <c r="TSK1041" s="330"/>
      <c r="TSL1041" s="330"/>
      <c r="TSM1041" s="330"/>
      <c r="TSN1041" s="330"/>
      <c r="TSO1041" s="330"/>
      <c r="TSP1041" s="330"/>
      <c r="TSQ1041" s="330"/>
      <c r="TSR1041" s="330"/>
      <c r="TSS1041" s="330"/>
      <c r="TST1041" s="330"/>
      <c r="TSU1041" s="330"/>
      <c r="TSV1041" s="330"/>
      <c r="TSW1041" s="330"/>
      <c r="TSX1041" s="330"/>
      <c r="TSY1041" s="330"/>
      <c r="TSZ1041" s="330"/>
      <c r="TTA1041" s="330"/>
      <c r="TTB1041" s="330"/>
      <c r="TTC1041" s="330"/>
      <c r="TTD1041" s="330"/>
      <c r="TTE1041" s="330"/>
      <c r="TTF1041" s="330"/>
      <c r="TTG1041" s="330"/>
      <c r="TTH1041" s="330"/>
      <c r="TTI1041" s="330"/>
      <c r="TTJ1041" s="330"/>
      <c r="TTK1041" s="330"/>
      <c r="TTL1041" s="330"/>
      <c r="TTM1041" s="330"/>
      <c r="TTN1041" s="330"/>
      <c r="TTO1041" s="330"/>
      <c r="TTP1041" s="330"/>
      <c r="TTQ1041" s="330"/>
      <c r="TTR1041" s="330"/>
      <c r="TTS1041" s="330"/>
      <c r="TTT1041" s="330"/>
      <c r="TTU1041" s="330"/>
      <c r="TTV1041" s="330"/>
      <c r="TTW1041" s="330"/>
      <c r="TTX1041" s="330"/>
      <c r="TTY1041" s="330"/>
      <c r="TTZ1041" s="330"/>
      <c r="TUA1041" s="330"/>
      <c r="TUB1041" s="330"/>
      <c r="TUC1041" s="330"/>
      <c r="TUD1041" s="330"/>
      <c r="TUE1041" s="330"/>
      <c r="TUF1041" s="330"/>
      <c r="TUG1041" s="330"/>
      <c r="TUH1041" s="330"/>
      <c r="TUI1041" s="330"/>
      <c r="TUJ1041" s="330"/>
      <c r="TUK1041" s="330"/>
      <c r="TUL1041" s="330"/>
      <c r="TUM1041" s="330"/>
      <c r="TUN1041" s="330"/>
      <c r="TUO1041" s="330"/>
      <c r="TUP1041" s="330"/>
      <c r="TUQ1041" s="330"/>
      <c r="TUR1041" s="330"/>
      <c r="TUS1041" s="330"/>
      <c r="TUT1041" s="330"/>
      <c r="TUU1041" s="330"/>
      <c r="TUV1041" s="330"/>
      <c r="TUW1041" s="330"/>
      <c r="TUX1041" s="330"/>
      <c r="TUY1041" s="330"/>
      <c r="TUZ1041" s="330"/>
      <c r="TVA1041" s="330"/>
      <c r="TVB1041" s="330"/>
      <c r="TVC1041" s="330"/>
      <c r="TVD1041" s="330"/>
      <c r="TVE1041" s="330"/>
      <c r="TVF1041" s="330"/>
      <c r="TVG1041" s="330"/>
      <c r="TVH1041" s="330"/>
      <c r="TVI1041" s="330"/>
      <c r="TVJ1041" s="330"/>
      <c r="TVK1041" s="330"/>
      <c r="TVL1041" s="330"/>
      <c r="TVM1041" s="330"/>
      <c r="TVN1041" s="330"/>
      <c r="TVO1041" s="330"/>
      <c r="TVP1041" s="330"/>
      <c r="TVQ1041" s="330"/>
      <c r="TVR1041" s="330"/>
      <c r="TVS1041" s="330"/>
      <c r="TVT1041" s="330"/>
      <c r="TVU1041" s="330"/>
      <c r="TVV1041" s="330"/>
      <c r="TVW1041" s="330"/>
      <c r="TVX1041" s="330"/>
      <c r="TVY1041" s="330"/>
      <c r="TVZ1041" s="330"/>
      <c r="TWA1041" s="330"/>
      <c r="TWB1041" s="330"/>
      <c r="TWC1041" s="330"/>
      <c r="TWD1041" s="330"/>
      <c r="TWE1041" s="330"/>
      <c r="TWF1041" s="330"/>
      <c r="TWG1041" s="330"/>
      <c r="TWH1041" s="330"/>
      <c r="TWI1041" s="330"/>
      <c r="TWJ1041" s="330"/>
      <c r="TWK1041" s="330"/>
      <c r="TWL1041" s="330"/>
      <c r="TWM1041" s="330"/>
      <c r="TWN1041" s="330"/>
      <c r="TWO1041" s="330"/>
      <c r="TWP1041" s="330"/>
      <c r="TWQ1041" s="330"/>
      <c r="TWR1041" s="330"/>
      <c r="TWS1041" s="330"/>
      <c r="TWT1041" s="330"/>
      <c r="TWU1041" s="330"/>
      <c r="TWV1041" s="330"/>
      <c r="TWW1041" s="330"/>
      <c r="TWX1041" s="330"/>
      <c r="TWY1041" s="330"/>
      <c r="TWZ1041" s="330"/>
      <c r="TXA1041" s="330"/>
      <c r="TXB1041" s="330"/>
      <c r="TXC1041" s="330"/>
      <c r="TXD1041" s="330"/>
      <c r="TXE1041" s="330"/>
      <c r="TXF1041" s="330"/>
      <c r="TXG1041" s="330"/>
      <c r="TXH1041" s="330"/>
      <c r="TXI1041" s="330"/>
      <c r="TXJ1041" s="330"/>
      <c r="TXK1041" s="330"/>
      <c r="TXL1041" s="330"/>
      <c r="TXM1041" s="330"/>
      <c r="TXN1041" s="330"/>
      <c r="TXO1041" s="330"/>
      <c r="TXP1041" s="330"/>
      <c r="TXQ1041" s="330"/>
      <c r="TXR1041" s="330"/>
      <c r="TXS1041" s="330"/>
      <c r="TXT1041" s="330"/>
      <c r="TXU1041" s="330"/>
      <c r="TXV1041" s="330"/>
      <c r="TXW1041" s="330"/>
      <c r="TXX1041" s="330"/>
      <c r="TXY1041" s="330"/>
      <c r="TXZ1041" s="330"/>
      <c r="TYA1041" s="330"/>
      <c r="TYB1041" s="330"/>
      <c r="TYC1041" s="330"/>
      <c r="TYD1041" s="330"/>
      <c r="TYE1041" s="330"/>
      <c r="TYF1041" s="330"/>
      <c r="TYG1041" s="330"/>
      <c r="TYH1041" s="330"/>
      <c r="TYI1041" s="330"/>
      <c r="TYJ1041" s="330"/>
      <c r="TYK1041" s="330"/>
      <c r="TYL1041" s="330"/>
      <c r="TYM1041" s="330"/>
      <c r="TYN1041" s="330"/>
      <c r="TYO1041" s="330"/>
      <c r="TYP1041" s="330"/>
      <c r="TYQ1041" s="330"/>
      <c r="TYR1041" s="330"/>
      <c r="TYS1041" s="330"/>
      <c r="TYT1041" s="330"/>
      <c r="TYU1041" s="330"/>
      <c r="TYV1041" s="330"/>
      <c r="TYW1041" s="330"/>
      <c r="TYX1041" s="330"/>
      <c r="TYY1041" s="330"/>
      <c r="TYZ1041" s="330"/>
      <c r="TZA1041" s="330"/>
      <c r="TZB1041" s="330"/>
      <c r="TZC1041" s="330"/>
      <c r="TZD1041" s="330"/>
      <c r="TZE1041" s="330"/>
      <c r="TZF1041" s="330"/>
      <c r="TZG1041" s="330"/>
      <c r="TZH1041" s="330"/>
      <c r="TZI1041" s="330"/>
      <c r="TZJ1041" s="330"/>
      <c r="TZK1041" s="330"/>
      <c r="TZL1041" s="330"/>
      <c r="TZM1041" s="330"/>
      <c r="TZN1041" s="330"/>
      <c r="TZO1041" s="330"/>
      <c r="TZP1041" s="330"/>
      <c r="TZQ1041" s="330"/>
      <c r="TZR1041" s="330"/>
      <c r="TZS1041" s="330"/>
      <c r="TZT1041" s="330"/>
      <c r="TZU1041" s="330"/>
      <c r="TZV1041" s="330"/>
      <c r="TZW1041" s="330"/>
      <c r="TZX1041" s="330"/>
      <c r="TZY1041" s="330"/>
      <c r="TZZ1041" s="330"/>
      <c r="UAA1041" s="330"/>
      <c r="UAB1041" s="330"/>
      <c r="UAC1041" s="330"/>
      <c r="UAD1041" s="330"/>
      <c r="UAE1041" s="330"/>
      <c r="UAF1041" s="330"/>
      <c r="UAG1041" s="330"/>
      <c r="UAH1041" s="330"/>
      <c r="UAI1041" s="330"/>
      <c r="UAJ1041" s="330"/>
      <c r="UAK1041" s="330"/>
      <c r="UAL1041" s="330"/>
      <c r="UAM1041" s="330"/>
      <c r="UAN1041" s="330"/>
      <c r="UAO1041" s="330"/>
      <c r="UAP1041" s="330"/>
      <c r="UAQ1041" s="330"/>
      <c r="UAR1041" s="330"/>
      <c r="UAS1041" s="330"/>
      <c r="UAT1041" s="330"/>
      <c r="UAU1041" s="330"/>
      <c r="UAV1041" s="330"/>
      <c r="UAW1041" s="330"/>
      <c r="UAX1041" s="330"/>
      <c r="UAY1041" s="330"/>
      <c r="UAZ1041" s="330"/>
      <c r="UBA1041" s="330"/>
      <c r="UBB1041" s="330"/>
      <c r="UBC1041" s="330"/>
      <c r="UBD1041" s="330"/>
      <c r="UBE1041" s="330"/>
      <c r="UBF1041" s="330"/>
      <c r="UBG1041" s="330"/>
      <c r="UBH1041" s="330"/>
      <c r="UBI1041" s="330"/>
      <c r="UBJ1041" s="330"/>
      <c r="UBK1041" s="330"/>
      <c r="UBL1041" s="330"/>
      <c r="UBM1041" s="330"/>
      <c r="UBN1041" s="330"/>
      <c r="UBO1041" s="330"/>
      <c r="UBP1041" s="330"/>
      <c r="UBQ1041" s="330"/>
      <c r="UBR1041" s="330"/>
      <c r="UBS1041" s="330"/>
      <c r="UBT1041" s="330"/>
      <c r="UBU1041" s="330"/>
      <c r="UBV1041" s="330"/>
      <c r="UBW1041" s="330"/>
      <c r="UBX1041" s="330"/>
      <c r="UBY1041" s="330"/>
      <c r="UBZ1041" s="330"/>
      <c r="UCA1041" s="330"/>
      <c r="UCB1041" s="330"/>
      <c r="UCC1041" s="330"/>
      <c r="UCD1041" s="330"/>
      <c r="UCE1041" s="330"/>
      <c r="UCF1041" s="330"/>
      <c r="UCG1041" s="330"/>
      <c r="UCH1041" s="330"/>
      <c r="UCI1041" s="330"/>
      <c r="UCJ1041" s="330"/>
      <c r="UCK1041" s="330"/>
      <c r="UCL1041" s="330"/>
      <c r="UCM1041" s="330"/>
      <c r="UCN1041" s="330"/>
      <c r="UCO1041" s="330"/>
      <c r="UCP1041" s="330"/>
      <c r="UCQ1041" s="330"/>
      <c r="UCR1041" s="330"/>
      <c r="UCS1041" s="330"/>
      <c r="UCT1041" s="330"/>
      <c r="UCU1041" s="330"/>
      <c r="UCV1041" s="330"/>
      <c r="UCW1041" s="330"/>
      <c r="UCX1041" s="330"/>
      <c r="UCY1041" s="330"/>
      <c r="UCZ1041" s="330"/>
      <c r="UDA1041" s="330"/>
      <c r="UDB1041" s="330"/>
      <c r="UDC1041" s="330"/>
      <c r="UDD1041" s="330"/>
      <c r="UDE1041" s="330"/>
      <c r="UDF1041" s="330"/>
      <c r="UDG1041" s="330"/>
      <c r="UDH1041" s="330"/>
      <c r="UDI1041" s="330"/>
      <c r="UDJ1041" s="330"/>
      <c r="UDK1041" s="330"/>
      <c r="UDL1041" s="330"/>
      <c r="UDM1041" s="330"/>
      <c r="UDN1041" s="330"/>
      <c r="UDO1041" s="330"/>
      <c r="UDP1041" s="330"/>
      <c r="UDQ1041" s="330"/>
      <c r="UDR1041" s="330"/>
      <c r="UDS1041" s="330"/>
      <c r="UDT1041" s="330"/>
      <c r="UDU1041" s="330"/>
      <c r="UDV1041" s="330"/>
      <c r="UDW1041" s="330"/>
      <c r="UDX1041" s="330"/>
      <c r="UDY1041" s="330"/>
      <c r="UDZ1041" s="330"/>
      <c r="UEA1041" s="330"/>
      <c r="UEB1041" s="330"/>
      <c r="UEC1041" s="330"/>
      <c r="UED1041" s="330"/>
      <c r="UEE1041" s="330"/>
      <c r="UEF1041" s="330"/>
      <c r="UEG1041" s="330"/>
      <c r="UEH1041" s="330"/>
      <c r="UEI1041" s="330"/>
      <c r="UEJ1041" s="330"/>
      <c r="UEK1041" s="330"/>
      <c r="UEL1041" s="330"/>
      <c r="UEM1041" s="330"/>
      <c r="UEN1041" s="330"/>
      <c r="UEO1041" s="330"/>
      <c r="UEP1041" s="330"/>
      <c r="UEQ1041" s="330"/>
      <c r="UER1041" s="330"/>
      <c r="UES1041" s="330"/>
      <c r="UET1041" s="330"/>
      <c r="UEU1041" s="330"/>
      <c r="UEV1041" s="330"/>
      <c r="UEW1041" s="330"/>
      <c r="UEX1041" s="330"/>
      <c r="UEY1041" s="330"/>
      <c r="UEZ1041" s="330"/>
      <c r="UFA1041" s="330"/>
      <c r="UFB1041" s="330"/>
      <c r="UFC1041" s="330"/>
      <c r="UFD1041" s="330"/>
      <c r="UFE1041" s="330"/>
      <c r="UFF1041" s="330"/>
      <c r="UFG1041" s="330"/>
      <c r="UFH1041" s="330"/>
      <c r="UFI1041" s="330"/>
      <c r="UFJ1041" s="330"/>
      <c r="UFK1041" s="330"/>
      <c r="UFL1041" s="330"/>
      <c r="UFM1041" s="330"/>
      <c r="UFN1041" s="330"/>
      <c r="UFO1041" s="330"/>
      <c r="UFP1041" s="330"/>
      <c r="UFQ1041" s="330"/>
      <c r="UFR1041" s="330"/>
      <c r="UFS1041" s="330"/>
      <c r="UFT1041" s="330"/>
      <c r="UFU1041" s="330"/>
      <c r="UFV1041" s="330"/>
      <c r="UFW1041" s="330"/>
      <c r="UFX1041" s="330"/>
      <c r="UFY1041" s="330"/>
      <c r="UFZ1041" s="330"/>
      <c r="UGA1041" s="330"/>
      <c r="UGB1041" s="330"/>
      <c r="UGC1041" s="330"/>
      <c r="UGD1041" s="330"/>
      <c r="UGE1041" s="330"/>
      <c r="UGF1041" s="330"/>
      <c r="UGG1041" s="330"/>
      <c r="UGH1041" s="330"/>
      <c r="UGI1041" s="330"/>
      <c r="UGJ1041" s="330"/>
      <c r="UGK1041" s="330"/>
      <c r="UGL1041" s="330"/>
      <c r="UGM1041" s="330"/>
      <c r="UGN1041" s="330"/>
      <c r="UGO1041" s="330"/>
      <c r="UGP1041" s="330"/>
      <c r="UGQ1041" s="330"/>
      <c r="UGR1041" s="330"/>
      <c r="UGS1041" s="330"/>
      <c r="UGT1041" s="330"/>
      <c r="UGU1041" s="330"/>
      <c r="UGV1041" s="330"/>
      <c r="UGW1041" s="330"/>
      <c r="UGX1041" s="330"/>
      <c r="UGY1041" s="330"/>
      <c r="UGZ1041" s="330"/>
      <c r="UHA1041" s="330"/>
      <c r="UHB1041" s="330"/>
      <c r="UHC1041" s="330"/>
      <c r="UHD1041" s="330"/>
      <c r="UHE1041" s="330"/>
      <c r="UHF1041" s="330"/>
      <c r="UHG1041" s="330"/>
      <c r="UHH1041" s="330"/>
      <c r="UHI1041" s="330"/>
      <c r="UHJ1041" s="330"/>
      <c r="UHK1041" s="330"/>
      <c r="UHL1041" s="330"/>
      <c r="UHM1041" s="330"/>
      <c r="UHN1041" s="330"/>
      <c r="UHO1041" s="330"/>
      <c r="UHP1041" s="330"/>
      <c r="UHQ1041" s="330"/>
      <c r="UHR1041" s="330"/>
      <c r="UHS1041" s="330"/>
      <c r="UHT1041" s="330"/>
      <c r="UHU1041" s="330"/>
      <c r="UHV1041" s="330"/>
      <c r="UHW1041" s="330"/>
      <c r="UHX1041" s="330"/>
      <c r="UHY1041" s="330"/>
      <c r="UHZ1041" s="330"/>
      <c r="UIA1041" s="330"/>
      <c r="UIB1041" s="330"/>
      <c r="UIC1041" s="330"/>
      <c r="UID1041" s="330"/>
      <c r="UIE1041" s="330"/>
      <c r="UIF1041" s="330"/>
      <c r="UIG1041" s="330"/>
      <c r="UIH1041" s="330"/>
      <c r="UII1041" s="330"/>
      <c r="UIJ1041" s="330"/>
      <c r="UIK1041" s="330"/>
      <c r="UIL1041" s="330"/>
      <c r="UIM1041" s="330"/>
      <c r="UIN1041" s="330"/>
      <c r="UIO1041" s="330"/>
      <c r="UIP1041" s="330"/>
      <c r="UIQ1041" s="330"/>
      <c r="UIR1041" s="330"/>
      <c r="UIS1041" s="330"/>
      <c r="UIT1041" s="330"/>
      <c r="UIU1041" s="330"/>
      <c r="UIV1041" s="330"/>
      <c r="UIW1041" s="330"/>
      <c r="UIX1041" s="330"/>
      <c r="UIY1041" s="330"/>
      <c r="UIZ1041" s="330"/>
      <c r="UJA1041" s="330"/>
      <c r="UJB1041" s="330"/>
      <c r="UJC1041" s="330"/>
      <c r="UJD1041" s="330"/>
      <c r="UJE1041" s="330"/>
      <c r="UJF1041" s="330"/>
      <c r="UJG1041" s="330"/>
      <c r="UJH1041" s="330"/>
      <c r="UJI1041" s="330"/>
      <c r="UJJ1041" s="330"/>
      <c r="UJK1041" s="330"/>
      <c r="UJL1041" s="330"/>
      <c r="UJM1041" s="330"/>
      <c r="UJN1041" s="330"/>
      <c r="UJO1041" s="330"/>
      <c r="UJP1041" s="330"/>
      <c r="UJQ1041" s="330"/>
      <c r="UJR1041" s="330"/>
      <c r="UJS1041" s="330"/>
      <c r="UJT1041" s="330"/>
      <c r="UJU1041" s="330"/>
      <c r="UJV1041" s="330"/>
      <c r="UJW1041" s="330"/>
      <c r="UJX1041" s="330"/>
      <c r="UJY1041" s="330"/>
      <c r="UJZ1041" s="330"/>
      <c r="UKA1041" s="330"/>
      <c r="UKB1041" s="330"/>
      <c r="UKC1041" s="330"/>
      <c r="UKD1041" s="330"/>
      <c r="UKE1041" s="330"/>
      <c r="UKF1041" s="330"/>
      <c r="UKG1041" s="330"/>
      <c r="UKH1041" s="330"/>
      <c r="UKI1041" s="330"/>
      <c r="UKJ1041" s="330"/>
      <c r="UKK1041" s="330"/>
      <c r="UKL1041" s="330"/>
      <c r="UKM1041" s="330"/>
      <c r="UKN1041" s="330"/>
      <c r="UKO1041" s="330"/>
      <c r="UKP1041" s="330"/>
      <c r="UKQ1041" s="330"/>
      <c r="UKR1041" s="330"/>
      <c r="UKS1041" s="330"/>
      <c r="UKT1041" s="330"/>
      <c r="UKU1041" s="330"/>
      <c r="UKV1041" s="330"/>
      <c r="UKW1041" s="330"/>
      <c r="UKX1041" s="330"/>
      <c r="UKY1041" s="330"/>
      <c r="UKZ1041" s="330"/>
      <c r="ULA1041" s="330"/>
      <c r="ULB1041" s="330"/>
      <c r="ULC1041" s="330"/>
      <c r="ULD1041" s="330"/>
      <c r="ULE1041" s="330"/>
      <c r="ULF1041" s="330"/>
      <c r="ULG1041" s="330"/>
      <c r="ULH1041" s="330"/>
      <c r="ULI1041" s="330"/>
      <c r="ULJ1041" s="330"/>
      <c r="ULK1041" s="330"/>
      <c r="ULL1041" s="330"/>
      <c r="ULM1041" s="330"/>
      <c r="ULN1041" s="330"/>
      <c r="ULO1041" s="330"/>
      <c r="ULP1041" s="330"/>
      <c r="ULQ1041" s="330"/>
      <c r="ULR1041" s="330"/>
      <c r="ULS1041" s="330"/>
      <c r="ULT1041" s="330"/>
      <c r="ULU1041" s="330"/>
      <c r="ULV1041" s="330"/>
      <c r="ULW1041" s="330"/>
      <c r="ULX1041" s="330"/>
      <c r="ULY1041" s="330"/>
      <c r="ULZ1041" s="330"/>
      <c r="UMA1041" s="330"/>
      <c r="UMB1041" s="330"/>
      <c r="UMC1041" s="330"/>
      <c r="UMD1041" s="330"/>
      <c r="UME1041" s="330"/>
      <c r="UMF1041" s="330"/>
      <c r="UMG1041" s="330"/>
      <c r="UMH1041" s="330"/>
      <c r="UMI1041" s="330"/>
      <c r="UMJ1041" s="330"/>
      <c r="UMK1041" s="330"/>
      <c r="UML1041" s="330"/>
      <c r="UMM1041" s="330"/>
      <c r="UMN1041" s="330"/>
      <c r="UMO1041" s="330"/>
      <c r="UMP1041" s="330"/>
      <c r="UMQ1041" s="330"/>
      <c r="UMR1041" s="330"/>
      <c r="UMS1041" s="330"/>
      <c r="UMT1041" s="330"/>
      <c r="UMU1041" s="330"/>
      <c r="UMV1041" s="330"/>
      <c r="UMW1041" s="330"/>
      <c r="UMX1041" s="330"/>
      <c r="UMY1041" s="330"/>
      <c r="UMZ1041" s="330"/>
      <c r="UNA1041" s="330"/>
      <c r="UNB1041" s="330"/>
      <c r="UNC1041" s="330"/>
      <c r="UND1041" s="330"/>
      <c r="UNE1041" s="330"/>
      <c r="UNF1041" s="330"/>
      <c r="UNG1041" s="330"/>
      <c r="UNH1041" s="330"/>
      <c r="UNI1041" s="330"/>
      <c r="UNJ1041" s="330"/>
      <c r="UNK1041" s="330"/>
      <c r="UNL1041" s="330"/>
      <c r="UNM1041" s="330"/>
      <c r="UNN1041" s="330"/>
      <c r="UNO1041" s="330"/>
      <c r="UNP1041" s="330"/>
      <c r="UNQ1041" s="330"/>
      <c r="UNR1041" s="330"/>
      <c r="UNS1041" s="330"/>
      <c r="UNT1041" s="330"/>
      <c r="UNU1041" s="330"/>
      <c r="UNV1041" s="330"/>
      <c r="UNW1041" s="330"/>
      <c r="UNX1041" s="330"/>
      <c r="UNY1041" s="330"/>
      <c r="UNZ1041" s="330"/>
      <c r="UOA1041" s="330"/>
      <c r="UOB1041" s="330"/>
      <c r="UOC1041" s="330"/>
      <c r="UOD1041" s="330"/>
      <c r="UOE1041" s="330"/>
      <c r="UOF1041" s="330"/>
      <c r="UOG1041" s="330"/>
      <c r="UOH1041" s="330"/>
      <c r="UOI1041" s="330"/>
      <c r="UOJ1041" s="330"/>
      <c r="UOK1041" s="330"/>
      <c r="UOL1041" s="330"/>
      <c r="UOM1041" s="330"/>
      <c r="UON1041" s="330"/>
      <c r="UOO1041" s="330"/>
      <c r="UOP1041" s="330"/>
      <c r="UOQ1041" s="330"/>
      <c r="UOR1041" s="330"/>
      <c r="UOS1041" s="330"/>
      <c r="UOT1041" s="330"/>
      <c r="UOU1041" s="330"/>
      <c r="UOV1041" s="330"/>
      <c r="UOW1041" s="330"/>
      <c r="UOX1041" s="330"/>
      <c r="UOY1041" s="330"/>
      <c r="UOZ1041" s="330"/>
      <c r="UPA1041" s="330"/>
      <c r="UPB1041" s="330"/>
      <c r="UPC1041" s="330"/>
      <c r="UPD1041" s="330"/>
      <c r="UPE1041" s="330"/>
      <c r="UPF1041" s="330"/>
      <c r="UPG1041" s="330"/>
      <c r="UPH1041" s="330"/>
      <c r="UPI1041" s="330"/>
      <c r="UPJ1041" s="330"/>
      <c r="UPK1041" s="330"/>
      <c r="UPL1041" s="330"/>
      <c r="UPM1041" s="330"/>
      <c r="UPN1041" s="330"/>
      <c r="UPO1041" s="330"/>
      <c r="UPP1041" s="330"/>
      <c r="UPQ1041" s="330"/>
      <c r="UPR1041" s="330"/>
      <c r="UPS1041" s="330"/>
      <c r="UPT1041" s="330"/>
      <c r="UPU1041" s="330"/>
      <c r="UPV1041" s="330"/>
      <c r="UPW1041" s="330"/>
      <c r="UPX1041" s="330"/>
      <c r="UPY1041" s="330"/>
      <c r="UPZ1041" s="330"/>
      <c r="UQA1041" s="330"/>
      <c r="UQB1041" s="330"/>
      <c r="UQC1041" s="330"/>
      <c r="UQD1041" s="330"/>
      <c r="UQE1041" s="330"/>
      <c r="UQF1041" s="330"/>
      <c r="UQG1041" s="330"/>
      <c r="UQH1041" s="330"/>
      <c r="UQI1041" s="330"/>
      <c r="UQJ1041" s="330"/>
      <c r="UQK1041" s="330"/>
      <c r="UQL1041" s="330"/>
      <c r="UQM1041" s="330"/>
      <c r="UQN1041" s="330"/>
      <c r="UQO1041" s="330"/>
      <c r="UQP1041" s="330"/>
      <c r="UQQ1041" s="330"/>
      <c r="UQR1041" s="330"/>
      <c r="UQS1041" s="330"/>
      <c r="UQT1041" s="330"/>
      <c r="UQU1041" s="330"/>
      <c r="UQV1041" s="330"/>
      <c r="UQW1041" s="330"/>
      <c r="UQX1041" s="330"/>
      <c r="UQY1041" s="330"/>
      <c r="UQZ1041" s="330"/>
      <c r="URA1041" s="330"/>
      <c r="URB1041" s="330"/>
      <c r="URC1041" s="330"/>
      <c r="URD1041" s="330"/>
      <c r="URE1041" s="330"/>
      <c r="URF1041" s="330"/>
      <c r="URG1041" s="330"/>
      <c r="URH1041" s="330"/>
      <c r="URI1041" s="330"/>
      <c r="URJ1041" s="330"/>
      <c r="URK1041" s="330"/>
      <c r="URL1041" s="330"/>
      <c r="URM1041" s="330"/>
      <c r="URN1041" s="330"/>
      <c r="URO1041" s="330"/>
      <c r="URP1041" s="330"/>
      <c r="URQ1041" s="330"/>
      <c r="URR1041" s="330"/>
      <c r="URS1041" s="330"/>
      <c r="URT1041" s="330"/>
      <c r="URU1041" s="330"/>
      <c r="URV1041" s="330"/>
      <c r="URW1041" s="330"/>
      <c r="URX1041" s="330"/>
      <c r="URY1041" s="330"/>
      <c r="URZ1041" s="330"/>
      <c r="USA1041" s="330"/>
      <c r="USB1041" s="330"/>
      <c r="USC1041" s="330"/>
      <c r="USD1041" s="330"/>
      <c r="USE1041" s="330"/>
      <c r="USF1041" s="330"/>
      <c r="USG1041" s="330"/>
      <c r="USH1041" s="330"/>
      <c r="USI1041" s="330"/>
      <c r="USJ1041" s="330"/>
      <c r="USK1041" s="330"/>
      <c r="USL1041" s="330"/>
      <c r="USM1041" s="330"/>
      <c r="USN1041" s="330"/>
      <c r="USO1041" s="330"/>
      <c r="USP1041" s="330"/>
      <c r="USQ1041" s="330"/>
      <c r="USR1041" s="330"/>
      <c r="USS1041" s="330"/>
      <c r="UST1041" s="330"/>
      <c r="USU1041" s="330"/>
      <c r="USV1041" s="330"/>
      <c r="USW1041" s="330"/>
      <c r="USX1041" s="330"/>
      <c r="USY1041" s="330"/>
      <c r="USZ1041" s="330"/>
      <c r="UTA1041" s="330"/>
      <c r="UTB1041" s="330"/>
      <c r="UTC1041" s="330"/>
      <c r="UTD1041" s="330"/>
      <c r="UTE1041" s="330"/>
      <c r="UTF1041" s="330"/>
      <c r="UTG1041" s="330"/>
      <c r="UTH1041" s="330"/>
      <c r="UTI1041" s="330"/>
      <c r="UTJ1041" s="330"/>
      <c r="UTK1041" s="330"/>
      <c r="UTL1041" s="330"/>
      <c r="UTM1041" s="330"/>
      <c r="UTN1041" s="330"/>
      <c r="UTO1041" s="330"/>
      <c r="UTP1041" s="330"/>
      <c r="UTQ1041" s="330"/>
      <c r="UTR1041" s="330"/>
      <c r="UTS1041" s="330"/>
      <c r="UTT1041" s="330"/>
      <c r="UTU1041" s="330"/>
      <c r="UTV1041" s="330"/>
      <c r="UTW1041" s="330"/>
      <c r="UTX1041" s="330"/>
      <c r="UTY1041" s="330"/>
      <c r="UTZ1041" s="330"/>
      <c r="UUA1041" s="330"/>
      <c r="UUB1041" s="330"/>
      <c r="UUC1041" s="330"/>
      <c r="UUD1041" s="330"/>
      <c r="UUE1041" s="330"/>
      <c r="UUF1041" s="330"/>
      <c r="UUG1041" s="330"/>
      <c r="UUH1041" s="330"/>
      <c r="UUI1041" s="330"/>
      <c r="UUJ1041" s="330"/>
      <c r="UUK1041" s="330"/>
      <c r="UUL1041" s="330"/>
      <c r="UUM1041" s="330"/>
      <c r="UUN1041" s="330"/>
      <c r="UUO1041" s="330"/>
      <c r="UUP1041" s="330"/>
      <c r="UUQ1041" s="330"/>
      <c r="UUR1041" s="330"/>
      <c r="UUS1041" s="330"/>
      <c r="UUT1041" s="330"/>
      <c r="UUU1041" s="330"/>
      <c r="UUV1041" s="330"/>
      <c r="UUW1041" s="330"/>
      <c r="UUX1041" s="330"/>
      <c r="UUY1041" s="330"/>
      <c r="UUZ1041" s="330"/>
      <c r="UVA1041" s="330"/>
      <c r="UVB1041" s="330"/>
      <c r="UVC1041" s="330"/>
      <c r="UVD1041" s="330"/>
      <c r="UVE1041" s="330"/>
      <c r="UVF1041" s="330"/>
      <c r="UVG1041" s="330"/>
      <c r="UVH1041" s="330"/>
      <c r="UVI1041" s="330"/>
      <c r="UVJ1041" s="330"/>
      <c r="UVK1041" s="330"/>
      <c r="UVL1041" s="330"/>
      <c r="UVM1041" s="330"/>
      <c r="UVN1041" s="330"/>
      <c r="UVO1041" s="330"/>
      <c r="UVP1041" s="330"/>
      <c r="UVQ1041" s="330"/>
      <c r="UVR1041" s="330"/>
      <c r="UVS1041" s="330"/>
      <c r="UVT1041" s="330"/>
      <c r="UVU1041" s="330"/>
      <c r="UVV1041" s="330"/>
      <c r="UVW1041" s="330"/>
      <c r="UVX1041" s="330"/>
      <c r="UVY1041" s="330"/>
      <c r="UVZ1041" s="330"/>
      <c r="UWA1041" s="330"/>
      <c r="UWB1041" s="330"/>
      <c r="UWC1041" s="330"/>
      <c r="UWD1041" s="330"/>
      <c r="UWE1041" s="330"/>
      <c r="UWF1041" s="330"/>
      <c r="UWG1041" s="330"/>
      <c r="UWH1041" s="330"/>
      <c r="UWI1041" s="330"/>
      <c r="UWJ1041" s="330"/>
      <c r="UWK1041" s="330"/>
      <c r="UWL1041" s="330"/>
      <c r="UWM1041" s="330"/>
      <c r="UWN1041" s="330"/>
      <c r="UWO1041" s="330"/>
      <c r="UWP1041" s="330"/>
      <c r="UWQ1041" s="330"/>
      <c r="UWR1041" s="330"/>
      <c r="UWS1041" s="330"/>
      <c r="UWT1041" s="330"/>
      <c r="UWU1041" s="330"/>
      <c r="UWV1041" s="330"/>
      <c r="UWW1041" s="330"/>
      <c r="UWX1041" s="330"/>
      <c r="UWY1041" s="330"/>
      <c r="UWZ1041" s="330"/>
      <c r="UXA1041" s="330"/>
      <c r="UXB1041" s="330"/>
      <c r="UXC1041" s="330"/>
      <c r="UXD1041" s="330"/>
      <c r="UXE1041" s="330"/>
      <c r="UXF1041" s="330"/>
      <c r="UXG1041" s="330"/>
      <c r="UXH1041" s="330"/>
      <c r="UXI1041" s="330"/>
      <c r="UXJ1041" s="330"/>
      <c r="UXK1041" s="330"/>
      <c r="UXL1041" s="330"/>
      <c r="UXM1041" s="330"/>
      <c r="UXN1041" s="330"/>
      <c r="UXO1041" s="330"/>
      <c r="UXP1041" s="330"/>
      <c r="UXQ1041" s="330"/>
      <c r="UXR1041" s="330"/>
      <c r="UXS1041" s="330"/>
      <c r="UXT1041" s="330"/>
      <c r="UXU1041" s="330"/>
      <c r="UXV1041" s="330"/>
      <c r="UXW1041" s="330"/>
      <c r="UXX1041" s="330"/>
      <c r="UXY1041" s="330"/>
      <c r="UXZ1041" s="330"/>
      <c r="UYA1041" s="330"/>
      <c r="UYB1041" s="330"/>
      <c r="UYC1041" s="330"/>
      <c r="UYD1041" s="330"/>
      <c r="UYE1041" s="330"/>
      <c r="UYF1041" s="330"/>
      <c r="UYG1041" s="330"/>
      <c r="UYH1041" s="330"/>
      <c r="UYI1041" s="330"/>
      <c r="UYJ1041" s="330"/>
      <c r="UYK1041" s="330"/>
      <c r="UYL1041" s="330"/>
      <c r="UYM1041" s="330"/>
      <c r="UYN1041" s="330"/>
      <c r="UYO1041" s="330"/>
      <c r="UYP1041" s="330"/>
      <c r="UYQ1041" s="330"/>
      <c r="UYR1041" s="330"/>
      <c r="UYS1041" s="330"/>
      <c r="UYT1041" s="330"/>
      <c r="UYU1041" s="330"/>
      <c r="UYV1041" s="330"/>
      <c r="UYW1041" s="330"/>
      <c r="UYX1041" s="330"/>
      <c r="UYY1041" s="330"/>
      <c r="UYZ1041" s="330"/>
      <c r="UZA1041" s="330"/>
      <c r="UZB1041" s="330"/>
      <c r="UZC1041" s="330"/>
      <c r="UZD1041" s="330"/>
      <c r="UZE1041" s="330"/>
      <c r="UZF1041" s="330"/>
      <c r="UZG1041" s="330"/>
      <c r="UZH1041" s="330"/>
      <c r="UZI1041" s="330"/>
      <c r="UZJ1041" s="330"/>
      <c r="UZK1041" s="330"/>
      <c r="UZL1041" s="330"/>
      <c r="UZM1041" s="330"/>
      <c r="UZN1041" s="330"/>
      <c r="UZO1041" s="330"/>
      <c r="UZP1041" s="330"/>
      <c r="UZQ1041" s="330"/>
      <c r="UZR1041" s="330"/>
      <c r="UZS1041" s="330"/>
      <c r="UZT1041" s="330"/>
      <c r="UZU1041" s="330"/>
      <c r="UZV1041" s="330"/>
      <c r="UZW1041" s="330"/>
      <c r="UZX1041" s="330"/>
      <c r="UZY1041" s="330"/>
      <c r="UZZ1041" s="330"/>
      <c r="VAA1041" s="330"/>
      <c r="VAB1041" s="330"/>
      <c r="VAC1041" s="330"/>
      <c r="VAD1041" s="330"/>
      <c r="VAE1041" s="330"/>
      <c r="VAF1041" s="330"/>
      <c r="VAG1041" s="330"/>
      <c r="VAH1041" s="330"/>
      <c r="VAI1041" s="330"/>
      <c r="VAJ1041" s="330"/>
      <c r="VAK1041" s="330"/>
      <c r="VAL1041" s="330"/>
      <c r="VAM1041" s="330"/>
      <c r="VAN1041" s="330"/>
      <c r="VAO1041" s="330"/>
      <c r="VAP1041" s="330"/>
      <c r="VAQ1041" s="330"/>
      <c r="VAR1041" s="330"/>
      <c r="VAS1041" s="330"/>
      <c r="VAT1041" s="330"/>
      <c r="VAU1041" s="330"/>
      <c r="VAV1041" s="330"/>
      <c r="VAW1041" s="330"/>
      <c r="VAX1041" s="330"/>
      <c r="VAY1041" s="330"/>
      <c r="VAZ1041" s="330"/>
      <c r="VBA1041" s="330"/>
      <c r="VBB1041" s="330"/>
      <c r="VBC1041" s="330"/>
      <c r="VBD1041" s="330"/>
      <c r="VBE1041" s="330"/>
      <c r="VBF1041" s="330"/>
      <c r="VBG1041" s="330"/>
      <c r="VBH1041" s="330"/>
      <c r="VBI1041" s="330"/>
      <c r="VBJ1041" s="330"/>
      <c r="VBK1041" s="330"/>
      <c r="VBL1041" s="330"/>
      <c r="VBM1041" s="330"/>
      <c r="VBN1041" s="330"/>
      <c r="VBO1041" s="330"/>
      <c r="VBP1041" s="330"/>
      <c r="VBQ1041" s="330"/>
      <c r="VBR1041" s="330"/>
      <c r="VBS1041" s="330"/>
      <c r="VBT1041" s="330"/>
      <c r="VBU1041" s="330"/>
      <c r="VBV1041" s="330"/>
      <c r="VBW1041" s="330"/>
      <c r="VBX1041" s="330"/>
      <c r="VBY1041" s="330"/>
      <c r="VBZ1041" s="330"/>
      <c r="VCA1041" s="330"/>
      <c r="VCB1041" s="330"/>
      <c r="VCC1041" s="330"/>
      <c r="VCD1041" s="330"/>
      <c r="VCE1041" s="330"/>
      <c r="VCF1041" s="330"/>
      <c r="VCG1041" s="330"/>
      <c r="VCH1041" s="330"/>
      <c r="VCI1041" s="330"/>
      <c r="VCJ1041" s="330"/>
      <c r="VCK1041" s="330"/>
      <c r="VCL1041" s="330"/>
      <c r="VCM1041" s="330"/>
      <c r="VCN1041" s="330"/>
      <c r="VCO1041" s="330"/>
      <c r="VCP1041" s="330"/>
      <c r="VCQ1041" s="330"/>
      <c r="VCR1041" s="330"/>
      <c r="VCS1041" s="330"/>
      <c r="VCT1041" s="330"/>
      <c r="VCU1041" s="330"/>
      <c r="VCV1041" s="330"/>
      <c r="VCW1041" s="330"/>
      <c r="VCX1041" s="330"/>
      <c r="VCY1041" s="330"/>
      <c r="VCZ1041" s="330"/>
      <c r="VDA1041" s="330"/>
      <c r="VDB1041" s="330"/>
      <c r="VDC1041" s="330"/>
      <c r="VDD1041" s="330"/>
      <c r="VDE1041" s="330"/>
      <c r="VDF1041" s="330"/>
      <c r="VDG1041" s="330"/>
      <c r="VDH1041" s="330"/>
      <c r="VDI1041" s="330"/>
      <c r="VDJ1041" s="330"/>
      <c r="VDK1041" s="330"/>
      <c r="VDL1041" s="330"/>
      <c r="VDM1041" s="330"/>
      <c r="VDN1041" s="330"/>
      <c r="VDO1041" s="330"/>
      <c r="VDP1041" s="330"/>
      <c r="VDQ1041" s="330"/>
      <c r="VDR1041" s="330"/>
      <c r="VDS1041" s="330"/>
      <c r="VDT1041" s="330"/>
      <c r="VDU1041" s="330"/>
      <c r="VDV1041" s="330"/>
      <c r="VDW1041" s="330"/>
      <c r="VDX1041" s="330"/>
      <c r="VDY1041" s="330"/>
      <c r="VDZ1041" s="330"/>
      <c r="VEA1041" s="330"/>
      <c r="VEB1041" s="330"/>
      <c r="VEC1041" s="330"/>
      <c r="VED1041" s="330"/>
      <c r="VEE1041" s="330"/>
      <c r="VEF1041" s="330"/>
      <c r="VEG1041" s="330"/>
      <c r="VEH1041" s="330"/>
      <c r="VEI1041" s="330"/>
      <c r="VEJ1041" s="330"/>
      <c r="VEK1041" s="330"/>
      <c r="VEL1041" s="330"/>
      <c r="VEM1041" s="330"/>
      <c r="VEN1041" s="330"/>
      <c r="VEO1041" s="330"/>
      <c r="VEP1041" s="330"/>
      <c r="VEQ1041" s="330"/>
      <c r="VER1041" s="330"/>
      <c r="VES1041" s="330"/>
      <c r="VET1041" s="330"/>
      <c r="VEU1041" s="330"/>
      <c r="VEV1041" s="330"/>
      <c r="VEW1041" s="330"/>
      <c r="VEX1041" s="330"/>
      <c r="VEY1041" s="330"/>
      <c r="VEZ1041" s="330"/>
      <c r="VFA1041" s="330"/>
      <c r="VFB1041" s="330"/>
      <c r="VFC1041" s="330"/>
      <c r="VFD1041" s="330"/>
      <c r="VFE1041" s="330"/>
      <c r="VFF1041" s="330"/>
      <c r="VFG1041" s="330"/>
      <c r="VFH1041" s="330"/>
      <c r="VFI1041" s="330"/>
      <c r="VFJ1041" s="330"/>
      <c r="VFK1041" s="330"/>
      <c r="VFL1041" s="330"/>
      <c r="VFM1041" s="330"/>
      <c r="VFN1041" s="330"/>
      <c r="VFO1041" s="330"/>
      <c r="VFP1041" s="330"/>
      <c r="VFQ1041" s="330"/>
      <c r="VFR1041" s="330"/>
      <c r="VFS1041" s="330"/>
      <c r="VFT1041" s="330"/>
      <c r="VFU1041" s="330"/>
      <c r="VFV1041" s="330"/>
      <c r="VFW1041" s="330"/>
      <c r="VFX1041" s="330"/>
      <c r="VFY1041" s="330"/>
      <c r="VFZ1041" s="330"/>
      <c r="VGA1041" s="330"/>
      <c r="VGB1041" s="330"/>
      <c r="VGC1041" s="330"/>
      <c r="VGD1041" s="330"/>
      <c r="VGE1041" s="330"/>
      <c r="VGF1041" s="330"/>
      <c r="VGG1041" s="330"/>
      <c r="VGH1041" s="330"/>
      <c r="VGI1041" s="330"/>
      <c r="VGJ1041" s="330"/>
      <c r="VGK1041" s="330"/>
      <c r="VGL1041" s="330"/>
      <c r="VGM1041" s="330"/>
      <c r="VGN1041" s="330"/>
      <c r="VGO1041" s="330"/>
      <c r="VGP1041" s="330"/>
      <c r="VGQ1041" s="330"/>
      <c r="VGR1041" s="330"/>
      <c r="VGS1041" s="330"/>
      <c r="VGT1041" s="330"/>
      <c r="VGU1041" s="330"/>
      <c r="VGV1041" s="330"/>
      <c r="VGW1041" s="330"/>
      <c r="VGX1041" s="330"/>
      <c r="VGY1041" s="330"/>
      <c r="VGZ1041" s="330"/>
      <c r="VHA1041" s="330"/>
      <c r="VHB1041" s="330"/>
      <c r="VHC1041" s="330"/>
      <c r="VHD1041" s="330"/>
      <c r="VHE1041" s="330"/>
      <c r="VHF1041" s="330"/>
      <c r="VHG1041" s="330"/>
      <c r="VHH1041" s="330"/>
      <c r="VHI1041" s="330"/>
      <c r="VHJ1041" s="330"/>
      <c r="VHK1041" s="330"/>
      <c r="VHL1041" s="330"/>
      <c r="VHM1041" s="330"/>
      <c r="VHN1041" s="330"/>
      <c r="VHO1041" s="330"/>
      <c r="VHP1041" s="330"/>
      <c r="VHQ1041" s="330"/>
      <c r="VHR1041" s="330"/>
      <c r="VHS1041" s="330"/>
      <c r="VHT1041" s="330"/>
      <c r="VHU1041" s="330"/>
      <c r="VHV1041" s="330"/>
      <c r="VHW1041" s="330"/>
      <c r="VHX1041" s="330"/>
      <c r="VHY1041" s="330"/>
      <c r="VHZ1041" s="330"/>
      <c r="VIA1041" s="330"/>
      <c r="VIB1041" s="330"/>
      <c r="VIC1041" s="330"/>
      <c r="VID1041" s="330"/>
      <c r="VIE1041" s="330"/>
      <c r="VIF1041" s="330"/>
      <c r="VIG1041" s="330"/>
      <c r="VIH1041" s="330"/>
      <c r="VII1041" s="330"/>
      <c r="VIJ1041" s="330"/>
      <c r="VIK1041" s="330"/>
      <c r="VIL1041" s="330"/>
      <c r="VIM1041" s="330"/>
      <c r="VIN1041" s="330"/>
      <c r="VIO1041" s="330"/>
      <c r="VIP1041" s="330"/>
      <c r="VIQ1041" s="330"/>
      <c r="VIR1041" s="330"/>
      <c r="VIS1041" s="330"/>
      <c r="VIT1041" s="330"/>
      <c r="VIU1041" s="330"/>
      <c r="VIV1041" s="330"/>
      <c r="VIW1041" s="330"/>
      <c r="VIX1041" s="330"/>
      <c r="VIY1041" s="330"/>
      <c r="VIZ1041" s="330"/>
      <c r="VJA1041" s="330"/>
      <c r="VJB1041" s="330"/>
      <c r="VJC1041" s="330"/>
      <c r="VJD1041" s="330"/>
      <c r="VJE1041" s="330"/>
      <c r="VJF1041" s="330"/>
      <c r="VJG1041" s="330"/>
      <c r="VJH1041" s="330"/>
      <c r="VJI1041" s="330"/>
      <c r="VJJ1041" s="330"/>
      <c r="VJK1041" s="330"/>
      <c r="VJL1041" s="330"/>
      <c r="VJM1041" s="330"/>
      <c r="VJN1041" s="330"/>
      <c r="VJO1041" s="330"/>
      <c r="VJP1041" s="330"/>
      <c r="VJQ1041" s="330"/>
      <c r="VJR1041" s="330"/>
      <c r="VJS1041" s="330"/>
      <c r="VJT1041" s="330"/>
      <c r="VJU1041" s="330"/>
      <c r="VJV1041" s="330"/>
      <c r="VJW1041" s="330"/>
      <c r="VJX1041" s="330"/>
      <c r="VJY1041" s="330"/>
      <c r="VJZ1041" s="330"/>
      <c r="VKA1041" s="330"/>
      <c r="VKB1041" s="330"/>
      <c r="VKC1041" s="330"/>
      <c r="VKD1041" s="330"/>
      <c r="VKE1041" s="330"/>
      <c r="VKF1041" s="330"/>
      <c r="VKG1041" s="330"/>
      <c r="VKH1041" s="330"/>
      <c r="VKI1041" s="330"/>
      <c r="VKJ1041" s="330"/>
      <c r="VKK1041" s="330"/>
      <c r="VKL1041" s="330"/>
      <c r="VKM1041" s="330"/>
      <c r="VKN1041" s="330"/>
      <c r="VKO1041" s="330"/>
      <c r="VKP1041" s="330"/>
      <c r="VKQ1041" s="330"/>
      <c r="VKR1041" s="330"/>
      <c r="VKS1041" s="330"/>
      <c r="VKT1041" s="330"/>
      <c r="VKU1041" s="330"/>
      <c r="VKV1041" s="330"/>
      <c r="VKW1041" s="330"/>
      <c r="VKX1041" s="330"/>
      <c r="VKY1041" s="330"/>
      <c r="VKZ1041" s="330"/>
      <c r="VLA1041" s="330"/>
      <c r="VLB1041" s="330"/>
      <c r="VLC1041" s="330"/>
      <c r="VLD1041" s="330"/>
      <c r="VLE1041" s="330"/>
      <c r="VLF1041" s="330"/>
      <c r="VLG1041" s="330"/>
      <c r="VLH1041" s="330"/>
      <c r="VLI1041" s="330"/>
      <c r="VLJ1041" s="330"/>
      <c r="VLK1041" s="330"/>
      <c r="VLL1041" s="330"/>
      <c r="VLM1041" s="330"/>
      <c r="VLN1041" s="330"/>
      <c r="VLO1041" s="330"/>
      <c r="VLP1041" s="330"/>
      <c r="VLQ1041" s="330"/>
      <c r="VLR1041" s="330"/>
      <c r="VLS1041" s="330"/>
      <c r="VLT1041" s="330"/>
      <c r="VLU1041" s="330"/>
      <c r="VLV1041" s="330"/>
      <c r="VLW1041" s="330"/>
      <c r="VLX1041" s="330"/>
      <c r="VLY1041" s="330"/>
      <c r="VLZ1041" s="330"/>
      <c r="VMA1041" s="330"/>
      <c r="VMB1041" s="330"/>
      <c r="VMC1041" s="330"/>
      <c r="VMD1041" s="330"/>
      <c r="VME1041" s="330"/>
      <c r="VMF1041" s="330"/>
      <c r="VMG1041" s="330"/>
      <c r="VMH1041" s="330"/>
      <c r="VMI1041" s="330"/>
      <c r="VMJ1041" s="330"/>
      <c r="VMK1041" s="330"/>
      <c r="VML1041" s="330"/>
      <c r="VMM1041" s="330"/>
      <c r="VMN1041" s="330"/>
      <c r="VMO1041" s="330"/>
      <c r="VMP1041" s="330"/>
      <c r="VMQ1041" s="330"/>
      <c r="VMR1041" s="330"/>
      <c r="VMS1041" s="330"/>
      <c r="VMT1041" s="330"/>
      <c r="VMU1041" s="330"/>
      <c r="VMV1041" s="330"/>
      <c r="VMW1041" s="330"/>
      <c r="VMX1041" s="330"/>
      <c r="VMY1041" s="330"/>
      <c r="VMZ1041" s="330"/>
      <c r="VNA1041" s="330"/>
      <c r="VNB1041" s="330"/>
      <c r="VNC1041" s="330"/>
      <c r="VND1041" s="330"/>
      <c r="VNE1041" s="330"/>
      <c r="VNF1041" s="330"/>
      <c r="VNG1041" s="330"/>
      <c r="VNH1041" s="330"/>
      <c r="VNI1041" s="330"/>
      <c r="VNJ1041" s="330"/>
      <c r="VNK1041" s="330"/>
      <c r="VNL1041" s="330"/>
      <c r="VNM1041" s="330"/>
      <c r="VNN1041" s="330"/>
      <c r="VNO1041" s="330"/>
      <c r="VNP1041" s="330"/>
      <c r="VNQ1041" s="330"/>
      <c r="VNR1041" s="330"/>
      <c r="VNS1041" s="330"/>
      <c r="VNT1041" s="330"/>
      <c r="VNU1041" s="330"/>
      <c r="VNV1041" s="330"/>
      <c r="VNW1041" s="330"/>
      <c r="VNX1041" s="330"/>
      <c r="VNY1041" s="330"/>
      <c r="VNZ1041" s="330"/>
      <c r="VOA1041" s="330"/>
      <c r="VOB1041" s="330"/>
      <c r="VOC1041" s="330"/>
      <c r="VOD1041" s="330"/>
      <c r="VOE1041" s="330"/>
      <c r="VOF1041" s="330"/>
      <c r="VOG1041" s="330"/>
      <c r="VOH1041" s="330"/>
      <c r="VOI1041" s="330"/>
      <c r="VOJ1041" s="330"/>
      <c r="VOK1041" s="330"/>
      <c r="VOL1041" s="330"/>
      <c r="VOM1041" s="330"/>
      <c r="VON1041" s="330"/>
      <c r="VOO1041" s="330"/>
      <c r="VOP1041" s="330"/>
      <c r="VOQ1041" s="330"/>
      <c r="VOR1041" s="330"/>
      <c r="VOS1041" s="330"/>
      <c r="VOT1041" s="330"/>
      <c r="VOU1041" s="330"/>
      <c r="VOV1041" s="330"/>
      <c r="VOW1041" s="330"/>
      <c r="VOX1041" s="330"/>
      <c r="VOY1041" s="330"/>
      <c r="VOZ1041" s="330"/>
      <c r="VPA1041" s="330"/>
      <c r="VPB1041" s="330"/>
      <c r="VPC1041" s="330"/>
      <c r="VPD1041" s="330"/>
      <c r="VPE1041" s="330"/>
      <c r="VPF1041" s="330"/>
      <c r="VPG1041" s="330"/>
      <c r="VPH1041" s="330"/>
      <c r="VPI1041" s="330"/>
      <c r="VPJ1041" s="330"/>
      <c r="VPK1041" s="330"/>
      <c r="VPL1041" s="330"/>
      <c r="VPM1041" s="330"/>
      <c r="VPN1041" s="330"/>
      <c r="VPO1041" s="330"/>
      <c r="VPP1041" s="330"/>
      <c r="VPQ1041" s="330"/>
      <c r="VPR1041" s="330"/>
      <c r="VPS1041" s="330"/>
      <c r="VPT1041" s="330"/>
      <c r="VPU1041" s="330"/>
      <c r="VPV1041" s="330"/>
      <c r="VPW1041" s="330"/>
      <c r="VPX1041" s="330"/>
      <c r="VPY1041" s="330"/>
      <c r="VPZ1041" s="330"/>
      <c r="VQA1041" s="330"/>
      <c r="VQB1041" s="330"/>
      <c r="VQC1041" s="330"/>
      <c r="VQD1041" s="330"/>
      <c r="VQE1041" s="330"/>
      <c r="VQF1041" s="330"/>
      <c r="VQG1041" s="330"/>
      <c r="VQH1041" s="330"/>
      <c r="VQI1041" s="330"/>
      <c r="VQJ1041" s="330"/>
      <c r="VQK1041" s="330"/>
      <c r="VQL1041" s="330"/>
      <c r="VQM1041" s="330"/>
      <c r="VQN1041" s="330"/>
      <c r="VQO1041" s="330"/>
      <c r="VQP1041" s="330"/>
      <c r="VQQ1041" s="330"/>
      <c r="VQR1041" s="330"/>
      <c r="VQS1041" s="330"/>
      <c r="VQT1041" s="330"/>
      <c r="VQU1041" s="330"/>
      <c r="VQV1041" s="330"/>
      <c r="VQW1041" s="330"/>
      <c r="VQX1041" s="330"/>
      <c r="VQY1041" s="330"/>
      <c r="VQZ1041" s="330"/>
      <c r="VRA1041" s="330"/>
      <c r="VRB1041" s="330"/>
      <c r="VRC1041" s="330"/>
      <c r="VRD1041" s="330"/>
      <c r="VRE1041" s="330"/>
      <c r="VRF1041" s="330"/>
      <c r="VRG1041" s="330"/>
      <c r="VRH1041" s="330"/>
      <c r="VRI1041" s="330"/>
      <c r="VRJ1041" s="330"/>
      <c r="VRK1041" s="330"/>
      <c r="VRL1041" s="330"/>
      <c r="VRM1041" s="330"/>
      <c r="VRN1041" s="330"/>
      <c r="VRO1041" s="330"/>
      <c r="VRP1041" s="330"/>
      <c r="VRQ1041" s="330"/>
      <c r="VRR1041" s="330"/>
      <c r="VRS1041" s="330"/>
      <c r="VRT1041" s="330"/>
      <c r="VRU1041" s="330"/>
      <c r="VRV1041" s="330"/>
      <c r="VRW1041" s="330"/>
      <c r="VRX1041" s="330"/>
      <c r="VRY1041" s="330"/>
      <c r="VRZ1041" s="330"/>
      <c r="VSA1041" s="330"/>
      <c r="VSB1041" s="330"/>
      <c r="VSC1041" s="330"/>
      <c r="VSD1041" s="330"/>
      <c r="VSE1041" s="330"/>
      <c r="VSF1041" s="330"/>
      <c r="VSG1041" s="330"/>
      <c r="VSH1041" s="330"/>
      <c r="VSI1041" s="330"/>
      <c r="VSJ1041" s="330"/>
      <c r="VSK1041" s="330"/>
      <c r="VSL1041" s="330"/>
      <c r="VSM1041" s="330"/>
      <c r="VSN1041" s="330"/>
      <c r="VSO1041" s="330"/>
      <c r="VSP1041" s="330"/>
      <c r="VSQ1041" s="330"/>
      <c r="VSR1041" s="330"/>
      <c r="VSS1041" s="330"/>
      <c r="VST1041" s="330"/>
      <c r="VSU1041" s="330"/>
      <c r="VSV1041" s="330"/>
      <c r="VSW1041" s="330"/>
      <c r="VSX1041" s="330"/>
      <c r="VSY1041" s="330"/>
      <c r="VSZ1041" s="330"/>
      <c r="VTA1041" s="330"/>
      <c r="VTB1041" s="330"/>
      <c r="VTC1041" s="330"/>
      <c r="VTD1041" s="330"/>
      <c r="VTE1041" s="330"/>
      <c r="VTF1041" s="330"/>
      <c r="VTG1041" s="330"/>
      <c r="VTH1041" s="330"/>
      <c r="VTI1041" s="330"/>
      <c r="VTJ1041" s="330"/>
      <c r="VTK1041" s="330"/>
      <c r="VTL1041" s="330"/>
      <c r="VTM1041" s="330"/>
      <c r="VTN1041" s="330"/>
      <c r="VTO1041" s="330"/>
      <c r="VTP1041" s="330"/>
      <c r="VTQ1041" s="330"/>
      <c r="VTR1041" s="330"/>
      <c r="VTS1041" s="330"/>
      <c r="VTT1041" s="330"/>
      <c r="VTU1041" s="330"/>
      <c r="VTV1041" s="330"/>
      <c r="VTW1041" s="330"/>
      <c r="VTX1041" s="330"/>
      <c r="VTY1041" s="330"/>
      <c r="VTZ1041" s="330"/>
      <c r="VUA1041" s="330"/>
      <c r="VUB1041" s="330"/>
      <c r="VUC1041" s="330"/>
      <c r="VUD1041" s="330"/>
      <c r="VUE1041" s="330"/>
      <c r="VUF1041" s="330"/>
      <c r="VUG1041" s="330"/>
      <c r="VUH1041" s="330"/>
      <c r="VUI1041" s="330"/>
      <c r="VUJ1041" s="330"/>
      <c r="VUK1041" s="330"/>
      <c r="VUL1041" s="330"/>
      <c r="VUM1041" s="330"/>
      <c r="VUN1041" s="330"/>
      <c r="VUO1041" s="330"/>
      <c r="VUP1041" s="330"/>
      <c r="VUQ1041" s="330"/>
      <c r="VUR1041" s="330"/>
      <c r="VUS1041" s="330"/>
      <c r="VUT1041" s="330"/>
      <c r="VUU1041" s="330"/>
      <c r="VUV1041" s="330"/>
      <c r="VUW1041" s="330"/>
      <c r="VUX1041" s="330"/>
      <c r="VUY1041" s="330"/>
      <c r="VUZ1041" s="330"/>
      <c r="VVA1041" s="330"/>
      <c r="VVB1041" s="330"/>
      <c r="VVC1041" s="330"/>
      <c r="VVD1041" s="330"/>
      <c r="VVE1041" s="330"/>
      <c r="VVF1041" s="330"/>
      <c r="VVG1041" s="330"/>
      <c r="VVH1041" s="330"/>
      <c r="VVI1041" s="330"/>
      <c r="VVJ1041" s="330"/>
      <c r="VVK1041" s="330"/>
      <c r="VVL1041" s="330"/>
      <c r="VVM1041" s="330"/>
      <c r="VVN1041" s="330"/>
      <c r="VVO1041" s="330"/>
      <c r="VVP1041" s="330"/>
      <c r="VVQ1041" s="330"/>
      <c r="VVR1041" s="330"/>
      <c r="VVS1041" s="330"/>
      <c r="VVT1041" s="330"/>
      <c r="VVU1041" s="330"/>
      <c r="VVV1041" s="330"/>
      <c r="VVW1041" s="330"/>
      <c r="VVX1041" s="330"/>
      <c r="VVY1041" s="330"/>
      <c r="VVZ1041" s="330"/>
      <c r="VWA1041" s="330"/>
      <c r="VWB1041" s="330"/>
      <c r="VWC1041" s="330"/>
      <c r="VWD1041" s="330"/>
      <c r="VWE1041" s="330"/>
      <c r="VWF1041" s="330"/>
      <c r="VWG1041" s="330"/>
      <c r="VWH1041" s="330"/>
      <c r="VWI1041" s="330"/>
      <c r="VWJ1041" s="330"/>
      <c r="VWK1041" s="330"/>
      <c r="VWL1041" s="330"/>
      <c r="VWM1041" s="330"/>
      <c r="VWN1041" s="330"/>
      <c r="VWO1041" s="330"/>
      <c r="VWP1041" s="330"/>
      <c r="VWQ1041" s="330"/>
      <c r="VWR1041" s="330"/>
      <c r="VWS1041" s="330"/>
      <c r="VWT1041" s="330"/>
      <c r="VWU1041" s="330"/>
      <c r="VWV1041" s="330"/>
      <c r="VWW1041" s="330"/>
      <c r="VWX1041" s="330"/>
      <c r="VWY1041" s="330"/>
      <c r="VWZ1041" s="330"/>
      <c r="VXA1041" s="330"/>
      <c r="VXB1041" s="330"/>
      <c r="VXC1041" s="330"/>
      <c r="VXD1041" s="330"/>
      <c r="VXE1041" s="330"/>
      <c r="VXF1041" s="330"/>
      <c r="VXG1041" s="330"/>
      <c r="VXH1041" s="330"/>
      <c r="VXI1041" s="330"/>
      <c r="VXJ1041" s="330"/>
      <c r="VXK1041" s="330"/>
      <c r="VXL1041" s="330"/>
      <c r="VXM1041" s="330"/>
      <c r="VXN1041" s="330"/>
      <c r="VXO1041" s="330"/>
      <c r="VXP1041" s="330"/>
      <c r="VXQ1041" s="330"/>
      <c r="VXR1041" s="330"/>
      <c r="VXS1041" s="330"/>
      <c r="VXT1041" s="330"/>
      <c r="VXU1041" s="330"/>
      <c r="VXV1041" s="330"/>
      <c r="VXW1041" s="330"/>
      <c r="VXX1041" s="330"/>
      <c r="VXY1041" s="330"/>
      <c r="VXZ1041" s="330"/>
      <c r="VYA1041" s="330"/>
      <c r="VYB1041" s="330"/>
      <c r="VYC1041" s="330"/>
      <c r="VYD1041" s="330"/>
      <c r="VYE1041" s="330"/>
      <c r="VYF1041" s="330"/>
      <c r="VYG1041" s="330"/>
      <c r="VYH1041" s="330"/>
      <c r="VYI1041" s="330"/>
      <c r="VYJ1041" s="330"/>
      <c r="VYK1041" s="330"/>
      <c r="VYL1041" s="330"/>
      <c r="VYM1041" s="330"/>
      <c r="VYN1041" s="330"/>
      <c r="VYO1041" s="330"/>
      <c r="VYP1041" s="330"/>
      <c r="VYQ1041" s="330"/>
      <c r="VYR1041" s="330"/>
      <c r="VYS1041" s="330"/>
      <c r="VYT1041" s="330"/>
      <c r="VYU1041" s="330"/>
      <c r="VYV1041" s="330"/>
      <c r="VYW1041" s="330"/>
      <c r="VYX1041" s="330"/>
      <c r="VYY1041" s="330"/>
      <c r="VYZ1041" s="330"/>
      <c r="VZA1041" s="330"/>
      <c r="VZB1041" s="330"/>
      <c r="VZC1041" s="330"/>
      <c r="VZD1041" s="330"/>
      <c r="VZE1041" s="330"/>
      <c r="VZF1041" s="330"/>
      <c r="VZG1041" s="330"/>
      <c r="VZH1041" s="330"/>
      <c r="VZI1041" s="330"/>
      <c r="VZJ1041" s="330"/>
      <c r="VZK1041" s="330"/>
      <c r="VZL1041" s="330"/>
      <c r="VZM1041" s="330"/>
      <c r="VZN1041" s="330"/>
      <c r="VZO1041" s="330"/>
      <c r="VZP1041" s="330"/>
      <c r="VZQ1041" s="330"/>
      <c r="VZR1041" s="330"/>
      <c r="VZS1041" s="330"/>
      <c r="VZT1041" s="330"/>
      <c r="VZU1041" s="330"/>
      <c r="VZV1041" s="330"/>
      <c r="VZW1041" s="330"/>
      <c r="VZX1041" s="330"/>
      <c r="VZY1041" s="330"/>
      <c r="VZZ1041" s="330"/>
      <c r="WAA1041" s="330"/>
      <c r="WAB1041" s="330"/>
      <c r="WAC1041" s="330"/>
      <c r="WAD1041" s="330"/>
      <c r="WAE1041" s="330"/>
      <c r="WAF1041" s="330"/>
      <c r="WAG1041" s="330"/>
      <c r="WAH1041" s="330"/>
      <c r="WAI1041" s="330"/>
      <c r="WAJ1041" s="330"/>
      <c r="WAK1041" s="330"/>
      <c r="WAL1041" s="330"/>
      <c r="WAM1041" s="330"/>
      <c r="WAN1041" s="330"/>
      <c r="WAO1041" s="330"/>
      <c r="WAP1041" s="330"/>
      <c r="WAQ1041" s="330"/>
      <c r="WAR1041" s="330"/>
      <c r="WAS1041" s="330"/>
      <c r="WAT1041" s="330"/>
      <c r="WAU1041" s="330"/>
      <c r="WAV1041" s="330"/>
      <c r="WAW1041" s="330"/>
      <c r="WAX1041" s="330"/>
      <c r="WAY1041" s="330"/>
      <c r="WAZ1041" s="330"/>
      <c r="WBA1041" s="330"/>
      <c r="WBB1041" s="330"/>
      <c r="WBC1041" s="330"/>
      <c r="WBD1041" s="330"/>
      <c r="WBE1041" s="330"/>
      <c r="WBF1041" s="330"/>
      <c r="WBG1041" s="330"/>
      <c r="WBH1041" s="330"/>
      <c r="WBI1041" s="330"/>
      <c r="WBJ1041" s="330"/>
      <c r="WBK1041" s="330"/>
      <c r="WBL1041" s="330"/>
      <c r="WBM1041" s="330"/>
      <c r="WBN1041" s="330"/>
      <c r="WBO1041" s="330"/>
      <c r="WBP1041" s="330"/>
      <c r="WBQ1041" s="330"/>
      <c r="WBR1041" s="330"/>
      <c r="WBS1041" s="330"/>
      <c r="WBT1041" s="330"/>
      <c r="WBU1041" s="330"/>
      <c r="WBV1041" s="330"/>
      <c r="WBW1041" s="330"/>
      <c r="WBX1041" s="330"/>
      <c r="WBY1041" s="330"/>
      <c r="WBZ1041" s="330"/>
      <c r="WCA1041" s="330"/>
      <c r="WCB1041" s="330"/>
      <c r="WCC1041" s="330"/>
      <c r="WCD1041" s="330"/>
      <c r="WCE1041" s="330"/>
      <c r="WCF1041" s="330"/>
      <c r="WCG1041" s="330"/>
      <c r="WCH1041" s="330"/>
      <c r="WCI1041" s="330"/>
      <c r="WCJ1041" s="330"/>
      <c r="WCK1041" s="330"/>
      <c r="WCL1041" s="330"/>
      <c r="WCM1041" s="330"/>
      <c r="WCN1041" s="330"/>
      <c r="WCO1041" s="330"/>
      <c r="WCP1041" s="330"/>
      <c r="WCQ1041" s="330"/>
      <c r="WCR1041" s="330"/>
      <c r="WCS1041" s="330"/>
      <c r="WCT1041" s="330"/>
      <c r="WCU1041" s="330"/>
      <c r="WCV1041" s="330"/>
      <c r="WCW1041" s="330"/>
      <c r="WCX1041" s="330"/>
      <c r="WCY1041" s="330"/>
      <c r="WCZ1041" s="330"/>
      <c r="WDA1041" s="330"/>
      <c r="WDB1041" s="330"/>
      <c r="WDC1041" s="330"/>
      <c r="WDD1041" s="330"/>
      <c r="WDE1041" s="330"/>
      <c r="WDF1041" s="330"/>
      <c r="WDG1041" s="330"/>
      <c r="WDH1041" s="330"/>
      <c r="WDI1041" s="330"/>
      <c r="WDJ1041" s="330"/>
      <c r="WDK1041" s="330"/>
      <c r="WDL1041" s="330"/>
      <c r="WDM1041" s="330"/>
      <c r="WDN1041" s="330"/>
      <c r="WDO1041" s="330"/>
      <c r="WDP1041" s="330"/>
      <c r="WDQ1041" s="330"/>
      <c r="WDR1041" s="330"/>
      <c r="WDS1041" s="330"/>
      <c r="WDT1041" s="330"/>
      <c r="WDU1041" s="330"/>
      <c r="WDV1041" s="330"/>
      <c r="WDW1041" s="330"/>
      <c r="WDX1041" s="330"/>
      <c r="WDY1041" s="330"/>
      <c r="WDZ1041" s="330"/>
      <c r="WEA1041" s="330"/>
      <c r="WEB1041" s="330"/>
      <c r="WEC1041" s="330"/>
      <c r="WED1041" s="330"/>
      <c r="WEE1041" s="330"/>
      <c r="WEF1041" s="330"/>
      <c r="WEG1041" s="330"/>
      <c r="WEH1041" s="330"/>
      <c r="WEI1041" s="330"/>
      <c r="WEJ1041" s="330"/>
      <c r="WEK1041" s="330"/>
      <c r="WEL1041" s="330"/>
      <c r="WEM1041" s="330"/>
      <c r="WEN1041" s="330"/>
      <c r="WEO1041" s="330"/>
      <c r="WEP1041" s="330"/>
      <c r="WEQ1041" s="330"/>
      <c r="WER1041" s="330"/>
      <c r="WES1041" s="330"/>
      <c r="WET1041" s="330"/>
      <c r="WEU1041" s="330"/>
      <c r="WEV1041" s="330"/>
      <c r="WEW1041" s="330"/>
      <c r="WEX1041" s="330"/>
      <c r="WEY1041" s="330"/>
      <c r="WEZ1041" s="330"/>
      <c r="WFA1041" s="330"/>
      <c r="WFB1041" s="330"/>
      <c r="WFC1041" s="330"/>
      <c r="WFD1041" s="330"/>
      <c r="WFE1041" s="330"/>
      <c r="WFF1041" s="330"/>
      <c r="WFG1041" s="330"/>
      <c r="WFH1041" s="330"/>
      <c r="WFI1041" s="330"/>
      <c r="WFJ1041" s="330"/>
      <c r="WFK1041" s="330"/>
      <c r="WFL1041" s="330"/>
      <c r="WFM1041" s="330"/>
      <c r="WFN1041" s="330"/>
      <c r="WFO1041" s="330"/>
      <c r="WFP1041" s="330"/>
      <c r="WFQ1041" s="330"/>
      <c r="WFR1041" s="330"/>
      <c r="WFS1041" s="330"/>
      <c r="WFT1041" s="330"/>
      <c r="WFU1041" s="330"/>
      <c r="WFV1041" s="330"/>
      <c r="WFW1041" s="330"/>
      <c r="WFX1041" s="330"/>
      <c r="WFY1041" s="330"/>
      <c r="WFZ1041" s="330"/>
      <c r="WGA1041" s="330"/>
      <c r="WGB1041" s="330"/>
      <c r="WGC1041" s="330"/>
      <c r="WGD1041" s="330"/>
      <c r="WGE1041" s="330"/>
      <c r="WGF1041" s="330"/>
      <c r="WGG1041" s="330"/>
      <c r="WGH1041" s="330"/>
      <c r="WGI1041" s="330"/>
      <c r="WGJ1041" s="330"/>
      <c r="WGK1041" s="330"/>
      <c r="WGL1041" s="330"/>
      <c r="WGM1041" s="330"/>
      <c r="WGN1041" s="330"/>
      <c r="WGO1041" s="330"/>
      <c r="WGP1041" s="330"/>
      <c r="WGQ1041" s="330"/>
      <c r="WGR1041" s="330"/>
      <c r="WGS1041" s="330"/>
      <c r="WGT1041" s="330"/>
      <c r="WGU1041" s="330"/>
      <c r="WGV1041" s="330"/>
      <c r="WGW1041" s="330"/>
      <c r="WGX1041" s="330"/>
      <c r="WGY1041" s="330"/>
      <c r="WGZ1041" s="330"/>
      <c r="WHA1041" s="330"/>
      <c r="WHB1041" s="330"/>
      <c r="WHC1041" s="330"/>
      <c r="WHD1041" s="330"/>
      <c r="WHE1041" s="330"/>
      <c r="WHF1041" s="330"/>
      <c r="WHG1041" s="330"/>
      <c r="WHH1041" s="330"/>
      <c r="WHI1041" s="330"/>
      <c r="WHJ1041" s="330"/>
      <c r="WHK1041" s="330"/>
      <c r="WHL1041" s="330"/>
      <c r="WHM1041" s="330"/>
      <c r="WHN1041" s="330"/>
      <c r="WHO1041" s="330"/>
      <c r="WHP1041" s="330"/>
      <c r="WHQ1041" s="330"/>
      <c r="WHR1041" s="330"/>
      <c r="WHS1041" s="330"/>
      <c r="WHT1041" s="330"/>
      <c r="WHU1041" s="330"/>
      <c r="WHV1041" s="330"/>
      <c r="WHW1041" s="330"/>
      <c r="WHX1041" s="330"/>
      <c r="WHY1041" s="330"/>
      <c r="WHZ1041" s="330"/>
      <c r="WIA1041" s="330"/>
      <c r="WIB1041" s="330"/>
      <c r="WIC1041" s="330"/>
      <c r="WID1041" s="330"/>
      <c r="WIE1041" s="330"/>
      <c r="WIF1041" s="330"/>
      <c r="WIG1041" s="330"/>
      <c r="WIH1041" s="330"/>
      <c r="WII1041" s="330"/>
      <c r="WIJ1041" s="330"/>
      <c r="WIK1041" s="330"/>
      <c r="WIL1041" s="330"/>
      <c r="WIM1041" s="330"/>
      <c r="WIN1041" s="330"/>
      <c r="WIO1041" s="330"/>
      <c r="WIP1041" s="330"/>
      <c r="WIQ1041" s="330"/>
      <c r="WIR1041" s="330"/>
      <c r="WIS1041" s="330"/>
      <c r="WIT1041" s="330"/>
      <c r="WIU1041" s="330"/>
      <c r="WIV1041" s="330"/>
      <c r="WIW1041" s="330"/>
      <c r="WIX1041" s="330"/>
      <c r="WIY1041" s="330"/>
      <c r="WIZ1041" s="330"/>
      <c r="WJA1041" s="330"/>
      <c r="WJB1041" s="330"/>
      <c r="WJC1041" s="330"/>
      <c r="WJD1041" s="330"/>
      <c r="WJE1041" s="330"/>
      <c r="WJF1041" s="330"/>
      <c r="WJG1041" s="330"/>
      <c r="WJH1041" s="330"/>
      <c r="WJI1041" s="330"/>
      <c r="WJJ1041" s="330"/>
      <c r="WJK1041" s="330"/>
      <c r="WJL1041" s="330"/>
      <c r="WJM1041" s="330"/>
      <c r="WJN1041" s="330"/>
      <c r="WJO1041" s="330"/>
      <c r="WJP1041" s="330"/>
      <c r="WJQ1041" s="330"/>
      <c r="WJR1041" s="330"/>
      <c r="WJS1041" s="330"/>
      <c r="WJT1041" s="330"/>
      <c r="WJU1041" s="330"/>
      <c r="WJV1041" s="330"/>
      <c r="WJW1041" s="330"/>
      <c r="WJX1041" s="330"/>
      <c r="WJY1041" s="330"/>
      <c r="WJZ1041" s="330"/>
      <c r="WKA1041" s="330"/>
      <c r="WKB1041" s="330"/>
      <c r="WKC1041" s="330"/>
      <c r="WKD1041" s="330"/>
      <c r="WKE1041" s="330"/>
      <c r="WKF1041" s="330"/>
      <c r="WKG1041" s="330"/>
      <c r="WKH1041" s="330"/>
      <c r="WKI1041" s="330"/>
      <c r="WKJ1041" s="330"/>
      <c r="WKK1041" s="330"/>
      <c r="WKL1041" s="330"/>
      <c r="WKM1041" s="330"/>
      <c r="WKN1041" s="330"/>
      <c r="WKO1041" s="330"/>
      <c r="WKP1041" s="330"/>
      <c r="WKQ1041" s="330"/>
      <c r="WKR1041" s="330"/>
      <c r="WKS1041" s="330"/>
      <c r="WKT1041" s="330"/>
      <c r="WKU1041" s="330"/>
      <c r="WKV1041" s="330"/>
      <c r="WKW1041" s="330"/>
      <c r="WKX1041" s="330"/>
      <c r="WKY1041" s="330"/>
      <c r="WKZ1041" s="330"/>
      <c r="WLA1041" s="330"/>
      <c r="WLB1041" s="330"/>
      <c r="WLC1041" s="330"/>
      <c r="WLD1041" s="330"/>
      <c r="WLE1041" s="330"/>
      <c r="WLF1041" s="330"/>
      <c r="WLG1041" s="330"/>
      <c r="WLH1041" s="330"/>
      <c r="WLI1041" s="330"/>
      <c r="WLJ1041" s="330"/>
      <c r="WLK1041" s="330"/>
      <c r="WLL1041" s="330"/>
      <c r="WLM1041" s="330"/>
      <c r="WLN1041" s="330"/>
      <c r="WLO1041" s="330"/>
      <c r="WLP1041" s="330"/>
      <c r="WLQ1041" s="330"/>
      <c r="WLR1041" s="330"/>
      <c r="WLS1041" s="330"/>
      <c r="WLT1041" s="330"/>
      <c r="WLU1041" s="330"/>
      <c r="WLV1041" s="330"/>
      <c r="WLW1041" s="330"/>
      <c r="WLX1041" s="330"/>
      <c r="WLY1041" s="330"/>
      <c r="WLZ1041" s="330"/>
      <c r="WMA1041" s="330"/>
      <c r="WMB1041" s="330"/>
      <c r="WMC1041" s="330"/>
      <c r="WMD1041" s="330"/>
      <c r="WME1041" s="330"/>
      <c r="WMF1041" s="330"/>
      <c r="WMG1041" s="330"/>
      <c r="WMH1041" s="330"/>
      <c r="WMI1041" s="330"/>
      <c r="WMJ1041" s="330"/>
      <c r="WMK1041" s="330"/>
      <c r="WML1041" s="330"/>
      <c r="WMM1041" s="330"/>
      <c r="WMN1041" s="330"/>
      <c r="WMO1041" s="330"/>
      <c r="WMP1041" s="330"/>
      <c r="WMQ1041" s="330"/>
      <c r="WMR1041" s="330"/>
      <c r="WMS1041" s="330"/>
      <c r="WMT1041" s="330"/>
      <c r="WMU1041" s="330"/>
      <c r="WMV1041" s="330"/>
      <c r="WMW1041" s="330"/>
      <c r="WMX1041" s="330"/>
      <c r="WMY1041" s="330"/>
      <c r="WMZ1041" s="330"/>
      <c r="WNA1041" s="330"/>
      <c r="WNB1041" s="330"/>
      <c r="WNC1041" s="330"/>
      <c r="WND1041" s="330"/>
      <c r="WNE1041" s="330"/>
      <c r="WNF1041" s="330"/>
      <c r="WNG1041" s="330"/>
      <c r="WNH1041" s="330"/>
      <c r="WNI1041" s="330"/>
      <c r="WNJ1041" s="330"/>
      <c r="WNK1041" s="330"/>
      <c r="WNL1041" s="330"/>
      <c r="WNM1041" s="330"/>
      <c r="WNN1041" s="330"/>
      <c r="WNO1041" s="330"/>
      <c r="WNP1041" s="330"/>
      <c r="WNQ1041" s="330"/>
      <c r="WNR1041" s="330"/>
      <c r="WNS1041" s="330"/>
      <c r="WNT1041" s="330"/>
      <c r="WNU1041" s="330"/>
      <c r="WNV1041" s="330"/>
      <c r="WNW1041" s="330"/>
      <c r="WNX1041" s="330"/>
      <c r="WNY1041" s="330"/>
      <c r="WNZ1041" s="330"/>
      <c r="WOA1041" s="330"/>
      <c r="WOB1041" s="330"/>
      <c r="WOC1041" s="330"/>
      <c r="WOD1041" s="330"/>
      <c r="WOE1041" s="330"/>
      <c r="WOF1041" s="330"/>
      <c r="WOG1041" s="330"/>
      <c r="WOH1041" s="330"/>
      <c r="WOI1041" s="330"/>
      <c r="WOJ1041" s="330"/>
      <c r="WOK1041" s="330"/>
      <c r="WOL1041" s="330"/>
      <c r="WOM1041" s="330"/>
      <c r="WON1041" s="330"/>
      <c r="WOO1041" s="330"/>
      <c r="WOP1041" s="330"/>
      <c r="WOQ1041" s="330"/>
      <c r="WOR1041" s="330"/>
      <c r="WOS1041" s="330"/>
      <c r="WOT1041" s="330"/>
      <c r="WOU1041" s="330"/>
      <c r="WOV1041" s="330"/>
      <c r="WOW1041" s="330"/>
      <c r="WOX1041" s="330"/>
      <c r="WOY1041" s="330"/>
      <c r="WOZ1041" s="330"/>
      <c r="WPA1041" s="330"/>
      <c r="WPB1041" s="330"/>
      <c r="WPC1041" s="330"/>
      <c r="WPD1041" s="330"/>
      <c r="WPE1041" s="330"/>
      <c r="WPF1041" s="330"/>
      <c r="WPG1041" s="330"/>
      <c r="WPH1041" s="330"/>
      <c r="WPI1041" s="330"/>
      <c r="WPJ1041" s="330"/>
      <c r="WPK1041" s="330"/>
      <c r="WPL1041" s="330"/>
      <c r="WPM1041" s="330"/>
      <c r="WPN1041" s="330"/>
      <c r="WPO1041" s="330"/>
      <c r="WPP1041" s="330"/>
      <c r="WPQ1041" s="330"/>
      <c r="WPR1041" s="330"/>
      <c r="WPS1041" s="330"/>
      <c r="WPT1041" s="330"/>
      <c r="WPU1041" s="330"/>
      <c r="WPV1041" s="330"/>
      <c r="WPW1041" s="330"/>
      <c r="WPX1041" s="330"/>
      <c r="WPY1041" s="330"/>
      <c r="WPZ1041" s="330"/>
      <c r="WQA1041" s="330"/>
      <c r="WQB1041" s="330"/>
      <c r="WQC1041" s="330"/>
      <c r="WQD1041" s="330"/>
      <c r="WQE1041" s="330"/>
      <c r="WQF1041" s="330"/>
      <c r="WQG1041" s="330"/>
      <c r="WQH1041" s="330"/>
      <c r="WQI1041" s="330"/>
      <c r="WQJ1041" s="330"/>
      <c r="WQK1041" s="330"/>
      <c r="WQL1041" s="330"/>
      <c r="WQM1041" s="330"/>
      <c r="WQN1041" s="330"/>
      <c r="WQO1041" s="330"/>
      <c r="WQP1041" s="330"/>
      <c r="WQQ1041" s="330"/>
      <c r="WQR1041" s="330"/>
      <c r="WQS1041" s="330"/>
      <c r="WQT1041" s="330"/>
      <c r="WQU1041" s="330"/>
      <c r="WQV1041" s="330"/>
      <c r="WQW1041" s="330"/>
      <c r="WQX1041" s="330"/>
      <c r="WQY1041" s="330"/>
      <c r="WQZ1041" s="330"/>
      <c r="WRA1041" s="330"/>
      <c r="WRB1041" s="330"/>
      <c r="WRC1041" s="330"/>
      <c r="WRD1041" s="330"/>
      <c r="WRE1041" s="330"/>
      <c r="WRF1041" s="330"/>
      <c r="WRG1041" s="330"/>
      <c r="WRH1041" s="330"/>
      <c r="WRI1041" s="330"/>
      <c r="WRJ1041" s="330"/>
      <c r="WRK1041" s="330"/>
      <c r="WRL1041" s="330"/>
      <c r="WRM1041" s="330"/>
      <c r="WRN1041" s="330"/>
      <c r="WRO1041" s="330"/>
      <c r="WRP1041" s="330"/>
      <c r="WRQ1041" s="330"/>
      <c r="WRR1041" s="330"/>
      <c r="WRS1041" s="330"/>
      <c r="WRT1041" s="330"/>
      <c r="WRU1041" s="330"/>
      <c r="WRV1041" s="330"/>
      <c r="WRW1041" s="330"/>
      <c r="WRX1041" s="330"/>
      <c r="WRY1041" s="330"/>
      <c r="WRZ1041" s="330"/>
      <c r="WSA1041" s="330"/>
      <c r="WSB1041" s="330"/>
      <c r="WSC1041" s="330"/>
      <c r="WSD1041" s="330"/>
      <c r="WSE1041" s="330"/>
      <c r="WSF1041" s="330"/>
      <c r="WSG1041" s="330"/>
      <c r="WSH1041" s="330"/>
      <c r="WSI1041" s="330"/>
      <c r="WSJ1041" s="330"/>
      <c r="WSK1041" s="330"/>
      <c r="WSL1041" s="330"/>
      <c r="WSM1041" s="330"/>
      <c r="WSN1041" s="330"/>
      <c r="WSO1041" s="330"/>
      <c r="WSP1041" s="330"/>
      <c r="WSQ1041" s="330"/>
      <c r="WSR1041" s="330"/>
      <c r="WSS1041" s="330"/>
      <c r="WST1041" s="330"/>
      <c r="WSU1041" s="330"/>
      <c r="WSV1041" s="330"/>
      <c r="WSW1041" s="330"/>
      <c r="WSX1041" s="330"/>
      <c r="WSY1041" s="330"/>
      <c r="WSZ1041" s="330"/>
      <c r="WTA1041" s="330"/>
      <c r="WTB1041" s="330"/>
      <c r="WTC1041" s="330"/>
      <c r="WTD1041" s="330"/>
      <c r="WTE1041" s="330"/>
      <c r="WTF1041" s="330"/>
      <c r="WTG1041" s="330"/>
      <c r="WTH1041" s="330"/>
      <c r="WTI1041" s="330"/>
      <c r="WTJ1041" s="330"/>
      <c r="WTK1041" s="330"/>
      <c r="WTL1041" s="330"/>
      <c r="WTM1041" s="330"/>
      <c r="WTN1041" s="330"/>
      <c r="WTO1041" s="330"/>
      <c r="WTP1041" s="330"/>
      <c r="WTQ1041" s="330"/>
      <c r="WTR1041" s="330"/>
      <c r="WTS1041" s="330"/>
      <c r="WTT1041" s="330"/>
      <c r="WTU1041" s="330"/>
      <c r="WTV1041" s="330"/>
      <c r="WTW1041" s="330"/>
      <c r="WTX1041" s="330"/>
      <c r="WTY1041" s="330"/>
      <c r="WTZ1041" s="330"/>
      <c r="WUA1041" s="330"/>
      <c r="WUB1041" s="330"/>
      <c r="WUC1041" s="330"/>
      <c r="WUD1041" s="330"/>
      <c r="WUE1041" s="330"/>
      <c r="WUF1041" s="330"/>
      <c r="WUG1041" s="330"/>
      <c r="WUH1041" s="330"/>
      <c r="WUI1041" s="330"/>
      <c r="WUJ1041" s="330"/>
      <c r="WUK1041" s="330"/>
      <c r="WUL1041" s="330"/>
      <c r="WUM1041" s="330"/>
      <c r="WUN1041" s="330"/>
      <c r="WUO1041" s="330"/>
      <c r="WUP1041" s="330"/>
      <c r="WUQ1041" s="330"/>
      <c r="WUR1041" s="330"/>
      <c r="WUS1041" s="330"/>
      <c r="WUT1041" s="330"/>
      <c r="WUU1041" s="330"/>
      <c r="WUV1041" s="330"/>
      <c r="WUW1041" s="330"/>
      <c r="WUX1041" s="330"/>
      <c r="WUY1041" s="330"/>
      <c r="WUZ1041" s="330"/>
      <c r="WVA1041" s="330"/>
      <c r="WVB1041" s="330"/>
      <c r="WVC1041" s="330"/>
      <c r="WVD1041" s="330"/>
      <c r="WVE1041" s="330"/>
      <c r="WVF1041" s="330"/>
      <c r="WVG1041" s="330"/>
      <c r="WVH1041" s="330"/>
      <c r="WVI1041" s="330"/>
      <c r="WVJ1041" s="330"/>
      <c r="WVK1041" s="330"/>
      <c r="WVL1041" s="330"/>
      <c r="WVM1041" s="330"/>
      <c r="WVN1041" s="330"/>
      <c r="WVO1041" s="330"/>
      <c r="WVP1041" s="330"/>
      <c r="WVQ1041" s="330"/>
      <c r="WVR1041" s="330"/>
      <c r="WVS1041" s="330"/>
      <c r="WVT1041" s="330"/>
      <c r="WVU1041" s="330"/>
      <c r="WVV1041" s="330"/>
      <c r="WVW1041" s="330"/>
      <c r="WVX1041" s="330"/>
      <c r="WVY1041" s="330"/>
      <c r="WVZ1041" s="330"/>
      <c r="WWA1041" s="330"/>
      <c r="WWB1041" s="330"/>
      <c r="WWC1041" s="330"/>
      <c r="WWD1041" s="330"/>
      <c r="WWE1041" s="330"/>
      <c r="WWF1041" s="330"/>
      <c r="WWG1041" s="330"/>
      <c r="WWH1041" s="330"/>
      <c r="WWI1041" s="330"/>
      <c r="WWJ1041" s="330"/>
      <c r="WWK1041" s="330"/>
      <c r="WWL1041" s="330"/>
      <c r="WWM1041" s="330"/>
      <c r="WWN1041" s="330"/>
      <c r="WWO1041" s="330"/>
      <c r="WWP1041" s="330"/>
      <c r="WWQ1041" s="330"/>
      <c r="WWR1041" s="330"/>
      <c r="WWS1041" s="330"/>
      <c r="WWT1041" s="330"/>
      <c r="WWU1041" s="330"/>
      <c r="WWV1041" s="330"/>
      <c r="WWW1041" s="330"/>
      <c r="WWX1041" s="330"/>
      <c r="WWY1041" s="330"/>
      <c r="WWZ1041" s="330"/>
      <c r="WXA1041" s="330"/>
      <c r="WXB1041" s="330"/>
      <c r="WXC1041" s="330"/>
      <c r="WXD1041" s="330"/>
      <c r="WXE1041" s="330"/>
      <c r="WXF1041" s="330"/>
      <c r="WXG1041" s="330"/>
      <c r="WXH1041" s="330"/>
      <c r="WXI1041" s="330"/>
      <c r="WXJ1041" s="330"/>
      <c r="WXK1041" s="330"/>
      <c r="WXL1041" s="330"/>
      <c r="WXM1041" s="330"/>
      <c r="WXN1041" s="330"/>
      <c r="WXO1041" s="330"/>
      <c r="WXP1041" s="330"/>
      <c r="WXQ1041" s="330"/>
      <c r="WXR1041" s="330"/>
      <c r="WXS1041" s="330"/>
      <c r="WXT1041" s="330"/>
      <c r="WXU1041" s="330"/>
      <c r="WXV1041" s="330"/>
      <c r="WXW1041" s="330"/>
      <c r="WXX1041" s="330"/>
      <c r="WXY1041" s="330"/>
      <c r="WXZ1041" s="330"/>
      <c r="WYA1041" s="330"/>
      <c r="WYB1041" s="330"/>
      <c r="WYC1041" s="330"/>
      <c r="WYD1041" s="330"/>
      <c r="WYE1041" s="330"/>
      <c r="WYF1041" s="330"/>
      <c r="WYG1041" s="330"/>
      <c r="WYH1041" s="330"/>
      <c r="WYI1041" s="330"/>
      <c r="WYJ1041" s="330"/>
      <c r="WYK1041" s="330"/>
      <c r="WYL1041" s="330"/>
      <c r="WYM1041" s="330"/>
      <c r="WYN1041" s="330"/>
      <c r="WYO1041" s="330"/>
      <c r="WYP1041" s="330"/>
      <c r="WYQ1041" s="330"/>
      <c r="WYR1041" s="330"/>
      <c r="WYS1041" s="330"/>
      <c r="WYT1041" s="330"/>
      <c r="WYU1041" s="330"/>
      <c r="WYV1041" s="330"/>
      <c r="WYW1041" s="330"/>
      <c r="WYX1041" s="330"/>
      <c r="WYY1041" s="330"/>
      <c r="WYZ1041" s="330"/>
      <c r="WZA1041" s="330"/>
      <c r="WZB1041" s="330"/>
      <c r="WZC1041" s="330"/>
      <c r="WZD1041" s="330"/>
      <c r="WZE1041" s="330"/>
      <c r="WZF1041" s="330"/>
      <c r="WZG1041" s="330"/>
      <c r="WZH1041" s="330"/>
      <c r="WZI1041" s="330"/>
      <c r="WZJ1041" s="330"/>
      <c r="WZK1041" s="330"/>
      <c r="WZL1041" s="330"/>
      <c r="WZM1041" s="330"/>
      <c r="WZN1041" s="330"/>
      <c r="WZO1041" s="330"/>
      <c r="WZP1041" s="330"/>
      <c r="WZQ1041" s="330"/>
      <c r="WZR1041" s="330"/>
      <c r="WZS1041" s="330"/>
      <c r="WZT1041" s="330"/>
      <c r="WZU1041" s="330"/>
      <c r="WZV1041" s="330"/>
      <c r="WZW1041" s="330"/>
      <c r="WZX1041" s="330"/>
      <c r="WZY1041" s="330"/>
      <c r="WZZ1041" s="330"/>
      <c r="XAA1041" s="330"/>
      <c r="XAB1041" s="330"/>
      <c r="XAC1041" s="330"/>
      <c r="XAD1041" s="330"/>
      <c r="XAE1041" s="330"/>
      <c r="XAF1041" s="330"/>
      <c r="XAG1041" s="330"/>
      <c r="XAH1041" s="330"/>
      <c r="XAI1041" s="330"/>
      <c r="XAJ1041" s="330"/>
      <c r="XAK1041" s="330"/>
      <c r="XAL1041" s="330"/>
      <c r="XAM1041" s="330"/>
      <c r="XAN1041" s="330"/>
      <c r="XAO1041" s="330"/>
      <c r="XAP1041" s="330"/>
      <c r="XAQ1041" s="330"/>
      <c r="XAR1041" s="330"/>
      <c r="XAS1041" s="330"/>
      <c r="XAT1041" s="330"/>
      <c r="XAU1041" s="330"/>
      <c r="XAV1041" s="330"/>
      <c r="XAW1041" s="330"/>
      <c r="XAX1041" s="330"/>
      <c r="XAY1041" s="330"/>
      <c r="XAZ1041" s="330"/>
      <c r="XBA1041" s="330"/>
      <c r="XBB1041" s="330"/>
      <c r="XBC1041" s="330"/>
      <c r="XBD1041" s="330"/>
      <c r="XBE1041" s="330"/>
      <c r="XBF1041" s="330"/>
      <c r="XBG1041" s="330"/>
      <c r="XBH1041" s="330"/>
      <c r="XBI1041" s="330"/>
      <c r="XBJ1041" s="330"/>
      <c r="XBK1041" s="330"/>
      <c r="XBL1041" s="330"/>
      <c r="XBM1041" s="330"/>
      <c r="XBN1041" s="330"/>
      <c r="XBO1041" s="330"/>
      <c r="XBP1041" s="330"/>
      <c r="XBQ1041" s="330"/>
      <c r="XBR1041" s="330"/>
      <c r="XBS1041" s="330"/>
      <c r="XBT1041" s="330"/>
      <c r="XBU1041" s="330"/>
      <c r="XBV1041" s="330"/>
      <c r="XBW1041" s="330"/>
      <c r="XBX1041" s="330"/>
      <c r="XBY1041" s="330"/>
      <c r="XBZ1041" s="330"/>
      <c r="XCA1041" s="330"/>
      <c r="XCB1041" s="330"/>
      <c r="XCC1041" s="330"/>
      <c r="XCD1041" s="330"/>
      <c r="XCE1041" s="330"/>
      <c r="XCF1041" s="330"/>
      <c r="XCG1041" s="330"/>
      <c r="XCH1041" s="330"/>
      <c r="XCI1041" s="330"/>
      <c r="XCJ1041" s="330"/>
      <c r="XCK1041" s="330"/>
      <c r="XCL1041" s="330"/>
      <c r="XCM1041" s="330"/>
      <c r="XCN1041" s="330"/>
      <c r="XCO1041" s="330"/>
      <c r="XCP1041" s="330"/>
      <c r="XCQ1041" s="330"/>
      <c r="XCR1041" s="330"/>
      <c r="XCS1041" s="330"/>
      <c r="XCT1041" s="330"/>
      <c r="XCU1041" s="330"/>
      <c r="XCV1041" s="330"/>
      <c r="XCW1041" s="330"/>
      <c r="XCX1041" s="330"/>
      <c r="XCY1041" s="330"/>
      <c r="XCZ1041" s="330"/>
      <c r="XDA1041" s="330"/>
      <c r="XDB1041" s="330"/>
      <c r="XDC1041" s="330"/>
      <c r="XDD1041" s="330"/>
      <c r="XDE1041" s="330"/>
      <c r="XDF1041" s="330"/>
      <c r="XDG1041" s="330"/>
      <c r="XDH1041" s="330"/>
      <c r="XDI1041" s="330"/>
      <c r="XDJ1041" s="330"/>
      <c r="XDK1041" s="330"/>
      <c r="XDL1041" s="330"/>
      <c r="XDM1041" s="330"/>
      <c r="XDN1041" s="330"/>
      <c r="XDO1041" s="330"/>
      <c r="XDP1041" s="330"/>
      <c r="XDQ1041" s="330"/>
      <c r="XDR1041" s="330"/>
      <c r="XDS1041" s="330"/>
      <c r="XDT1041" s="330"/>
      <c r="XDU1041" s="330"/>
      <c r="XDV1041" s="330"/>
      <c r="XDW1041" s="330"/>
      <c r="XDX1041" s="330"/>
      <c r="XDY1041" s="330"/>
      <c r="XDZ1041" s="330"/>
      <c r="XEA1041" s="330"/>
      <c r="XEB1041" s="330"/>
      <c r="XEC1041" s="330"/>
      <c r="XED1041" s="330"/>
      <c r="XEE1041" s="330"/>
      <c r="XEF1041" s="330"/>
      <c r="XEG1041" s="330"/>
    </row>
    <row r="1042" spans="1:16361" s="298" customFormat="1" ht="20.100000000000001" customHeight="1">
      <c r="A1042" s="331">
        <v>21701</v>
      </c>
      <c r="B1042" s="332">
        <f t="shared" si="37"/>
        <v>5</v>
      </c>
      <c r="C1042" s="333" t="s">
        <v>898</v>
      </c>
      <c r="D1042" s="338">
        <v>0</v>
      </c>
      <c r="E1042" s="334">
        <f t="shared" si="38"/>
        <v>0</v>
      </c>
      <c r="F1042" s="338">
        <v>0</v>
      </c>
      <c r="G1042" s="334">
        <v>40</v>
      </c>
    </row>
    <row r="1043" spans="1:16361" s="298" customFormat="1" ht="20.100000000000001" customHeight="1">
      <c r="A1043" s="331">
        <v>2170101</v>
      </c>
      <c r="B1043" s="332">
        <f t="shared" si="37"/>
        <v>7</v>
      </c>
      <c r="C1043" s="336" t="s">
        <v>160</v>
      </c>
      <c r="D1043" s="337">
        <v>0</v>
      </c>
      <c r="E1043" s="334">
        <f t="shared" si="38"/>
        <v>0</v>
      </c>
      <c r="F1043" s="337">
        <v>0</v>
      </c>
      <c r="G1043" s="334">
        <v>40</v>
      </c>
    </row>
    <row r="1044" spans="1:16361" s="298" customFormat="1" ht="20.100000000000001" hidden="1" customHeight="1">
      <c r="A1044" s="331">
        <v>2170102</v>
      </c>
      <c r="B1044" s="332">
        <f t="shared" si="37"/>
        <v>7</v>
      </c>
      <c r="C1044" s="336" t="s">
        <v>161</v>
      </c>
      <c r="D1044" s="337">
        <v>0</v>
      </c>
      <c r="E1044" s="334">
        <f t="shared" si="38"/>
        <v>0</v>
      </c>
      <c r="F1044" s="337">
        <v>0</v>
      </c>
      <c r="G1044" s="334">
        <v>0</v>
      </c>
    </row>
    <row r="1045" spans="1:16361" s="298" customFormat="1" ht="20.100000000000001" hidden="1" customHeight="1">
      <c r="A1045" s="331">
        <v>2170103</v>
      </c>
      <c r="B1045" s="332">
        <f t="shared" si="37"/>
        <v>7</v>
      </c>
      <c r="C1045" s="336" t="s">
        <v>162</v>
      </c>
      <c r="D1045" s="337">
        <v>0</v>
      </c>
      <c r="E1045" s="334">
        <f t="shared" si="38"/>
        <v>0</v>
      </c>
      <c r="F1045" s="337">
        <v>0</v>
      </c>
      <c r="G1045" s="334">
        <v>0</v>
      </c>
    </row>
    <row r="1046" spans="1:16361" s="298" customFormat="1" ht="20.100000000000001" hidden="1" customHeight="1">
      <c r="A1046" s="331">
        <v>2170104</v>
      </c>
      <c r="B1046" s="332">
        <f t="shared" si="37"/>
        <v>7</v>
      </c>
      <c r="C1046" s="336" t="s">
        <v>899</v>
      </c>
      <c r="D1046" s="337">
        <v>0</v>
      </c>
      <c r="E1046" s="334">
        <f t="shared" si="38"/>
        <v>0</v>
      </c>
      <c r="F1046" s="337">
        <v>0</v>
      </c>
      <c r="G1046" s="334">
        <v>0</v>
      </c>
    </row>
    <row r="1047" spans="1:16361" s="298" customFormat="1" ht="20.100000000000001" hidden="1" customHeight="1">
      <c r="A1047" s="331">
        <v>2170150</v>
      </c>
      <c r="B1047" s="332">
        <f t="shared" si="37"/>
        <v>7</v>
      </c>
      <c r="C1047" s="336" t="s">
        <v>169</v>
      </c>
      <c r="D1047" s="337">
        <v>0</v>
      </c>
      <c r="E1047" s="334">
        <f t="shared" si="38"/>
        <v>0</v>
      </c>
      <c r="F1047" s="337">
        <v>0</v>
      </c>
      <c r="G1047" s="334">
        <v>0</v>
      </c>
    </row>
    <row r="1048" spans="1:16361" s="298" customFormat="1" ht="20.100000000000001" hidden="1" customHeight="1">
      <c r="A1048" s="331">
        <v>2170199</v>
      </c>
      <c r="B1048" s="332">
        <f t="shared" si="37"/>
        <v>7</v>
      </c>
      <c r="C1048" s="336" t="s">
        <v>900</v>
      </c>
      <c r="D1048" s="337">
        <v>0</v>
      </c>
      <c r="E1048" s="334">
        <f t="shared" si="38"/>
        <v>0</v>
      </c>
      <c r="F1048" s="337">
        <v>0</v>
      </c>
      <c r="G1048" s="334">
        <v>0</v>
      </c>
    </row>
    <row r="1049" spans="1:16361" s="298" customFormat="1" ht="20.100000000000001" hidden="1" customHeight="1">
      <c r="A1049" s="331">
        <v>21703</v>
      </c>
      <c r="B1049" s="332">
        <f t="shared" si="37"/>
        <v>5</v>
      </c>
      <c r="C1049" s="333" t="s">
        <v>901</v>
      </c>
      <c r="D1049" s="338">
        <v>0</v>
      </c>
      <c r="E1049" s="334">
        <f t="shared" si="38"/>
        <v>0</v>
      </c>
      <c r="F1049" s="338">
        <v>0</v>
      </c>
      <c r="G1049" s="334"/>
    </row>
    <row r="1050" spans="1:16361" s="298" customFormat="1" ht="20.100000000000001" hidden="1" customHeight="1">
      <c r="A1050" s="331">
        <v>2170301</v>
      </c>
      <c r="B1050" s="332">
        <f t="shared" si="37"/>
        <v>7</v>
      </c>
      <c r="C1050" s="336" t="s">
        <v>902</v>
      </c>
      <c r="D1050" s="337">
        <v>0</v>
      </c>
      <c r="E1050" s="334">
        <f t="shared" si="38"/>
        <v>0</v>
      </c>
      <c r="F1050" s="337">
        <v>0</v>
      </c>
      <c r="G1050" s="334">
        <v>0</v>
      </c>
    </row>
    <row r="1051" spans="1:16361" s="298" customFormat="1" ht="20.100000000000001" hidden="1" customHeight="1">
      <c r="A1051" s="331">
        <v>2170302</v>
      </c>
      <c r="B1051" s="332">
        <f t="shared" si="37"/>
        <v>7</v>
      </c>
      <c r="C1051" s="336" t="s">
        <v>903</v>
      </c>
      <c r="D1051" s="337">
        <v>0</v>
      </c>
      <c r="E1051" s="334">
        <f t="shared" si="38"/>
        <v>0</v>
      </c>
      <c r="F1051" s="337">
        <v>0</v>
      </c>
      <c r="G1051" s="334">
        <v>0</v>
      </c>
    </row>
    <row r="1052" spans="1:16361" s="298" customFormat="1" ht="19.5" hidden="1" customHeight="1">
      <c r="A1052" s="331">
        <v>2170303</v>
      </c>
      <c r="B1052" s="332">
        <f t="shared" si="37"/>
        <v>7</v>
      </c>
      <c r="C1052" s="336" t="s">
        <v>904</v>
      </c>
      <c r="D1052" s="337">
        <v>0</v>
      </c>
      <c r="E1052" s="334">
        <f t="shared" si="38"/>
        <v>0</v>
      </c>
      <c r="F1052" s="337">
        <v>0</v>
      </c>
      <c r="G1052" s="334">
        <v>0</v>
      </c>
    </row>
    <row r="1053" spans="1:16361" s="298" customFormat="1" ht="20.100000000000001" hidden="1" customHeight="1">
      <c r="A1053" s="331">
        <v>2170304</v>
      </c>
      <c r="B1053" s="332">
        <f t="shared" si="37"/>
        <v>7</v>
      </c>
      <c r="C1053" s="336" t="s">
        <v>905</v>
      </c>
      <c r="D1053" s="337">
        <v>0</v>
      </c>
      <c r="E1053" s="334">
        <f t="shared" si="38"/>
        <v>0</v>
      </c>
      <c r="F1053" s="337">
        <v>0</v>
      </c>
      <c r="G1053" s="334">
        <v>0</v>
      </c>
    </row>
    <row r="1054" spans="1:16361" s="298" customFormat="1" ht="20.100000000000001" hidden="1" customHeight="1">
      <c r="A1054" s="331">
        <v>2170399</v>
      </c>
      <c r="B1054" s="332">
        <f t="shared" si="37"/>
        <v>7</v>
      </c>
      <c r="C1054" s="336" t="s">
        <v>906</v>
      </c>
      <c r="D1054" s="337">
        <v>0</v>
      </c>
      <c r="E1054" s="334">
        <f t="shared" si="38"/>
        <v>0</v>
      </c>
      <c r="F1054" s="337">
        <v>0</v>
      </c>
      <c r="G1054" s="334">
        <v>0</v>
      </c>
    </row>
    <row r="1055" spans="1:16361" s="298" customFormat="1" ht="20.100000000000001" customHeight="1">
      <c r="A1055" s="331">
        <v>21799</v>
      </c>
      <c r="B1055" s="332">
        <f t="shared" si="37"/>
        <v>5</v>
      </c>
      <c r="C1055" s="333" t="s">
        <v>907</v>
      </c>
      <c r="D1055" s="341">
        <v>15</v>
      </c>
      <c r="E1055" s="334">
        <f t="shared" si="38"/>
        <v>0</v>
      </c>
      <c r="F1055" s="341">
        <v>15</v>
      </c>
      <c r="G1055" s="334">
        <v>30</v>
      </c>
    </row>
    <row r="1056" spans="1:16361" s="298" customFormat="1" ht="20.100000000000001" hidden="1" customHeight="1">
      <c r="A1056" s="331">
        <v>2179902</v>
      </c>
      <c r="B1056" s="332">
        <f t="shared" si="37"/>
        <v>7</v>
      </c>
      <c r="C1056" s="336" t="s">
        <v>908</v>
      </c>
      <c r="D1056" s="337">
        <v>0</v>
      </c>
      <c r="E1056" s="334">
        <f t="shared" si="38"/>
        <v>0</v>
      </c>
      <c r="F1056" s="337">
        <v>0</v>
      </c>
      <c r="G1056" s="334">
        <v>0</v>
      </c>
    </row>
    <row r="1057" spans="1:16361" s="298" customFormat="1" ht="20.100000000000001" customHeight="1">
      <c r="A1057" s="331">
        <v>2179999</v>
      </c>
      <c r="B1057" s="332">
        <f t="shared" si="37"/>
        <v>7</v>
      </c>
      <c r="C1057" s="336" t="s">
        <v>907</v>
      </c>
      <c r="D1057" s="337">
        <v>15</v>
      </c>
      <c r="E1057" s="334">
        <f t="shared" si="38"/>
        <v>0</v>
      </c>
      <c r="F1057" s="337">
        <v>15</v>
      </c>
      <c r="G1057" s="334">
        <v>30</v>
      </c>
    </row>
    <row r="1058" spans="1:16361" s="300" customFormat="1" ht="20.100000000000001" hidden="1" customHeight="1">
      <c r="A1058" s="346">
        <v>219</v>
      </c>
      <c r="B1058" s="343">
        <f t="shared" si="37"/>
        <v>3</v>
      </c>
      <c r="C1058" s="328" t="s">
        <v>118</v>
      </c>
      <c r="D1058" s="328">
        <v>0</v>
      </c>
      <c r="E1058" s="329">
        <f t="shared" si="38"/>
        <v>0</v>
      </c>
      <c r="F1058" s="328">
        <v>0</v>
      </c>
      <c r="G1058" s="329"/>
      <c r="H1058" s="330"/>
      <c r="I1058" s="330"/>
      <c r="J1058" s="330"/>
      <c r="K1058" s="330"/>
      <c r="L1058" s="330"/>
      <c r="M1058" s="330"/>
      <c r="N1058" s="330"/>
      <c r="O1058" s="330"/>
      <c r="P1058" s="330"/>
      <c r="Q1058" s="330"/>
      <c r="R1058" s="330"/>
      <c r="S1058" s="330"/>
      <c r="T1058" s="330"/>
      <c r="U1058" s="330"/>
      <c r="V1058" s="330"/>
      <c r="W1058" s="330"/>
      <c r="X1058" s="330"/>
      <c r="Y1058" s="330"/>
      <c r="Z1058" s="330"/>
      <c r="AA1058" s="330"/>
      <c r="AB1058" s="330"/>
      <c r="AC1058" s="330"/>
      <c r="AD1058" s="330"/>
      <c r="AE1058" s="330"/>
      <c r="AF1058" s="330"/>
      <c r="AG1058" s="330"/>
      <c r="AH1058" s="330"/>
      <c r="AI1058" s="330"/>
      <c r="AJ1058" s="330"/>
      <c r="AK1058" s="330"/>
      <c r="AL1058" s="330"/>
      <c r="AM1058" s="330"/>
      <c r="AN1058" s="330"/>
      <c r="AO1058" s="330"/>
      <c r="AP1058" s="330"/>
      <c r="AQ1058" s="330"/>
      <c r="AR1058" s="330"/>
      <c r="AS1058" s="330"/>
      <c r="AT1058" s="330"/>
      <c r="AU1058" s="330"/>
      <c r="AV1058" s="330"/>
      <c r="AW1058" s="330"/>
      <c r="AX1058" s="330"/>
      <c r="AY1058" s="330"/>
      <c r="AZ1058" s="330"/>
      <c r="BA1058" s="330"/>
      <c r="BB1058" s="330"/>
      <c r="BC1058" s="330"/>
      <c r="BD1058" s="330"/>
      <c r="BE1058" s="330"/>
      <c r="BF1058" s="330"/>
      <c r="BG1058" s="330"/>
      <c r="BH1058" s="330"/>
      <c r="BI1058" s="330"/>
      <c r="BJ1058" s="330"/>
      <c r="BK1058" s="330"/>
      <c r="BL1058" s="330"/>
      <c r="BM1058" s="330"/>
      <c r="BN1058" s="330"/>
      <c r="BO1058" s="330"/>
      <c r="BP1058" s="330"/>
      <c r="BQ1058" s="330"/>
      <c r="BR1058" s="330"/>
      <c r="BS1058" s="330"/>
      <c r="BT1058" s="330"/>
      <c r="BU1058" s="330"/>
      <c r="BV1058" s="330"/>
      <c r="BW1058" s="330"/>
      <c r="BX1058" s="330"/>
      <c r="BY1058" s="330"/>
      <c r="BZ1058" s="330"/>
      <c r="CA1058" s="330"/>
      <c r="CB1058" s="330"/>
      <c r="CC1058" s="330"/>
      <c r="CD1058" s="330"/>
      <c r="CE1058" s="330"/>
      <c r="CF1058" s="330"/>
      <c r="CG1058" s="330"/>
      <c r="CH1058" s="330"/>
      <c r="CI1058" s="330"/>
      <c r="CJ1058" s="330"/>
      <c r="CK1058" s="330"/>
      <c r="CL1058" s="330"/>
      <c r="CM1058" s="330"/>
      <c r="CN1058" s="330"/>
      <c r="CO1058" s="330"/>
      <c r="CP1058" s="330"/>
      <c r="CQ1058" s="330"/>
      <c r="CR1058" s="330"/>
      <c r="CS1058" s="330"/>
      <c r="CT1058" s="330"/>
      <c r="CU1058" s="330"/>
      <c r="CV1058" s="330"/>
      <c r="CW1058" s="330"/>
      <c r="CX1058" s="330"/>
      <c r="CY1058" s="330"/>
      <c r="CZ1058" s="330"/>
      <c r="DA1058" s="330"/>
      <c r="DB1058" s="330"/>
      <c r="DC1058" s="330"/>
      <c r="DD1058" s="330"/>
      <c r="DE1058" s="330"/>
      <c r="DF1058" s="330"/>
      <c r="DG1058" s="330"/>
      <c r="DH1058" s="330"/>
      <c r="DI1058" s="330"/>
      <c r="DJ1058" s="330"/>
      <c r="DK1058" s="330"/>
      <c r="DL1058" s="330"/>
      <c r="DM1058" s="330"/>
      <c r="DN1058" s="330"/>
      <c r="DO1058" s="330"/>
      <c r="DP1058" s="330"/>
      <c r="DQ1058" s="330"/>
      <c r="DR1058" s="330"/>
      <c r="DS1058" s="330"/>
      <c r="DT1058" s="330"/>
      <c r="DU1058" s="330"/>
      <c r="DV1058" s="330"/>
      <c r="DW1058" s="330"/>
      <c r="DX1058" s="330"/>
      <c r="DY1058" s="330"/>
      <c r="DZ1058" s="330"/>
      <c r="EA1058" s="330"/>
      <c r="EB1058" s="330"/>
      <c r="EC1058" s="330"/>
      <c r="ED1058" s="330"/>
      <c r="EE1058" s="330"/>
      <c r="EF1058" s="330"/>
      <c r="EG1058" s="330"/>
      <c r="EH1058" s="330"/>
      <c r="EI1058" s="330"/>
      <c r="EJ1058" s="330"/>
      <c r="EK1058" s="330"/>
      <c r="EL1058" s="330"/>
      <c r="EM1058" s="330"/>
      <c r="EN1058" s="330"/>
      <c r="EO1058" s="330"/>
      <c r="EP1058" s="330"/>
      <c r="EQ1058" s="330"/>
      <c r="ER1058" s="330"/>
      <c r="ES1058" s="330"/>
      <c r="ET1058" s="330"/>
      <c r="EU1058" s="330"/>
      <c r="EV1058" s="330"/>
      <c r="EW1058" s="330"/>
      <c r="EX1058" s="330"/>
      <c r="EY1058" s="330"/>
      <c r="EZ1058" s="330"/>
      <c r="FA1058" s="330"/>
      <c r="FB1058" s="330"/>
      <c r="FC1058" s="330"/>
      <c r="FD1058" s="330"/>
      <c r="FE1058" s="330"/>
      <c r="FF1058" s="330"/>
      <c r="FG1058" s="330"/>
      <c r="FH1058" s="330"/>
      <c r="FI1058" s="330"/>
      <c r="FJ1058" s="330"/>
      <c r="FK1058" s="330"/>
      <c r="FL1058" s="330"/>
      <c r="FM1058" s="330"/>
      <c r="FN1058" s="330"/>
      <c r="FO1058" s="330"/>
      <c r="FP1058" s="330"/>
      <c r="FQ1058" s="330"/>
      <c r="FR1058" s="330"/>
      <c r="FS1058" s="330"/>
      <c r="FT1058" s="330"/>
      <c r="FU1058" s="330"/>
      <c r="FV1058" s="330"/>
      <c r="FW1058" s="330"/>
      <c r="FX1058" s="330"/>
      <c r="FY1058" s="330"/>
      <c r="FZ1058" s="330"/>
      <c r="GA1058" s="330"/>
      <c r="GB1058" s="330"/>
      <c r="GC1058" s="330"/>
      <c r="GD1058" s="330"/>
      <c r="GE1058" s="330"/>
      <c r="GF1058" s="330"/>
      <c r="GG1058" s="330"/>
      <c r="GH1058" s="330"/>
      <c r="GI1058" s="330"/>
      <c r="GJ1058" s="330"/>
      <c r="GK1058" s="330"/>
      <c r="GL1058" s="330"/>
      <c r="GM1058" s="330"/>
      <c r="GN1058" s="330"/>
      <c r="GO1058" s="330"/>
      <c r="GP1058" s="330"/>
      <c r="GQ1058" s="330"/>
      <c r="GR1058" s="330"/>
      <c r="GS1058" s="330"/>
      <c r="GT1058" s="330"/>
      <c r="GU1058" s="330"/>
      <c r="GV1058" s="330"/>
      <c r="GW1058" s="330"/>
      <c r="GX1058" s="330"/>
      <c r="GY1058" s="330"/>
      <c r="GZ1058" s="330"/>
      <c r="HA1058" s="330"/>
      <c r="HB1058" s="330"/>
      <c r="HC1058" s="330"/>
      <c r="HD1058" s="330"/>
      <c r="HE1058" s="330"/>
      <c r="HF1058" s="330"/>
      <c r="HG1058" s="330"/>
      <c r="HH1058" s="330"/>
      <c r="HI1058" s="330"/>
      <c r="HJ1058" s="330"/>
      <c r="HK1058" s="330"/>
      <c r="HL1058" s="330"/>
      <c r="HM1058" s="330"/>
      <c r="HN1058" s="330"/>
      <c r="HO1058" s="330"/>
      <c r="HP1058" s="330"/>
      <c r="HQ1058" s="330"/>
      <c r="HR1058" s="330"/>
      <c r="HS1058" s="330"/>
      <c r="HT1058" s="330"/>
      <c r="HU1058" s="330"/>
      <c r="HV1058" s="330"/>
      <c r="HW1058" s="330"/>
      <c r="HX1058" s="330"/>
      <c r="HY1058" s="330"/>
      <c r="HZ1058" s="330"/>
      <c r="IA1058" s="330"/>
      <c r="IB1058" s="330"/>
      <c r="IC1058" s="330"/>
      <c r="ID1058" s="330"/>
      <c r="IE1058" s="330"/>
      <c r="IF1058" s="330"/>
      <c r="IG1058" s="330"/>
      <c r="IH1058" s="330"/>
      <c r="II1058" s="330"/>
      <c r="IJ1058" s="330"/>
      <c r="IK1058" s="330"/>
      <c r="IL1058" s="330"/>
      <c r="IM1058" s="330"/>
      <c r="IN1058" s="330"/>
      <c r="IO1058" s="330"/>
      <c r="IP1058" s="330"/>
      <c r="IQ1058" s="330"/>
      <c r="IR1058" s="330"/>
      <c r="IS1058" s="330"/>
      <c r="IT1058" s="330"/>
      <c r="IU1058" s="330"/>
      <c r="IV1058" s="330"/>
      <c r="IW1058" s="330"/>
      <c r="IX1058" s="330"/>
      <c r="IY1058" s="330"/>
      <c r="IZ1058" s="330"/>
      <c r="JA1058" s="330"/>
      <c r="JB1058" s="330"/>
      <c r="JC1058" s="330"/>
      <c r="JD1058" s="330"/>
      <c r="JE1058" s="330"/>
      <c r="JF1058" s="330"/>
      <c r="JG1058" s="330"/>
      <c r="JH1058" s="330"/>
      <c r="JI1058" s="330"/>
      <c r="JJ1058" s="330"/>
      <c r="JK1058" s="330"/>
      <c r="JL1058" s="330"/>
      <c r="JM1058" s="330"/>
      <c r="JN1058" s="330"/>
      <c r="JO1058" s="330"/>
      <c r="JP1058" s="330"/>
      <c r="JQ1058" s="330"/>
      <c r="JR1058" s="330"/>
      <c r="JS1058" s="330"/>
      <c r="JT1058" s="330"/>
      <c r="JU1058" s="330"/>
      <c r="JV1058" s="330"/>
      <c r="JW1058" s="330"/>
      <c r="JX1058" s="330"/>
      <c r="JY1058" s="330"/>
      <c r="JZ1058" s="330"/>
      <c r="KA1058" s="330"/>
      <c r="KB1058" s="330"/>
      <c r="KC1058" s="330"/>
      <c r="KD1058" s="330"/>
      <c r="KE1058" s="330"/>
      <c r="KF1058" s="330"/>
      <c r="KG1058" s="330"/>
      <c r="KH1058" s="330"/>
      <c r="KI1058" s="330"/>
      <c r="KJ1058" s="330"/>
      <c r="KK1058" s="330"/>
      <c r="KL1058" s="330"/>
      <c r="KM1058" s="330"/>
      <c r="KN1058" s="330"/>
      <c r="KO1058" s="330"/>
      <c r="KP1058" s="330"/>
      <c r="KQ1058" s="330"/>
      <c r="KR1058" s="330"/>
      <c r="KS1058" s="330"/>
      <c r="KT1058" s="330"/>
      <c r="KU1058" s="330"/>
      <c r="KV1058" s="330"/>
      <c r="KW1058" s="330"/>
      <c r="KX1058" s="330"/>
      <c r="KY1058" s="330"/>
      <c r="KZ1058" s="330"/>
      <c r="LA1058" s="330"/>
      <c r="LB1058" s="330"/>
      <c r="LC1058" s="330"/>
      <c r="LD1058" s="330"/>
      <c r="LE1058" s="330"/>
      <c r="LF1058" s="330"/>
      <c r="LG1058" s="330"/>
      <c r="LH1058" s="330"/>
      <c r="LI1058" s="330"/>
      <c r="LJ1058" s="330"/>
      <c r="LK1058" s="330"/>
      <c r="LL1058" s="330"/>
      <c r="LM1058" s="330"/>
      <c r="LN1058" s="330"/>
      <c r="LO1058" s="330"/>
      <c r="LP1058" s="330"/>
      <c r="LQ1058" s="330"/>
      <c r="LR1058" s="330"/>
      <c r="LS1058" s="330"/>
      <c r="LT1058" s="330"/>
      <c r="LU1058" s="330"/>
      <c r="LV1058" s="330"/>
      <c r="LW1058" s="330"/>
      <c r="LX1058" s="330"/>
      <c r="LY1058" s="330"/>
      <c r="LZ1058" s="330"/>
      <c r="MA1058" s="330"/>
      <c r="MB1058" s="330"/>
      <c r="MC1058" s="330"/>
      <c r="MD1058" s="330"/>
      <c r="ME1058" s="330"/>
      <c r="MF1058" s="330"/>
      <c r="MG1058" s="330"/>
      <c r="MH1058" s="330"/>
      <c r="MI1058" s="330"/>
      <c r="MJ1058" s="330"/>
      <c r="MK1058" s="330"/>
      <c r="ML1058" s="330"/>
      <c r="MM1058" s="330"/>
      <c r="MN1058" s="330"/>
      <c r="MO1058" s="330"/>
      <c r="MP1058" s="330"/>
      <c r="MQ1058" s="330"/>
      <c r="MR1058" s="330"/>
      <c r="MS1058" s="330"/>
      <c r="MT1058" s="330"/>
      <c r="MU1058" s="330"/>
      <c r="MV1058" s="330"/>
      <c r="MW1058" s="330"/>
      <c r="MX1058" s="330"/>
      <c r="MY1058" s="330"/>
      <c r="MZ1058" s="330"/>
      <c r="NA1058" s="330"/>
      <c r="NB1058" s="330"/>
      <c r="NC1058" s="330"/>
      <c r="ND1058" s="330"/>
      <c r="NE1058" s="330"/>
      <c r="NF1058" s="330"/>
      <c r="NG1058" s="330"/>
      <c r="NH1058" s="330"/>
      <c r="NI1058" s="330"/>
      <c r="NJ1058" s="330"/>
      <c r="NK1058" s="330"/>
      <c r="NL1058" s="330"/>
      <c r="NM1058" s="330"/>
      <c r="NN1058" s="330"/>
      <c r="NO1058" s="330"/>
      <c r="NP1058" s="330"/>
      <c r="NQ1058" s="330"/>
      <c r="NR1058" s="330"/>
      <c r="NS1058" s="330"/>
      <c r="NT1058" s="330"/>
      <c r="NU1058" s="330"/>
      <c r="NV1058" s="330"/>
      <c r="NW1058" s="330"/>
      <c r="NX1058" s="330"/>
      <c r="NY1058" s="330"/>
      <c r="NZ1058" s="330"/>
      <c r="OA1058" s="330"/>
      <c r="OB1058" s="330"/>
      <c r="OC1058" s="330"/>
      <c r="OD1058" s="330"/>
      <c r="OE1058" s="330"/>
      <c r="OF1058" s="330"/>
      <c r="OG1058" s="330"/>
      <c r="OH1058" s="330"/>
      <c r="OI1058" s="330"/>
      <c r="OJ1058" s="330"/>
      <c r="OK1058" s="330"/>
      <c r="OL1058" s="330"/>
      <c r="OM1058" s="330"/>
      <c r="ON1058" s="330"/>
      <c r="OO1058" s="330"/>
      <c r="OP1058" s="330"/>
      <c r="OQ1058" s="330"/>
      <c r="OR1058" s="330"/>
      <c r="OS1058" s="330"/>
      <c r="OT1058" s="330"/>
      <c r="OU1058" s="330"/>
      <c r="OV1058" s="330"/>
      <c r="OW1058" s="330"/>
      <c r="OX1058" s="330"/>
      <c r="OY1058" s="330"/>
      <c r="OZ1058" s="330"/>
      <c r="PA1058" s="330"/>
      <c r="PB1058" s="330"/>
      <c r="PC1058" s="330"/>
      <c r="PD1058" s="330"/>
      <c r="PE1058" s="330"/>
      <c r="PF1058" s="330"/>
      <c r="PG1058" s="330"/>
      <c r="PH1058" s="330"/>
      <c r="PI1058" s="330"/>
      <c r="PJ1058" s="330"/>
      <c r="PK1058" s="330"/>
      <c r="PL1058" s="330"/>
      <c r="PM1058" s="330"/>
      <c r="PN1058" s="330"/>
      <c r="PO1058" s="330"/>
      <c r="PP1058" s="330"/>
      <c r="PQ1058" s="330"/>
      <c r="PR1058" s="330"/>
      <c r="PS1058" s="330"/>
      <c r="PT1058" s="330"/>
      <c r="PU1058" s="330"/>
      <c r="PV1058" s="330"/>
      <c r="PW1058" s="330"/>
      <c r="PX1058" s="330"/>
      <c r="PY1058" s="330"/>
      <c r="PZ1058" s="330"/>
      <c r="QA1058" s="330"/>
      <c r="QB1058" s="330"/>
      <c r="QC1058" s="330"/>
      <c r="QD1058" s="330"/>
      <c r="QE1058" s="330"/>
      <c r="QF1058" s="330"/>
      <c r="QG1058" s="330"/>
      <c r="QH1058" s="330"/>
      <c r="QI1058" s="330"/>
      <c r="QJ1058" s="330"/>
      <c r="QK1058" s="330"/>
      <c r="QL1058" s="330"/>
      <c r="QM1058" s="330"/>
      <c r="QN1058" s="330"/>
      <c r="QO1058" s="330"/>
      <c r="QP1058" s="330"/>
      <c r="QQ1058" s="330"/>
      <c r="QR1058" s="330"/>
      <c r="QS1058" s="330"/>
      <c r="QT1058" s="330"/>
      <c r="QU1058" s="330"/>
      <c r="QV1058" s="330"/>
      <c r="QW1058" s="330"/>
      <c r="QX1058" s="330"/>
      <c r="QY1058" s="330"/>
      <c r="QZ1058" s="330"/>
      <c r="RA1058" s="330"/>
      <c r="RB1058" s="330"/>
      <c r="RC1058" s="330"/>
      <c r="RD1058" s="330"/>
      <c r="RE1058" s="330"/>
      <c r="RF1058" s="330"/>
      <c r="RG1058" s="330"/>
      <c r="RH1058" s="330"/>
      <c r="RI1058" s="330"/>
      <c r="RJ1058" s="330"/>
      <c r="RK1058" s="330"/>
      <c r="RL1058" s="330"/>
      <c r="RM1058" s="330"/>
      <c r="RN1058" s="330"/>
      <c r="RO1058" s="330"/>
      <c r="RP1058" s="330"/>
      <c r="RQ1058" s="330"/>
      <c r="RR1058" s="330"/>
      <c r="RS1058" s="330"/>
      <c r="RT1058" s="330"/>
      <c r="RU1058" s="330"/>
      <c r="RV1058" s="330"/>
      <c r="RW1058" s="330"/>
      <c r="RX1058" s="330"/>
      <c r="RY1058" s="330"/>
      <c r="RZ1058" s="330"/>
      <c r="SA1058" s="330"/>
      <c r="SB1058" s="330"/>
      <c r="SC1058" s="330"/>
      <c r="SD1058" s="330"/>
      <c r="SE1058" s="330"/>
      <c r="SF1058" s="330"/>
      <c r="SG1058" s="330"/>
      <c r="SH1058" s="330"/>
      <c r="SI1058" s="330"/>
      <c r="SJ1058" s="330"/>
      <c r="SK1058" s="330"/>
      <c r="SL1058" s="330"/>
      <c r="SM1058" s="330"/>
      <c r="SN1058" s="330"/>
      <c r="SO1058" s="330"/>
      <c r="SP1058" s="330"/>
      <c r="SQ1058" s="330"/>
      <c r="SR1058" s="330"/>
      <c r="SS1058" s="330"/>
      <c r="ST1058" s="330"/>
      <c r="SU1058" s="330"/>
      <c r="SV1058" s="330"/>
      <c r="SW1058" s="330"/>
      <c r="SX1058" s="330"/>
      <c r="SY1058" s="330"/>
      <c r="SZ1058" s="330"/>
      <c r="TA1058" s="330"/>
      <c r="TB1058" s="330"/>
      <c r="TC1058" s="330"/>
      <c r="TD1058" s="330"/>
      <c r="TE1058" s="330"/>
      <c r="TF1058" s="330"/>
      <c r="TG1058" s="330"/>
      <c r="TH1058" s="330"/>
      <c r="TI1058" s="330"/>
      <c r="TJ1058" s="330"/>
      <c r="TK1058" s="330"/>
      <c r="TL1058" s="330"/>
      <c r="TM1058" s="330"/>
      <c r="TN1058" s="330"/>
      <c r="TO1058" s="330"/>
      <c r="TP1058" s="330"/>
      <c r="TQ1058" s="330"/>
      <c r="TR1058" s="330"/>
      <c r="TS1058" s="330"/>
      <c r="TT1058" s="330"/>
      <c r="TU1058" s="330"/>
      <c r="TV1058" s="330"/>
      <c r="TW1058" s="330"/>
      <c r="TX1058" s="330"/>
      <c r="TY1058" s="330"/>
      <c r="TZ1058" s="330"/>
      <c r="UA1058" s="330"/>
      <c r="UB1058" s="330"/>
      <c r="UC1058" s="330"/>
      <c r="UD1058" s="330"/>
      <c r="UE1058" s="330"/>
      <c r="UF1058" s="330"/>
      <c r="UG1058" s="330"/>
      <c r="UH1058" s="330"/>
      <c r="UI1058" s="330"/>
      <c r="UJ1058" s="330"/>
      <c r="UK1058" s="330"/>
      <c r="UL1058" s="330"/>
      <c r="UM1058" s="330"/>
      <c r="UN1058" s="330"/>
      <c r="UO1058" s="330"/>
      <c r="UP1058" s="330"/>
      <c r="UQ1058" s="330"/>
      <c r="UR1058" s="330"/>
      <c r="US1058" s="330"/>
      <c r="UT1058" s="330"/>
      <c r="UU1058" s="330"/>
      <c r="UV1058" s="330"/>
      <c r="UW1058" s="330"/>
      <c r="UX1058" s="330"/>
      <c r="UY1058" s="330"/>
      <c r="UZ1058" s="330"/>
      <c r="VA1058" s="330"/>
      <c r="VB1058" s="330"/>
      <c r="VC1058" s="330"/>
      <c r="VD1058" s="330"/>
      <c r="VE1058" s="330"/>
      <c r="VF1058" s="330"/>
      <c r="VG1058" s="330"/>
      <c r="VH1058" s="330"/>
      <c r="VI1058" s="330"/>
      <c r="VJ1058" s="330"/>
      <c r="VK1058" s="330"/>
      <c r="VL1058" s="330"/>
      <c r="VM1058" s="330"/>
      <c r="VN1058" s="330"/>
      <c r="VO1058" s="330"/>
      <c r="VP1058" s="330"/>
      <c r="VQ1058" s="330"/>
      <c r="VR1058" s="330"/>
      <c r="VS1058" s="330"/>
      <c r="VT1058" s="330"/>
      <c r="VU1058" s="330"/>
      <c r="VV1058" s="330"/>
      <c r="VW1058" s="330"/>
      <c r="VX1058" s="330"/>
      <c r="VY1058" s="330"/>
      <c r="VZ1058" s="330"/>
      <c r="WA1058" s="330"/>
      <c r="WB1058" s="330"/>
      <c r="WC1058" s="330"/>
      <c r="WD1058" s="330"/>
      <c r="WE1058" s="330"/>
      <c r="WF1058" s="330"/>
      <c r="WG1058" s="330"/>
      <c r="WH1058" s="330"/>
      <c r="WI1058" s="330"/>
      <c r="WJ1058" s="330"/>
      <c r="WK1058" s="330"/>
      <c r="WL1058" s="330"/>
      <c r="WM1058" s="330"/>
      <c r="WN1058" s="330"/>
      <c r="WO1058" s="330"/>
      <c r="WP1058" s="330"/>
      <c r="WQ1058" s="330"/>
      <c r="WR1058" s="330"/>
      <c r="WS1058" s="330"/>
      <c r="WT1058" s="330"/>
      <c r="WU1058" s="330"/>
      <c r="WV1058" s="330"/>
      <c r="WW1058" s="330"/>
      <c r="WX1058" s="330"/>
      <c r="WY1058" s="330"/>
      <c r="WZ1058" s="330"/>
      <c r="XA1058" s="330"/>
      <c r="XB1058" s="330"/>
      <c r="XC1058" s="330"/>
      <c r="XD1058" s="330"/>
      <c r="XE1058" s="330"/>
      <c r="XF1058" s="330"/>
      <c r="XG1058" s="330"/>
      <c r="XH1058" s="330"/>
      <c r="XI1058" s="330"/>
      <c r="XJ1058" s="330"/>
      <c r="XK1058" s="330"/>
      <c r="XL1058" s="330"/>
      <c r="XM1058" s="330"/>
      <c r="XN1058" s="330"/>
      <c r="XO1058" s="330"/>
      <c r="XP1058" s="330"/>
      <c r="XQ1058" s="330"/>
      <c r="XR1058" s="330"/>
      <c r="XS1058" s="330"/>
      <c r="XT1058" s="330"/>
      <c r="XU1058" s="330"/>
      <c r="XV1058" s="330"/>
      <c r="XW1058" s="330"/>
      <c r="XX1058" s="330"/>
      <c r="XY1058" s="330"/>
      <c r="XZ1058" s="330"/>
      <c r="YA1058" s="330"/>
      <c r="YB1058" s="330"/>
      <c r="YC1058" s="330"/>
      <c r="YD1058" s="330"/>
      <c r="YE1058" s="330"/>
      <c r="YF1058" s="330"/>
      <c r="YG1058" s="330"/>
      <c r="YH1058" s="330"/>
      <c r="YI1058" s="330"/>
      <c r="YJ1058" s="330"/>
      <c r="YK1058" s="330"/>
      <c r="YL1058" s="330"/>
      <c r="YM1058" s="330"/>
      <c r="YN1058" s="330"/>
      <c r="YO1058" s="330"/>
      <c r="YP1058" s="330"/>
      <c r="YQ1058" s="330"/>
      <c r="YR1058" s="330"/>
      <c r="YS1058" s="330"/>
      <c r="YT1058" s="330"/>
      <c r="YU1058" s="330"/>
      <c r="YV1058" s="330"/>
      <c r="YW1058" s="330"/>
      <c r="YX1058" s="330"/>
      <c r="YY1058" s="330"/>
      <c r="YZ1058" s="330"/>
      <c r="ZA1058" s="330"/>
      <c r="ZB1058" s="330"/>
      <c r="ZC1058" s="330"/>
      <c r="ZD1058" s="330"/>
      <c r="ZE1058" s="330"/>
      <c r="ZF1058" s="330"/>
      <c r="ZG1058" s="330"/>
      <c r="ZH1058" s="330"/>
      <c r="ZI1058" s="330"/>
      <c r="ZJ1058" s="330"/>
      <c r="ZK1058" s="330"/>
      <c r="ZL1058" s="330"/>
      <c r="ZM1058" s="330"/>
      <c r="ZN1058" s="330"/>
      <c r="ZO1058" s="330"/>
      <c r="ZP1058" s="330"/>
      <c r="ZQ1058" s="330"/>
      <c r="ZR1058" s="330"/>
      <c r="ZS1058" s="330"/>
      <c r="ZT1058" s="330"/>
      <c r="ZU1058" s="330"/>
      <c r="ZV1058" s="330"/>
      <c r="ZW1058" s="330"/>
      <c r="ZX1058" s="330"/>
      <c r="ZY1058" s="330"/>
      <c r="ZZ1058" s="330"/>
      <c r="AAA1058" s="330"/>
      <c r="AAB1058" s="330"/>
      <c r="AAC1058" s="330"/>
      <c r="AAD1058" s="330"/>
      <c r="AAE1058" s="330"/>
      <c r="AAF1058" s="330"/>
      <c r="AAG1058" s="330"/>
      <c r="AAH1058" s="330"/>
      <c r="AAI1058" s="330"/>
      <c r="AAJ1058" s="330"/>
      <c r="AAK1058" s="330"/>
      <c r="AAL1058" s="330"/>
      <c r="AAM1058" s="330"/>
      <c r="AAN1058" s="330"/>
      <c r="AAO1058" s="330"/>
      <c r="AAP1058" s="330"/>
      <c r="AAQ1058" s="330"/>
      <c r="AAR1058" s="330"/>
      <c r="AAS1058" s="330"/>
      <c r="AAT1058" s="330"/>
      <c r="AAU1058" s="330"/>
      <c r="AAV1058" s="330"/>
      <c r="AAW1058" s="330"/>
      <c r="AAX1058" s="330"/>
      <c r="AAY1058" s="330"/>
      <c r="AAZ1058" s="330"/>
      <c r="ABA1058" s="330"/>
      <c r="ABB1058" s="330"/>
      <c r="ABC1058" s="330"/>
      <c r="ABD1058" s="330"/>
      <c r="ABE1058" s="330"/>
      <c r="ABF1058" s="330"/>
      <c r="ABG1058" s="330"/>
      <c r="ABH1058" s="330"/>
      <c r="ABI1058" s="330"/>
      <c r="ABJ1058" s="330"/>
      <c r="ABK1058" s="330"/>
      <c r="ABL1058" s="330"/>
      <c r="ABM1058" s="330"/>
      <c r="ABN1058" s="330"/>
      <c r="ABO1058" s="330"/>
      <c r="ABP1058" s="330"/>
      <c r="ABQ1058" s="330"/>
      <c r="ABR1058" s="330"/>
      <c r="ABS1058" s="330"/>
      <c r="ABT1058" s="330"/>
      <c r="ABU1058" s="330"/>
      <c r="ABV1058" s="330"/>
      <c r="ABW1058" s="330"/>
      <c r="ABX1058" s="330"/>
      <c r="ABY1058" s="330"/>
      <c r="ABZ1058" s="330"/>
      <c r="ACA1058" s="330"/>
      <c r="ACB1058" s="330"/>
      <c r="ACC1058" s="330"/>
      <c r="ACD1058" s="330"/>
      <c r="ACE1058" s="330"/>
      <c r="ACF1058" s="330"/>
      <c r="ACG1058" s="330"/>
      <c r="ACH1058" s="330"/>
      <c r="ACI1058" s="330"/>
      <c r="ACJ1058" s="330"/>
      <c r="ACK1058" s="330"/>
      <c r="ACL1058" s="330"/>
      <c r="ACM1058" s="330"/>
      <c r="ACN1058" s="330"/>
      <c r="ACO1058" s="330"/>
      <c r="ACP1058" s="330"/>
      <c r="ACQ1058" s="330"/>
      <c r="ACR1058" s="330"/>
      <c r="ACS1058" s="330"/>
      <c r="ACT1058" s="330"/>
      <c r="ACU1058" s="330"/>
      <c r="ACV1058" s="330"/>
      <c r="ACW1058" s="330"/>
      <c r="ACX1058" s="330"/>
      <c r="ACY1058" s="330"/>
      <c r="ACZ1058" s="330"/>
      <c r="ADA1058" s="330"/>
      <c r="ADB1058" s="330"/>
      <c r="ADC1058" s="330"/>
      <c r="ADD1058" s="330"/>
      <c r="ADE1058" s="330"/>
      <c r="ADF1058" s="330"/>
      <c r="ADG1058" s="330"/>
      <c r="ADH1058" s="330"/>
      <c r="ADI1058" s="330"/>
      <c r="ADJ1058" s="330"/>
      <c r="ADK1058" s="330"/>
      <c r="ADL1058" s="330"/>
      <c r="ADM1058" s="330"/>
      <c r="ADN1058" s="330"/>
      <c r="ADO1058" s="330"/>
      <c r="ADP1058" s="330"/>
      <c r="ADQ1058" s="330"/>
      <c r="ADR1058" s="330"/>
      <c r="ADS1058" s="330"/>
      <c r="ADT1058" s="330"/>
      <c r="ADU1058" s="330"/>
      <c r="ADV1058" s="330"/>
      <c r="ADW1058" s="330"/>
      <c r="ADX1058" s="330"/>
      <c r="ADY1058" s="330"/>
      <c r="ADZ1058" s="330"/>
      <c r="AEA1058" s="330"/>
      <c r="AEB1058" s="330"/>
      <c r="AEC1058" s="330"/>
      <c r="AED1058" s="330"/>
      <c r="AEE1058" s="330"/>
      <c r="AEF1058" s="330"/>
      <c r="AEG1058" s="330"/>
      <c r="AEH1058" s="330"/>
      <c r="AEI1058" s="330"/>
      <c r="AEJ1058" s="330"/>
      <c r="AEK1058" s="330"/>
      <c r="AEL1058" s="330"/>
      <c r="AEM1058" s="330"/>
      <c r="AEN1058" s="330"/>
      <c r="AEO1058" s="330"/>
      <c r="AEP1058" s="330"/>
      <c r="AEQ1058" s="330"/>
      <c r="AER1058" s="330"/>
      <c r="AES1058" s="330"/>
      <c r="AET1058" s="330"/>
      <c r="AEU1058" s="330"/>
      <c r="AEV1058" s="330"/>
      <c r="AEW1058" s="330"/>
      <c r="AEX1058" s="330"/>
      <c r="AEY1058" s="330"/>
      <c r="AEZ1058" s="330"/>
      <c r="AFA1058" s="330"/>
      <c r="AFB1058" s="330"/>
      <c r="AFC1058" s="330"/>
      <c r="AFD1058" s="330"/>
      <c r="AFE1058" s="330"/>
      <c r="AFF1058" s="330"/>
      <c r="AFG1058" s="330"/>
      <c r="AFH1058" s="330"/>
      <c r="AFI1058" s="330"/>
      <c r="AFJ1058" s="330"/>
      <c r="AFK1058" s="330"/>
      <c r="AFL1058" s="330"/>
      <c r="AFM1058" s="330"/>
      <c r="AFN1058" s="330"/>
      <c r="AFO1058" s="330"/>
      <c r="AFP1058" s="330"/>
      <c r="AFQ1058" s="330"/>
      <c r="AFR1058" s="330"/>
      <c r="AFS1058" s="330"/>
      <c r="AFT1058" s="330"/>
      <c r="AFU1058" s="330"/>
      <c r="AFV1058" s="330"/>
      <c r="AFW1058" s="330"/>
      <c r="AFX1058" s="330"/>
      <c r="AFY1058" s="330"/>
      <c r="AFZ1058" s="330"/>
      <c r="AGA1058" s="330"/>
      <c r="AGB1058" s="330"/>
      <c r="AGC1058" s="330"/>
      <c r="AGD1058" s="330"/>
      <c r="AGE1058" s="330"/>
      <c r="AGF1058" s="330"/>
      <c r="AGG1058" s="330"/>
      <c r="AGH1058" s="330"/>
      <c r="AGI1058" s="330"/>
      <c r="AGJ1058" s="330"/>
      <c r="AGK1058" s="330"/>
      <c r="AGL1058" s="330"/>
      <c r="AGM1058" s="330"/>
      <c r="AGN1058" s="330"/>
      <c r="AGO1058" s="330"/>
      <c r="AGP1058" s="330"/>
      <c r="AGQ1058" s="330"/>
      <c r="AGR1058" s="330"/>
      <c r="AGS1058" s="330"/>
      <c r="AGT1058" s="330"/>
      <c r="AGU1058" s="330"/>
      <c r="AGV1058" s="330"/>
      <c r="AGW1058" s="330"/>
      <c r="AGX1058" s="330"/>
      <c r="AGY1058" s="330"/>
      <c r="AGZ1058" s="330"/>
      <c r="AHA1058" s="330"/>
      <c r="AHB1058" s="330"/>
      <c r="AHC1058" s="330"/>
      <c r="AHD1058" s="330"/>
      <c r="AHE1058" s="330"/>
      <c r="AHF1058" s="330"/>
      <c r="AHG1058" s="330"/>
      <c r="AHH1058" s="330"/>
      <c r="AHI1058" s="330"/>
      <c r="AHJ1058" s="330"/>
      <c r="AHK1058" s="330"/>
      <c r="AHL1058" s="330"/>
      <c r="AHM1058" s="330"/>
      <c r="AHN1058" s="330"/>
      <c r="AHO1058" s="330"/>
      <c r="AHP1058" s="330"/>
      <c r="AHQ1058" s="330"/>
      <c r="AHR1058" s="330"/>
      <c r="AHS1058" s="330"/>
      <c r="AHT1058" s="330"/>
      <c r="AHU1058" s="330"/>
      <c r="AHV1058" s="330"/>
      <c r="AHW1058" s="330"/>
      <c r="AHX1058" s="330"/>
      <c r="AHY1058" s="330"/>
      <c r="AHZ1058" s="330"/>
      <c r="AIA1058" s="330"/>
      <c r="AIB1058" s="330"/>
      <c r="AIC1058" s="330"/>
      <c r="AID1058" s="330"/>
      <c r="AIE1058" s="330"/>
      <c r="AIF1058" s="330"/>
      <c r="AIG1058" s="330"/>
      <c r="AIH1058" s="330"/>
      <c r="AII1058" s="330"/>
      <c r="AIJ1058" s="330"/>
      <c r="AIK1058" s="330"/>
      <c r="AIL1058" s="330"/>
      <c r="AIM1058" s="330"/>
      <c r="AIN1058" s="330"/>
      <c r="AIO1058" s="330"/>
      <c r="AIP1058" s="330"/>
      <c r="AIQ1058" s="330"/>
      <c r="AIR1058" s="330"/>
      <c r="AIS1058" s="330"/>
      <c r="AIT1058" s="330"/>
      <c r="AIU1058" s="330"/>
      <c r="AIV1058" s="330"/>
      <c r="AIW1058" s="330"/>
      <c r="AIX1058" s="330"/>
      <c r="AIY1058" s="330"/>
      <c r="AIZ1058" s="330"/>
      <c r="AJA1058" s="330"/>
      <c r="AJB1058" s="330"/>
      <c r="AJC1058" s="330"/>
      <c r="AJD1058" s="330"/>
      <c r="AJE1058" s="330"/>
      <c r="AJF1058" s="330"/>
      <c r="AJG1058" s="330"/>
      <c r="AJH1058" s="330"/>
      <c r="AJI1058" s="330"/>
      <c r="AJJ1058" s="330"/>
      <c r="AJK1058" s="330"/>
      <c r="AJL1058" s="330"/>
      <c r="AJM1058" s="330"/>
      <c r="AJN1058" s="330"/>
      <c r="AJO1058" s="330"/>
      <c r="AJP1058" s="330"/>
      <c r="AJQ1058" s="330"/>
      <c r="AJR1058" s="330"/>
      <c r="AJS1058" s="330"/>
      <c r="AJT1058" s="330"/>
      <c r="AJU1058" s="330"/>
      <c r="AJV1058" s="330"/>
      <c r="AJW1058" s="330"/>
      <c r="AJX1058" s="330"/>
      <c r="AJY1058" s="330"/>
      <c r="AJZ1058" s="330"/>
      <c r="AKA1058" s="330"/>
      <c r="AKB1058" s="330"/>
      <c r="AKC1058" s="330"/>
      <c r="AKD1058" s="330"/>
      <c r="AKE1058" s="330"/>
      <c r="AKF1058" s="330"/>
      <c r="AKG1058" s="330"/>
      <c r="AKH1058" s="330"/>
      <c r="AKI1058" s="330"/>
      <c r="AKJ1058" s="330"/>
      <c r="AKK1058" s="330"/>
      <c r="AKL1058" s="330"/>
      <c r="AKM1058" s="330"/>
      <c r="AKN1058" s="330"/>
      <c r="AKO1058" s="330"/>
      <c r="AKP1058" s="330"/>
      <c r="AKQ1058" s="330"/>
      <c r="AKR1058" s="330"/>
      <c r="AKS1058" s="330"/>
      <c r="AKT1058" s="330"/>
      <c r="AKU1058" s="330"/>
      <c r="AKV1058" s="330"/>
      <c r="AKW1058" s="330"/>
      <c r="AKX1058" s="330"/>
      <c r="AKY1058" s="330"/>
      <c r="AKZ1058" s="330"/>
      <c r="ALA1058" s="330"/>
      <c r="ALB1058" s="330"/>
      <c r="ALC1058" s="330"/>
      <c r="ALD1058" s="330"/>
      <c r="ALE1058" s="330"/>
      <c r="ALF1058" s="330"/>
      <c r="ALG1058" s="330"/>
      <c r="ALH1058" s="330"/>
      <c r="ALI1058" s="330"/>
      <c r="ALJ1058" s="330"/>
      <c r="ALK1058" s="330"/>
      <c r="ALL1058" s="330"/>
      <c r="ALM1058" s="330"/>
      <c r="ALN1058" s="330"/>
      <c r="ALO1058" s="330"/>
      <c r="ALP1058" s="330"/>
      <c r="ALQ1058" s="330"/>
      <c r="ALR1058" s="330"/>
      <c r="ALS1058" s="330"/>
      <c r="ALT1058" s="330"/>
      <c r="ALU1058" s="330"/>
      <c r="ALV1058" s="330"/>
      <c r="ALW1058" s="330"/>
      <c r="ALX1058" s="330"/>
      <c r="ALY1058" s="330"/>
      <c r="ALZ1058" s="330"/>
      <c r="AMA1058" s="330"/>
      <c r="AMB1058" s="330"/>
      <c r="AMC1058" s="330"/>
      <c r="AMD1058" s="330"/>
      <c r="AME1058" s="330"/>
      <c r="AMF1058" s="330"/>
      <c r="AMG1058" s="330"/>
      <c r="AMH1058" s="330"/>
      <c r="AMI1058" s="330"/>
      <c r="AMJ1058" s="330"/>
      <c r="AMK1058" s="330"/>
      <c r="AML1058" s="330"/>
      <c r="AMM1058" s="330"/>
      <c r="AMN1058" s="330"/>
      <c r="AMO1058" s="330"/>
      <c r="AMP1058" s="330"/>
      <c r="AMQ1058" s="330"/>
      <c r="AMR1058" s="330"/>
      <c r="AMS1058" s="330"/>
      <c r="AMT1058" s="330"/>
      <c r="AMU1058" s="330"/>
      <c r="AMV1058" s="330"/>
      <c r="AMW1058" s="330"/>
      <c r="AMX1058" s="330"/>
      <c r="AMY1058" s="330"/>
      <c r="AMZ1058" s="330"/>
      <c r="ANA1058" s="330"/>
      <c r="ANB1058" s="330"/>
      <c r="ANC1058" s="330"/>
      <c r="AND1058" s="330"/>
      <c r="ANE1058" s="330"/>
      <c r="ANF1058" s="330"/>
      <c r="ANG1058" s="330"/>
      <c r="ANH1058" s="330"/>
      <c r="ANI1058" s="330"/>
      <c r="ANJ1058" s="330"/>
      <c r="ANK1058" s="330"/>
      <c r="ANL1058" s="330"/>
      <c r="ANM1058" s="330"/>
      <c r="ANN1058" s="330"/>
      <c r="ANO1058" s="330"/>
      <c r="ANP1058" s="330"/>
      <c r="ANQ1058" s="330"/>
      <c r="ANR1058" s="330"/>
      <c r="ANS1058" s="330"/>
      <c r="ANT1058" s="330"/>
      <c r="ANU1058" s="330"/>
      <c r="ANV1058" s="330"/>
      <c r="ANW1058" s="330"/>
      <c r="ANX1058" s="330"/>
      <c r="ANY1058" s="330"/>
      <c r="ANZ1058" s="330"/>
      <c r="AOA1058" s="330"/>
      <c r="AOB1058" s="330"/>
      <c r="AOC1058" s="330"/>
      <c r="AOD1058" s="330"/>
      <c r="AOE1058" s="330"/>
      <c r="AOF1058" s="330"/>
      <c r="AOG1058" s="330"/>
      <c r="AOH1058" s="330"/>
      <c r="AOI1058" s="330"/>
      <c r="AOJ1058" s="330"/>
      <c r="AOK1058" s="330"/>
      <c r="AOL1058" s="330"/>
      <c r="AOM1058" s="330"/>
      <c r="AON1058" s="330"/>
      <c r="AOO1058" s="330"/>
      <c r="AOP1058" s="330"/>
      <c r="AOQ1058" s="330"/>
      <c r="AOR1058" s="330"/>
      <c r="AOS1058" s="330"/>
      <c r="AOT1058" s="330"/>
      <c r="AOU1058" s="330"/>
      <c r="AOV1058" s="330"/>
      <c r="AOW1058" s="330"/>
      <c r="AOX1058" s="330"/>
      <c r="AOY1058" s="330"/>
      <c r="AOZ1058" s="330"/>
      <c r="APA1058" s="330"/>
      <c r="APB1058" s="330"/>
      <c r="APC1058" s="330"/>
      <c r="APD1058" s="330"/>
      <c r="APE1058" s="330"/>
      <c r="APF1058" s="330"/>
      <c r="APG1058" s="330"/>
      <c r="APH1058" s="330"/>
      <c r="API1058" s="330"/>
      <c r="APJ1058" s="330"/>
      <c r="APK1058" s="330"/>
      <c r="APL1058" s="330"/>
      <c r="APM1058" s="330"/>
      <c r="APN1058" s="330"/>
      <c r="APO1058" s="330"/>
      <c r="APP1058" s="330"/>
      <c r="APQ1058" s="330"/>
      <c r="APR1058" s="330"/>
      <c r="APS1058" s="330"/>
      <c r="APT1058" s="330"/>
      <c r="APU1058" s="330"/>
      <c r="APV1058" s="330"/>
      <c r="APW1058" s="330"/>
      <c r="APX1058" s="330"/>
      <c r="APY1058" s="330"/>
      <c r="APZ1058" s="330"/>
      <c r="AQA1058" s="330"/>
      <c r="AQB1058" s="330"/>
      <c r="AQC1058" s="330"/>
      <c r="AQD1058" s="330"/>
      <c r="AQE1058" s="330"/>
      <c r="AQF1058" s="330"/>
      <c r="AQG1058" s="330"/>
      <c r="AQH1058" s="330"/>
      <c r="AQI1058" s="330"/>
      <c r="AQJ1058" s="330"/>
      <c r="AQK1058" s="330"/>
      <c r="AQL1058" s="330"/>
      <c r="AQM1058" s="330"/>
      <c r="AQN1058" s="330"/>
      <c r="AQO1058" s="330"/>
      <c r="AQP1058" s="330"/>
      <c r="AQQ1058" s="330"/>
      <c r="AQR1058" s="330"/>
      <c r="AQS1058" s="330"/>
      <c r="AQT1058" s="330"/>
      <c r="AQU1058" s="330"/>
      <c r="AQV1058" s="330"/>
      <c r="AQW1058" s="330"/>
      <c r="AQX1058" s="330"/>
      <c r="AQY1058" s="330"/>
      <c r="AQZ1058" s="330"/>
      <c r="ARA1058" s="330"/>
      <c r="ARB1058" s="330"/>
      <c r="ARC1058" s="330"/>
      <c r="ARD1058" s="330"/>
      <c r="ARE1058" s="330"/>
      <c r="ARF1058" s="330"/>
      <c r="ARG1058" s="330"/>
      <c r="ARH1058" s="330"/>
      <c r="ARI1058" s="330"/>
      <c r="ARJ1058" s="330"/>
      <c r="ARK1058" s="330"/>
      <c r="ARL1058" s="330"/>
      <c r="ARM1058" s="330"/>
      <c r="ARN1058" s="330"/>
      <c r="ARO1058" s="330"/>
      <c r="ARP1058" s="330"/>
      <c r="ARQ1058" s="330"/>
      <c r="ARR1058" s="330"/>
      <c r="ARS1058" s="330"/>
      <c r="ART1058" s="330"/>
      <c r="ARU1058" s="330"/>
      <c r="ARV1058" s="330"/>
      <c r="ARW1058" s="330"/>
      <c r="ARX1058" s="330"/>
      <c r="ARY1058" s="330"/>
      <c r="ARZ1058" s="330"/>
      <c r="ASA1058" s="330"/>
      <c r="ASB1058" s="330"/>
      <c r="ASC1058" s="330"/>
      <c r="ASD1058" s="330"/>
      <c r="ASE1058" s="330"/>
      <c r="ASF1058" s="330"/>
      <c r="ASG1058" s="330"/>
      <c r="ASH1058" s="330"/>
      <c r="ASI1058" s="330"/>
      <c r="ASJ1058" s="330"/>
      <c r="ASK1058" s="330"/>
      <c r="ASL1058" s="330"/>
      <c r="ASM1058" s="330"/>
      <c r="ASN1058" s="330"/>
      <c r="ASO1058" s="330"/>
      <c r="ASP1058" s="330"/>
      <c r="ASQ1058" s="330"/>
      <c r="ASR1058" s="330"/>
      <c r="ASS1058" s="330"/>
      <c r="AST1058" s="330"/>
      <c r="ASU1058" s="330"/>
      <c r="ASV1058" s="330"/>
      <c r="ASW1058" s="330"/>
      <c r="ASX1058" s="330"/>
      <c r="ASY1058" s="330"/>
      <c r="ASZ1058" s="330"/>
      <c r="ATA1058" s="330"/>
      <c r="ATB1058" s="330"/>
      <c r="ATC1058" s="330"/>
      <c r="ATD1058" s="330"/>
      <c r="ATE1058" s="330"/>
      <c r="ATF1058" s="330"/>
      <c r="ATG1058" s="330"/>
      <c r="ATH1058" s="330"/>
      <c r="ATI1058" s="330"/>
      <c r="ATJ1058" s="330"/>
      <c r="ATK1058" s="330"/>
      <c r="ATL1058" s="330"/>
      <c r="ATM1058" s="330"/>
      <c r="ATN1058" s="330"/>
      <c r="ATO1058" s="330"/>
      <c r="ATP1058" s="330"/>
      <c r="ATQ1058" s="330"/>
      <c r="ATR1058" s="330"/>
      <c r="ATS1058" s="330"/>
      <c r="ATT1058" s="330"/>
      <c r="ATU1058" s="330"/>
      <c r="ATV1058" s="330"/>
      <c r="ATW1058" s="330"/>
      <c r="ATX1058" s="330"/>
      <c r="ATY1058" s="330"/>
      <c r="ATZ1058" s="330"/>
      <c r="AUA1058" s="330"/>
      <c r="AUB1058" s="330"/>
      <c r="AUC1058" s="330"/>
      <c r="AUD1058" s="330"/>
      <c r="AUE1058" s="330"/>
      <c r="AUF1058" s="330"/>
      <c r="AUG1058" s="330"/>
      <c r="AUH1058" s="330"/>
      <c r="AUI1058" s="330"/>
      <c r="AUJ1058" s="330"/>
      <c r="AUK1058" s="330"/>
      <c r="AUL1058" s="330"/>
      <c r="AUM1058" s="330"/>
      <c r="AUN1058" s="330"/>
      <c r="AUO1058" s="330"/>
      <c r="AUP1058" s="330"/>
      <c r="AUQ1058" s="330"/>
      <c r="AUR1058" s="330"/>
      <c r="AUS1058" s="330"/>
      <c r="AUT1058" s="330"/>
      <c r="AUU1058" s="330"/>
      <c r="AUV1058" s="330"/>
      <c r="AUW1058" s="330"/>
      <c r="AUX1058" s="330"/>
      <c r="AUY1058" s="330"/>
      <c r="AUZ1058" s="330"/>
      <c r="AVA1058" s="330"/>
      <c r="AVB1058" s="330"/>
      <c r="AVC1058" s="330"/>
      <c r="AVD1058" s="330"/>
      <c r="AVE1058" s="330"/>
      <c r="AVF1058" s="330"/>
      <c r="AVG1058" s="330"/>
      <c r="AVH1058" s="330"/>
      <c r="AVI1058" s="330"/>
      <c r="AVJ1058" s="330"/>
      <c r="AVK1058" s="330"/>
      <c r="AVL1058" s="330"/>
      <c r="AVM1058" s="330"/>
      <c r="AVN1058" s="330"/>
      <c r="AVO1058" s="330"/>
      <c r="AVP1058" s="330"/>
      <c r="AVQ1058" s="330"/>
      <c r="AVR1058" s="330"/>
      <c r="AVS1058" s="330"/>
      <c r="AVT1058" s="330"/>
      <c r="AVU1058" s="330"/>
      <c r="AVV1058" s="330"/>
      <c r="AVW1058" s="330"/>
      <c r="AVX1058" s="330"/>
      <c r="AVY1058" s="330"/>
      <c r="AVZ1058" s="330"/>
      <c r="AWA1058" s="330"/>
      <c r="AWB1058" s="330"/>
      <c r="AWC1058" s="330"/>
      <c r="AWD1058" s="330"/>
      <c r="AWE1058" s="330"/>
      <c r="AWF1058" s="330"/>
      <c r="AWG1058" s="330"/>
      <c r="AWH1058" s="330"/>
      <c r="AWI1058" s="330"/>
      <c r="AWJ1058" s="330"/>
      <c r="AWK1058" s="330"/>
      <c r="AWL1058" s="330"/>
      <c r="AWM1058" s="330"/>
      <c r="AWN1058" s="330"/>
      <c r="AWO1058" s="330"/>
      <c r="AWP1058" s="330"/>
      <c r="AWQ1058" s="330"/>
      <c r="AWR1058" s="330"/>
      <c r="AWS1058" s="330"/>
      <c r="AWT1058" s="330"/>
      <c r="AWU1058" s="330"/>
      <c r="AWV1058" s="330"/>
      <c r="AWW1058" s="330"/>
      <c r="AWX1058" s="330"/>
      <c r="AWY1058" s="330"/>
      <c r="AWZ1058" s="330"/>
      <c r="AXA1058" s="330"/>
      <c r="AXB1058" s="330"/>
      <c r="AXC1058" s="330"/>
      <c r="AXD1058" s="330"/>
      <c r="AXE1058" s="330"/>
      <c r="AXF1058" s="330"/>
      <c r="AXG1058" s="330"/>
      <c r="AXH1058" s="330"/>
      <c r="AXI1058" s="330"/>
      <c r="AXJ1058" s="330"/>
      <c r="AXK1058" s="330"/>
      <c r="AXL1058" s="330"/>
      <c r="AXM1058" s="330"/>
      <c r="AXN1058" s="330"/>
      <c r="AXO1058" s="330"/>
      <c r="AXP1058" s="330"/>
      <c r="AXQ1058" s="330"/>
      <c r="AXR1058" s="330"/>
      <c r="AXS1058" s="330"/>
      <c r="AXT1058" s="330"/>
      <c r="AXU1058" s="330"/>
      <c r="AXV1058" s="330"/>
      <c r="AXW1058" s="330"/>
      <c r="AXX1058" s="330"/>
      <c r="AXY1058" s="330"/>
      <c r="AXZ1058" s="330"/>
      <c r="AYA1058" s="330"/>
      <c r="AYB1058" s="330"/>
      <c r="AYC1058" s="330"/>
      <c r="AYD1058" s="330"/>
      <c r="AYE1058" s="330"/>
      <c r="AYF1058" s="330"/>
      <c r="AYG1058" s="330"/>
      <c r="AYH1058" s="330"/>
      <c r="AYI1058" s="330"/>
      <c r="AYJ1058" s="330"/>
      <c r="AYK1058" s="330"/>
      <c r="AYL1058" s="330"/>
      <c r="AYM1058" s="330"/>
      <c r="AYN1058" s="330"/>
      <c r="AYO1058" s="330"/>
      <c r="AYP1058" s="330"/>
      <c r="AYQ1058" s="330"/>
      <c r="AYR1058" s="330"/>
      <c r="AYS1058" s="330"/>
      <c r="AYT1058" s="330"/>
      <c r="AYU1058" s="330"/>
      <c r="AYV1058" s="330"/>
      <c r="AYW1058" s="330"/>
      <c r="AYX1058" s="330"/>
      <c r="AYY1058" s="330"/>
      <c r="AYZ1058" s="330"/>
      <c r="AZA1058" s="330"/>
      <c r="AZB1058" s="330"/>
      <c r="AZC1058" s="330"/>
      <c r="AZD1058" s="330"/>
      <c r="AZE1058" s="330"/>
      <c r="AZF1058" s="330"/>
      <c r="AZG1058" s="330"/>
      <c r="AZH1058" s="330"/>
      <c r="AZI1058" s="330"/>
      <c r="AZJ1058" s="330"/>
      <c r="AZK1058" s="330"/>
      <c r="AZL1058" s="330"/>
      <c r="AZM1058" s="330"/>
      <c r="AZN1058" s="330"/>
      <c r="AZO1058" s="330"/>
      <c r="AZP1058" s="330"/>
      <c r="AZQ1058" s="330"/>
      <c r="AZR1058" s="330"/>
      <c r="AZS1058" s="330"/>
      <c r="AZT1058" s="330"/>
      <c r="AZU1058" s="330"/>
      <c r="AZV1058" s="330"/>
      <c r="AZW1058" s="330"/>
      <c r="AZX1058" s="330"/>
      <c r="AZY1058" s="330"/>
      <c r="AZZ1058" s="330"/>
      <c r="BAA1058" s="330"/>
      <c r="BAB1058" s="330"/>
      <c r="BAC1058" s="330"/>
      <c r="BAD1058" s="330"/>
      <c r="BAE1058" s="330"/>
      <c r="BAF1058" s="330"/>
      <c r="BAG1058" s="330"/>
      <c r="BAH1058" s="330"/>
      <c r="BAI1058" s="330"/>
      <c r="BAJ1058" s="330"/>
      <c r="BAK1058" s="330"/>
      <c r="BAL1058" s="330"/>
      <c r="BAM1058" s="330"/>
      <c r="BAN1058" s="330"/>
      <c r="BAO1058" s="330"/>
      <c r="BAP1058" s="330"/>
      <c r="BAQ1058" s="330"/>
      <c r="BAR1058" s="330"/>
      <c r="BAS1058" s="330"/>
      <c r="BAT1058" s="330"/>
      <c r="BAU1058" s="330"/>
      <c r="BAV1058" s="330"/>
      <c r="BAW1058" s="330"/>
      <c r="BAX1058" s="330"/>
      <c r="BAY1058" s="330"/>
      <c r="BAZ1058" s="330"/>
      <c r="BBA1058" s="330"/>
      <c r="BBB1058" s="330"/>
      <c r="BBC1058" s="330"/>
      <c r="BBD1058" s="330"/>
      <c r="BBE1058" s="330"/>
      <c r="BBF1058" s="330"/>
      <c r="BBG1058" s="330"/>
      <c r="BBH1058" s="330"/>
      <c r="BBI1058" s="330"/>
      <c r="BBJ1058" s="330"/>
      <c r="BBK1058" s="330"/>
      <c r="BBL1058" s="330"/>
      <c r="BBM1058" s="330"/>
      <c r="BBN1058" s="330"/>
      <c r="BBO1058" s="330"/>
      <c r="BBP1058" s="330"/>
      <c r="BBQ1058" s="330"/>
      <c r="BBR1058" s="330"/>
      <c r="BBS1058" s="330"/>
      <c r="BBT1058" s="330"/>
      <c r="BBU1058" s="330"/>
      <c r="BBV1058" s="330"/>
      <c r="BBW1058" s="330"/>
      <c r="BBX1058" s="330"/>
      <c r="BBY1058" s="330"/>
      <c r="BBZ1058" s="330"/>
      <c r="BCA1058" s="330"/>
      <c r="BCB1058" s="330"/>
      <c r="BCC1058" s="330"/>
      <c r="BCD1058" s="330"/>
      <c r="BCE1058" s="330"/>
      <c r="BCF1058" s="330"/>
      <c r="BCG1058" s="330"/>
      <c r="BCH1058" s="330"/>
      <c r="BCI1058" s="330"/>
      <c r="BCJ1058" s="330"/>
      <c r="BCK1058" s="330"/>
      <c r="BCL1058" s="330"/>
      <c r="BCM1058" s="330"/>
      <c r="BCN1058" s="330"/>
      <c r="BCO1058" s="330"/>
      <c r="BCP1058" s="330"/>
      <c r="BCQ1058" s="330"/>
      <c r="BCR1058" s="330"/>
      <c r="BCS1058" s="330"/>
      <c r="BCT1058" s="330"/>
      <c r="BCU1058" s="330"/>
      <c r="BCV1058" s="330"/>
      <c r="BCW1058" s="330"/>
      <c r="BCX1058" s="330"/>
      <c r="BCY1058" s="330"/>
      <c r="BCZ1058" s="330"/>
      <c r="BDA1058" s="330"/>
      <c r="BDB1058" s="330"/>
      <c r="BDC1058" s="330"/>
      <c r="BDD1058" s="330"/>
      <c r="BDE1058" s="330"/>
      <c r="BDF1058" s="330"/>
      <c r="BDG1058" s="330"/>
      <c r="BDH1058" s="330"/>
      <c r="BDI1058" s="330"/>
      <c r="BDJ1058" s="330"/>
      <c r="BDK1058" s="330"/>
      <c r="BDL1058" s="330"/>
      <c r="BDM1058" s="330"/>
      <c r="BDN1058" s="330"/>
      <c r="BDO1058" s="330"/>
      <c r="BDP1058" s="330"/>
      <c r="BDQ1058" s="330"/>
      <c r="BDR1058" s="330"/>
      <c r="BDS1058" s="330"/>
      <c r="BDT1058" s="330"/>
      <c r="BDU1058" s="330"/>
      <c r="BDV1058" s="330"/>
      <c r="BDW1058" s="330"/>
      <c r="BDX1058" s="330"/>
      <c r="BDY1058" s="330"/>
      <c r="BDZ1058" s="330"/>
      <c r="BEA1058" s="330"/>
      <c r="BEB1058" s="330"/>
      <c r="BEC1058" s="330"/>
      <c r="BED1058" s="330"/>
      <c r="BEE1058" s="330"/>
      <c r="BEF1058" s="330"/>
      <c r="BEG1058" s="330"/>
      <c r="BEH1058" s="330"/>
      <c r="BEI1058" s="330"/>
      <c r="BEJ1058" s="330"/>
      <c r="BEK1058" s="330"/>
      <c r="BEL1058" s="330"/>
      <c r="BEM1058" s="330"/>
      <c r="BEN1058" s="330"/>
      <c r="BEO1058" s="330"/>
      <c r="BEP1058" s="330"/>
      <c r="BEQ1058" s="330"/>
      <c r="BER1058" s="330"/>
      <c r="BES1058" s="330"/>
      <c r="BET1058" s="330"/>
      <c r="BEU1058" s="330"/>
      <c r="BEV1058" s="330"/>
      <c r="BEW1058" s="330"/>
      <c r="BEX1058" s="330"/>
      <c r="BEY1058" s="330"/>
      <c r="BEZ1058" s="330"/>
      <c r="BFA1058" s="330"/>
      <c r="BFB1058" s="330"/>
      <c r="BFC1058" s="330"/>
      <c r="BFD1058" s="330"/>
      <c r="BFE1058" s="330"/>
      <c r="BFF1058" s="330"/>
      <c r="BFG1058" s="330"/>
      <c r="BFH1058" s="330"/>
      <c r="BFI1058" s="330"/>
      <c r="BFJ1058" s="330"/>
      <c r="BFK1058" s="330"/>
      <c r="BFL1058" s="330"/>
      <c r="BFM1058" s="330"/>
      <c r="BFN1058" s="330"/>
      <c r="BFO1058" s="330"/>
      <c r="BFP1058" s="330"/>
      <c r="BFQ1058" s="330"/>
      <c r="BFR1058" s="330"/>
      <c r="BFS1058" s="330"/>
      <c r="BFT1058" s="330"/>
      <c r="BFU1058" s="330"/>
      <c r="BFV1058" s="330"/>
      <c r="BFW1058" s="330"/>
      <c r="BFX1058" s="330"/>
      <c r="BFY1058" s="330"/>
      <c r="BFZ1058" s="330"/>
      <c r="BGA1058" s="330"/>
      <c r="BGB1058" s="330"/>
      <c r="BGC1058" s="330"/>
      <c r="BGD1058" s="330"/>
      <c r="BGE1058" s="330"/>
      <c r="BGF1058" s="330"/>
      <c r="BGG1058" s="330"/>
      <c r="BGH1058" s="330"/>
      <c r="BGI1058" s="330"/>
      <c r="BGJ1058" s="330"/>
      <c r="BGK1058" s="330"/>
      <c r="BGL1058" s="330"/>
      <c r="BGM1058" s="330"/>
      <c r="BGN1058" s="330"/>
      <c r="BGO1058" s="330"/>
      <c r="BGP1058" s="330"/>
      <c r="BGQ1058" s="330"/>
      <c r="BGR1058" s="330"/>
      <c r="BGS1058" s="330"/>
      <c r="BGT1058" s="330"/>
      <c r="BGU1058" s="330"/>
      <c r="BGV1058" s="330"/>
      <c r="BGW1058" s="330"/>
      <c r="BGX1058" s="330"/>
      <c r="BGY1058" s="330"/>
      <c r="BGZ1058" s="330"/>
      <c r="BHA1058" s="330"/>
      <c r="BHB1058" s="330"/>
      <c r="BHC1058" s="330"/>
      <c r="BHD1058" s="330"/>
      <c r="BHE1058" s="330"/>
      <c r="BHF1058" s="330"/>
      <c r="BHG1058" s="330"/>
      <c r="BHH1058" s="330"/>
      <c r="BHI1058" s="330"/>
      <c r="BHJ1058" s="330"/>
      <c r="BHK1058" s="330"/>
      <c r="BHL1058" s="330"/>
      <c r="BHM1058" s="330"/>
      <c r="BHN1058" s="330"/>
      <c r="BHO1058" s="330"/>
      <c r="BHP1058" s="330"/>
      <c r="BHQ1058" s="330"/>
      <c r="BHR1058" s="330"/>
      <c r="BHS1058" s="330"/>
      <c r="BHT1058" s="330"/>
      <c r="BHU1058" s="330"/>
      <c r="BHV1058" s="330"/>
      <c r="BHW1058" s="330"/>
      <c r="BHX1058" s="330"/>
      <c r="BHY1058" s="330"/>
      <c r="BHZ1058" s="330"/>
      <c r="BIA1058" s="330"/>
      <c r="BIB1058" s="330"/>
      <c r="BIC1058" s="330"/>
      <c r="BID1058" s="330"/>
      <c r="BIE1058" s="330"/>
      <c r="BIF1058" s="330"/>
      <c r="BIG1058" s="330"/>
      <c r="BIH1058" s="330"/>
      <c r="BII1058" s="330"/>
      <c r="BIJ1058" s="330"/>
      <c r="BIK1058" s="330"/>
      <c r="BIL1058" s="330"/>
      <c r="BIM1058" s="330"/>
      <c r="BIN1058" s="330"/>
      <c r="BIO1058" s="330"/>
      <c r="BIP1058" s="330"/>
      <c r="BIQ1058" s="330"/>
      <c r="BIR1058" s="330"/>
      <c r="BIS1058" s="330"/>
      <c r="BIT1058" s="330"/>
      <c r="BIU1058" s="330"/>
      <c r="BIV1058" s="330"/>
      <c r="BIW1058" s="330"/>
      <c r="BIX1058" s="330"/>
      <c r="BIY1058" s="330"/>
      <c r="BIZ1058" s="330"/>
      <c r="BJA1058" s="330"/>
      <c r="BJB1058" s="330"/>
      <c r="BJC1058" s="330"/>
      <c r="BJD1058" s="330"/>
      <c r="BJE1058" s="330"/>
      <c r="BJF1058" s="330"/>
      <c r="BJG1058" s="330"/>
      <c r="BJH1058" s="330"/>
      <c r="BJI1058" s="330"/>
      <c r="BJJ1058" s="330"/>
      <c r="BJK1058" s="330"/>
      <c r="BJL1058" s="330"/>
      <c r="BJM1058" s="330"/>
      <c r="BJN1058" s="330"/>
      <c r="BJO1058" s="330"/>
      <c r="BJP1058" s="330"/>
      <c r="BJQ1058" s="330"/>
      <c r="BJR1058" s="330"/>
      <c r="BJS1058" s="330"/>
      <c r="BJT1058" s="330"/>
      <c r="BJU1058" s="330"/>
      <c r="BJV1058" s="330"/>
      <c r="BJW1058" s="330"/>
      <c r="BJX1058" s="330"/>
      <c r="BJY1058" s="330"/>
      <c r="BJZ1058" s="330"/>
      <c r="BKA1058" s="330"/>
      <c r="BKB1058" s="330"/>
      <c r="BKC1058" s="330"/>
      <c r="BKD1058" s="330"/>
      <c r="BKE1058" s="330"/>
      <c r="BKF1058" s="330"/>
      <c r="BKG1058" s="330"/>
      <c r="BKH1058" s="330"/>
      <c r="BKI1058" s="330"/>
      <c r="BKJ1058" s="330"/>
      <c r="BKK1058" s="330"/>
      <c r="BKL1058" s="330"/>
      <c r="BKM1058" s="330"/>
      <c r="BKN1058" s="330"/>
      <c r="BKO1058" s="330"/>
      <c r="BKP1058" s="330"/>
      <c r="BKQ1058" s="330"/>
      <c r="BKR1058" s="330"/>
      <c r="BKS1058" s="330"/>
      <c r="BKT1058" s="330"/>
      <c r="BKU1058" s="330"/>
      <c r="BKV1058" s="330"/>
      <c r="BKW1058" s="330"/>
      <c r="BKX1058" s="330"/>
      <c r="BKY1058" s="330"/>
      <c r="BKZ1058" s="330"/>
      <c r="BLA1058" s="330"/>
      <c r="BLB1058" s="330"/>
      <c r="BLC1058" s="330"/>
      <c r="BLD1058" s="330"/>
      <c r="BLE1058" s="330"/>
      <c r="BLF1058" s="330"/>
      <c r="BLG1058" s="330"/>
      <c r="BLH1058" s="330"/>
      <c r="BLI1058" s="330"/>
      <c r="BLJ1058" s="330"/>
      <c r="BLK1058" s="330"/>
      <c r="BLL1058" s="330"/>
      <c r="BLM1058" s="330"/>
      <c r="BLN1058" s="330"/>
      <c r="BLO1058" s="330"/>
      <c r="BLP1058" s="330"/>
      <c r="BLQ1058" s="330"/>
      <c r="BLR1058" s="330"/>
      <c r="BLS1058" s="330"/>
      <c r="BLT1058" s="330"/>
      <c r="BLU1058" s="330"/>
      <c r="BLV1058" s="330"/>
      <c r="BLW1058" s="330"/>
      <c r="BLX1058" s="330"/>
      <c r="BLY1058" s="330"/>
      <c r="BLZ1058" s="330"/>
      <c r="BMA1058" s="330"/>
      <c r="BMB1058" s="330"/>
      <c r="BMC1058" s="330"/>
      <c r="BMD1058" s="330"/>
      <c r="BME1058" s="330"/>
      <c r="BMF1058" s="330"/>
      <c r="BMG1058" s="330"/>
      <c r="BMH1058" s="330"/>
      <c r="BMI1058" s="330"/>
      <c r="BMJ1058" s="330"/>
      <c r="BMK1058" s="330"/>
      <c r="BML1058" s="330"/>
      <c r="BMM1058" s="330"/>
      <c r="BMN1058" s="330"/>
      <c r="BMO1058" s="330"/>
      <c r="BMP1058" s="330"/>
      <c r="BMQ1058" s="330"/>
      <c r="BMR1058" s="330"/>
      <c r="BMS1058" s="330"/>
      <c r="BMT1058" s="330"/>
      <c r="BMU1058" s="330"/>
      <c r="BMV1058" s="330"/>
      <c r="BMW1058" s="330"/>
      <c r="BMX1058" s="330"/>
      <c r="BMY1058" s="330"/>
      <c r="BMZ1058" s="330"/>
      <c r="BNA1058" s="330"/>
      <c r="BNB1058" s="330"/>
      <c r="BNC1058" s="330"/>
      <c r="BND1058" s="330"/>
      <c r="BNE1058" s="330"/>
      <c r="BNF1058" s="330"/>
      <c r="BNG1058" s="330"/>
      <c r="BNH1058" s="330"/>
      <c r="BNI1058" s="330"/>
      <c r="BNJ1058" s="330"/>
      <c r="BNK1058" s="330"/>
      <c r="BNL1058" s="330"/>
      <c r="BNM1058" s="330"/>
      <c r="BNN1058" s="330"/>
      <c r="BNO1058" s="330"/>
      <c r="BNP1058" s="330"/>
      <c r="BNQ1058" s="330"/>
      <c r="BNR1058" s="330"/>
      <c r="BNS1058" s="330"/>
      <c r="BNT1058" s="330"/>
      <c r="BNU1058" s="330"/>
      <c r="BNV1058" s="330"/>
      <c r="BNW1058" s="330"/>
      <c r="BNX1058" s="330"/>
      <c r="BNY1058" s="330"/>
      <c r="BNZ1058" s="330"/>
      <c r="BOA1058" s="330"/>
      <c r="BOB1058" s="330"/>
      <c r="BOC1058" s="330"/>
      <c r="BOD1058" s="330"/>
      <c r="BOE1058" s="330"/>
      <c r="BOF1058" s="330"/>
      <c r="BOG1058" s="330"/>
      <c r="BOH1058" s="330"/>
      <c r="BOI1058" s="330"/>
      <c r="BOJ1058" s="330"/>
      <c r="BOK1058" s="330"/>
      <c r="BOL1058" s="330"/>
      <c r="BOM1058" s="330"/>
      <c r="BON1058" s="330"/>
      <c r="BOO1058" s="330"/>
      <c r="BOP1058" s="330"/>
      <c r="BOQ1058" s="330"/>
      <c r="BOR1058" s="330"/>
      <c r="BOS1058" s="330"/>
      <c r="BOT1058" s="330"/>
      <c r="BOU1058" s="330"/>
      <c r="BOV1058" s="330"/>
      <c r="BOW1058" s="330"/>
      <c r="BOX1058" s="330"/>
      <c r="BOY1058" s="330"/>
      <c r="BOZ1058" s="330"/>
      <c r="BPA1058" s="330"/>
      <c r="BPB1058" s="330"/>
      <c r="BPC1058" s="330"/>
      <c r="BPD1058" s="330"/>
      <c r="BPE1058" s="330"/>
      <c r="BPF1058" s="330"/>
      <c r="BPG1058" s="330"/>
      <c r="BPH1058" s="330"/>
      <c r="BPI1058" s="330"/>
      <c r="BPJ1058" s="330"/>
      <c r="BPK1058" s="330"/>
      <c r="BPL1058" s="330"/>
      <c r="BPM1058" s="330"/>
      <c r="BPN1058" s="330"/>
      <c r="BPO1058" s="330"/>
      <c r="BPP1058" s="330"/>
      <c r="BPQ1058" s="330"/>
      <c r="BPR1058" s="330"/>
      <c r="BPS1058" s="330"/>
      <c r="BPT1058" s="330"/>
      <c r="BPU1058" s="330"/>
      <c r="BPV1058" s="330"/>
      <c r="BPW1058" s="330"/>
      <c r="BPX1058" s="330"/>
      <c r="BPY1058" s="330"/>
      <c r="BPZ1058" s="330"/>
      <c r="BQA1058" s="330"/>
      <c r="BQB1058" s="330"/>
      <c r="BQC1058" s="330"/>
      <c r="BQD1058" s="330"/>
      <c r="BQE1058" s="330"/>
      <c r="BQF1058" s="330"/>
      <c r="BQG1058" s="330"/>
      <c r="BQH1058" s="330"/>
      <c r="BQI1058" s="330"/>
      <c r="BQJ1058" s="330"/>
      <c r="BQK1058" s="330"/>
      <c r="BQL1058" s="330"/>
      <c r="BQM1058" s="330"/>
      <c r="BQN1058" s="330"/>
      <c r="BQO1058" s="330"/>
      <c r="BQP1058" s="330"/>
      <c r="BQQ1058" s="330"/>
      <c r="BQR1058" s="330"/>
      <c r="BQS1058" s="330"/>
      <c r="BQT1058" s="330"/>
      <c r="BQU1058" s="330"/>
      <c r="BQV1058" s="330"/>
      <c r="BQW1058" s="330"/>
      <c r="BQX1058" s="330"/>
      <c r="BQY1058" s="330"/>
      <c r="BQZ1058" s="330"/>
      <c r="BRA1058" s="330"/>
      <c r="BRB1058" s="330"/>
      <c r="BRC1058" s="330"/>
      <c r="BRD1058" s="330"/>
      <c r="BRE1058" s="330"/>
      <c r="BRF1058" s="330"/>
      <c r="BRG1058" s="330"/>
      <c r="BRH1058" s="330"/>
      <c r="BRI1058" s="330"/>
      <c r="BRJ1058" s="330"/>
      <c r="BRK1058" s="330"/>
      <c r="BRL1058" s="330"/>
      <c r="BRM1058" s="330"/>
      <c r="BRN1058" s="330"/>
      <c r="BRO1058" s="330"/>
      <c r="BRP1058" s="330"/>
      <c r="BRQ1058" s="330"/>
      <c r="BRR1058" s="330"/>
      <c r="BRS1058" s="330"/>
      <c r="BRT1058" s="330"/>
      <c r="BRU1058" s="330"/>
      <c r="BRV1058" s="330"/>
      <c r="BRW1058" s="330"/>
      <c r="BRX1058" s="330"/>
      <c r="BRY1058" s="330"/>
      <c r="BRZ1058" s="330"/>
      <c r="BSA1058" s="330"/>
      <c r="BSB1058" s="330"/>
      <c r="BSC1058" s="330"/>
      <c r="BSD1058" s="330"/>
      <c r="BSE1058" s="330"/>
      <c r="BSF1058" s="330"/>
      <c r="BSG1058" s="330"/>
      <c r="BSH1058" s="330"/>
      <c r="BSI1058" s="330"/>
      <c r="BSJ1058" s="330"/>
      <c r="BSK1058" s="330"/>
      <c r="BSL1058" s="330"/>
      <c r="BSM1058" s="330"/>
      <c r="BSN1058" s="330"/>
      <c r="BSO1058" s="330"/>
      <c r="BSP1058" s="330"/>
      <c r="BSQ1058" s="330"/>
      <c r="BSR1058" s="330"/>
      <c r="BSS1058" s="330"/>
      <c r="BST1058" s="330"/>
      <c r="BSU1058" s="330"/>
      <c r="BSV1058" s="330"/>
      <c r="BSW1058" s="330"/>
      <c r="BSX1058" s="330"/>
      <c r="BSY1058" s="330"/>
      <c r="BSZ1058" s="330"/>
      <c r="BTA1058" s="330"/>
      <c r="BTB1058" s="330"/>
      <c r="BTC1058" s="330"/>
      <c r="BTD1058" s="330"/>
      <c r="BTE1058" s="330"/>
      <c r="BTF1058" s="330"/>
      <c r="BTG1058" s="330"/>
      <c r="BTH1058" s="330"/>
      <c r="BTI1058" s="330"/>
      <c r="BTJ1058" s="330"/>
      <c r="BTK1058" s="330"/>
      <c r="BTL1058" s="330"/>
      <c r="BTM1058" s="330"/>
      <c r="BTN1058" s="330"/>
      <c r="BTO1058" s="330"/>
      <c r="BTP1058" s="330"/>
      <c r="BTQ1058" s="330"/>
      <c r="BTR1058" s="330"/>
      <c r="BTS1058" s="330"/>
      <c r="BTT1058" s="330"/>
      <c r="BTU1058" s="330"/>
      <c r="BTV1058" s="330"/>
      <c r="BTW1058" s="330"/>
      <c r="BTX1058" s="330"/>
      <c r="BTY1058" s="330"/>
      <c r="BTZ1058" s="330"/>
      <c r="BUA1058" s="330"/>
      <c r="BUB1058" s="330"/>
      <c r="BUC1058" s="330"/>
      <c r="BUD1058" s="330"/>
      <c r="BUE1058" s="330"/>
      <c r="BUF1058" s="330"/>
      <c r="BUG1058" s="330"/>
      <c r="BUH1058" s="330"/>
      <c r="BUI1058" s="330"/>
      <c r="BUJ1058" s="330"/>
      <c r="BUK1058" s="330"/>
      <c r="BUL1058" s="330"/>
      <c r="BUM1058" s="330"/>
      <c r="BUN1058" s="330"/>
      <c r="BUO1058" s="330"/>
      <c r="BUP1058" s="330"/>
      <c r="BUQ1058" s="330"/>
      <c r="BUR1058" s="330"/>
      <c r="BUS1058" s="330"/>
      <c r="BUT1058" s="330"/>
      <c r="BUU1058" s="330"/>
      <c r="BUV1058" s="330"/>
      <c r="BUW1058" s="330"/>
      <c r="BUX1058" s="330"/>
      <c r="BUY1058" s="330"/>
      <c r="BUZ1058" s="330"/>
      <c r="BVA1058" s="330"/>
      <c r="BVB1058" s="330"/>
      <c r="BVC1058" s="330"/>
      <c r="BVD1058" s="330"/>
      <c r="BVE1058" s="330"/>
      <c r="BVF1058" s="330"/>
      <c r="BVG1058" s="330"/>
      <c r="BVH1058" s="330"/>
      <c r="BVI1058" s="330"/>
      <c r="BVJ1058" s="330"/>
      <c r="BVK1058" s="330"/>
      <c r="BVL1058" s="330"/>
      <c r="BVM1058" s="330"/>
      <c r="BVN1058" s="330"/>
      <c r="BVO1058" s="330"/>
      <c r="BVP1058" s="330"/>
      <c r="BVQ1058" s="330"/>
      <c r="BVR1058" s="330"/>
      <c r="BVS1058" s="330"/>
      <c r="BVT1058" s="330"/>
      <c r="BVU1058" s="330"/>
      <c r="BVV1058" s="330"/>
      <c r="BVW1058" s="330"/>
      <c r="BVX1058" s="330"/>
      <c r="BVY1058" s="330"/>
      <c r="BVZ1058" s="330"/>
      <c r="BWA1058" s="330"/>
      <c r="BWB1058" s="330"/>
      <c r="BWC1058" s="330"/>
      <c r="BWD1058" s="330"/>
      <c r="BWE1058" s="330"/>
      <c r="BWF1058" s="330"/>
      <c r="BWG1058" s="330"/>
      <c r="BWH1058" s="330"/>
      <c r="BWI1058" s="330"/>
      <c r="BWJ1058" s="330"/>
      <c r="BWK1058" s="330"/>
      <c r="BWL1058" s="330"/>
      <c r="BWM1058" s="330"/>
      <c r="BWN1058" s="330"/>
      <c r="BWO1058" s="330"/>
      <c r="BWP1058" s="330"/>
      <c r="BWQ1058" s="330"/>
      <c r="BWR1058" s="330"/>
      <c r="BWS1058" s="330"/>
      <c r="BWT1058" s="330"/>
      <c r="BWU1058" s="330"/>
      <c r="BWV1058" s="330"/>
      <c r="BWW1058" s="330"/>
      <c r="BWX1058" s="330"/>
      <c r="BWY1058" s="330"/>
      <c r="BWZ1058" s="330"/>
      <c r="BXA1058" s="330"/>
      <c r="BXB1058" s="330"/>
      <c r="BXC1058" s="330"/>
      <c r="BXD1058" s="330"/>
      <c r="BXE1058" s="330"/>
      <c r="BXF1058" s="330"/>
      <c r="BXG1058" s="330"/>
      <c r="BXH1058" s="330"/>
      <c r="BXI1058" s="330"/>
      <c r="BXJ1058" s="330"/>
      <c r="BXK1058" s="330"/>
      <c r="BXL1058" s="330"/>
      <c r="BXM1058" s="330"/>
      <c r="BXN1058" s="330"/>
      <c r="BXO1058" s="330"/>
      <c r="BXP1058" s="330"/>
      <c r="BXQ1058" s="330"/>
      <c r="BXR1058" s="330"/>
      <c r="BXS1058" s="330"/>
      <c r="BXT1058" s="330"/>
      <c r="BXU1058" s="330"/>
      <c r="BXV1058" s="330"/>
      <c r="BXW1058" s="330"/>
      <c r="BXX1058" s="330"/>
      <c r="BXY1058" s="330"/>
      <c r="BXZ1058" s="330"/>
      <c r="BYA1058" s="330"/>
      <c r="BYB1058" s="330"/>
      <c r="BYC1058" s="330"/>
      <c r="BYD1058" s="330"/>
      <c r="BYE1058" s="330"/>
      <c r="BYF1058" s="330"/>
      <c r="BYG1058" s="330"/>
      <c r="BYH1058" s="330"/>
      <c r="BYI1058" s="330"/>
      <c r="BYJ1058" s="330"/>
      <c r="BYK1058" s="330"/>
      <c r="BYL1058" s="330"/>
      <c r="BYM1058" s="330"/>
      <c r="BYN1058" s="330"/>
      <c r="BYO1058" s="330"/>
      <c r="BYP1058" s="330"/>
      <c r="BYQ1058" s="330"/>
      <c r="BYR1058" s="330"/>
      <c r="BYS1058" s="330"/>
      <c r="BYT1058" s="330"/>
      <c r="BYU1058" s="330"/>
      <c r="BYV1058" s="330"/>
      <c r="BYW1058" s="330"/>
      <c r="BYX1058" s="330"/>
      <c r="BYY1058" s="330"/>
      <c r="BYZ1058" s="330"/>
      <c r="BZA1058" s="330"/>
      <c r="BZB1058" s="330"/>
      <c r="BZC1058" s="330"/>
      <c r="BZD1058" s="330"/>
      <c r="BZE1058" s="330"/>
      <c r="BZF1058" s="330"/>
      <c r="BZG1058" s="330"/>
      <c r="BZH1058" s="330"/>
      <c r="BZI1058" s="330"/>
      <c r="BZJ1058" s="330"/>
      <c r="BZK1058" s="330"/>
      <c r="BZL1058" s="330"/>
      <c r="BZM1058" s="330"/>
      <c r="BZN1058" s="330"/>
      <c r="BZO1058" s="330"/>
      <c r="BZP1058" s="330"/>
      <c r="BZQ1058" s="330"/>
      <c r="BZR1058" s="330"/>
      <c r="BZS1058" s="330"/>
      <c r="BZT1058" s="330"/>
      <c r="BZU1058" s="330"/>
      <c r="BZV1058" s="330"/>
      <c r="BZW1058" s="330"/>
      <c r="BZX1058" s="330"/>
      <c r="BZY1058" s="330"/>
      <c r="BZZ1058" s="330"/>
      <c r="CAA1058" s="330"/>
      <c r="CAB1058" s="330"/>
      <c r="CAC1058" s="330"/>
      <c r="CAD1058" s="330"/>
      <c r="CAE1058" s="330"/>
      <c r="CAF1058" s="330"/>
      <c r="CAG1058" s="330"/>
      <c r="CAH1058" s="330"/>
      <c r="CAI1058" s="330"/>
      <c r="CAJ1058" s="330"/>
      <c r="CAK1058" s="330"/>
      <c r="CAL1058" s="330"/>
      <c r="CAM1058" s="330"/>
      <c r="CAN1058" s="330"/>
      <c r="CAO1058" s="330"/>
      <c r="CAP1058" s="330"/>
      <c r="CAQ1058" s="330"/>
      <c r="CAR1058" s="330"/>
      <c r="CAS1058" s="330"/>
      <c r="CAT1058" s="330"/>
      <c r="CAU1058" s="330"/>
      <c r="CAV1058" s="330"/>
      <c r="CAW1058" s="330"/>
      <c r="CAX1058" s="330"/>
      <c r="CAY1058" s="330"/>
      <c r="CAZ1058" s="330"/>
      <c r="CBA1058" s="330"/>
      <c r="CBB1058" s="330"/>
      <c r="CBC1058" s="330"/>
      <c r="CBD1058" s="330"/>
      <c r="CBE1058" s="330"/>
      <c r="CBF1058" s="330"/>
      <c r="CBG1058" s="330"/>
      <c r="CBH1058" s="330"/>
      <c r="CBI1058" s="330"/>
      <c r="CBJ1058" s="330"/>
      <c r="CBK1058" s="330"/>
      <c r="CBL1058" s="330"/>
      <c r="CBM1058" s="330"/>
      <c r="CBN1058" s="330"/>
      <c r="CBO1058" s="330"/>
      <c r="CBP1058" s="330"/>
      <c r="CBQ1058" s="330"/>
      <c r="CBR1058" s="330"/>
      <c r="CBS1058" s="330"/>
      <c r="CBT1058" s="330"/>
      <c r="CBU1058" s="330"/>
      <c r="CBV1058" s="330"/>
      <c r="CBW1058" s="330"/>
      <c r="CBX1058" s="330"/>
      <c r="CBY1058" s="330"/>
      <c r="CBZ1058" s="330"/>
      <c r="CCA1058" s="330"/>
      <c r="CCB1058" s="330"/>
      <c r="CCC1058" s="330"/>
      <c r="CCD1058" s="330"/>
      <c r="CCE1058" s="330"/>
      <c r="CCF1058" s="330"/>
      <c r="CCG1058" s="330"/>
      <c r="CCH1058" s="330"/>
      <c r="CCI1058" s="330"/>
      <c r="CCJ1058" s="330"/>
      <c r="CCK1058" s="330"/>
      <c r="CCL1058" s="330"/>
      <c r="CCM1058" s="330"/>
      <c r="CCN1058" s="330"/>
      <c r="CCO1058" s="330"/>
      <c r="CCP1058" s="330"/>
      <c r="CCQ1058" s="330"/>
      <c r="CCR1058" s="330"/>
      <c r="CCS1058" s="330"/>
      <c r="CCT1058" s="330"/>
      <c r="CCU1058" s="330"/>
      <c r="CCV1058" s="330"/>
      <c r="CCW1058" s="330"/>
      <c r="CCX1058" s="330"/>
      <c r="CCY1058" s="330"/>
      <c r="CCZ1058" s="330"/>
      <c r="CDA1058" s="330"/>
      <c r="CDB1058" s="330"/>
      <c r="CDC1058" s="330"/>
      <c r="CDD1058" s="330"/>
      <c r="CDE1058" s="330"/>
      <c r="CDF1058" s="330"/>
      <c r="CDG1058" s="330"/>
      <c r="CDH1058" s="330"/>
      <c r="CDI1058" s="330"/>
      <c r="CDJ1058" s="330"/>
      <c r="CDK1058" s="330"/>
      <c r="CDL1058" s="330"/>
      <c r="CDM1058" s="330"/>
      <c r="CDN1058" s="330"/>
      <c r="CDO1058" s="330"/>
      <c r="CDP1058" s="330"/>
      <c r="CDQ1058" s="330"/>
      <c r="CDR1058" s="330"/>
      <c r="CDS1058" s="330"/>
      <c r="CDT1058" s="330"/>
      <c r="CDU1058" s="330"/>
      <c r="CDV1058" s="330"/>
      <c r="CDW1058" s="330"/>
      <c r="CDX1058" s="330"/>
      <c r="CDY1058" s="330"/>
      <c r="CDZ1058" s="330"/>
      <c r="CEA1058" s="330"/>
      <c r="CEB1058" s="330"/>
      <c r="CEC1058" s="330"/>
      <c r="CED1058" s="330"/>
      <c r="CEE1058" s="330"/>
      <c r="CEF1058" s="330"/>
      <c r="CEG1058" s="330"/>
      <c r="CEH1058" s="330"/>
      <c r="CEI1058" s="330"/>
      <c r="CEJ1058" s="330"/>
      <c r="CEK1058" s="330"/>
      <c r="CEL1058" s="330"/>
      <c r="CEM1058" s="330"/>
      <c r="CEN1058" s="330"/>
      <c r="CEO1058" s="330"/>
      <c r="CEP1058" s="330"/>
      <c r="CEQ1058" s="330"/>
      <c r="CER1058" s="330"/>
      <c r="CES1058" s="330"/>
      <c r="CET1058" s="330"/>
      <c r="CEU1058" s="330"/>
      <c r="CEV1058" s="330"/>
      <c r="CEW1058" s="330"/>
      <c r="CEX1058" s="330"/>
      <c r="CEY1058" s="330"/>
      <c r="CEZ1058" s="330"/>
      <c r="CFA1058" s="330"/>
      <c r="CFB1058" s="330"/>
      <c r="CFC1058" s="330"/>
      <c r="CFD1058" s="330"/>
      <c r="CFE1058" s="330"/>
      <c r="CFF1058" s="330"/>
      <c r="CFG1058" s="330"/>
      <c r="CFH1058" s="330"/>
      <c r="CFI1058" s="330"/>
      <c r="CFJ1058" s="330"/>
      <c r="CFK1058" s="330"/>
      <c r="CFL1058" s="330"/>
      <c r="CFM1058" s="330"/>
      <c r="CFN1058" s="330"/>
      <c r="CFO1058" s="330"/>
      <c r="CFP1058" s="330"/>
      <c r="CFQ1058" s="330"/>
      <c r="CFR1058" s="330"/>
      <c r="CFS1058" s="330"/>
      <c r="CFT1058" s="330"/>
      <c r="CFU1058" s="330"/>
      <c r="CFV1058" s="330"/>
      <c r="CFW1058" s="330"/>
      <c r="CFX1058" s="330"/>
      <c r="CFY1058" s="330"/>
      <c r="CFZ1058" s="330"/>
      <c r="CGA1058" s="330"/>
      <c r="CGB1058" s="330"/>
      <c r="CGC1058" s="330"/>
      <c r="CGD1058" s="330"/>
      <c r="CGE1058" s="330"/>
      <c r="CGF1058" s="330"/>
      <c r="CGG1058" s="330"/>
      <c r="CGH1058" s="330"/>
      <c r="CGI1058" s="330"/>
      <c r="CGJ1058" s="330"/>
      <c r="CGK1058" s="330"/>
      <c r="CGL1058" s="330"/>
      <c r="CGM1058" s="330"/>
      <c r="CGN1058" s="330"/>
      <c r="CGO1058" s="330"/>
      <c r="CGP1058" s="330"/>
      <c r="CGQ1058" s="330"/>
      <c r="CGR1058" s="330"/>
      <c r="CGS1058" s="330"/>
      <c r="CGT1058" s="330"/>
      <c r="CGU1058" s="330"/>
      <c r="CGV1058" s="330"/>
      <c r="CGW1058" s="330"/>
      <c r="CGX1058" s="330"/>
      <c r="CGY1058" s="330"/>
      <c r="CGZ1058" s="330"/>
      <c r="CHA1058" s="330"/>
      <c r="CHB1058" s="330"/>
      <c r="CHC1058" s="330"/>
      <c r="CHD1058" s="330"/>
      <c r="CHE1058" s="330"/>
      <c r="CHF1058" s="330"/>
      <c r="CHG1058" s="330"/>
      <c r="CHH1058" s="330"/>
      <c r="CHI1058" s="330"/>
      <c r="CHJ1058" s="330"/>
      <c r="CHK1058" s="330"/>
      <c r="CHL1058" s="330"/>
      <c r="CHM1058" s="330"/>
      <c r="CHN1058" s="330"/>
      <c r="CHO1058" s="330"/>
      <c r="CHP1058" s="330"/>
      <c r="CHQ1058" s="330"/>
      <c r="CHR1058" s="330"/>
      <c r="CHS1058" s="330"/>
      <c r="CHT1058" s="330"/>
      <c r="CHU1058" s="330"/>
      <c r="CHV1058" s="330"/>
      <c r="CHW1058" s="330"/>
      <c r="CHX1058" s="330"/>
      <c r="CHY1058" s="330"/>
      <c r="CHZ1058" s="330"/>
      <c r="CIA1058" s="330"/>
      <c r="CIB1058" s="330"/>
      <c r="CIC1058" s="330"/>
      <c r="CID1058" s="330"/>
      <c r="CIE1058" s="330"/>
      <c r="CIF1058" s="330"/>
      <c r="CIG1058" s="330"/>
      <c r="CIH1058" s="330"/>
      <c r="CII1058" s="330"/>
      <c r="CIJ1058" s="330"/>
      <c r="CIK1058" s="330"/>
      <c r="CIL1058" s="330"/>
      <c r="CIM1058" s="330"/>
      <c r="CIN1058" s="330"/>
      <c r="CIO1058" s="330"/>
      <c r="CIP1058" s="330"/>
      <c r="CIQ1058" s="330"/>
      <c r="CIR1058" s="330"/>
      <c r="CIS1058" s="330"/>
      <c r="CIT1058" s="330"/>
      <c r="CIU1058" s="330"/>
      <c r="CIV1058" s="330"/>
      <c r="CIW1058" s="330"/>
      <c r="CIX1058" s="330"/>
      <c r="CIY1058" s="330"/>
      <c r="CIZ1058" s="330"/>
      <c r="CJA1058" s="330"/>
      <c r="CJB1058" s="330"/>
      <c r="CJC1058" s="330"/>
      <c r="CJD1058" s="330"/>
      <c r="CJE1058" s="330"/>
      <c r="CJF1058" s="330"/>
      <c r="CJG1058" s="330"/>
      <c r="CJH1058" s="330"/>
      <c r="CJI1058" s="330"/>
      <c r="CJJ1058" s="330"/>
      <c r="CJK1058" s="330"/>
      <c r="CJL1058" s="330"/>
      <c r="CJM1058" s="330"/>
      <c r="CJN1058" s="330"/>
      <c r="CJO1058" s="330"/>
      <c r="CJP1058" s="330"/>
      <c r="CJQ1058" s="330"/>
      <c r="CJR1058" s="330"/>
      <c r="CJS1058" s="330"/>
      <c r="CJT1058" s="330"/>
      <c r="CJU1058" s="330"/>
      <c r="CJV1058" s="330"/>
      <c r="CJW1058" s="330"/>
      <c r="CJX1058" s="330"/>
      <c r="CJY1058" s="330"/>
      <c r="CJZ1058" s="330"/>
      <c r="CKA1058" s="330"/>
      <c r="CKB1058" s="330"/>
      <c r="CKC1058" s="330"/>
      <c r="CKD1058" s="330"/>
      <c r="CKE1058" s="330"/>
      <c r="CKF1058" s="330"/>
      <c r="CKG1058" s="330"/>
      <c r="CKH1058" s="330"/>
      <c r="CKI1058" s="330"/>
      <c r="CKJ1058" s="330"/>
      <c r="CKK1058" s="330"/>
      <c r="CKL1058" s="330"/>
      <c r="CKM1058" s="330"/>
      <c r="CKN1058" s="330"/>
      <c r="CKO1058" s="330"/>
      <c r="CKP1058" s="330"/>
      <c r="CKQ1058" s="330"/>
      <c r="CKR1058" s="330"/>
      <c r="CKS1058" s="330"/>
      <c r="CKT1058" s="330"/>
      <c r="CKU1058" s="330"/>
      <c r="CKV1058" s="330"/>
      <c r="CKW1058" s="330"/>
      <c r="CKX1058" s="330"/>
      <c r="CKY1058" s="330"/>
      <c r="CKZ1058" s="330"/>
      <c r="CLA1058" s="330"/>
      <c r="CLB1058" s="330"/>
      <c r="CLC1058" s="330"/>
      <c r="CLD1058" s="330"/>
      <c r="CLE1058" s="330"/>
      <c r="CLF1058" s="330"/>
      <c r="CLG1058" s="330"/>
      <c r="CLH1058" s="330"/>
      <c r="CLI1058" s="330"/>
      <c r="CLJ1058" s="330"/>
      <c r="CLK1058" s="330"/>
      <c r="CLL1058" s="330"/>
      <c r="CLM1058" s="330"/>
      <c r="CLN1058" s="330"/>
      <c r="CLO1058" s="330"/>
      <c r="CLP1058" s="330"/>
      <c r="CLQ1058" s="330"/>
      <c r="CLR1058" s="330"/>
      <c r="CLS1058" s="330"/>
      <c r="CLT1058" s="330"/>
      <c r="CLU1058" s="330"/>
      <c r="CLV1058" s="330"/>
      <c r="CLW1058" s="330"/>
      <c r="CLX1058" s="330"/>
      <c r="CLY1058" s="330"/>
      <c r="CLZ1058" s="330"/>
      <c r="CMA1058" s="330"/>
      <c r="CMB1058" s="330"/>
      <c r="CMC1058" s="330"/>
      <c r="CMD1058" s="330"/>
      <c r="CME1058" s="330"/>
      <c r="CMF1058" s="330"/>
      <c r="CMG1058" s="330"/>
      <c r="CMH1058" s="330"/>
      <c r="CMI1058" s="330"/>
      <c r="CMJ1058" s="330"/>
      <c r="CMK1058" s="330"/>
      <c r="CML1058" s="330"/>
      <c r="CMM1058" s="330"/>
      <c r="CMN1058" s="330"/>
      <c r="CMO1058" s="330"/>
      <c r="CMP1058" s="330"/>
      <c r="CMQ1058" s="330"/>
      <c r="CMR1058" s="330"/>
      <c r="CMS1058" s="330"/>
      <c r="CMT1058" s="330"/>
      <c r="CMU1058" s="330"/>
      <c r="CMV1058" s="330"/>
      <c r="CMW1058" s="330"/>
      <c r="CMX1058" s="330"/>
      <c r="CMY1058" s="330"/>
      <c r="CMZ1058" s="330"/>
      <c r="CNA1058" s="330"/>
      <c r="CNB1058" s="330"/>
      <c r="CNC1058" s="330"/>
      <c r="CND1058" s="330"/>
      <c r="CNE1058" s="330"/>
      <c r="CNF1058" s="330"/>
      <c r="CNG1058" s="330"/>
      <c r="CNH1058" s="330"/>
      <c r="CNI1058" s="330"/>
      <c r="CNJ1058" s="330"/>
      <c r="CNK1058" s="330"/>
      <c r="CNL1058" s="330"/>
      <c r="CNM1058" s="330"/>
      <c r="CNN1058" s="330"/>
      <c r="CNO1058" s="330"/>
      <c r="CNP1058" s="330"/>
      <c r="CNQ1058" s="330"/>
      <c r="CNR1058" s="330"/>
      <c r="CNS1058" s="330"/>
      <c r="CNT1058" s="330"/>
      <c r="CNU1058" s="330"/>
      <c r="CNV1058" s="330"/>
      <c r="CNW1058" s="330"/>
      <c r="CNX1058" s="330"/>
      <c r="CNY1058" s="330"/>
      <c r="CNZ1058" s="330"/>
      <c r="COA1058" s="330"/>
      <c r="COB1058" s="330"/>
      <c r="COC1058" s="330"/>
      <c r="COD1058" s="330"/>
      <c r="COE1058" s="330"/>
      <c r="COF1058" s="330"/>
      <c r="COG1058" s="330"/>
      <c r="COH1058" s="330"/>
      <c r="COI1058" s="330"/>
      <c r="COJ1058" s="330"/>
      <c r="COK1058" s="330"/>
      <c r="COL1058" s="330"/>
      <c r="COM1058" s="330"/>
      <c r="CON1058" s="330"/>
      <c r="COO1058" s="330"/>
      <c r="COP1058" s="330"/>
      <c r="COQ1058" s="330"/>
      <c r="COR1058" s="330"/>
      <c r="COS1058" s="330"/>
      <c r="COT1058" s="330"/>
      <c r="COU1058" s="330"/>
      <c r="COV1058" s="330"/>
      <c r="COW1058" s="330"/>
      <c r="COX1058" s="330"/>
      <c r="COY1058" s="330"/>
      <c r="COZ1058" s="330"/>
      <c r="CPA1058" s="330"/>
      <c r="CPB1058" s="330"/>
      <c r="CPC1058" s="330"/>
      <c r="CPD1058" s="330"/>
      <c r="CPE1058" s="330"/>
      <c r="CPF1058" s="330"/>
      <c r="CPG1058" s="330"/>
      <c r="CPH1058" s="330"/>
      <c r="CPI1058" s="330"/>
      <c r="CPJ1058" s="330"/>
      <c r="CPK1058" s="330"/>
      <c r="CPL1058" s="330"/>
      <c r="CPM1058" s="330"/>
      <c r="CPN1058" s="330"/>
      <c r="CPO1058" s="330"/>
      <c r="CPP1058" s="330"/>
      <c r="CPQ1058" s="330"/>
      <c r="CPR1058" s="330"/>
      <c r="CPS1058" s="330"/>
      <c r="CPT1058" s="330"/>
      <c r="CPU1058" s="330"/>
      <c r="CPV1058" s="330"/>
      <c r="CPW1058" s="330"/>
      <c r="CPX1058" s="330"/>
      <c r="CPY1058" s="330"/>
      <c r="CPZ1058" s="330"/>
      <c r="CQA1058" s="330"/>
      <c r="CQB1058" s="330"/>
      <c r="CQC1058" s="330"/>
      <c r="CQD1058" s="330"/>
      <c r="CQE1058" s="330"/>
      <c r="CQF1058" s="330"/>
      <c r="CQG1058" s="330"/>
      <c r="CQH1058" s="330"/>
      <c r="CQI1058" s="330"/>
      <c r="CQJ1058" s="330"/>
      <c r="CQK1058" s="330"/>
      <c r="CQL1058" s="330"/>
      <c r="CQM1058" s="330"/>
      <c r="CQN1058" s="330"/>
      <c r="CQO1058" s="330"/>
      <c r="CQP1058" s="330"/>
      <c r="CQQ1058" s="330"/>
      <c r="CQR1058" s="330"/>
      <c r="CQS1058" s="330"/>
      <c r="CQT1058" s="330"/>
      <c r="CQU1058" s="330"/>
      <c r="CQV1058" s="330"/>
      <c r="CQW1058" s="330"/>
      <c r="CQX1058" s="330"/>
      <c r="CQY1058" s="330"/>
      <c r="CQZ1058" s="330"/>
      <c r="CRA1058" s="330"/>
      <c r="CRB1058" s="330"/>
      <c r="CRC1058" s="330"/>
      <c r="CRD1058" s="330"/>
      <c r="CRE1058" s="330"/>
      <c r="CRF1058" s="330"/>
      <c r="CRG1058" s="330"/>
      <c r="CRH1058" s="330"/>
      <c r="CRI1058" s="330"/>
      <c r="CRJ1058" s="330"/>
      <c r="CRK1058" s="330"/>
      <c r="CRL1058" s="330"/>
      <c r="CRM1058" s="330"/>
      <c r="CRN1058" s="330"/>
      <c r="CRO1058" s="330"/>
      <c r="CRP1058" s="330"/>
      <c r="CRQ1058" s="330"/>
      <c r="CRR1058" s="330"/>
      <c r="CRS1058" s="330"/>
      <c r="CRT1058" s="330"/>
      <c r="CRU1058" s="330"/>
      <c r="CRV1058" s="330"/>
      <c r="CRW1058" s="330"/>
      <c r="CRX1058" s="330"/>
      <c r="CRY1058" s="330"/>
      <c r="CRZ1058" s="330"/>
      <c r="CSA1058" s="330"/>
      <c r="CSB1058" s="330"/>
      <c r="CSC1058" s="330"/>
      <c r="CSD1058" s="330"/>
      <c r="CSE1058" s="330"/>
      <c r="CSF1058" s="330"/>
      <c r="CSG1058" s="330"/>
      <c r="CSH1058" s="330"/>
      <c r="CSI1058" s="330"/>
      <c r="CSJ1058" s="330"/>
      <c r="CSK1058" s="330"/>
      <c r="CSL1058" s="330"/>
      <c r="CSM1058" s="330"/>
      <c r="CSN1058" s="330"/>
      <c r="CSO1058" s="330"/>
      <c r="CSP1058" s="330"/>
      <c r="CSQ1058" s="330"/>
      <c r="CSR1058" s="330"/>
      <c r="CSS1058" s="330"/>
      <c r="CST1058" s="330"/>
      <c r="CSU1058" s="330"/>
      <c r="CSV1058" s="330"/>
      <c r="CSW1058" s="330"/>
      <c r="CSX1058" s="330"/>
      <c r="CSY1058" s="330"/>
      <c r="CSZ1058" s="330"/>
      <c r="CTA1058" s="330"/>
      <c r="CTB1058" s="330"/>
      <c r="CTC1058" s="330"/>
      <c r="CTD1058" s="330"/>
      <c r="CTE1058" s="330"/>
      <c r="CTF1058" s="330"/>
      <c r="CTG1058" s="330"/>
      <c r="CTH1058" s="330"/>
      <c r="CTI1058" s="330"/>
      <c r="CTJ1058" s="330"/>
      <c r="CTK1058" s="330"/>
      <c r="CTL1058" s="330"/>
      <c r="CTM1058" s="330"/>
      <c r="CTN1058" s="330"/>
      <c r="CTO1058" s="330"/>
      <c r="CTP1058" s="330"/>
      <c r="CTQ1058" s="330"/>
      <c r="CTR1058" s="330"/>
      <c r="CTS1058" s="330"/>
      <c r="CTT1058" s="330"/>
      <c r="CTU1058" s="330"/>
      <c r="CTV1058" s="330"/>
      <c r="CTW1058" s="330"/>
      <c r="CTX1058" s="330"/>
      <c r="CTY1058" s="330"/>
      <c r="CTZ1058" s="330"/>
      <c r="CUA1058" s="330"/>
      <c r="CUB1058" s="330"/>
      <c r="CUC1058" s="330"/>
      <c r="CUD1058" s="330"/>
      <c r="CUE1058" s="330"/>
      <c r="CUF1058" s="330"/>
      <c r="CUG1058" s="330"/>
      <c r="CUH1058" s="330"/>
      <c r="CUI1058" s="330"/>
      <c r="CUJ1058" s="330"/>
      <c r="CUK1058" s="330"/>
      <c r="CUL1058" s="330"/>
      <c r="CUM1058" s="330"/>
      <c r="CUN1058" s="330"/>
      <c r="CUO1058" s="330"/>
      <c r="CUP1058" s="330"/>
      <c r="CUQ1058" s="330"/>
      <c r="CUR1058" s="330"/>
      <c r="CUS1058" s="330"/>
      <c r="CUT1058" s="330"/>
      <c r="CUU1058" s="330"/>
      <c r="CUV1058" s="330"/>
      <c r="CUW1058" s="330"/>
      <c r="CUX1058" s="330"/>
      <c r="CUY1058" s="330"/>
      <c r="CUZ1058" s="330"/>
      <c r="CVA1058" s="330"/>
      <c r="CVB1058" s="330"/>
      <c r="CVC1058" s="330"/>
      <c r="CVD1058" s="330"/>
      <c r="CVE1058" s="330"/>
      <c r="CVF1058" s="330"/>
      <c r="CVG1058" s="330"/>
      <c r="CVH1058" s="330"/>
      <c r="CVI1058" s="330"/>
      <c r="CVJ1058" s="330"/>
      <c r="CVK1058" s="330"/>
      <c r="CVL1058" s="330"/>
      <c r="CVM1058" s="330"/>
      <c r="CVN1058" s="330"/>
      <c r="CVO1058" s="330"/>
      <c r="CVP1058" s="330"/>
      <c r="CVQ1058" s="330"/>
      <c r="CVR1058" s="330"/>
      <c r="CVS1058" s="330"/>
      <c r="CVT1058" s="330"/>
      <c r="CVU1058" s="330"/>
      <c r="CVV1058" s="330"/>
      <c r="CVW1058" s="330"/>
      <c r="CVX1058" s="330"/>
      <c r="CVY1058" s="330"/>
      <c r="CVZ1058" s="330"/>
      <c r="CWA1058" s="330"/>
      <c r="CWB1058" s="330"/>
      <c r="CWC1058" s="330"/>
      <c r="CWD1058" s="330"/>
      <c r="CWE1058" s="330"/>
      <c r="CWF1058" s="330"/>
      <c r="CWG1058" s="330"/>
      <c r="CWH1058" s="330"/>
      <c r="CWI1058" s="330"/>
      <c r="CWJ1058" s="330"/>
      <c r="CWK1058" s="330"/>
      <c r="CWL1058" s="330"/>
      <c r="CWM1058" s="330"/>
      <c r="CWN1058" s="330"/>
      <c r="CWO1058" s="330"/>
      <c r="CWP1058" s="330"/>
      <c r="CWQ1058" s="330"/>
      <c r="CWR1058" s="330"/>
      <c r="CWS1058" s="330"/>
      <c r="CWT1058" s="330"/>
      <c r="CWU1058" s="330"/>
      <c r="CWV1058" s="330"/>
      <c r="CWW1058" s="330"/>
      <c r="CWX1058" s="330"/>
      <c r="CWY1058" s="330"/>
      <c r="CWZ1058" s="330"/>
      <c r="CXA1058" s="330"/>
      <c r="CXB1058" s="330"/>
      <c r="CXC1058" s="330"/>
      <c r="CXD1058" s="330"/>
      <c r="CXE1058" s="330"/>
      <c r="CXF1058" s="330"/>
      <c r="CXG1058" s="330"/>
      <c r="CXH1058" s="330"/>
      <c r="CXI1058" s="330"/>
      <c r="CXJ1058" s="330"/>
      <c r="CXK1058" s="330"/>
      <c r="CXL1058" s="330"/>
      <c r="CXM1058" s="330"/>
      <c r="CXN1058" s="330"/>
      <c r="CXO1058" s="330"/>
      <c r="CXP1058" s="330"/>
      <c r="CXQ1058" s="330"/>
      <c r="CXR1058" s="330"/>
      <c r="CXS1058" s="330"/>
      <c r="CXT1058" s="330"/>
      <c r="CXU1058" s="330"/>
      <c r="CXV1058" s="330"/>
      <c r="CXW1058" s="330"/>
      <c r="CXX1058" s="330"/>
      <c r="CXY1058" s="330"/>
      <c r="CXZ1058" s="330"/>
      <c r="CYA1058" s="330"/>
      <c r="CYB1058" s="330"/>
      <c r="CYC1058" s="330"/>
      <c r="CYD1058" s="330"/>
      <c r="CYE1058" s="330"/>
      <c r="CYF1058" s="330"/>
      <c r="CYG1058" s="330"/>
      <c r="CYH1058" s="330"/>
      <c r="CYI1058" s="330"/>
      <c r="CYJ1058" s="330"/>
      <c r="CYK1058" s="330"/>
      <c r="CYL1058" s="330"/>
      <c r="CYM1058" s="330"/>
      <c r="CYN1058" s="330"/>
      <c r="CYO1058" s="330"/>
      <c r="CYP1058" s="330"/>
      <c r="CYQ1058" s="330"/>
      <c r="CYR1058" s="330"/>
      <c r="CYS1058" s="330"/>
      <c r="CYT1058" s="330"/>
      <c r="CYU1058" s="330"/>
      <c r="CYV1058" s="330"/>
      <c r="CYW1058" s="330"/>
      <c r="CYX1058" s="330"/>
      <c r="CYY1058" s="330"/>
      <c r="CYZ1058" s="330"/>
      <c r="CZA1058" s="330"/>
      <c r="CZB1058" s="330"/>
      <c r="CZC1058" s="330"/>
      <c r="CZD1058" s="330"/>
      <c r="CZE1058" s="330"/>
      <c r="CZF1058" s="330"/>
      <c r="CZG1058" s="330"/>
      <c r="CZH1058" s="330"/>
      <c r="CZI1058" s="330"/>
      <c r="CZJ1058" s="330"/>
      <c r="CZK1058" s="330"/>
      <c r="CZL1058" s="330"/>
      <c r="CZM1058" s="330"/>
      <c r="CZN1058" s="330"/>
      <c r="CZO1058" s="330"/>
      <c r="CZP1058" s="330"/>
      <c r="CZQ1058" s="330"/>
      <c r="CZR1058" s="330"/>
      <c r="CZS1058" s="330"/>
      <c r="CZT1058" s="330"/>
      <c r="CZU1058" s="330"/>
      <c r="CZV1058" s="330"/>
      <c r="CZW1058" s="330"/>
      <c r="CZX1058" s="330"/>
      <c r="CZY1058" s="330"/>
      <c r="CZZ1058" s="330"/>
      <c r="DAA1058" s="330"/>
      <c r="DAB1058" s="330"/>
      <c r="DAC1058" s="330"/>
      <c r="DAD1058" s="330"/>
      <c r="DAE1058" s="330"/>
      <c r="DAF1058" s="330"/>
      <c r="DAG1058" s="330"/>
      <c r="DAH1058" s="330"/>
      <c r="DAI1058" s="330"/>
      <c r="DAJ1058" s="330"/>
      <c r="DAK1058" s="330"/>
      <c r="DAL1058" s="330"/>
      <c r="DAM1058" s="330"/>
      <c r="DAN1058" s="330"/>
      <c r="DAO1058" s="330"/>
      <c r="DAP1058" s="330"/>
      <c r="DAQ1058" s="330"/>
      <c r="DAR1058" s="330"/>
      <c r="DAS1058" s="330"/>
      <c r="DAT1058" s="330"/>
      <c r="DAU1058" s="330"/>
      <c r="DAV1058" s="330"/>
      <c r="DAW1058" s="330"/>
      <c r="DAX1058" s="330"/>
      <c r="DAY1058" s="330"/>
      <c r="DAZ1058" s="330"/>
      <c r="DBA1058" s="330"/>
      <c r="DBB1058" s="330"/>
      <c r="DBC1058" s="330"/>
      <c r="DBD1058" s="330"/>
      <c r="DBE1058" s="330"/>
      <c r="DBF1058" s="330"/>
      <c r="DBG1058" s="330"/>
      <c r="DBH1058" s="330"/>
      <c r="DBI1058" s="330"/>
      <c r="DBJ1058" s="330"/>
      <c r="DBK1058" s="330"/>
      <c r="DBL1058" s="330"/>
      <c r="DBM1058" s="330"/>
      <c r="DBN1058" s="330"/>
      <c r="DBO1058" s="330"/>
      <c r="DBP1058" s="330"/>
      <c r="DBQ1058" s="330"/>
      <c r="DBR1058" s="330"/>
      <c r="DBS1058" s="330"/>
      <c r="DBT1058" s="330"/>
      <c r="DBU1058" s="330"/>
      <c r="DBV1058" s="330"/>
      <c r="DBW1058" s="330"/>
      <c r="DBX1058" s="330"/>
      <c r="DBY1058" s="330"/>
      <c r="DBZ1058" s="330"/>
      <c r="DCA1058" s="330"/>
      <c r="DCB1058" s="330"/>
      <c r="DCC1058" s="330"/>
      <c r="DCD1058" s="330"/>
      <c r="DCE1058" s="330"/>
      <c r="DCF1058" s="330"/>
      <c r="DCG1058" s="330"/>
      <c r="DCH1058" s="330"/>
      <c r="DCI1058" s="330"/>
      <c r="DCJ1058" s="330"/>
      <c r="DCK1058" s="330"/>
      <c r="DCL1058" s="330"/>
      <c r="DCM1058" s="330"/>
      <c r="DCN1058" s="330"/>
      <c r="DCO1058" s="330"/>
      <c r="DCP1058" s="330"/>
      <c r="DCQ1058" s="330"/>
      <c r="DCR1058" s="330"/>
      <c r="DCS1058" s="330"/>
      <c r="DCT1058" s="330"/>
      <c r="DCU1058" s="330"/>
      <c r="DCV1058" s="330"/>
      <c r="DCW1058" s="330"/>
      <c r="DCX1058" s="330"/>
      <c r="DCY1058" s="330"/>
      <c r="DCZ1058" s="330"/>
      <c r="DDA1058" s="330"/>
      <c r="DDB1058" s="330"/>
      <c r="DDC1058" s="330"/>
      <c r="DDD1058" s="330"/>
      <c r="DDE1058" s="330"/>
      <c r="DDF1058" s="330"/>
      <c r="DDG1058" s="330"/>
      <c r="DDH1058" s="330"/>
      <c r="DDI1058" s="330"/>
      <c r="DDJ1058" s="330"/>
      <c r="DDK1058" s="330"/>
      <c r="DDL1058" s="330"/>
      <c r="DDM1058" s="330"/>
      <c r="DDN1058" s="330"/>
      <c r="DDO1058" s="330"/>
      <c r="DDP1058" s="330"/>
      <c r="DDQ1058" s="330"/>
      <c r="DDR1058" s="330"/>
      <c r="DDS1058" s="330"/>
      <c r="DDT1058" s="330"/>
      <c r="DDU1058" s="330"/>
      <c r="DDV1058" s="330"/>
      <c r="DDW1058" s="330"/>
      <c r="DDX1058" s="330"/>
      <c r="DDY1058" s="330"/>
      <c r="DDZ1058" s="330"/>
      <c r="DEA1058" s="330"/>
      <c r="DEB1058" s="330"/>
      <c r="DEC1058" s="330"/>
      <c r="DED1058" s="330"/>
      <c r="DEE1058" s="330"/>
      <c r="DEF1058" s="330"/>
      <c r="DEG1058" s="330"/>
      <c r="DEH1058" s="330"/>
      <c r="DEI1058" s="330"/>
      <c r="DEJ1058" s="330"/>
      <c r="DEK1058" s="330"/>
      <c r="DEL1058" s="330"/>
      <c r="DEM1058" s="330"/>
      <c r="DEN1058" s="330"/>
      <c r="DEO1058" s="330"/>
      <c r="DEP1058" s="330"/>
      <c r="DEQ1058" s="330"/>
      <c r="DER1058" s="330"/>
      <c r="DES1058" s="330"/>
      <c r="DET1058" s="330"/>
      <c r="DEU1058" s="330"/>
      <c r="DEV1058" s="330"/>
      <c r="DEW1058" s="330"/>
      <c r="DEX1058" s="330"/>
      <c r="DEY1058" s="330"/>
      <c r="DEZ1058" s="330"/>
      <c r="DFA1058" s="330"/>
      <c r="DFB1058" s="330"/>
      <c r="DFC1058" s="330"/>
      <c r="DFD1058" s="330"/>
      <c r="DFE1058" s="330"/>
      <c r="DFF1058" s="330"/>
      <c r="DFG1058" s="330"/>
      <c r="DFH1058" s="330"/>
      <c r="DFI1058" s="330"/>
      <c r="DFJ1058" s="330"/>
      <c r="DFK1058" s="330"/>
      <c r="DFL1058" s="330"/>
      <c r="DFM1058" s="330"/>
      <c r="DFN1058" s="330"/>
      <c r="DFO1058" s="330"/>
      <c r="DFP1058" s="330"/>
      <c r="DFQ1058" s="330"/>
      <c r="DFR1058" s="330"/>
      <c r="DFS1058" s="330"/>
      <c r="DFT1058" s="330"/>
      <c r="DFU1058" s="330"/>
      <c r="DFV1058" s="330"/>
      <c r="DFW1058" s="330"/>
      <c r="DFX1058" s="330"/>
      <c r="DFY1058" s="330"/>
      <c r="DFZ1058" s="330"/>
      <c r="DGA1058" s="330"/>
      <c r="DGB1058" s="330"/>
      <c r="DGC1058" s="330"/>
      <c r="DGD1058" s="330"/>
      <c r="DGE1058" s="330"/>
      <c r="DGF1058" s="330"/>
      <c r="DGG1058" s="330"/>
      <c r="DGH1058" s="330"/>
      <c r="DGI1058" s="330"/>
      <c r="DGJ1058" s="330"/>
      <c r="DGK1058" s="330"/>
      <c r="DGL1058" s="330"/>
      <c r="DGM1058" s="330"/>
      <c r="DGN1058" s="330"/>
      <c r="DGO1058" s="330"/>
      <c r="DGP1058" s="330"/>
      <c r="DGQ1058" s="330"/>
      <c r="DGR1058" s="330"/>
      <c r="DGS1058" s="330"/>
      <c r="DGT1058" s="330"/>
      <c r="DGU1058" s="330"/>
      <c r="DGV1058" s="330"/>
      <c r="DGW1058" s="330"/>
      <c r="DGX1058" s="330"/>
      <c r="DGY1058" s="330"/>
      <c r="DGZ1058" s="330"/>
      <c r="DHA1058" s="330"/>
      <c r="DHB1058" s="330"/>
      <c r="DHC1058" s="330"/>
      <c r="DHD1058" s="330"/>
      <c r="DHE1058" s="330"/>
      <c r="DHF1058" s="330"/>
      <c r="DHG1058" s="330"/>
      <c r="DHH1058" s="330"/>
      <c r="DHI1058" s="330"/>
      <c r="DHJ1058" s="330"/>
      <c r="DHK1058" s="330"/>
      <c r="DHL1058" s="330"/>
      <c r="DHM1058" s="330"/>
      <c r="DHN1058" s="330"/>
      <c r="DHO1058" s="330"/>
      <c r="DHP1058" s="330"/>
      <c r="DHQ1058" s="330"/>
      <c r="DHR1058" s="330"/>
      <c r="DHS1058" s="330"/>
      <c r="DHT1058" s="330"/>
      <c r="DHU1058" s="330"/>
      <c r="DHV1058" s="330"/>
      <c r="DHW1058" s="330"/>
      <c r="DHX1058" s="330"/>
      <c r="DHY1058" s="330"/>
      <c r="DHZ1058" s="330"/>
      <c r="DIA1058" s="330"/>
      <c r="DIB1058" s="330"/>
      <c r="DIC1058" s="330"/>
      <c r="DID1058" s="330"/>
      <c r="DIE1058" s="330"/>
      <c r="DIF1058" s="330"/>
      <c r="DIG1058" s="330"/>
      <c r="DIH1058" s="330"/>
      <c r="DII1058" s="330"/>
      <c r="DIJ1058" s="330"/>
      <c r="DIK1058" s="330"/>
      <c r="DIL1058" s="330"/>
      <c r="DIM1058" s="330"/>
      <c r="DIN1058" s="330"/>
      <c r="DIO1058" s="330"/>
      <c r="DIP1058" s="330"/>
      <c r="DIQ1058" s="330"/>
      <c r="DIR1058" s="330"/>
      <c r="DIS1058" s="330"/>
      <c r="DIT1058" s="330"/>
      <c r="DIU1058" s="330"/>
      <c r="DIV1058" s="330"/>
      <c r="DIW1058" s="330"/>
      <c r="DIX1058" s="330"/>
      <c r="DIY1058" s="330"/>
      <c r="DIZ1058" s="330"/>
      <c r="DJA1058" s="330"/>
      <c r="DJB1058" s="330"/>
      <c r="DJC1058" s="330"/>
      <c r="DJD1058" s="330"/>
      <c r="DJE1058" s="330"/>
      <c r="DJF1058" s="330"/>
      <c r="DJG1058" s="330"/>
      <c r="DJH1058" s="330"/>
      <c r="DJI1058" s="330"/>
      <c r="DJJ1058" s="330"/>
      <c r="DJK1058" s="330"/>
      <c r="DJL1058" s="330"/>
      <c r="DJM1058" s="330"/>
      <c r="DJN1058" s="330"/>
      <c r="DJO1058" s="330"/>
      <c r="DJP1058" s="330"/>
      <c r="DJQ1058" s="330"/>
      <c r="DJR1058" s="330"/>
      <c r="DJS1058" s="330"/>
      <c r="DJT1058" s="330"/>
      <c r="DJU1058" s="330"/>
      <c r="DJV1058" s="330"/>
      <c r="DJW1058" s="330"/>
      <c r="DJX1058" s="330"/>
      <c r="DJY1058" s="330"/>
      <c r="DJZ1058" s="330"/>
      <c r="DKA1058" s="330"/>
      <c r="DKB1058" s="330"/>
      <c r="DKC1058" s="330"/>
      <c r="DKD1058" s="330"/>
      <c r="DKE1058" s="330"/>
      <c r="DKF1058" s="330"/>
      <c r="DKG1058" s="330"/>
      <c r="DKH1058" s="330"/>
      <c r="DKI1058" s="330"/>
      <c r="DKJ1058" s="330"/>
      <c r="DKK1058" s="330"/>
      <c r="DKL1058" s="330"/>
      <c r="DKM1058" s="330"/>
      <c r="DKN1058" s="330"/>
      <c r="DKO1058" s="330"/>
      <c r="DKP1058" s="330"/>
      <c r="DKQ1058" s="330"/>
      <c r="DKR1058" s="330"/>
      <c r="DKS1058" s="330"/>
      <c r="DKT1058" s="330"/>
      <c r="DKU1058" s="330"/>
      <c r="DKV1058" s="330"/>
      <c r="DKW1058" s="330"/>
      <c r="DKX1058" s="330"/>
      <c r="DKY1058" s="330"/>
      <c r="DKZ1058" s="330"/>
      <c r="DLA1058" s="330"/>
      <c r="DLB1058" s="330"/>
      <c r="DLC1058" s="330"/>
      <c r="DLD1058" s="330"/>
      <c r="DLE1058" s="330"/>
      <c r="DLF1058" s="330"/>
      <c r="DLG1058" s="330"/>
      <c r="DLH1058" s="330"/>
      <c r="DLI1058" s="330"/>
      <c r="DLJ1058" s="330"/>
      <c r="DLK1058" s="330"/>
      <c r="DLL1058" s="330"/>
      <c r="DLM1058" s="330"/>
      <c r="DLN1058" s="330"/>
      <c r="DLO1058" s="330"/>
      <c r="DLP1058" s="330"/>
      <c r="DLQ1058" s="330"/>
      <c r="DLR1058" s="330"/>
      <c r="DLS1058" s="330"/>
      <c r="DLT1058" s="330"/>
      <c r="DLU1058" s="330"/>
      <c r="DLV1058" s="330"/>
      <c r="DLW1058" s="330"/>
      <c r="DLX1058" s="330"/>
      <c r="DLY1058" s="330"/>
      <c r="DLZ1058" s="330"/>
      <c r="DMA1058" s="330"/>
      <c r="DMB1058" s="330"/>
      <c r="DMC1058" s="330"/>
      <c r="DMD1058" s="330"/>
      <c r="DME1058" s="330"/>
      <c r="DMF1058" s="330"/>
      <c r="DMG1058" s="330"/>
      <c r="DMH1058" s="330"/>
      <c r="DMI1058" s="330"/>
      <c r="DMJ1058" s="330"/>
      <c r="DMK1058" s="330"/>
      <c r="DML1058" s="330"/>
      <c r="DMM1058" s="330"/>
      <c r="DMN1058" s="330"/>
      <c r="DMO1058" s="330"/>
      <c r="DMP1058" s="330"/>
      <c r="DMQ1058" s="330"/>
      <c r="DMR1058" s="330"/>
      <c r="DMS1058" s="330"/>
      <c r="DMT1058" s="330"/>
      <c r="DMU1058" s="330"/>
      <c r="DMV1058" s="330"/>
      <c r="DMW1058" s="330"/>
      <c r="DMX1058" s="330"/>
      <c r="DMY1058" s="330"/>
      <c r="DMZ1058" s="330"/>
      <c r="DNA1058" s="330"/>
      <c r="DNB1058" s="330"/>
      <c r="DNC1058" s="330"/>
      <c r="DND1058" s="330"/>
      <c r="DNE1058" s="330"/>
      <c r="DNF1058" s="330"/>
      <c r="DNG1058" s="330"/>
      <c r="DNH1058" s="330"/>
      <c r="DNI1058" s="330"/>
      <c r="DNJ1058" s="330"/>
      <c r="DNK1058" s="330"/>
      <c r="DNL1058" s="330"/>
      <c r="DNM1058" s="330"/>
      <c r="DNN1058" s="330"/>
      <c r="DNO1058" s="330"/>
      <c r="DNP1058" s="330"/>
      <c r="DNQ1058" s="330"/>
      <c r="DNR1058" s="330"/>
      <c r="DNS1058" s="330"/>
      <c r="DNT1058" s="330"/>
      <c r="DNU1058" s="330"/>
      <c r="DNV1058" s="330"/>
      <c r="DNW1058" s="330"/>
      <c r="DNX1058" s="330"/>
      <c r="DNY1058" s="330"/>
      <c r="DNZ1058" s="330"/>
      <c r="DOA1058" s="330"/>
      <c r="DOB1058" s="330"/>
      <c r="DOC1058" s="330"/>
      <c r="DOD1058" s="330"/>
      <c r="DOE1058" s="330"/>
      <c r="DOF1058" s="330"/>
      <c r="DOG1058" s="330"/>
      <c r="DOH1058" s="330"/>
      <c r="DOI1058" s="330"/>
      <c r="DOJ1058" s="330"/>
      <c r="DOK1058" s="330"/>
      <c r="DOL1058" s="330"/>
      <c r="DOM1058" s="330"/>
      <c r="DON1058" s="330"/>
      <c r="DOO1058" s="330"/>
      <c r="DOP1058" s="330"/>
      <c r="DOQ1058" s="330"/>
      <c r="DOR1058" s="330"/>
      <c r="DOS1058" s="330"/>
      <c r="DOT1058" s="330"/>
      <c r="DOU1058" s="330"/>
      <c r="DOV1058" s="330"/>
      <c r="DOW1058" s="330"/>
      <c r="DOX1058" s="330"/>
      <c r="DOY1058" s="330"/>
      <c r="DOZ1058" s="330"/>
      <c r="DPA1058" s="330"/>
      <c r="DPB1058" s="330"/>
      <c r="DPC1058" s="330"/>
      <c r="DPD1058" s="330"/>
      <c r="DPE1058" s="330"/>
      <c r="DPF1058" s="330"/>
      <c r="DPG1058" s="330"/>
      <c r="DPH1058" s="330"/>
      <c r="DPI1058" s="330"/>
      <c r="DPJ1058" s="330"/>
      <c r="DPK1058" s="330"/>
      <c r="DPL1058" s="330"/>
      <c r="DPM1058" s="330"/>
      <c r="DPN1058" s="330"/>
      <c r="DPO1058" s="330"/>
      <c r="DPP1058" s="330"/>
      <c r="DPQ1058" s="330"/>
      <c r="DPR1058" s="330"/>
      <c r="DPS1058" s="330"/>
      <c r="DPT1058" s="330"/>
      <c r="DPU1058" s="330"/>
      <c r="DPV1058" s="330"/>
      <c r="DPW1058" s="330"/>
      <c r="DPX1058" s="330"/>
      <c r="DPY1058" s="330"/>
      <c r="DPZ1058" s="330"/>
      <c r="DQA1058" s="330"/>
      <c r="DQB1058" s="330"/>
      <c r="DQC1058" s="330"/>
      <c r="DQD1058" s="330"/>
      <c r="DQE1058" s="330"/>
      <c r="DQF1058" s="330"/>
      <c r="DQG1058" s="330"/>
      <c r="DQH1058" s="330"/>
      <c r="DQI1058" s="330"/>
      <c r="DQJ1058" s="330"/>
      <c r="DQK1058" s="330"/>
      <c r="DQL1058" s="330"/>
      <c r="DQM1058" s="330"/>
      <c r="DQN1058" s="330"/>
      <c r="DQO1058" s="330"/>
      <c r="DQP1058" s="330"/>
      <c r="DQQ1058" s="330"/>
      <c r="DQR1058" s="330"/>
      <c r="DQS1058" s="330"/>
      <c r="DQT1058" s="330"/>
      <c r="DQU1058" s="330"/>
      <c r="DQV1058" s="330"/>
      <c r="DQW1058" s="330"/>
      <c r="DQX1058" s="330"/>
      <c r="DQY1058" s="330"/>
      <c r="DQZ1058" s="330"/>
      <c r="DRA1058" s="330"/>
      <c r="DRB1058" s="330"/>
      <c r="DRC1058" s="330"/>
      <c r="DRD1058" s="330"/>
      <c r="DRE1058" s="330"/>
      <c r="DRF1058" s="330"/>
      <c r="DRG1058" s="330"/>
      <c r="DRH1058" s="330"/>
      <c r="DRI1058" s="330"/>
      <c r="DRJ1058" s="330"/>
      <c r="DRK1058" s="330"/>
      <c r="DRL1058" s="330"/>
      <c r="DRM1058" s="330"/>
      <c r="DRN1058" s="330"/>
      <c r="DRO1058" s="330"/>
      <c r="DRP1058" s="330"/>
      <c r="DRQ1058" s="330"/>
      <c r="DRR1058" s="330"/>
      <c r="DRS1058" s="330"/>
      <c r="DRT1058" s="330"/>
      <c r="DRU1058" s="330"/>
      <c r="DRV1058" s="330"/>
      <c r="DRW1058" s="330"/>
      <c r="DRX1058" s="330"/>
      <c r="DRY1058" s="330"/>
      <c r="DRZ1058" s="330"/>
      <c r="DSA1058" s="330"/>
      <c r="DSB1058" s="330"/>
      <c r="DSC1058" s="330"/>
      <c r="DSD1058" s="330"/>
      <c r="DSE1058" s="330"/>
      <c r="DSF1058" s="330"/>
      <c r="DSG1058" s="330"/>
      <c r="DSH1058" s="330"/>
      <c r="DSI1058" s="330"/>
      <c r="DSJ1058" s="330"/>
      <c r="DSK1058" s="330"/>
      <c r="DSL1058" s="330"/>
      <c r="DSM1058" s="330"/>
      <c r="DSN1058" s="330"/>
      <c r="DSO1058" s="330"/>
      <c r="DSP1058" s="330"/>
      <c r="DSQ1058" s="330"/>
      <c r="DSR1058" s="330"/>
      <c r="DSS1058" s="330"/>
      <c r="DST1058" s="330"/>
      <c r="DSU1058" s="330"/>
      <c r="DSV1058" s="330"/>
      <c r="DSW1058" s="330"/>
      <c r="DSX1058" s="330"/>
      <c r="DSY1058" s="330"/>
      <c r="DSZ1058" s="330"/>
      <c r="DTA1058" s="330"/>
      <c r="DTB1058" s="330"/>
      <c r="DTC1058" s="330"/>
      <c r="DTD1058" s="330"/>
      <c r="DTE1058" s="330"/>
      <c r="DTF1058" s="330"/>
      <c r="DTG1058" s="330"/>
      <c r="DTH1058" s="330"/>
      <c r="DTI1058" s="330"/>
      <c r="DTJ1058" s="330"/>
      <c r="DTK1058" s="330"/>
      <c r="DTL1058" s="330"/>
      <c r="DTM1058" s="330"/>
      <c r="DTN1058" s="330"/>
      <c r="DTO1058" s="330"/>
      <c r="DTP1058" s="330"/>
      <c r="DTQ1058" s="330"/>
      <c r="DTR1058" s="330"/>
      <c r="DTS1058" s="330"/>
      <c r="DTT1058" s="330"/>
      <c r="DTU1058" s="330"/>
      <c r="DTV1058" s="330"/>
      <c r="DTW1058" s="330"/>
      <c r="DTX1058" s="330"/>
      <c r="DTY1058" s="330"/>
      <c r="DTZ1058" s="330"/>
      <c r="DUA1058" s="330"/>
      <c r="DUB1058" s="330"/>
      <c r="DUC1058" s="330"/>
      <c r="DUD1058" s="330"/>
      <c r="DUE1058" s="330"/>
      <c r="DUF1058" s="330"/>
      <c r="DUG1058" s="330"/>
      <c r="DUH1058" s="330"/>
      <c r="DUI1058" s="330"/>
      <c r="DUJ1058" s="330"/>
      <c r="DUK1058" s="330"/>
      <c r="DUL1058" s="330"/>
      <c r="DUM1058" s="330"/>
      <c r="DUN1058" s="330"/>
      <c r="DUO1058" s="330"/>
      <c r="DUP1058" s="330"/>
      <c r="DUQ1058" s="330"/>
      <c r="DUR1058" s="330"/>
      <c r="DUS1058" s="330"/>
      <c r="DUT1058" s="330"/>
      <c r="DUU1058" s="330"/>
      <c r="DUV1058" s="330"/>
      <c r="DUW1058" s="330"/>
      <c r="DUX1058" s="330"/>
      <c r="DUY1058" s="330"/>
      <c r="DUZ1058" s="330"/>
      <c r="DVA1058" s="330"/>
      <c r="DVB1058" s="330"/>
      <c r="DVC1058" s="330"/>
      <c r="DVD1058" s="330"/>
      <c r="DVE1058" s="330"/>
      <c r="DVF1058" s="330"/>
      <c r="DVG1058" s="330"/>
      <c r="DVH1058" s="330"/>
      <c r="DVI1058" s="330"/>
      <c r="DVJ1058" s="330"/>
      <c r="DVK1058" s="330"/>
      <c r="DVL1058" s="330"/>
      <c r="DVM1058" s="330"/>
      <c r="DVN1058" s="330"/>
      <c r="DVO1058" s="330"/>
      <c r="DVP1058" s="330"/>
      <c r="DVQ1058" s="330"/>
      <c r="DVR1058" s="330"/>
      <c r="DVS1058" s="330"/>
      <c r="DVT1058" s="330"/>
      <c r="DVU1058" s="330"/>
      <c r="DVV1058" s="330"/>
      <c r="DVW1058" s="330"/>
      <c r="DVX1058" s="330"/>
      <c r="DVY1058" s="330"/>
      <c r="DVZ1058" s="330"/>
      <c r="DWA1058" s="330"/>
      <c r="DWB1058" s="330"/>
      <c r="DWC1058" s="330"/>
      <c r="DWD1058" s="330"/>
      <c r="DWE1058" s="330"/>
      <c r="DWF1058" s="330"/>
      <c r="DWG1058" s="330"/>
      <c r="DWH1058" s="330"/>
      <c r="DWI1058" s="330"/>
      <c r="DWJ1058" s="330"/>
      <c r="DWK1058" s="330"/>
      <c r="DWL1058" s="330"/>
      <c r="DWM1058" s="330"/>
      <c r="DWN1058" s="330"/>
      <c r="DWO1058" s="330"/>
      <c r="DWP1058" s="330"/>
      <c r="DWQ1058" s="330"/>
      <c r="DWR1058" s="330"/>
      <c r="DWS1058" s="330"/>
      <c r="DWT1058" s="330"/>
      <c r="DWU1058" s="330"/>
      <c r="DWV1058" s="330"/>
      <c r="DWW1058" s="330"/>
      <c r="DWX1058" s="330"/>
      <c r="DWY1058" s="330"/>
      <c r="DWZ1058" s="330"/>
      <c r="DXA1058" s="330"/>
      <c r="DXB1058" s="330"/>
      <c r="DXC1058" s="330"/>
      <c r="DXD1058" s="330"/>
      <c r="DXE1058" s="330"/>
      <c r="DXF1058" s="330"/>
      <c r="DXG1058" s="330"/>
      <c r="DXH1058" s="330"/>
      <c r="DXI1058" s="330"/>
      <c r="DXJ1058" s="330"/>
      <c r="DXK1058" s="330"/>
      <c r="DXL1058" s="330"/>
      <c r="DXM1058" s="330"/>
      <c r="DXN1058" s="330"/>
      <c r="DXO1058" s="330"/>
      <c r="DXP1058" s="330"/>
      <c r="DXQ1058" s="330"/>
      <c r="DXR1058" s="330"/>
      <c r="DXS1058" s="330"/>
      <c r="DXT1058" s="330"/>
      <c r="DXU1058" s="330"/>
      <c r="DXV1058" s="330"/>
      <c r="DXW1058" s="330"/>
      <c r="DXX1058" s="330"/>
      <c r="DXY1058" s="330"/>
      <c r="DXZ1058" s="330"/>
      <c r="DYA1058" s="330"/>
      <c r="DYB1058" s="330"/>
      <c r="DYC1058" s="330"/>
      <c r="DYD1058" s="330"/>
      <c r="DYE1058" s="330"/>
      <c r="DYF1058" s="330"/>
      <c r="DYG1058" s="330"/>
      <c r="DYH1058" s="330"/>
      <c r="DYI1058" s="330"/>
      <c r="DYJ1058" s="330"/>
      <c r="DYK1058" s="330"/>
      <c r="DYL1058" s="330"/>
      <c r="DYM1058" s="330"/>
      <c r="DYN1058" s="330"/>
      <c r="DYO1058" s="330"/>
      <c r="DYP1058" s="330"/>
      <c r="DYQ1058" s="330"/>
      <c r="DYR1058" s="330"/>
      <c r="DYS1058" s="330"/>
      <c r="DYT1058" s="330"/>
      <c r="DYU1058" s="330"/>
      <c r="DYV1058" s="330"/>
      <c r="DYW1058" s="330"/>
      <c r="DYX1058" s="330"/>
      <c r="DYY1058" s="330"/>
      <c r="DYZ1058" s="330"/>
      <c r="DZA1058" s="330"/>
      <c r="DZB1058" s="330"/>
      <c r="DZC1058" s="330"/>
      <c r="DZD1058" s="330"/>
      <c r="DZE1058" s="330"/>
      <c r="DZF1058" s="330"/>
      <c r="DZG1058" s="330"/>
      <c r="DZH1058" s="330"/>
      <c r="DZI1058" s="330"/>
      <c r="DZJ1058" s="330"/>
      <c r="DZK1058" s="330"/>
      <c r="DZL1058" s="330"/>
      <c r="DZM1058" s="330"/>
      <c r="DZN1058" s="330"/>
      <c r="DZO1058" s="330"/>
      <c r="DZP1058" s="330"/>
      <c r="DZQ1058" s="330"/>
      <c r="DZR1058" s="330"/>
      <c r="DZS1058" s="330"/>
      <c r="DZT1058" s="330"/>
      <c r="DZU1058" s="330"/>
      <c r="DZV1058" s="330"/>
      <c r="DZW1058" s="330"/>
      <c r="DZX1058" s="330"/>
      <c r="DZY1058" s="330"/>
      <c r="DZZ1058" s="330"/>
      <c r="EAA1058" s="330"/>
      <c r="EAB1058" s="330"/>
      <c r="EAC1058" s="330"/>
      <c r="EAD1058" s="330"/>
      <c r="EAE1058" s="330"/>
      <c r="EAF1058" s="330"/>
      <c r="EAG1058" s="330"/>
      <c r="EAH1058" s="330"/>
      <c r="EAI1058" s="330"/>
      <c r="EAJ1058" s="330"/>
      <c r="EAK1058" s="330"/>
      <c r="EAL1058" s="330"/>
      <c r="EAM1058" s="330"/>
      <c r="EAN1058" s="330"/>
      <c r="EAO1058" s="330"/>
      <c r="EAP1058" s="330"/>
      <c r="EAQ1058" s="330"/>
      <c r="EAR1058" s="330"/>
      <c r="EAS1058" s="330"/>
      <c r="EAT1058" s="330"/>
      <c r="EAU1058" s="330"/>
      <c r="EAV1058" s="330"/>
      <c r="EAW1058" s="330"/>
      <c r="EAX1058" s="330"/>
      <c r="EAY1058" s="330"/>
      <c r="EAZ1058" s="330"/>
      <c r="EBA1058" s="330"/>
      <c r="EBB1058" s="330"/>
      <c r="EBC1058" s="330"/>
      <c r="EBD1058" s="330"/>
      <c r="EBE1058" s="330"/>
      <c r="EBF1058" s="330"/>
      <c r="EBG1058" s="330"/>
      <c r="EBH1058" s="330"/>
      <c r="EBI1058" s="330"/>
      <c r="EBJ1058" s="330"/>
      <c r="EBK1058" s="330"/>
      <c r="EBL1058" s="330"/>
      <c r="EBM1058" s="330"/>
      <c r="EBN1058" s="330"/>
      <c r="EBO1058" s="330"/>
      <c r="EBP1058" s="330"/>
      <c r="EBQ1058" s="330"/>
      <c r="EBR1058" s="330"/>
      <c r="EBS1058" s="330"/>
      <c r="EBT1058" s="330"/>
      <c r="EBU1058" s="330"/>
      <c r="EBV1058" s="330"/>
      <c r="EBW1058" s="330"/>
      <c r="EBX1058" s="330"/>
      <c r="EBY1058" s="330"/>
      <c r="EBZ1058" s="330"/>
      <c r="ECA1058" s="330"/>
      <c r="ECB1058" s="330"/>
      <c r="ECC1058" s="330"/>
      <c r="ECD1058" s="330"/>
      <c r="ECE1058" s="330"/>
      <c r="ECF1058" s="330"/>
      <c r="ECG1058" s="330"/>
      <c r="ECH1058" s="330"/>
      <c r="ECI1058" s="330"/>
      <c r="ECJ1058" s="330"/>
      <c r="ECK1058" s="330"/>
      <c r="ECL1058" s="330"/>
      <c r="ECM1058" s="330"/>
      <c r="ECN1058" s="330"/>
      <c r="ECO1058" s="330"/>
      <c r="ECP1058" s="330"/>
      <c r="ECQ1058" s="330"/>
      <c r="ECR1058" s="330"/>
      <c r="ECS1058" s="330"/>
      <c r="ECT1058" s="330"/>
      <c r="ECU1058" s="330"/>
      <c r="ECV1058" s="330"/>
      <c r="ECW1058" s="330"/>
      <c r="ECX1058" s="330"/>
      <c r="ECY1058" s="330"/>
      <c r="ECZ1058" s="330"/>
      <c r="EDA1058" s="330"/>
      <c r="EDB1058" s="330"/>
      <c r="EDC1058" s="330"/>
      <c r="EDD1058" s="330"/>
      <c r="EDE1058" s="330"/>
      <c r="EDF1058" s="330"/>
      <c r="EDG1058" s="330"/>
      <c r="EDH1058" s="330"/>
      <c r="EDI1058" s="330"/>
      <c r="EDJ1058" s="330"/>
      <c r="EDK1058" s="330"/>
      <c r="EDL1058" s="330"/>
      <c r="EDM1058" s="330"/>
      <c r="EDN1058" s="330"/>
      <c r="EDO1058" s="330"/>
      <c r="EDP1058" s="330"/>
      <c r="EDQ1058" s="330"/>
      <c r="EDR1058" s="330"/>
      <c r="EDS1058" s="330"/>
      <c r="EDT1058" s="330"/>
      <c r="EDU1058" s="330"/>
      <c r="EDV1058" s="330"/>
      <c r="EDW1058" s="330"/>
      <c r="EDX1058" s="330"/>
      <c r="EDY1058" s="330"/>
      <c r="EDZ1058" s="330"/>
      <c r="EEA1058" s="330"/>
      <c r="EEB1058" s="330"/>
      <c r="EEC1058" s="330"/>
      <c r="EED1058" s="330"/>
      <c r="EEE1058" s="330"/>
      <c r="EEF1058" s="330"/>
      <c r="EEG1058" s="330"/>
      <c r="EEH1058" s="330"/>
      <c r="EEI1058" s="330"/>
      <c r="EEJ1058" s="330"/>
      <c r="EEK1058" s="330"/>
      <c r="EEL1058" s="330"/>
      <c r="EEM1058" s="330"/>
      <c r="EEN1058" s="330"/>
      <c r="EEO1058" s="330"/>
      <c r="EEP1058" s="330"/>
      <c r="EEQ1058" s="330"/>
      <c r="EER1058" s="330"/>
      <c r="EES1058" s="330"/>
      <c r="EET1058" s="330"/>
      <c r="EEU1058" s="330"/>
      <c r="EEV1058" s="330"/>
      <c r="EEW1058" s="330"/>
      <c r="EEX1058" s="330"/>
      <c r="EEY1058" s="330"/>
      <c r="EEZ1058" s="330"/>
      <c r="EFA1058" s="330"/>
      <c r="EFB1058" s="330"/>
      <c r="EFC1058" s="330"/>
      <c r="EFD1058" s="330"/>
      <c r="EFE1058" s="330"/>
      <c r="EFF1058" s="330"/>
      <c r="EFG1058" s="330"/>
      <c r="EFH1058" s="330"/>
      <c r="EFI1058" s="330"/>
      <c r="EFJ1058" s="330"/>
      <c r="EFK1058" s="330"/>
      <c r="EFL1058" s="330"/>
      <c r="EFM1058" s="330"/>
      <c r="EFN1058" s="330"/>
      <c r="EFO1058" s="330"/>
      <c r="EFP1058" s="330"/>
      <c r="EFQ1058" s="330"/>
      <c r="EFR1058" s="330"/>
      <c r="EFS1058" s="330"/>
      <c r="EFT1058" s="330"/>
      <c r="EFU1058" s="330"/>
      <c r="EFV1058" s="330"/>
      <c r="EFW1058" s="330"/>
      <c r="EFX1058" s="330"/>
      <c r="EFY1058" s="330"/>
      <c r="EFZ1058" s="330"/>
      <c r="EGA1058" s="330"/>
      <c r="EGB1058" s="330"/>
      <c r="EGC1058" s="330"/>
      <c r="EGD1058" s="330"/>
      <c r="EGE1058" s="330"/>
      <c r="EGF1058" s="330"/>
      <c r="EGG1058" s="330"/>
      <c r="EGH1058" s="330"/>
      <c r="EGI1058" s="330"/>
      <c r="EGJ1058" s="330"/>
      <c r="EGK1058" s="330"/>
      <c r="EGL1058" s="330"/>
      <c r="EGM1058" s="330"/>
      <c r="EGN1058" s="330"/>
      <c r="EGO1058" s="330"/>
      <c r="EGP1058" s="330"/>
      <c r="EGQ1058" s="330"/>
      <c r="EGR1058" s="330"/>
      <c r="EGS1058" s="330"/>
      <c r="EGT1058" s="330"/>
      <c r="EGU1058" s="330"/>
      <c r="EGV1058" s="330"/>
      <c r="EGW1058" s="330"/>
      <c r="EGX1058" s="330"/>
      <c r="EGY1058" s="330"/>
      <c r="EGZ1058" s="330"/>
      <c r="EHA1058" s="330"/>
      <c r="EHB1058" s="330"/>
      <c r="EHC1058" s="330"/>
      <c r="EHD1058" s="330"/>
      <c r="EHE1058" s="330"/>
      <c r="EHF1058" s="330"/>
      <c r="EHG1058" s="330"/>
      <c r="EHH1058" s="330"/>
      <c r="EHI1058" s="330"/>
      <c r="EHJ1058" s="330"/>
      <c r="EHK1058" s="330"/>
      <c r="EHL1058" s="330"/>
      <c r="EHM1058" s="330"/>
      <c r="EHN1058" s="330"/>
      <c r="EHO1058" s="330"/>
      <c r="EHP1058" s="330"/>
      <c r="EHQ1058" s="330"/>
      <c r="EHR1058" s="330"/>
      <c r="EHS1058" s="330"/>
      <c r="EHT1058" s="330"/>
      <c r="EHU1058" s="330"/>
      <c r="EHV1058" s="330"/>
      <c r="EHW1058" s="330"/>
      <c r="EHX1058" s="330"/>
      <c r="EHY1058" s="330"/>
      <c r="EHZ1058" s="330"/>
      <c r="EIA1058" s="330"/>
      <c r="EIB1058" s="330"/>
      <c r="EIC1058" s="330"/>
      <c r="EID1058" s="330"/>
      <c r="EIE1058" s="330"/>
      <c r="EIF1058" s="330"/>
      <c r="EIG1058" s="330"/>
      <c r="EIH1058" s="330"/>
      <c r="EII1058" s="330"/>
      <c r="EIJ1058" s="330"/>
      <c r="EIK1058" s="330"/>
      <c r="EIL1058" s="330"/>
      <c r="EIM1058" s="330"/>
      <c r="EIN1058" s="330"/>
      <c r="EIO1058" s="330"/>
      <c r="EIP1058" s="330"/>
      <c r="EIQ1058" s="330"/>
      <c r="EIR1058" s="330"/>
      <c r="EIS1058" s="330"/>
      <c r="EIT1058" s="330"/>
      <c r="EIU1058" s="330"/>
      <c r="EIV1058" s="330"/>
      <c r="EIW1058" s="330"/>
      <c r="EIX1058" s="330"/>
      <c r="EIY1058" s="330"/>
      <c r="EIZ1058" s="330"/>
      <c r="EJA1058" s="330"/>
      <c r="EJB1058" s="330"/>
      <c r="EJC1058" s="330"/>
      <c r="EJD1058" s="330"/>
      <c r="EJE1058" s="330"/>
      <c r="EJF1058" s="330"/>
      <c r="EJG1058" s="330"/>
      <c r="EJH1058" s="330"/>
      <c r="EJI1058" s="330"/>
      <c r="EJJ1058" s="330"/>
      <c r="EJK1058" s="330"/>
      <c r="EJL1058" s="330"/>
      <c r="EJM1058" s="330"/>
      <c r="EJN1058" s="330"/>
      <c r="EJO1058" s="330"/>
      <c r="EJP1058" s="330"/>
      <c r="EJQ1058" s="330"/>
      <c r="EJR1058" s="330"/>
      <c r="EJS1058" s="330"/>
      <c r="EJT1058" s="330"/>
      <c r="EJU1058" s="330"/>
      <c r="EJV1058" s="330"/>
      <c r="EJW1058" s="330"/>
      <c r="EJX1058" s="330"/>
      <c r="EJY1058" s="330"/>
      <c r="EJZ1058" s="330"/>
      <c r="EKA1058" s="330"/>
      <c r="EKB1058" s="330"/>
      <c r="EKC1058" s="330"/>
      <c r="EKD1058" s="330"/>
      <c r="EKE1058" s="330"/>
      <c r="EKF1058" s="330"/>
      <c r="EKG1058" s="330"/>
      <c r="EKH1058" s="330"/>
      <c r="EKI1058" s="330"/>
      <c r="EKJ1058" s="330"/>
      <c r="EKK1058" s="330"/>
      <c r="EKL1058" s="330"/>
      <c r="EKM1058" s="330"/>
      <c r="EKN1058" s="330"/>
      <c r="EKO1058" s="330"/>
      <c r="EKP1058" s="330"/>
      <c r="EKQ1058" s="330"/>
      <c r="EKR1058" s="330"/>
      <c r="EKS1058" s="330"/>
      <c r="EKT1058" s="330"/>
      <c r="EKU1058" s="330"/>
      <c r="EKV1058" s="330"/>
      <c r="EKW1058" s="330"/>
      <c r="EKX1058" s="330"/>
      <c r="EKY1058" s="330"/>
      <c r="EKZ1058" s="330"/>
      <c r="ELA1058" s="330"/>
      <c r="ELB1058" s="330"/>
      <c r="ELC1058" s="330"/>
      <c r="ELD1058" s="330"/>
      <c r="ELE1058" s="330"/>
      <c r="ELF1058" s="330"/>
      <c r="ELG1058" s="330"/>
      <c r="ELH1058" s="330"/>
      <c r="ELI1058" s="330"/>
      <c r="ELJ1058" s="330"/>
      <c r="ELK1058" s="330"/>
      <c r="ELL1058" s="330"/>
      <c r="ELM1058" s="330"/>
      <c r="ELN1058" s="330"/>
      <c r="ELO1058" s="330"/>
      <c r="ELP1058" s="330"/>
      <c r="ELQ1058" s="330"/>
      <c r="ELR1058" s="330"/>
      <c r="ELS1058" s="330"/>
      <c r="ELT1058" s="330"/>
      <c r="ELU1058" s="330"/>
      <c r="ELV1058" s="330"/>
      <c r="ELW1058" s="330"/>
      <c r="ELX1058" s="330"/>
      <c r="ELY1058" s="330"/>
      <c r="ELZ1058" s="330"/>
      <c r="EMA1058" s="330"/>
      <c r="EMB1058" s="330"/>
      <c r="EMC1058" s="330"/>
      <c r="EMD1058" s="330"/>
      <c r="EME1058" s="330"/>
      <c r="EMF1058" s="330"/>
      <c r="EMG1058" s="330"/>
      <c r="EMH1058" s="330"/>
      <c r="EMI1058" s="330"/>
      <c r="EMJ1058" s="330"/>
      <c r="EMK1058" s="330"/>
      <c r="EML1058" s="330"/>
      <c r="EMM1058" s="330"/>
      <c r="EMN1058" s="330"/>
      <c r="EMO1058" s="330"/>
      <c r="EMP1058" s="330"/>
      <c r="EMQ1058" s="330"/>
      <c r="EMR1058" s="330"/>
      <c r="EMS1058" s="330"/>
      <c r="EMT1058" s="330"/>
      <c r="EMU1058" s="330"/>
      <c r="EMV1058" s="330"/>
      <c r="EMW1058" s="330"/>
      <c r="EMX1058" s="330"/>
      <c r="EMY1058" s="330"/>
      <c r="EMZ1058" s="330"/>
      <c r="ENA1058" s="330"/>
      <c r="ENB1058" s="330"/>
      <c r="ENC1058" s="330"/>
      <c r="END1058" s="330"/>
      <c r="ENE1058" s="330"/>
      <c r="ENF1058" s="330"/>
      <c r="ENG1058" s="330"/>
      <c r="ENH1058" s="330"/>
      <c r="ENI1058" s="330"/>
      <c r="ENJ1058" s="330"/>
      <c r="ENK1058" s="330"/>
      <c r="ENL1058" s="330"/>
      <c r="ENM1058" s="330"/>
      <c r="ENN1058" s="330"/>
      <c r="ENO1058" s="330"/>
      <c r="ENP1058" s="330"/>
      <c r="ENQ1058" s="330"/>
      <c r="ENR1058" s="330"/>
      <c r="ENS1058" s="330"/>
      <c r="ENT1058" s="330"/>
      <c r="ENU1058" s="330"/>
      <c r="ENV1058" s="330"/>
      <c r="ENW1058" s="330"/>
      <c r="ENX1058" s="330"/>
      <c r="ENY1058" s="330"/>
      <c r="ENZ1058" s="330"/>
      <c r="EOA1058" s="330"/>
      <c r="EOB1058" s="330"/>
      <c r="EOC1058" s="330"/>
      <c r="EOD1058" s="330"/>
      <c r="EOE1058" s="330"/>
      <c r="EOF1058" s="330"/>
      <c r="EOG1058" s="330"/>
      <c r="EOH1058" s="330"/>
      <c r="EOI1058" s="330"/>
      <c r="EOJ1058" s="330"/>
      <c r="EOK1058" s="330"/>
      <c r="EOL1058" s="330"/>
      <c r="EOM1058" s="330"/>
      <c r="EON1058" s="330"/>
      <c r="EOO1058" s="330"/>
      <c r="EOP1058" s="330"/>
      <c r="EOQ1058" s="330"/>
      <c r="EOR1058" s="330"/>
      <c r="EOS1058" s="330"/>
      <c r="EOT1058" s="330"/>
      <c r="EOU1058" s="330"/>
      <c r="EOV1058" s="330"/>
      <c r="EOW1058" s="330"/>
      <c r="EOX1058" s="330"/>
      <c r="EOY1058" s="330"/>
      <c r="EOZ1058" s="330"/>
      <c r="EPA1058" s="330"/>
      <c r="EPB1058" s="330"/>
      <c r="EPC1058" s="330"/>
      <c r="EPD1058" s="330"/>
      <c r="EPE1058" s="330"/>
      <c r="EPF1058" s="330"/>
      <c r="EPG1058" s="330"/>
      <c r="EPH1058" s="330"/>
      <c r="EPI1058" s="330"/>
      <c r="EPJ1058" s="330"/>
      <c r="EPK1058" s="330"/>
      <c r="EPL1058" s="330"/>
      <c r="EPM1058" s="330"/>
      <c r="EPN1058" s="330"/>
      <c r="EPO1058" s="330"/>
      <c r="EPP1058" s="330"/>
      <c r="EPQ1058" s="330"/>
      <c r="EPR1058" s="330"/>
      <c r="EPS1058" s="330"/>
      <c r="EPT1058" s="330"/>
      <c r="EPU1058" s="330"/>
      <c r="EPV1058" s="330"/>
      <c r="EPW1058" s="330"/>
      <c r="EPX1058" s="330"/>
      <c r="EPY1058" s="330"/>
      <c r="EPZ1058" s="330"/>
      <c r="EQA1058" s="330"/>
      <c r="EQB1058" s="330"/>
      <c r="EQC1058" s="330"/>
      <c r="EQD1058" s="330"/>
      <c r="EQE1058" s="330"/>
      <c r="EQF1058" s="330"/>
      <c r="EQG1058" s="330"/>
      <c r="EQH1058" s="330"/>
      <c r="EQI1058" s="330"/>
      <c r="EQJ1058" s="330"/>
      <c r="EQK1058" s="330"/>
      <c r="EQL1058" s="330"/>
      <c r="EQM1058" s="330"/>
      <c r="EQN1058" s="330"/>
      <c r="EQO1058" s="330"/>
      <c r="EQP1058" s="330"/>
      <c r="EQQ1058" s="330"/>
      <c r="EQR1058" s="330"/>
      <c r="EQS1058" s="330"/>
      <c r="EQT1058" s="330"/>
      <c r="EQU1058" s="330"/>
      <c r="EQV1058" s="330"/>
      <c r="EQW1058" s="330"/>
      <c r="EQX1058" s="330"/>
      <c r="EQY1058" s="330"/>
      <c r="EQZ1058" s="330"/>
      <c r="ERA1058" s="330"/>
      <c r="ERB1058" s="330"/>
      <c r="ERC1058" s="330"/>
      <c r="ERD1058" s="330"/>
      <c r="ERE1058" s="330"/>
      <c r="ERF1058" s="330"/>
      <c r="ERG1058" s="330"/>
      <c r="ERH1058" s="330"/>
      <c r="ERI1058" s="330"/>
      <c r="ERJ1058" s="330"/>
      <c r="ERK1058" s="330"/>
      <c r="ERL1058" s="330"/>
      <c r="ERM1058" s="330"/>
      <c r="ERN1058" s="330"/>
      <c r="ERO1058" s="330"/>
      <c r="ERP1058" s="330"/>
      <c r="ERQ1058" s="330"/>
      <c r="ERR1058" s="330"/>
      <c r="ERS1058" s="330"/>
      <c r="ERT1058" s="330"/>
      <c r="ERU1058" s="330"/>
      <c r="ERV1058" s="330"/>
      <c r="ERW1058" s="330"/>
      <c r="ERX1058" s="330"/>
      <c r="ERY1058" s="330"/>
      <c r="ERZ1058" s="330"/>
      <c r="ESA1058" s="330"/>
      <c r="ESB1058" s="330"/>
      <c r="ESC1058" s="330"/>
      <c r="ESD1058" s="330"/>
      <c r="ESE1058" s="330"/>
      <c r="ESF1058" s="330"/>
      <c r="ESG1058" s="330"/>
      <c r="ESH1058" s="330"/>
      <c r="ESI1058" s="330"/>
      <c r="ESJ1058" s="330"/>
      <c r="ESK1058" s="330"/>
      <c r="ESL1058" s="330"/>
      <c r="ESM1058" s="330"/>
      <c r="ESN1058" s="330"/>
      <c r="ESO1058" s="330"/>
      <c r="ESP1058" s="330"/>
      <c r="ESQ1058" s="330"/>
      <c r="ESR1058" s="330"/>
      <c r="ESS1058" s="330"/>
      <c r="EST1058" s="330"/>
      <c r="ESU1058" s="330"/>
      <c r="ESV1058" s="330"/>
      <c r="ESW1058" s="330"/>
      <c r="ESX1058" s="330"/>
      <c r="ESY1058" s="330"/>
      <c r="ESZ1058" s="330"/>
      <c r="ETA1058" s="330"/>
      <c r="ETB1058" s="330"/>
      <c r="ETC1058" s="330"/>
      <c r="ETD1058" s="330"/>
      <c r="ETE1058" s="330"/>
      <c r="ETF1058" s="330"/>
      <c r="ETG1058" s="330"/>
      <c r="ETH1058" s="330"/>
      <c r="ETI1058" s="330"/>
      <c r="ETJ1058" s="330"/>
      <c r="ETK1058" s="330"/>
      <c r="ETL1058" s="330"/>
      <c r="ETM1058" s="330"/>
      <c r="ETN1058" s="330"/>
      <c r="ETO1058" s="330"/>
      <c r="ETP1058" s="330"/>
      <c r="ETQ1058" s="330"/>
      <c r="ETR1058" s="330"/>
      <c r="ETS1058" s="330"/>
      <c r="ETT1058" s="330"/>
      <c r="ETU1058" s="330"/>
      <c r="ETV1058" s="330"/>
      <c r="ETW1058" s="330"/>
      <c r="ETX1058" s="330"/>
      <c r="ETY1058" s="330"/>
      <c r="ETZ1058" s="330"/>
      <c r="EUA1058" s="330"/>
      <c r="EUB1058" s="330"/>
      <c r="EUC1058" s="330"/>
      <c r="EUD1058" s="330"/>
      <c r="EUE1058" s="330"/>
      <c r="EUF1058" s="330"/>
      <c r="EUG1058" s="330"/>
      <c r="EUH1058" s="330"/>
      <c r="EUI1058" s="330"/>
      <c r="EUJ1058" s="330"/>
      <c r="EUK1058" s="330"/>
      <c r="EUL1058" s="330"/>
      <c r="EUM1058" s="330"/>
      <c r="EUN1058" s="330"/>
      <c r="EUO1058" s="330"/>
      <c r="EUP1058" s="330"/>
      <c r="EUQ1058" s="330"/>
      <c r="EUR1058" s="330"/>
      <c r="EUS1058" s="330"/>
      <c r="EUT1058" s="330"/>
      <c r="EUU1058" s="330"/>
      <c r="EUV1058" s="330"/>
      <c r="EUW1058" s="330"/>
      <c r="EUX1058" s="330"/>
      <c r="EUY1058" s="330"/>
      <c r="EUZ1058" s="330"/>
      <c r="EVA1058" s="330"/>
      <c r="EVB1058" s="330"/>
      <c r="EVC1058" s="330"/>
      <c r="EVD1058" s="330"/>
      <c r="EVE1058" s="330"/>
      <c r="EVF1058" s="330"/>
      <c r="EVG1058" s="330"/>
      <c r="EVH1058" s="330"/>
      <c r="EVI1058" s="330"/>
      <c r="EVJ1058" s="330"/>
      <c r="EVK1058" s="330"/>
      <c r="EVL1058" s="330"/>
      <c r="EVM1058" s="330"/>
      <c r="EVN1058" s="330"/>
      <c r="EVO1058" s="330"/>
      <c r="EVP1058" s="330"/>
      <c r="EVQ1058" s="330"/>
      <c r="EVR1058" s="330"/>
      <c r="EVS1058" s="330"/>
      <c r="EVT1058" s="330"/>
      <c r="EVU1058" s="330"/>
      <c r="EVV1058" s="330"/>
      <c r="EVW1058" s="330"/>
      <c r="EVX1058" s="330"/>
      <c r="EVY1058" s="330"/>
      <c r="EVZ1058" s="330"/>
      <c r="EWA1058" s="330"/>
      <c r="EWB1058" s="330"/>
      <c r="EWC1058" s="330"/>
      <c r="EWD1058" s="330"/>
      <c r="EWE1058" s="330"/>
      <c r="EWF1058" s="330"/>
      <c r="EWG1058" s="330"/>
      <c r="EWH1058" s="330"/>
      <c r="EWI1058" s="330"/>
      <c r="EWJ1058" s="330"/>
      <c r="EWK1058" s="330"/>
      <c r="EWL1058" s="330"/>
      <c r="EWM1058" s="330"/>
      <c r="EWN1058" s="330"/>
      <c r="EWO1058" s="330"/>
      <c r="EWP1058" s="330"/>
      <c r="EWQ1058" s="330"/>
      <c r="EWR1058" s="330"/>
      <c r="EWS1058" s="330"/>
      <c r="EWT1058" s="330"/>
      <c r="EWU1058" s="330"/>
      <c r="EWV1058" s="330"/>
      <c r="EWW1058" s="330"/>
      <c r="EWX1058" s="330"/>
      <c r="EWY1058" s="330"/>
      <c r="EWZ1058" s="330"/>
      <c r="EXA1058" s="330"/>
      <c r="EXB1058" s="330"/>
      <c r="EXC1058" s="330"/>
      <c r="EXD1058" s="330"/>
      <c r="EXE1058" s="330"/>
      <c r="EXF1058" s="330"/>
      <c r="EXG1058" s="330"/>
      <c r="EXH1058" s="330"/>
      <c r="EXI1058" s="330"/>
      <c r="EXJ1058" s="330"/>
      <c r="EXK1058" s="330"/>
      <c r="EXL1058" s="330"/>
      <c r="EXM1058" s="330"/>
      <c r="EXN1058" s="330"/>
      <c r="EXO1058" s="330"/>
      <c r="EXP1058" s="330"/>
      <c r="EXQ1058" s="330"/>
      <c r="EXR1058" s="330"/>
      <c r="EXS1058" s="330"/>
      <c r="EXT1058" s="330"/>
      <c r="EXU1058" s="330"/>
      <c r="EXV1058" s="330"/>
      <c r="EXW1058" s="330"/>
      <c r="EXX1058" s="330"/>
      <c r="EXY1058" s="330"/>
      <c r="EXZ1058" s="330"/>
      <c r="EYA1058" s="330"/>
      <c r="EYB1058" s="330"/>
      <c r="EYC1058" s="330"/>
      <c r="EYD1058" s="330"/>
      <c r="EYE1058" s="330"/>
      <c r="EYF1058" s="330"/>
      <c r="EYG1058" s="330"/>
      <c r="EYH1058" s="330"/>
      <c r="EYI1058" s="330"/>
      <c r="EYJ1058" s="330"/>
      <c r="EYK1058" s="330"/>
      <c r="EYL1058" s="330"/>
      <c r="EYM1058" s="330"/>
      <c r="EYN1058" s="330"/>
      <c r="EYO1058" s="330"/>
      <c r="EYP1058" s="330"/>
      <c r="EYQ1058" s="330"/>
      <c r="EYR1058" s="330"/>
      <c r="EYS1058" s="330"/>
      <c r="EYT1058" s="330"/>
      <c r="EYU1058" s="330"/>
      <c r="EYV1058" s="330"/>
      <c r="EYW1058" s="330"/>
      <c r="EYX1058" s="330"/>
      <c r="EYY1058" s="330"/>
      <c r="EYZ1058" s="330"/>
      <c r="EZA1058" s="330"/>
      <c r="EZB1058" s="330"/>
      <c r="EZC1058" s="330"/>
      <c r="EZD1058" s="330"/>
      <c r="EZE1058" s="330"/>
      <c r="EZF1058" s="330"/>
      <c r="EZG1058" s="330"/>
      <c r="EZH1058" s="330"/>
      <c r="EZI1058" s="330"/>
      <c r="EZJ1058" s="330"/>
      <c r="EZK1058" s="330"/>
      <c r="EZL1058" s="330"/>
      <c r="EZM1058" s="330"/>
      <c r="EZN1058" s="330"/>
      <c r="EZO1058" s="330"/>
      <c r="EZP1058" s="330"/>
      <c r="EZQ1058" s="330"/>
      <c r="EZR1058" s="330"/>
      <c r="EZS1058" s="330"/>
      <c r="EZT1058" s="330"/>
      <c r="EZU1058" s="330"/>
      <c r="EZV1058" s="330"/>
      <c r="EZW1058" s="330"/>
      <c r="EZX1058" s="330"/>
      <c r="EZY1058" s="330"/>
      <c r="EZZ1058" s="330"/>
      <c r="FAA1058" s="330"/>
      <c r="FAB1058" s="330"/>
      <c r="FAC1058" s="330"/>
      <c r="FAD1058" s="330"/>
      <c r="FAE1058" s="330"/>
      <c r="FAF1058" s="330"/>
      <c r="FAG1058" s="330"/>
      <c r="FAH1058" s="330"/>
      <c r="FAI1058" s="330"/>
      <c r="FAJ1058" s="330"/>
      <c r="FAK1058" s="330"/>
      <c r="FAL1058" s="330"/>
      <c r="FAM1058" s="330"/>
      <c r="FAN1058" s="330"/>
      <c r="FAO1058" s="330"/>
      <c r="FAP1058" s="330"/>
      <c r="FAQ1058" s="330"/>
      <c r="FAR1058" s="330"/>
      <c r="FAS1058" s="330"/>
      <c r="FAT1058" s="330"/>
      <c r="FAU1058" s="330"/>
      <c r="FAV1058" s="330"/>
      <c r="FAW1058" s="330"/>
      <c r="FAX1058" s="330"/>
      <c r="FAY1058" s="330"/>
      <c r="FAZ1058" s="330"/>
      <c r="FBA1058" s="330"/>
      <c r="FBB1058" s="330"/>
      <c r="FBC1058" s="330"/>
      <c r="FBD1058" s="330"/>
      <c r="FBE1058" s="330"/>
      <c r="FBF1058" s="330"/>
      <c r="FBG1058" s="330"/>
      <c r="FBH1058" s="330"/>
      <c r="FBI1058" s="330"/>
      <c r="FBJ1058" s="330"/>
      <c r="FBK1058" s="330"/>
      <c r="FBL1058" s="330"/>
      <c r="FBM1058" s="330"/>
      <c r="FBN1058" s="330"/>
      <c r="FBO1058" s="330"/>
      <c r="FBP1058" s="330"/>
      <c r="FBQ1058" s="330"/>
      <c r="FBR1058" s="330"/>
      <c r="FBS1058" s="330"/>
      <c r="FBT1058" s="330"/>
      <c r="FBU1058" s="330"/>
      <c r="FBV1058" s="330"/>
      <c r="FBW1058" s="330"/>
      <c r="FBX1058" s="330"/>
      <c r="FBY1058" s="330"/>
      <c r="FBZ1058" s="330"/>
      <c r="FCA1058" s="330"/>
      <c r="FCB1058" s="330"/>
      <c r="FCC1058" s="330"/>
      <c r="FCD1058" s="330"/>
      <c r="FCE1058" s="330"/>
      <c r="FCF1058" s="330"/>
      <c r="FCG1058" s="330"/>
      <c r="FCH1058" s="330"/>
      <c r="FCI1058" s="330"/>
      <c r="FCJ1058" s="330"/>
      <c r="FCK1058" s="330"/>
      <c r="FCL1058" s="330"/>
      <c r="FCM1058" s="330"/>
      <c r="FCN1058" s="330"/>
      <c r="FCO1058" s="330"/>
      <c r="FCP1058" s="330"/>
      <c r="FCQ1058" s="330"/>
      <c r="FCR1058" s="330"/>
      <c r="FCS1058" s="330"/>
      <c r="FCT1058" s="330"/>
      <c r="FCU1058" s="330"/>
      <c r="FCV1058" s="330"/>
      <c r="FCW1058" s="330"/>
      <c r="FCX1058" s="330"/>
      <c r="FCY1058" s="330"/>
      <c r="FCZ1058" s="330"/>
      <c r="FDA1058" s="330"/>
      <c r="FDB1058" s="330"/>
      <c r="FDC1058" s="330"/>
      <c r="FDD1058" s="330"/>
      <c r="FDE1058" s="330"/>
      <c r="FDF1058" s="330"/>
      <c r="FDG1058" s="330"/>
      <c r="FDH1058" s="330"/>
      <c r="FDI1058" s="330"/>
      <c r="FDJ1058" s="330"/>
      <c r="FDK1058" s="330"/>
      <c r="FDL1058" s="330"/>
      <c r="FDM1058" s="330"/>
      <c r="FDN1058" s="330"/>
      <c r="FDO1058" s="330"/>
      <c r="FDP1058" s="330"/>
      <c r="FDQ1058" s="330"/>
      <c r="FDR1058" s="330"/>
      <c r="FDS1058" s="330"/>
      <c r="FDT1058" s="330"/>
      <c r="FDU1058" s="330"/>
      <c r="FDV1058" s="330"/>
      <c r="FDW1058" s="330"/>
      <c r="FDX1058" s="330"/>
      <c r="FDY1058" s="330"/>
      <c r="FDZ1058" s="330"/>
      <c r="FEA1058" s="330"/>
      <c r="FEB1058" s="330"/>
      <c r="FEC1058" s="330"/>
      <c r="FED1058" s="330"/>
      <c r="FEE1058" s="330"/>
      <c r="FEF1058" s="330"/>
      <c r="FEG1058" s="330"/>
      <c r="FEH1058" s="330"/>
      <c r="FEI1058" s="330"/>
      <c r="FEJ1058" s="330"/>
      <c r="FEK1058" s="330"/>
      <c r="FEL1058" s="330"/>
      <c r="FEM1058" s="330"/>
      <c r="FEN1058" s="330"/>
      <c r="FEO1058" s="330"/>
      <c r="FEP1058" s="330"/>
      <c r="FEQ1058" s="330"/>
      <c r="FER1058" s="330"/>
      <c r="FES1058" s="330"/>
      <c r="FET1058" s="330"/>
      <c r="FEU1058" s="330"/>
      <c r="FEV1058" s="330"/>
      <c r="FEW1058" s="330"/>
      <c r="FEX1058" s="330"/>
      <c r="FEY1058" s="330"/>
      <c r="FEZ1058" s="330"/>
      <c r="FFA1058" s="330"/>
      <c r="FFB1058" s="330"/>
      <c r="FFC1058" s="330"/>
      <c r="FFD1058" s="330"/>
      <c r="FFE1058" s="330"/>
      <c r="FFF1058" s="330"/>
      <c r="FFG1058" s="330"/>
      <c r="FFH1058" s="330"/>
      <c r="FFI1058" s="330"/>
      <c r="FFJ1058" s="330"/>
      <c r="FFK1058" s="330"/>
      <c r="FFL1058" s="330"/>
      <c r="FFM1058" s="330"/>
      <c r="FFN1058" s="330"/>
      <c r="FFO1058" s="330"/>
      <c r="FFP1058" s="330"/>
      <c r="FFQ1058" s="330"/>
      <c r="FFR1058" s="330"/>
      <c r="FFS1058" s="330"/>
      <c r="FFT1058" s="330"/>
      <c r="FFU1058" s="330"/>
      <c r="FFV1058" s="330"/>
      <c r="FFW1058" s="330"/>
      <c r="FFX1058" s="330"/>
      <c r="FFY1058" s="330"/>
      <c r="FFZ1058" s="330"/>
      <c r="FGA1058" s="330"/>
      <c r="FGB1058" s="330"/>
      <c r="FGC1058" s="330"/>
      <c r="FGD1058" s="330"/>
      <c r="FGE1058" s="330"/>
      <c r="FGF1058" s="330"/>
      <c r="FGG1058" s="330"/>
      <c r="FGH1058" s="330"/>
      <c r="FGI1058" s="330"/>
      <c r="FGJ1058" s="330"/>
      <c r="FGK1058" s="330"/>
      <c r="FGL1058" s="330"/>
      <c r="FGM1058" s="330"/>
      <c r="FGN1058" s="330"/>
      <c r="FGO1058" s="330"/>
      <c r="FGP1058" s="330"/>
      <c r="FGQ1058" s="330"/>
      <c r="FGR1058" s="330"/>
      <c r="FGS1058" s="330"/>
      <c r="FGT1058" s="330"/>
      <c r="FGU1058" s="330"/>
      <c r="FGV1058" s="330"/>
      <c r="FGW1058" s="330"/>
      <c r="FGX1058" s="330"/>
      <c r="FGY1058" s="330"/>
      <c r="FGZ1058" s="330"/>
      <c r="FHA1058" s="330"/>
      <c r="FHB1058" s="330"/>
      <c r="FHC1058" s="330"/>
      <c r="FHD1058" s="330"/>
      <c r="FHE1058" s="330"/>
      <c r="FHF1058" s="330"/>
      <c r="FHG1058" s="330"/>
      <c r="FHH1058" s="330"/>
      <c r="FHI1058" s="330"/>
      <c r="FHJ1058" s="330"/>
      <c r="FHK1058" s="330"/>
      <c r="FHL1058" s="330"/>
      <c r="FHM1058" s="330"/>
      <c r="FHN1058" s="330"/>
      <c r="FHO1058" s="330"/>
      <c r="FHP1058" s="330"/>
      <c r="FHQ1058" s="330"/>
      <c r="FHR1058" s="330"/>
      <c r="FHS1058" s="330"/>
      <c r="FHT1058" s="330"/>
      <c r="FHU1058" s="330"/>
      <c r="FHV1058" s="330"/>
      <c r="FHW1058" s="330"/>
      <c r="FHX1058" s="330"/>
      <c r="FHY1058" s="330"/>
      <c r="FHZ1058" s="330"/>
      <c r="FIA1058" s="330"/>
      <c r="FIB1058" s="330"/>
      <c r="FIC1058" s="330"/>
      <c r="FID1058" s="330"/>
      <c r="FIE1058" s="330"/>
      <c r="FIF1058" s="330"/>
      <c r="FIG1058" s="330"/>
      <c r="FIH1058" s="330"/>
      <c r="FII1058" s="330"/>
      <c r="FIJ1058" s="330"/>
      <c r="FIK1058" s="330"/>
      <c r="FIL1058" s="330"/>
      <c r="FIM1058" s="330"/>
      <c r="FIN1058" s="330"/>
      <c r="FIO1058" s="330"/>
      <c r="FIP1058" s="330"/>
      <c r="FIQ1058" s="330"/>
      <c r="FIR1058" s="330"/>
      <c r="FIS1058" s="330"/>
      <c r="FIT1058" s="330"/>
      <c r="FIU1058" s="330"/>
      <c r="FIV1058" s="330"/>
      <c r="FIW1058" s="330"/>
      <c r="FIX1058" s="330"/>
      <c r="FIY1058" s="330"/>
      <c r="FIZ1058" s="330"/>
      <c r="FJA1058" s="330"/>
      <c r="FJB1058" s="330"/>
      <c r="FJC1058" s="330"/>
      <c r="FJD1058" s="330"/>
      <c r="FJE1058" s="330"/>
      <c r="FJF1058" s="330"/>
      <c r="FJG1058" s="330"/>
      <c r="FJH1058" s="330"/>
      <c r="FJI1058" s="330"/>
      <c r="FJJ1058" s="330"/>
      <c r="FJK1058" s="330"/>
      <c r="FJL1058" s="330"/>
      <c r="FJM1058" s="330"/>
      <c r="FJN1058" s="330"/>
      <c r="FJO1058" s="330"/>
      <c r="FJP1058" s="330"/>
      <c r="FJQ1058" s="330"/>
      <c r="FJR1058" s="330"/>
      <c r="FJS1058" s="330"/>
      <c r="FJT1058" s="330"/>
      <c r="FJU1058" s="330"/>
      <c r="FJV1058" s="330"/>
      <c r="FJW1058" s="330"/>
      <c r="FJX1058" s="330"/>
      <c r="FJY1058" s="330"/>
      <c r="FJZ1058" s="330"/>
      <c r="FKA1058" s="330"/>
      <c r="FKB1058" s="330"/>
      <c r="FKC1058" s="330"/>
      <c r="FKD1058" s="330"/>
      <c r="FKE1058" s="330"/>
      <c r="FKF1058" s="330"/>
      <c r="FKG1058" s="330"/>
      <c r="FKH1058" s="330"/>
      <c r="FKI1058" s="330"/>
      <c r="FKJ1058" s="330"/>
      <c r="FKK1058" s="330"/>
      <c r="FKL1058" s="330"/>
      <c r="FKM1058" s="330"/>
      <c r="FKN1058" s="330"/>
      <c r="FKO1058" s="330"/>
      <c r="FKP1058" s="330"/>
      <c r="FKQ1058" s="330"/>
      <c r="FKR1058" s="330"/>
      <c r="FKS1058" s="330"/>
      <c r="FKT1058" s="330"/>
      <c r="FKU1058" s="330"/>
      <c r="FKV1058" s="330"/>
      <c r="FKW1058" s="330"/>
      <c r="FKX1058" s="330"/>
      <c r="FKY1058" s="330"/>
      <c r="FKZ1058" s="330"/>
      <c r="FLA1058" s="330"/>
      <c r="FLB1058" s="330"/>
      <c r="FLC1058" s="330"/>
      <c r="FLD1058" s="330"/>
      <c r="FLE1058" s="330"/>
      <c r="FLF1058" s="330"/>
      <c r="FLG1058" s="330"/>
      <c r="FLH1058" s="330"/>
      <c r="FLI1058" s="330"/>
      <c r="FLJ1058" s="330"/>
      <c r="FLK1058" s="330"/>
      <c r="FLL1058" s="330"/>
      <c r="FLM1058" s="330"/>
      <c r="FLN1058" s="330"/>
      <c r="FLO1058" s="330"/>
      <c r="FLP1058" s="330"/>
      <c r="FLQ1058" s="330"/>
      <c r="FLR1058" s="330"/>
      <c r="FLS1058" s="330"/>
      <c r="FLT1058" s="330"/>
      <c r="FLU1058" s="330"/>
      <c r="FLV1058" s="330"/>
      <c r="FLW1058" s="330"/>
      <c r="FLX1058" s="330"/>
      <c r="FLY1058" s="330"/>
      <c r="FLZ1058" s="330"/>
      <c r="FMA1058" s="330"/>
      <c r="FMB1058" s="330"/>
      <c r="FMC1058" s="330"/>
      <c r="FMD1058" s="330"/>
      <c r="FME1058" s="330"/>
      <c r="FMF1058" s="330"/>
      <c r="FMG1058" s="330"/>
      <c r="FMH1058" s="330"/>
      <c r="FMI1058" s="330"/>
      <c r="FMJ1058" s="330"/>
      <c r="FMK1058" s="330"/>
      <c r="FML1058" s="330"/>
      <c r="FMM1058" s="330"/>
      <c r="FMN1058" s="330"/>
      <c r="FMO1058" s="330"/>
      <c r="FMP1058" s="330"/>
      <c r="FMQ1058" s="330"/>
      <c r="FMR1058" s="330"/>
      <c r="FMS1058" s="330"/>
      <c r="FMT1058" s="330"/>
      <c r="FMU1058" s="330"/>
      <c r="FMV1058" s="330"/>
      <c r="FMW1058" s="330"/>
      <c r="FMX1058" s="330"/>
      <c r="FMY1058" s="330"/>
      <c r="FMZ1058" s="330"/>
      <c r="FNA1058" s="330"/>
      <c r="FNB1058" s="330"/>
      <c r="FNC1058" s="330"/>
      <c r="FND1058" s="330"/>
      <c r="FNE1058" s="330"/>
      <c r="FNF1058" s="330"/>
      <c r="FNG1058" s="330"/>
      <c r="FNH1058" s="330"/>
      <c r="FNI1058" s="330"/>
      <c r="FNJ1058" s="330"/>
      <c r="FNK1058" s="330"/>
      <c r="FNL1058" s="330"/>
      <c r="FNM1058" s="330"/>
      <c r="FNN1058" s="330"/>
      <c r="FNO1058" s="330"/>
      <c r="FNP1058" s="330"/>
      <c r="FNQ1058" s="330"/>
      <c r="FNR1058" s="330"/>
      <c r="FNS1058" s="330"/>
      <c r="FNT1058" s="330"/>
      <c r="FNU1058" s="330"/>
      <c r="FNV1058" s="330"/>
      <c r="FNW1058" s="330"/>
      <c r="FNX1058" s="330"/>
      <c r="FNY1058" s="330"/>
      <c r="FNZ1058" s="330"/>
      <c r="FOA1058" s="330"/>
      <c r="FOB1058" s="330"/>
      <c r="FOC1058" s="330"/>
      <c r="FOD1058" s="330"/>
      <c r="FOE1058" s="330"/>
      <c r="FOF1058" s="330"/>
      <c r="FOG1058" s="330"/>
      <c r="FOH1058" s="330"/>
      <c r="FOI1058" s="330"/>
      <c r="FOJ1058" s="330"/>
      <c r="FOK1058" s="330"/>
      <c r="FOL1058" s="330"/>
      <c r="FOM1058" s="330"/>
      <c r="FON1058" s="330"/>
      <c r="FOO1058" s="330"/>
      <c r="FOP1058" s="330"/>
      <c r="FOQ1058" s="330"/>
      <c r="FOR1058" s="330"/>
      <c r="FOS1058" s="330"/>
      <c r="FOT1058" s="330"/>
      <c r="FOU1058" s="330"/>
      <c r="FOV1058" s="330"/>
      <c r="FOW1058" s="330"/>
      <c r="FOX1058" s="330"/>
      <c r="FOY1058" s="330"/>
      <c r="FOZ1058" s="330"/>
      <c r="FPA1058" s="330"/>
      <c r="FPB1058" s="330"/>
      <c r="FPC1058" s="330"/>
      <c r="FPD1058" s="330"/>
      <c r="FPE1058" s="330"/>
      <c r="FPF1058" s="330"/>
      <c r="FPG1058" s="330"/>
      <c r="FPH1058" s="330"/>
      <c r="FPI1058" s="330"/>
      <c r="FPJ1058" s="330"/>
      <c r="FPK1058" s="330"/>
      <c r="FPL1058" s="330"/>
      <c r="FPM1058" s="330"/>
      <c r="FPN1058" s="330"/>
      <c r="FPO1058" s="330"/>
      <c r="FPP1058" s="330"/>
      <c r="FPQ1058" s="330"/>
      <c r="FPR1058" s="330"/>
      <c r="FPS1058" s="330"/>
      <c r="FPT1058" s="330"/>
      <c r="FPU1058" s="330"/>
      <c r="FPV1058" s="330"/>
      <c r="FPW1058" s="330"/>
      <c r="FPX1058" s="330"/>
      <c r="FPY1058" s="330"/>
      <c r="FPZ1058" s="330"/>
      <c r="FQA1058" s="330"/>
      <c r="FQB1058" s="330"/>
      <c r="FQC1058" s="330"/>
      <c r="FQD1058" s="330"/>
      <c r="FQE1058" s="330"/>
      <c r="FQF1058" s="330"/>
      <c r="FQG1058" s="330"/>
      <c r="FQH1058" s="330"/>
      <c r="FQI1058" s="330"/>
      <c r="FQJ1058" s="330"/>
      <c r="FQK1058" s="330"/>
      <c r="FQL1058" s="330"/>
      <c r="FQM1058" s="330"/>
      <c r="FQN1058" s="330"/>
      <c r="FQO1058" s="330"/>
      <c r="FQP1058" s="330"/>
      <c r="FQQ1058" s="330"/>
      <c r="FQR1058" s="330"/>
      <c r="FQS1058" s="330"/>
      <c r="FQT1058" s="330"/>
      <c r="FQU1058" s="330"/>
      <c r="FQV1058" s="330"/>
      <c r="FQW1058" s="330"/>
      <c r="FQX1058" s="330"/>
      <c r="FQY1058" s="330"/>
      <c r="FQZ1058" s="330"/>
      <c r="FRA1058" s="330"/>
      <c r="FRB1058" s="330"/>
      <c r="FRC1058" s="330"/>
      <c r="FRD1058" s="330"/>
      <c r="FRE1058" s="330"/>
      <c r="FRF1058" s="330"/>
      <c r="FRG1058" s="330"/>
      <c r="FRH1058" s="330"/>
      <c r="FRI1058" s="330"/>
      <c r="FRJ1058" s="330"/>
      <c r="FRK1058" s="330"/>
      <c r="FRL1058" s="330"/>
      <c r="FRM1058" s="330"/>
      <c r="FRN1058" s="330"/>
      <c r="FRO1058" s="330"/>
      <c r="FRP1058" s="330"/>
      <c r="FRQ1058" s="330"/>
      <c r="FRR1058" s="330"/>
      <c r="FRS1058" s="330"/>
      <c r="FRT1058" s="330"/>
      <c r="FRU1058" s="330"/>
      <c r="FRV1058" s="330"/>
      <c r="FRW1058" s="330"/>
      <c r="FRX1058" s="330"/>
      <c r="FRY1058" s="330"/>
      <c r="FRZ1058" s="330"/>
      <c r="FSA1058" s="330"/>
      <c r="FSB1058" s="330"/>
      <c r="FSC1058" s="330"/>
      <c r="FSD1058" s="330"/>
      <c r="FSE1058" s="330"/>
      <c r="FSF1058" s="330"/>
      <c r="FSG1058" s="330"/>
      <c r="FSH1058" s="330"/>
      <c r="FSI1058" s="330"/>
      <c r="FSJ1058" s="330"/>
      <c r="FSK1058" s="330"/>
      <c r="FSL1058" s="330"/>
      <c r="FSM1058" s="330"/>
      <c r="FSN1058" s="330"/>
      <c r="FSO1058" s="330"/>
      <c r="FSP1058" s="330"/>
      <c r="FSQ1058" s="330"/>
      <c r="FSR1058" s="330"/>
      <c r="FSS1058" s="330"/>
      <c r="FST1058" s="330"/>
      <c r="FSU1058" s="330"/>
      <c r="FSV1058" s="330"/>
      <c r="FSW1058" s="330"/>
      <c r="FSX1058" s="330"/>
      <c r="FSY1058" s="330"/>
      <c r="FSZ1058" s="330"/>
      <c r="FTA1058" s="330"/>
      <c r="FTB1058" s="330"/>
      <c r="FTC1058" s="330"/>
      <c r="FTD1058" s="330"/>
      <c r="FTE1058" s="330"/>
      <c r="FTF1058" s="330"/>
      <c r="FTG1058" s="330"/>
      <c r="FTH1058" s="330"/>
      <c r="FTI1058" s="330"/>
      <c r="FTJ1058" s="330"/>
      <c r="FTK1058" s="330"/>
      <c r="FTL1058" s="330"/>
      <c r="FTM1058" s="330"/>
      <c r="FTN1058" s="330"/>
      <c r="FTO1058" s="330"/>
      <c r="FTP1058" s="330"/>
      <c r="FTQ1058" s="330"/>
      <c r="FTR1058" s="330"/>
      <c r="FTS1058" s="330"/>
      <c r="FTT1058" s="330"/>
      <c r="FTU1058" s="330"/>
      <c r="FTV1058" s="330"/>
      <c r="FTW1058" s="330"/>
      <c r="FTX1058" s="330"/>
      <c r="FTY1058" s="330"/>
      <c r="FTZ1058" s="330"/>
      <c r="FUA1058" s="330"/>
      <c r="FUB1058" s="330"/>
      <c r="FUC1058" s="330"/>
      <c r="FUD1058" s="330"/>
      <c r="FUE1058" s="330"/>
      <c r="FUF1058" s="330"/>
      <c r="FUG1058" s="330"/>
      <c r="FUH1058" s="330"/>
      <c r="FUI1058" s="330"/>
      <c r="FUJ1058" s="330"/>
      <c r="FUK1058" s="330"/>
      <c r="FUL1058" s="330"/>
      <c r="FUM1058" s="330"/>
      <c r="FUN1058" s="330"/>
      <c r="FUO1058" s="330"/>
      <c r="FUP1058" s="330"/>
      <c r="FUQ1058" s="330"/>
      <c r="FUR1058" s="330"/>
      <c r="FUS1058" s="330"/>
      <c r="FUT1058" s="330"/>
      <c r="FUU1058" s="330"/>
      <c r="FUV1058" s="330"/>
      <c r="FUW1058" s="330"/>
      <c r="FUX1058" s="330"/>
      <c r="FUY1058" s="330"/>
      <c r="FUZ1058" s="330"/>
      <c r="FVA1058" s="330"/>
      <c r="FVB1058" s="330"/>
      <c r="FVC1058" s="330"/>
      <c r="FVD1058" s="330"/>
      <c r="FVE1058" s="330"/>
      <c r="FVF1058" s="330"/>
      <c r="FVG1058" s="330"/>
      <c r="FVH1058" s="330"/>
      <c r="FVI1058" s="330"/>
      <c r="FVJ1058" s="330"/>
      <c r="FVK1058" s="330"/>
      <c r="FVL1058" s="330"/>
      <c r="FVM1058" s="330"/>
      <c r="FVN1058" s="330"/>
      <c r="FVO1058" s="330"/>
      <c r="FVP1058" s="330"/>
      <c r="FVQ1058" s="330"/>
      <c r="FVR1058" s="330"/>
      <c r="FVS1058" s="330"/>
      <c r="FVT1058" s="330"/>
      <c r="FVU1058" s="330"/>
      <c r="FVV1058" s="330"/>
      <c r="FVW1058" s="330"/>
      <c r="FVX1058" s="330"/>
      <c r="FVY1058" s="330"/>
      <c r="FVZ1058" s="330"/>
      <c r="FWA1058" s="330"/>
      <c r="FWB1058" s="330"/>
      <c r="FWC1058" s="330"/>
      <c r="FWD1058" s="330"/>
      <c r="FWE1058" s="330"/>
      <c r="FWF1058" s="330"/>
      <c r="FWG1058" s="330"/>
      <c r="FWH1058" s="330"/>
      <c r="FWI1058" s="330"/>
      <c r="FWJ1058" s="330"/>
      <c r="FWK1058" s="330"/>
      <c r="FWL1058" s="330"/>
      <c r="FWM1058" s="330"/>
      <c r="FWN1058" s="330"/>
      <c r="FWO1058" s="330"/>
      <c r="FWP1058" s="330"/>
      <c r="FWQ1058" s="330"/>
      <c r="FWR1058" s="330"/>
      <c r="FWS1058" s="330"/>
      <c r="FWT1058" s="330"/>
      <c r="FWU1058" s="330"/>
      <c r="FWV1058" s="330"/>
      <c r="FWW1058" s="330"/>
      <c r="FWX1058" s="330"/>
      <c r="FWY1058" s="330"/>
      <c r="FWZ1058" s="330"/>
      <c r="FXA1058" s="330"/>
      <c r="FXB1058" s="330"/>
      <c r="FXC1058" s="330"/>
      <c r="FXD1058" s="330"/>
      <c r="FXE1058" s="330"/>
      <c r="FXF1058" s="330"/>
      <c r="FXG1058" s="330"/>
      <c r="FXH1058" s="330"/>
      <c r="FXI1058" s="330"/>
      <c r="FXJ1058" s="330"/>
      <c r="FXK1058" s="330"/>
      <c r="FXL1058" s="330"/>
      <c r="FXM1058" s="330"/>
      <c r="FXN1058" s="330"/>
      <c r="FXO1058" s="330"/>
      <c r="FXP1058" s="330"/>
      <c r="FXQ1058" s="330"/>
      <c r="FXR1058" s="330"/>
      <c r="FXS1058" s="330"/>
      <c r="FXT1058" s="330"/>
      <c r="FXU1058" s="330"/>
      <c r="FXV1058" s="330"/>
      <c r="FXW1058" s="330"/>
      <c r="FXX1058" s="330"/>
      <c r="FXY1058" s="330"/>
      <c r="FXZ1058" s="330"/>
      <c r="FYA1058" s="330"/>
      <c r="FYB1058" s="330"/>
      <c r="FYC1058" s="330"/>
      <c r="FYD1058" s="330"/>
      <c r="FYE1058" s="330"/>
      <c r="FYF1058" s="330"/>
      <c r="FYG1058" s="330"/>
      <c r="FYH1058" s="330"/>
      <c r="FYI1058" s="330"/>
      <c r="FYJ1058" s="330"/>
      <c r="FYK1058" s="330"/>
      <c r="FYL1058" s="330"/>
      <c r="FYM1058" s="330"/>
      <c r="FYN1058" s="330"/>
      <c r="FYO1058" s="330"/>
      <c r="FYP1058" s="330"/>
      <c r="FYQ1058" s="330"/>
      <c r="FYR1058" s="330"/>
      <c r="FYS1058" s="330"/>
      <c r="FYT1058" s="330"/>
      <c r="FYU1058" s="330"/>
      <c r="FYV1058" s="330"/>
      <c r="FYW1058" s="330"/>
      <c r="FYX1058" s="330"/>
      <c r="FYY1058" s="330"/>
      <c r="FYZ1058" s="330"/>
      <c r="FZA1058" s="330"/>
      <c r="FZB1058" s="330"/>
      <c r="FZC1058" s="330"/>
      <c r="FZD1058" s="330"/>
      <c r="FZE1058" s="330"/>
      <c r="FZF1058" s="330"/>
      <c r="FZG1058" s="330"/>
      <c r="FZH1058" s="330"/>
      <c r="FZI1058" s="330"/>
      <c r="FZJ1058" s="330"/>
      <c r="FZK1058" s="330"/>
      <c r="FZL1058" s="330"/>
      <c r="FZM1058" s="330"/>
      <c r="FZN1058" s="330"/>
      <c r="FZO1058" s="330"/>
      <c r="FZP1058" s="330"/>
      <c r="FZQ1058" s="330"/>
      <c r="FZR1058" s="330"/>
      <c r="FZS1058" s="330"/>
      <c r="FZT1058" s="330"/>
      <c r="FZU1058" s="330"/>
      <c r="FZV1058" s="330"/>
      <c r="FZW1058" s="330"/>
      <c r="FZX1058" s="330"/>
      <c r="FZY1058" s="330"/>
      <c r="FZZ1058" s="330"/>
      <c r="GAA1058" s="330"/>
      <c r="GAB1058" s="330"/>
      <c r="GAC1058" s="330"/>
      <c r="GAD1058" s="330"/>
      <c r="GAE1058" s="330"/>
      <c r="GAF1058" s="330"/>
      <c r="GAG1058" s="330"/>
      <c r="GAH1058" s="330"/>
      <c r="GAI1058" s="330"/>
      <c r="GAJ1058" s="330"/>
      <c r="GAK1058" s="330"/>
      <c r="GAL1058" s="330"/>
      <c r="GAM1058" s="330"/>
      <c r="GAN1058" s="330"/>
      <c r="GAO1058" s="330"/>
      <c r="GAP1058" s="330"/>
      <c r="GAQ1058" s="330"/>
      <c r="GAR1058" s="330"/>
      <c r="GAS1058" s="330"/>
      <c r="GAT1058" s="330"/>
      <c r="GAU1058" s="330"/>
      <c r="GAV1058" s="330"/>
      <c r="GAW1058" s="330"/>
      <c r="GAX1058" s="330"/>
      <c r="GAY1058" s="330"/>
      <c r="GAZ1058" s="330"/>
      <c r="GBA1058" s="330"/>
      <c r="GBB1058" s="330"/>
      <c r="GBC1058" s="330"/>
      <c r="GBD1058" s="330"/>
      <c r="GBE1058" s="330"/>
      <c r="GBF1058" s="330"/>
      <c r="GBG1058" s="330"/>
      <c r="GBH1058" s="330"/>
      <c r="GBI1058" s="330"/>
      <c r="GBJ1058" s="330"/>
      <c r="GBK1058" s="330"/>
      <c r="GBL1058" s="330"/>
      <c r="GBM1058" s="330"/>
      <c r="GBN1058" s="330"/>
      <c r="GBO1058" s="330"/>
      <c r="GBP1058" s="330"/>
      <c r="GBQ1058" s="330"/>
      <c r="GBR1058" s="330"/>
      <c r="GBS1058" s="330"/>
      <c r="GBT1058" s="330"/>
      <c r="GBU1058" s="330"/>
      <c r="GBV1058" s="330"/>
      <c r="GBW1058" s="330"/>
      <c r="GBX1058" s="330"/>
      <c r="GBY1058" s="330"/>
      <c r="GBZ1058" s="330"/>
      <c r="GCA1058" s="330"/>
      <c r="GCB1058" s="330"/>
      <c r="GCC1058" s="330"/>
      <c r="GCD1058" s="330"/>
      <c r="GCE1058" s="330"/>
      <c r="GCF1058" s="330"/>
      <c r="GCG1058" s="330"/>
      <c r="GCH1058" s="330"/>
      <c r="GCI1058" s="330"/>
      <c r="GCJ1058" s="330"/>
      <c r="GCK1058" s="330"/>
      <c r="GCL1058" s="330"/>
      <c r="GCM1058" s="330"/>
      <c r="GCN1058" s="330"/>
      <c r="GCO1058" s="330"/>
      <c r="GCP1058" s="330"/>
      <c r="GCQ1058" s="330"/>
      <c r="GCR1058" s="330"/>
      <c r="GCS1058" s="330"/>
      <c r="GCT1058" s="330"/>
      <c r="GCU1058" s="330"/>
      <c r="GCV1058" s="330"/>
      <c r="GCW1058" s="330"/>
      <c r="GCX1058" s="330"/>
      <c r="GCY1058" s="330"/>
      <c r="GCZ1058" s="330"/>
      <c r="GDA1058" s="330"/>
      <c r="GDB1058" s="330"/>
      <c r="GDC1058" s="330"/>
      <c r="GDD1058" s="330"/>
      <c r="GDE1058" s="330"/>
      <c r="GDF1058" s="330"/>
      <c r="GDG1058" s="330"/>
      <c r="GDH1058" s="330"/>
      <c r="GDI1058" s="330"/>
      <c r="GDJ1058" s="330"/>
      <c r="GDK1058" s="330"/>
      <c r="GDL1058" s="330"/>
      <c r="GDM1058" s="330"/>
      <c r="GDN1058" s="330"/>
      <c r="GDO1058" s="330"/>
      <c r="GDP1058" s="330"/>
      <c r="GDQ1058" s="330"/>
      <c r="GDR1058" s="330"/>
      <c r="GDS1058" s="330"/>
      <c r="GDT1058" s="330"/>
      <c r="GDU1058" s="330"/>
      <c r="GDV1058" s="330"/>
      <c r="GDW1058" s="330"/>
      <c r="GDX1058" s="330"/>
      <c r="GDY1058" s="330"/>
      <c r="GDZ1058" s="330"/>
      <c r="GEA1058" s="330"/>
      <c r="GEB1058" s="330"/>
      <c r="GEC1058" s="330"/>
      <c r="GED1058" s="330"/>
      <c r="GEE1058" s="330"/>
      <c r="GEF1058" s="330"/>
      <c r="GEG1058" s="330"/>
      <c r="GEH1058" s="330"/>
      <c r="GEI1058" s="330"/>
      <c r="GEJ1058" s="330"/>
      <c r="GEK1058" s="330"/>
      <c r="GEL1058" s="330"/>
      <c r="GEM1058" s="330"/>
      <c r="GEN1058" s="330"/>
      <c r="GEO1058" s="330"/>
      <c r="GEP1058" s="330"/>
      <c r="GEQ1058" s="330"/>
      <c r="GER1058" s="330"/>
      <c r="GES1058" s="330"/>
      <c r="GET1058" s="330"/>
      <c r="GEU1058" s="330"/>
      <c r="GEV1058" s="330"/>
      <c r="GEW1058" s="330"/>
      <c r="GEX1058" s="330"/>
      <c r="GEY1058" s="330"/>
      <c r="GEZ1058" s="330"/>
      <c r="GFA1058" s="330"/>
      <c r="GFB1058" s="330"/>
      <c r="GFC1058" s="330"/>
      <c r="GFD1058" s="330"/>
      <c r="GFE1058" s="330"/>
      <c r="GFF1058" s="330"/>
      <c r="GFG1058" s="330"/>
      <c r="GFH1058" s="330"/>
      <c r="GFI1058" s="330"/>
      <c r="GFJ1058" s="330"/>
      <c r="GFK1058" s="330"/>
      <c r="GFL1058" s="330"/>
      <c r="GFM1058" s="330"/>
      <c r="GFN1058" s="330"/>
      <c r="GFO1058" s="330"/>
      <c r="GFP1058" s="330"/>
      <c r="GFQ1058" s="330"/>
      <c r="GFR1058" s="330"/>
      <c r="GFS1058" s="330"/>
      <c r="GFT1058" s="330"/>
      <c r="GFU1058" s="330"/>
      <c r="GFV1058" s="330"/>
      <c r="GFW1058" s="330"/>
      <c r="GFX1058" s="330"/>
      <c r="GFY1058" s="330"/>
      <c r="GFZ1058" s="330"/>
      <c r="GGA1058" s="330"/>
      <c r="GGB1058" s="330"/>
      <c r="GGC1058" s="330"/>
      <c r="GGD1058" s="330"/>
      <c r="GGE1058" s="330"/>
      <c r="GGF1058" s="330"/>
      <c r="GGG1058" s="330"/>
      <c r="GGH1058" s="330"/>
      <c r="GGI1058" s="330"/>
      <c r="GGJ1058" s="330"/>
      <c r="GGK1058" s="330"/>
      <c r="GGL1058" s="330"/>
      <c r="GGM1058" s="330"/>
      <c r="GGN1058" s="330"/>
      <c r="GGO1058" s="330"/>
      <c r="GGP1058" s="330"/>
      <c r="GGQ1058" s="330"/>
      <c r="GGR1058" s="330"/>
      <c r="GGS1058" s="330"/>
      <c r="GGT1058" s="330"/>
      <c r="GGU1058" s="330"/>
      <c r="GGV1058" s="330"/>
      <c r="GGW1058" s="330"/>
      <c r="GGX1058" s="330"/>
      <c r="GGY1058" s="330"/>
      <c r="GGZ1058" s="330"/>
      <c r="GHA1058" s="330"/>
      <c r="GHB1058" s="330"/>
      <c r="GHC1058" s="330"/>
      <c r="GHD1058" s="330"/>
      <c r="GHE1058" s="330"/>
      <c r="GHF1058" s="330"/>
      <c r="GHG1058" s="330"/>
      <c r="GHH1058" s="330"/>
      <c r="GHI1058" s="330"/>
      <c r="GHJ1058" s="330"/>
      <c r="GHK1058" s="330"/>
      <c r="GHL1058" s="330"/>
      <c r="GHM1058" s="330"/>
      <c r="GHN1058" s="330"/>
      <c r="GHO1058" s="330"/>
      <c r="GHP1058" s="330"/>
      <c r="GHQ1058" s="330"/>
      <c r="GHR1058" s="330"/>
      <c r="GHS1058" s="330"/>
      <c r="GHT1058" s="330"/>
      <c r="GHU1058" s="330"/>
      <c r="GHV1058" s="330"/>
      <c r="GHW1058" s="330"/>
      <c r="GHX1058" s="330"/>
      <c r="GHY1058" s="330"/>
      <c r="GHZ1058" s="330"/>
      <c r="GIA1058" s="330"/>
      <c r="GIB1058" s="330"/>
      <c r="GIC1058" s="330"/>
      <c r="GID1058" s="330"/>
      <c r="GIE1058" s="330"/>
      <c r="GIF1058" s="330"/>
      <c r="GIG1058" s="330"/>
      <c r="GIH1058" s="330"/>
      <c r="GII1058" s="330"/>
      <c r="GIJ1058" s="330"/>
      <c r="GIK1058" s="330"/>
      <c r="GIL1058" s="330"/>
      <c r="GIM1058" s="330"/>
      <c r="GIN1058" s="330"/>
      <c r="GIO1058" s="330"/>
      <c r="GIP1058" s="330"/>
      <c r="GIQ1058" s="330"/>
      <c r="GIR1058" s="330"/>
      <c r="GIS1058" s="330"/>
      <c r="GIT1058" s="330"/>
      <c r="GIU1058" s="330"/>
      <c r="GIV1058" s="330"/>
      <c r="GIW1058" s="330"/>
      <c r="GIX1058" s="330"/>
      <c r="GIY1058" s="330"/>
      <c r="GIZ1058" s="330"/>
      <c r="GJA1058" s="330"/>
      <c r="GJB1058" s="330"/>
      <c r="GJC1058" s="330"/>
      <c r="GJD1058" s="330"/>
      <c r="GJE1058" s="330"/>
      <c r="GJF1058" s="330"/>
      <c r="GJG1058" s="330"/>
      <c r="GJH1058" s="330"/>
      <c r="GJI1058" s="330"/>
      <c r="GJJ1058" s="330"/>
      <c r="GJK1058" s="330"/>
      <c r="GJL1058" s="330"/>
      <c r="GJM1058" s="330"/>
      <c r="GJN1058" s="330"/>
      <c r="GJO1058" s="330"/>
      <c r="GJP1058" s="330"/>
      <c r="GJQ1058" s="330"/>
      <c r="GJR1058" s="330"/>
      <c r="GJS1058" s="330"/>
      <c r="GJT1058" s="330"/>
      <c r="GJU1058" s="330"/>
      <c r="GJV1058" s="330"/>
      <c r="GJW1058" s="330"/>
      <c r="GJX1058" s="330"/>
      <c r="GJY1058" s="330"/>
      <c r="GJZ1058" s="330"/>
      <c r="GKA1058" s="330"/>
      <c r="GKB1058" s="330"/>
      <c r="GKC1058" s="330"/>
      <c r="GKD1058" s="330"/>
      <c r="GKE1058" s="330"/>
      <c r="GKF1058" s="330"/>
      <c r="GKG1058" s="330"/>
      <c r="GKH1058" s="330"/>
      <c r="GKI1058" s="330"/>
      <c r="GKJ1058" s="330"/>
      <c r="GKK1058" s="330"/>
      <c r="GKL1058" s="330"/>
      <c r="GKM1058" s="330"/>
      <c r="GKN1058" s="330"/>
      <c r="GKO1058" s="330"/>
      <c r="GKP1058" s="330"/>
      <c r="GKQ1058" s="330"/>
      <c r="GKR1058" s="330"/>
      <c r="GKS1058" s="330"/>
      <c r="GKT1058" s="330"/>
      <c r="GKU1058" s="330"/>
      <c r="GKV1058" s="330"/>
      <c r="GKW1058" s="330"/>
      <c r="GKX1058" s="330"/>
      <c r="GKY1058" s="330"/>
      <c r="GKZ1058" s="330"/>
      <c r="GLA1058" s="330"/>
      <c r="GLB1058" s="330"/>
      <c r="GLC1058" s="330"/>
      <c r="GLD1058" s="330"/>
      <c r="GLE1058" s="330"/>
      <c r="GLF1058" s="330"/>
      <c r="GLG1058" s="330"/>
      <c r="GLH1058" s="330"/>
      <c r="GLI1058" s="330"/>
      <c r="GLJ1058" s="330"/>
      <c r="GLK1058" s="330"/>
      <c r="GLL1058" s="330"/>
      <c r="GLM1058" s="330"/>
      <c r="GLN1058" s="330"/>
      <c r="GLO1058" s="330"/>
      <c r="GLP1058" s="330"/>
      <c r="GLQ1058" s="330"/>
      <c r="GLR1058" s="330"/>
      <c r="GLS1058" s="330"/>
      <c r="GLT1058" s="330"/>
      <c r="GLU1058" s="330"/>
      <c r="GLV1058" s="330"/>
      <c r="GLW1058" s="330"/>
      <c r="GLX1058" s="330"/>
      <c r="GLY1058" s="330"/>
      <c r="GLZ1058" s="330"/>
      <c r="GMA1058" s="330"/>
      <c r="GMB1058" s="330"/>
      <c r="GMC1058" s="330"/>
      <c r="GMD1058" s="330"/>
      <c r="GME1058" s="330"/>
      <c r="GMF1058" s="330"/>
      <c r="GMG1058" s="330"/>
      <c r="GMH1058" s="330"/>
      <c r="GMI1058" s="330"/>
      <c r="GMJ1058" s="330"/>
      <c r="GMK1058" s="330"/>
      <c r="GML1058" s="330"/>
      <c r="GMM1058" s="330"/>
      <c r="GMN1058" s="330"/>
      <c r="GMO1058" s="330"/>
      <c r="GMP1058" s="330"/>
      <c r="GMQ1058" s="330"/>
      <c r="GMR1058" s="330"/>
      <c r="GMS1058" s="330"/>
      <c r="GMT1058" s="330"/>
      <c r="GMU1058" s="330"/>
      <c r="GMV1058" s="330"/>
      <c r="GMW1058" s="330"/>
      <c r="GMX1058" s="330"/>
      <c r="GMY1058" s="330"/>
      <c r="GMZ1058" s="330"/>
      <c r="GNA1058" s="330"/>
      <c r="GNB1058" s="330"/>
      <c r="GNC1058" s="330"/>
      <c r="GND1058" s="330"/>
      <c r="GNE1058" s="330"/>
      <c r="GNF1058" s="330"/>
      <c r="GNG1058" s="330"/>
      <c r="GNH1058" s="330"/>
      <c r="GNI1058" s="330"/>
      <c r="GNJ1058" s="330"/>
      <c r="GNK1058" s="330"/>
      <c r="GNL1058" s="330"/>
      <c r="GNM1058" s="330"/>
      <c r="GNN1058" s="330"/>
      <c r="GNO1058" s="330"/>
      <c r="GNP1058" s="330"/>
      <c r="GNQ1058" s="330"/>
      <c r="GNR1058" s="330"/>
      <c r="GNS1058" s="330"/>
      <c r="GNT1058" s="330"/>
      <c r="GNU1058" s="330"/>
      <c r="GNV1058" s="330"/>
      <c r="GNW1058" s="330"/>
      <c r="GNX1058" s="330"/>
      <c r="GNY1058" s="330"/>
      <c r="GNZ1058" s="330"/>
      <c r="GOA1058" s="330"/>
      <c r="GOB1058" s="330"/>
      <c r="GOC1058" s="330"/>
      <c r="GOD1058" s="330"/>
      <c r="GOE1058" s="330"/>
      <c r="GOF1058" s="330"/>
      <c r="GOG1058" s="330"/>
      <c r="GOH1058" s="330"/>
      <c r="GOI1058" s="330"/>
      <c r="GOJ1058" s="330"/>
      <c r="GOK1058" s="330"/>
      <c r="GOL1058" s="330"/>
      <c r="GOM1058" s="330"/>
      <c r="GON1058" s="330"/>
      <c r="GOO1058" s="330"/>
      <c r="GOP1058" s="330"/>
      <c r="GOQ1058" s="330"/>
      <c r="GOR1058" s="330"/>
      <c r="GOS1058" s="330"/>
      <c r="GOT1058" s="330"/>
      <c r="GOU1058" s="330"/>
      <c r="GOV1058" s="330"/>
      <c r="GOW1058" s="330"/>
      <c r="GOX1058" s="330"/>
      <c r="GOY1058" s="330"/>
      <c r="GOZ1058" s="330"/>
      <c r="GPA1058" s="330"/>
      <c r="GPB1058" s="330"/>
      <c r="GPC1058" s="330"/>
      <c r="GPD1058" s="330"/>
      <c r="GPE1058" s="330"/>
      <c r="GPF1058" s="330"/>
      <c r="GPG1058" s="330"/>
      <c r="GPH1058" s="330"/>
      <c r="GPI1058" s="330"/>
      <c r="GPJ1058" s="330"/>
      <c r="GPK1058" s="330"/>
      <c r="GPL1058" s="330"/>
      <c r="GPM1058" s="330"/>
      <c r="GPN1058" s="330"/>
      <c r="GPO1058" s="330"/>
      <c r="GPP1058" s="330"/>
      <c r="GPQ1058" s="330"/>
      <c r="GPR1058" s="330"/>
      <c r="GPS1058" s="330"/>
      <c r="GPT1058" s="330"/>
      <c r="GPU1058" s="330"/>
      <c r="GPV1058" s="330"/>
      <c r="GPW1058" s="330"/>
      <c r="GPX1058" s="330"/>
      <c r="GPY1058" s="330"/>
      <c r="GPZ1058" s="330"/>
      <c r="GQA1058" s="330"/>
      <c r="GQB1058" s="330"/>
      <c r="GQC1058" s="330"/>
      <c r="GQD1058" s="330"/>
      <c r="GQE1058" s="330"/>
      <c r="GQF1058" s="330"/>
      <c r="GQG1058" s="330"/>
      <c r="GQH1058" s="330"/>
      <c r="GQI1058" s="330"/>
      <c r="GQJ1058" s="330"/>
      <c r="GQK1058" s="330"/>
      <c r="GQL1058" s="330"/>
      <c r="GQM1058" s="330"/>
      <c r="GQN1058" s="330"/>
      <c r="GQO1058" s="330"/>
      <c r="GQP1058" s="330"/>
      <c r="GQQ1058" s="330"/>
      <c r="GQR1058" s="330"/>
      <c r="GQS1058" s="330"/>
      <c r="GQT1058" s="330"/>
      <c r="GQU1058" s="330"/>
      <c r="GQV1058" s="330"/>
      <c r="GQW1058" s="330"/>
      <c r="GQX1058" s="330"/>
      <c r="GQY1058" s="330"/>
      <c r="GQZ1058" s="330"/>
      <c r="GRA1058" s="330"/>
      <c r="GRB1058" s="330"/>
      <c r="GRC1058" s="330"/>
      <c r="GRD1058" s="330"/>
      <c r="GRE1058" s="330"/>
      <c r="GRF1058" s="330"/>
      <c r="GRG1058" s="330"/>
      <c r="GRH1058" s="330"/>
      <c r="GRI1058" s="330"/>
      <c r="GRJ1058" s="330"/>
      <c r="GRK1058" s="330"/>
      <c r="GRL1058" s="330"/>
      <c r="GRM1058" s="330"/>
      <c r="GRN1058" s="330"/>
      <c r="GRO1058" s="330"/>
      <c r="GRP1058" s="330"/>
      <c r="GRQ1058" s="330"/>
      <c r="GRR1058" s="330"/>
      <c r="GRS1058" s="330"/>
      <c r="GRT1058" s="330"/>
      <c r="GRU1058" s="330"/>
      <c r="GRV1058" s="330"/>
      <c r="GRW1058" s="330"/>
      <c r="GRX1058" s="330"/>
      <c r="GRY1058" s="330"/>
      <c r="GRZ1058" s="330"/>
      <c r="GSA1058" s="330"/>
      <c r="GSB1058" s="330"/>
      <c r="GSC1058" s="330"/>
      <c r="GSD1058" s="330"/>
      <c r="GSE1058" s="330"/>
      <c r="GSF1058" s="330"/>
      <c r="GSG1058" s="330"/>
      <c r="GSH1058" s="330"/>
      <c r="GSI1058" s="330"/>
      <c r="GSJ1058" s="330"/>
      <c r="GSK1058" s="330"/>
      <c r="GSL1058" s="330"/>
      <c r="GSM1058" s="330"/>
      <c r="GSN1058" s="330"/>
      <c r="GSO1058" s="330"/>
      <c r="GSP1058" s="330"/>
      <c r="GSQ1058" s="330"/>
      <c r="GSR1058" s="330"/>
      <c r="GSS1058" s="330"/>
      <c r="GST1058" s="330"/>
      <c r="GSU1058" s="330"/>
      <c r="GSV1058" s="330"/>
      <c r="GSW1058" s="330"/>
      <c r="GSX1058" s="330"/>
      <c r="GSY1058" s="330"/>
      <c r="GSZ1058" s="330"/>
      <c r="GTA1058" s="330"/>
      <c r="GTB1058" s="330"/>
      <c r="GTC1058" s="330"/>
      <c r="GTD1058" s="330"/>
      <c r="GTE1058" s="330"/>
      <c r="GTF1058" s="330"/>
      <c r="GTG1058" s="330"/>
      <c r="GTH1058" s="330"/>
      <c r="GTI1058" s="330"/>
      <c r="GTJ1058" s="330"/>
      <c r="GTK1058" s="330"/>
      <c r="GTL1058" s="330"/>
      <c r="GTM1058" s="330"/>
      <c r="GTN1058" s="330"/>
      <c r="GTO1058" s="330"/>
      <c r="GTP1058" s="330"/>
      <c r="GTQ1058" s="330"/>
      <c r="GTR1058" s="330"/>
      <c r="GTS1058" s="330"/>
      <c r="GTT1058" s="330"/>
      <c r="GTU1058" s="330"/>
      <c r="GTV1058" s="330"/>
      <c r="GTW1058" s="330"/>
      <c r="GTX1058" s="330"/>
      <c r="GTY1058" s="330"/>
      <c r="GTZ1058" s="330"/>
      <c r="GUA1058" s="330"/>
      <c r="GUB1058" s="330"/>
      <c r="GUC1058" s="330"/>
      <c r="GUD1058" s="330"/>
      <c r="GUE1058" s="330"/>
      <c r="GUF1058" s="330"/>
      <c r="GUG1058" s="330"/>
      <c r="GUH1058" s="330"/>
      <c r="GUI1058" s="330"/>
      <c r="GUJ1058" s="330"/>
      <c r="GUK1058" s="330"/>
      <c r="GUL1058" s="330"/>
      <c r="GUM1058" s="330"/>
      <c r="GUN1058" s="330"/>
      <c r="GUO1058" s="330"/>
      <c r="GUP1058" s="330"/>
      <c r="GUQ1058" s="330"/>
      <c r="GUR1058" s="330"/>
      <c r="GUS1058" s="330"/>
      <c r="GUT1058" s="330"/>
      <c r="GUU1058" s="330"/>
      <c r="GUV1058" s="330"/>
      <c r="GUW1058" s="330"/>
      <c r="GUX1058" s="330"/>
      <c r="GUY1058" s="330"/>
      <c r="GUZ1058" s="330"/>
      <c r="GVA1058" s="330"/>
      <c r="GVB1058" s="330"/>
      <c r="GVC1058" s="330"/>
      <c r="GVD1058" s="330"/>
      <c r="GVE1058" s="330"/>
      <c r="GVF1058" s="330"/>
      <c r="GVG1058" s="330"/>
      <c r="GVH1058" s="330"/>
      <c r="GVI1058" s="330"/>
      <c r="GVJ1058" s="330"/>
      <c r="GVK1058" s="330"/>
      <c r="GVL1058" s="330"/>
      <c r="GVM1058" s="330"/>
      <c r="GVN1058" s="330"/>
      <c r="GVO1058" s="330"/>
      <c r="GVP1058" s="330"/>
      <c r="GVQ1058" s="330"/>
      <c r="GVR1058" s="330"/>
      <c r="GVS1058" s="330"/>
      <c r="GVT1058" s="330"/>
      <c r="GVU1058" s="330"/>
      <c r="GVV1058" s="330"/>
      <c r="GVW1058" s="330"/>
      <c r="GVX1058" s="330"/>
      <c r="GVY1058" s="330"/>
      <c r="GVZ1058" s="330"/>
      <c r="GWA1058" s="330"/>
      <c r="GWB1058" s="330"/>
      <c r="GWC1058" s="330"/>
      <c r="GWD1058" s="330"/>
      <c r="GWE1058" s="330"/>
      <c r="GWF1058" s="330"/>
      <c r="GWG1058" s="330"/>
      <c r="GWH1058" s="330"/>
      <c r="GWI1058" s="330"/>
      <c r="GWJ1058" s="330"/>
      <c r="GWK1058" s="330"/>
      <c r="GWL1058" s="330"/>
      <c r="GWM1058" s="330"/>
      <c r="GWN1058" s="330"/>
      <c r="GWO1058" s="330"/>
      <c r="GWP1058" s="330"/>
      <c r="GWQ1058" s="330"/>
      <c r="GWR1058" s="330"/>
      <c r="GWS1058" s="330"/>
      <c r="GWT1058" s="330"/>
      <c r="GWU1058" s="330"/>
      <c r="GWV1058" s="330"/>
      <c r="GWW1058" s="330"/>
      <c r="GWX1058" s="330"/>
      <c r="GWY1058" s="330"/>
      <c r="GWZ1058" s="330"/>
      <c r="GXA1058" s="330"/>
      <c r="GXB1058" s="330"/>
      <c r="GXC1058" s="330"/>
      <c r="GXD1058" s="330"/>
      <c r="GXE1058" s="330"/>
      <c r="GXF1058" s="330"/>
      <c r="GXG1058" s="330"/>
      <c r="GXH1058" s="330"/>
      <c r="GXI1058" s="330"/>
      <c r="GXJ1058" s="330"/>
      <c r="GXK1058" s="330"/>
      <c r="GXL1058" s="330"/>
      <c r="GXM1058" s="330"/>
      <c r="GXN1058" s="330"/>
      <c r="GXO1058" s="330"/>
      <c r="GXP1058" s="330"/>
      <c r="GXQ1058" s="330"/>
      <c r="GXR1058" s="330"/>
      <c r="GXS1058" s="330"/>
      <c r="GXT1058" s="330"/>
      <c r="GXU1058" s="330"/>
      <c r="GXV1058" s="330"/>
      <c r="GXW1058" s="330"/>
      <c r="GXX1058" s="330"/>
      <c r="GXY1058" s="330"/>
      <c r="GXZ1058" s="330"/>
      <c r="GYA1058" s="330"/>
      <c r="GYB1058" s="330"/>
      <c r="GYC1058" s="330"/>
      <c r="GYD1058" s="330"/>
      <c r="GYE1058" s="330"/>
      <c r="GYF1058" s="330"/>
      <c r="GYG1058" s="330"/>
      <c r="GYH1058" s="330"/>
      <c r="GYI1058" s="330"/>
      <c r="GYJ1058" s="330"/>
      <c r="GYK1058" s="330"/>
      <c r="GYL1058" s="330"/>
      <c r="GYM1058" s="330"/>
      <c r="GYN1058" s="330"/>
      <c r="GYO1058" s="330"/>
      <c r="GYP1058" s="330"/>
      <c r="GYQ1058" s="330"/>
      <c r="GYR1058" s="330"/>
      <c r="GYS1058" s="330"/>
      <c r="GYT1058" s="330"/>
      <c r="GYU1058" s="330"/>
      <c r="GYV1058" s="330"/>
      <c r="GYW1058" s="330"/>
      <c r="GYX1058" s="330"/>
      <c r="GYY1058" s="330"/>
      <c r="GYZ1058" s="330"/>
      <c r="GZA1058" s="330"/>
      <c r="GZB1058" s="330"/>
      <c r="GZC1058" s="330"/>
      <c r="GZD1058" s="330"/>
      <c r="GZE1058" s="330"/>
      <c r="GZF1058" s="330"/>
      <c r="GZG1058" s="330"/>
      <c r="GZH1058" s="330"/>
      <c r="GZI1058" s="330"/>
      <c r="GZJ1058" s="330"/>
      <c r="GZK1058" s="330"/>
      <c r="GZL1058" s="330"/>
      <c r="GZM1058" s="330"/>
      <c r="GZN1058" s="330"/>
      <c r="GZO1058" s="330"/>
      <c r="GZP1058" s="330"/>
      <c r="GZQ1058" s="330"/>
      <c r="GZR1058" s="330"/>
      <c r="GZS1058" s="330"/>
      <c r="GZT1058" s="330"/>
      <c r="GZU1058" s="330"/>
      <c r="GZV1058" s="330"/>
      <c r="GZW1058" s="330"/>
      <c r="GZX1058" s="330"/>
      <c r="GZY1058" s="330"/>
      <c r="GZZ1058" s="330"/>
      <c r="HAA1058" s="330"/>
      <c r="HAB1058" s="330"/>
      <c r="HAC1058" s="330"/>
      <c r="HAD1058" s="330"/>
      <c r="HAE1058" s="330"/>
      <c r="HAF1058" s="330"/>
      <c r="HAG1058" s="330"/>
      <c r="HAH1058" s="330"/>
      <c r="HAI1058" s="330"/>
      <c r="HAJ1058" s="330"/>
      <c r="HAK1058" s="330"/>
      <c r="HAL1058" s="330"/>
      <c r="HAM1058" s="330"/>
      <c r="HAN1058" s="330"/>
      <c r="HAO1058" s="330"/>
      <c r="HAP1058" s="330"/>
      <c r="HAQ1058" s="330"/>
      <c r="HAR1058" s="330"/>
      <c r="HAS1058" s="330"/>
      <c r="HAT1058" s="330"/>
      <c r="HAU1058" s="330"/>
      <c r="HAV1058" s="330"/>
      <c r="HAW1058" s="330"/>
      <c r="HAX1058" s="330"/>
      <c r="HAY1058" s="330"/>
      <c r="HAZ1058" s="330"/>
      <c r="HBA1058" s="330"/>
      <c r="HBB1058" s="330"/>
      <c r="HBC1058" s="330"/>
      <c r="HBD1058" s="330"/>
      <c r="HBE1058" s="330"/>
      <c r="HBF1058" s="330"/>
      <c r="HBG1058" s="330"/>
      <c r="HBH1058" s="330"/>
      <c r="HBI1058" s="330"/>
      <c r="HBJ1058" s="330"/>
      <c r="HBK1058" s="330"/>
      <c r="HBL1058" s="330"/>
      <c r="HBM1058" s="330"/>
      <c r="HBN1058" s="330"/>
      <c r="HBO1058" s="330"/>
      <c r="HBP1058" s="330"/>
      <c r="HBQ1058" s="330"/>
      <c r="HBR1058" s="330"/>
      <c r="HBS1058" s="330"/>
      <c r="HBT1058" s="330"/>
      <c r="HBU1058" s="330"/>
      <c r="HBV1058" s="330"/>
      <c r="HBW1058" s="330"/>
      <c r="HBX1058" s="330"/>
      <c r="HBY1058" s="330"/>
      <c r="HBZ1058" s="330"/>
      <c r="HCA1058" s="330"/>
      <c r="HCB1058" s="330"/>
      <c r="HCC1058" s="330"/>
      <c r="HCD1058" s="330"/>
      <c r="HCE1058" s="330"/>
      <c r="HCF1058" s="330"/>
      <c r="HCG1058" s="330"/>
      <c r="HCH1058" s="330"/>
      <c r="HCI1058" s="330"/>
      <c r="HCJ1058" s="330"/>
      <c r="HCK1058" s="330"/>
      <c r="HCL1058" s="330"/>
      <c r="HCM1058" s="330"/>
      <c r="HCN1058" s="330"/>
      <c r="HCO1058" s="330"/>
      <c r="HCP1058" s="330"/>
      <c r="HCQ1058" s="330"/>
      <c r="HCR1058" s="330"/>
      <c r="HCS1058" s="330"/>
      <c r="HCT1058" s="330"/>
      <c r="HCU1058" s="330"/>
      <c r="HCV1058" s="330"/>
      <c r="HCW1058" s="330"/>
      <c r="HCX1058" s="330"/>
      <c r="HCY1058" s="330"/>
      <c r="HCZ1058" s="330"/>
      <c r="HDA1058" s="330"/>
      <c r="HDB1058" s="330"/>
      <c r="HDC1058" s="330"/>
      <c r="HDD1058" s="330"/>
      <c r="HDE1058" s="330"/>
      <c r="HDF1058" s="330"/>
      <c r="HDG1058" s="330"/>
      <c r="HDH1058" s="330"/>
      <c r="HDI1058" s="330"/>
      <c r="HDJ1058" s="330"/>
      <c r="HDK1058" s="330"/>
      <c r="HDL1058" s="330"/>
      <c r="HDM1058" s="330"/>
      <c r="HDN1058" s="330"/>
      <c r="HDO1058" s="330"/>
      <c r="HDP1058" s="330"/>
      <c r="HDQ1058" s="330"/>
      <c r="HDR1058" s="330"/>
      <c r="HDS1058" s="330"/>
      <c r="HDT1058" s="330"/>
      <c r="HDU1058" s="330"/>
      <c r="HDV1058" s="330"/>
      <c r="HDW1058" s="330"/>
      <c r="HDX1058" s="330"/>
      <c r="HDY1058" s="330"/>
      <c r="HDZ1058" s="330"/>
      <c r="HEA1058" s="330"/>
      <c r="HEB1058" s="330"/>
      <c r="HEC1058" s="330"/>
      <c r="HED1058" s="330"/>
      <c r="HEE1058" s="330"/>
      <c r="HEF1058" s="330"/>
      <c r="HEG1058" s="330"/>
      <c r="HEH1058" s="330"/>
      <c r="HEI1058" s="330"/>
      <c r="HEJ1058" s="330"/>
      <c r="HEK1058" s="330"/>
      <c r="HEL1058" s="330"/>
      <c r="HEM1058" s="330"/>
      <c r="HEN1058" s="330"/>
      <c r="HEO1058" s="330"/>
      <c r="HEP1058" s="330"/>
      <c r="HEQ1058" s="330"/>
      <c r="HER1058" s="330"/>
      <c r="HES1058" s="330"/>
      <c r="HET1058" s="330"/>
      <c r="HEU1058" s="330"/>
      <c r="HEV1058" s="330"/>
      <c r="HEW1058" s="330"/>
      <c r="HEX1058" s="330"/>
      <c r="HEY1058" s="330"/>
      <c r="HEZ1058" s="330"/>
      <c r="HFA1058" s="330"/>
      <c r="HFB1058" s="330"/>
      <c r="HFC1058" s="330"/>
      <c r="HFD1058" s="330"/>
      <c r="HFE1058" s="330"/>
      <c r="HFF1058" s="330"/>
      <c r="HFG1058" s="330"/>
      <c r="HFH1058" s="330"/>
      <c r="HFI1058" s="330"/>
      <c r="HFJ1058" s="330"/>
      <c r="HFK1058" s="330"/>
      <c r="HFL1058" s="330"/>
      <c r="HFM1058" s="330"/>
      <c r="HFN1058" s="330"/>
      <c r="HFO1058" s="330"/>
      <c r="HFP1058" s="330"/>
      <c r="HFQ1058" s="330"/>
      <c r="HFR1058" s="330"/>
      <c r="HFS1058" s="330"/>
      <c r="HFT1058" s="330"/>
      <c r="HFU1058" s="330"/>
      <c r="HFV1058" s="330"/>
      <c r="HFW1058" s="330"/>
      <c r="HFX1058" s="330"/>
      <c r="HFY1058" s="330"/>
      <c r="HFZ1058" s="330"/>
      <c r="HGA1058" s="330"/>
      <c r="HGB1058" s="330"/>
      <c r="HGC1058" s="330"/>
      <c r="HGD1058" s="330"/>
      <c r="HGE1058" s="330"/>
      <c r="HGF1058" s="330"/>
      <c r="HGG1058" s="330"/>
      <c r="HGH1058" s="330"/>
      <c r="HGI1058" s="330"/>
      <c r="HGJ1058" s="330"/>
      <c r="HGK1058" s="330"/>
      <c r="HGL1058" s="330"/>
      <c r="HGM1058" s="330"/>
      <c r="HGN1058" s="330"/>
      <c r="HGO1058" s="330"/>
      <c r="HGP1058" s="330"/>
      <c r="HGQ1058" s="330"/>
      <c r="HGR1058" s="330"/>
      <c r="HGS1058" s="330"/>
      <c r="HGT1058" s="330"/>
      <c r="HGU1058" s="330"/>
      <c r="HGV1058" s="330"/>
      <c r="HGW1058" s="330"/>
      <c r="HGX1058" s="330"/>
      <c r="HGY1058" s="330"/>
      <c r="HGZ1058" s="330"/>
      <c r="HHA1058" s="330"/>
      <c r="HHB1058" s="330"/>
      <c r="HHC1058" s="330"/>
      <c r="HHD1058" s="330"/>
      <c r="HHE1058" s="330"/>
      <c r="HHF1058" s="330"/>
      <c r="HHG1058" s="330"/>
      <c r="HHH1058" s="330"/>
      <c r="HHI1058" s="330"/>
      <c r="HHJ1058" s="330"/>
      <c r="HHK1058" s="330"/>
      <c r="HHL1058" s="330"/>
      <c r="HHM1058" s="330"/>
      <c r="HHN1058" s="330"/>
      <c r="HHO1058" s="330"/>
      <c r="HHP1058" s="330"/>
      <c r="HHQ1058" s="330"/>
      <c r="HHR1058" s="330"/>
      <c r="HHS1058" s="330"/>
      <c r="HHT1058" s="330"/>
      <c r="HHU1058" s="330"/>
      <c r="HHV1058" s="330"/>
      <c r="HHW1058" s="330"/>
      <c r="HHX1058" s="330"/>
      <c r="HHY1058" s="330"/>
      <c r="HHZ1058" s="330"/>
      <c r="HIA1058" s="330"/>
      <c r="HIB1058" s="330"/>
      <c r="HIC1058" s="330"/>
      <c r="HID1058" s="330"/>
      <c r="HIE1058" s="330"/>
      <c r="HIF1058" s="330"/>
      <c r="HIG1058" s="330"/>
      <c r="HIH1058" s="330"/>
      <c r="HII1058" s="330"/>
      <c r="HIJ1058" s="330"/>
      <c r="HIK1058" s="330"/>
      <c r="HIL1058" s="330"/>
      <c r="HIM1058" s="330"/>
      <c r="HIN1058" s="330"/>
      <c r="HIO1058" s="330"/>
      <c r="HIP1058" s="330"/>
      <c r="HIQ1058" s="330"/>
      <c r="HIR1058" s="330"/>
      <c r="HIS1058" s="330"/>
      <c r="HIT1058" s="330"/>
      <c r="HIU1058" s="330"/>
      <c r="HIV1058" s="330"/>
      <c r="HIW1058" s="330"/>
      <c r="HIX1058" s="330"/>
      <c r="HIY1058" s="330"/>
      <c r="HIZ1058" s="330"/>
      <c r="HJA1058" s="330"/>
      <c r="HJB1058" s="330"/>
      <c r="HJC1058" s="330"/>
      <c r="HJD1058" s="330"/>
      <c r="HJE1058" s="330"/>
      <c r="HJF1058" s="330"/>
      <c r="HJG1058" s="330"/>
      <c r="HJH1058" s="330"/>
      <c r="HJI1058" s="330"/>
      <c r="HJJ1058" s="330"/>
      <c r="HJK1058" s="330"/>
      <c r="HJL1058" s="330"/>
      <c r="HJM1058" s="330"/>
      <c r="HJN1058" s="330"/>
      <c r="HJO1058" s="330"/>
      <c r="HJP1058" s="330"/>
      <c r="HJQ1058" s="330"/>
      <c r="HJR1058" s="330"/>
      <c r="HJS1058" s="330"/>
      <c r="HJT1058" s="330"/>
      <c r="HJU1058" s="330"/>
      <c r="HJV1058" s="330"/>
      <c r="HJW1058" s="330"/>
      <c r="HJX1058" s="330"/>
      <c r="HJY1058" s="330"/>
      <c r="HJZ1058" s="330"/>
      <c r="HKA1058" s="330"/>
      <c r="HKB1058" s="330"/>
      <c r="HKC1058" s="330"/>
      <c r="HKD1058" s="330"/>
      <c r="HKE1058" s="330"/>
      <c r="HKF1058" s="330"/>
      <c r="HKG1058" s="330"/>
      <c r="HKH1058" s="330"/>
      <c r="HKI1058" s="330"/>
      <c r="HKJ1058" s="330"/>
      <c r="HKK1058" s="330"/>
      <c r="HKL1058" s="330"/>
      <c r="HKM1058" s="330"/>
      <c r="HKN1058" s="330"/>
      <c r="HKO1058" s="330"/>
      <c r="HKP1058" s="330"/>
      <c r="HKQ1058" s="330"/>
      <c r="HKR1058" s="330"/>
      <c r="HKS1058" s="330"/>
      <c r="HKT1058" s="330"/>
      <c r="HKU1058" s="330"/>
      <c r="HKV1058" s="330"/>
      <c r="HKW1058" s="330"/>
      <c r="HKX1058" s="330"/>
      <c r="HKY1058" s="330"/>
      <c r="HKZ1058" s="330"/>
      <c r="HLA1058" s="330"/>
      <c r="HLB1058" s="330"/>
      <c r="HLC1058" s="330"/>
      <c r="HLD1058" s="330"/>
      <c r="HLE1058" s="330"/>
      <c r="HLF1058" s="330"/>
      <c r="HLG1058" s="330"/>
      <c r="HLH1058" s="330"/>
      <c r="HLI1058" s="330"/>
      <c r="HLJ1058" s="330"/>
      <c r="HLK1058" s="330"/>
      <c r="HLL1058" s="330"/>
      <c r="HLM1058" s="330"/>
      <c r="HLN1058" s="330"/>
      <c r="HLO1058" s="330"/>
      <c r="HLP1058" s="330"/>
      <c r="HLQ1058" s="330"/>
      <c r="HLR1058" s="330"/>
      <c r="HLS1058" s="330"/>
      <c r="HLT1058" s="330"/>
      <c r="HLU1058" s="330"/>
      <c r="HLV1058" s="330"/>
      <c r="HLW1058" s="330"/>
      <c r="HLX1058" s="330"/>
      <c r="HLY1058" s="330"/>
      <c r="HLZ1058" s="330"/>
      <c r="HMA1058" s="330"/>
      <c r="HMB1058" s="330"/>
      <c r="HMC1058" s="330"/>
      <c r="HMD1058" s="330"/>
      <c r="HME1058" s="330"/>
      <c r="HMF1058" s="330"/>
      <c r="HMG1058" s="330"/>
      <c r="HMH1058" s="330"/>
      <c r="HMI1058" s="330"/>
      <c r="HMJ1058" s="330"/>
      <c r="HMK1058" s="330"/>
      <c r="HML1058" s="330"/>
      <c r="HMM1058" s="330"/>
      <c r="HMN1058" s="330"/>
      <c r="HMO1058" s="330"/>
      <c r="HMP1058" s="330"/>
      <c r="HMQ1058" s="330"/>
      <c r="HMR1058" s="330"/>
      <c r="HMS1058" s="330"/>
      <c r="HMT1058" s="330"/>
      <c r="HMU1058" s="330"/>
      <c r="HMV1058" s="330"/>
      <c r="HMW1058" s="330"/>
      <c r="HMX1058" s="330"/>
      <c r="HMY1058" s="330"/>
      <c r="HMZ1058" s="330"/>
      <c r="HNA1058" s="330"/>
      <c r="HNB1058" s="330"/>
      <c r="HNC1058" s="330"/>
      <c r="HND1058" s="330"/>
      <c r="HNE1058" s="330"/>
      <c r="HNF1058" s="330"/>
      <c r="HNG1058" s="330"/>
      <c r="HNH1058" s="330"/>
      <c r="HNI1058" s="330"/>
      <c r="HNJ1058" s="330"/>
      <c r="HNK1058" s="330"/>
      <c r="HNL1058" s="330"/>
      <c r="HNM1058" s="330"/>
      <c r="HNN1058" s="330"/>
      <c r="HNO1058" s="330"/>
      <c r="HNP1058" s="330"/>
      <c r="HNQ1058" s="330"/>
      <c r="HNR1058" s="330"/>
      <c r="HNS1058" s="330"/>
      <c r="HNT1058" s="330"/>
      <c r="HNU1058" s="330"/>
      <c r="HNV1058" s="330"/>
      <c r="HNW1058" s="330"/>
      <c r="HNX1058" s="330"/>
      <c r="HNY1058" s="330"/>
      <c r="HNZ1058" s="330"/>
      <c r="HOA1058" s="330"/>
      <c r="HOB1058" s="330"/>
      <c r="HOC1058" s="330"/>
      <c r="HOD1058" s="330"/>
      <c r="HOE1058" s="330"/>
      <c r="HOF1058" s="330"/>
      <c r="HOG1058" s="330"/>
      <c r="HOH1058" s="330"/>
      <c r="HOI1058" s="330"/>
      <c r="HOJ1058" s="330"/>
      <c r="HOK1058" s="330"/>
      <c r="HOL1058" s="330"/>
      <c r="HOM1058" s="330"/>
      <c r="HON1058" s="330"/>
      <c r="HOO1058" s="330"/>
      <c r="HOP1058" s="330"/>
      <c r="HOQ1058" s="330"/>
      <c r="HOR1058" s="330"/>
      <c r="HOS1058" s="330"/>
      <c r="HOT1058" s="330"/>
      <c r="HOU1058" s="330"/>
      <c r="HOV1058" s="330"/>
      <c r="HOW1058" s="330"/>
      <c r="HOX1058" s="330"/>
      <c r="HOY1058" s="330"/>
      <c r="HOZ1058" s="330"/>
      <c r="HPA1058" s="330"/>
      <c r="HPB1058" s="330"/>
      <c r="HPC1058" s="330"/>
      <c r="HPD1058" s="330"/>
      <c r="HPE1058" s="330"/>
      <c r="HPF1058" s="330"/>
      <c r="HPG1058" s="330"/>
      <c r="HPH1058" s="330"/>
      <c r="HPI1058" s="330"/>
      <c r="HPJ1058" s="330"/>
      <c r="HPK1058" s="330"/>
      <c r="HPL1058" s="330"/>
      <c r="HPM1058" s="330"/>
      <c r="HPN1058" s="330"/>
      <c r="HPO1058" s="330"/>
      <c r="HPP1058" s="330"/>
      <c r="HPQ1058" s="330"/>
      <c r="HPR1058" s="330"/>
      <c r="HPS1058" s="330"/>
      <c r="HPT1058" s="330"/>
      <c r="HPU1058" s="330"/>
      <c r="HPV1058" s="330"/>
      <c r="HPW1058" s="330"/>
      <c r="HPX1058" s="330"/>
      <c r="HPY1058" s="330"/>
      <c r="HPZ1058" s="330"/>
      <c r="HQA1058" s="330"/>
      <c r="HQB1058" s="330"/>
      <c r="HQC1058" s="330"/>
      <c r="HQD1058" s="330"/>
      <c r="HQE1058" s="330"/>
      <c r="HQF1058" s="330"/>
      <c r="HQG1058" s="330"/>
      <c r="HQH1058" s="330"/>
      <c r="HQI1058" s="330"/>
      <c r="HQJ1058" s="330"/>
      <c r="HQK1058" s="330"/>
      <c r="HQL1058" s="330"/>
      <c r="HQM1058" s="330"/>
      <c r="HQN1058" s="330"/>
      <c r="HQO1058" s="330"/>
      <c r="HQP1058" s="330"/>
      <c r="HQQ1058" s="330"/>
      <c r="HQR1058" s="330"/>
      <c r="HQS1058" s="330"/>
      <c r="HQT1058" s="330"/>
      <c r="HQU1058" s="330"/>
      <c r="HQV1058" s="330"/>
      <c r="HQW1058" s="330"/>
      <c r="HQX1058" s="330"/>
      <c r="HQY1058" s="330"/>
      <c r="HQZ1058" s="330"/>
      <c r="HRA1058" s="330"/>
      <c r="HRB1058" s="330"/>
      <c r="HRC1058" s="330"/>
      <c r="HRD1058" s="330"/>
      <c r="HRE1058" s="330"/>
      <c r="HRF1058" s="330"/>
      <c r="HRG1058" s="330"/>
      <c r="HRH1058" s="330"/>
      <c r="HRI1058" s="330"/>
      <c r="HRJ1058" s="330"/>
      <c r="HRK1058" s="330"/>
      <c r="HRL1058" s="330"/>
      <c r="HRM1058" s="330"/>
      <c r="HRN1058" s="330"/>
      <c r="HRO1058" s="330"/>
      <c r="HRP1058" s="330"/>
      <c r="HRQ1058" s="330"/>
      <c r="HRR1058" s="330"/>
      <c r="HRS1058" s="330"/>
      <c r="HRT1058" s="330"/>
      <c r="HRU1058" s="330"/>
      <c r="HRV1058" s="330"/>
      <c r="HRW1058" s="330"/>
      <c r="HRX1058" s="330"/>
      <c r="HRY1058" s="330"/>
      <c r="HRZ1058" s="330"/>
      <c r="HSA1058" s="330"/>
      <c r="HSB1058" s="330"/>
      <c r="HSC1058" s="330"/>
      <c r="HSD1058" s="330"/>
      <c r="HSE1058" s="330"/>
      <c r="HSF1058" s="330"/>
      <c r="HSG1058" s="330"/>
      <c r="HSH1058" s="330"/>
      <c r="HSI1058" s="330"/>
      <c r="HSJ1058" s="330"/>
      <c r="HSK1058" s="330"/>
      <c r="HSL1058" s="330"/>
      <c r="HSM1058" s="330"/>
      <c r="HSN1058" s="330"/>
      <c r="HSO1058" s="330"/>
      <c r="HSP1058" s="330"/>
      <c r="HSQ1058" s="330"/>
      <c r="HSR1058" s="330"/>
      <c r="HSS1058" s="330"/>
      <c r="HST1058" s="330"/>
      <c r="HSU1058" s="330"/>
      <c r="HSV1058" s="330"/>
      <c r="HSW1058" s="330"/>
      <c r="HSX1058" s="330"/>
      <c r="HSY1058" s="330"/>
      <c r="HSZ1058" s="330"/>
      <c r="HTA1058" s="330"/>
      <c r="HTB1058" s="330"/>
      <c r="HTC1058" s="330"/>
      <c r="HTD1058" s="330"/>
      <c r="HTE1058" s="330"/>
      <c r="HTF1058" s="330"/>
      <c r="HTG1058" s="330"/>
      <c r="HTH1058" s="330"/>
      <c r="HTI1058" s="330"/>
      <c r="HTJ1058" s="330"/>
      <c r="HTK1058" s="330"/>
      <c r="HTL1058" s="330"/>
      <c r="HTM1058" s="330"/>
      <c r="HTN1058" s="330"/>
      <c r="HTO1058" s="330"/>
      <c r="HTP1058" s="330"/>
      <c r="HTQ1058" s="330"/>
      <c r="HTR1058" s="330"/>
      <c r="HTS1058" s="330"/>
      <c r="HTT1058" s="330"/>
      <c r="HTU1058" s="330"/>
      <c r="HTV1058" s="330"/>
      <c r="HTW1058" s="330"/>
      <c r="HTX1058" s="330"/>
      <c r="HTY1058" s="330"/>
      <c r="HTZ1058" s="330"/>
      <c r="HUA1058" s="330"/>
      <c r="HUB1058" s="330"/>
      <c r="HUC1058" s="330"/>
      <c r="HUD1058" s="330"/>
      <c r="HUE1058" s="330"/>
      <c r="HUF1058" s="330"/>
      <c r="HUG1058" s="330"/>
      <c r="HUH1058" s="330"/>
      <c r="HUI1058" s="330"/>
      <c r="HUJ1058" s="330"/>
      <c r="HUK1058" s="330"/>
      <c r="HUL1058" s="330"/>
      <c r="HUM1058" s="330"/>
      <c r="HUN1058" s="330"/>
      <c r="HUO1058" s="330"/>
      <c r="HUP1058" s="330"/>
      <c r="HUQ1058" s="330"/>
      <c r="HUR1058" s="330"/>
      <c r="HUS1058" s="330"/>
      <c r="HUT1058" s="330"/>
      <c r="HUU1058" s="330"/>
      <c r="HUV1058" s="330"/>
      <c r="HUW1058" s="330"/>
      <c r="HUX1058" s="330"/>
      <c r="HUY1058" s="330"/>
      <c r="HUZ1058" s="330"/>
      <c r="HVA1058" s="330"/>
      <c r="HVB1058" s="330"/>
      <c r="HVC1058" s="330"/>
      <c r="HVD1058" s="330"/>
      <c r="HVE1058" s="330"/>
      <c r="HVF1058" s="330"/>
      <c r="HVG1058" s="330"/>
      <c r="HVH1058" s="330"/>
      <c r="HVI1058" s="330"/>
      <c r="HVJ1058" s="330"/>
      <c r="HVK1058" s="330"/>
      <c r="HVL1058" s="330"/>
      <c r="HVM1058" s="330"/>
      <c r="HVN1058" s="330"/>
      <c r="HVO1058" s="330"/>
      <c r="HVP1058" s="330"/>
      <c r="HVQ1058" s="330"/>
      <c r="HVR1058" s="330"/>
      <c r="HVS1058" s="330"/>
      <c r="HVT1058" s="330"/>
      <c r="HVU1058" s="330"/>
      <c r="HVV1058" s="330"/>
      <c r="HVW1058" s="330"/>
      <c r="HVX1058" s="330"/>
      <c r="HVY1058" s="330"/>
      <c r="HVZ1058" s="330"/>
      <c r="HWA1058" s="330"/>
      <c r="HWB1058" s="330"/>
      <c r="HWC1058" s="330"/>
      <c r="HWD1058" s="330"/>
      <c r="HWE1058" s="330"/>
      <c r="HWF1058" s="330"/>
      <c r="HWG1058" s="330"/>
      <c r="HWH1058" s="330"/>
      <c r="HWI1058" s="330"/>
      <c r="HWJ1058" s="330"/>
      <c r="HWK1058" s="330"/>
      <c r="HWL1058" s="330"/>
      <c r="HWM1058" s="330"/>
      <c r="HWN1058" s="330"/>
      <c r="HWO1058" s="330"/>
      <c r="HWP1058" s="330"/>
      <c r="HWQ1058" s="330"/>
      <c r="HWR1058" s="330"/>
      <c r="HWS1058" s="330"/>
      <c r="HWT1058" s="330"/>
      <c r="HWU1058" s="330"/>
      <c r="HWV1058" s="330"/>
      <c r="HWW1058" s="330"/>
      <c r="HWX1058" s="330"/>
      <c r="HWY1058" s="330"/>
      <c r="HWZ1058" s="330"/>
      <c r="HXA1058" s="330"/>
      <c r="HXB1058" s="330"/>
      <c r="HXC1058" s="330"/>
      <c r="HXD1058" s="330"/>
      <c r="HXE1058" s="330"/>
      <c r="HXF1058" s="330"/>
      <c r="HXG1058" s="330"/>
      <c r="HXH1058" s="330"/>
      <c r="HXI1058" s="330"/>
      <c r="HXJ1058" s="330"/>
      <c r="HXK1058" s="330"/>
      <c r="HXL1058" s="330"/>
      <c r="HXM1058" s="330"/>
      <c r="HXN1058" s="330"/>
      <c r="HXO1058" s="330"/>
      <c r="HXP1058" s="330"/>
      <c r="HXQ1058" s="330"/>
      <c r="HXR1058" s="330"/>
      <c r="HXS1058" s="330"/>
      <c r="HXT1058" s="330"/>
      <c r="HXU1058" s="330"/>
      <c r="HXV1058" s="330"/>
      <c r="HXW1058" s="330"/>
      <c r="HXX1058" s="330"/>
      <c r="HXY1058" s="330"/>
      <c r="HXZ1058" s="330"/>
      <c r="HYA1058" s="330"/>
      <c r="HYB1058" s="330"/>
      <c r="HYC1058" s="330"/>
      <c r="HYD1058" s="330"/>
      <c r="HYE1058" s="330"/>
      <c r="HYF1058" s="330"/>
      <c r="HYG1058" s="330"/>
      <c r="HYH1058" s="330"/>
      <c r="HYI1058" s="330"/>
      <c r="HYJ1058" s="330"/>
      <c r="HYK1058" s="330"/>
      <c r="HYL1058" s="330"/>
      <c r="HYM1058" s="330"/>
      <c r="HYN1058" s="330"/>
      <c r="HYO1058" s="330"/>
      <c r="HYP1058" s="330"/>
      <c r="HYQ1058" s="330"/>
      <c r="HYR1058" s="330"/>
      <c r="HYS1058" s="330"/>
      <c r="HYT1058" s="330"/>
      <c r="HYU1058" s="330"/>
      <c r="HYV1058" s="330"/>
      <c r="HYW1058" s="330"/>
      <c r="HYX1058" s="330"/>
      <c r="HYY1058" s="330"/>
      <c r="HYZ1058" s="330"/>
      <c r="HZA1058" s="330"/>
      <c r="HZB1058" s="330"/>
      <c r="HZC1058" s="330"/>
      <c r="HZD1058" s="330"/>
      <c r="HZE1058" s="330"/>
      <c r="HZF1058" s="330"/>
      <c r="HZG1058" s="330"/>
      <c r="HZH1058" s="330"/>
      <c r="HZI1058" s="330"/>
      <c r="HZJ1058" s="330"/>
      <c r="HZK1058" s="330"/>
      <c r="HZL1058" s="330"/>
      <c r="HZM1058" s="330"/>
      <c r="HZN1058" s="330"/>
      <c r="HZO1058" s="330"/>
      <c r="HZP1058" s="330"/>
      <c r="HZQ1058" s="330"/>
      <c r="HZR1058" s="330"/>
      <c r="HZS1058" s="330"/>
      <c r="HZT1058" s="330"/>
      <c r="HZU1058" s="330"/>
      <c r="HZV1058" s="330"/>
      <c r="HZW1058" s="330"/>
      <c r="HZX1058" s="330"/>
      <c r="HZY1058" s="330"/>
      <c r="HZZ1058" s="330"/>
      <c r="IAA1058" s="330"/>
      <c r="IAB1058" s="330"/>
      <c r="IAC1058" s="330"/>
      <c r="IAD1058" s="330"/>
      <c r="IAE1058" s="330"/>
      <c r="IAF1058" s="330"/>
      <c r="IAG1058" s="330"/>
      <c r="IAH1058" s="330"/>
      <c r="IAI1058" s="330"/>
      <c r="IAJ1058" s="330"/>
      <c r="IAK1058" s="330"/>
      <c r="IAL1058" s="330"/>
      <c r="IAM1058" s="330"/>
      <c r="IAN1058" s="330"/>
      <c r="IAO1058" s="330"/>
      <c r="IAP1058" s="330"/>
      <c r="IAQ1058" s="330"/>
      <c r="IAR1058" s="330"/>
      <c r="IAS1058" s="330"/>
      <c r="IAT1058" s="330"/>
      <c r="IAU1058" s="330"/>
      <c r="IAV1058" s="330"/>
      <c r="IAW1058" s="330"/>
      <c r="IAX1058" s="330"/>
      <c r="IAY1058" s="330"/>
      <c r="IAZ1058" s="330"/>
      <c r="IBA1058" s="330"/>
      <c r="IBB1058" s="330"/>
      <c r="IBC1058" s="330"/>
      <c r="IBD1058" s="330"/>
      <c r="IBE1058" s="330"/>
      <c r="IBF1058" s="330"/>
      <c r="IBG1058" s="330"/>
      <c r="IBH1058" s="330"/>
      <c r="IBI1058" s="330"/>
      <c r="IBJ1058" s="330"/>
      <c r="IBK1058" s="330"/>
      <c r="IBL1058" s="330"/>
      <c r="IBM1058" s="330"/>
      <c r="IBN1058" s="330"/>
      <c r="IBO1058" s="330"/>
      <c r="IBP1058" s="330"/>
      <c r="IBQ1058" s="330"/>
      <c r="IBR1058" s="330"/>
      <c r="IBS1058" s="330"/>
      <c r="IBT1058" s="330"/>
      <c r="IBU1058" s="330"/>
      <c r="IBV1058" s="330"/>
      <c r="IBW1058" s="330"/>
      <c r="IBX1058" s="330"/>
      <c r="IBY1058" s="330"/>
      <c r="IBZ1058" s="330"/>
      <c r="ICA1058" s="330"/>
      <c r="ICB1058" s="330"/>
      <c r="ICC1058" s="330"/>
      <c r="ICD1058" s="330"/>
      <c r="ICE1058" s="330"/>
      <c r="ICF1058" s="330"/>
      <c r="ICG1058" s="330"/>
      <c r="ICH1058" s="330"/>
      <c r="ICI1058" s="330"/>
      <c r="ICJ1058" s="330"/>
      <c r="ICK1058" s="330"/>
      <c r="ICL1058" s="330"/>
      <c r="ICM1058" s="330"/>
      <c r="ICN1058" s="330"/>
      <c r="ICO1058" s="330"/>
      <c r="ICP1058" s="330"/>
      <c r="ICQ1058" s="330"/>
      <c r="ICR1058" s="330"/>
      <c r="ICS1058" s="330"/>
      <c r="ICT1058" s="330"/>
      <c r="ICU1058" s="330"/>
      <c r="ICV1058" s="330"/>
      <c r="ICW1058" s="330"/>
      <c r="ICX1058" s="330"/>
      <c r="ICY1058" s="330"/>
      <c r="ICZ1058" s="330"/>
      <c r="IDA1058" s="330"/>
      <c r="IDB1058" s="330"/>
      <c r="IDC1058" s="330"/>
      <c r="IDD1058" s="330"/>
      <c r="IDE1058" s="330"/>
      <c r="IDF1058" s="330"/>
      <c r="IDG1058" s="330"/>
      <c r="IDH1058" s="330"/>
      <c r="IDI1058" s="330"/>
      <c r="IDJ1058" s="330"/>
      <c r="IDK1058" s="330"/>
      <c r="IDL1058" s="330"/>
      <c r="IDM1058" s="330"/>
      <c r="IDN1058" s="330"/>
      <c r="IDO1058" s="330"/>
      <c r="IDP1058" s="330"/>
      <c r="IDQ1058" s="330"/>
      <c r="IDR1058" s="330"/>
      <c r="IDS1058" s="330"/>
      <c r="IDT1058" s="330"/>
      <c r="IDU1058" s="330"/>
      <c r="IDV1058" s="330"/>
      <c r="IDW1058" s="330"/>
      <c r="IDX1058" s="330"/>
      <c r="IDY1058" s="330"/>
      <c r="IDZ1058" s="330"/>
      <c r="IEA1058" s="330"/>
      <c r="IEB1058" s="330"/>
      <c r="IEC1058" s="330"/>
      <c r="IED1058" s="330"/>
      <c r="IEE1058" s="330"/>
      <c r="IEF1058" s="330"/>
      <c r="IEG1058" s="330"/>
      <c r="IEH1058" s="330"/>
      <c r="IEI1058" s="330"/>
      <c r="IEJ1058" s="330"/>
      <c r="IEK1058" s="330"/>
      <c r="IEL1058" s="330"/>
      <c r="IEM1058" s="330"/>
      <c r="IEN1058" s="330"/>
      <c r="IEO1058" s="330"/>
      <c r="IEP1058" s="330"/>
      <c r="IEQ1058" s="330"/>
      <c r="IER1058" s="330"/>
      <c r="IES1058" s="330"/>
      <c r="IET1058" s="330"/>
      <c r="IEU1058" s="330"/>
      <c r="IEV1058" s="330"/>
      <c r="IEW1058" s="330"/>
      <c r="IEX1058" s="330"/>
      <c r="IEY1058" s="330"/>
      <c r="IEZ1058" s="330"/>
      <c r="IFA1058" s="330"/>
      <c r="IFB1058" s="330"/>
      <c r="IFC1058" s="330"/>
      <c r="IFD1058" s="330"/>
      <c r="IFE1058" s="330"/>
      <c r="IFF1058" s="330"/>
      <c r="IFG1058" s="330"/>
      <c r="IFH1058" s="330"/>
      <c r="IFI1058" s="330"/>
      <c r="IFJ1058" s="330"/>
      <c r="IFK1058" s="330"/>
      <c r="IFL1058" s="330"/>
      <c r="IFM1058" s="330"/>
      <c r="IFN1058" s="330"/>
      <c r="IFO1058" s="330"/>
      <c r="IFP1058" s="330"/>
      <c r="IFQ1058" s="330"/>
      <c r="IFR1058" s="330"/>
      <c r="IFS1058" s="330"/>
      <c r="IFT1058" s="330"/>
      <c r="IFU1058" s="330"/>
      <c r="IFV1058" s="330"/>
      <c r="IFW1058" s="330"/>
      <c r="IFX1058" s="330"/>
      <c r="IFY1058" s="330"/>
      <c r="IFZ1058" s="330"/>
      <c r="IGA1058" s="330"/>
      <c r="IGB1058" s="330"/>
      <c r="IGC1058" s="330"/>
      <c r="IGD1058" s="330"/>
      <c r="IGE1058" s="330"/>
      <c r="IGF1058" s="330"/>
      <c r="IGG1058" s="330"/>
      <c r="IGH1058" s="330"/>
      <c r="IGI1058" s="330"/>
      <c r="IGJ1058" s="330"/>
      <c r="IGK1058" s="330"/>
      <c r="IGL1058" s="330"/>
      <c r="IGM1058" s="330"/>
      <c r="IGN1058" s="330"/>
      <c r="IGO1058" s="330"/>
      <c r="IGP1058" s="330"/>
      <c r="IGQ1058" s="330"/>
      <c r="IGR1058" s="330"/>
      <c r="IGS1058" s="330"/>
      <c r="IGT1058" s="330"/>
      <c r="IGU1058" s="330"/>
      <c r="IGV1058" s="330"/>
      <c r="IGW1058" s="330"/>
      <c r="IGX1058" s="330"/>
      <c r="IGY1058" s="330"/>
      <c r="IGZ1058" s="330"/>
      <c r="IHA1058" s="330"/>
      <c r="IHB1058" s="330"/>
      <c r="IHC1058" s="330"/>
      <c r="IHD1058" s="330"/>
      <c r="IHE1058" s="330"/>
      <c r="IHF1058" s="330"/>
      <c r="IHG1058" s="330"/>
      <c r="IHH1058" s="330"/>
      <c r="IHI1058" s="330"/>
      <c r="IHJ1058" s="330"/>
      <c r="IHK1058" s="330"/>
      <c r="IHL1058" s="330"/>
      <c r="IHM1058" s="330"/>
      <c r="IHN1058" s="330"/>
      <c r="IHO1058" s="330"/>
      <c r="IHP1058" s="330"/>
      <c r="IHQ1058" s="330"/>
      <c r="IHR1058" s="330"/>
      <c r="IHS1058" s="330"/>
      <c r="IHT1058" s="330"/>
      <c r="IHU1058" s="330"/>
      <c r="IHV1058" s="330"/>
      <c r="IHW1058" s="330"/>
      <c r="IHX1058" s="330"/>
      <c r="IHY1058" s="330"/>
      <c r="IHZ1058" s="330"/>
      <c r="IIA1058" s="330"/>
      <c r="IIB1058" s="330"/>
      <c r="IIC1058" s="330"/>
      <c r="IID1058" s="330"/>
      <c r="IIE1058" s="330"/>
      <c r="IIF1058" s="330"/>
      <c r="IIG1058" s="330"/>
      <c r="IIH1058" s="330"/>
      <c r="III1058" s="330"/>
      <c r="IIJ1058" s="330"/>
      <c r="IIK1058" s="330"/>
      <c r="IIL1058" s="330"/>
      <c r="IIM1058" s="330"/>
      <c r="IIN1058" s="330"/>
      <c r="IIO1058" s="330"/>
      <c r="IIP1058" s="330"/>
      <c r="IIQ1058" s="330"/>
      <c r="IIR1058" s="330"/>
      <c r="IIS1058" s="330"/>
      <c r="IIT1058" s="330"/>
      <c r="IIU1058" s="330"/>
      <c r="IIV1058" s="330"/>
      <c r="IIW1058" s="330"/>
      <c r="IIX1058" s="330"/>
      <c r="IIY1058" s="330"/>
      <c r="IIZ1058" s="330"/>
      <c r="IJA1058" s="330"/>
      <c r="IJB1058" s="330"/>
      <c r="IJC1058" s="330"/>
      <c r="IJD1058" s="330"/>
      <c r="IJE1058" s="330"/>
      <c r="IJF1058" s="330"/>
      <c r="IJG1058" s="330"/>
      <c r="IJH1058" s="330"/>
      <c r="IJI1058" s="330"/>
      <c r="IJJ1058" s="330"/>
      <c r="IJK1058" s="330"/>
      <c r="IJL1058" s="330"/>
      <c r="IJM1058" s="330"/>
      <c r="IJN1058" s="330"/>
      <c r="IJO1058" s="330"/>
      <c r="IJP1058" s="330"/>
      <c r="IJQ1058" s="330"/>
      <c r="IJR1058" s="330"/>
      <c r="IJS1058" s="330"/>
      <c r="IJT1058" s="330"/>
      <c r="IJU1058" s="330"/>
      <c r="IJV1058" s="330"/>
      <c r="IJW1058" s="330"/>
      <c r="IJX1058" s="330"/>
      <c r="IJY1058" s="330"/>
      <c r="IJZ1058" s="330"/>
      <c r="IKA1058" s="330"/>
      <c r="IKB1058" s="330"/>
      <c r="IKC1058" s="330"/>
      <c r="IKD1058" s="330"/>
      <c r="IKE1058" s="330"/>
      <c r="IKF1058" s="330"/>
      <c r="IKG1058" s="330"/>
      <c r="IKH1058" s="330"/>
      <c r="IKI1058" s="330"/>
      <c r="IKJ1058" s="330"/>
      <c r="IKK1058" s="330"/>
      <c r="IKL1058" s="330"/>
      <c r="IKM1058" s="330"/>
      <c r="IKN1058" s="330"/>
      <c r="IKO1058" s="330"/>
      <c r="IKP1058" s="330"/>
      <c r="IKQ1058" s="330"/>
      <c r="IKR1058" s="330"/>
      <c r="IKS1058" s="330"/>
      <c r="IKT1058" s="330"/>
      <c r="IKU1058" s="330"/>
      <c r="IKV1058" s="330"/>
      <c r="IKW1058" s="330"/>
      <c r="IKX1058" s="330"/>
      <c r="IKY1058" s="330"/>
      <c r="IKZ1058" s="330"/>
      <c r="ILA1058" s="330"/>
      <c r="ILB1058" s="330"/>
      <c r="ILC1058" s="330"/>
      <c r="ILD1058" s="330"/>
      <c r="ILE1058" s="330"/>
      <c r="ILF1058" s="330"/>
      <c r="ILG1058" s="330"/>
      <c r="ILH1058" s="330"/>
      <c r="ILI1058" s="330"/>
      <c r="ILJ1058" s="330"/>
      <c r="ILK1058" s="330"/>
      <c r="ILL1058" s="330"/>
      <c r="ILM1058" s="330"/>
      <c r="ILN1058" s="330"/>
      <c r="ILO1058" s="330"/>
      <c r="ILP1058" s="330"/>
      <c r="ILQ1058" s="330"/>
      <c r="ILR1058" s="330"/>
      <c r="ILS1058" s="330"/>
      <c r="ILT1058" s="330"/>
      <c r="ILU1058" s="330"/>
      <c r="ILV1058" s="330"/>
      <c r="ILW1058" s="330"/>
      <c r="ILX1058" s="330"/>
      <c r="ILY1058" s="330"/>
      <c r="ILZ1058" s="330"/>
      <c r="IMA1058" s="330"/>
      <c r="IMB1058" s="330"/>
      <c r="IMC1058" s="330"/>
      <c r="IMD1058" s="330"/>
      <c r="IME1058" s="330"/>
      <c r="IMF1058" s="330"/>
      <c r="IMG1058" s="330"/>
      <c r="IMH1058" s="330"/>
      <c r="IMI1058" s="330"/>
      <c r="IMJ1058" s="330"/>
      <c r="IMK1058" s="330"/>
      <c r="IML1058" s="330"/>
      <c r="IMM1058" s="330"/>
      <c r="IMN1058" s="330"/>
      <c r="IMO1058" s="330"/>
      <c r="IMP1058" s="330"/>
      <c r="IMQ1058" s="330"/>
      <c r="IMR1058" s="330"/>
      <c r="IMS1058" s="330"/>
      <c r="IMT1058" s="330"/>
      <c r="IMU1058" s="330"/>
      <c r="IMV1058" s="330"/>
      <c r="IMW1058" s="330"/>
      <c r="IMX1058" s="330"/>
      <c r="IMY1058" s="330"/>
      <c r="IMZ1058" s="330"/>
      <c r="INA1058" s="330"/>
      <c r="INB1058" s="330"/>
      <c r="INC1058" s="330"/>
      <c r="IND1058" s="330"/>
      <c r="INE1058" s="330"/>
      <c r="INF1058" s="330"/>
      <c r="ING1058" s="330"/>
      <c r="INH1058" s="330"/>
      <c r="INI1058" s="330"/>
      <c r="INJ1058" s="330"/>
      <c r="INK1058" s="330"/>
      <c r="INL1058" s="330"/>
      <c r="INM1058" s="330"/>
      <c r="INN1058" s="330"/>
      <c r="INO1058" s="330"/>
      <c r="INP1058" s="330"/>
      <c r="INQ1058" s="330"/>
      <c r="INR1058" s="330"/>
      <c r="INS1058" s="330"/>
      <c r="INT1058" s="330"/>
      <c r="INU1058" s="330"/>
      <c r="INV1058" s="330"/>
      <c r="INW1058" s="330"/>
      <c r="INX1058" s="330"/>
      <c r="INY1058" s="330"/>
      <c r="INZ1058" s="330"/>
      <c r="IOA1058" s="330"/>
      <c r="IOB1058" s="330"/>
      <c r="IOC1058" s="330"/>
      <c r="IOD1058" s="330"/>
      <c r="IOE1058" s="330"/>
      <c r="IOF1058" s="330"/>
      <c r="IOG1058" s="330"/>
      <c r="IOH1058" s="330"/>
      <c r="IOI1058" s="330"/>
      <c r="IOJ1058" s="330"/>
      <c r="IOK1058" s="330"/>
      <c r="IOL1058" s="330"/>
      <c r="IOM1058" s="330"/>
      <c r="ION1058" s="330"/>
      <c r="IOO1058" s="330"/>
      <c r="IOP1058" s="330"/>
      <c r="IOQ1058" s="330"/>
      <c r="IOR1058" s="330"/>
      <c r="IOS1058" s="330"/>
      <c r="IOT1058" s="330"/>
      <c r="IOU1058" s="330"/>
      <c r="IOV1058" s="330"/>
      <c r="IOW1058" s="330"/>
      <c r="IOX1058" s="330"/>
      <c r="IOY1058" s="330"/>
      <c r="IOZ1058" s="330"/>
      <c r="IPA1058" s="330"/>
      <c r="IPB1058" s="330"/>
      <c r="IPC1058" s="330"/>
      <c r="IPD1058" s="330"/>
      <c r="IPE1058" s="330"/>
      <c r="IPF1058" s="330"/>
      <c r="IPG1058" s="330"/>
      <c r="IPH1058" s="330"/>
      <c r="IPI1058" s="330"/>
      <c r="IPJ1058" s="330"/>
      <c r="IPK1058" s="330"/>
      <c r="IPL1058" s="330"/>
      <c r="IPM1058" s="330"/>
      <c r="IPN1058" s="330"/>
      <c r="IPO1058" s="330"/>
      <c r="IPP1058" s="330"/>
      <c r="IPQ1058" s="330"/>
      <c r="IPR1058" s="330"/>
      <c r="IPS1058" s="330"/>
      <c r="IPT1058" s="330"/>
      <c r="IPU1058" s="330"/>
      <c r="IPV1058" s="330"/>
      <c r="IPW1058" s="330"/>
      <c r="IPX1058" s="330"/>
      <c r="IPY1058" s="330"/>
      <c r="IPZ1058" s="330"/>
      <c r="IQA1058" s="330"/>
      <c r="IQB1058" s="330"/>
      <c r="IQC1058" s="330"/>
      <c r="IQD1058" s="330"/>
      <c r="IQE1058" s="330"/>
      <c r="IQF1058" s="330"/>
      <c r="IQG1058" s="330"/>
      <c r="IQH1058" s="330"/>
      <c r="IQI1058" s="330"/>
      <c r="IQJ1058" s="330"/>
      <c r="IQK1058" s="330"/>
      <c r="IQL1058" s="330"/>
      <c r="IQM1058" s="330"/>
      <c r="IQN1058" s="330"/>
      <c r="IQO1058" s="330"/>
      <c r="IQP1058" s="330"/>
      <c r="IQQ1058" s="330"/>
      <c r="IQR1058" s="330"/>
      <c r="IQS1058" s="330"/>
      <c r="IQT1058" s="330"/>
      <c r="IQU1058" s="330"/>
      <c r="IQV1058" s="330"/>
      <c r="IQW1058" s="330"/>
      <c r="IQX1058" s="330"/>
      <c r="IQY1058" s="330"/>
      <c r="IQZ1058" s="330"/>
      <c r="IRA1058" s="330"/>
      <c r="IRB1058" s="330"/>
      <c r="IRC1058" s="330"/>
      <c r="IRD1058" s="330"/>
      <c r="IRE1058" s="330"/>
      <c r="IRF1058" s="330"/>
      <c r="IRG1058" s="330"/>
      <c r="IRH1058" s="330"/>
      <c r="IRI1058" s="330"/>
      <c r="IRJ1058" s="330"/>
      <c r="IRK1058" s="330"/>
      <c r="IRL1058" s="330"/>
      <c r="IRM1058" s="330"/>
      <c r="IRN1058" s="330"/>
      <c r="IRO1058" s="330"/>
      <c r="IRP1058" s="330"/>
      <c r="IRQ1058" s="330"/>
      <c r="IRR1058" s="330"/>
      <c r="IRS1058" s="330"/>
      <c r="IRT1058" s="330"/>
      <c r="IRU1058" s="330"/>
      <c r="IRV1058" s="330"/>
      <c r="IRW1058" s="330"/>
      <c r="IRX1058" s="330"/>
      <c r="IRY1058" s="330"/>
      <c r="IRZ1058" s="330"/>
      <c r="ISA1058" s="330"/>
      <c r="ISB1058" s="330"/>
      <c r="ISC1058" s="330"/>
      <c r="ISD1058" s="330"/>
      <c r="ISE1058" s="330"/>
      <c r="ISF1058" s="330"/>
      <c r="ISG1058" s="330"/>
      <c r="ISH1058" s="330"/>
      <c r="ISI1058" s="330"/>
      <c r="ISJ1058" s="330"/>
      <c r="ISK1058" s="330"/>
      <c r="ISL1058" s="330"/>
      <c r="ISM1058" s="330"/>
      <c r="ISN1058" s="330"/>
      <c r="ISO1058" s="330"/>
      <c r="ISP1058" s="330"/>
      <c r="ISQ1058" s="330"/>
      <c r="ISR1058" s="330"/>
      <c r="ISS1058" s="330"/>
      <c r="IST1058" s="330"/>
      <c r="ISU1058" s="330"/>
      <c r="ISV1058" s="330"/>
      <c r="ISW1058" s="330"/>
      <c r="ISX1058" s="330"/>
      <c r="ISY1058" s="330"/>
      <c r="ISZ1058" s="330"/>
      <c r="ITA1058" s="330"/>
      <c r="ITB1058" s="330"/>
      <c r="ITC1058" s="330"/>
      <c r="ITD1058" s="330"/>
      <c r="ITE1058" s="330"/>
      <c r="ITF1058" s="330"/>
      <c r="ITG1058" s="330"/>
      <c r="ITH1058" s="330"/>
      <c r="ITI1058" s="330"/>
      <c r="ITJ1058" s="330"/>
      <c r="ITK1058" s="330"/>
      <c r="ITL1058" s="330"/>
      <c r="ITM1058" s="330"/>
      <c r="ITN1058" s="330"/>
      <c r="ITO1058" s="330"/>
      <c r="ITP1058" s="330"/>
      <c r="ITQ1058" s="330"/>
      <c r="ITR1058" s="330"/>
      <c r="ITS1058" s="330"/>
      <c r="ITT1058" s="330"/>
      <c r="ITU1058" s="330"/>
      <c r="ITV1058" s="330"/>
      <c r="ITW1058" s="330"/>
      <c r="ITX1058" s="330"/>
      <c r="ITY1058" s="330"/>
      <c r="ITZ1058" s="330"/>
      <c r="IUA1058" s="330"/>
      <c r="IUB1058" s="330"/>
      <c r="IUC1058" s="330"/>
      <c r="IUD1058" s="330"/>
      <c r="IUE1058" s="330"/>
      <c r="IUF1058" s="330"/>
      <c r="IUG1058" s="330"/>
      <c r="IUH1058" s="330"/>
      <c r="IUI1058" s="330"/>
      <c r="IUJ1058" s="330"/>
      <c r="IUK1058" s="330"/>
      <c r="IUL1058" s="330"/>
      <c r="IUM1058" s="330"/>
      <c r="IUN1058" s="330"/>
      <c r="IUO1058" s="330"/>
      <c r="IUP1058" s="330"/>
      <c r="IUQ1058" s="330"/>
      <c r="IUR1058" s="330"/>
      <c r="IUS1058" s="330"/>
      <c r="IUT1058" s="330"/>
      <c r="IUU1058" s="330"/>
      <c r="IUV1058" s="330"/>
      <c r="IUW1058" s="330"/>
      <c r="IUX1058" s="330"/>
      <c r="IUY1058" s="330"/>
      <c r="IUZ1058" s="330"/>
      <c r="IVA1058" s="330"/>
      <c r="IVB1058" s="330"/>
      <c r="IVC1058" s="330"/>
      <c r="IVD1058" s="330"/>
      <c r="IVE1058" s="330"/>
      <c r="IVF1058" s="330"/>
      <c r="IVG1058" s="330"/>
      <c r="IVH1058" s="330"/>
      <c r="IVI1058" s="330"/>
      <c r="IVJ1058" s="330"/>
      <c r="IVK1058" s="330"/>
      <c r="IVL1058" s="330"/>
      <c r="IVM1058" s="330"/>
      <c r="IVN1058" s="330"/>
      <c r="IVO1058" s="330"/>
      <c r="IVP1058" s="330"/>
      <c r="IVQ1058" s="330"/>
      <c r="IVR1058" s="330"/>
      <c r="IVS1058" s="330"/>
      <c r="IVT1058" s="330"/>
      <c r="IVU1058" s="330"/>
      <c r="IVV1058" s="330"/>
      <c r="IVW1058" s="330"/>
      <c r="IVX1058" s="330"/>
      <c r="IVY1058" s="330"/>
      <c r="IVZ1058" s="330"/>
      <c r="IWA1058" s="330"/>
      <c r="IWB1058" s="330"/>
      <c r="IWC1058" s="330"/>
      <c r="IWD1058" s="330"/>
      <c r="IWE1058" s="330"/>
      <c r="IWF1058" s="330"/>
      <c r="IWG1058" s="330"/>
      <c r="IWH1058" s="330"/>
      <c r="IWI1058" s="330"/>
      <c r="IWJ1058" s="330"/>
      <c r="IWK1058" s="330"/>
      <c r="IWL1058" s="330"/>
      <c r="IWM1058" s="330"/>
      <c r="IWN1058" s="330"/>
      <c r="IWO1058" s="330"/>
      <c r="IWP1058" s="330"/>
      <c r="IWQ1058" s="330"/>
      <c r="IWR1058" s="330"/>
      <c r="IWS1058" s="330"/>
      <c r="IWT1058" s="330"/>
      <c r="IWU1058" s="330"/>
      <c r="IWV1058" s="330"/>
      <c r="IWW1058" s="330"/>
      <c r="IWX1058" s="330"/>
      <c r="IWY1058" s="330"/>
      <c r="IWZ1058" s="330"/>
      <c r="IXA1058" s="330"/>
      <c r="IXB1058" s="330"/>
      <c r="IXC1058" s="330"/>
      <c r="IXD1058" s="330"/>
      <c r="IXE1058" s="330"/>
      <c r="IXF1058" s="330"/>
      <c r="IXG1058" s="330"/>
      <c r="IXH1058" s="330"/>
      <c r="IXI1058" s="330"/>
      <c r="IXJ1058" s="330"/>
      <c r="IXK1058" s="330"/>
      <c r="IXL1058" s="330"/>
      <c r="IXM1058" s="330"/>
      <c r="IXN1058" s="330"/>
      <c r="IXO1058" s="330"/>
      <c r="IXP1058" s="330"/>
      <c r="IXQ1058" s="330"/>
      <c r="IXR1058" s="330"/>
      <c r="IXS1058" s="330"/>
      <c r="IXT1058" s="330"/>
      <c r="IXU1058" s="330"/>
      <c r="IXV1058" s="330"/>
      <c r="IXW1058" s="330"/>
      <c r="IXX1058" s="330"/>
      <c r="IXY1058" s="330"/>
      <c r="IXZ1058" s="330"/>
      <c r="IYA1058" s="330"/>
      <c r="IYB1058" s="330"/>
      <c r="IYC1058" s="330"/>
      <c r="IYD1058" s="330"/>
      <c r="IYE1058" s="330"/>
      <c r="IYF1058" s="330"/>
      <c r="IYG1058" s="330"/>
      <c r="IYH1058" s="330"/>
      <c r="IYI1058" s="330"/>
      <c r="IYJ1058" s="330"/>
      <c r="IYK1058" s="330"/>
      <c r="IYL1058" s="330"/>
      <c r="IYM1058" s="330"/>
      <c r="IYN1058" s="330"/>
      <c r="IYO1058" s="330"/>
      <c r="IYP1058" s="330"/>
      <c r="IYQ1058" s="330"/>
      <c r="IYR1058" s="330"/>
      <c r="IYS1058" s="330"/>
      <c r="IYT1058" s="330"/>
      <c r="IYU1058" s="330"/>
      <c r="IYV1058" s="330"/>
      <c r="IYW1058" s="330"/>
      <c r="IYX1058" s="330"/>
      <c r="IYY1058" s="330"/>
      <c r="IYZ1058" s="330"/>
      <c r="IZA1058" s="330"/>
      <c r="IZB1058" s="330"/>
      <c r="IZC1058" s="330"/>
      <c r="IZD1058" s="330"/>
      <c r="IZE1058" s="330"/>
      <c r="IZF1058" s="330"/>
      <c r="IZG1058" s="330"/>
      <c r="IZH1058" s="330"/>
      <c r="IZI1058" s="330"/>
      <c r="IZJ1058" s="330"/>
      <c r="IZK1058" s="330"/>
      <c r="IZL1058" s="330"/>
      <c r="IZM1058" s="330"/>
      <c r="IZN1058" s="330"/>
      <c r="IZO1058" s="330"/>
      <c r="IZP1058" s="330"/>
      <c r="IZQ1058" s="330"/>
      <c r="IZR1058" s="330"/>
      <c r="IZS1058" s="330"/>
      <c r="IZT1058" s="330"/>
      <c r="IZU1058" s="330"/>
      <c r="IZV1058" s="330"/>
      <c r="IZW1058" s="330"/>
      <c r="IZX1058" s="330"/>
      <c r="IZY1058" s="330"/>
      <c r="IZZ1058" s="330"/>
      <c r="JAA1058" s="330"/>
      <c r="JAB1058" s="330"/>
      <c r="JAC1058" s="330"/>
      <c r="JAD1058" s="330"/>
      <c r="JAE1058" s="330"/>
      <c r="JAF1058" s="330"/>
      <c r="JAG1058" s="330"/>
      <c r="JAH1058" s="330"/>
      <c r="JAI1058" s="330"/>
      <c r="JAJ1058" s="330"/>
      <c r="JAK1058" s="330"/>
      <c r="JAL1058" s="330"/>
      <c r="JAM1058" s="330"/>
      <c r="JAN1058" s="330"/>
      <c r="JAO1058" s="330"/>
      <c r="JAP1058" s="330"/>
      <c r="JAQ1058" s="330"/>
      <c r="JAR1058" s="330"/>
      <c r="JAS1058" s="330"/>
      <c r="JAT1058" s="330"/>
      <c r="JAU1058" s="330"/>
      <c r="JAV1058" s="330"/>
      <c r="JAW1058" s="330"/>
      <c r="JAX1058" s="330"/>
      <c r="JAY1058" s="330"/>
      <c r="JAZ1058" s="330"/>
      <c r="JBA1058" s="330"/>
      <c r="JBB1058" s="330"/>
      <c r="JBC1058" s="330"/>
      <c r="JBD1058" s="330"/>
      <c r="JBE1058" s="330"/>
      <c r="JBF1058" s="330"/>
      <c r="JBG1058" s="330"/>
      <c r="JBH1058" s="330"/>
      <c r="JBI1058" s="330"/>
      <c r="JBJ1058" s="330"/>
      <c r="JBK1058" s="330"/>
      <c r="JBL1058" s="330"/>
      <c r="JBM1058" s="330"/>
      <c r="JBN1058" s="330"/>
      <c r="JBO1058" s="330"/>
      <c r="JBP1058" s="330"/>
      <c r="JBQ1058" s="330"/>
      <c r="JBR1058" s="330"/>
      <c r="JBS1058" s="330"/>
      <c r="JBT1058" s="330"/>
      <c r="JBU1058" s="330"/>
      <c r="JBV1058" s="330"/>
      <c r="JBW1058" s="330"/>
      <c r="JBX1058" s="330"/>
      <c r="JBY1058" s="330"/>
      <c r="JBZ1058" s="330"/>
      <c r="JCA1058" s="330"/>
      <c r="JCB1058" s="330"/>
      <c r="JCC1058" s="330"/>
      <c r="JCD1058" s="330"/>
      <c r="JCE1058" s="330"/>
      <c r="JCF1058" s="330"/>
      <c r="JCG1058" s="330"/>
      <c r="JCH1058" s="330"/>
      <c r="JCI1058" s="330"/>
      <c r="JCJ1058" s="330"/>
      <c r="JCK1058" s="330"/>
      <c r="JCL1058" s="330"/>
      <c r="JCM1058" s="330"/>
      <c r="JCN1058" s="330"/>
      <c r="JCO1058" s="330"/>
      <c r="JCP1058" s="330"/>
      <c r="JCQ1058" s="330"/>
      <c r="JCR1058" s="330"/>
      <c r="JCS1058" s="330"/>
      <c r="JCT1058" s="330"/>
      <c r="JCU1058" s="330"/>
      <c r="JCV1058" s="330"/>
      <c r="JCW1058" s="330"/>
      <c r="JCX1058" s="330"/>
      <c r="JCY1058" s="330"/>
      <c r="JCZ1058" s="330"/>
      <c r="JDA1058" s="330"/>
      <c r="JDB1058" s="330"/>
      <c r="JDC1058" s="330"/>
      <c r="JDD1058" s="330"/>
      <c r="JDE1058" s="330"/>
      <c r="JDF1058" s="330"/>
      <c r="JDG1058" s="330"/>
      <c r="JDH1058" s="330"/>
      <c r="JDI1058" s="330"/>
      <c r="JDJ1058" s="330"/>
      <c r="JDK1058" s="330"/>
      <c r="JDL1058" s="330"/>
      <c r="JDM1058" s="330"/>
      <c r="JDN1058" s="330"/>
      <c r="JDO1058" s="330"/>
      <c r="JDP1058" s="330"/>
      <c r="JDQ1058" s="330"/>
      <c r="JDR1058" s="330"/>
      <c r="JDS1058" s="330"/>
      <c r="JDT1058" s="330"/>
      <c r="JDU1058" s="330"/>
      <c r="JDV1058" s="330"/>
      <c r="JDW1058" s="330"/>
      <c r="JDX1058" s="330"/>
      <c r="JDY1058" s="330"/>
      <c r="JDZ1058" s="330"/>
      <c r="JEA1058" s="330"/>
      <c r="JEB1058" s="330"/>
      <c r="JEC1058" s="330"/>
      <c r="JED1058" s="330"/>
      <c r="JEE1058" s="330"/>
      <c r="JEF1058" s="330"/>
      <c r="JEG1058" s="330"/>
      <c r="JEH1058" s="330"/>
      <c r="JEI1058" s="330"/>
      <c r="JEJ1058" s="330"/>
      <c r="JEK1058" s="330"/>
      <c r="JEL1058" s="330"/>
      <c r="JEM1058" s="330"/>
      <c r="JEN1058" s="330"/>
      <c r="JEO1058" s="330"/>
      <c r="JEP1058" s="330"/>
      <c r="JEQ1058" s="330"/>
      <c r="JER1058" s="330"/>
      <c r="JES1058" s="330"/>
      <c r="JET1058" s="330"/>
      <c r="JEU1058" s="330"/>
      <c r="JEV1058" s="330"/>
      <c r="JEW1058" s="330"/>
      <c r="JEX1058" s="330"/>
      <c r="JEY1058" s="330"/>
      <c r="JEZ1058" s="330"/>
      <c r="JFA1058" s="330"/>
      <c r="JFB1058" s="330"/>
      <c r="JFC1058" s="330"/>
      <c r="JFD1058" s="330"/>
      <c r="JFE1058" s="330"/>
      <c r="JFF1058" s="330"/>
      <c r="JFG1058" s="330"/>
      <c r="JFH1058" s="330"/>
      <c r="JFI1058" s="330"/>
      <c r="JFJ1058" s="330"/>
      <c r="JFK1058" s="330"/>
      <c r="JFL1058" s="330"/>
      <c r="JFM1058" s="330"/>
      <c r="JFN1058" s="330"/>
      <c r="JFO1058" s="330"/>
      <c r="JFP1058" s="330"/>
      <c r="JFQ1058" s="330"/>
      <c r="JFR1058" s="330"/>
      <c r="JFS1058" s="330"/>
      <c r="JFT1058" s="330"/>
      <c r="JFU1058" s="330"/>
      <c r="JFV1058" s="330"/>
      <c r="JFW1058" s="330"/>
      <c r="JFX1058" s="330"/>
      <c r="JFY1058" s="330"/>
      <c r="JFZ1058" s="330"/>
      <c r="JGA1058" s="330"/>
      <c r="JGB1058" s="330"/>
      <c r="JGC1058" s="330"/>
      <c r="JGD1058" s="330"/>
      <c r="JGE1058" s="330"/>
      <c r="JGF1058" s="330"/>
      <c r="JGG1058" s="330"/>
      <c r="JGH1058" s="330"/>
      <c r="JGI1058" s="330"/>
      <c r="JGJ1058" s="330"/>
      <c r="JGK1058" s="330"/>
      <c r="JGL1058" s="330"/>
      <c r="JGM1058" s="330"/>
      <c r="JGN1058" s="330"/>
      <c r="JGO1058" s="330"/>
      <c r="JGP1058" s="330"/>
      <c r="JGQ1058" s="330"/>
      <c r="JGR1058" s="330"/>
      <c r="JGS1058" s="330"/>
      <c r="JGT1058" s="330"/>
      <c r="JGU1058" s="330"/>
      <c r="JGV1058" s="330"/>
      <c r="JGW1058" s="330"/>
      <c r="JGX1058" s="330"/>
      <c r="JGY1058" s="330"/>
      <c r="JGZ1058" s="330"/>
      <c r="JHA1058" s="330"/>
      <c r="JHB1058" s="330"/>
      <c r="JHC1058" s="330"/>
      <c r="JHD1058" s="330"/>
      <c r="JHE1058" s="330"/>
      <c r="JHF1058" s="330"/>
      <c r="JHG1058" s="330"/>
      <c r="JHH1058" s="330"/>
      <c r="JHI1058" s="330"/>
      <c r="JHJ1058" s="330"/>
      <c r="JHK1058" s="330"/>
      <c r="JHL1058" s="330"/>
      <c r="JHM1058" s="330"/>
      <c r="JHN1058" s="330"/>
      <c r="JHO1058" s="330"/>
      <c r="JHP1058" s="330"/>
      <c r="JHQ1058" s="330"/>
      <c r="JHR1058" s="330"/>
      <c r="JHS1058" s="330"/>
      <c r="JHT1058" s="330"/>
      <c r="JHU1058" s="330"/>
      <c r="JHV1058" s="330"/>
      <c r="JHW1058" s="330"/>
      <c r="JHX1058" s="330"/>
      <c r="JHY1058" s="330"/>
      <c r="JHZ1058" s="330"/>
      <c r="JIA1058" s="330"/>
      <c r="JIB1058" s="330"/>
      <c r="JIC1058" s="330"/>
      <c r="JID1058" s="330"/>
      <c r="JIE1058" s="330"/>
      <c r="JIF1058" s="330"/>
      <c r="JIG1058" s="330"/>
      <c r="JIH1058" s="330"/>
      <c r="JII1058" s="330"/>
      <c r="JIJ1058" s="330"/>
      <c r="JIK1058" s="330"/>
      <c r="JIL1058" s="330"/>
      <c r="JIM1058" s="330"/>
      <c r="JIN1058" s="330"/>
      <c r="JIO1058" s="330"/>
      <c r="JIP1058" s="330"/>
      <c r="JIQ1058" s="330"/>
      <c r="JIR1058" s="330"/>
      <c r="JIS1058" s="330"/>
      <c r="JIT1058" s="330"/>
      <c r="JIU1058" s="330"/>
      <c r="JIV1058" s="330"/>
      <c r="JIW1058" s="330"/>
      <c r="JIX1058" s="330"/>
      <c r="JIY1058" s="330"/>
      <c r="JIZ1058" s="330"/>
      <c r="JJA1058" s="330"/>
      <c r="JJB1058" s="330"/>
      <c r="JJC1058" s="330"/>
      <c r="JJD1058" s="330"/>
      <c r="JJE1058" s="330"/>
      <c r="JJF1058" s="330"/>
      <c r="JJG1058" s="330"/>
      <c r="JJH1058" s="330"/>
      <c r="JJI1058" s="330"/>
      <c r="JJJ1058" s="330"/>
      <c r="JJK1058" s="330"/>
      <c r="JJL1058" s="330"/>
      <c r="JJM1058" s="330"/>
      <c r="JJN1058" s="330"/>
      <c r="JJO1058" s="330"/>
      <c r="JJP1058" s="330"/>
      <c r="JJQ1058" s="330"/>
      <c r="JJR1058" s="330"/>
      <c r="JJS1058" s="330"/>
      <c r="JJT1058" s="330"/>
      <c r="JJU1058" s="330"/>
      <c r="JJV1058" s="330"/>
      <c r="JJW1058" s="330"/>
      <c r="JJX1058" s="330"/>
      <c r="JJY1058" s="330"/>
      <c r="JJZ1058" s="330"/>
      <c r="JKA1058" s="330"/>
      <c r="JKB1058" s="330"/>
      <c r="JKC1058" s="330"/>
      <c r="JKD1058" s="330"/>
      <c r="JKE1058" s="330"/>
      <c r="JKF1058" s="330"/>
      <c r="JKG1058" s="330"/>
      <c r="JKH1058" s="330"/>
      <c r="JKI1058" s="330"/>
      <c r="JKJ1058" s="330"/>
      <c r="JKK1058" s="330"/>
      <c r="JKL1058" s="330"/>
      <c r="JKM1058" s="330"/>
      <c r="JKN1058" s="330"/>
      <c r="JKO1058" s="330"/>
      <c r="JKP1058" s="330"/>
      <c r="JKQ1058" s="330"/>
      <c r="JKR1058" s="330"/>
      <c r="JKS1058" s="330"/>
      <c r="JKT1058" s="330"/>
      <c r="JKU1058" s="330"/>
      <c r="JKV1058" s="330"/>
      <c r="JKW1058" s="330"/>
      <c r="JKX1058" s="330"/>
      <c r="JKY1058" s="330"/>
      <c r="JKZ1058" s="330"/>
      <c r="JLA1058" s="330"/>
      <c r="JLB1058" s="330"/>
      <c r="JLC1058" s="330"/>
      <c r="JLD1058" s="330"/>
      <c r="JLE1058" s="330"/>
      <c r="JLF1058" s="330"/>
      <c r="JLG1058" s="330"/>
      <c r="JLH1058" s="330"/>
      <c r="JLI1058" s="330"/>
      <c r="JLJ1058" s="330"/>
      <c r="JLK1058" s="330"/>
      <c r="JLL1058" s="330"/>
      <c r="JLM1058" s="330"/>
      <c r="JLN1058" s="330"/>
      <c r="JLO1058" s="330"/>
      <c r="JLP1058" s="330"/>
      <c r="JLQ1058" s="330"/>
      <c r="JLR1058" s="330"/>
      <c r="JLS1058" s="330"/>
      <c r="JLT1058" s="330"/>
      <c r="JLU1058" s="330"/>
      <c r="JLV1058" s="330"/>
      <c r="JLW1058" s="330"/>
      <c r="JLX1058" s="330"/>
      <c r="JLY1058" s="330"/>
      <c r="JLZ1058" s="330"/>
      <c r="JMA1058" s="330"/>
      <c r="JMB1058" s="330"/>
      <c r="JMC1058" s="330"/>
      <c r="JMD1058" s="330"/>
      <c r="JME1058" s="330"/>
      <c r="JMF1058" s="330"/>
      <c r="JMG1058" s="330"/>
      <c r="JMH1058" s="330"/>
      <c r="JMI1058" s="330"/>
      <c r="JMJ1058" s="330"/>
      <c r="JMK1058" s="330"/>
      <c r="JML1058" s="330"/>
      <c r="JMM1058" s="330"/>
      <c r="JMN1058" s="330"/>
      <c r="JMO1058" s="330"/>
      <c r="JMP1058" s="330"/>
      <c r="JMQ1058" s="330"/>
      <c r="JMR1058" s="330"/>
      <c r="JMS1058" s="330"/>
      <c r="JMT1058" s="330"/>
      <c r="JMU1058" s="330"/>
      <c r="JMV1058" s="330"/>
      <c r="JMW1058" s="330"/>
      <c r="JMX1058" s="330"/>
      <c r="JMY1058" s="330"/>
      <c r="JMZ1058" s="330"/>
      <c r="JNA1058" s="330"/>
      <c r="JNB1058" s="330"/>
      <c r="JNC1058" s="330"/>
      <c r="JND1058" s="330"/>
      <c r="JNE1058" s="330"/>
      <c r="JNF1058" s="330"/>
      <c r="JNG1058" s="330"/>
      <c r="JNH1058" s="330"/>
      <c r="JNI1058" s="330"/>
      <c r="JNJ1058" s="330"/>
      <c r="JNK1058" s="330"/>
      <c r="JNL1058" s="330"/>
      <c r="JNM1058" s="330"/>
      <c r="JNN1058" s="330"/>
      <c r="JNO1058" s="330"/>
      <c r="JNP1058" s="330"/>
      <c r="JNQ1058" s="330"/>
      <c r="JNR1058" s="330"/>
      <c r="JNS1058" s="330"/>
      <c r="JNT1058" s="330"/>
      <c r="JNU1058" s="330"/>
      <c r="JNV1058" s="330"/>
      <c r="JNW1058" s="330"/>
      <c r="JNX1058" s="330"/>
      <c r="JNY1058" s="330"/>
      <c r="JNZ1058" s="330"/>
      <c r="JOA1058" s="330"/>
      <c r="JOB1058" s="330"/>
      <c r="JOC1058" s="330"/>
      <c r="JOD1058" s="330"/>
      <c r="JOE1058" s="330"/>
      <c r="JOF1058" s="330"/>
      <c r="JOG1058" s="330"/>
      <c r="JOH1058" s="330"/>
      <c r="JOI1058" s="330"/>
      <c r="JOJ1058" s="330"/>
      <c r="JOK1058" s="330"/>
      <c r="JOL1058" s="330"/>
      <c r="JOM1058" s="330"/>
      <c r="JON1058" s="330"/>
      <c r="JOO1058" s="330"/>
      <c r="JOP1058" s="330"/>
      <c r="JOQ1058" s="330"/>
      <c r="JOR1058" s="330"/>
      <c r="JOS1058" s="330"/>
      <c r="JOT1058" s="330"/>
      <c r="JOU1058" s="330"/>
      <c r="JOV1058" s="330"/>
      <c r="JOW1058" s="330"/>
      <c r="JOX1058" s="330"/>
      <c r="JOY1058" s="330"/>
      <c r="JOZ1058" s="330"/>
      <c r="JPA1058" s="330"/>
      <c r="JPB1058" s="330"/>
      <c r="JPC1058" s="330"/>
      <c r="JPD1058" s="330"/>
      <c r="JPE1058" s="330"/>
      <c r="JPF1058" s="330"/>
      <c r="JPG1058" s="330"/>
      <c r="JPH1058" s="330"/>
      <c r="JPI1058" s="330"/>
      <c r="JPJ1058" s="330"/>
      <c r="JPK1058" s="330"/>
      <c r="JPL1058" s="330"/>
      <c r="JPM1058" s="330"/>
      <c r="JPN1058" s="330"/>
      <c r="JPO1058" s="330"/>
      <c r="JPP1058" s="330"/>
      <c r="JPQ1058" s="330"/>
      <c r="JPR1058" s="330"/>
      <c r="JPS1058" s="330"/>
      <c r="JPT1058" s="330"/>
      <c r="JPU1058" s="330"/>
      <c r="JPV1058" s="330"/>
      <c r="JPW1058" s="330"/>
      <c r="JPX1058" s="330"/>
      <c r="JPY1058" s="330"/>
      <c r="JPZ1058" s="330"/>
      <c r="JQA1058" s="330"/>
      <c r="JQB1058" s="330"/>
      <c r="JQC1058" s="330"/>
      <c r="JQD1058" s="330"/>
      <c r="JQE1058" s="330"/>
      <c r="JQF1058" s="330"/>
      <c r="JQG1058" s="330"/>
      <c r="JQH1058" s="330"/>
      <c r="JQI1058" s="330"/>
      <c r="JQJ1058" s="330"/>
      <c r="JQK1058" s="330"/>
      <c r="JQL1058" s="330"/>
      <c r="JQM1058" s="330"/>
      <c r="JQN1058" s="330"/>
      <c r="JQO1058" s="330"/>
      <c r="JQP1058" s="330"/>
      <c r="JQQ1058" s="330"/>
      <c r="JQR1058" s="330"/>
      <c r="JQS1058" s="330"/>
      <c r="JQT1058" s="330"/>
      <c r="JQU1058" s="330"/>
      <c r="JQV1058" s="330"/>
      <c r="JQW1058" s="330"/>
      <c r="JQX1058" s="330"/>
      <c r="JQY1058" s="330"/>
      <c r="JQZ1058" s="330"/>
      <c r="JRA1058" s="330"/>
      <c r="JRB1058" s="330"/>
      <c r="JRC1058" s="330"/>
      <c r="JRD1058" s="330"/>
      <c r="JRE1058" s="330"/>
      <c r="JRF1058" s="330"/>
      <c r="JRG1058" s="330"/>
      <c r="JRH1058" s="330"/>
      <c r="JRI1058" s="330"/>
      <c r="JRJ1058" s="330"/>
      <c r="JRK1058" s="330"/>
      <c r="JRL1058" s="330"/>
      <c r="JRM1058" s="330"/>
      <c r="JRN1058" s="330"/>
      <c r="JRO1058" s="330"/>
      <c r="JRP1058" s="330"/>
      <c r="JRQ1058" s="330"/>
      <c r="JRR1058" s="330"/>
      <c r="JRS1058" s="330"/>
      <c r="JRT1058" s="330"/>
      <c r="JRU1058" s="330"/>
      <c r="JRV1058" s="330"/>
      <c r="JRW1058" s="330"/>
      <c r="JRX1058" s="330"/>
      <c r="JRY1058" s="330"/>
      <c r="JRZ1058" s="330"/>
      <c r="JSA1058" s="330"/>
      <c r="JSB1058" s="330"/>
      <c r="JSC1058" s="330"/>
      <c r="JSD1058" s="330"/>
      <c r="JSE1058" s="330"/>
      <c r="JSF1058" s="330"/>
      <c r="JSG1058" s="330"/>
      <c r="JSH1058" s="330"/>
      <c r="JSI1058" s="330"/>
      <c r="JSJ1058" s="330"/>
      <c r="JSK1058" s="330"/>
      <c r="JSL1058" s="330"/>
      <c r="JSM1058" s="330"/>
      <c r="JSN1058" s="330"/>
      <c r="JSO1058" s="330"/>
      <c r="JSP1058" s="330"/>
      <c r="JSQ1058" s="330"/>
      <c r="JSR1058" s="330"/>
      <c r="JSS1058" s="330"/>
      <c r="JST1058" s="330"/>
      <c r="JSU1058" s="330"/>
      <c r="JSV1058" s="330"/>
      <c r="JSW1058" s="330"/>
      <c r="JSX1058" s="330"/>
      <c r="JSY1058" s="330"/>
      <c r="JSZ1058" s="330"/>
      <c r="JTA1058" s="330"/>
      <c r="JTB1058" s="330"/>
      <c r="JTC1058" s="330"/>
      <c r="JTD1058" s="330"/>
      <c r="JTE1058" s="330"/>
      <c r="JTF1058" s="330"/>
      <c r="JTG1058" s="330"/>
      <c r="JTH1058" s="330"/>
      <c r="JTI1058" s="330"/>
      <c r="JTJ1058" s="330"/>
      <c r="JTK1058" s="330"/>
      <c r="JTL1058" s="330"/>
      <c r="JTM1058" s="330"/>
      <c r="JTN1058" s="330"/>
      <c r="JTO1058" s="330"/>
      <c r="JTP1058" s="330"/>
      <c r="JTQ1058" s="330"/>
      <c r="JTR1058" s="330"/>
      <c r="JTS1058" s="330"/>
      <c r="JTT1058" s="330"/>
      <c r="JTU1058" s="330"/>
      <c r="JTV1058" s="330"/>
      <c r="JTW1058" s="330"/>
      <c r="JTX1058" s="330"/>
      <c r="JTY1058" s="330"/>
      <c r="JTZ1058" s="330"/>
      <c r="JUA1058" s="330"/>
      <c r="JUB1058" s="330"/>
      <c r="JUC1058" s="330"/>
      <c r="JUD1058" s="330"/>
      <c r="JUE1058" s="330"/>
      <c r="JUF1058" s="330"/>
      <c r="JUG1058" s="330"/>
      <c r="JUH1058" s="330"/>
      <c r="JUI1058" s="330"/>
      <c r="JUJ1058" s="330"/>
      <c r="JUK1058" s="330"/>
      <c r="JUL1058" s="330"/>
      <c r="JUM1058" s="330"/>
      <c r="JUN1058" s="330"/>
      <c r="JUO1058" s="330"/>
      <c r="JUP1058" s="330"/>
      <c r="JUQ1058" s="330"/>
      <c r="JUR1058" s="330"/>
      <c r="JUS1058" s="330"/>
      <c r="JUT1058" s="330"/>
      <c r="JUU1058" s="330"/>
      <c r="JUV1058" s="330"/>
      <c r="JUW1058" s="330"/>
      <c r="JUX1058" s="330"/>
      <c r="JUY1058" s="330"/>
      <c r="JUZ1058" s="330"/>
      <c r="JVA1058" s="330"/>
      <c r="JVB1058" s="330"/>
      <c r="JVC1058" s="330"/>
      <c r="JVD1058" s="330"/>
      <c r="JVE1058" s="330"/>
      <c r="JVF1058" s="330"/>
      <c r="JVG1058" s="330"/>
      <c r="JVH1058" s="330"/>
      <c r="JVI1058" s="330"/>
      <c r="JVJ1058" s="330"/>
      <c r="JVK1058" s="330"/>
      <c r="JVL1058" s="330"/>
      <c r="JVM1058" s="330"/>
      <c r="JVN1058" s="330"/>
      <c r="JVO1058" s="330"/>
      <c r="JVP1058" s="330"/>
      <c r="JVQ1058" s="330"/>
      <c r="JVR1058" s="330"/>
      <c r="JVS1058" s="330"/>
      <c r="JVT1058" s="330"/>
      <c r="JVU1058" s="330"/>
      <c r="JVV1058" s="330"/>
      <c r="JVW1058" s="330"/>
      <c r="JVX1058" s="330"/>
      <c r="JVY1058" s="330"/>
      <c r="JVZ1058" s="330"/>
      <c r="JWA1058" s="330"/>
      <c r="JWB1058" s="330"/>
      <c r="JWC1058" s="330"/>
      <c r="JWD1058" s="330"/>
      <c r="JWE1058" s="330"/>
      <c r="JWF1058" s="330"/>
      <c r="JWG1058" s="330"/>
      <c r="JWH1058" s="330"/>
      <c r="JWI1058" s="330"/>
      <c r="JWJ1058" s="330"/>
      <c r="JWK1058" s="330"/>
      <c r="JWL1058" s="330"/>
      <c r="JWM1058" s="330"/>
      <c r="JWN1058" s="330"/>
      <c r="JWO1058" s="330"/>
      <c r="JWP1058" s="330"/>
      <c r="JWQ1058" s="330"/>
      <c r="JWR1058" s="330"/>
      <c r="JWS1058" s="330"/>
      <c r="JWT1058" s="330"/>
      <c r="JWU1058" s="330"/>
      <c r="JWV1058" s="330"/>
      <c r="JWW1058" s="330"/>
      <c r="JWX1058" s="330"/>
      <c r="JWY1058" s="330"/>
      <c r="JWZ1058" s="330"/>
      <c r="JXA1058" s="330"/>
      <c r="JXB1058" s="330"/>
      <c r="JXC1058" s="330"/>
      <c r="JXD1058" s="330"/>
      <c r="JXE1058" s="330"/>
      <c r="JXF1058" s="330"/>
      <c r="JXG1058" s="330"/>
      <c r="JXH1058" s="330"/>
      <c r="JXI1058" s="330"/>
      <c r="JXJ1058" s="330"/>
      <c r="JXK1058" s="330"/>
      <c r="JXL1058" s="330"/>
      <c r="JXM1058" s="330"/>
      <c r="JXN1058" s="330"/>
      <c r="JXO1058" s="330"/>
      <c r="JXP1058" s="330"/>
      <c r="JXQ1058" s="330"/>
      <c r="JXR1058" s="330"/>
      <c r="JXS1058" s="330"/>
      <c r="JXT1058" s="330"/>
      <c r="JXU1058" s="330"/>
      <c r="JXV1058" s="330"/>
      <c r="JXW1058" s="330"/>
      <c r="JXX1058" s="330"/>
      <c r="JXY1058" s="330"/>
      <c r="JXZ1058" s="330"/>
      <c r="JYA1058" s="330"/>
      <c r="JYB1058" s="330"/>
      <c r="JYC1058" s="330"/>
      <c r="JYD1058" s="330"/>
      <c r="JYE1058" s="330"/>
      <c r="JYF1058" s="330"/>
      <c r="JYG1058" s="330"/>
      <c r="JYH1058" s="330"/>
      <c r="JYI1058" s="330"/>
      <c r="JYJ1058" s="330"/>
      <c r="JYK1058" s="330"/>
      <c r="JYL1058" s="330"/>
      <c r="JYM1058" s="330"/>
      <c r="JYN1058" s="330"/>
      <c r="JYO1058" s="330"/>
      <c r="JYP1058" s="330"/>
      <c r="JYQ1058" s="330"/>
      <c r="JYR1058" s="330"/>
      <c r="JYS1058" s="330"/>
      <c r="JYT1058" s="330"/>
      <c r="JYU1058" s="330"/>
      <c r="JYV1058" s="330"/>
      <c r="JYW1058" s="330"/>
      <c r="JYX1058" s="330"/>
      <c r="JYY1058" s="330"/>
      <c r="JYZ1058" s="330"/>
      <c r="JZA1058" s="330"/>
      <c r="JZB1058" s="330"/>
      <c r="JZC1058" s="330"/>
      <c r="JZD1058" s="330"/>
      <c r="JZE1058" s="330"/>
      <c r="JZF1058" s="330"/>
      <c r="JZG1058" s="330"/>
      <c r="JZH1058" s="330"/>
      <c r="JZI1058" s="330"/>
      <c r="JZJ1058" s="330"/>
      <c r="JZK1058" s="330"/>
      <c r="JZL1058" s="330"/>
      <c r="JZM1058" s="330"/>
      <c r="JZN1058" s="330"/>
      <c r="JZO1058" s="330"/>
      <c r="JZP1058" s="330"/>
      <c r="JZQ1058" s="330"/>
      <c r="JZR1058" s="330"/>
      <c r="JZS1058" s="330"/>
      <c r="JZT1058" s="330"/>
      <c r="JZU1058" s="330"/>
      <c r="JZV1058" s="330"/>
      <c r="JZW1058" s="330"/>
      <c r="JZX1058" s="330"/>
      <c r="JZY1058" s="330"/>
      <c r="JZZ1058" s="330"/>
      <c r="KAA1058" s="330"/>
      <c r="KAB1058" s="330"/>
      <c r="KAC1058" s="330"/>
      <c r="KAD1058" s="330"/>
      <c r="KAE1058" s="330"/>
      <c r="KAF1058" s="330"/>
      <c r="KAG1058" s="330"/>
      <c r="KAH1058" s="330"/>
      <c r="KAI1058" s="330"/>
      <c r="KAJ1058" s="330"/>
      <c r="KAK1058" s="330"/>
      <c r="KAL1058" s="330"/>
      <c r="KAM1058" s="330"/>
      <c r="KAN1058" s="330"/>
      <c r="KAO1058" s="330"/>
      <c r="KAP1058" s="330"/>
      <c r="KAQ1058" s="330"/>
      <c r="KAR1058" s="330"/>
      <c r="KAS1058" s="330"/>
      <c r="KAT1058" s="330"/>
      <c r="KAU1058" s="330"/>
      <c r="KAV1058" s="330"/>
      <c r="KAW1058" s="330"/>
      <c r="KAX1058" s="330"/>
      <c r="KAY1058" s="330"/>
      <c r="KAZ1058" s="330"/>
      <c r="KBA1058" s="330"/>
      <c r="KBB1058" s="330"/>
      <c r="KBC1058" s="330"/>
      <c r="KBD1058" s="330"/>
      <c r="KBE1058" s="330"/>
      <c r="KBF1058" s="330"/>
      <c r="KBG1058" s="330"/>
      <c r="KBH1058" s="330"/>
      <c r="KBI1058" s="330"/>
      <c r="KBJ1058" s="330"/>
      <c r="KBK1058" s="330"/>
      <c r="KBL1058" s="330"/>
      <c r="KBM1058" s="330"/>
      <c r="KBN1058" s="330"/>
      <c r="KBO1058" s="330"/>
      <c r="KBP1058" s="330"/>
      <c r="KBQ1058" s="330"/>
      <c r="KBR1058" s="330"/>
      <c r="KBS1058" s="330"/>
      <c r="KBT1058" s="330"/>
      <c r="KBU1058" s="330"/>
      <c r="KBV1058" s="330"/>
      <c r="KBW1058" s="330"/>
      <c r="KBX1058" s="330"/>
      <c r="KBY1058" s="330"/>
      <c r="KBZ1058" s="330"/>
      <c r="KCA1058" s="330"/>
      <c r="KCB1058" s="330"/>
      <c r="KCC1058" s="330"/>
      <c r="KCD1058" s="330"/>
      <c r="KCE1058" s="330"/>
      <c r="KCF1058" s="330"/>
      <c r="KCG1058" s="330"/>
      <c r="KCH1058" s="330"/>
      <c r="KCI1058" s="330"/>
      <c r="KCJ1058" s="330"/>
      <c r="KCK1058" s="330"/>
      <c r="KCL1058" s="330"/>
      <c r="KCM1058" s="330"/>
      <c r="KCN1058" s="330"/>
      <c r="KCO1058" s="330"/>
      <c r="KCP1058" s="330"/>
      <c r="KCQ1058" s="330"/>
      <c r="KCR1058" s="330"/>
      <c r="KCS1058" s="330"/>
      <c r="KCT1058" s="330"/>
      <c r="KCU1058" s="330"/>
      <c r="KCV1058" s="330"/>
      <c r="KCW1058" s="330"/>
      <c r="KCX1058" s="330"/>
      <c r="KCY1058" s="330"/>
      <c r="KCZ1058" s="330"/>
      <c r="KDA1058" s="330"/>
      <c r="KDB1058" s="330"/>
      <c r="KDC1058" s="330"/>
      <c r="KDD1058" s="330"/>
      <c r="KDE1058" s="330"/>
      <c r="KDF1058" s="330"/>
      <c r="KDG1058" s="330"/>
      <c r="KDH1058" s="330"/>
      <c r="KDI1058" s="330"/>
      <c r="KDJ1058" s="330"/>
      <c r="KDK1058" s="330"/>
      <c r="KDL1058" s="330"/>
      <c r="KDM1058" s="330"/>
      <c r="KDN1058" s="330"/>
      <c r="KDO1058" s="330"/>
      <c r="KDP1058" s="330"/>
      <c r="KDQ1058" s="330"/>
      <c r="KDR1058" s="330"/>
      <c r="KDS1058" s="330"/>
      <c r="KDT1058" s="330"/>
      <c r="KDU1058" s="330"/>
      <c r="KDV1058" s="330"/>
      <c r="KDW1058" s="330"/>
      <c r="KDX1058" s="330"/>
      <c r="KDY1058" s="330"/>
      <c r="KDZ1058" s="330"/>
      <c r="KEA1058" s="330"/>
      <c r="KEB1058" s="330"/>
      <c r="KEC1058" s="330"/>
      <c r="KED1058" s="330"/>
      <c r="KEE1058" s="330"/>
      <c r="KEF1058" s="330"/>
      <c r="KEG1058" s="330"/>
      <c r="KEH1058" s="330"/>
      <c r="KEI1058" s="330"/>
      <c r="KEJ1058" s="330"/>
      <c r="KEK1058" s="330"/>
      <c r="KEL1058" s="330"/>
      <c r="KEM1058" s="330"/>
      <c r="KEN1058" s="330"/>
      <c r="KEO1058" s="330"/>
      <c r="KEP1058" s="330"/>
      <c r="KEQ1058" s="330"/>
      <c r="KER1058" s="330"/>
      <c r="KES1058" s="330"/>
      <c r="KET1058" s="330"/>
      <c r="KEU1058" s="330"/>
      <c r="KEV1058" s="330"/>
      <c r="KEW1058" s="330"/>
      <c r="KEX1058" s="330"/>
      <c r="KEY1058" s="330"/>
      <c r="KEZ1058" s="330"/>
      <c r="KFA1058" s="330"/>
      <c r="KFB1058" s="330"/>
      <c r="KFC1058" s="330"/>
      <c r="KFD1058" s="330"/>
      <c r="KFE1058" s="330"/>
      <c r="KFF1058" s="330"/>
      <c r="KFG1058" s="330"/>
      <c r="KFH1058" s="330"/>
      <c r="KFI1058" s="330"/>
      <c r="KFJ1058" s="330"/>
      <c r="KFK1058" s="330"/>
      <c r="KFL1058" s="330"/>
      <c r="KFM1058" s="330"/>
      <c r="KFN1058" s="330"/>
      <c r="KFO1058" s="330"/>
      <c r="KFP1058" s="330"/>
      <c r="KFQ1058" s="330"/>
      <c r="KFR1058" s="330"/>
      <c r="KFS1058" s="330"/>
      <c r="KFT1058" s="330"/>
      <c r="KFU1058" s="330"/>
      <c r="KFV1058" s="330"/>
      <c r="KFW1058" s="330"/>
      <c r="KFX1058" s="330"/>
      <c r="KFY1058" s="330"/>
      <c r="KFZ1058" s="330"/>
      <c r="KGA1058" s="330"/>
      <c r="KGB1058" s="330"/>
      <c r="KGC1058" s="330"/>
      <c r="KGD1058" s="330"/>
      <c r="KGE1058" s="330"/>
      <c r="KGF1058" s="330"/>
      <c r="KGG1058" s="330"/>
      <c r="KGH1058" s="330"/>
      <c r="KGI1058" s="330"/>
      <c r="KGJ1058" s="330"/>
      <c r="KGK1058" s="330"/>
      <c r="KGL1058" s="330"/>
      <c r="KGM1058" s="330"/>
      <c r="KGN1058" s="330"/>
      <c r="KGO1058" s="330"/>
      <c r="KGP1058" s="330"/>
      <c r="KGQ1058" s="330"/>
      <c r="KGR1058" s="330"/>
      <c r="KGS1058" s="330"/>
      <c r="KGT1058" s="330"/>
      <c r="KGU1058" s="330"/>
      <c r="KGV1058" s="330"/>
      <c r="KGW1058" s="330"/>
      <c r="KGX1058" s="330"/>
      <c r="KGY1058" s="330"/>
      <c r="KGZ1058" s="330"/>
      <c r="KHA1058" s="330"/>
      <c r="KHB1058" s="330"/>
      <c r="KHC1058" s="330"/>
      <c r="KHD1058" s="330"/>
      <c r="KHE1058" s="330"/>
      <c r="KHF1058" s="330"/>
      <c r="KHG1058" s="330"/>
      <c r="KHH1058" s="330"/>
      <c r="KHI1058" s="330"/>
      <c r="KHJ1058" s="330"/>
      <c r="KHK1058" s="330"/>
      <c r="KHL1058" s="330"/>
      <c r="KHM1058" s="330"/>
      <c r="KHN1058" s="330"/>
      <c r="KHO1058" s="330"/>
      <c r="KHP1058" s="330"/>
      <c r="KHQ1058" s="330"/>
      <c r="KHR1058" s="330"/>
      <c r="KHS1058" s="330"/>
      <c r="KHT1058" s="330"/>
      <c r="KHU1058" s="330"/>
      <c r="KHV1058" s="330"/>
      <c r="KHW1058" s="330"/>
      <c r="KHX1058" s="330"/>
      <c r="KHY1058" s="330"/>
      <c r="KHZ1058" s="330"/>
      <c r="KIA1058" s="330"/>
      <c r="KIB1058" s="330"/>
      <c r="KIC1058" s="330"/>
      <c r="KID1058" s="330"/>
      <c r="KIE1058" s="330"/>
      <c r="KIF1058" s="330"/>
      <c r="KIG1058" s="330"/>
      <c r="KIH1058" s="330"/>
      <c r="KII1058" s="330"/>
      <c r="KIJ1058" s="330"/>
      <c r="KIK1058" s="330"/>
      <c r="KIL1058" s="330"/>
      <c r="KIM1058" s="330"/>
      <c r="KIN1058" s="330"/>
      <c r="KIO1058" s="330"/>
      <c r="KIP1058" s="330"/>
      <c r="KIQ1058" s="330"/>
      <c r="KIR1058" s="330"/>
      <c r="KIS1058" s="330"/>
      <c r="KIT1058" s="330"/>
      <c r="KIU1058" s="330"/>
      <c r="KIV1058" s="330"/>
      <c r="KIW1058" s="330"/>
      <c r="KIX1058" s="330"/>
      <c r="KIY1058" s="330"/>
      <c r="KIZ1058" s="330"/>
      <c r="KJA1058" s="330"/>
      <c r="KJB1058" s="330"/>
      <c r="KJC1058" s="330"/>
      <c r="KJD1058" s="330"/>
      <c r="KJE1058" s="330"/>
      <c r="KJF1058" s="330"/>
      <c r="KJG1058" s="330"/>
      <c r="KJH1058" s="330"/>
      <c r="KJI1058" s="330"/>
      <c r="KJJ1058" s="330"/>
      <c r="KJK1058" s="330"/>
      <c r="KJL1058" s="330"/>
      <c r="KJM1058" s="330"/>
      <c r="KJN1058" s="330"/>
      <c r="KJO1058" s="330"/>
      <c r="KJP1058" s="330"/>
      <c r="KJQ1058" s="330"/>
      <c r="KJR1058" s="330"/>
      <c r="KJS1058" s="330"/>
      <c r="KJT1058" s="330"/>
      <c r="KJU1058" s="330"/>
      <c r="KJV1058" s="330"/>
      <c r="KJW1058" s="330"/>
      <c r="KJX1058" s="330"/>
      <c r="KJY1058" s="330"/>
      <c r="KJZ1058" s="330"/>
      <c r="KKA1058" s="330"/>
      <c r="KKB1058" s="330"/>
      <c r="KKC1058" s="330"/>
      <c r="KKD1058" s="330"/>
      <c r="KKE1058" s="330"/>
      <c r="KKF1058" s="330"/>
      <c r="KKG1058" s="330"/>
      <c r="KKH1058" s="330"/>
      <c r="KKI1058" s="330"/>
      <c r="KKJ1058" s="330"/>
      <c r="KKK1058" s="330"/>
      <c r="KKL1058" s="330"/>
      <c r="KKM1058" s="330"/>
      <c r="KKN1058" s="330"/>
      <c r="KKO1058" s="330"/>
      <c r="KKP1058" s="330"/>
      <c r="KKQ1058" s="330"/>
      <c r="KKR1058" s="330"/>
      <c r="KKS1058" s="330"/>
      <c r="KKT1058" s="330"/>
      <c r="KKU1058" s="330"/>
      <c r="KKV1058" s="330"/>
      <c r="KKW1058" s="330"/>
      <c r="KKX1058" s="330"/>
      <c r="KKY1058" s="330"/>
      <c r="KKZ1058" s="330"/>
      <c r="KLA1058" s="330"/>
      <c r="KLB1058" s="330"/>
      <c r="KLC1058" s="330"/>
      <c r="KLD1058" s="330"/>
      <c r="KLE1058" s="330"/>
      <c r="KLF1058" s="330"/>
      <c r="KLG1058" s="330"/>
      <c r="KLH1058" s="330"/>
      <c r="KLI1058" s="330"/>
      <c r="KLJ1058" s="330"/>
      <c r="KLK1058" s="330"/>
      <c r="KLL1058" s="330"/>
      <c r="KLM1058" s="330"/>
      <c r="KLN1058" s="330"/>
      <c r="KLO1058" s="330"/>
      <c r="KLP1058" s="330"/>
      <c r="KLQ1058" s="330"/>
      <c r="KLR1058" s="330"/>
      <c r="KLS1058" s="330"/>
      <c r="KLT1058" s="330"/>
      <c r="KLU1058" s="330"/>
      <c r="KLV1058" s="330"/>
      <c r="KLW1058" s="330"/>
      <c r="KLX1058" s="330"/>
      <c r="KLY1058" s="330"/>
      <c r="KLZ1058" s="330"/>
      <c r="KMA1058" s="330"/>
      <c r="KMB1058" s="330"/>
      <c r="KMC1058" s="330"/>
      <c r="KMD1058" s="330"/>
      <c r="KME1058" s="330"/>
      <c r="KMF1058" s="330"/>
      <c r="KMG1058" s="330"/>
      <c r="KMH1058" s="330"/>
      <c r="KMI1058" s="330"/>
      <c r="KMJ1058" s="330"/>
      <c r="KMK1058" s="330"/>
      <c r="KML1058" s="330"/>
      <c r="KMM1058" s="330"/>
      <c r="KMN1058" s="330"/>
      <c r="KMO1058" s="330"/>
      <c r="KMP1058" s="330"/>
      <c r="KMQ1058" s="330"/>
      <c r="KMR1058" s="330"/>
      <c r="KMS1058" s="330"/>
      <c r="KMT1058" s="330"/>
      <c r="KMU1058" s="330"/>
      <c r="KMV1058" s="330"/>
      <c r="KMW1058" s="330"/>
      <c r="KMX1058" s="330"/>
      <c r="KMY1058" s="330"/>
      <c r="KMZ1058" s="330"/>
      <c r="KNA1058" s="330"/>
      <c r="KNB1058" s="330"/>
      <c r="KNC1058" s="330"/>
      <c r="KND1058" s="330"/>
      <c r="KNE1058" s="330"/>
      <c r="KNF1058" s="330"/>
      <c r="KNG1058" s="330"/>
      <c r="KNH1058" s="330"/>
      <c r="KNI1058" s="330"/>
      <c r="KNJ1058" s="330"/>
      <c r="KNK1058" s="330"/>
      <c r="KNL1058" s="330"/>
      <c r="KNM1058" s="330"/>
      <c r="KNN1058" s="330"/>
      <c r="KNO1058" s="330"/>
      <c r="KNP1058" s="330"/>
      <c r="KNQ1058" s="330"/>
      <c r="KNR1058" s="330"/>
      <c r="KNS1058" s="330"/>
      <c r="KNT1058" s="330"/>
      <c r="KNU1058" s="330"/>
      <c r="KNV1058" s="330"/>
      <c r="KNW1058" s="330"/>
      <c r="KNX1058" s="330"/>
      <c r="KNY1058" s="330"/>
      <c r="KNZ1058" s="330"/>
      <c r="KOA1058" s="330"/>
      <c r="KOB1058" s="330"/>
      <c r="KOC1058" s="330"/>
      <c r="KOD1058" s="330"/>
      <c r="KOE1058" s="330"/>
      <c r="KOF1058" s="330"/>
      <c r="KOG1058" s="330"/>
      <c r="KOH1058" s="330"/>
      <c r="KOI1058" s="330"/>
      <c r="KOJ1058" s="330"/>
      <c r="KOK1058" s="330"/>
      <c r="KOL1058" s="330"/>
      <c r="KOM1058" s="330"/>
      <c r="KON1058" s="330"/>
      <c r="KOO1058" s="330"/>
      <c r="KOP1058" s="330"/>
      <c r="KOQ1058" s="330"/>
      <c r="KOR1058" s="330"/>
      <c r="KOS1058" s="330"/>
      <c r="KOT1058" s="330"/>
      <c r="KOU1058" s="330"/>
      <c r="KOV1058" s="330"/>
      <c r="KOW1058" s="330"/>
      <c r="KOX1058" s="330"/>
      <c r="KOY1058" s="330"/>
      <c r="KOZ1058" s="330"/>
      <c r="KPA1058" s="330"/>
      <c r="KPB1058" s="330"/>
      <c r="KPC1058" s="330"/>
      <c r="KPD1058" s="330"/>
      <c r="KPE1058" s="330"/>
      <c r="KPF1058" s="330"/>
      <c r="KPG1058" s="330"/>
      <c r="KPH1058" s="330"/>
      <c r="KPI1058" s="330"/>
      <c r="KPJ1058" s="330"/>
      <c r="KPK1058" s="330"/>
      <c r="KPL1058" s="330"/>
      <c r="KPM1058" s="330"/>
      <c r="KPN1058" s="330"/>
      <c r="KPO1058" s="330"/>
      <c r="KPP1058" s="330"/>
      <c r="KPQ1058" s="330"/>
      <c r="KPR1058" s="330"/>
      <c r="KPS1058" s="330"/>
      <c r="KPT1058" s="330"/>
      <c r="KPU1058" s="330"/>
      <c r="KPV1058" s="330"/>
      <c r="KPW1058" s="330"/>
      <c r="KPX1058" s="330"/>
      <c r="KPY1058" s="330"/>
      <c r="KPZ1058" s="330"/>
      <c r="KQA1058" s="330"/>
      <c r="KQB1058" s="330"/>
      <c r="KQC1058" s="330"/>
      <c r="KQD1058" s="330"/>
      <c r="KQE1058" s="330"/>
      <c r="KQF1058" s="330"/>
      <c r="KQG1058" s="330"/>
      <c r="KQH1058" s="330"/>
      <c r="KQI1058" s="330"/>
      <c r="KQJ1058" s="330"/>
      <c r="KQK1058" s="330"/>
      <c r="KQL1058" s="330"/>
      <c r="KQM1058" s="330"/>
      <c r="KQN1058" s="330"/>
      <c r="KQO1058" s="330"/>
      <c r="KQP1058" s="330"/>
      <c r="KQQ1058" s="330"/>
      <c r="KQR1058" s="330"/>
      <c r="KQS1058" s="330"/>
      <c r="KQT1058" s="330"/>
      <c r="KQU1058" s="330"/>
      <c r="KQV1058" s="330"/>
      <c r="KQW1058" s="330"/>
      <c r="KQX1058" s="330"/>
      <c r="KQY1058" s="330"/>
      <c r="KQZ1058" s="330"/>
      <c r="KRA1058" s="330"/>
      <c r="KRB1058" s="330"/>
      <c r="KRC1058" s="330"/>
      <c r="KRD1058" s="330"/>
      <c r="KRE1058" s="330"/>
      <c r="KRF1058" s="330"/>
      <c r="KRG1058" s="330"/>
      <c r="KRH1058" s="330"/>
      <c r="KRI1058" s="330"/>
      <c r="KRJ1058" s="330"/>
      <c r="KRK1058" s="330"/>
      <c r="KRL1058" s="330"/>
      <c r="KRM1058" s="330"/>
      <c r="KRN1058" s="330"/>
      <c r="KRO1058" s="330"/>
      <c r="KRP1058" s="330"/>
      <c r="KRQ1058" s="330"/>
      <c r="KRR1058" s="330"/>
      <c r="KRS1058" s="330"/>
      <c r="KRT1058" s="330"/>
      <c r="KRU1058" s="330"/>
      <c r="KRV1058" s="330"/>
      <c r="KRW1058" s="330"/>
      <c r="KRX1058" s="330"/>
      <c r="KRY1058" s="330"/>
      <c r="KRZ1058" s="330"/>
      <c r="KSA1058" s="330"/>
      <c r="KSB1058" s="330"/>
      <c r="KSC1058" s="330"/>
      <c r="KSD1058" s="330"/>
      <c r="KSE1058" s="330"/>
      <c r="KSF1058" s="330"/>
      <c r="KSG1058" s="330"/>
      <c r="KSH1058" s="330"/>
      <c r="KSI1058" s="330"/>
      <c r="KSJ1058" s="330"/>
      <c r="KSK1058" s="330"/>
      <c r="KSL1058" s="330"/>
      <c r="KSM1058" s="330"/>
      <c r="KSN1058" s="330"/>
      <c r="KSO1058" s="330"/>
      <c r="KSP1058" s="330"/>
      <c r="KSQ1058" s="330"/>
      <c r="KSR1058" s="330"/>
      <c r="KSS1058" s="330"/>
      <c r="KST1058" s="330"/>
      <c r="KSU1058" s="330"/>
      <c r="KSV1058" s="330"/>
      <c r="KSW1058" s="330"/>
      <c r="KSX1058" s="330"/>
      <c r="KSY1058" s="330"/>
      <c r="KSZ1058" s="330"/>
      <c r="KTA1058" s="330"/>
      <c r="KTB1058" s="330"/>
      <c r="KTC1058" s="330"/>
      <c r="KTD1058" s="330"/>
      <c r="KTE1058" s="330"/>
      <c r="KTF1058" s="330"/>
      <c r="KTG1058" s="330"/>
      <c r="KTH1058" s="330"/>
      <c r="KTI1058" s="330"/>
      <c r="KTJ1058" s="330"/>
      <c r="KTK1058" s="330"/>
      <c r="KTL1058" s="330"/>
      <c r="KTM1058" s="330"/>
      <c r="KTN1058" s="330"/>
      <c r="KTO1058" s="330"/>
      <c r="KTP1058" s="330"/>
      <c r="KTQ1058" s="330"/>
      <c r="KTR1058" s="330"/>
      <c r="KTS1058" s="330"/>
      <c r="KTT1058" s="330"/>
      <c r="KTU1058" s="330"/>
      <c r="KTV1058" s="330"/>
      <c r="KTW1058" s="330"/>
      <c r="KTX1058" s="330"/>
      <c r="KTY1058" s="330"/>
      <c r="KTZ1058" s="330"/>
      <c r="KUA1058" s="330"/>
      <c r="KUB1058" s="330"/>
      <c r="KUC1058" s="330"/>
      <c r="KUD1058" s="330"/>
      <c r="KUE1058" s="330"/>
      <c r="KUF1058" s="330"/>
      <c r="KUG1058" s="330"/>
      <c r="KUH1058" s="330"/>
      <c r="KUI1058" s="330"/>
      <c r="KUJ1058" s="330"/>
      <c r="KUK1058" s="330"/>
      <c r="KUL1058" s="330"/>
      <c r="KUM1058" s="330"/>
      <c r="KUN1058" s="330"/>
      <c r="KUO1058" s="330"/>
      <c r="KUP1058" s="330"/>
      <c r="KUQ1058" s="330"/>
      <c r="KUR1058" s="330"/>
      <c r="KUS1058" s="330"/>
      <c r="KUT1058" s="330"/>
      <c r="KUU1058" s="330"/>
      <c r="KUV1058" s="330"/>
      <c r="KUW1058" s="330"/>
      <c r="KUX1058" s="330"/>
      <c r="KUY1058" s="330"/>
      <c r="KUZ1058" s="330"/>
      <c r="KVA1058" s="330"/>
      <c r="KVB1058" s="330"/>
      <c r="KVC1058" s="330"/>
      <c r="KVD1058" s="330"/>
      <c r="KVE1058" s="330"/>
      <c r="KVF1058" s="330"/>
      <c r="KVG1058" s="330"/>
      <c r="KVH1058" s="330"/>
      <c r="KVI1058" s="330"/>
      <c r="KVJ1058" s="330"/>
      <c r="KVK1058" s="330"/>
      <c r="KVL1058" s="330"/>
      <c r="KVM1058" s="330"/>
      <c r="KVN1058" s="330"/>
      <c r="KVO1058" s="330"/>
      <c r="KVP1058" s="330"/>
      <c r="KVQ1058" s="330"/>
      <c r="KVR1058" s="330"/>
      <c r="KVS1058" s="330"/>
      <c r="KVT1058" s="330"/>
      <c r="KVU1058" s="330"/>
      <c r="KVV1058" s="330"/>
      <c r="KVW1058" s="330"/>
      <c r="KVX1058" s="330"/>
      <c r="KVY1058" s="330"/>
      <c r="KVZ1058" s="330"/>
      <c r="KWA1058" s="330"/>
      <c r="KWB1058" s="330"/>
      <c r="KWC1058" s="330"/>
      <c r="KWD1058" s="330"/>
      <c r="KWE1058" s="330"/>
      <c r="KWF1058" s="330"/>
      <c r="KWG1058" s="330"/>
      <c r="KWH1058" s="330"/>
      <c r="KWI1058" s="330"/>
      <c r="KWJ1058" s="330"/>
      <c r="KWK1058" s="330"/>
      <c r="KWL1058" s="330"/>
      <c r="KWM1058" s="330"/>
      <c r="KWN1058" s="330"/>
      <c r="KWO1058" s="330"/>
      <c r="KWP1058" s="330"/>
      <c r="KWQ1058" s="330"/>
      <c r="KWR1058" s="330"/>
      <c r="KWS1058" s="330"/>
      <c r="KWT1058" s="330"/>
      <c r="KWU1058" s="330"/>
      <c r="KWV1058" s="330"/>
      <c r="KWW1058" s="330"/>
      <c r="KWX1058" s="330"/>
      <c r="KWY1058" s="330"/>
      <c r="KWZ1058" s="330"/>
      <c r="KXA1058" s="330"/>
      <c r="KXB1058" s="330"/>
      <c r="KXC1058" s="330"/>
      <c r="KXD1058" s="330"/>
      <c r="KXE1058" s="330"/>
      <c r="KXF1058" s="330"/>
      <c r="KXG1058" s="330"/>
      <c r="KXH1058" s="330"/>
      <c r="KXI1058" s="330"/>
      <c r="KXJ1058" s="330"/>
      <c r="KXK1058" s="330"/>
      <c r="KXL1058" s="330"/>
      <c r="KXM1058" s="330"/>
      <c r="KXN1058" s="330"/>
      <c r="KXO1058" s="330"/>
      <c r="KXP1058" s="330"/>
      <c r="KXQ1058" s="330"/>
      <c r="KXR1058" s="330"/>
      <c r="KXS1058" s="330"/>
      <c r="KXT1058" s="330"/>
      <c r="KXU1058" s="330"/>
      <c r="KXV1058" s="330"/>
      <c r="KXW1058" s="330"/>
      <c r="KXX1058" s="330"/>
      <c r="KXY1058" s="330"/>
      <c r="KXZ1058" s="330"/>
      <c r="KYA1058" s="330"/>
      <c r="KYB1058" s="330"/>
      <c r="KYC1058" s="330"/>
      <c r="KYD1058" s="330"/>
      <c r="KYE1058" s="330"/>
      <c r="KYF1058" s="330"/>
      <c r="KYG1058" s="330"/>
      <c r="KYH1058" s="330"/>
      <c r="KYI1058" s="330"/>
      <c r="KYJ1058" s="330"/>
      <c r="KYK1058" s="330"/>
      <c r="KYL1058" s="330"/>
      <c r="KYM1058" s="330"/>
      <c r="KYN1058" s="330"/>
      <c r="KYO1058" s="330"/>
      <c r="KYP1058" s="330"/>
      <c r="KYQ1058" s="330"/>
      <c r="KYR1058" s="330"/>
      <c r="KYS1058" s="330"/>
      <c r="KYT1058" s="330"/>
      <c r="KYU1058" s="330"/>
      <c r="KYV1058" s="330"/>
      <c r="KYW1058" s="330"/>
      <c r="KYX1058" s="330"/>
      <c r="KYY1058" s="330"/>
      <c r="KYZ1058" s="330"/>
      <c r="KZA1058" s="330"/>
      <c r="KZB1058" s="330"/>
      <c r="KZC1058" s="330"/>
      <c r="KZD1058" s="330"/>
      <c r="KZE1058" s="330"/>
      <c r="KZF1058" s="330"/>
      <c r="KZG1058" s="330"/>
      <c r="KZH1058" s="330"/>
      <c r="KZI1058" s="330"/>
      <c r="KZJ1058" s="330"/>
      <c r="KZK1058" s="330"/>
      <c r="KZL1058" s="330"/>
      <c r="KZM1058" s="330"/>
      <c r="KZN1058" s="330"/>
      <c r="KZO1058" s="330"/>
      <c r="KZP1058" s="330"/>
      <c r="KZQ1058" s="330"/>
      <c r="KZR1058" s="330"/>
      <c r="KZS1058" s="330"/>
      <c r="KZT1058" s="330"/>
      <c r="KZU1058" s="330"/>
      <c r="KZV1058" s="330"/>
      <c r="KZW1058" s="330"/>
      <c r="KZX1058" s="330"/>
      <c r="KZY1058" s="330"/>
      <c r="KZZ1058" s="330"/>
      <c r="LAA1058" s="330"/>
      <c r="LAB1058" s="330"/>
      <c r="LAC1058" s="330"/>
      <c r="LAD1058" s="330"/>
      <c r="LAE1058" s="330"/>
      <c r="LAF1058" s="330"/>
      <c r="LAG1058" s="330"/>
      <c r="LAH1058" s="330"/>
      <c r="LAI1058" s="330"/>
      <c r="LAJ1058" s="330"/>
      <c r="LAK1058" s="330"/>
      <c r="LAL1058" s="330"/>
      <c r="LAM1058" s="330"/>
      <c r="LAN1058" s="330"/>
      <c r="LAO1058" s="330"/>
      <c r="LAP1058" s="330"/>
      <c r="LAQ1058" s="330"/>
      <c r="LAR1058" s="330"/>
      <c r="LAS1058" s="330"/>
      <c r="LAT1058" s="330"/>
      <c r="LAU1058" s="330"/>
      <c r="LAV1058" s="330"/>
      <c r="LAW1058" s="330"/>
      <c r="LAX1058" s="330"/>
      <c r="LAY1058" s="330"/>
      <c r="LAZ1058" s="330"/>
      <c r="LBA1058" s="330"/>
      <c r="LBB1058" s="330"/>
      <c r="LBC1058" s="330"/>
      <c r="LBD1058" s="330"/>
      <c r="LBE1058" s="330"/>
      <c r="LBF1058" s="330"/>
      <c r="LBG1058" s="330"/>
      <c r="LBH1058" s="330"/>
      <c r="LBI1058" s="330"/>
      <c r="LBJ1058" s="330"/>
      <c r="LBK1058" s="330"/>
      <c r="LBL1058" s="330"/>
      <c r="LBM1058" s="330"/>
      <c r="LBN1058" s="330"/>
      <c r="LBO1058" s="330"/>
      <c r="LBP1058" s="330"/>
      <c r="LBQ1058" s="330"/>
      <c r="LBR1058" s="330"/>
      <c r="LBS1058" s="330"/>
      <c r="LBT1058" s="330"/>
      <c r="LBU1058" s="330"/>
      <c r="LBV1058" s="330"/>
      <c r="LBW1058" s="330"/>
      <c r="LBX1058" s="330"/>
      <c r="LBY1058" s="330"/>
      <c r="LBZ1058" s="330"/>
      <c r="LCA1058" s="330"/>
      <c r="LCB1058" s="330"/>
      <c r="LCC1058" s="330"/>
      <c r="LCD1058" s="330"/>
      <c r="LCE1058" s="330"/>
      <c r="LCF1058" s="330"/>
      <c r="LCG1058" s="330"/>
      <c r="LCH1058" s="330"/>
      <c r="LCI1058" s="330"/>
      <c r="LCJ1058" s="330"/>
      <c r="LCK1058" s="330"/>
      <c r="LCL1058" s="330"/>
      <c r="LCM1058" s="330"/>
      <c r="LCN1058" s="330"/>
      <c r="LCO1058" s="330"/>
      <c r="LCP1058" s="330"/>
      <c r="LCQ1058" s="330"/>
      <c r="LCR1058" s="330"/>
      <c r="LCS1058" s="330"/>
      <c r="LCT1058" s="330"/>
      <c r="LCU1058" s="330"/>
      <c r="LCV1058" s="330"/>
      <c r="LCW1058" s="330"/>
      <c r="LCX1058" s="330"/>
      <c r="LCY1058" s="330"/>
      <c r="LCZ1058" s="330"/>
      <c r="LDA1058" s="330"/>
      <c r="LDB1058" s="330"/>
      <c r="LDC1058" s="330"/>
      <c r="LDD1058" s="330"/>
      <c r="LDE1058" s="330"/>
      <c r="LDF1058" s="330"/>
      <c r="LDG1058" s="330"/>
      <c r="LDH1058" s="330"/>
      <c r="LDI1058" s="330"/>
      <c r="LDJ1058" s="330"/>
      <c r="LDK1058" s="330"/>
      <c r="LDL1058" s="330"/>
      <c r="LDM1058" s="330"/>
      <c r="LDN1058" s="330"/>
      <c r="LDO1058" s="330"/>
      <c r="LDP1058" s="330"/>
      <c r="LDQ1058" s="330"/>
      <c r="LDR1058" s="330"/>
      <c r="LDS1058" s="330"/>
      <c r="LDT1058" s="330"/>
      <c r="LDU1058" s="330"/>
      <c r="LDV1058" s="330"/>
      <c r="LDW1058" s="330"/>
      <c r="LDX1058" s="330"/>
      <c r="LDY1058" s="330"/>
      <c r="LDZ1058" s="330"/>
      <c r="LEA1058" s="330"/>
      <c r="LEB1058" s="330"/>
      <c r="LEC1058" s="330"/>
      <c r="LED1058" s="330"/>
      <c r="LEE1058" s="330"/>
      <c r="LEF1058" s="330"/>
      <c r="LEG1058" s="330"/>
      <c r="LEH1058" s="330"/>
      <c r="LEI1058" s="330"/>
      <c r="LEJ1058" s="330"/>
      <c r="LEK1058" s="330"/>
      <c r="LEL1058" s="330"/>
      <c r="LEM1058" s="330"/>
      <c r="LEN1058" s="330"/>
      <c r="LEO1058" s="330"/>
      <c r="LEP1058" s="330"/>
      <c r="LEQ1058" s="330"/>
      <c r="LER1058" s="330"/>
      <c r="LES1058" s="330"/>
      <c r="LET1058" s="330"/>
      <c r="LEU1058" s="330"/>
      <c r="LEV1058" s="330"/>
      <c r="LEW1058" s="330"/>
      <c r="LEX1058" s="330"/>
      <c r="LEY1058" s="330"/>
      <c r="LEZ1058" s="330"/>
      <c r="LFA1058" s="330"/>
      <c r="LFB1058" s="330"/>
      <c r="LFC1058" s="330"/>
      <c r="LFD1058" s="330"/>
      <c r="LFE1058" s="330"/>
      <c r="LFF1058" s="330"/>
      <c r="LFG1058" s="330"/>
      <c r="LFH1058" s="330"/>
      <c r="LFI1058" s="330"/>
      <c r="LFJ1058" s="330"/>
      <c r="LFK1058" s="330"/>
      <c r="LFL1058" s="330"/>
      <c r="LFM1058" s="330"/>
      <c r="LFN1058" s="330"/>
      <c r="LFO1058" s="330"/>
      <c r="LFP1058" s="330"/>
      <c r="LFQ1058" s="330"/>
      <c r="LFR1058" s="330"/>
      <c r="LFS1058" s="330"/>
      <c r="LFT1058" s="330"/>
      <c r="LFU1058" s="330"/>
      <c r="LFV1058" s="330"/>
      <c r="LFW1058" s="330"/>
      <c r="LFX1058" s="330"/>
      <c r="LFY1058" s="330"/>
      <c r="LFZ1058" s="330"/>
      <c r="LGA1058" s="330"/>
      <c r="LGB1058" s="330"/>
      <c r="LGC1058" s="330"/>
      <c r="LGD1058" s="330"/>
      <c r="LGE1058" s="330"/>
      <c r="LGF1058" s="330"/>
      <c r="LGG1058" s="330"/>
      <c r="LGH1058" s="330"/>
      <c r="LGI1058" s="330"/>
      <c r="LGJ1058" s="330"/>
      <c r="LGK1058" s="330"/>
      <c r="LGL1058" s="330"/>
      <c r="LGM1058" s="330"/>
      <c r="LGN1058" s="330"/>
      <c r="LGO1058" s="330"/>
      <c r="LGP1058" s="330"/>
      <c r="LGQ1058" s="330"/>
      <c r="LGR1058" s="330"/>
      <c r="LGS1058" s="330"/>
      <c r="LGT1058" s="330"/>
      <c r="LGU1058" s="330"/>
      <c r="LGV1058" s="330"/>
      <c r="LGW1058" s="330"/>
      <c r="LGX1058" s="330"/>
      <c r="LGY1058" s="330"/>
      <c r="LGZ1058" s="330"/>
      <c r="LHA1058" s="330"/>
      <c r="LHB1058" s="330"/>
      <c r="LHC1058" s="330"/>
      <c r="LHD1058" s="330"/>
      <c r="LHE1058" s="330"/>
      <c r="LHF1058" s="330"/>
      <c r="LHG1058" s="330"/>
      <c r="LHH1058" s="330"/>
      <c r="LHI1058" s="330"/>
      <c r="LHJ1058" s="330"/>
      <c r="LHK1058" s="330"/>
      <c r="LHL1058" s="330"/>
      <c r="LHM1058" s="330"/>
      <c r="LHN1058" s="330"/>
      <c r="LHO1058" s="330"/>
      <c r="LHP1058" s="330"/>
      <c r="LHQ1058" s="330"/>
      <c r="LHR1058" s="330"/>
      <c r="LHS1058" s="330"/>
      <c r="LHT1058" s="330"/>
      <c r="LHU1058" s="330"/>
      <c r="LHV1058" s="330"/>
      <c r="LHW1058" s="330"/>
      <c r="LHX1058" s="330"/>
      <c r="LHY1058" s="330"/>
      <c r="LHZ1058" s="330"/>
      <c r="LIA1058" s="330"/>
      <c r="LIB1058" s="330"/>
      <c r="LIC1058" s="330"/>
      <c r="LID1058" s="330"/>
      <c r="LIE1058" s="330"/>
      <c r="LIF1058" s="330"/>
      <c r="LIG1058" s="330"/>
      <c r="LIH1058" s="330"/>
      <c r="LII1058" s="330"/>
      <c r="LIJ1058" s="330"/>
      <c r="LIK1058" s="330"/>
      <c r="LIL1058" s="330"/>
      <c r="LIM1058" s="330"/>
      <c r="LIN1058" s="330"/>
      <c r="LIO1058" s="330"/>
      <c r="LIP1058" s="330"/>
      <c r="LIQ1058" s="330"/>
      <c r="LIR1058" s="330"/>
      <c r="LIS1058" s="330"/>
      <c r="LIT1058" s="330"/>
      <c r="LIU1058" s="330"/>
      <c r="LIV1058" s="330"/>
      <c r="LIW1058" s="330"/>
      <c r="LIX1058" s="330"/>
      <c r="LIY1058" s="330"/>
      <c r="LIZ1058" s="330"/>
      <c r="LJA1058" s="330"/>
      <c r="LJB1058" s="330"/>
      <c r="LJC1058" s="330"/>
      <c r="LJD1058" s="330"/>
      <c r="LJE1058" s="330"/>
      <c r="LJF1058" s="330"/>
      <c r="LJG1058" s="330"/>
      <c r="LJH1058" s="330"/>
      <c r="LJI1058" s="330"/>
      <c r="LJJ1058" s="330"/>
      <c r="LJK1058" s="330"/>
      <c r="LJL1058" s="330"/>
      <c r="LJM1058" s="330"/>
      <c r="LJN1058" s="330"/>
      <c r="LJO1058" s="330"/>
      <c r="LJP1058" s="330"/>
      <c r="LJQ1058" s="330"/>
      <c r="LJR1058" s="330"/>
      <c r="LJS1058" s="330"/>
      <c r="LJT1058" s="330"/>
      <c r="LJU1058" s="330"/>
      <c r="LJV1058" s="330"/>
      <c r="LJW1058" s="330"/>
      <c r="LJX1058" s="330"/>
      <c r="LJY1058" s="330"/>
      <c r="LJZ1058" s="330"/>
      <c r="LKA1058" s="330"/>
      <c r="LKB1058" s="330"/>
      <c r="LKC1058" s="330"/>
      <c r="LKD1058" s="330"/>
      <c r="LKE1058" s="330"/>
      <c r="LKF1058" s="330"/>
      <c r="LKG1058" s="330"/>
      <c r="LKH1058" s="330"/>
      <c r="LKI1058" s="330"/>
      <c r="LKJ1058" s="330"/>
      <c r="LKK1058" s="330"/>
      <c r="LKL1058" s="330"/>
      <c r="LKM1058" s="330"/>
      <c r="LKN1058" s="330"/>
      <c r="LKO1058" s="330"/>
      <c r="LKP1058" s="330"/>
      <c r="LKQ1058" s="330"/>
      <c r="LKR1058" s="330"/>
      <c r="LKS1058" s="330"/>
      <c r="LKT1058" s="330"/>
      <c r="LKU1058" s="330"/>
      <c r="LKV1058" s="330"/>
      <c r="LKW1058" s="330"/>
      <c r="LKX1058" s="330"/>
      <c r="LKY1058" s="330"/>
      <c r="LKZ1058" s="330"/>
      <c r="LLA1058" s="330"/>
      <c r="LLB1058" s="330"/>
      <c r="LLC1058" s="330"/>
      <c r="LLD1058" s="330"/>
      <c r="LLE1058" s="330"/>
      <c r="LLF1058" s="330"/>
      <c r="LLG1058" s="330"/>
      <c r="LLH1058" s="330"/>
      <c r="LLI1058" s="330"/>
      <c r="LLJ1058" s="330"/>
      <c r="LLK1058" s="330"/>
      <c r="LLL1058" s="330"/>
      <c r="LLM1058" s="330"/>
      <c r="LLN1058" s="330"/>
      <c r="LLO1058" s="330"/>
      <c r="LLP1058" s="330"/>
      <c r="LLQ1058" s="330"/>
      <c r="LLR1058" s="330"/>
      <c r="LLS1058" s="330"/>
      <c r="LLT1058" s="330"/>
      <c r="LLU1058" s="330"/>
      <c r="LLV1058" s="330"/>
      <c r="LLW1058" s="330"/>
      <c r="LLX1058" s="330"/>
      <c r="LLY1058" s="330"/>
      <c r="LLZ1058" s="330"/>
      <c r="LMA1058" s="330"/>
      <c r="LMB1058" s="330"/>
      <c r="LMC1058" s="330"/>
      <c r="LMD1058" s="330"/>
      <c r="LME1058" s="330"/>
      <c r="LMF1058" s="330"/>
      <c r="LMG1058" s="330"/>
      <c r="LMH1058" s="330"/>
      <c r="LMI1058" s="330"/>
      <c r="LMJ1058" s="330"/>
      <c r="LMK1058" s="330"/>
      <c r="LML1058" s="330"/>
      <c r="LMM1058" s="330"/>
      <c r="LMN1058" s="330"/>
      <c r="LMO1058" s="330"/>
      <c r="LMP1058" s="330"/>
      <c r="LMQ1058" s="330"/>
      <c r="LMR1058" s="330"/>
      <c r="LMS1058" s="330"/>
      <c r="LMT1058" s="330"/>
      <c r="LMU1058" s="330"/>
      <c r="LMV1058" s="330"/>
      <c r="LMW1058" s="330"/>
      <c r="LMX1058" s="330"/>
      <c r="LMY1058" s="330"/>
      <c r="LMZ1058" s="330"/>
      <c r="LNA1058" s="330"/>
      <c r="LNB1058" s="330"/>
      <c r="LNC1058" s="330"/>
      <c r="LND1058" s="330"/>
      <c r="LNE1058" s="330"/>
      <c r="LNF1058" s="330"/>
      <c r="LNG1058" s="330"/>
      <c r="LNH1058" s="330"/>
      <c r="LNI1058" s="330"/>
      <c r="LNJ1058" s="330"/>
      <c r="LNK1058" s="330"/>
      <c r="LNL1058" s="330"/>
      <c r="LNM1058" s="330"/>
      <c r="LNN1058" s="330"/>
      <c r="LNO1058" s="330"/>
      <c r="LNP1058" s="330"/>
      <c r="LNQ1058" s="330"/>
      <c r="LNR1058" s="330"/>
      <c r="LNS1058" s="330"/>
      <c r="LNT1058" s="330"/>
      <c r="LNU1058" s="330"/>
      <c r="LNV1058" s="330"/>
      <c r="LNW1058" s="330"/>
      <c r="LNX1058" s="330"/>
      <c r="LNY1058" s="330"/>
      <c r="LNZ1058" s="330"/>
      <c r="LOA1058" s="330"/>
      <c r="LOB1058" s="330"/>
      <c r="LOC1058" s="330"/>
      <c r="LOD1058" s="330"/>
      <c r="LOE1058" s="330"/>
      <c r="LOF1058" s="330"/>
      <c r="LOG1058" s="330"/>
      <c r="LOH1058" s="330"/>
      <c r="LOI1058" s="330"/>
      <c r="LOJ1058" s="330"/>
      <c r="LOK1058" s="330"/>
      <c r="LOL1058" s="330"/>
      <c r="LOM1058" s="330"/>
      <c r="LON1058" s="330"/>
      <c r="LOO1058" s="330"/>
      <c r="LOP1058" s="330"/>
      <c r="LOQ1058" s="330"/>
      <c r="LOR1058" s="330"/>
      <c r="LOS1058" s="330"/>
      <c r="LOT1058" s="330"/>
      <c r="LOU1058" s="330"/>
      <c r="LOV1058" s="330"/>
      <c r="LOW1058" s="330"/>
      <c r="LOX1058" s="330"/>
      <c r="LOY1058" s="330"/>
      <c r="LOZ1058" s="330"/>
      <c r="LPA1058" s="330"/>
      <c r="LPB1058" s="330"/>
      <c r="LPC1058" s="330"/>
      <c r="LPD1058" s="330"/>
      <c r="LPE1058" s="330"/>
      <c r="LPF1058" s="330"/>
      <c r="LPG1058" s="330"/>
      <c r="LPH1058" s="330"/>
      <c r="LPI1058" s="330"/>
      <c r="LPJ1058" s="330"/>
      <c r="LPK1058" s="330"/>
      <c r="LPL1058" s="330"/>
      <c r="LPM1058" s="330"/>
      <c r="LPN1058" s="330"/>
      <c r="LPO1058" s="330"/>
      <c r="LPP1058" s="330"/>
      <c r="LPQ1058" s="330"/>
      <c r="LPR1058" s="330"/>
      <c r="LPS1058" s="330"/>
      <c r="LPT1058" s="330"/>
      <c r="LPU1058" s="330"/>
      <c r="LPV1058" s="330"/>
      <c r="LPW1058" s="330"/>
      <c r="LPX1058" s="330"/>
      <c r="LPY1058" s="330"/>
      <c r="LPZ1058" s="330"/>
      <c r="LQA1058" s="330"/>
      <c r="LQB1058" s="330"/>
      <c r="LQC1058" s="330"/>
      <c r="LQD1058" s="330"/>
      <c r="LQE1058" s="330"/>
      <c r="LQF1058" s="330"/>
      <c r="LQG1058" s="330"/>
      <c r="LQH1058" s="330"/>
      <c r="LQI1058" s="330"/>
      <c r="LQJ1058" s="330"/>
      <c r="LQK1058" s="330"/>
      <c r="LQL1058" s="330"/>
      <c r="LQM1058" s="330"/>
      <c r="LQN1058" s="330"/>
      <c r="LQO1058" s="330"/>
      <c r="LQP1058" s="330"/>
      <c r="LQQ1058" s="330"/>
      <c r="LQR1058" s="330"/>
      <c r="LQS1058" s="330"/>
      <c r="LQT1058" s="330"/>
      <c r="LQU1058" s="330"/>
      <c r="LQV1058" s="330"/>
      <c r="LQW1058" s="330"/>
      <c r="LQX1058" s="330"/>
      <c r="LQY1058" s="330"/>
      <c r="LQZ1058" s="330"/>
      <c r="LRA1058" s="330"/>
      <c r="LRB1058" s="330"/>
      <c r="LRC1058" s="330"/>
      <c r="LRD1058" s="330"/>
      <c r="LRE1058" s="330"/>
      <c r="LRF1058" s="330"/>
      <c r="LRG1058" s="330"/>
      <c r="LRH1058" s="330"/>
      <c r="LRI1058" s="330"/>
      <c r="LRJ1058" s="330"/>
      <c r="LRK1058" s="330"/>
      <c r="LRL1058" s="330"/>
      <c r="LRM1058" s="330"/>
      <c r="LRN1058" s="330"/>
      <c r="LRO1058" s="330"/>
      <c r="LRP1058" s="330"/>
      <c r="LRQ1058" s="330"/>
      <c r="LRR1058" s="330"/>
      <c r="LRS1058" s="330"/>
      <c r="LRT1058" s="330"/>
      <c r="LRU1058" s="330"/>
      <c r="LRV1058" s="330"/>
      <c r="LRW1058" s="330"/>
      <c r="LRX1058" s="330"/>
      <c r="LRY1058" s="330"/>
      <c r="LRZ1058" s="330"/>
      <c r="LSA1058" s="330"/>
      <c r="LSB1058" s="330"/>
      <c r="LSC1058" s="330"/>
      <c r="LSD1058" s="330"/>
      <c r="LSE1058" s="330"/>
      <c r="LSF1058" s="330"/>
      <c r="LSG1058" s="330"/>
      <c r="LSH1058" s="330"/>
      <c r="LSI1058" s="330"/>
      <c r="LSJ1058" s="330"/>
      <c r="LSK1058" s="330"/>
      <c r="LSL1058" s="330"/>
      <c r="LSM1058" s="330"/>
      <c r="LSN1058" s="330"/>
      <c r="LSO1058" s="330"/>
      <c r="LSP1058" s="330"/>
      <c r="LSQ1058" s="330"/>
      <c r="LSR1058" s="330"/>
      <c r="LSS1058" s="330"/>
      <c r="LST1058" s="330"/>
      <c r="LSU1058" s="330"/>
      <c r="LSV1058" s="330"/>
      <c r="LSW1058" s="330"/>
      <c r="LSX1058" s="330"/>
      <c r="LSY1058" s="330"/>
      <c r="LSZ1058" s="330"/>
      <c r="LTA1058" s="330"/>
      <c r="LTB1058" s="330"/>
      <c r="LTC1058" s="330"/>
      <c r="LTD1058" s="330"/>
      <c r="LTE1058" s="330"/>
      <c r="LTF1058" s="330"/>
      <c r="LTG1058" s="330"/>
      <c r="LTH1058" s="330"/>
      <c r="LTI1058" s="330"/>
      <c r="LTJ1058" s="330"/>
      <c r="LTK1058" s="330"/>
      <c r="LTL1058" s="330"/>
      <c r="LTM1058" s="330"/>
      <c r="LTN1058" s="330"/>
      <c r="LTO1058" s="330"/>
      <c r="LTP1058" s="330"/>
      <c r="LTQ1058" s="330"/>
      <c r="LTR1058" s="330"/>
      <c r="LTS1058" s="330"/>
      <c r="LTT1058" s="330"/>
      <c r="LTU1058" s="330"/>
      <c r="LTV1058" s="330"/>
      <c r="LTW1058" s="330"/>
      <c r="LTX1058" s="330"/>
      <c r="LTY1058" s="330"/>
      <c r="LTZ1058" s="330"/>
      <c r="LUA1058" s="330"/>
      <c r="LUB1058" s="330"/>
      <c r="LUC1058" s="330"/>
      <c r="LUD1058" s="330"/>
      <c r="LUE1058" s="330"/>
      <c r="LUF1058" s="330"/>
      <c r="LUG1058" s="330"/>
      <c r="LUH1058" s="330"/>
      <c r="LUI1058" s="330"/>
      <c r="LUJ1058" s="330"/>
      <c r="LUK1058" s="330"/>
      <c r="LUL1058" s="330"/>
      <c r="LUM1058" s="330"/>
      <c r="LUN1058" s="330"/>
      <c r="LUO1058" s="330"/>
      <c r="LUP1058" s="330"/>
      <c r="LUQ1058" s="330"/>
      <c r="LUR1058" s="330"/>
      <c r="LUS1058" s="330"/>
      <c r="LUT1058" s="330"/>
      <c r="LUU1058" s="330"/>
      <c r="LUV1058" s="330"/>
      <c r="LUW1058" s="330"/>
      <c r="LUX1058" s="330"/>
      <c r="LUY1058" s="330"/>
      <c r="LUZ1058" s="330"/>
      <c r="LVA1058" s="330"/>
      <c r="LVB1058" s="330"/>
      <c r="LVC1058" s="330"/>
      <c r="LVD1058" s="330"/>
      <c r="LVE1058" s="330"/>
      <c r="LVF1058" s="330"/>
      <c r="LVG1058" s="330"/>
      <c r="LVH1058" s="330"/>
      <c r="LVI1058" s="330"/>
      <c r="LVJ1058" s="330"/>
      <c r="LVK1058" s="330"/>
      <c r="LVL1058" s="330"/>
      <c r="LVM1058" s="330"/>
      <c r="LVN1058" s="330"/>
      <c r="LVO1058" s="330"/>
      <c r="LVP1058" s="330"/>
      <c r="LVQ1058" s="330"/>
      <c r="LVR1058" s="330"/>
      <c r="LVS1058" s="330"/>
      <c r="LVT1058" s="330"/>
      <c r="LVU1058" s="330"/>
      <c r="LVV1058" s="330"/>
      <c r="LVW1058" s="330"/>
      <c r="LVX1058" s="330"/>
      <c r="LVY1058" s="330"/>
      <c r="LVZ1058" s="330"/>
      <c r="LWA1058" s="330"/>
      <c r="LWB1058" s="330"/>
      <c r="LWC1058" s="330"/>
      <c r="LWD1058" s="330"/>
      <c r="LWE1058" s="330"/>
      <c r="LWF1058" s="330"/>
      <c r="LWG1058" s="330"/>
      <c r="LWH1058" s="330"/>
      <c r="LWI1058" s="330"/>
      <c r="LWJ1058" s="330"/>
      <c r="LWK1058" s="330"/>
      <c r="LWL1058" s="330"/>
      <c r="LWM1058" s="330"/>
      <c r="LWN1058" s="330"/>
      <c r="LWO1058" s="330"/>
      <c r="LWP1058" s="330"/>
      <c r="LWQ1058" s="330"/>
      <c r="LWR1058" s="330"/>
      <c r="LWS1058" s="330"/>
      <c r="LWT1058" s="330"/>
      <c r="LWU1058" s="330"/>
      <c r="LWV1058" s="330"/>
      <c r="LWW1058" s="330"/>
      <c r="LWX1058" s="330"/>
      <c r="LWY1058" s="330"/>
      <c r="LWZ1058" s="330"/>
      <c r="LXA1058" s="330"/>
      <c r="LXB1058" s="330"/>
      <c r="LXC1058" s="330"/>
      <c r="LXD1058" s="330"/>
      <c r="LXE1058" s="330"/>
      <c r="LXF1058" s="330"/>
      <c r="LXG1058" s="330"/>
      <c r="LXH1058" s="330"/>
      <c r="LXI1058" s="330"/>
      <c r="LXJ1058" s="330"/>
      <c r="LXK1058" s="330"/>
      <c r="LXL1058" s="330"/>
      <c r="LXM1058" s="330"/>
      <c r="LXN1058" s="330"/>
      <c r="LXO1058" s="330"/>
      <c r="LXP1058" s="330"/>
      <c r="LXQ1058" s="330"/>
      <c r="LXR1058" s="330"/>
      <c r="LXS1058" s="330"/>
      <c r="LXT1058" s="330"/>
      <c r="LXU1058" s="330"/>
      <c r="LXV1058" s="330"/>
      <c r="LXW1058" s="330"/>
      <c r="LXX1058" s="330"/>
      <c r="LXY1058" s="330"/>
      <c r="LXZ1058" s="330"/>
      <c r="LYA1058" s="330"/>
      <c r="LYB1058" s="330"/>
      <c r="LYC1058" s="330"/>
      <c r="LYD1058" s="330"/>
      <c r="LYE1058" s="330"/>
      <c r="LYF1058" s="330"/>
      <c r="LYG1058" s="330"/>
      <c r="LYH1058" s="330"/>
      <c r="LYI1058" s="330"/>
      <c r="LYJ1058" s="330"/>
      <c r="LYK1058" s="330"/>
      <c r="LYL1058" s="330"/>
      <c r="LYM1058" s="330"/>
      <c r="LYN1058" s="330"/>
      <c r="LYO1058" s="330"/>
      <c r="LYP1058" s="330"/>
      <c r="LYQ1058" s="330"/>
      <c r="LYR1058" s="330"/>
      <c r="LYS1058" s="330"/>
      <c r="LYT1058" s="330"/>
      <c r="LYU1058" s="330"/>
      <c r="LYV1058" s="330"/>
      <c r="LYW1058" s="330"/>
      <c r="LYX1058" s="330"/>
      <c r="LYY1058" s="330"/>
      <c r="LYZ1058" s="330"/>
      <c r="LZA1058" s="330"/>
      <c r="LZB1058" s="330"/>
      <c r="LZC1058" s="330"/>
      <c r="LZD1058" s="330"/>
      <c r="LZE1058" s="330"/>
      <c r="LZF1058" s="330"/>
      <c r="LZG1058" s="330"/>
      <c r="LZH1058" s="330"/>
      <c r="LZI1058" s="330"/>
      <c r="LZJ1058" s="330"/>
      <c r="LZK1058" s="330"/>
      <c r="LZL1058" s="330"/>
      <c r="LZM1058" s="330"/>
      <c r="LZN1058" s="330"/>
      <c r="LZO1058" s="330"/>
      <c r="LZP1058" s="330"/>
      <c r="LZQ1058" s="330"/>
      <c r="LZR1058" s="330"/>
      <c r="LZS1058" s="330"/>
      <c r="LZT1058" s="330"/>
      <c r="LZU1058" s="330"/>
      <c r="LZV1058" s="330"/>
      <c r="LZW1058" s="330"/>
      <c r="LZX1058" s="330"/>
      <c r="LZY1058" s="330"/>
      <c r="LZZ1058" s="330"/>
      <c r="MAA1058" s="330"/>
      <c r="MAB1058" s="330"/>
      <c r="MAC1058" s="330"/>
      <c r="MAD1058" s="330"/>
      <c r="MAE1058" s="330"/>
      <c r="MAF1058" s="330"/>
      <c r="MAG1058" s="330"/>
      <c r="MAH1058" s="330"/>
      <c r="MAI1058" s="330"/>
      <c r="MAJ1058" s="330"/>
      <c r="MAK1058" s="330"/>
      <c r="MAL1058" s="330"/>
      <c r="MAM1058" s="330"/>
      <c r="MAN1058" s="330"/>
      <c r="MAO1058" s="330"/>
      <c r="MAP1058" s="330"/>
      <c r="MAQ1058" s="330"/>
      <c r="MAR1058" s="330"/>
      <c r="MAS1058" s="330"/>
      <c r="MAT1058" s="330"/>
      <c r="MAU1058" s="330"/>
      <c r="MAV1058" s="330"/>
      <c r="MAW1058" s="330"/>
      <c r="MAX1058" s="330"/>
      <c r="MAY1058" s="330"/>
      <c r="MAZ1058" s="330"/>
      <c r="MBA1058" s="330"/>
      <c r="MBB1058" s="330"/>
      <c r="MBC1058" s="330"/>
      <c r="MBD1058" s="330"/>
      <c r="MBE1058" s="330"/>
      <c r="MBF1058" s="330"/>
      <c r="MBG1058" s="330"/>
      <c r="MBH1058" s="330"/>
      <c r="MBI1058" s="330"/>
      <c r="MBJ1058" s="330"/>
      <c r="MBK1058" s="330"/>
      <c r="MBL1058" s="330"/>
      <c r="MBM1058" s="330"/>
      <c r="MBN1058" s="330"/>
      <c r="MBO1058" s="330"/>
      <c r="MBP1058" s="330"/>
      <c r="MBQ1058" s="330"/>
      <c r="MBR1058" s="330"/>
      <c r="MBS1058" s="330"/>
      <c r="MBT1058" s="330"/>
      <c r="MBU1058" s="330"/>
      <c r="MBV1058" s="330"/>
      <c r="MBW1058" s="330"/>
      <c r="MBX1058" s="330"/>
      <c r="MBY1058" s="330"/>
      <c r="MBZ1058" s="330"/>
      <c r="MCA1058" s="330"/>
      <c r="MCB1058" s="330"/>
      <c r="MCC1058" s="330"/>
      <c r="MCD1058" s="330"/>
      <c r="MCE1058" s="330"/>
      <c r="MCF1058" s="330"/>
      <c r="MCG1058" s="330"/>
      <c r="MCH1058" s="330"/>
      <c r="MCI1058" s="330"/>
      <c r="MCJ1058" s="330"/>
      <c r="MCK1058" s="330"/>
      <c r="MCL1058" s="330"/>
      <c r="MCM1058" s="330"/>
      <c r="MCN1058" s="330"/>
      <c r="MCO1058" s="330"/>
      <c r="MCP1058" s="330"/>
      <c r="MCQ1058" s="330"/>
      <c r="MCR1058" s="330"/>
      <c r="MCS1058" s="330"/>
      <c r="MCT1058" s="330"/>
      <c r="MCU1058" s="330"/>
      <c r="MCV1058" s="330"/>
      <c r="MCW1058" s="330"/>
      <c r="MCX1058" s="330"/>
      <c r="MCY1058" s="330"/>
      <c r="MCZ1058" s="330"/>
      <c r="MDA1058" s="330"/>
      <c r="MDB1058" s="330"/>
      <c r="MDC1058" s="330"/>
      <c r="MDD1058" s="330"/>
      <c r="MDE1058" s="330"/>
      <c r="MDF1058" s="330"/>
      <c r="MDG1058" s="330"/>
      <c r="MDH1058" s="330"/>
      <c r="MDI1058" s="330"/>
      <c r="MDJ1058" s="330"/>
      <c r="MDK1058" s="330"/>
      <c r="MDL1058" s="330"/>
      <c r="MDM1058" s="330"/>
      <c r="MDN1058" s="330"/>
      <c r="MDO1058" s="330"/>
      <c r="MDP1058" s="330"/>
      <c r="MDQ1058" s="330"/>
      <c r="MDR1058" s="330"/>
      <c r="MDS1058" s="330"/>
      <c r="MDT1058" s="330"/>
      <c r="MDU1058" s="330"/>
      <c r="MDV1058" s="330"/>
      <c r="MDW1058" s="330"/>
      <c r="MDX1058" s="330"/>
      <c r="MDY1058" s="330"/>
      <c r="MDZ1058" s="330"/>
      <c r="MEA1058" s="330"/>
      <c r="MEB1058" s="330"/>
      <c r="MEC1058" s="330"/>
      <c r="MED1058" s="330"/>
      <c r="MEE1058" s="330"/>
      <c r="MEF1058" s="330"/>
      <c r="MEG1058" s="330"/>
      <c r="MEH1058" s="330"/>
      <c r="MEI1058" s="330"/>
      <c r="MEJ1058" s="330"/>
      <c r="MEK1058" s="330"/>
      <c r="MEL1058" s="330"/>
      <c r="MEM1058" s="330"/>
      <c r="MEN1058" s="330"/>
      <c r="MEO1058" s="330"/>
      <c r="MEP1058" s="330"/>
      <c r="MEQ1058" s="330"/>
      <c r="MER1058" s="330"/>
      <c r="MES1058" s="330"/>
      <c r="MET1058" s="330"/>
      <c r="MEU1058" s="330"/>
      <c r="MEV1058" s="330"/>
      <c r="MEW1058" s="330"/>
      <c r="MEX1058" s="330"/>
      <c r="MEY1058" s="330"/>
      <c r="MEZ1058" s="330"/>
      <c r="MFA1058" s="330"/>
      <c r="MFB1058" s="330"/>
      <c r="MFC1058" s="330"/>
      <c r="MFD1058" s="330"/>
      <c r="MFE1058" s="330"/>
      <c r="MFF1058" s="330"/>
      <c r="MFG1058" s="330"/>
      <c r="MFH1058" s="330"/>
      <c r="MFI1058" s="330"/>
      <c r="MFJ1058" s="330"/>
      <c r="MFK1058" s="330"/>
      <c r="MFL1058" s="330"/>
      <c r="MFM1058" s="330"/>
      <c r="MFN1058" s="330"/>
      <c r="MFO1058" s="330"/>
      <c r="MFP1058" s="330"/>
      <c r="MFQ1058" s="330"/>
      <c r="MFR1058" s="330"/>
      <c r="MFS1058" s="330"/>
      <c r="MFT1058" s="330"/>
      <c r="MFU1058" s="330"/>
      <c r="MFV1058" s="330"/>
      <c r="MFW1058" s="330"/>
      <c r="MFX1058" s="330"/>
      <c r="MFY1058" s="330"/>
      <c r="MFZ1058" s="330"/>
      <c r="MGA1058" s="330"/>
      <c r="MGB1058" s="330"/>
      <c r="MGC1058" s="330"/>
      <c r="MGD1058" s="330"/>
      <c r="MGE1058" s="330"/>
      <c r="MGF1058" s="330"/>
      <c r="MGG1058" s="330"/>
      <c r="MGH1058" s="330"/>
      <c r="MGI1058" s="330"/>
      <c r="MGJ1058" s="330"/>
      <c r="MGK1058" s="330"/>
      <c r="MGL1058" s="330"/>
      <c r="MGM1058" s="330"/>
      <c r="MGN1058" s="330"/>
      <c r="MGO1058" s="330"/>
      <c r="MGP1058" s="330"/>
      <c r="MGQ1058" s="330"/>
      <c r="MGR1058" s="330"/>
      <c r="MGS1058" s="330"/>
      <c r="MGT1058" s="330"/>
      <c r="MGU1058" s="330"/>
      <c r="MGV1058" s="330"/>
      <c r="MGW1058" s="330"/>
      <c r="MGX1058" s="330"/>
      <c r="MGY1058" s="330"/>
      <c r="MGZ1058" s="330"/>
      <c r="MHA1058" s="330"/>
      <c r="MHB1058" s="330"/>
      <c r="MHC1058" s="330"/>
      <c r="MHD1058" s="330"/>
      <c r="MHE1058" s="330"/>
      <c r="MHF1058" s="330"/>
      <c r="MHG1058" s="330"/>
      <c r="MHH1058" s="330"/>
      <c r="MHI1058" s="330"/>
      <c r="MHJ1058" s="330"/>
      <c r="MHK1058" s="330"/>
      <c r="MHL1058" s="330"/>
      <c r="MHM1058" s="330"/>
      <c r="MHN1058" s="330"/>
      <c r="MHO1058" s="330"/>
      <c r="MHP1058" s="330"/>
      <c r="MHQ1058" s="330"/>
      <c r="MHR1058" s="330"/>
      <c r="MHS1058" s="330"/>
      <c r="MHT1058" s="330"/>
      <c r="MHU1058" s="330"/>
      <c r="MHV1058" s="330"/>
      <c r="MHW1058" s="330"/>
      <c r="MHX1058" s="330"/>
      <c r="MHY1058" s="330"/>
      <c r="MHZ1058" s="330"/>
      <c r="MIA1058" s="330"/>
      <c r="MIB1058" s="330"/>
      <c r="MIC1058" s="330"/>
      <c r="MID1058" s="330"/>
      <c r="MIE1058" s="330"/>
      <c r="MIF1058" s="330"/>
      <c r="MIG1058" s="330"/>
      <c r="MIH1058" s="330"/>
      <c r="MII1058" s="330"/>
      <c r="MIJ1058" s="330"/>
      <c r="MIK1058" s="330"/>
      <c r="MIL1058" s="330"/>
      <c r="MIM1058" s="330"/>
      <c r="MIN1058" s="330"/>
      <c r="MIO1058" s="330"/>
      <c r="MIP1058" s="330"/>
      <c r="MIQ1058" s="330"/>
      <c r="MIR1058" s="330"/>
      <c r="MIS1058" s="330"/>
      <c r="MIT1058" s="330"/>
      <c r="MIU1058" s="330"/>
      <c r="MIV1058" s="330"/>
      <c r="MIW1058" s="330"/>
      <c r="MIX1058" s="330"/>
      <c r="MIY1058" s="330"/>
      <c r="MIZ1058" s="330"/>
      <c r="MJA1058" s="330"/>
      <c r="MJB1058" s="330"/>
      <c r="MJC1058" s="330"/>
      <c r="MJD1058" s="330"/>
      <c r="MJE1058" s="330"/>
      <c r="MJF1058" s="330"/>
      <c r="MJG1058" s="330"/>
      <c r="MJH1058" s="330"/>
      <c r="MJI1058" s="330"/>
      <c r="MJJ1058" s="330"/>
      <c r="MJK1058" s="330"/>
      <c r="MJL1058" s="330"/>
      <c r="MJM1058" s="330"/>
      <c r="MJN1058" s="330"/>
      <c r="MJO1058" s="330"/>
      <c r="MJP1058" s="330"/>
      <c r="MJQ1058" s="330"/>
      <c r="MJR1058" s="330"/>
      <c r="MJS1058" s="330"/>
      <c r="MJT1058" s="330"/>
      <c r="MJU1058" s="330"/>
      <c r="MJV1058" s="330"/>
      <c r="MJW1058" s="330"/>
      <c r="MJX1058" s="330"/>
      <c r="MJY1058" s="330"/>
      <c r="MJZ1058" s="330"/>
      <c r="MKA1058" s="330"/>
      <c r="MKB1058" s="330"/>
      <c r="MKC1058" s="330"/>
      <c r="MKD1058" s="330"/>
      <c r="MKE1058" s="330"/>
      <c r="MKF1058" s="330"/>
      <c r="MKG1058" s="330"/>
      <c r="MKH1058" s="330"/>
      <c r="MKI1058" s="330"/>
      <c r="MKJ1058" s="330"/>
      <c r="MKK1058" s="330"/>
      <c r="MKL1058" s="330"/>
      <c r="MKM1058" s="330"/>
      <c r="MKN1058" s="330"/>
      <c r="MKO1058" s="330"/>
      <c r="MKP1058" s="330"/>
      <c r="MKQ1058" s="330"/>
      <c r="MKR1058" s="330"/>
      <c r="MKS1058" s="330"/>
      <c r="MKT1058" s="330"/>
      <c r="MKU1058" s="330"/>
      <c r="MKV1058" s="330"/>
      <c r="MKW1058" s="330"/>
      <c r="MKX1058" s="330"/>
      <c r="MKY1058" s="330"/>
      <c r="MKZ1058" s="330"/>
      <c r="MLA1058" s="330"/>
      <c r="MLB1058" s="330"/>
      <c r="MLC1058" s="330"/>
      <c r="MLD1058" s="330"/>
      <c r="MLE1058" s="330"/>
      <c r="MLF1058" s="330"/>
      <c r="MLG1058" s="330"/>
      <c r="MLH1058" s="330"/>
      <c r="MLI1058" s="330"/>
      <c r="MLJ1058" s="330"/>
      <c r="MLK1058" s="330"/>
      <c r="MLL1058" s="330"/>
      <c r="MLM1058" s="330"/>
      <c r="MLN1058" s="330"/>
      <c r="MLO1058" s="330"/>
      <c r="MLP1058" s="330"/>
      <c r="MLQ1058" s="330"/>
      <c r="MLR1058" s="330"/>
      <c r="MLS1058" s="330"/>
      <c r="MLT1058" s="330"/>
      <c r="MLU1058" s="330"/>
      <c r="MLV1058" s="330"/>
      <c r="MLW1058" s="330"/>
      <c r="MLX1058" s="330"/>
      <c r="MLY1058" s="330"/>
      <c r="MLZ1058" s="330"/>
      <c r="MMA1058" s="330"/>
      <c r="MMB1058" s="330"/>
      <c r="MMC1058" s="330"/>
      <c r="MMD1058" s="330"/>
      <c r="MME1058" s="330"/>
      <c r="MMF1058" s="330"/>
      <c r="MMG1058" s="330"/>
      <c r="MMH1058" s="330"/>
      <c r="MMI1058" s="330"/>
      <c r="MMJ1058" s="330"/>
      <c r="MMK1058" s="330"/>
      <c r="MML1058" s="330"/>
      <c r="MMM1058" s="330"/>
      <c r="MMN1058" s="330"/>
      <c r="MMO1058" s="330"/>
      <c r="MMP1058" s="330"/>
      <c r="MMQ1058" s="330"/>
      <c r="MMR1058" s="330"/>
      <c r="MMS1058" s="330"/>
      <c r="MMT1058" s="330"/>
      <c r="MMU1058" s="330"/>
      <c r="MMV1058" s="330"/>
      <c r="MMW1058" s="330"/>
      <c r="MMX1058" s="330"/>
      <c r="MMY1058" s="330"/>
      <c r="MMZ1058" s="330"/>
      <c r="MNA1058" s="330"/>
      <c r="MNB1058" s="330"/>
      <c r="MNC1058" s="330"/>
      <c r="MND1058" s="330"/>
      <c r="MNE1058" s="330"/>
      <c r="MNF1058" s="330"/>
      <c r="MNG1058" s="330"/>
      <c r="MNH1058" s="330"/>
      <c r="MNI1058" s="330"/>
      <c r="MNJ1058" s="330"/>
      <c r="MNK1058" s="330"/>
      <c r="MNL1058" s="330"/>
      <c r="MNM1058" s="330"/>
      <c r="MNN1058" s="330"/>
      <c r="MNO1058" s="330"/>
      <c r="MNP1058" s="330"/>
      <c r="MNQ1058" s="330"/>
      <c r="MNR1058" s="330"/>
      <c r="MNS1058" s="330"/>
      <c r="MNT1058" s="330"/>
      <c r="MNU1058" s="330"/>
      <c r="MNV1058" s="330"/>
      <c r="MNW1058" s="330"/>
      <c r="MNX1058" s="330"/>
      <c r="MNY1058" s="330"/>
      <c r="MNZ1058" s="330"/>
      <c r="MOA1058" s="330"/>
      <c r="MOB1058" s="330"/>
      <c r="MOC1058" s="330"/>
      <c r="MOD1058" s="330"/>
      <c r="MOE1058" s="330"/>
      <c r="MOF1058" s="330"/>
      <c r="MOG1058" s="330"/>
      <c r="MOH1058" s="330"/>
      <c r="MOI1058" s="330"/>
      <c r="MOJ1058" s="330"/>
      <c r="MOK1058" s="330"/>
      <c r="MOL1058" s="330"/>
      <c r="MOM1058" s="330"/>
      <c r="MON1058" s="330"/>
      <c r="MOO1058" s="330"/>
      <c r="MOP1058" s="330"/>
      <c r="MOQ1058" s="330"/>
      <c r="MOR1058" s="330"/>
      <c r="MOS1058" s="330"/>
      <c r="MOT1058" s="330"/>
      <c r="MOU1058" s="330"/>
      <c r="MOV1058" s="330"/>
      <c r="MOW1058" s="330"/>
      <c r="MOX1058" s="330"/>
      <c r="MOY1058" s="330"/>
      <c r="MOZ1058" s="330"/>
      <c r="MPA1058" s="330"/>
      <c r="MPB1058" s="330"/>
      <c r="MPC1058" s="330"/>
      <c r="MPD1058" s="330"/>
      <c r="MPE1058" s="330"/>
      <c r="MPF1058" s="330"/>
      <c r="MPG1058" s="330"/>
      <c r="MPH1058" s="330"/>
      <c r="MPI1058" s="330"/>
      <c r="MPJ1058" s="330"/>
      <c r="MPK1058" s="330"/>
      <c r="MPL1058" s="330"/>
      <c r="MPM1058" s="330"/>
      <c r="MPN1058" s="330"/>
      <c r="MPO1058" s="330"/>
      <c r="MPP1058" s="330"/>
      <c r="MPQ1058" s="330"/>
      <c r="MPR1058" s="330"/>
      <c r="MPS1058" s="330"/>
      <c r="MPT1058" s="330"/>
      <c r="MPU1058" s="330"/>
      <c r="MPV1058" s="330"/>
      <c r="MPW1058" s="330"/>
      <c r="MPX1058" s="330"/>
      <c r="MPY1058" s="330"/>
      <c r="MPZ1058" s="330"/>
      <c r="MQA1058" s="330"/>
      <c r="MQB1058" s="330"/>
      <c r="MQC1058" s="330"/>
      <c r="MQD1058" s="330"/>
      <c r="MQE1058" s="330"/>
      <c r="MQF1058" s="330"/>
      <c r="MQG1058" s="330"/>
      <c r="MQH1058" s="330"/>
      <c r="MQI1058" s="330"/>
      <c r="MQJ1058" s="330"/>
      <c r="MQK1058" s="330"/>
      <c r="MQL1058" s="330"/>
      <c r="MQM1058" s="330"/>
      <c r="MQN1058" s="330"/>
      <c r="MQO1058" s="330"/>
      <c r="MQP1058" s="330"/>
      <c r="MQQ1058" s="330"/>
      <c r="MQR1058" s="330"/>
      <c r="MQS1058" s="330"/>
      <c r="MQT1058" s="330"/>
      <c r="MQU1058" s="330"/>
      <c r="MQV1058" s="330"/>
      <c r="MQW1058" s="330"/>
      <c r="MQX1058" s="330"/>
      <c r="MQY1058" s="330"/>
      <c r="MQZ1058" s="330"/>
      <c r="MRA1058" s="330"/>
      <c r="MRB1058" s="330"/>
      <c r="MRC1058" s="330"/>
      <c r="MRD1058" s="330"/>
      <c r="MRE1058" s="330"/>
      <c r="MRF1058" s="330"/>
      <c r="MRG1058" s="330"/>
      <c r="MRH1058" s="330"/>
      <c r="MRI1058" s="330"/>
      <c r="MRJ1058" s="330"/>
      <c r="MRK1058" s="330"/>
      <c r="MRL1058" s="330"/>
      <c r="MRM1058" s="330"/>
      <c r="MRN1058" s="330"/>
      <c r="MRO1058" s="330"/>
      <c r="MRP1058" s="330"/>
      <c r="MRQ1058" s="330"/>
      <c r="MRR1058" s="330"/>
      <c r="MRS1058" s="330"/>
      <c r="MRT1058" s="330"/>
      <c r="MRU1058" s="330"/>
      <c r="MRV1058" s="330"/>
      <c r="MRW1058" s="330"/>
      <c r="MRX1058" s="330"/>
      <c r="MRY1058" s="330"/>
      <c r="MRZ1058" s="330"/>
      <c r="MSA1058" s="330"/>
      <c r="MSB1058" s="330"/>
      <c r="MSC1058" s="330"/>
      <c r="MSD1058" s="330"/>
      <c r="MSE1058" s="330"/>
      <c r="MSF1058" s="330"/>
      <c r="MSG1058" s="330"/>
      <c r="MSH1058" s="330"/>
      <c r="MSI1058" s="330"/>
      <c r="MSJ1058" s="330"/>
      <c r="MSK1058" s="330"/>
      <c r="MSL1058" s="330"/>
      <c r="MSM1058" s="330"/>
      <c r="MSN1058" s="330"/>
      <c r="MSO1058" s="330"/>
      <c r="MSP1058" s="330"/>
      <c r="MSQ1058" s="330"/>
      <c r="MSR1058" s="330"/>
      <c r="MSS1058" s="330"/>
      <c r="MST1058" s="330"/>
      <c r="MSU1058" s="330"/>
      <c r="MSV1058" s="330"/>
      <c r="MSW1058" s="330"/>
      <c r="MSX1058" s="330"/>
      <c r="MSY1058" s="330"/>
      <c r="MSZ1058" s="330"/>
      <c r="MTA1058" s="330"/>
      <c r="MTB1058" s="330"/>
      <c r="MTC1058" s="330"/>
      <c r="MTD1058" s="330"/>
      <c r="MTE1058" s="330"/>
      <c r="MTF1058" s="330"/>
      <c r="MTG1058" s="330"/>
      <c r="MTH1058" s="330"/>
      <c r="MTI1058" s="330"/>
      <c r="MTJ1058" s="330"/>
      <c r="MTK1058" s="330"/>
      <c r="MTL1058" s="330"/>
      <c r="MTM1058" s="330"/>
      <c r="MTN1058" s="330"/>
      <c r="MTO1058" s="330"/>
      <c r="MTP1058" s="330"/>
      <c r="MTQ1058" s="330"/>
      <c r="MTR1058" s="330"/>
      <c r="MTS1058" s="330"/>
      <c r="MTT1058" s="330"/>
      <c r="MTU1058" s="330"/>
      <c r="MTV1058" s="330"/>
      <c r="MTW1058" s="330"/>
      <c r="MTX1058" s="330"/>
      <c r="MTY1058" s="330"/>
      <c r="MTZ1058" s="330"/>
      <c r="MUA1058" s="330"/>
      <c r="MUB1058" s="330"/>
      <c r="MUC1058" s="330"/>
      <c r="MUD1058" s="330"/>
      <c r="MUE1058" s="330"/>
      <c r="MUF1058" s="330"/>
      <c r="MUG1058" s="330"/>
      <c r="MUH1058" s="330"/>
      <c r="MUI1058" s="330"/>
      <c r="MUJ1058" s="330"/>
      <c r="MUK1058" s="330"/>
      <c r="MUL1058" s="330"/>
      <c r="MUM1058" s="330"/>
      <c r="MUN1058" s="330"/>
      <c r="MUO1058" s="330"/>
      <c r="MUP1058" s="330"/>
      <c r="MUQ1058" s="330"/>
      <c r="MUR1058" s="330"/>
      <c r="MUS1058" s="330"/>
      <c r="MUT1058" s="330"/>
      <c r="MUU1058" s="330"/>
      <c r="MUV1058" s="330"/>
      <c r="MUW1058" s="330"/>
      <c r="MUX1058" s="330"/>
      <c r="MUY1058" s="330"/>
      <c r="MUZ1058" s="330"/>
      <c r="MVA1058" s="330"/>
      <c r="MVB1058" s="330"/>
      <c r="MVC1058" s="330"/>
      <c r="MVD1058" s="330"/>
      <c r="MVE1058" s="330"/>
      <c r="MVF1058" s="330"/>
      <c r="MVG1058" s="330"/>
      <c r="MVH1058" s="330"/>
      <c r="MVI1058" s="330"/>
      <c r="MVJ1058" s="330"/>
      <c r="MVK1058" s="330"/>
      <c r="MVL1058" s="330"/>
      <c r="MVM1058" s="330"/>
      <c r="MVN1058" s="330"/>
      <c r="MVO1058" s="330"/>
      <c r="MVP1058" s="330"/>
      <c r="MVQ1058" s="330"/>
      <c r="MVR1058" s="330"/>
      <c r="MVS1058" s="330"/>
      <c r="MVT1058" s="330"/>
      <c r="MVU1058" s="330"/>
      <c r="MVV1058" s="330"/>
      <c r="MVW1058" s="330"/>
      <c r="MVX1058" s="330"/>
      <c r="MVY1058" s="330"/>
      <c r="MVZ1058" s="330"/>
      <c r="MWA1058" s="330"/>
      <c r="MWB1058" s="330"/>
      <c r="MWC1058" s="330"/>
      <c r="MWD1058" s="330"/>
      <c r="MWE1058" s="330"/>
      <c r="MWF1058" s="330"/>
      <c r="MWG1058" s="330"/>
      <c r="MWH1058" s="330"/>
      <c r="MWI1058" s="330"/>
      <c r="MWJ1058" s="330"/>
      <c r="MWK1058" s="330"/>
      <c r="MWL1058" s="330"/>
      <c r="MWM1058" s="330"/>
      <c r="MWN1058" s="330"/>
      <c r="MWO1058" s="330"/>
      <c r="MWP1058" s="330"/>
      <c r="MWQ1058" s="330"/>
      <c r="MWR1058" s="330"/>
      <c r="MWS1058" s="330"/>
      <c r="MWT1058" s="330"/>
      <c r="MWU1058" s="330"/>
      <c r="MWV1058" s="330"/>
      <c r="MWW1058" s="330"/>
      <c r="MWX1058" s="330"/>
      <c r="MWY1058" s="330"/>
      <c r="MWZ1058" s="330"/>
      <c r="MXA1058" s="330"/>
      <c r="MXB1058" s="330"/>
      <c r="MXC1058" s="330"/>
      <c r="MXD1058" s="330"/>
      <c r="MXE1058" s="330"/>
      <c r="MXF1058" s="330"/>
      <c r="MXG1058" s="330"/>
      <c r="MXH1058" s="330"/>
      <c r="MXI1058" s="330"/>
      <c r="MXJ1058" s="330"/>
      <c r="MXK1058" s="330"/>
      <c r="MXL1058" s="330"/>
      <c r="MXM1058" s="330"/>
      <c r="MXN1058" s="330"/>
      <c r="MXO1058" s="330"/>
      <c r="MXP1058" s="330"/>
      <c r="MXQ1058" s="330"/>
      <c r="MXR1058" s="330"/>
      <c r="MXS1058" s="330"/>
      <c r="MXT1058" s="330"/>
      <c r="MXU1058" s="330"/>
      <c r="MXV1058" s="330"/>
      <c r="MXW1058" s="330"/>
      <c r="MXX1058" s="330"/>
      <c r="MXY1058" s="330"/>
      <c r="MXZ1058" s="330"/>
      <c r="MYA1058" s="330"/>
      <c r="MYB1058" s="330"/>
      <c r="MYC1058" s="330"/>
      <c r="MYD1058" s="330"/>
      <c r="MYE1058" s="330"/>
      <c r="MYF1058" s="330"/>
      <c r="MYG1058" s="330"/>
      <c r="MYH1058" s="330"/>
      <c r="MYI1058" s="330"/>
      <c r="MYJ1058" s="330"/>
      <c r="MYK1058" s="330"/>
      <c r="MYL1058" s="330"/>
      <c r="MYM1058" s="330"/>
      <c r="MYN1058" s="330"/>
      <c r="MYO1058" s="330"/>
      <c r="MYP1058" s="330"/>
      <c r="MYQ1058" s="330"/>
      <c r="MYR1058" s="330"/>
      <c r="MYS1058" s="330"/>
      <c r="MYT1058" s="330"/>
      <c r="MYU1058" s="330"/>
      <c r="MYV1058" s="330"/>
      <c r="MYW1058" s="330"/>
      <c r="MYX1058" s="330"/>
      <c r="MYY1058" s="330"/>
      <c r="MYZ1058" s="330"/>
      <c r="MZA1058" s="330"/>
      <c r="MZB1058" s="330"/>
      <c r="MZC1058" s="330"/>
      <c r="MZD1058" s="330"/>
      <c r="MZE1058" s="330"/>
      <c r="MZF1058" s="330"/>
      <c r="MZG1058" s="330"/>
      <c r="MZH1058" s="330"/>
      <c r="MZI1058" s="330"/>
      <c r="MZJ1058" s="330"/>
      <c r="MZK1058" s="330"/>
      <c r="MZL1058" s="330"/>
      <c r="MZM1058" s="330"/>
      <c r="MZN1058" s="330"/>
      <c r="MZO1058" s="330"/>
      <c r="MZP1058" s="330"/>
      <c r="MZQ1058" s="330"/>
      <c r="MZR1058" s="330"/>
      <c r="MZS1058" s="330"/>
      <c r="MZT1058" s="330"/>
      <c r="MZU1058" s="330"/>
      <c r="MZV1058" s="330"/>
      <c r="MZW1058" s="330"/>
      <c r="MZX1058" s="330"/>
      <c r="MZY1058" s="330"/>
      <c r="MZZ1058" s="330"/>
      <c r="NAA1058" s="330"/>
      <c r="NAB1058" s="330"/>
      <c r="NAC1058" s="330"/>
      <c r="NAD1058" s="330"/>
      <c r="NAE1058" s="330"/>
      <c r="NAF1058" s="330"/>
      <c r="NAG1058" s="330"/>
      <c r="NAH1058" s="330"/>
      <c r="NAI1058" s="330"/>
      <c r="NAJ1058" s="330"/>
      <c r="NAK1058" s="330"/>
      <c r="NAL1058" s="330"/>
      <c r="NAM1058" s="330"/>
      <c r="NAN1058" s="330"/>
      <c r="NAO1058" s="330"/>
      <c r="NAP1058" s="330"/>
      <c r="NAQ1058" s="330"/>
      <c r="NAR1058" s="330"/>
      <c r="NAS1058" s="330"/>
      <c r="NAT1058" s="330"/>
      <c r="NAU1058" s="330"/>
      <c r="NAV1058" s="330"/>
      <c r="NAW1058" s="330"/>
      <c r="NAX1058" s="330"/>
      <c r="NAY1058" s="330"/>
      <c r="NAZ1058" s="330"/>
      <c r="NBA1058" s="330"/>
      <c r="NBB1058" s="330"/>
      <c r="NBC1058" s="330"/>
      <c r="NBD1058" s="330"/>
      <c r="NBE1058" s="330"/>
      <c r="NBF1058" s="330"/>
      <c r="NBG1058" s="330"/>
      <c r="NBH1058" s="330"/>
      <c r="NBI1058" s="330"/>
      <c r="NBJ1058" s="330"/>
      <c r="NBK1058" s="330"/>
      <c r="NBL1058" s="330"/>
      <c r="NBM1058" s="330"/>
      <c r="NBN1058" s="330"/>
      <c r="NBO1058" s="330"/>
      <c r="NBP1058" s="330"/>
      <c r="NBQ1058" s="330"/>
      <c r="NBR1058" s="330"/>
      <c r="NBS1058" s="330"/>
      <c r="NBT1058" s="330"/>
      <c r="NBU1058" s="330"/>
      <c r="NBV1058" s="330"/>
      <c r="NBW1058" s="330"/>
      <c r="NBX1058" s="330"/>
      <c r="NBY1058" s="330"/>
      <c r="NBZ1058" s="330"/>
      <c r="NCA1058" s="330"/>
      <c r="NCB1058" s="330"/>
      <c r="NCC1058" s="330"/>
      <c r="NCD1058" s="330"/>
      <c r="NCE1058" s="330"/>
      <c r="NCF1058" s="330"/>
      <c r="NCG1058" s="330"/>
      <c r="NCH1058" s="330"/>
      <c r="NCI1058" s="330"/>
      <c r="NCJ1058" s="330"/>
      <c r="NCK1058" s="330"/>
      <c r="NCL1058" s="330"/>
      <c r="NCM1058" s="330"/>
      <c r="NCN1058" s="330"/>
      <c r="NCO1058" s="330"/>
      <c r="NCP1058" s="330"/>
      <c r="NCQ1058" s="330"/>
      <c r="NCR1058" s="330"/>
      <c r="NCS1058" s="330"/>
      <c r="NCT1058" s="330"/>
      <c r="NCU1058" s="330"/>
      <c r="NCV1058" s="330"/>
      <c r="NCW1058" s="330"/>
      <c r="NCX1058" s="330"/>
      <c r="NCY1058" s="330"/>
      <c r="NCZ1058" s="330"/>
      <c r="NDA1058" s="330"/>
      <c r="NDB1058" s="330"/>
      <c r="NDC1058" s="330"/>
      <c r="NDD1058" s="330"/>
      <c r="NDE1058" s="330"/>
      <c r="NDF1058" s="330"/>
      <c r="NDG1058" s="330"/>
      <c r="NDH1058" s="330"/>
      <c r="NDI1058" s="330"/>
      <c r="NDJ1058" s="330"/>
      <c r="NDK1058" s="330"/>
      <c r="NDL1058" s="330"/>
      <c r="NDM1058" s="330"/>
      <c r="NDN1058" s="330"/>
      <c r="NDO1058" s="330"/>
      <c r="NDP1058" s="330"/>
      <c r="NDQ1058" s="330"/>
      <c r="NDR1058" s="330"/>
      <c r="NDS1058" s="330"/>
      <c r="NDT1058" s="330"/>
      <c r="NDU1058" s="330"/>
      <c r="NDV1058" s="330"/>
      <c r="NDW1058" s="330"/>
      <c r="NDX1058" s="330"/>
      <c r="NDY1058" s="330"/>
      <c r="NDZ1058" s="330"/>
      <c r="NEA1058" s="330"/>
      <c r="NEB1058" s="330"/>
      <c r="NEC1058" s="330"/>
      <c r="NED1058" s="330"/>
      <c r="NEE1058" s="330"/>
      <c r="NEF1058" s="330"/>
      <c r="NEG1058" s="330"/>
      <c r="NEH1058" s="330"/>
      <c r="NEI1058" s="330"/>
      <c r="NEJ1058" s="330"/>
      <c r="NEK1058" s="330"/>
      <c r="NEL1058" s="330"/>
      <c r="NEM1058" s="330"/>
      <c r="NEN1058" s="330"/>
      <c r="NEO1058" s="330"/>
      <c r="NEP1058" s="330"/>
      <c r="NEQ1058" s="330"/>
      <c r="NER1058" s="330"/>
      <c r="NES1058" s="330"/>
      <c r="NET1058" s="330"/>
      <c r="NEU1058" s="330"/>
      <c r="NEV1058" s="330"/>
      <c r="NEW1058" s="330"/>
      <c r="NEX1058" s="330"/>
      <c r="NEY1058" s="330"/>
      <c r="NEZ1058" s="330"/>
      <c r="NFA1058" s="330"/>
      <c r="NFB1058" s="330"/>
      <c r="NFC1058" s="330"/>
      <c r="NFD1058" s="330"/>
      <c r="NFE1058" s="330"/>
      <c r="NFF1058" s="330"/>
      <c r="NFG1058" s="330"/>
      <c r="NFH1058" s="330"/>
      <c r="NFI1058" s="330"/>
      <c r="NFJ1058" s="330"/>
      <c r="NFK1058" s="330"/>
      <c r="NFL1058" s="330"/>
      <c r="NFM1058" s="330"/>
      <c r="NFN1058" s="330"/>
      <c r="NFO1058" s="330"/>
      <c r="NFP1058" s="330"/>
      <c r="NFQ1058" s="330"/>
      <c r="NFR1058" s="330"/>
      <c r="NFS1058" s="330"/>
      <c r="NFT1058" s="330"/>
      <c r="NFU1058" s="330"/>
      <c r="NFV1058" s="330"/>
      <c r="NFW1058" s="330"/>
      <c r="NFX1058" s="330"/>
      <c r="NFY1058" s="330"/>
      <c r="NFZ1058" s="330"/>
      <c r="NGA1058" s="330"/>
      <c r="NGB1058" s="330"/>
      <c r="NGC1058" s="330"/>
      <c r="NGD1058" s="330"/>
      <c r="NGE1058" s="330"/>
      <c r="NGF1058" s="330"/>
      <c r="NGG1058" s="330"/>
      <c r="NGH1058" s="330"/>
      <c r="NGI1058" s="330"/>
      <c r="NGJ1058" s="330"/>
      <c r="NGK1058" s="330"/>
      <c r="NGL1058" s="330"/>
      <c r="NGM1058" s="330"/>
      <c r="NGN1058" s="330"/>
      <c r="NGO1058" s="330"/>
      <c r="NGP1058" s="330"/>
      <c r="NGQ1058" s="330"/>
      <c r="NGR1058" s="330"/>
      <c r="NGS1058" s="330"/>
      <c r="NGT1058" s="330"/>
      <c r="NGU1058" s="330"/>
      <c r="NGV1058" s="330"/>
      <c r="NGW1058" s="330"/>
      <c r="NGX1058" s="330"/>
      <c r="NGY1058" s="330"/>
      <c r="NGZ1058" s="330"/>
      <c r="NHA1058" s="330"/>
      <c r="NHB1058" s="330"/>
      <c r="NHC1058" s="330"/>
      <c r="NHD1058" s="330"/>
      <c r="NHE1058" s="330"/>
      <c r="NHF1058" s="330"/>
      <c r="NHG1058" s="330"/>
      <c r="NHH1058" s="330"/>
      <c r="NHI1058" s="330"/>
      <c r="NHJ1058" s="330"/>
      <c r="NHK1058" s="330"/>
      <c r="NHL1058" s="330"/>
      <c r="NHM1058" s="330"/>
      <c r="NHN1058" s="330"/>
      <c r="NHO1058" s="330"/>
      <c r="NHP1058" s="330"/>
      <c r="NHQ1058" s="330"/>
      <c r="NHR1058" s="330"/>
      <c r="NHS1058" s="330"/>
      <c r="NHT1058" s="330"/>
      <c r="NHU1058" s="330"/>
      <c r="NHV1058" s="330"/>
      <c r="NHW1058" s="330"/>
      <c r="NHX1058" s="330"/>
      <c r="NHY1058" s="330"/>
      <c r="NHZ1058" s="330"/>
      <c r="NIA1058" s="330"/>
      <c r="NIB1058" s="330"/>
      <c r="NIC1058" s="330"/>
      <c r="NID1058" s="330"/>
      <c r="NIE1058" s="330"/>
      <c r="NIF1058" s="330"/>
      <c r="NIG1058" s="330"/>
      <c r="NIH1058" s="330"/>
      <c r="NII1058" s="330"/>
      <c r="NIJ1058" s="330"/>
      <c r="NIK1058" s="330"/>
      <c r="NIL1058" s="330"/>
      <c r="NIM1058" s="330"/>
      <c r="NIN1058" s="330"/>
      <c r="NIO1058" s="330"/>
      <c r="NIP1058" s="330"/>
      <c r="NIQ1058" s="330"/>
      <c r="NIR1058" s="330"/>
      <c r="NIS1058" s="330"/>
      <c r="NIT1058" s="330"/>
      <c r="NIU1058" s="330"/>
      <c r="NIV1058" s="330"/>
      <c r="NIW1058" s="330"/>
      <c r="NIX1058" s="330"/>
      <c r="NIY1058" s="330"/>
      <c r="NIZ1058" s="330"/>
      <c r="NJA1058" s="330"/>
      <c r="NJB1058" s="330"/>
      <c r="NJC1058" s="330"/>
      <c r="NJD1058" s="330"/>
      <c r="NJE1058" s="330"/>
      <c r="NJF1058" s="330"/>
      <c r="NJG1058" s="330"/>
      <c r="NJH1058" s="330"/>
      <c r="NJI1058" s="330"/>
      <c r="NJJ1058" s="330"/>
      <c r="NJK1058" s="330"/>
      <c r="NJL1058" s="330"/>
      <c r="NJM1058" s="330"/>
      <c r="NJN1058" s="330"/>
      <c r="NJO1058" s="330"/>
      <c r="NJP1058" s="330"/>
      <c r="NJQ1058" s="330"/>
      <c r="NJR1058" s="330"/>
      <c r="NJS1058" s="330"/>
      <c r="NJT1058" s="330"/>
      <c r="NJU1058" s="330"/>
      <c r="NJV1058" s="330"/>
      <c r="NJW1058" s="330"/>
      <c r="NJX1058" s="330"/>
      <c r="NJY1058" s="330"/>
      <c r="NJZ1058" s="330"/>
      <c r="NKA1058" s="330"/>
      <c r="NKB1058" s="330"/>
      <c r="NKC1058" s="330"/>
      <c r="NKD1058" s="330"/>
      <c r="NKE1058" s="330"/>
      <c r="NKF1058" s="330"/>
      <c r="NKG1058" s="330"/>
      <c r="NKH1058" s="330"/>
      <c r="NKI1058" s="330"/>
      <c r="NKJ1058" s="330"/>
      <c r="NKK1058" s="330"/>
      <c r="NKL1058" s="330"/>
      <c r="NKM1058" s="330"/>
      <c r="NKN1058" s="330"/>
      <c r="NKO1058" s="330"/>
      <c r="NKP1058" s="330"/>
      <c r="NKQ1058" s="330"/>
      <c r="NKR1058" s="330"/>
      <c r="NKS1058" s="330"/>
      <c r="NKT1058" s="330"/>
      <c r="NKU1058" s="330"/>
      <c r="NKV1058" s="330"/>
      <c r="NKW1058" s="330"/>
      <c r="NKX1058" s="330"/>
      <c r="NKY1058" s="330"/>
      <c r="NKZ1058" s="330"/>
      <c r="NLA1058" s="330"/>
      <c r="NLB1058" s="330"/>
      <c r="NLC1058" s="330"/>
      <c r="NLD1058" s="330"/>
      <c r="NLE1058" s="330"/>
      <c r="NLF1058" s="330"/>
      <c r="NLG1058" s="330"/>
      <c r="NLH1058" s="330"/>
      <c r="NLI1058" s="330"/>
      <c r="NLJ1058" s="330"/>
      <c r="NLK1058" s="330"/>
      <c r="NLL1058" s="330"/>
      <c r="NLM1058" s="330"/>
      <c r="NLN1058" s="330"/>
      <c r="NLO1058" s="330"/>
      <c r="NLP1058" s="330"/>
      <c r="NLQ1058" s="330"/>
      <c r="NLR1058" s="330"/>
      <c r="NLS1058" s="330"/>
      <c r="NLT1058" s="330"/>
      <c r="NLU1058" s="330"/>
      <c r="NLV1058" s="330"/>
      <c r="NLW1058" s="330"/>
      <c r="NLX1058" s="330"/>
      <c r="NLY1058" s="330"/>
      <c r="NLZ1058" s="330"/>
      <c r="NMA1058" s="330"/>
      <c r="NMB1058" s="330"/>
      <c r="NMC1058" s="330"/>
      <c r="NMD1058" s="330"/>
      <c r="NME1058" s="330"/>
      <c r="NMF1058" s="330"/>
      <c r="NMG1058" s="330"/>
      <c r="NMH1058" s="330"/>
      <c r="NMI1058" s="330"/>
      <c r="NMJ1058" s="330"/>
      <c r="NMK1058" s="330"/>
      <c r="NML1058" s="330"/>
      <c r="NMM1058" s="330"/>
      <c r="NMN1058" s="330"/>
      <c r="NMO1058" s="330"/>
      <c r="NMP1058" s="330"/>
      <c r="NMQ1058" s="330"/>
      <c r="NMR1058" s="330"/>
      <c r="NMS1058" s="330"/>
      <c r="NMT1058" s="330"/>
      <c r="NMU1058" s="330"/>
      <c r="NMV1058" s="330"/>
      <c r="NMW1058" s="330"/>
      <c r="NMX1058" s="330"/>
      <c r="NMY1058" s="330"/>
      <c r="NMZ1058" s="330"/>
      <c r="NNA1058" s="330"/>
      <c r="NNB1058" s="330"/>
      <c r="NNC1058" s="330"/>
      <c r="NND1058" s="330"/>
      <c r="NNE1058" s="330"/>
      <c r="NNF1058" s="330"/>
      <c r="NNG1058" s="330"/>
      <c r="NNH1058" s="330"/>
      <c r="NNI1058" s="330"/>
      <c r="NNJ1058" s="330"/>
      <c r="NNK1058" s="330"/>
      <c r="NNL1058" s="330"/>
      <c r="NNM1058" s="330"/>
      <c r="NNN1058" s="330"/>
      <c r="NNO1058" s="330"/>
      <c r="NNP1058" s="330"/>
      <c r="NNQ1058" s="330"/>
      <c r="NNR1058" s="330"/>
      <c r="NNS1058" s="330"/>
      <c r="NNT1058" s="330"/>
      <c r="NNU1058" s="330"/>
      <c r="NNV1058" s="330"/>
      <c r="NNW1058" s="330"/>
      <c r="NNX1058" s="330"/>
      <c r="NNY1058" s="330"/>
      <c r="NNZ1058" s="330"/>
      <c r="NOA1058" s="330"/>
      <c r="NOB1058" s="330"/>
      <c r="NOC1058" s="330"/>
      <c r="NOD1058" s="330"/>
      <c r="NOE1058" s="330"/>
      <c r="NOF1058" s="330"/>
      <c r="NOG1058" s="330"/>
      <c r="NOH1058" s="330"/>
      <c r="NOI1058" s="330"/>
      <c r="NOJ1058" s="330"/>
      <c r="NOK1058" s="330"/>
      <c r="NOL1058" s="330"/>
      <c r="NOM1058" s="330"/>
      <c r="NON1058" s="330"/>
      <c r="NOO1058" s="330"/>
      <c r="NOP1058" s="330"/>
      <c r="NOQ1058" s="330"/>
      <c r="NOR1058" s="330"/>
      <c r="NOS1058" s="330"/>
      <c r="NOT1058" s="330"/>
      <c r="NOU1058" s="330"/>
      <c r="NOV1058" s="330"/>
      <c r="NOW1058" s="330"/>
      <c r="NOX1058" s="330"/>
      <c r="NOY1058" s="330"/>
      <c r="NOZ1058" s="330"/>
      <c r="NPA1058" s="330"/>
      <c r="NPB1058" s="330"/>
      <c r="NPC1058" s="330"/>
      <c r="NPD1058" s="330"/>
      <c r="NPE1058" s="330"/>
      <c r="NPF1058" s="330"/>
      <c r="NPG1058" s="330"/>
      <c r="NPH1058" s="330"/>
      <c r="NPI1058" s="330"/>
      <c r="NPJ1058" s="330"/>
      <c r="NPK1058" s="330"/>
      <c r="NPL1058" s="330"/>
      <c r="NPM1058" s="330"/>
      <c r="NPN1058" s="330"/>
      <c r="NPO1058" s="330"/>
      <c r="NPP1058" s="330"/>
      <c r="NPQ1058" s="330"/>
      <c r="NPR1058" s="330"/>
      <c r="NPS1058" s="330"/>
      <c r="NPT1058" s="330"/>
      <c r="NPU1058" s="330"/>
      <c r="NPV1058" s="330"/>
      <c r="NPW1058" s="330"/>
      <c r="NPX1058" s="330"/>
      <c r="NPY1058" s="330"/>
      <c r="NPZ1058" s="330"/>
      <c r="NQA1058" s="330"/>
      <c r="NQB1058" s="330"/>
      <c r="NQC1058" s="330"/>
      <c r="NQD1058" s="330"/>
      <c r="NQE1058" s="330"/>
      <c r="NQF1058" s="330"/>
      <c r="NQG1058" s="330"/>
      <c r="NQH1058" s="330"/>
      <c r="NQI1058" s="330"/>
      <c r="NQJ1058" s="330"/>
      <c r="NQK1058" s="330"/>
      <c r="NQL1058" s="330"/>
      <c r="NQM1058" s="330"/>
      <c r="NQN1058" s="330"/>
      <c r="NQO1058" s="330"/>
      <c r="NQP1058" s="330"/>
      <c r="NQQ1058" s="330"/>
      <c r="NQR1058" s="330"/>
      <c r="NQS1058" s="330"/>
      <c r="NQT1058" s="330"/>
      <c r="NQU1058" s="330"/>
      <c r="NQV1058" s="330"/>
      <c r="NQW1058" s="330"/>
      <c r="NQX1058" s="330"/>
      <c r="NQY1058" s="330"/>
      <c r="NQZ1058" s="330"/>
      <c r="NRA1058" s="330"/>
      <c r="NRB1058" s="330"/>
      <c r="NRC1058" s="330"/>
      <c r="NRD1058" s="330"/>
      <c r="NRE1058" s="330"/>
      <c r="NRF1058" s="330"/>
      <c r="NRG1058" s="330"/>
      <c r="NRH1058" s="330"/>
      <c r="NRI1058" s="330"/>
      <c r="NRJ1058" s="330"/>
      <c r="NRK1058" s="330"/>
      <c r="NRL1058" s="330"/>
      <c r="NRM1058" s="330"/>
      <c r="NRN1058" s="330"/>
      <c r="NRO1058" s="330"/>
      <c r="NRP1058" s="330"/>
      <c r="NRQ1058" s="330"/>
      <c r="NRR1058" s="330"/>
      <c r="NRS1058" s="330"/>
      <c r="NRT1058" s="330"/>
      <c r="NRU1058" s="330"/>
      <c r="NRV1058" s="330"/>
      <c r="NRW1058" s="330"/>
      <c r="NRX1058" s="330"/>
      <c r="NRY1058" s="330"/>
      <c r="NRZ1058" s="330"/>
      <c r="NSA1058" s="330"/>
      <c r="NSB1058" s="330"/>
      <c r="NSC1058" s="330"/>
      <c r="NSD1058" s="330"/>
      <c r="NSE1058" s="330"/>
      <c r="NSF1058" s="330"/>
      <c r="NSG1058" s="330"/>
      <c r="NSH1058" s="330"/>
      <c r="NSI1058" s="330"/>
      <c r="NSJ1058" s="330"/>
      <c r="NSK1058" s="330"/>
      <c r="NSL1058" s="330"/>
      <c r="NSM1058" s="330"/>
      <c r="NSN1058" s="330"/>
      <c r="NSO1058" s="330"/>
      <c r="NSP1058" s="330"/>
      <c r="NSQ1058" s="330"/>
      <c r="NSR1058" s="330"/>
      <c r="NSS1058" s="330"/>
      <c r="NST1058" s="330"/>
      <c r="NSU1058" s="330"/>
      <c r="NSV1058" s="330"/>
      <c r="NSW1058" s="330"/>
      <c r="NSX1058" s="330"/>
      <c r="NSY1058" s="330"/>
      <c r="NSZ1058" s="330"/>
      <c r="NTA1058" s="330"/>
      <c r="NTB1058" s="330"/>
      <c r="NTC1058" s="330"/>
      <c r="NTD1058" s="330"/>
      <c r="NTE1058" s="330"/>
      <c r="NTF1058" s="330"/>
      <c r="NTG1058" s="330"/>
      <c r="NTH1058" s="330"/>
      <c r="NTI1058" s="330"/>
      <c r="NTJ1058" s="330"/>
      <c r="NTK1058" s="330"/>
      <c r="NTL1058" s="330"/>
      <c r="NTM1058" s="330"/>
      <c r="NTN1058" s="330"/>
      <c r="NTO1058" s="330"/>
      <c r="NTP1058" s="330"/>
      <c r="NTQ1058" s="330"/>
      <c r="NTR1058" s="330"/>
      <c r="NTS1058" s="330"/>
      <c r="NTT1058" s="330"/>
      <c r="NTU1058" s="330"/>
      <c r="NTV1058" s="330"/>
      <c r="NTW1058" s="330"/>
      <c r="NTX1058" s="330"/>
      <c r="NTY1058" s="330"/>
      <c r="NTZ1058" s="330"/>
      <c r="NUA1058" s="330"/>
      <c r="NUB1058" s="330"/>
      <c r="NUC1058" s="330"/>
      <c r="NUD1058" s="330"/>
      <c r="NUE1058" s="330"/>
      <c r="NUF1058" s="330"/>
      <c r="NUG1058" s="330"/>
      <c r="NUH1058" s="330"/>
      <c r="NUI1058" s="330"/>
      <c r="NUJ1058" s="330"/>
      <c r="NUK1058" s="330"/>
      <c r="NUL1058" s="330"/>
      <c r="NUM1058" s="330"/>
      <c r="NUN1058" s="330"/>
      <c r="NUO1058" s="330"/>
      <c r="NUP1058" s="330"/>
      <c r="NUQ1058" s="330"/>
      <c r="NUR1058" s="330"/>
      <c r="NUS1058" s="330"/>
      <c r="NUT1058" s="330"/>
      <c r="NUU1058" s="330"/>
      <c r="NUV1058" s="330"/>
      <c r="NUW1058" s="330"/>
      <c r="NUX1058" s="330"/>
      <c r="NUY1058" s="330"/>
      <c r="NUZ1058" s="330"/>
      <c r="NVA1058" s="330"/>
      <c r="NVB1058" s="330"/>
      <c r="NVC1058" s="330"/>
      <c r="NVD1058" s="330"/>
      <c r="NVE1058" s="330"/>
      <c r="NVF1058" s="330"/>
      <c r="NVG1058" s="330"/>
      <c r="NVH1058" s="330"/>
      <c r="NVI1058" s="330"/>
      <c r="NVJ1058" s="330"/>
      <c r="NVK1058" s="330"/>
      <c r="NVL1058" s="330"/>
      <c r="NVM1058" s="330"/>
      <c r="NVN1058" s="330"/>
      <c r="NVO1058" s="330"/>
      <c r="NVP1058" s="330"/>
      <c r="NVQ1058" s="330"/>
      <c r="NVR1058" s="330"/>
      <c r="NVS1058" s="330"/>
      <c r="NVT1058" s="330"/>
      <c r="NVU1058" s="330"/>
      <c r="NVV1058" s="330"/>
      <c r="NVW1058" s="330"/>
      <c r="NVX1058" s="330"/>
      <c r="NVY1058" s="330"/>
      <c r="NVZ1058" s="330"/>
      <c r="NWA1058" s="330"/>
      <c r="NWB1058" s="330"/>
      <c r="NWC1058" s="330"/>
      <c r="NWD1058" s="330"/>
      <c r="NWE1058" s="330"/>
      <c r="NWF1058" s="330"/>
      <c r="NWG1058" s="330"/>
      <c r="NWH1058" s="330"/>
      <c r="NWI1058" s="330"/>
      <c r="NWJ1058" s="330"/>
      <c r="NWK1058" s="330"/>
      <c r="NWL1058" s="330"/>
      <c r="NWM1058" s="330"/>
      <c r="NWN1058" s="330"/>
      <c r="NWO1058" s="330"/>
      <c r="NWP1058" s="330"/>
      <c r="NWQ1058" s="330"/>
      <c r="NWR1058" s="330"/>
      <c r="NWS1058" s="330"/>
      <c r="NWT1058" s="330"/>
      <c r="NWU1058" s="330"/>
      <c r="NWV1058" s="330"/>
      <c r="NWW1058" s="330"/>
      <c r="NWX1058" s="330"/>
      <c r="NWY1058" s="330"/>
      <c r="NWZ1058" s="330"/>
      <c r="NXA1058" s="330"/>
      <c r="NXB1058" s="330"/>
      <c r="NXC1058" s="330"/>
      <c r="NXD1058" s="330"/>
      <c r="NXE1058" s="330"/>
      <c r="NXF1058" s="330"/>
      <c r="NXG1058" s="330"/>
      <c r="NXH1058" s="330"/>
      <c r="NXI1058" s="330"/>
      <c r="NXJ1058" s="330"/>
      <c r="NXK1058" s="330"/>
      <c r="NXL1058" s="330"/>
      <c r="NXM1058" s="330"/>
      <c r="NXN1058" s="330"/>
      <c r="NXO1058" s="330"/>
      <c r="NXP1058" s="330"/>
      <c r="NXQ1058" s="330"/>
      <c r="NXR1058" s="330"/>
      <c r="NXS1058" s="330"/>
      <c r="NXT1058" s="330"/>
      <c r="NXU1058" s="330"/>
      <c r="NXV1058" s="330"/>
      <c r="NXW1058" s="330"/>
      <c r="NXX1058" s="330"/>
      <c r="NXY1058" s="330"/>
      <c r="NXZ1058" s="330"/>
      <c r="NYA1058" s="330"/>
      <c r="NYB1058" s="330"/>
      <c r="NYC1058" s="330"/>
      <c r="NYD1058" s="330"/>
      <c r="NYE1058" s="330"/>
      <c r="NYF1058" s="330"/>
      <c r="NYG1058" s="330"/>
      <c r="NYH1058" s="330"/>
      <c r="NYI1058" s="330"/>
      <c r="NYJ1058" s="330"/>
      <c r="NYK1058" s="330"/>
      <c r="NYL1058" s="330"/>
      <c r="NYM1058" s="330"/>
      <c r="NYN1058" s="330"/>
      <c r="NYO1058" s="330"/>
      <c r="NYP1058" s="330"/>
      <c r="NYQ1058" s="330"/>
      <c r="NYR1058" s="330"/>
      <c r="NYS1058" s="330"/>
      <c r="NYT1058" s="330"/>
      <c r="NYU1058" s="330"/>
      <c r="NYV1058" s="330"/>
      <c r="NYW1058" s="330"/>
      <c r="NYX1058" s="330"/>
      <c r="NYY1058" s="330"/>
      <c r="NYZ1058" s="330"/>
      <c r="NZA1058" s="330"/>
      <c r="NZB1058" s="330"/>
      <c r="NZC1058" s="330"/>
      <c r="NZD1058" s="330"/>
      <c r="NZE1058" s="330"/>
      <c r="NZF1058" s="330"/>
      <c r="NZG1058" s="330"/>
      <c r="NZH1058" s="330"/>
      <c r="NZI1058" s="330"/>
      <c r="NZJ1058" s="330"/>
      <c r="NZK1058" s="330"/>
      <c r="NZL1058" s="330"/>
      <c r="NZM1058" s="330"/>
      <c r="NZN1058" s="330"/>
      <c r="NZO1058" s="330"/>
      <c r="NZP1058" s="330"/>
      <c r="NZQ1058" s="330"/>
      <c r="NZR1058" s="330"/>
      <c r="NZS1058" s="330"/>
      <c r="NZT1058" s="330"/>
      <c r="NZU1058" s="330"/>
      <c r="NZV1058" s="330"/>
      <c r="NZW1058" s="330"/>
      <c r="NZX1058" s="330"/>
      <c r="NZY1058" s="330"/>
      <c r="NZZ1058" s="330"/>
      <c r="OAA1058" s="330"/>
      <c r="OAB1058" s="330"/>
      <c r="OAC1058" s="330"/>
      <c r="OAD1058" s="330"/>
      <c r="OAE1058" s="330"/>
      <c r="OAF1058" s="330"/>
      <c r="OAG1058" s="330"/>
      <c r="OAH1058" s="330"/>
      <c r="OAI1058" s="330"/>
      <c r="OAJ1058" s="330"/>
      <c r="OAK1058" s="330"/>
      <c r="OAL1058" s="330"/>
      <c r="OAM1058" s="330"/>
      <c r="OAN1058" s="330"/>
      <c r="OAO1058" s="330"/>
      <c r="OAP1058" s="330"/>
      <c r="OAQ1058" s="330"/>
      <c r="OAR1058" s="330"/>
      <c r="OAS1058" s="330"/>
      <c r="OAT1058" s="330"/>
      <c r="OAU1058" s="330"/>
      <c r="OAV1058" s="330"/>
      <c r="OAW1058" s="330"/>
      <c r="OAX1058" s="330"/>
      <c r="OAY1058" s="330"/>
      <c r="OAZ1058" s="330"/>
      <c r="OBA1058" s="330"/>
      <c r="OBB1058" s="330"/>
      <c r="OBC1058" s="330"/>
      <c r="OBD1058" s="330"/>
      <c r="OBE1058" s="330"/>
      <c r="OBF1058" s="330"/>
      <c r="OBG1058" s="330"/>
      <c r="OBH1058" s="330"/>
      <c r="OBI1058" s="330"/>
      <c r="OBJ1058" s="330"/>
      <c r="OBK1058" s="330"/>
      <c r="OBL1058" s="330"/>
      <c r="OBM1058" s="330"/>
      <c r="OBN1058" s="330"/>
      <c r="OBO1058" s="330"/>
      <c r="OBP1058" s="330"/>
      <c r="OBQ1058" s="330"/>
      <c r="OBR1058" s="330"/>
      <c r="OBS1058" s="330"/>
      <c r="OBT1058" s="330"/>
      <c r="OBU1058" s="330"/>
      <c r="OBV1058" s="330"/>
      <c r="OBW1058" s="330"/>
      <c r="OBX1058" s="330"/>
      <c r="OBY1058" s="330"/>
      <c r="OBZ1058" s="330"/>
      <c r="OCA1058" s="330"/>
      <c r="OCB1058" s="330"/>
      <c r="OCC1058" s="330"/>
      <c r="OCD1058" s="330"/>
      <c r="OCE1058" s="330"/>
      <c r="OCF1058" s="330"/>
      <c r="OCG1058" s="330"/>
      <c r="OCH1058" s="330"/>
      <c r="OCI1058" s="330"/>
      <c r="OCJ1058" s="330"/>
      <c r="OCK1058" s="330"/>
      <c r="OCL1058" s="330"/>
      <c r="OCM1058" s="330"/>
      <c r="OCN1058" s="330"/>
      <c r="OCO1058" s="330"/>
      <c r="OCP1058" s="330"/>
      <c r="OCQ1058" s="330"/>
      <c r="OCR1058" s="330"/>
      <c r="OCS1058" s="330"/>
      <c r="OCT1058" s="330"/>
      <c r="OCU1058" s="330"/>
      <c r="OCV1058" s="330"/>
      <c r="OCW1058" s="330"/>
      <c r="OCX1058" s="330"/>
      <c r="OCY1058" s="330"/>
      <c r="OCZ1058" s="330"/>
      <c r="ODA1058" s="330"/>
      <c r="ODB1058" s="330"/>
      <c r="ODC1058" s="330"/>
      <c r="ODD1058" s="330"/>
      <c r="ODE1058" s="330"/>
      <c r="ODF1058" s="330"/>
      <c r="ODG1058" s="330"/>
      <c r="ODH1058" s="330"/>
      <c r="ODI1058" s="330"/>
      <c r="ODJ1058" s="330"/>
      <c r="ODK1058" s="330"/>
      <c r="ODL1058" s="330"/>
      <c r="ODM1058" s="330"/>
      <c r="ODN1058" s="330"/>
      <c r="ODO1058" s="330"/>
      <c r="ODP1058" s="330"/>
      <c r="ODQ1058" s="330"/>
      <c r="ODR1058" s="330"/>
      <c r="ODS1058" s="330"/>
      <c r="ODT1058" s="330"/>
      <c r="ODU1058" s="330"/>
      <c r="ODV1058" s="330"/>
      <c r="ODW1058" s="330"/>
      <c r="ODX1058" s="330"/>
      <c r="ODY1058" s="330"/>
      <c r="ODZ1058" s="330"/>
      <c r="OEA1058" s="330"/>
      <c r="OEB1058" s="330"/>
      <c r="OEC1058" s="330"/>
      <c r="OED1058" s="330"/>
      <c r="OEE1058" s="330"/>
      <c r="OEF1058" s="330"/>
      <c r="OEG1058" s="330"/>
      <c r="OEH1058" s="330"/>
      <c r="OEI1058" s="330"/>
      <c r="OEJ1058" s="330"/>
      <c r="OEK1058" s="330"/>
      <c r="OEL1058" s="330"/>
      <c r="OEM1058" s="330"/>
      <c r="OEN1058" s="330"/>
      <c r="OEO1058" s="330"/>
      <c r="OEP1058" s="330"/>
      <c r="OEQ1058" s="330"/>
      <c r="OER1058" s="330"/>
      <c r="OES1058" s="330"/>
      <c r="OET1058" s="330"/>
      <c r="OEU1058" s="330"/>
      <c r="OEV1058" s="330"/>
      <c r="OEW1058" s="330"/>
      <c r="OEX1058" s="330"/>
      <c r="OEY1058" s="330"/>
      <c r="OEZ1058" s="330"/>
      <c r="OFA1058" s="330"/>
      <c r="OFB1058" s="330"/>
      <c r="OFC1058" s="330"/>
      <c r="OFD1058" s="330"/>
      <c r="OFE1058" s="330"/>
      <c r="OFF1058" s="330"/>
      <c r="OFG1058" s="330"/>
      <c r="OFH1058" s="330"/>
      <c r="OFI1058" s="330"/>
      <c r="OFJ1058" s="330"/>
      <c r="OFK1058" s="330"/>
      <c r="OFL1058" s="330"/>
      <c r="OFM1058" s="330"/>
      <c r="OFN1058" s="330"/>
      <c r="OFO1058" s="330"/>
      <c r="OFP1058" s="330"/>
      <c r="OFQ1058" s="330"/>
      <c r="OFR1058" s="330"/>
      <c r="OFS1058" s="330"/>
      <c r="OFT1058" s="330"/>
      <c r="OFU1058" s="330"/>
      <c r="OFV1058" s="330"/>
      <c r="OFW1058" s="330"/>
      <c r="OFX1058" s="330"/>
      <c r="OFY1058" s="330"/>
      <c r="OFZ1058" s="330"/>
      <c r="OGA1058" s="330"/>
      <c r="OGB1058" s="330"/>
      <c r="OGC1058" s="330"/>
      <c r="OGD1058" s="330"/>
      <c r="OGE1058" s="330"/>
      <c r="OGF1058" s="330"/>
      <c r="OGG1058" s="330"/>
      <c r="OGH1058" s="330"/>
      <c r="OGI1058" s="330"/>
      <c r="OGJ1058" s="330"/>
      <c r="OGK1058" s="330"/>
      <c r="OGL1058" s="330"/>
      <c r="OGM1058" s="330"/>
      <c r="OGN1058" s="330"/>
      <c r="OGO1058" s="330"/>
      <c r="OGP1058" s="330"/>
      <c r="OGQ1058" s="330"/>
      <c r="OGR1058" s="330"/>
      <c r="OGS1058" s="330"/>
      <c r="OGT1058" s="330"/>
      <c r="OGU1058" s="330"/>
      <c r="OGV1058" s="330"/>
      <c r="OGW1058" s="330"/>
      <c r="OGX1058" s="330"/>
      <c r="OGY1058" s="330"/>
      <c r="OGZ1058" s="330"/>
      <c r="OHA1058" s="330"/>
      <c r="OHB1058" s="330"/>
      <c r="OHC1058" s="330"/>
      <c r="OHD1058" s="330"/>
      <c r="OHE1058" s="330"/>
      <c r="OHF1058" s="330"/>
      <c r="OHG1058" s="330"/>
      <c r="OHH1058" s="330"/>
      <c r="OHI1058" s="330"/>
      <c r="OHJ1058" s="330"/>
      <c r="OHK1058" s="330"/>
      <c r="OHL1058" s="330"/>
      <c r="OHM1058" s="330"/>
      <c r="OHN1058" s="330"/>
      <c r="OHO1058" s="330"/>
      <c r="OHP1058" s="330"/>
      <c r="OHQ1058" s="330"/>
      <c r="OHR1058" s="330"/>
      <c r="OHS1058" s="330"/>
      <c r="OHT1058" s="330"/>
      <c r="OHU1058" s="330"/>
      <c r="OHV1058" s="330"/>
      <c r="OHW1058" s="330"/>
      <c r="OHX1058" s="330"/>
      <c r="OHY1058" s="330"/>
      <c r="OHZ1058" s="330"/>
      <c r="OIA1058" s="330"/>
      <c r="OIB1058" s="330"/>
      <c r="OIC1058" s="330"/>
      <c r="OID1058" s="330"/>
      <c r="OIE1058" s="330"/>
      <c r="OIF1058" s="330"/>
      <c r="OIG1058" s="330"/>
      <c r="OIH1058" s="330"/>
      <c r="OII1058" s="330"/>
      <c r="OIJ1058" s="330"/>
      <c r="OIK1058" s="330"/>
      <c r="OIL1058" s="330"/>
      <c r="OIM1058" s="330"/>
      <c r="OIN1058" s="330"/>
      <c r="OIO1058" s="330"/>
      <c r="OIP1058" s="330"/>
      <c r="OIQ1058" s="330"/>
      <c r="OIR1058" s="330"/>
      <c r="OIS1058" s="330"/>
      <c r="OIT1058" s="330"/>
      <c r="OIU1058" s="330"/>
      <c r="OIV1058" s="330"/>
      <c r="OIW1058" s="330"/>
      <c r="OIX1058" s="330"/>
      <c r="OIY1058" s="330"/>
      <c r="OIZ1058" s="330"/>
      <c r="OJA1058" s="330"/>
      <c r="OJB1058" s="330"/>
      <c r="OJC1058" s="330"/>
      <c r="OJD1058" s="330"/>
      <c r="OJE1058" s="330"/>
      <c r="OJF1058" s="330"/>
      <c r="OJG1058" s="330"/>
      <c r="OJH1058" s="330"/>
      <c r="OJI1058" s="330"/>
      <c r="OJJ1058" s="330"/>
      <c r="OJK1058" s="330"/>
      <c r="OJL1058" s="330"/>
      <c r="OJM1058" s="330"/>
      <c r="OJN1058" s="330"/>
      <c r="OJO1058" s="330"/>
      <c r="OJP1058" s="330"/>
      <c r="OJQ1058" s="330"/>
      <c r="OJR1058" s="330"/>
      <c r="OJS1058" s="330"/>
      <c r="OJT1058" s="330"/>
      <c r="OJU1058" s="330"/>
      <c r="OJV1058" s="330"/>
      <c r="OJW1058" s="330"/>
      <c r="OJX1058" s="330"/>
      <c r="OJY1058" s="330"/>
      <c r="OJZ1058" s="330"/>
      <c r="OKA1058" s="330"/>
      <c r="OKB1058" s="330"/>
      <c r="OKC1058" s="330"/>
      <c r="OKD1058" s="330"/>
      <c r="OKE1058" s="330"/>
      <c r="OKF1058" s="330"/>
      <c r="OKG1058" s="330"/>
      <c r="OKH1058" s="330"/>
      <c r="OKI1058" s="330"/>
      <c r="OKJ1058" s="330"/>
      <c r="OKK1058" s="330"/>
      <c r="OKL1058" s="330"/>
      <c r="OKM1058" s="330"/>
      <c r="OKN1058" s="330"/>
      <c r="OKO1058" s="330"/>
      <c r="OKP1058" s="330"/>
      <c r="OKQ1058" s="330"/>
      <c r="OKR1058" s="330"/>
      <c r="OKS1058" s="330"/>
      <c r="OKT1058" s="330"/>
      <c r="OKU1058" s="330"/>
      <c r="OKV1058" s="330"/>
      <c r="OKW1058" s="330"/>
      <c r="OKX1058" s="330"/>
      <c r="OKY1058" s="330"/>
      <c r="OKZ1058" s="330"/>
      <c r="OLA1058" s="330"/>
      <c r="OLB1058" s="330"/>
      <c r="OLC1058" s="330"/>
      <c r="OLD1058" s="330"/>
      <c r="OLE1058" s="330"/>
      <c r="OLF1058" s="330"/>
      <c r="OLG1058" s="330"/>
      <c r="OLH1058" s="330"/>
      <c r="OLI1058" s="330"/>
      <c r="OLJ1058" s="330"/>
      <c r="OLK1058" s="330"/>
      <c r="OLL1058" s="330"/>
      <c r="OLM1058" s="330"/>
      <c r="OLN1058" s="330"/>
      <c r="OLO1058" s="330"/>
      <c r="OLP1058" s="330"/>
      <c r="OLQ1058" s="330"/>
      <c r="OLR1058" s="330"/>
      <c r="OLS1058" s="330"/>
      <c r="OLT1058" s="330"/>
      <c r="OLU1058" s="330"/>
      <c r="OLV1058" s="330"/>
      <c r="OLW1058" s="330"/>
      <c r="OLX1058" s="330"/>
      <c r="OLY1058" s="330"/>
      <c r="OLZ1058" s="330"/>
      <c r="OMA1058" s="330"/>
      <c r="OMB1058" s="330"/>
      <c r="OMC1058" s="330"/>
      <c r="OMD1058" s="330"/>
      <c r="OME1058" s="330"/>
      <c r="OMF1058" s="330"/>
      <c r="OMG1058" s="330"/>
      <c r="OMH1058" s="330"/>
      <c r="OMI1058" s="330"/>
      <c r="OMJ1058" s="330"/>
      <c r="OMK1058" s="330"/>
      <c r="OML1058" s="330"/>
      <c r="OMM1058" s="330"/>
      <c r="OMN1058" s="330"/>
      <c r="OMO1058" s="330"/>
      <c r="OMP1058" s="330"/>
      <c r="OMQ1058" s="330"/>
      <c r="OMR1058" s="330"/>
      <c r="OMS1058" s="330"/>
      <c r="OMT1058" s="330"/>
      <c r="OMU1058" s="330"/>
      <c r="OMV1058" s="330"/>
      <c r="OMW1058" s="330"/>
      <c r="OMX1058" s="330"/>
      <c r="OMY1058" s="330"/>
      <c r="OMZ1058" s="330"/>
      <c r="ONA1058" s="330"/>
      <c r="ONB1058" s="330"/>
      <c r="ONC1058" s="330"/>
      <c r="OND1058" s="330"/>
      <c r="ONE1058" s="330"/>
      <c r="ONF1058" s="330"/>
      <c r="ONG1058" s="330"/>
      <c r="ONH1058" s="330"/>
      <c r="ONI1058" s="330"/>
      <c r="ONJ1058" s="330"/>
      <c r="ONK1058" s="330"/>
      <c r="ONL1058" s="330"/>
      <c r="ONM1058" s="330"/>
      <c r="ONN1058" s="330"/>
      <c r="ONO1058" s="330"/>
      <c r="ONP1058" s="330"/>
      <c r="ONQ1058" s="330"/>
      <c r="ONR1058" s="330"/>
      <c r="ONS1058" s="330"/>
      <c r="ONT1058" s="330"/>
      <c r="ONU1058" s="330"/>
      <c r="ONV1058" s="330"/>
      <c r="ONW1058" s="330"/>
      <c r="ONX1058" s="330"/>
      <c r="ONY1058" s="330"/>
      <c r="ONZ1058" s="330"/>
      <c r="OOA1058" s="330"/>
      <c r="OOB1058" s="330"/>
      <c r="OOC1058" s="330"/>
      <c r="OOD1058" s="330"/>
      <c r="OOE1058" s="330"/>
      <c r="OOF1058" s="330"/>
      <c r="OOG1058" s="330"/>
      <c r="OOH1058" s="330"/>
      <c r="OOI1058" s="330"/>
      <c r="OOJ1058" s="330"/>
      <c r="OOK1058" s="330"/>
      <c r="OOL1058" s="330"/>
      <c r="OOM1058" s="330"/>
      <c r="OON1058" s="330"/>
      <c r="OOO1058" s="330"/>
      <c r="OOP1058" s="330"/>
      <c r="OOQ1058" s="330"/>
      <c r="OOR1058" s="330"/>
      <c r="OOS1058" s="330"/>
      <c r="OOT1058" s="330"/>
      <c r="OOU1058" s="330"/>
      <c r="OOV1058" s="330"/>
      <c r="OOW1058" s="330"/>
      <c r="OOX1058" s="330"/>
      <c r="OOY1058" s="330"/>
      <c r="OOZ1058" s="330"/>
      <c r="OPA1058" s="330"/>
      <c r="OPB1058" s="330"/>
      <c r="OPC1058" s="330"/>
      <c r="OPD1058" s="330"/>
      <c r="OPE1058" s="330"/>
      <c r="OPF1058" s="330"/>
      <c r="OPG1058" s="330"/>
      <c r="OPH1058" s="330"/>
      <c r="OPI1058" s="330"/>
      <c r="OPJ1058" s="330"/>
      <c r="OPK1058" s="330"/>
      <c r="OPL1058" s="330"/>
      <c r="OPM1058" s="330"/>
      <c r="OPN1058" s="330"/>
      <c r="OPO1058" s="330"/>
      <c r="OPP1058" s="330"/>
      <c r="OPQ1058" s="330"/>
      <c r="OPR1058" s="330"/>
      <c r="OPS1058" s="330"/>
      <c r="OPT1058" s="330"/>
      <c r="OPU1058" s="330"/>
      <c r="OPV1058" s="330"/>
      <c r="OPW1058" s="330"/>
      <c r="OPX1058" s="330"/>
      <c r="OPY1058" s="330"/>
      <c r="OPZ1058" s="330"/>
      <c r="OQA1058" s="330"/>
      <c r="OQB1058" s="330"/>
      <c r="OQC1058" s="330"/>
      <c r="OQD1058" s="330"/>
      <c r="OQE1058" s="330"/>
      <c r="OQF1058" s="330"/>
      <c r="OQG1058" s="330"/>
      <c r="OQH1058" s="330"/>
      <c r="OQI1058" s="330"/>
      <c r="OQJ1058" s="330"/>
      <c r="OQK1058" s="330"/>
      <c r="OQL1058" s="330"/>
      <c r="OQM1058" s="330"/>
      <c r="OQN1058" s="330"/>
      <c r="OQO1058" s="330"/>
      <c r="OQP1058" s="330"/>
      <c r="OQQ1058" s="330"/>
      <c r="OQR1058" s="330"/>
      <c r="OQS1058" s="330"/>
      <c r="OQT1058" s="330"/>
      <c r="OQU1058" s="330"/>
      <c r="OQV1058" s="330"/>
      <c r="OQW1058" s="330"/>
      <c r="OQX1058" s="330"/>
      <c r="OQY1058" s="330"/>
      <c r="OQZ1058" s="330"/>
      <c r="ORA1058" s="330"/>
      <c r="ORB1058" s="330"/>
      <c r="ORC1058" s="330"/>
      <c r="ORD1058" s="330"/>
      <c r="ORE1058" s="330"/>
      <c r="ORF1058" s="330"/>
      <c r="ORG1058" s="330"/>
      <c r="ORH1058" s="330"/>
      <c r="ORI1058" s="330"/>
      <c r="ORJ1058" s="330"/>
      <c r="ORK1058" s="330"/>
      <c r="ORL1058" s="330"/>
      <c r="ORM1058" s="330"/>
      <c r="ORN1058" s="330"/>
      <c r="ORO1058" s="330"/>
      <c r="ORP1058" s="330"/>
      <c r="ORQ1058" s="330"/>
      <c r="ORR1058" s="330"/>
      <c r="ORS1058" s="330"/>
      <c r="ORT1058" s="330"/>
      <c r="ORU1058" s="330"/>
      <c r="ORV1058" s="330"/>
      <c r="ORW1058" s="330"/>
      <c r="ORX1058" s="330"/>
      <c r="ORY1058" s="330"/>
      <c r="ORZ1058" s="330"/>
      <c r="OSA1058" s="330"/>
      <c r="OSB1058" s="330"/>
      <c r="OSC1058" s="330"/>
      <c r="OSD1058" s="330"/>
      <c r="OSE1058" s="330"/>
      <c r="OSF1058" s="330"/>
      <c r="OSG1058" s="330"/>
      <c r="OSH1058" s="330"/>
      <c r="OSI1058" s="330"/>
      <c r="OSJ1058" s="330"/>
      <c r="OSK1058" s="330"/>
      <c r="OSL1058" s="330"/>
      <c r="OSM1058" s="330"/>
      <c r="OSN1058" s="330"/>
      <c r="OSO1058" s="330"/>
      <c r="OSP1058" s="330"/>
      <c r="OSQ1058" s="330"/>
      <c r="OSR1058" s="330"/>
      <c r="OSS1058" s="330"/>
      <c r="OST1058" s="330"/>
      <c r="OSU1058" s="330"/>
      <c r="OSV1058" s="330"/>
      <c r="OSW1058" s="330"/>
      <c r="OSX1058" s="330"/>
      <c r="OSY1058" s="330"/>
      <c r="OSZ1058" s="330"/>
      <c r="OTA1058" s="330"/>
      <c r="OTB1058" s="330"/>
      <c r="OTC1058" s="330"/>
      <c r="OTD1058" s="330"/>
      <c r="OTE1058" s="330"/>
      <c r="OTF1058" s="330"/>
      <c r="OTG1058" s="330"/>
      <c r="OTH1058" s="330"/>
      <c r="OTI1058" s="330"/>
      <c r="OTJ1058" s="330"/>
      <c r="OTK1058" s="330"/>
      <c r="OTL1058" s="330"/>
      <c r="OTM1058" s="330"/>
      <c r="OTN1058" s="330"/>
      <c r="OTO1058" s="330"/>
      <c r="OTP1058" s="330"/>
      <c r="OTQ1058" s="330"/>
      <c r="OTR1058" s="330"/>
      <c r="OTS1058" s="330"/>
      <c r="OTT1058" s="330"/>
      <c r="OTU1058" s="330"/>
      <c r="OTV1058" s="330"/>
      <c r="OTW1058" s="330"/>
      <c r="OTX1058" s="330"/>
      <c r="OTY1058" s="330"/>
      <c r="OTZ1058" s="330"/>
      <c r="OUA1058" s="330"/>
      <c r="OUB1058" s="330"/>
      <c r="OUC1058" s="330"/>
      <c r="OUD1058" s="330"/>
      <c r="OUE1058" s="330"/>
      <c r="OUF1058" s="330"/>
      <c r="OUG1058" s="330"/>
      <c r="OUH1058" s="330"/>
      <c r="OUI1058" s="330"/>
      <c r="OUJ1058" s="330"/>
      <c r="OUK1058" s="330"/>
      <c r="OUL1058" s="330"/>
      <c r="OUM1058" s="330"/>
      <c r="OUN1058" s="330"/>
      <c r="OUO1058" s="330"/>
      <c r="OUP1058" s="330"/>
      <c r="OUQ1058" s="330"/>
      <c r="OUR1058" s="330"/>
      <c r="OUS1058" s="330"/>
      <c r="OUT1058" s="330"/>
      <c r="OUU1058" s="330"/>
      <c r="OUV1058" s="330"/>
      <c r="OUW1058" s="330"/>
      <c r="OUX1058" s="330"/>
      <c r="OUY1058" s="330"/>
      <c r="OUZ1058" s="330"/>
      <c r="OVA1058" s="330"/>
      <c r="OVB1058" s="330"/>
      <c r="OVC1058" s="330"/>
      <c r="OVD1058" s="330"/>
      <c r="OVE1058" s="330"/>
      <c r="OVF1058" s="330"/>
      <c r="OVG1058" s="330"/>
      <c r="OVH1058" s="330"/>
      <c r="OVI1058" s="330"/>
      <c r="OVJ1058" s="330"/>
      <c r="OVK1058" s="330"/>
      <c r="OVL1058" s="330"/>
      <c r="OVM1058" s="330"/>
      <c r="OVN1058" s="330"/>
      <c r="OVO1058" s="330"/>
      <c r="OVP1058" s="330"/>
      <c r="OVQ1058" s="330"/>
      <c r="OVR1058" s="330"/>
      <c r="OVS1058" s="330"/>
      <c r="OVT1058" s="330"/>
      <c r="OVU1058" s="330"/>
      <c r="OVV1058" s="330"/>
      <c r="OVW1058" s="330"/>
      <c r="OVX1058" s="330"/>
      <c r="OVY1058" s="330"/>
      <c r="OVZ1058" s="330"/>
      <c r="OWA1058" s="330"/>
      <c r="OWB1058" s="330"/>
      <c r="OWC1058" s="330"/>
      <c r="OWD1058" s="330"/>
      <c r="OWE1058" s="330"/>
      <c r="OWF1058" s="330"/>
      <c r="OWG1058" s="330"/>
      <c r="OWH1058" s="330"/>
      <c r="OWI1058" s="330"/>
      <c r="OWJ1058" s="330"/>
      <c r="OWK1058" s="330"/>
      <c r="OWL1058" s="330"/>
      <c r="OWM1058" s="330"/>
      <c r="OWN1058" s="330"/>
      <c r="OWO1058" s="330"/>
      <c r="OWP1058" s="330"/>
      <c r="OWQ1058" s="330"/>
      <c r="OWR1058" s="330"/>
      <c r="OWS1058" s="330"/>
      <c r="OWT1058" s="330"/>
      <c r="OWU1058" s="330"/>
      <c r="OWV1058" s="330"/>
      <c r="OWW1058" s="330"/>
      <c r="OWX1058" s="330"/>
      <c r="OWY1058" s="330"/>
      <c r="OWZ1058" s="330"/>
      <c r="OXA1058" s="330"/>
      <c r="OXB1058" s="330"/>
      <c r="OXC1058" s="330"/>
      <c r="OXD1058" s="330"/>
      <c r="OXE1058" s="330"/>
      <c r="OXF1058" s="330"/>
      <c r="OXG1058" s="330"/>
      <c r="OXH1058" s="330"/>
      <c r="OXI1058" s="330"/>
      <c r="OXJ1058" s="330"/>
      <c r="OXK1058" s="330"/>
      <c r="OXL1058" s="330"/>
      <c r="OXM1058" s="330"/>
      <c r="OXN1058" s="330"/>
      <c r="OXO1058" s="330"/>
      <c r="OXP1058" s="330"/>
      <c r="OXQ1058" s="330"/>
      <c r="OXR1058" s="330"/>
      <c r="OXS1058" s="330"/>
      <c r="OXT1058" s="330"/>
      <c r="OXU1058" s="330"/>
      <c r="OXV1058" s="330"/>
      <c r="OXW1058" s="330"/>
      <c r="OXX1058" s="330"/>
      <c r="OXY1058" s="330"/>
      <c r="OXZ1058" s="330"/>
      <c r="OYA1058" s="330"/>
      <c r="OYB1058" s="330"/>
      <c r="OYC1058" s="330"/>
      <c r="OYD1058" s="330"/>
      <c r="OYE1058" s="330"/>
      <c r="OYF1058" s="330"/>
      <c r="OYG1058" s="330"/>
      <c r="OYH1058" s="330"/>
      <c r="OYI1058" s="330"/>
      <c r="OYJ1058" s="330"/>
      <c r="OYK1058" s="330"/>
      <c r="OYL1058" s="330"/>
      <c r="OYM1058" s="330"/>
      <c r="OYN1058" s="330"/>
      <c r="OYO1058" s="330"/>
      <c r="OYP1058" s="330"/>
      <c r="OYQ1058" s="330"/>
      <c r="OYR1058" s="330"/>
      <c r="OYS1058" s="330"/>
      <c r="OYT1058" s="330"/>
      <c r="OYU1058" s="330"/>
      <c r="OYV1058" s="330"/>
      <c r="OYW1058" s="330"/>
      <c r="OYX1058" s="330"/>
      <c r="OYY1058" s="330"/>
      <c r="OYZ1058" s="330"/>
      <c r="OZA1058" s="330"/>
      <c r="OZB1058" s="330"/>
      <c r="OZC1058" s="330"/>
      <c r="OZD1058" s="330"/>
      <c r="OZE1058" s="330"/>
      <c r="OZF1058" s="330"/>
      <c r="OZG1058" s="330"/>
      <c r="OZH1058" s="330"/>
      <c r="OZI1058" s="330"/>
      <c r="OZJ1058" s="330"/>
      <c r="OZK1058" s="330"/>
      <c r="OZL1058" s="330"/>
      <c r="OZM1058" s="330"/>
      <c r="OZN1058" s="330"/>
      <c r="OZO1058" s="330"/>
      <c r="OZP1058" s="330"/>
      <c r="OZQ1058" s="330"/>
      <c r="OZR1058" s="330"/>
      <c r="OZS1058" s="330"/>
      <c r="OZT1058" s="330"/>
      <c r="OZU1058" s="330"/>
      <c r="OZV1058" s="330"/>
      <c r="OZW1058" s="330"/>
      <c r="OZX1058" s="330"/>
      <c r="OZY1058" s="330"/>
      <c r="OZZ1058" s="330"/>
      <c r="PAA1058" s="330"/>
      <c r="PAB1058" s="330"/>
      <c r="PAC1058" s="330"/>
      <c r="PAD1058" s="330"/>
      <c r="PAE1058" s="330"/>
      <c r="PAF1058" s="330"/>
      <c r="PAG1058" s="330"/>
      <c r="PAH1058" s="330"/>
      <c r="PAI1058" s="330"/>
      <c r="PAJ1058" s="330"/>
      <c r="PAK1058" s="330"/>
      <c r="PAL1058" s="330"/>
      <c r="PAM1058" s="330"/>
      <c r="PAN1058" s="330"/>
      <c r="PAO1058" s="330"/>
      <c r="PAP1058" s="330"/>
      <c r="PAQ1058" s="330"/>
      <c r="PAR1058" s="330"/>
      <c r="PAS1058" s="330"/>
      <c r="PAT1058" s="330"/>
      <c r="PAU1058" s="330"/>
      <c r="PAV1058" s="330"/>
      <c r="PAW1058" s="330"/>
      <c r="PAX1058" s="330"/>
      <c r="PAY1058" s="330"/>
      <c r="PAZ1058" s="330"/>
      <c r="PBA1058" s="330"/>
      <c r="PBB1058" s="330"/>
      <c r="PBC1058" s="330"/>
      <c r="PBD1058" s="330"/>
      <c r="PBE1058" s="330"/>
      <c r="PBF1058" s="330"/>
      <c r="PBG1058" s="330"/>
      <c r="PBH1058" s="330"/>
      <c r="PBI1058" s="330"/>
      <c r="PBJ1058" s="330"/>
      <c r="PBK1058" s="330"/>
      <c r="PBL1058" s="330"/>
      <c r="PBM1058" s="330"/>
      <c r="PBN1058" s="330"/>
      <c r="PBO1058" s="330"/>
      <c r="PBP1058" s="330"/>
      <c r="PBQ1058" s="330"/>
      <c r="PBR1058" s="330"/>
      <c r="PBS1058" s="330"/>
      <c r="PBT1058" s="330"/>
      <c r="PBU1058" s="330"/>
      <c r="PBV1058" s="330"/>
      <c r="PBW1058" s="330"/>
      <c r="PBX1058" s="330"/>
      <c r="PBY1058" s="330"/>
      <c r="PBZ1058" s="330"/>
      <c r="PCA1058" s="330"/>
      <c r="PCB1058" s="330"/>
      <c r="PCC1058" s="330"/>
      <c r="PCD1058" s="330"/>
      <c r="PCE1058" s="330"/>
      <c r="PCF1058" s="330"/>
      <c r="PCG1058" s="330"/>
      <c r="PCH1058" s="330"/>
      <c r="PCI1058" s="330"/>
      <c r="PCJ1058" s="330"/>
      <c r="PCK1058" s="330"/>
      <c r="PCL1058" s="330"/>
      <c r="PCM1058" s="330"/>
      <c r="PCN1058" s="330"/>
      <c r="PCO1058" s="330"/>
      <c r="PCP1058" s="330"/>
      <c r="PCQ1058" s="330"/>
      <c r="PCR1058" s="330"/>
      <c r="PCS1058" s="330"/>
      <c r="PCT1058" s="330"/>
      <c r="PCU1058" s="330"/>
      <c r="PCV1058" s="330"/>
      <c r="PCW1058" s="330"/>
      <c r="PCX1058" s="330"/>
      <c r="PCY1058" s="330"/>
      <c r="PCZ1058" s="330"/>
      <c r="PDA1058" s="330"/>
      <c r="PDB1058" s="330"/>
      <c r="PDC1058" s="330"/>
      <c r="PDD1058" s="330"/>
      <c r="PDE1058" s="330"/>
      <c r="PDF1058" s="330"/>
      <c r="PDG1058" s="330"/>
      <c r="PDH1058" s="330"/>
      <c r="PDI1058" s="330"/>
      <c r="PDJ1058" s="330"/>
      <c r="PDK1058" s="330"/>
      <c r="PDL1058" s="330"/>
      <c r="PDM1058" s="330"/>
      <c r="PDN1058" s="330"/>
      <c r="PDO1058" s="330"/>
      <c r="PDP1058" s="330"/>
      <c r="PDQ1058" s="330"/>
      <c r="PDR1058" s="330"/>
      <c r="PDS1058" s="330"/>
      <c r="PDT1058" s="330"/>
      <c r="PDU1058" s="330"/>
      <c r="PDV1058" s="330"/>
      <c r="PDW1058" s="330"/>
      <c r="PDX1058" s="330"/>
      <c r="PDY1058" s="330"/>
      <c r="PDZ1058" s="330"/>
      <c r="PEA1058" s="330"/>
      <c r="PEB1058" s="330"/>
      <c r="PEC1058" s="330"/>
      <c r="PED1058" s="330"/>
      <c r="PEE1058" s="330"/>
      <c r="PEF1058" s="330"/>
      <c r="PEG1058" s="330"/>
      <c r="PEH1058" s="330"/>
      <c r="PEI1058" s="330"/>
      <c r="PEJ1058" s="330"/>
      <c r="PEK1058" s="330"/>
      <c r="PEL1058" s="330"/>
      <c r="PEM1058" s="330"/>
      <c r="PEN1058" s="330"/>
      <c r="PEO1058" s="330"/>
      <c r="PEP1058" s="330"/>
      <c r="PEQ1058" s="330"/>
      <c r="PER1058" s="330"/>
      <c r="PES1058" s="330"/>
      <c r="PET1058" s="330"/>
      <c r="PEU1058" s="330"/>
      <c r="PEV1058" s="330"/>
      <c r="PEW1058" s="330"/>
      <c r="PEX1058" s="330"/>
      <c r="PEY1058" s="330"/>
      <c r="PEZ1058" s="330"/>
      <c r="PFA1058" s="330"/>
      <c r="PFB1058" s="330"/>
      <c r="PFC1058" s="330"/>
      <c r="PFD1058" s="330"/>
      <c r="PFE1058" s="330"/>
      <c r="PFF1058" s="330"/>
      <c r="PFG1058" s="330"/>
      <c r="PFH1058" s="330"/>
      <c r="PFI1058" s="330"/>
      <c r="PFJ1058" s="330"/>
      <c r="PFK1058" s="330"/>
      <c r="PFL1058" s="330"/>
      <c r="PFM1058" s="330"/>
      <c r="PFN1058" s="330"/>
      <c r="PFO1058" s="330"/>
      <c r="PFP1058" s="330"/>
      <c r="PFQ1058" s="330"/>
      <c r="PFR1058" s="330"/>
      <c r="PFS1058" s="330"/>
      <c r="PFT1058" s="330"/>
      <c r="PFU1058" s="330"/>
      <c r="PFV1058" s="330"/>
      <c r="PFW1058" s="330"/>
      <c r="PFX1058" s="330"/>
      <c r="PFY1058" s="330"/>
      <c r="PFZ1058" s="330"/>
      <c r="PGA1058" s="330"/>
      <c r="PGB1058" s="330"/>
      <c r="PGC1058" s="330"/>
      <c r="PGD1058" s="330"/>
      <c r="PGE1058" s="330"/>
      <c r="PGF1058" s="330"/>
      <c r="PGG1058" s="330"/>
      <c r="PGH1058" s="330"/>
      <c r="PGI1058" s="330"/>
      <c r="PGJ1058" s="330"/>
      <c r="PGK1058" s="330"/>
      <c r="PGL1058" s="330"/>
      <c r="PGM1058" s="330"/>
      <c r="PGN1058" s="330"/>
      <c r="PGO1058" s="330"/>
      <c r="PGP1058" s="330"/>
      <c r="PGQ1058" s="330"/>
      <c r="PGR1058" s="330"/>
      <c r="PGS1058" s="330"/>
      <c r="PGT1058" s="330"/>
      <c r="PGU1058" s="330"/>
      <c r="PGV1058" s="330"/>
      <c r="PGW1058" s="330"/>
      <c r="PGX1058" s="330"/>
      <c r="PGY1058" s="330"/>
      <c r="PGZ1058" s="330"/>
      <c r="PHA1058" s="330"/>
      <c r="PHB1058" s="330"/>
      <c r="PHC1058" s="330"/>
      <c r="PHD1058" s="330"/>
      <c r="PHE1058" s="330"/>
      <c r="PHF1058" s="330"/>
      <c r="PHG1058" s="330"/>
      <c r="PHH1058" s="330"/>
      <c r="PHI1058" s="330"/>
      <c r="PHJ1058" s="330"/>
      <c r="PHK1058" s="330"/>
      <c r="PHL1058" s="330"/>
      <c r="PHM1058" s="330"/>
      <c r="PHN1058" s="330"/>
      <c r="PHO1058" s="330"/>
      <c r="PHP1058" s="330"/>
      <c r="PHQ1058" s="330"/>
      <c r="PHR1058" s="330"/>
      <c r="PHS1058" s="330"/>
      <c r="PHT1058" s="330"/>
      <c r="PHU1058" s="330"/>
      <c r="PHV1058" s="330"/>
      <c r="PHW1058" s="330"/>
      <c r="PHX1058" s="330"/>
      <c r="PHY1058" s="330"/>
      <c r="PHZ1058" s="330"/>
      <c r="PIA1058" s="330"/>
      <c r="PIB1058" s="330"/>
      <c r="PIC1058" s="330"/>
      <c r="PID1058" s="330"/>
      <c r="PIE1058" s="330"/>
      <c r="PIF1058" s="330"/>
      <c r="PIG1058" s="330"/>
      <c r="PIH1058" s="330"/>
      <c r="PII1058" s="330"/>
      <c r="PIJ1058" s="330"/>
      <c r="PIK1058" s="330"/>
      <c r="PIL1058" s="330"/>
      <c r="PIM1058" s="330"/>
      <c r="PIN1058" s="330"/>
      <c r="PIO1058" s="330"/>
      <c r="PIP1058" s="330"/>
      <c r="PIQ1058" s="330"/>
      <c r="PIR1058" s="330"/>
      <c r="PIS1058" s="330"/>
      <c r="PIT1058" s="330"/>
      <c r="PIU1058" s="330"/>
      <c r="PIV1058" s="330"/>
      <c r="PIW1058" s="330"/>
      <c r="PIX1058" s="330"/>
      <c r="PIY1058" s="330"/>
      <c r="PIZ1058" s="330"/>
      <c r="PJA1058" s="330"/>
      <c r="PJB1058" s="330"/>
      <c r="PJC1058" s="330"/>
      <c r="PJD1058" s="330"/>
      <c r="PJE1058" s="330"/>
      <c r="PJF1058" s="330"/>
      <c r="PJG1058" s="330"/>
      <c r="PJH1058" s="330"/>
      <c r="PJI1058" s="330"/>
      <c r="PJJ1058" s="330"/>
      <c r="PJK1058" s="330"/>
      <c r="PJL1058" s="330"/>
      <c r="PJM1058" s="330"/>
      <c r="PJN1058" s="330"/>
      <c r="PJO1058" s="330"/>
      <c r="PJP1058" s="330"/>
      <c r="PJQ1058" s="330"/>
      <c r="PJR1058" s="330"/>
      <c r="PJS1058" s="330"/>
      <c r="PJT1058" s="330"/>
      <c r="PJU1058" s="330"/>
      <c r="PJV1058" s="330"/>
      <c r="PJW1058" s="330"/>
      <c r="PJX1058" s="330"/>
      <c r="PJY1058" s="330"/>
      <c r="PJZ1058" s="330"/>
      <c r="PKA1058" s="330"/>
      <c r="PKB1058" s="330"/>
      <c r="PKC1058" s="330"/>
      <c r="PKD1058" s="330"/>
      <c r="PKE1058" s="330"/>
      <c r="PKF1058" s="330"/>
      <c r="PKG1058" s="330"/>
      <c r="PKH1058" s="330"/>
      <c r="PKI1058" s="330"/>
      <c r="PKJ1058" s="330"/>
      <c r="PKK1058" s="330"/>
      <c r="PKL1058" s="330"/>
      <c r="PKM1058" s="330"/>
      <c r="PKN1058" s="330"/>
      <c r="PKO1058" s="330"/>
      <c r="PKP1058" s="330"/>
      <c r="PKQ1058" s="330"/>
      <c r="PKR1058" s="330"/>
      <c r="PKS1058" s="330"/>
      <c r="PKT1058" s="330"/>
      <c r="PKU1058" s="330"/>
      <c r="PKV1058" s="330"/>
      <c r="PKW1058" s="330"/>
      <c r="PKX1058" s="330"/>
      <c r="PKY1058" s="330"/>
      <c r="PKZ1058" s="330"/>
      <c r="PLA1058" s="330"/>
      <c r="PLB1058" s="330"/>
      <c r="PLC1058" s="330"/>
      <c r="PLD1058" s="330"/>
      <c r="PLE1058" s="330"/>
      <c r="PLF1058" s="330"/>
      <c r="PLG1058" s="330"/>
      <c r="PLH1058" s="330"/>
      <c r="PLI1058" s="330"/>
      <c r="PLJ1058" s="330"/>
      <c r="PLK1058" s="330"/>
      <c r="PLL1058" s="330"/>
      <c r="PLM1058" s="330"/>
      <c r="PLN1058" s="330"/>
      <c r="PLO1058" s="330"/>
      <c r="PLP1058" s="330"/>
      <c r="PLQ1058" s="330"/>
      <c r="PLR1058" s="330"/>
      <c r="PLS1058" s="330"/>
      <c r="PLT1058" s="330"/>
      <c r="PLU1058" s="330"/>
      <c r="PLV1058" s="330"/>
      <c r="PLW1058" s="330"/>
      <c r="PLX1058" s="330"/>
      <c r="PLY1058" s="330"/>
      <c r="PLZ1058" s="330"/>
      <c r="PMA1058" s="330"/>
      <c r="PMB1058" s="330"/>
      <c r="PMC1058" s="330"/>
      <c r="PMD1058" s="330"/>
      <c r="PME1058" s="330"/>
      <c r="PMF1058" s="330"/>
      <c r="PMG1058" s="330"/>
      <c r="PMH1058" s="330"/>
      <c r="PMI1058" s="330"/>
      <c r="PMJ1058" s="330"/>
      <c r="PMK1058" s="330"/>
      <c r="PML1058" s="330"/>
      <c r="PMM1058" s="330"/>
      <c r="PMN1058" s="330"/>
      <c r="PMO1058" s="330"/>
      <c r="PMP1058" s="330"/>
      <c r="PMQ1058" s="330"/>
      <c r="PMR1058" s="330"/>
      <c r="PMS1058" s="330"/>
      <c r="PMT1058" s="330"/>
      <c r="PMU1058" s="330"/>
      <c r="PMV1058" s="330"/>
      <c r="PMW1058" s="330"/>
      <c r="PMX1058" s="330"/>
      <c r="PMY1058" s="330"/>
      <c r="PMZ1058" s="330"/>
      <c r="PNA1058" s="330"/>
      <c r="PNB1058" s="330"/>
      <c r="PNC1058" s="330"/>
      <c r="PND1058" s="330"/>
      <c r="PNE1058" s="330"/>
      <c r="PNF1058" s="330"/>
      <c r="PNG1058" s="330"/>
      <c r="PNH1058" s="330"/>
      <c r="PNI1058" s="330"/>
      <c r="PNJ1058" s="330"/>
      <c r="PNK1058" s="330"/>
      <c r="PNL1058" s="330"/>
      <c r="PNM1058" s="330"/>
      <c r="PNN1058" s="330"/>
      <c r="PNO1058" s="330"/>
      <c r="PNP1058" s="330"/>
      <c r="PNQ1058" s="330"/>
      <c r="PNR1058" s="330"/>
      <c r="PNS1058" s="330"/>
      <c r="PNT1058" s="330"/>
      <c r="PNU1058" s="330"/>
      <c r="PNV1058" s="330"/>
      <c r="PNW1058" s="330"/>
      <c r="PNX1058" s="330"/>
      <c r="PNY1058" s="330"/>
      <c r="PNZ1058" s="330"/>
      <c r="POA1058" s="330"/>
      <c r="POB1058" s="330"/>
      <c r="POC1058" s="330"/>
      <c r="POD1058" s="330"/>
      <c r="POE1058" s="330"/>
      <c r="POF1058" s="330"/>
      <c r="POG1058" s="330"/>
      <c r="POH1058" s="330"/>
      <c r="POI1058" s="330"/>
      <c r="POJ1058" s="330"/>
      <c r="POK1058" s="330"/>
      <c r="POL1058" s="330"/>
      <c r="POM1058" s="330"/>
      <c r="PON1058" s="330"/>
      <c r="POO1058" s="330"/>
      <c r="POP1058" s="330"/>
      <c r="POQ1058" s="330"/>
      <c r="POR1058" s="330"/>
      <c r="POS1058" s="330"/>
      <c r="POT1058" s="330"/>
      <c r="POU1058" s="330"/>
      <c r="POV1058" s="330"/>
      <c r="POW1058" s="330"/>
      <c r="POX1058" s="330"/>
      <c r="POY1058" s="330"/>
      <c r="POZ1058" s="330"/>
      <c r="PPA1058" s="330"/>
      <c r="PPB1058" s="330"/>
      <c r="PPC1058" s="330"/>
      <c r="PPD1058" s="330"/>
      <c r="PPE1058" s="330"/>
      <c r="PPF1058" s="330"/>
      <c r="PPG1058" s="330"/>
      <c r="PPH1058" s="330"/>
      <c r="PPI1058" s="330"/>
      <c r="PPJ1058" s="330"/>
      <c r="PPK1058" s="330"/>
      <c r="PPL1058" s="330"/>
      <c r="PPM1058" s="330"/>
      <c r="PPN1058" s="330"/>
      <c r="PPO1058" s="330"/>
      <c r="PPP1058" s="330"/>
      <c r="PPQ1058" s="330"/>
      <c r="PPR1058" s="330"/>
      <c r="PPS1058" s="330"/>
      <c r="PPT1058" s="330"/>
      <c r="PPU1058" s="330"/>
      <c r="PPV1058" s="330"/>
      <c r="PPW1058" s="330"/>
      <c r="PPX1058" s="330"/>
      <c r="PPY1058" s="330"/>
      <c r="PPZ1058" s="330"/>
      <c r="PQA1058" s="330"/>
      <c r="PQB1058" s="330"/>
      <c r="PQC1058" s="330"/>
      <c r="PQD1058" s="330"/>
      <c r="PQE1058" s="330"/>
      <c r="PQF1058" s="330"/>
      <c r="PQG1058" s="330"/>
      <c r="PQH1058" s="330"/>
      <c r="PQI1058" s="330"/>
      <c r="PQJ1058" s="330"/>
      <c r="PQK1058" s="330"/>
      <c r="PQL1058" s="330"/>
      <c r="PQM1058" s="330"/>
      <c r="PQN1058" s="330"/>
      <c r="PQO1058" s="330"/>
      <c r="PQP1058" s="330"/>
      <c r="PQQ1058" s="330"/>
      <c r="PQR1058" s="330"/>
      <c r="PQS1058" s="330"/>
      <c r="PQT1058" s="330"/>
      <c r="PQU1058" s="330"/>
      <c r="PQV1058" s="330"/>
      <c r="PQW1058" s="330"/>
      <c r="PQX1058" s="330"/>
      <c r="PQY1058" s="330"/>
      <c r="PQZ1058" s="330"/>
      <c r="PRA1058" s="330"/>
      <c r="PRB1058" s="330"/>
      <c r="PRC1058" s="330"/>
      <c r="PRD1058" s="330"/>
      <c r="PRE1058" s="330"/>
      <c r="PRF1058" s="330"/>
      <c r="PRG1058" s="330"/>
      <c r="PRH1058" s="330"/>
      <c r="PRI1058" s="330"/>
      <c r="PRJ1058" s="330"/>
      <c r="PRK1058" s="330"/>
      <c r="PRL1058" s="330"/>
      <c r="PRM1058" s="330"/>
      <c r="PRN1058" s="330"/>
      <c r="PRO1058" s="330"/>
      <c r="PRP1058" s="330"/>
      <c r="PRQ1058" s="330"/>
      <c r="PRR1058" s="330"/>
      <c r="PRS1058" s="330"/>
      <c r="PRT1058" s="330"/>
      <c r="PRU1058" s="330"/>
      <c r="PRV1058" s="330"/>
      <c r="PRW1058" s="330"/>
      <c r="PRX1058" s="330"/>
      <c r="PRY1058" s="330"/>
      <c r="PRZ1058" s="330"/>
      <c r="PSA1058" s="330"/>
      <c r="PSB1058" s="330"/>
      <c r="PSC1058" s="330"/>
      <c r="PSD1058" s="330"/>
      <c r="PSE1058" s="330"/>
      <c r="PSF1058" s="330"/>
      <c r="PSG1058" s="330"/>
      <c r="PSH1058" s="330"/>
      <c r="PSI1058" s="330"/>
      <c r="PSJ1058" s="330"/>
      <c r="PSK1058" s="330"/>
      <c r="PSL1058" s="330"/>
      <c r="PSM1058" s="330"/>
      <c r="PSN1058" s="330"/>
      <c r="PSO1058" s="330"/>
      <c r="PSP1058" s="330"/>
      <c r="PSQ1058" s="330"/>
      <c r="PSR1058" s="330"/>
      <c r="PSS1058" s="330"/>
      <c r="PST1058" s="330"/>
      <c r="PSU1058" s="330"/>
      <c r="PSV1058" s="330"/>
      <c r="PSW1058" s="330"/>
      <c r="PSX1058" s="330"/>
      <c r="PSY1058" s="330"/>
      <c r="PSZ1058" s="330"/>
      <c r="PTA1058" s="330"/>
      <c r="PTB1058" s="330"/>
      <c r="PTC1058" s="330"/>
      <c r="PTD1058" s="330"/>
      <c r="PTE1058" s="330"/>
      <c r="PTF1058" s="330"/>
      <c r="PTG1058" s="330"/>
      <c r="PTH1058" s="330"/>
      <c r="PTI1058" s="330"/>
      <c r="PTJ1058" s="330"/>
      <c r="PTK1058" s="330"/>
      <c r="PTL1058" s="330"/>
      <c r="PTM1058" s="330"/>
      <c r="PTN1058" s="330"/>
      <c r="PTO1058" s="330"/>
      <c r="PTP1058" s="330"/>
      <c r="PTQ1058" s="330"/>
      <c r="PTR1058" s="330"/>
      <c r="PTS1058" s="330"/>
      <c r="PTT1058" s="330"/>
      <c r="PTU1058" s="330"/>
      <c r="PTV1058" s="330"/>
      <c r="PTW1058" s="330"/>
      <c r="PTX1058" s="330"/>
      <c r="PTY1058" s="330"/>
      <c r="PTZ1058" s="330"/>
      <c r="PUA1058" s="330"/>
      <c r="PUB1058" s="330"/>
      <c r="PUC1058" s="330"/>
      <c r="PUD1058" s="330"/>
      <c r="PUE1058" s="330"/>
      <c r="PUF1058" s="330"/>
      <c r="PUG1058" s="330"/>
      <c r="PUH1058" s="330"/>
      <c r="PUI1058" s="330"/>
      <c r="PUJ1058" s="330"/>
      <c r="PUK1058" s="330"/>
      <c r="PUL1058" s="330"/>
      <c r="PUM1058" s="330"/>
      <c r="PUN1058" s="330"/>
      <c r="PUO1058" s="330"/>
      <c r="PUP1058" s="330"/>
      <c r="PUQ1058" s="330"/>
      <c r="PUR1058" s="330"/>
      <c r="PUS1058" s="330"/>
      <c r="PUT1058" s="330"/>
      <c r="PUU1058" s="330"/>
      <c r="PUV1058" s="330"/>
      <c r="PUW1058" s="330"/>
      <c r="PUX1058" s="330"/>
      <c r="PUY1058" s="330"/>
      <c r="PUZ1058" s="330"/>
      <c r="PVA1058" s="330"/>
      <c r="PVB1058" s="330"/>
      <c r="PVC1058" s="330"/>
      <c r="PVD1058" s="330"/>
      <c r="PVE1058" s="330"/>
      <c r="PVF1058" s="330"/>
      <c r="PVG1058" s="330"/>
      <c r="PVH1058" s="330"/>
      <c r="PVI1058" s="330"/>
      <c r="PVJ1058" s="330"/>
      <c r="PVK1058" s="330"/>
      <c r="PVL1058" s="330"/>
      <c r="PVM1058" s="330"/>
      <c r="PVN1058" s="330"/>
      <c r="PVO1058" s="330"/>
      <c r="PVP1058" s="330"/>
      <c r="PVQ1058" s="330"/>
      <c r="PVR1058" s="330"/>
      <c r="PVS1058" s="330"/>
      <c r="PVT1058" s="330"/>
      <c r="PVU1058" s="330"/>
      <c r="PVV1058" s="330"/>
      <c r="PVW1058" s="330"/>
      <c r="PVX1058" s="330"/>
      <c r="PVY1058" s="330"/>
      <c r="PVZ1058" s="330"/>
      <c r="PWA1058" s="330"/>
      <c r="PWB1058" s="330"/>
      <c r="PWC1058" s="330"/>
      <c r="PWD1058" s="330"/>
      <c r="PWE1058" s="330"/>
      <c r="PWF1058" s="330"/>
      <c r="PWG1058" s="330"/>
      <c r="PWH1058" s="330"/>
      <c r="PWI1058" s="330"/>
      <c r="PWJ1058" s="330"/>
      <c r="PWK1058" s="330"/>
      <c r="PWL1058" s="330"/>
      <c r="PWM1058" s="330"/>
      <c r="PWN1058" s="330"/>
      <c r="PWO1058" s="330"/>
      <c r="PWP1058" s="330"/>
      <c r="PWQ1058" s="330"/>
      <c r="PWR1058" s="330"/>
      <c r="PWS1058" s="330"/>
      <c r="PWT1058" s="330"/>
      <c r="PWU1058" s="330"/>
      <c r="PWV1058" s="330"/>
      <c r="PWW1058" s="330"/>
      <c r="PWX1058" s="330"/>
      <c r="PWY1058" s="330"/>
      <c r="PWZ1058" s="330"/>
      <c r="PXA1058" s="330"/>
      <c r="PXB1058" s="330"/>
      <c r="PXC1058" s="330"/>
      <c r="PXD1058" s="330"/>
      <c r="PXE1058" s="330"/>
      <c r="PXF1058" s="330"/>
      <c r="PXG1058" s="330"/>
      <c r="PXH1058" s="330"/>
      <c r="PXI1058" s="330"/>
      <c r="PXJ1058" s="330"/>
      <c r="PXK1058" s="330"/>
      <c r="PXL1058" s="330"/>
      <c r="PXM1058" s="330"/>
      <c r="PXN1058" s="330"/>
      <c r="PXO1058" s="330"/>
      <c r="PXP1058" s="330"/>
      <c r="PXQ1058" s="330"/>
      <c r="PXR1058" s="330"/>
      <c r="PXS1058" s="330"/>
      <c r="PXT1058" s="330"/>
      <c r="PXU1058" s="330"/>
      <c r="PXV1058" s="330"/>
      <c r="PXW1058" s="330"/>
      <c r="PXX1058" s="330"/>
      <c r="PXY1058" s="330"/>
      <c r="PXZ1058" s="330"/>
      <c r="PYA1058" s="330"/>
      <c r="PYB1058" s="330"/>
      <c r="PYC1058" s="330"/>
      <c r="PYD1058" s="330"/>
      <c r="PYE1058" s="330"/>
      <c r="PYF1058" s="330"/>
      <c r="PYG1058" s="330"/>
      <c r="PYH1058" s="330"/>
      <c r="PYI1058" s="330"/>
      <c r="PYJ1058" s="330"/>
      <c r="PYK1058" s="330"/>
      <c r="PYL1058" s="330"/>
      <c r="PYM1058" s="330"/>
      <c r="PYN1058" s="330"/>
      <c r="PYO1058" s="330"/>
      <c r="PYP1058" s="330"/>
      <c r="PYQ1058" s="330"/>
      <c r="PYR1058" s="330"/>
      <c r="PYS1058" s="330"/>
      <c r="PYT1058" s="330"/>
      <c r="PYU1058" s="330"/>
      <c r="PYV1058" s="330"/>
      <c r="PYW1058" s="330"/>
      <c r="PYX1058" s="330"/>
      <c r="PYY1058" s="330"/>
      <c r="PYZ1058" s="330"/>
      <c r="PZA1058" s="330"/>
      <c r="PZB1058" s="330"/>
      <c r="PZC1058" s="330"/>
      <c r="PZD1058" s="330"/>
      <c r="PZE1058" s="330"/>
      <c r="PZF1058" s="330"/>
      <c r="PZG1058" s="330"/>
      <c r="PZH1058" s="330"/>
      <c r="PZI1058" s="330"/>
      <c r="PZJ1058" s="330"/>
      <c r="PZK1058" s="330"/>
      <c r="PZL1058" s="330"/>
      <c r="PZM1058" s="330"/>
      <c r="PZN1058" s="330"/>
      <c r="PZO1058" s="330"/>
      <c r="PZP1058" s="330"/>
      <c r="PZQ1058" s="330"/>
      <c r="PZR1058" s="330"/>
      <c r="PZS1058" s="330"/>
      <c r="PZT1058" s="330"/>
      <c r="PZU1058" s="330"/>
      <c r="PZV1058" s="330"/>
      <c r="PZW1058" s="330"/>
      <c r="PZX1058" s="330"/>
      <c r="PZY1058" s="330"/>
      <c r="PZZ1058" s="330"/>
      <c r="QAA1058" s="330"/>
      <c r="QAB1058" s="330"/>
      <c r="QAC1058" s="330"/>
      <c r="QAD1058" s="330"/>
      <c r="QAE1058" s="330"/>
      <c r="QAF1058" s="330"/>
      <c r="QAG1058" s="330"/>
      <c r="QAH1058" s="330"/>
      <c r="QAI1058" s="330"/>
      <c r="QAJ1058" s="330"/>
      <c r="QAK1058" s="330"/>
      <c r="QAL1058" s="330"/>
      <c r="QAM1058" s="330"/>
      <c r="QAN1058" s="330"/>
      <c r="QAO1058" s="330"/>
      <c r="QAP1058" s="330"/>
      <c r="QAQ1058" s="330"/>
      <c r="QAR1058" s="330"/>
      <c r="QAS1058" s="330"/>
      <c r="QAT1058" s="330"/>
      <c r="QAU1058" s="330"/>
      <c r="QAV1058" s="330"/>
      <c r="QAW1058" s="330"/>
      <c r="QAX1058" s="330"/>
      <c r="QAY1058" s="330"/>
      <c r="QAZ1058" s="330"/>
      <c r="QBA1058" s="330"/>
      <c r="QBB1058" s="330"/>
      <c r="QBC1058" s="330"/>
      <c r="QBD1058" s="330"/>
      <c r="QBE1058" s="330"/>
      <c r="QBF1058" s="330"/>
      <c r="QBG1058" s="330"/>
      <c r="QBH1058" s="330"/>
      <c r="QBI1058" s="330"/>
      <c r="QBJ1058" s="330"/>
      <c r="QBK1058" s="330"/>
      <c r="QBL1058" s="330"/>
      <c r="QBM1058" s="330"/>
      <c r="QBN1058" s="330"/>
      <c r="QBO1058" s="330"/>
      <c r="QBP1058" s="330"/>
      <c r="QBQ1058" s="330"/>
      <c r="QBR1058" s="330"/>
      <c r="QBS1058" s="330"/>
      <c r="QBT1058" s="330"/>
      <c r="QBU1058" s="330"/>
      <c r="QBV1058" s="330"/>
      <c r="QBW1058" s="330"/>
      <c r="QBX1058" s="330"/>
      <c r="QBY1058" s="330"/>
      <c r="QBZ1058" s="330"/>
      <c r="QCA1058" s="330"/>
      <c r="QCB1058" s="330"/>
      <c r="QCC1058" s="330"/>
      <c r="QCD1058" s="330"/>
      <c r="QCE1058" s="330"/>
      <c r="QCF1058" s="330"/>
      <c r="QCG1058" s="330"/>
      <c r="QCH1058" s="330"/>
      <c r="QCI1058" s="330"/>
      <c r="QCJ1058" s="330"/>
      <c r="QCK1058" s="330"/>
      <c r="QCL1058" s="330"/>
      <c r="QCM1058" s="330"/>
      <c r="QCN1058" s="330"/>
      <c r="QCO1058" s="330"/>
      <c r="QCP1058" s="330"/>
      <c r="QCQ1058" s="330"/>
      <c r="QCR1058" s="330"/>
      <c r="QCS1058" s="330"/>
      <c r="QCT1058" s="330"/>
      <c r="QCU1058" s="330"/>
      <c r="QCV1058" s="330"/>
      <c r="QCW1058" s="330"/>
      <c r="QCX1058" s="330"/>
      <c r="QCY1058" s="330"/>
      <c r="QCZ1058" s="330"/>
      <c r="QDA1058" s="330"/>
      <c r="QDB1058" s="330"/>
      <c r="QDC1058" s="330"/>
      <c r="QDD1058" s="330"/>
      <c r="QDE1058" s="330"/>
      <c r="QDF1058" s="330"/>
      <c r="QDG1058" s="330"/>
      <c r="QDH1058" s="330"/>
      <c r="QDI1058" s="330"/>
      <c r="QDJ1058" s="330"/>
      <c r="QDK1058" s="330"/>
      <c r="QDL1058" s="330"/>
      <c r="QDM1058" s="330"/>
      <c r="QDN1058" s="330"/>
      <c r="QDO1058" s="330"/>
      <c r="QDP1058" s="330"/>
      <c r="QDQ1058" s="330"/>
      <c r="QDR1058" s="330"/>
      <c r="QDS1058" s="330"/>
      <c r="QDT1058" s="330"/>
      <c r="QDU1058" s="330"/>
      <c r="QDV1058" s="330"/>
      <c r="QDW1058" s="330"/>
      <c r="QDX1058" s="330"/>
      <c r="QDY1058" s="330"/>
      <c r="QDZ1058" s="330"/>
      <c r="QEA1058" s="330"/>
      <c r="QEB1058" s="330"/>
      <c r="QEC1058" s="330"/>
      <c r="QED1058" s="330"/>
      <c r="QEE1058" s="330"/>
      <c r="QEF1058" s="330"/>
      <c r="QEG1058" s="330"/>
      <c r="QEH1058" s="330"/>
      <c r="QEI1058" s="330"/>
      <c r="QEJ1058" s="330"/>
      <c r="QEK1058" s="330"/>
      <c r="QEL1058" s="330"/>
      <c r="QEM1058" s="330"/>
      <c r="QEN1058" s="330"/>
      <c r="QEO1058" s="330"/>
      <c r="QEP1058" s="330"/>
      <c r="QEQ1058" s="330"/>
      <c r="QER1058" s="330"/>
      <c r="QES1058" s="330"/>
      <c r="QET1058" s="330"/>
      <c r="QEU1058" s="330"/>
      <c r="QEV1058" s="330"/>
      <c r="QEW1058" s="330"/>
      <c r="QEX1058" s="330"/>
      <c r="QEY1058" s="330"/>
      <c r="QEZ1058" s="330"/>
      <c r="QFA1058" s="330"/>
      <c r="QFB1058" s="330"/>
      <c r="QFC1058" s="330"/>
      <c r="QFD1058" s="330"/>
      <c r="QFE1058" s="330"/>
      <c r="QFF1058" s="330"/>
      <c r="QFG1058" s="330"/>
      <c r="QFH1058" s="330"/>
      <c r="QFI1058" s="330"/>
      <c r="QFJ1058" s="330"/>
      <c r="QFK1058" s="330"/>
      <c r="QFL1058" s="330"/>
      <c r="QFM1058" s="330"/>
      <c r="QFN1058" s="330"/>
      <c r="QFO1058" s="330"/>
      <c r="QFP1058" s="330"/>
      <c r="QFQ1058" s="330"/>
      <c r="QFR1058" s="330"/>
      <c r="QFS1058" s="330"/>
      <c r="QFT1058" s="330"/>
      <c r="QFU1058" s="330"/>
      <c r="QFV1058" s="330"/>
      <c r="QFW1058" s="330"/>
      <c r="QFX1058" s="330"/>
      <c r="QFY1058" s="330"/>
      <c r="QFZ1058" s="330"/>
      <c r="QGA1058" s="330"/>
      <c r="QGB1058" s="330"/>
      <c r="QGC1058" s="330"/>
      <c r="QGD1058" s="330"/>
      <c r="QGE1058" s="330"/>
      <c r="QGF1058" s="330"/>
      <c r="QGG1058" s="330"/>
      <c r="QGH1058" s="330"/>
      <c r="QGI1058" s="330"/>
      <c r="QGJ1058" s="330"/>
      <c r="QGK1058" s="330"/>
      <c r="QGL1058" s="330"/>
      <c r="QGM1058" s="330"/>
      <c r="QGN1058" s="330"/>
      <c r="QGO1058" s="330"/>
      <c r="QGP1058" s="330"/>
      <c r="QGQ1058" s="330"/>
      <c r="QGR1058" s="330"/>
      <c r="QGS1058" s="330"/>
      <c r="QGT1058" s="330"/>
      <c r="QGU1058" s="330"/>
      <c r="QGV1058" s="330"/>
      <c r="QGW1058" s="330"/>
      <c r="QGX1058" s="330"/>
      <c r="QGY1058" s="330"/>
      <c r="QGZ1058" s="330"/>
      <c r="QHA1058" s="330"/>
      <c r="QHB1058" s="330"/>
      <c r="QHC1058" s="330"/>
      <c r="QHD1058" s="330"/>
      <c r="QHE1058" s="330"/>
      <c r="QHF1058" s="330"/>
      <c r="QHG1058" s="330"/>
      <c r="QHH1058" s="330"/>
      <c r="QHI1058" s="330"/>
      <c r="QHJ1058" s="330"/>
      <c r="QHK1058" s="330"/>
      <c r="QHL1058" s="330"/>
      <c r="QHM1058" s="330"/>
      <c r="QHN1058" s="330"/>
      <c r="QHO1058" s="330"/>
      <c r="QHP1058" s="330"/>
      <c r="QHQ1058" s="330"/>
      <c r="QHR1058" s="330"/>
      <c r="QHS1058" s="330"/>
      <c r="QHT1058" s="330"/>
      <c r="QHU1058" s="330"/>
      <c r="QHV1058" s="330"/>
      <c r="QHW1058" s="330"/>
      <c r="QHX1058" s="330"/>
      <c r="QHY1058" s="330"/>
      <c r="QHZ1058" s="330"/>
      <c r="QIA1058" s="330"/>
      <c r="QIB1058" s="330"/>
      <c r="QIC1058" s="330"/>
      <c r="QID1058" s="330"/>
      <c r="QIE1058" s="330"/>
      <c r="QIF1058" s="330"/>
      <c r="QIG1058" s="330"/>
      <c r="QIH1058" s="330"/>
      <c r="QII1058" s="330"/>
      <c r="QIJ1058" s="330"/>
      <c r="QIK1058" s="330"/>
      <c r="QIL1058" s="330"/>
      <c r="QIM1058" s="330"/>
      <c r="QIN1058" s="330"/>
      <c r="QIO1058" s="330"/>
      <c r="QIP1058" s="330"/>
      <c r="QIQ1058" s="330"/>
      <c r="QIR1058" s="330"/>
      <c r="QIS1058" s="330"/>
      <c r="QIT1058" s="330"/>
      <c r="QIU1058" s="330"/>
      <c r="QIV1058" s="330"/>
      <c r="QIW1058" s="330"/>
      <c r="QIX1058" s="330"/>
      <c r="QIY1058" s="330"/>
      <c r="QIZ1058" s="330"/>
      <c r="QJA1058" s="330"/>
      <c r="QJB1058" s="330"/>
      <c r="QJC1058" s="330"/>
      <c r="QJD1058" s="330"/>
      <c r="QJE1058" s="330"/>
      <c r="QJF1058" s="330"/>
      <c r="QJG1058" s="330"/>
      <c r="QJH1058" s="330"/>
      <c r="QJI1058" s="330"/>
      <c r="QJJ1058" s="330"/>
      <c r="QJK1058" s="330"/>
      <c r="QJL1058" s="330"/>
      <c r="QJM1058" s="330"/>
      <c r="QJN1058" s="330"/>
      <c r="QJO1058" s="330"/>
      <c r="QJP1058" s="330"/>
      <c r="QJQ1058" s="330"/>
      <c r="QJR1058" s="330"/>
      <c r="QJS1058" s="330"/>
      <c r="QJT1058" s="330"/>
      <c r="QJU1058" s="330"/>
      <c r="QJV1058" s="330"/>
      <c r="QJW1058" s="330"/>
      <c r="QJX1058" s="330"/>
      <c r="QJY1058" s="330"/>
      <c r="QJZ1058" s="330"/>
      <c r="QKA1058" s="330"/>
      <c r="QKB1058" s="330"/>
      <c r="QKC1058" s="330"/>
      <c r="QKD1058" s="330"/>
      <c r="QKE1058" s="330"/>
      <c r="QKF1058" s="330"/>
      <c r="QKG1058" s="330"/>
      <c r="QKH1058" s="330"/>
      <c r="QKI1058" s="330"/>
      <c r="QKJ1058" s="330"/>
      <c r="QKK1058" s="330"/>
      <c r="QKL1058" s="330"/>
      <c r="QKM1058" s="330"/>
      <c r="QKN1058" s="330"/>
      <c r="QKO1058" s="330"/>
      <c r="QKP1058" s="330"/>
      <c r="QKQ1058" s="330"/>
      <c r="QKR1058" s="330"/>
      <c r="QKS1058" s="330"/>
      <c r="QKT1058" s="330"/>
      <c r="QKU1058" s="330"/>
      <c r="QKV1058" s="330"/>
      <c r="QKW1058" s="330"/>
      <c r="QKX1058" s="330"/>
      <c r="QKY1058" s="330"/>
      <c r="QKZ1058" s="330"/>
      <c r="QLA1058" s="330"/>
      <c r="QLB1058" s="330"/>
      <c r="QLC1058" s="330"/>
      <c r="QLD1058" s="330"/>
      <c r="QLE1058" s="330"/>
      <c r="QLF1058" s="330"/>
      <c r="QLG1058" s="330"/>
      <c r="QLH1058" s="330"/>
      <c r="QLI1058" s="330"/>
      <c r="QLJ1058" s="330"/>
      <c r="QLK1058" s="330"/>
      <c r="QLL1058" s="330"/>
      <c r="QLM1058" s="330"/>
      <c r="QLN1058" s="330"/>
      <c r="QLO1058" s="330"/>
      <c r="QLP1058" s="330"/>
      <c r="QLQ1058" s="330"/>
      <c r="QLR1058" s="330"/>
      <c r="QLS1058" s="330"/>
      <c r="QLT1058" s="330"/>
      <c r="QLU1058" s="330"/>
      <c r="QLV1058" s="330"/>
      <c r="QLW1058" s="330"/>
      <c r="QLX1058" s="330"/>
      <c r="QLY1058" s="330"/>
      <c r="QLZ1058" s="330"/>
      <c r="QMA1058" s="330"/>
      <c r="QMB1058" s="330"/>
      <c r="QMC1058" s="330"/>
      <c r="QMD1058" s="330"/>
      <c r="QME1058" s="330"/>
      <c r="QMF1058" s="330"/>
      <c r="QMG1058" s="330"/>
      <c r="QMH1058" s="330"/>
      <c r="QMI1058" s="330"/>
      <c r="QMJ1058" s="330"/>
      <c r="QMK1058" s="330"/>
      <c r="QML1058" s="330"/>
      <c r="QMM1058" s="330"/>
      <c r="QMN1058" s="330"/>
      <c r="QMO1058" s="330"/>
      <c r="QMP1058" s="330"/>
      <c r="QMQ1058" s="330"/>
      <c r="QMR1058" s="330"/>
      <c r="QMS1058" s="330"/>
      <c r="QMT1058" s="330"/>
      <c r="QMU1058" s="330"/>
      <c r="QMV1058" s="330"/>
      <c r="QMW1058" s="330"/>
      <c r="QMX1058" s="330"/>
      <c r="QMY1058" s="330"/>
      <c r="QMZ1058" s="330"/>
      <c r="QNA1058" s="330"/>
      <c r="QNB1058" s="330"/>
      <c r="QNC1058" s="330"/>
      <c r="QND1058" s="330"/>
      <c r="QNE1058" s="330"/>
      <c r="QNF1058" s="330"/>
      <c r="QNG1058" s="330"/>
      <c r="QNH1058" s="330"/>
      <c r="QNI1058" s="330"/>
      <c r="QNJ1058" s="330"/>
      <c r="QNK1058" s="330"/>
      <c r="QNL1058" s="330"/>
      <c r="QNM1058" s="330"/>
      <c r="QNN1058" s="330"/>
      <c r="QNO1058" s="330"/>
      <c r="QNP1058" s="330"/>
      <c r="QNQ1058" s="330"/>
      <c r="QNR1058" s="330"/>
      <c r="QNS1058" s="330"/>
      <c r="QNT1058" s="330"/>
      <c r="QNU1058" s="330"/>
      <c r="QNV1058" s="330"/>
      <c r="QNW1058" s="330"/>
      <c r="QNX1058" s="330"/>
      <c r="QNY1058" s="330"/>
      <c r="QNZ1058" s="330"/>
      <c r="QOA1058" s="330"/>
      <c r="QOB1058" s="330"/>
      <c r="QOC1058" s="330"/>
      <c r="QOD1058" s="330"/>
      <c r="QOE1058" s="330"/>
      <c r="QOF1058" s="330"/>
      <c r="QOG1058" s="330"/>
      <c r="QOH1058" s="330"/>
      <c r="QOI1058" s="330"/>
      <c r="QOJ1058" s="330"/>
      <c r="QOK1058" s="330"/>
      <c r="QOL1058" s="330"/>
      <c r="QOM1058" s="330"/>
      <c r="QON1058" s="330"/>
      <c r="QOO1058" s="330"/>
      <c r="QOP1058" s="330"/>
      <c r="QOQ1058" s="330"/>
      <c r="QOR1058" s="330"/>
      <c r="QOS1058" s="330"/>
      <c r="QOT1058" s="330"/>
      <c r="QOU1058" s="330"/>
      <c r="QOV1058" s="330"/>
      <c r="QOW1058" s="330"/>
      <c r="QOX1058" s="330"/>
      <c r="QOY1058" s="330"/>
      <c r="QOZ1058" s="330"/>
      <c r="QPA1058" s="330"/>
      <c r="QPB1058" s="330"/>
      <c r="QPC1058" s="330"/>
      <c r="QPD1058" s="330"/>
      <c r="QPE1058" s="330"/>
      <c r="QPF1058" s="330"/>
      <c r="QPG1058" s="330"/>
      <c r="QPH1058" s="330"/>
      <c r="QPI1058" s="330"/>
      <c r="QPJ1058" s="330"/>
      <c r="QPK1058" s="330"/>
      <c r="QPL1058" s="330"/>
      <c r="QPM1058" s="330"/>
      <c r="QPN1058" s="330"/>
      <c r="QPO1058" s="330"/>
      <c r="QPP1058" s="330"/>
      <c r="QPQ1058" s="330"/>
      <c r="QPR1058" s="330"/>
      <c r="QPS1058" s="330"/>
      <c r="QPT1058" s="330"/>
      <c r="QPU1058" s="330"/>
      <c r="QPV1058" s="330"/>
      <c r="QPW1058" s="330"/>
      <c r="QPX1058" s="330"/>
      <c r="QPY1058" s="330"/>
      <c r="QPZ1058" s="330"/>
      <c r="QQA1058" s="330"/>
      <c r="QQB1058" s="330"/>
      <c r="QQC1058" s="330"/>
      <c r="QQD1058" s="330"/>
      <c r="QQE1058" s="330"/>
      <c r="QQF1058" s="330"/>
      <c r="QQG1058" s="330"/>
      <c r="QQH1058" s="330"/>
      <c r="QQI1058" s="330"/>
      <c r="QQJ1058" s="330"/>
      <c r="QQK1058" s="330"/>
      <c r="QQL1058" s="330"/>
      <c r="QQM1058" s="330"/>
      <c r="QQN1058" s="330"/>
      <c r="QQO1058" s="330"/>
      <c r="QQP1058" s="330"/>
      <c r="QQQ1058" s="330"/>
      <c r="QQR1058" s="330"/>
      <c r="QQS1058" s="330"/>
      <c r="QQT1058" s="330"/>
      <c r="QQU1058" s="330"/>
      <c r="QQV1058" s="330"/>
      <c r="QQW1058" s="330"/>
      <c r="QQX1058" s="330"/>
      <c r="QQY1058" s="330"/>
      <c r="QQZ1058" s="330"/>
      <c r="QRA1058" s="330"/>
      <c r="QRB1058" s="330"/>
      <c r="QRC1058" s="330"/>
      <c r="QRD1058" s="330"/>
      <c r="QRE1058" s="330"/>
      <c r="QRF1058" s="330"/>
      <c r="QRG1058" s="330"/>
      <c r="QRH1058" s="330"/>
      <c r="QRI1058" s="330"/>
      <c r="QRJ1058" s="330"/>
      <c r="QRK1058" s="330"/>
      <c r="QRL1058" s="330"/>
      <c r="QRM1058" s="330"/>
      <c r="QRN1058" s="330"/>
      <c r="QRO1058" s="330"/>
      <c r="QRP1058" s="330"/>
      <c r="QRQ1058" s="330"/>
      <c r="QRR1058" s="330"/>
      <c r="QRS1058" s="330"/>
      <c r="QRT1058" s="330"/>
      <c r="QRU1058" s="330"/>
      <c r="QRV1058" s="330"/>
      <c r="QRW1058" s="330"/>
      <c r="QRX1058" s="330"/>
      <c r="QRY1058" s="330"/>
      <c r="QRZ1058" s="330"/>
      <c r="QSA1058" s="330"/>
      <c r="QSB1058" s="330"/>
      <c r="QSC1058" s="330"/>
      <c r="QSD1058" s="330"/>
      <c r="QSE1058" s="330"/>
      <c r="QSF1058" s="330"/>
      <c r="QSG1058" s="330"/>
      <c r="QSH1058" s="330"/>
      <c r="QSI1058" s="330"/>
      <c r="QSJ1058" s="330"/>
      <c r="QSK1058" s="330"/>
      <c r="QSL1058" s="330"/>
      <c r="QSM1058" s="330"/>
      <c r="QSN1058" s="330"/>
      <c r="QSO1058" s="330"/>
      <c r="QSP1058" s="330"/>
      <c r="QSQ1058" s="330"/>
      <c r="QSR1058" s="330"/>
      <c r="QSS1058" s="330"/>
      <c r="QST1058" s="330"/>
      <c r="QSU1058" s="330"/>
      <c r="QSV1058" s="330"/>
      <c r="QSW1058" s="330"/>
      <c r="QSX1058" s="330"/>
      <c r="QSY1058" s="330"/>
      <c r="QSZ1058" s="330"/>
      <c r="QTA1058" s="330"/>
      <c r="QTB1058" s="330"/>
      <c r="QTC1058" s="330"/>
      <c r="QTD1058" s="330"/>
      <c r="QTE1058" s="330"/>
      <c r="QTF1058" s="330"/>
      <c r="QTG1058" s="330"/>
      <c r="QTH1058" s="330"/>
      <c r="QTI1058" s="330"/>
      <c r="QTJ1058" s="330"/>
      <c r="QTK1058" s="330"/>
      <c r="QTL1058" s="330"/>
      <c r="QTM1058" s="330"/>
      <c r="QTN1058" s="330"/>
      <c r="QTO1058" s="330"/>
      <c r="QTP1058" s="330"/>
      <c r="QTQ1058" s="330"/>
      <c r="QTR1058" s="330"/>
      <c r="QTS1058" s="330"/>
      <c r="QTT1058" s="330"/>
      <c r="QTU1058" s="330"/>
      <c r="QTV1058" s="330"/>
      <c r="QTW1058" s="330"/>
      <c r="QTX1058" s="330"/>
      <c r="QTY1058" s="330"/>
      <c r="QTZ1058" s="330"/>
      <c r="QUA1058" s="330"/>
      <c r="QUB1058" s="330"/>
      <c r="QUC1058" s="330"/>
      <c r="QUD1058" s="330"/>
      <c r="QUE1058" s="330"/>
      <c r="QUF1058" s="330"/>
      <c r="QUG1058" s="330"/>
      <c r="QUH1058" s="330"/>
      <c r="QUI1058" s="330"/>
      <c r="QUJ1058" s="330"/>
      <c r="QUK1058" s="330"/>
      <c r="QUL1058" s="330"/>
      <c r="QUM1058" s="330"/>
      <c r="QUN1058" s="330"/>
      <c r="QUO1058" s="330"/>
      <c r="QUP1058" s="330"/>
      <c r="QUQ1058" s="330"/>
      <c r="QUR1058" s="330"/>
      <c r="QUS1058" s="330"/>
      <c r="QUT1058" s="330"/>
      <c r="QUU1058" s="330"/>
      <c r="QUV1058" s="330"/>
      <c r="QUW1058" s="330"/>
      <c r="QUX1058" s="330"/>
      <c r="QUY1058" s="330"/>
      <c r="QUZ1058" s="330"/>
      <c r="QVA1058" s="330"/>
      <c r="QVB1058" s="330"/>
      <c r="QVC1058" s="330"/>
      <c r="QVD1058" s="330"/>
      <c r="QVE1058" s="330"/>
      <c r="QVF1058" s="330"/>
      <c r="QVG1058" s="330"/>
      <c r="QVH1058" s="330"/>
      <c r="QVI1058" s="330"/>
      <c r="QVJ1058" s="330"/>
      <c r="QVK1058" s="330"/>
      <c r="QVL1058" s="330"/>
      <c r="QVM1058" s="330"/>
      <c r="QVN1058" s="330"/>
      <c r="QVO1058" s="330"/>
      <c r="QVP1058" s="330"/>
      <c r="QVQ1058" s="330"/>
      <c r="QVR1058" s="330"/>
      <c r="QVS1058" s="330"/>
      <c r="QVT1058" s="330"/>
      <c r="QVU1058" s="330"/>
      <c r="QVV1058" s="330"/>
      <c r="QVW1058" s="330"/>
      <c r="QVX1058" s="330"/>
      <c r="QVY1058" s="330"/>
      <c r="QVZ1058" s="330"/>
      <c r="QWA1058" s="330"/>
      <c r="QWB1058" s="330"/>
      <c r="QWC1058" s="330"/>
      <c r="QWD1058" s="330"/>
      <c r="QWE1058" s="330"/>
      <c r="QWF1058" s="330"/>
      <c r="QWG1058" s="330"/>
      <c r="QWH1058" s="330"/>
      <c r="QWI1058" s="330"/>
      <c r="QWJ1058" s="330"/>
      <c r="QWK1058" s="330"/>
      <c r="QWL1058" s="330"/>
      <c r="QWM1058" s="330"/>
      <c r="QWN1058" s="330"/>
      <c r="QWO1058" s="330"/>
      <c r="QWP1058" s="330"/>
      <c r="QWQ1058" s="330"/>
      <c r="QWR1058" s="330"/>
      <c r="QWS1058" s="330"/>
      <c r="QWT1058" s="330"/>
      <c r="QWU1058" s="330"/>
      <c r="QWV1058" s="330"/>
      <c r="QWW1058" s="330"/>
      <c r="QWX1058" s="330"/>
      <c r="QWY1058" s="330"/>
      <c r="QWZ1058" s="330"/>
      <c r="QXA1058" s="330"/>
      <c r="QXB1058" s="330"/>
      <c r="QXC1058" s="330"/>
      <c r="QXD1058" s="330"/>
      <c r="QXE1058" s="330"/>
      <c r="QXF1058" s="330"/>
      <c r="QXG1058" s="330"/>
      <c r="QXH1058" s="330"/>
      <c r="QXI1058" s="330"/>
      <c r="QXJ1058" s="330"/>
      <c r="QXK1058" s="330"/>
      <c r="QXL1058" s="330"/>
      <c r="QXM1058" s="330"/>
      <c r="QXN1058" s="330"/>
      <c r="QXO1058" s="330"/>
      <c r="QXP1058" s="330"/>
      <c r="QXQ1058" s="330"/>
      <c r="QXR1058" s="330"/>
      <c r="QXS1058" s="330"/>
      <c r="QXT1058" s="330"/>
      <c r="QXU1058" s="330"/>
      <c r="QXV1058" s="330"/>
      <c r="QXW1058" s="330"/>
      <c r="QXX1058" s="330"/>
      <c r="QXY1058" s="330"/>
      <c r="QXZ1058" s="330"/>
      <c r="QYA1058" s="330"/>
      <c r="QYB1058" s="330"/>
      <c r="QYC1058" s="330"/>
      <c r="QYD1058" s="330"/>
      <c r="QYE1058" s="330"/>
      <c r="QYF1058" s="330"/>
      <c r="QYG1058" s="330"/>
      <c r="QYH1058" s="330"/>
      <c r="QYI1058" s="330"/>
      <c r="QYJ1058" s="330"/>
      <c r="QYK1058" s="330"/>
      <c r="QYL1058" s="330"/>
      <c r="QYM1058" s="330"/>
      <c r="QYN1058" s="330"/>
      <c r="QYO1058" s="330"/>
      <c r="QYP1058" s="330"/>
      <c r="QYQ1058" s="330"/>
      <c r="QYR1058" s="330"/>
      <c r="QYS1058" s="330"/>
      <c r="QYT1058" s="330"/>
      <c r="QYU1058" s="330"/>
      <c r="QYV1058" s="330"/>
      <c r="QYW1058" s="330"/>
      <c r="QYX1058" s="330"/>
      <c r="QYY1058" s="330"/>
      <c r="QYZ1058" s="330"/>
      <c r="QZA1058" s="330"/>
      <c r="QZB1058" s="330"/>
      <c r="QZC1058" s="330"/>
      <c r="QZD1058" s="330"/>
      <c r="QZE1058" s="330"/>
      <c r="QZF1058" s="330"/>
      <c r="QZG1058" s="330"/>
      <c r="QZH1058" s="330"/>
      <c r="QZI1058" s="330"/>
      <c r="QZJ1058" s="330"/>
      <c r="QZK1058" s="330"/>
      <c r="QZL1058" s="330"/>
      <c r="QZM1058" s="330"/>
      <c r="QZN1058" s="330"/>
      <c r="QZO1058" s="330"/>
      <c r="QZP1058" s="330"/>
      <c r="QZQ1058" s="330"/>
      <c r="QZR1058" s="330"/>
      <c r="QZS1058" s="330"/>
      <c r="QZT1058" s="330"/>
      <c r="QZU1058" s="330"/>
      <c r="QZV1058" s="330"/>
      <c r="QZW1058" s="330"/>
      <c r="QZX1058" s="330"/>
      <c r="QZY1058" s="330"/>
      <c r="QZZ1058" s="330"/>
      <c r="RAA1058" s="330"/>
      <c r="RAB1058" s="330"/>
      <c r="RAC1058" s="330"/>
      <c r="RAD1058" s="330"/>
      <c r="RAE1058" s="330"/>
      <c r="RAF1058" s="330"/>
      <c r="RAG1058" s="330"/>
      <c r="RAH1058" s="330"/>
      <c r="RAI1058" s="330"/>
      <c r="RAJ1058" s="330"/>
      <c r="RAK1058" s="330"/>
      <c r="RAL1058" s="330"/>
      <c r="RAM1058" s="330"/>
      <c r="RAN1058" s="330"/>
      <c r="RAO1058" s="330"/>
      <c r="RAP1058" s="330"/>
      <c r="RAQ1058" s="330"/>
      <c r="RAR1058" s="330"/>
      <c r="RAS1058" s="330"/>
      <c r="RAT1058" s="330"/>
      <c r="RAU1058" s="330"/>
      <c r="RAV1058" s="330"/>
      <c r="RAW1058" s="330"/>
      <c r="RAX1058" s="330"/>
      <c r="RAY1058" s="330"/>
      <c r="RAZ1058" s="330"/>
      <c r="RBA1058" s="330"/>
      <c r="RBB1058" s="330"/>
      <c r="RBC1058" s="330"/>
      <c r="RBD1058" s="330"/>
      <c r="RBE1058" s="330"/>
      <c r="RBF1058" s="330"/>
      <c r="RBG1058" s="330"/>
      <c r="RBH1058" s="330"/>
      <c r="RBI1058" s="330"/>
      <c r="RBJ1058" s="330"/>
      <c r="RBK1058" s="330"/>
      <c r="RBL1058" s="330"/>
      <c r="RBM1058" s="330"/>
      <c r="RBN1058" s="330"/>
      <c r="RBO1058" s="330"/>
      <c r="RBP1058" s="330"/>
      <c r="RBQ1058" s="330"/>
      <c r="RBR1058" s="330"/>
      <c r="RBS1058" s="330"/>
      <c r="RBT1058" s="330"/>
      <c r="RBU1058" s="330"/>
      <c r="RBV1058" s="330"/>
      <c r="RBW1058" s="330"/>
      <c r="RBX1058" s="330"/>
      <c r="RBY1058" s="330"/>
      <c r="RBZ1058" s="330"/>
      <c r="RCA1058" s="330"/>
      <c r="RCB1058" s="330"/>
      <c r="RCC1058" s="330"/>
      <c r="RCD1058" s="330"/>
      <c r="RCE1058" s="330"/>
      <c r="RCF1058" s="330"/>
      <c r="RCG1058" s="330"/>
      <c r="RCH1058" s="330"/>
      <c r="RCI1058" s="330"/>
      <c r="RCJ1058" s="330"/>
      <c r="RCK1058" s="330"/>
      <c r="RCL1058" s="330"/>
      <c r="RCM1058" s="330"/>
      <c r="RCN1058" s="330"/>
      <c r="RCO1058" s="330"/>
      <c r="RCP1058" s="330"/>
      <c r="RCQ1058" s="330"/>
      <c r="RCR1058" s="330"/>
      <c r="RCS1058" s="330"/>
      <c r="RCT1058" s="330"/>
      <c r="RCU1058" s="330"/>
      <c r="RCV1058" s="330"/>
      <c r="RCW1058" s="330"/>
      <c r="RCX1058" s="330"/>
      <c r="RCY1058" s="330"/>
      <c r="RCZ1058" s="330"/>
      <c r="RDA1058" s="330"/>
      <c r="RDB1058" s="330"/>
      <c r="RDC1058" s="330"/>
      <c r="RDD1058" s="330"/>
      <c r="RDE1058" s="330"/>
      <c r="RDF1058" s="330"/>
      <c r="RDG1058" s="330"/>
      <c r="RDH1058" s="330"/>
      <c r="RDI1058" s="330"/>
      <c r="RDJ1058" s="330"/>
      <c r="RDK1058" s="330"/>
      <c r="RDL1058" s="330"/>
      <c r="RDM1058" s="330"/>
      <c r="RDN1058" s="330"/>
      <c r="RDO1058" s="330"/>
      <c r="RDP1058" s="330"/>
      <c r="RDQ1058" s="330"/>
      <c r="RDR1058" s="330"/>
      <c r="RDS1058" s="330"/>
      <c r="RDT1058" s="330"/>
      <c r="RDU1058" s="330"/>
      <c r="RDV1058" s="330"/>
      <c r="RDW1058" s="330"/>
      <c r="RDX1058" s="330"/>
      <c r="RDY1058" s="330"/>
      <c r="RDZ1058" s="330"/>
      <c r="REA1058" s="330"/>
      <c r="REB1058" s="330"/>
      <c r="REC1058" s="330"/>
      <c r="RED1058" s="330"/>
      <c r="REE1058" s="330"/>
      <c r="REF1058" s="330"/>
      <c r="REG1058" s="330"/>
      <c r="REH1058" s="330"/>
      <c r="REI1058" s="330"/>
      <c r="REJ1058" s="330"/>
      <c r="REK1058" s="330"/>
      <c r="REL1058" s="330"/>
      <c r="REM1058" s="330"/>
      <c r="REN1058" s="330"/>
      <c r="REO1058" s="330"/>
      <c r="REP1058" s="330"/>
      <c r="REQ1058" s="330"/>
      <c r="RER1058" s="330"/>
      <c r="RES1058" s="330"/>
      <c r="RET1058" s="330"/>
      <c r="REU1058" s="330"/>
      <c r="REV1058" s="330"/>
      <c r="REW1058" s="330"/>
      <c r="REX1058" s="330"/>
      <c r="REY1058" s="330"/>
      <c r="REZ1058" s="330"/>
      <c r="RFA1058" s="330"/>
      <c r="RFB1058" s="330"/>
      <c r="RFC1058" s="330"/>
      <c r="RFD1058" s="330"/>
      <c r="RFE1058" s="330"/>
      <c r="RFF1058" s="330"/>
      <c r="RFG1058" s="330"/>
      <c r="RFH1058" s="330"/>
      <c r="RFI1058" s="330"/>
      <c r="RFJ1058" s="330"/>
      <c r="RFK1058" s="330"/>
      <c r="RFL1058" s="330"/>
      <c r="RFM1058" s="330"/>
      <c r="RFN1058" s="330"/>
      <c r="RFO1058" s="330"/>
      <c r="RFP1058" s="330"/>
      <c r="RFQ1058" s="330"/>
      <c r="RFR1058" s="330"/>
      <c r="RFS1058" s="330"/>
      <c r="RFT1058" s="330"/>
      <c r="RFU1058" s="330"/>
      <c r="RFV1058" s="330"/>
      <c r="RFW1058" s="330"/>
      <c r="RFX1058" s="330"/>
      <c r="RFY1058" s="330"/>
      <c r="RFZ1058" s="330"/>
      <c r="RGA1058" s="330"/>
      <c r="RGB1058" s="330"/>
      <c r="RGC1058" s="330"/>
      <c r="RGD1058" s="330"/>
      <c r="RGE1058" s="330"/>
      <c r="RGF1058" s="330"/>
      <c r="RGG1058" s="330"/>
      <c r="RGH1058" s="330"/>
      <c r="RGI1058" s="330"/>
      <c r="RGJ1058" s="330"/>
      <c r="RGK1058" s="330"/>
      <c r="RGL1058" s="330"/>
      <c r="RGM1058" s="330"/>
      <c r="RGN1058" s="330"/>
      <c r="RGO1058" s="330"/>
      <c r="RGP1058" s="330"/>
      <c r="RGQ1058" s="330"/>
      <c r="RGR1058" s="330"/>
      <c r="RGS1058" s="330"/>
      <c r="RGT1058" s="330"/>
      <c r="RGU1058" s="330"/>
      <c r="RGV1058" s="330"/>
      <c r="RGW1058" s="330"/>
      <c r="RGX1058" s="330"/>
      <c r="RGY1058" s="330"/>
      <c r="RGZ1058" s="330"/>
      <c r="RHA1058" s="330"/>
      <c r="RHB1058" s="330"/>
      <c r="RHC1058" s="330"/>
      <c r="RHD1058" s="330"/>
      <c r="RHE1058" s="330"/>
      <c r="RHF1058" s="330"/>
      <c r="RHG1058" s="330"/>
      <c r="RHH1058" s="330"/>
      <c r="RHI1058" s="330"/>
      <c r="RHJ1058" s="330"/>
      <c r="RHK1058" s="330"/>
      <c r="RHL1058" s="330"/>
      <c r="RHM1058" s="330"/>
      <c r="RHN1058" s="330"/>
      <c r="RHO1058" s="330"/>
      <c r="RHP1058" s="330"/>
      <c r="RHQ1058" s="330"/>
      <c r="RHR1058" s="330"/>
      <c r="RHS1058" s="330"/>
      <c r="RHT1058" s="330"/>
      <c r="RHU1058" s="330"/>
      <c r="RHV1058" s="330"/>
      <c r="RHW1058" s="330"/>
      <c r="RHX1058" s="330"/>
      <c r="RHY1058" s="330"/>
      <c r="RHZ1058" s="330"/>
      <c r="RIA1058" s="330"/>
      <c r="RIB1058" s="330"/>
      <c r="RIC1058" s="330"/>
      <c r="RID1058" s="330"/>
      <c r="RIE1058" s="330"/>
      <c r="RIF1058" s="330"/>
      <c r="RIG1058" s="330"/>
      <c r="RIH1058" s="330"/>
      <c r="RII1058" s="330"/>
      <c r="RIJ1058" s="330"/>
      <c r="RIK1058" s="330"/>
      <c r="RIL1058" s="330"/>
      <c r="RIM1058" s="330"/>
      <c r="RIN1058" s="330"/>
      <c r="RIO1058" s="330"/>
      <c r="RIP1058" s="330"/>
      <c r="RIQ1058" s="330"/>
      <c r="RIR1058" s="330"/>
      <c r="RIS1058" s="330"/>
      <c r="RIT1058" s="330"/>
      <c r="RIU1058" s="330"/>
      <c r="RIV1058" s="330"/>
      <c r="RIW1058" s="330"/>
      <c r="RIX1058" s="330"/>
      <c r="RIY1058" s="330"/>
      <c r="RIZ1058" s="330"/>
      <c r="RJA1058" s="330"/>
      <c r="RJB1058" s="330"/>
      <c r="RJC1058" s="330"/>
      <c r="RJD1058" s="330"/>
      <c r="RJE1058" s="330"/>
      <c r="RJF1058" s="330"/>
      <c r="RJG1058" s="330"/>
      <c r="RJH1058" s="330"/>
      <c r="RJI1058" s="330"/>
      <c r="RJJ1058" s="330"/>
      <c r="RJK1058" s="330"/>
      <c r="RJL1058" s="330"/>
      <c r="RJM1058" s="330"/>
      <c r="RJN1058" s="330"/>
      <c r="RJO1058" s="330"/>
      <c r="RJP1058" s="330"/>
      <c r="RJQ1058" s="330"/>
      <c r="RJR1058" s="330"/>
      <c r="RJS1058" s="330"/>
      <c r="RJT1058" s="330"/>
      <c r="RJU1058" s="330"/>
      <c r="RJV1058" s="330"/>
      <c r="RJW1058" s="330"/>
      <c r="RJX1058" s="330"/>
      <c r="RJY1058" s="330"/>
      <c r="RJZ1058" s="330"/>
      <c r="RKA1058" s="330"/>
      <c r="RKB1058" s="330"/>
      <c r="RKC1058" s="330"/>
      <c r="RKD1058" s="330"/>
      <c r="RKE1058" s="330"/>
      <c r="RKF1058" s="330"/>
      <c r="RKG1058" s="330"/>
      <c r="RKH1058" s="330"/>
      <c r="RKI1058" s="330"/>
      <c r="RKJ1058" s="330"/>
      <c r="RKK1058" s="330"/>
      <c r="RKL1058" s="330"/>
      <c r="RKM1058" s="330"/>
      <c r="RKN1058" s="330"/>
      <c r="RKO1058" s="330"/>
      <c r="RKP1058" s="330"/>
      <c r="RKQ1058" s="330"/>
      <c r="RKR1058" s="330"/>
      <c r="RKS1058" s="330"/>
      <c r="RKT1058" s="330"/>
      <c r="RKU1058" s="330"/>
      <c r="RKV1058" s="330"/>
      <c r="RKW1058" s="330"/>
      <c r="RKX1058" s="330"/>
      <c r="RKY1058" s="330"/>
      <c r="RKZ1058" s="330"/>
      <c r="RLA1058" s="330"/>
      <c r="RLB1058" s="330"/>
      <c r="RLC1058" s="330"/>
      <c r="RLD1058" s="330"/>
      <c r="RLE1058" s="330"/>
      <c r="RLF1058" s="330"/>
      <c r="RLG1058" s="330"/>
      <c r="RLH1058" s="330"/>
      <c r="RLI1058" s="330"/>
      <c r="RLJ1058" s="330"/>
      <c r="RLK1058" s="330"/>
      <c r="RLL1058" s="330"/>
      <c r="RLM1058" s="330"/>
      <c r="RLN1058" s="330"/>
      <c r="RLO1058" s="330"/>
      <c r="RLP1058" s="330"/>
      <c r="RLQ1058" s="330"/>
      <c r="RLR1058" s="330"/>
      <c r="RLS1058" s="330"/>
      <c r="RLT1058" s="330"/>
      <c r="RLU1058" s="330"/>
      <c r="RLV1058" s="330"/>
      <c r="RLW1058" s="330"/>
      <c r="RLX1058" s="330"/>
      <c r="RLY1058" s="330"/>
      <c r="RLZ1058" s="330"/>
      <c r="RMA1058" s="330"/>
      <c r="RMB1058" s="330"/>
      <c r="RMC1058" s="330"/>
      <c r="RMD1058" s="330"/>
      <c r="RME1058" s="330"/>
      <c r="RMF1058" s="330"/>
      <c r="RMG1058" s="330"/>
      <c r="RMH1058" s="330"/>
      <c r="RMI1058" s="330"/>
      <c r="RMJ1058" s="330"/>
      <c r="RMK1058" s="330"/>
      <c r="RML1058" s="330"/>
      <c r="RMM1058" s="330"/>
      <c r="RMN1058" s="330"/>
      <c r="RMO1058" s="330"/>
      <c r="RMP1058" s="330"/>
      <c r="RMQ1058" s="330"/>
      <c r="RMR1058" s="330"/>
      <c r="RMS1058" s="330"/>
      <c r="RMT1058" s="330"/>
      <c r="RMU1058" s="330"/>
      <c r="RMV1058" s="330"/>
      <c r="RMW1058" s="330"/>
      <c r="RMX1058" s="330"/>
      <c r="RMY1058" s="330"/>
      <c r="RMZ1058" s="330"/>
      <c r="RNA1058" s="330"/>
      <c r="RNB1058" s="330"/>
      <c r="RNC1058" s="330"/>
      <c r="RND1058" s="330"/>
      <c r="RNE1058" s="330"/>
      <c r="RNF1058" s="330"/>
      <c r="RNG1058" s="330"/>
      <c r="RNH1058" s="330"/>
      <c r="RNI1058" s="330"/>
      <c r="RNJ1058" s="330"/>
      <c r="RNK1058" s="330"/>
      <c r="RNL1058" s="330"/>
      <c r="RNM1058" s="330"/>
      <c r="RNN1058" s="330"/>
      <c r="RNO1058" s="330"/>
      <c r="RNP1058" s="330"/>
      <c r="RNQ1058" s="330"/>
      <c r="RNR1058" s="330"/>
      <c r="RNS1058" s="330"/>
      <c r="RNT1058" s="330"/>
      <c r="RNU1058" s="330"/>
      <c r="RNV1058" s="330"/>
      <c r="RNW1058" s="330"/>
      <c r="RNX1058" s="330"/>
      <c r="RNY1058" s="330"/>
      <c r="RNZ1058" s="330"/>
      <c r="ROA1058" s="330"/>
      <c r="ROB1058" s="330"/>
      <c r="ROC1058" s="330"/>
      <c r="ROD1058" s="330"/>
      <c r="ROE1058" s="330"/>
      <c r="ROF1058" s="330"/>
      <c r="ROG1058" s="330"/>
      <c r="ROH1058" s="330"/>
      <c r="ROI1058" s="330"/>
      <c r="ROJ1058" s="330"/>
      <c r="ROK1058" s="330"/>
      <c r="ROL1058" s="330"/>
      <c r="ROM1058" s="330"/>
      <c r="RON1058" s="330"/>
      <c r="ROO1058" s="330"/>
      <c r="ROP1058" s="330"/>
      <c r="ROQ1058" s="330"/>
      <c r="ROR1058" s="330"/>
      <c r="ROS1058" s="330"/>
      <c r="ROT1058" s="330"/>
      <c r="ROU1058" s="330"/>
      <c r="ROV1058" s="330"/>
      <c r="ROW1058" s="330"/>
      <c r="ROX1058" s="330"/>
      <c r="ROY1058" s="330"/>
      <c r="ROZ1058" s="330"/>
      <c r="RPA1058" s="330"/>
      <c r="RPB1058" s="330"/>
      <c r="RPC1058" s="330"/>
      <c r="RPD1058" s="330"/>
      <c r="RPE1058" s="330"/>
      <c r="RPF1058" s="330"/>
      <c r="RPG1058" s="330"/>
      <c r="RPH1058" s="330"/>
      <c r="RPI1058" s="330"/>
      <c r="RPJ1058" s="330"/>
      <c r="RPK1058" s="330"/>
      <c r="RPL1058" s="330"/>
      <c r="RPM1058" s="330"/>
      <c r="RPN1058" s="330"/>
      <c r="RPO1058" s="330"/>
      <c r="RPP1058" s="330"/>
      <c r="RPQ1058" s="330"/>
      <c r="RPR1058" s="330"/>
      <c r="RPS1058" s="330"/>
      <c r="RPT1058" s="330"/>
      <c r="RPU1058" s="330"/>
      <c r="RPV1058" s="330"/>
      <c r="RPW1058" s="330"/>
      <c r="RPX1058" s="330"/>
      <c r="RPY1058" s="330"/>
      <c r="RPZ1058" s="330"/>
      <c r="RQA1058" s="330"/>
      <c r="RQB1058" s="330"/>
      <c r="RQC1058" s="330"/>
      <c r="RQD1058" s="330"/>
      <c r="RQE1058" s="330"/>
      <c r="RQF1058" s="330"/>
      <c r="RQG1058" s="330"/>
      <c r="RQH1058" s="330"/>
      <c r="RQI1058" s="330"/>
      <c r="RQJ1058" s="330"/>
      <c r="RQK1058" s="330"/>
      <c r="RQL1058" s="330"/>
      <c r="RQM1058" s="330"/>
      <c r="RQN1058" s="330"/>
      <c r="RQO1058" s="330"/>
      <c r="RQP1058" s="330"/>
      <c r="RQQ1058" s="330"/>
      <c r="RQR1058" s="330"/>
      <c r="RQS1058" s="330"/>
      <c r="RQT1058" s="330"/>
      <c r="RQU1058" s="330"/>
      <c r="RQV1058" s="330"/>
      <c r="RQW1058" s="330"/>
      <c r="RQX1058" s="330"/>
      <c r="RQY1058" s="330"/>
      <c r="RQZ1058" s="330"/>
      <c r="RRA1058" s="330"/>
      <c r="RRB1058" s="330"/>
      <c r="RRC1058" s="330"/>
      <c r="RRD1058" s="330"/>
      <c r="RRE1058" s="330"/>
      <c r="RRF1058" s="330"/>
      <c r="RRG1058" s="330"/>
      <c r="RRH1058" s="330"/>
      <c r="RRI1058" s="330"/>
      <c r="RRJ1058" s="330"/>
      <c r="RRK1058" s="330"/>
      <c r="RRL1058" s="330"/>
      <c r="RRM1058" s="330"/>
      <c r="RRN1058" s="330"/>
      <c r="RRO1058" s="330"/>
      <c r="RRP1058" s="330"/>
      <c r="RRQ1058" s="330"/>
      <c r="RRR1058" s="330"/>
      <c r="RRS1058" s="330"/>
      <c r="RRT1058" s="330"/>
      <c r="RRU1058" s="330"/>
      <c r="RRV1058" s="330"/>
      <c r="RRW1058" s="330"/>
      <c r="RRX1058" s="330"/>
      <c r="RRY1058" s="330"/>
      <c r="RRZ1058" s="330"/>
      <c r="RSA1058" s="330"/>
      <c r="RSB1058" s="330"/>
      <c r="RSC1058" s="330"/>
      <c r="RSD1058" s="330"/>
      <c r="RSE1058" s="330"/>
      <c r="RSF1058" s="330"/>
      <c r="RSG1058" s="330"/>
      <c r="RSH1058" s="330"/>
      <c r="RSI1058" s="330"/>
      <c r="RSJ1058" s="330"/>
      <c r="RSK1058" s="330"/>
      <c r="RSL1058" s="330"/>
      <c r="RSM1058" s="330"/>
      <c r="RSN1058" s="330"/>
      <c r="RSO1058" s="330"/>
      <c r="RSP1058" s="330"/>
      <c r="RSQ1058" s="330"/>
      <c r="RSR1058" s="330"/>
      <c r="RSS1058" s="330"/>
      <c r="RST1058" s="330"/>
      <c r="RSU1058" s="330"/>
      <c r="RSV1058" s="330"/>
      <c r="RSW1058" s="330"/>
      <c r="RSX1058" s="330"/>
      <c r="RSY1058" s="330"/>
      <c r="RSZ1058" s="330"/>
      <c r="RTA1058" s="330"/>
      <c r="RTB1058" s="330"/>
      <c r="RTC1058" s="330"/>
      <c r="RTD1058" s="330"/>
      <c r="RTE1058" s="330"/>
      <c r="RTF1058" s="330"/>
      <c r="RTG1058" s="330"/>
      <c r="RTH1058" s="330"/>
      <c r="RTI1058" s="330"/>
      <c r="RTJ1058" s="330"/>
      <c r="RTK1058" s="330"/>
      <c r="RTL1058" s="330"/>
      <c r="RTM1058" s="330"/>
      <c r="RTN1058" s="330"/>
      <c r="RTO1058" s="330"/>
      <c r="RTP1058" s="330"/>
      <c r="RTQ1058" s="330"/>
      <c r="RTR1058" s="330"/>
      <c r="RTS1058" s="330"/>
      <c r="RTT1058" s="330"/>
      <c r="RTU1058" s="330"/>
      <c r="RTV1058" s="330"/>
      <c r="RTW1058" s="330"/>
      <c r="RTX1058" s="330"/>
      <c r="RTY1058" s="330"/>
      <c r="RTZ1058" s="330"/>
      <c r="RUA1058" s="330"/>
      <c r="RUB1058" s="330"/>
      <c r="RUC1058" s="330"/>
      <c r="RUD1058" s="330"/>
      <c r="RUE1058" s="330"/>
      <c r="RUF1058" s="330"/>
      <c r="RUG1058" s="330"/>
      <c r="RUH1058" s="330"/>
      <c r="RUI1058" s="330"/>
      <c r="RUJ1058" s="330"/>
      <c r="RUK1058" s="330"/>
      <c r="RUL1058" s="330"/>
      <c r="RUM1058" s="330"/>
      <c r="RUN1058" s="330"/>
      <c r="RUO1058" s="330"/>
      <c r="RUP1058" s="330"/>
      <c r="RUQ1058" s="330"/>
      <c r="RUR1058" s="330"/>
      <c r="RUS1058" s="330"/>
      <c r="RUT1058" s="330"/>
      <c r="RUU1058" s="330"/>
      <c r="RUV1058" s="330"/>
      <c r="RUW1058" s="330"/>
      <c r="RUX1058" s="330"/>
      <c r="RUY1058" s="330"/>
      <c r="RUZ1058" s="330"/>
      <c r="RVA1058" s="330"/>
      <c r="RVB1058" s="330"/>
      <c r="RVC1058" s="330"/>
      <c r="RVD1058" s="330"/>
      <c r="RVE1058" s="330"/>
      <c r="RVF1058" s="330"/>
      <c r="RVG1058" s="330"/>
      <c r="RVH1058" s="330"/>
      <c r="RVI1058" s="330"/>
      <c r="RVJ1058" s="330"/>
      <c r="RVK1058" s="330"/>
      <c r="RVL1058" s="330"/>
      <c r="RVM1058" s="330"/>
      <c r="RVN1058" s="330"/>
      <c r="RVO1058" s="330"/>
      <c r="RVP1058" s="330"/>
      <c r="RVQ1058" s="330"/>
      <c r="RVR1058" s="330"/>
      <c r="RVS1058" s="330"/>
      <c r="RVT1058" s="330"/>
      <c r="RVU1058" s="330"/>
      <c r="RVV1058" s="330"/>
      <c r="RVW1058" s="330"/>
      <c r="RVX1058" s="330"/>
      <c r="RVY1058" s="330"/>
      <c r="RVZ1058" s="330"/>
      <c r="RWA1058" s="330"/>
      <c r="RWB1058" s="330"/>
      <c r="RWC1058" s="330"/>
      <c r="RWD1058" s="330"/>
      <c r="RWE1058" s="330"/>
      <c r="RWF1058" s="330"/>
      <c r="RWG1058" s="330"/>
      <c r="RWH1058" s="330"/>
      <c r="RWI1058" s="330"/>
      <c r="RWJ1058" s="330"/>
      <c r="RWK1058" s="330"/>
      <c r="RWL1058" s="330"/>
      <c r="RWM1058" s="330"/>
      <c r="RWN1058" s="330"/>
      <c r="RWO1058" s="330"/>
      <c r="RWP1058" s="330"/>
      <c r="RWQ1058" s="330"/>
      <c r="RWR1058" s="330"/>
      <c r="RWS1058" s="330"/>
      <c r="RWT1058" s="330"/>
      <c r="RWU1058" s="330"/>
      <c r="RWV1058" s="330"/>
      <c r="RWW1058" s="330"/>
      <c r="RWX1058" s="330"/>
      <c r="RWY1058" s="330"/>
      <c r="RWZ1058" s="330"/>
      <c r="RXA1058" s="330"/>
      <c r="RXB1058" s="330"/>
      <c r="RXC1058" s="330"/>
      <c r="RXD1058" s="330"/>
      <c r="RXE1058" s="330"/>
      <c r="RXF1058" s="330"/>
      <c r="RXG1058" s="330"/>
      <c r="RXH1058" s="330"/>
      <c r="RXI1058" s="330"/>
      <c r="RXJ1058" s="330"/>
      <c r="RXK1058" s="330"/>
      <c r="RXL1058" s="330"/>
      <c r="RXM1058" s="330"/>
      <c r="RXN1058" s="330"/>
      <c r="RXO1058" s="330"/>
      <c r="RXP1058" s="330"/>
      <c r="RXQ1058" s="330"/>
      <c r="RXR1058" s="330"/>
      <c r="RXS1058" s="330"/>
      <c r="RXT1058" s="330"/>
      <c r="RXU1058" s="330"/>
      <c r="RXV1058" s="330"/>
      <c r="RXW1058" s="330"/>
      <c r="RXX1058" s="330"/>
      <c r="RXY1058" s="330"/>
      <c r="RXZ1058" s="330"/>
      <c r="RYA1058" s="330"/>
      <c r="RYB1058" s="330"/>
      <c r="RYC1058" s="330"/>
      <c r="RYD1058" s="330"/>
      <c r="RYE1058" s="330"/>
      <c r="RYF1058" s="330"/>
      <c r="RYG1058" s="330"/>
      <c r="RYH1058" s="330"/>
      <c r="RYI1058" s="330"/>
      <c r="RYJ1058" s="330"/>
      <c r="RYK1058" s="330"/>
      <c r="RYL1058" s="330"/>
      <c r="RYM1058" s="330"/>
      <c r="RYN1058" s="330"/>
      <c r="RYO1058" s="330"/>
      <c r="RYP1058" s="330"/>
      <c r="RYQ1058" s="330"/>
      <c r="RYR1058" s="330"/>
      <c r="RYS1058" s="330"/>
      <c r="RYT1058" s="330"/>
      <c r="RYU1058" s="330"/>
      <c r="RYV1058" s="330"/>
      <c r="RYW1058" s="330"/>
      <c r="RYX1058" s="330"/>
      <c r="RYY1058" s="330"/>
      <c r="RYZ1058" s="330"/>
      <c r="RZA1058" s="330"/>
      <c r="RZB1058" s="330"/>
      <c r="RZC1058" s="330"/>
      <c r="RZD1058" s="330"/>
      <c r="RZE1058" s="330"/>
      <c r="RZF1058" s="330"/>
      <c r="RZG1058" s="330"/>
      <c r="RZH1058" s="330"/>
      <c r="RZI1058" s="330"/>
      <c r="RZJ1058" s="330"/>
      <c r="RZK1058" s="330"/>
      <c r="RZL1058" s="330"/>
      <c r="RZM1058" s="330"/>
      <c r="RZN1058" s="330"/>
      <c r="RZO1058" s="330"/>
      <c r="RZP1058" s="330"/>
      <c r="RZQ1058" s="330"/>
      <c r="RZR1058" s="330"/>
      <c r="RZS1058" s="330"/>
      <c r="RZT1058" s="330"/>
      <c r="RZU1058" s="330"/>
      <c r="RZV1058" s="330"/>
      <c r="RZW1058" s="330"/>
      <c r="RZX1058" s="330"/>
      <c r="RZY1058" s="330"/>
      <c r="RZZ1058" s="330"/>
      <c r="SAA1058" s="330"/>
      <c r="SAB1058" s="330"/>
      <c r="SAC1058" s="330"/>
      <c r="SAD1058" s="330"/>
      <c r="SAE1058" s="330"/>
      <c r="SAF1058" s="330"/>
      <c r="SAG1058" s="330"/>
      <c r="SAH1058" s="330"/>
      <c r="SAI1058" s="330"/>
      <c r="SAJ1058" s="330"/>
      <c r="SAK1058" s="330"/>
      <c r="SAL1058" s="330"/>
      <c r="SAM1058" s="330"/>
      <c r="SAN1058" s="330"/>
      <c r="SAO1058" s="330"/>
      <c r="SAP1058" s="330"/>
      <c r="SAQ1058" s="330"/>
      <c r="SAR1058" s="330"/>
      <c r="SAS1058" s="330"/>
      <c r="SAT1058" s="330"/>
      <c r="SAU1058" s="330"/>
      <c r="SAV1058" s="330"/>
      <c r="SAW1058" s="330"/>
      <c r="SAX1058" s="330"/>
      <c r="SAY1058" s="330"/>
      <c r="SAZ1058" s="330"/>
      <c r="SBA1058" s="330"/>
      <c r="SBB1058" s="330"/>
      <c r="SBC1058" s="330"/>
      <c r="SBD1058" s="330"/>
      <c r="SBE1058" s="330"/>
      <c r="SBF1058" s="330"/>
      <c r="SBG1058" s="330"/>
      <c r="SBH1058" s="330"/>
      <c r="SBI1058" s="330"/>
      <c r="SBJ1058" s="330"/>
      <c r="SBK1058" s="330"/>
      <c r="SBL1058" s="330"/>
      <c r="SBM1058" s="330"/>
      <c r="SBN1058" s="330"/>
      <c r="SBO1058" s="330"/>
      <c r="SBP1058" s="330"/>
      <c r="SBQ1058" s="330"/>
      <c r="SBR1058" s="330"/>
      <c r="SBS1058" s="330"/>
      <c r="SBT1058" s="330"/>
      <c r="SBU1058" s="330"/>
      <c r="SBV1058" s="330"/>
      <c r="SBW1058" s="330"/>
      <c r="SBX1058" s="330"/>
      <c r="SBY1058" s="330"/>
      <c r="SBZ1058" s="330"/>
      <c r="SCA1058" s="330"/>
      <c r="SCB1058" s="330"/>
      <c r="SCC1058" s="330"/>
      <c r="SCD1058" s="330"/>
      <c r="SCE1058" s="330"/>
      <c r="SCF1058" s="330"/>
      <c r="SCG1058" s="330"/>
      <c r="SCH1058" s="330"/>
      <c r="SCI1058" s="330"/>
      <c r="SCJ1058" s="330"/>
      <c r="SCK1058" s="330"/>
      <c r="SCL1058" s="330"/>
      <c r="SCM1058" s="330"/>
      <c r="SCN1058" s="330"/>
      <c r="SCO1058" s="330"/>
      <c r="SCP1058" s="330"/>
      <c r="SCQ1058" s="330"/>
      <c r="SCR1058" s="330"/>
      <c r="SCS1058" s="330"/>
      <c r="SCT1058" s="330"/>
      <c r="SCU1058" s="330"/>
      <c r="SCV1058" s="330"/>
      <c r="SCW1058" s="330"/>
      <c r="SCX1058" s="330"/>
      <c r="SCY1058" s="330"/>
      <c r="SCZ1058" s="330"/>
      <c r="SDA1058" s="330"/>
      <c r="SDB1058" s="330"/>
      <c r="SDC1058" s="330"/>
      <c r="SDD1058" s="330"/>
      <c r="SDE1058" s="330"/>
      <c r="SDF1058" s="330"/>
      <c r="SDG1058" s="330"/>
      <c r="SDH1058" s="330"/>
      <c r="SDI1058" s="330"/>
      <c r="SDJ1058" s="330"/>
      <c r="SDK1058" s="330"/>
      <c r="SDL1058" s="330"/>
      <c r="SDM1058" s="330"/>
      <c r="SDN1058" s="330"/>
      <c r="SDO1058" s="330"/>
      <c r="SDP1058" s="330"/>
      <c r="SDQ1058" s="330"/>
      <c r="SDR1058" s="330"/>
      <c r="SDS1058" s="330"/>
      <c r="SDT1058" s="330"/>
      <c r="SDU1058" s="330"/>
      <c r="SDV1058" s="330"/>
      <c r="SDW1058" s="330"/>
      <c r="SDX1058" s="330"/>
      <c r="SDY1058" s="330"/>
      <c r="SDZ1058" s="330"/>
      <c r="SEA1058" s="330"/>
      <c r="SEB1058" s="330"/>
      <c r="SEC1058" s="330"/>
      <c r="SED1058" s="330"/>
      <c r="SEE1058" s="330"/>
      <c r="SEF1058" s="330"/>
      <c r="SEG1058" s="330"/>
      <c r="SEH1058" s="330"/>
      <c r="SEI1058" s="330"/>
      <c r="SEJ1058" s="330"/>
      <c r="SEK1058" s="330"/>
      <c r="SEL1058" s="330"/>
      <c r="SEM1058" s="330"/>
      <c r="SEN1058" s="330"/>
      <c r="SEO1058" s="330"/>
      <c r="SEP1058" s="330"/>
      <c r="SEQ1058" s="330"/>
      <c r="SER1058" s="330"/>
      <c r="SES1058" s="330"/>
      <c r="SET1058" s="330"/>
      <c r="SEU1058" s="330"/>
      <c r="SEV1058" s="330"/>
      <c r="SEW1058" s="330"/>
      <c r="SEX1058" s="330"/>
      <c r="SEY1058" s="330"/>
      <c r="SEZ1058" s="330"/>
      <c r="SFA1058" s="330"/>
      <c r="SFB1058" s="330"/>
      <c r="SFC1058" s="330"/>
      <c r="SFD1058" s="330"/>
      <c r="SFE1058" s="330"/>
      <c r="SFF1058" s="330"/>
      <c r="SFG1058" s="330"/>
      <c r="SFH1058" s="330"/>
      <c r="SFI1058" s="330"/>
      <c r="SFJ1058" s="330"/>
      <c r="SFK1058" s="330"/>
      <c r="SFL1058" s="330"/>
      <c r="SFM1058" s="330"/>
      <c r="SFN1058" s="330"/>
      <c r="SFO1058" s="330"/>
      <c r="SFP1058" s="330"/>
      <c r="SFQ1058" s="330"/>
      <c r="SFR1058" s="330"/>
      <c r="SFS1058" s="330"/>
      <c r="SFT1058" s="330"/>
      <c r="SFU1058" s="330"/>
      <c r="SFV1058" s="330"/>
      <c r="SFW1058" s="330"/>
      <c r="SFX1058" s="330"/>
      <c r="SFY1058" s="330"/>
      <c r="SFZ1058" s="330"/>
      <c r="SGA1058" s="330"/>
      <c r="SGB1058" s="330"/>
      <c r="SGC1058" s="330"/>
      <c r="SGD1058" s="330"/>
      <c r="SGE1058" s="330"/>
      <c r="SGF1058" s="330"/>
      <c r="SGG1058" s="330"/>
      <c r="SGH1058" s="330"/>
      <c r="SGI1058" s="330"/>
      <c r="SGJ1058" s="330"/>
      <c r="SGK1058" s="330"/>
      <c r="SGL1058" s="330"/>
      <c r="SGM1058" s="330"/>
      <c r="SGN1058" s="330"/>
      <c r="SGO1058" s="330"/>
      <c r="SGP1058" s="330"/>
      <c r="SGQ1058" s="330"/>
      <c r="SGR1058" s="330"/>
      <c r="SGS1058" s="330"/>
      <c r="SGT1058" s="330"/>
      <c r="SGU1058" s="330"/>
      <c r="SGV1058" s="330"/>
      <c r="SGW1058" s="330"/>
      <c r="SGX1058" s="330"/>
      <c r="SGY1058" s="330"/>
      <c r="SGZ1058" s="330"/>
      <c r="SHA1058" s="330"/>
      <c r="SHB1058" s="330"/>
      <c r="SHC1058" s="330"/>
      <c r="SHD1058" s="330"/>
      <c r="SHE1058" s="330"/>
      <c r="SHF1058" s="330"/>
      <c r="SHG1058" s="330"/>
      <c r="SHH1058" s="330"/>
      <c r="SHI1058" s="330"/>
      <c r="SHJ1058" s="330"/>
      <c r="SHK1058" s="330"/>
      <c r="SHL1058" s="330"/>
      <c r="SHM1058" s="330"/>
      <c r="SHN1058" s="330"/>
      <c r="SHO1058" s="330"/>
      <c r="SHP1058" s="330"/>
      <c r="SHQ1058" s="330"/>
      <c r="SHR1058" s="330"/>
      <c r="SHS1058" s="330"/>
      <c r="SHT1058" s="330"/>
      <c r="SHU1058" s="330"/>
      <c r="SHV1058" s="330"/>
      <c r="SHW1058" s="330"/>
      <c r="SHX1058" s="330"/>
      <c r="SHY1058" s="330"/>
      <c r="SHZ1058" s="330"/>
      <c r="SIA1058" s="330"/>
      <c r="SIB1058" s="330"/>
      <c r="SIC1058" s="330"/>
      <c r="SID1058" s="330"/>
      <c r="SIE1058" s="330"/>
      <c r="SIF1058" s="330"/>
      <c r="SIG1058" s="330"/>
      <c r="SIH1058" s="330"/>
      <c r="SII1058" s="330"/>
      <c r="SIJ1058" s="330"/>
      <c r="SIK1058" s="330"/>
      <c r="SIL1058" s="330"/>
      <c r="SIM1058" s="330"/>
      <c r="SIN1058" s="330"/>
      <c r="SIO1058" s="330"/>
      <c r="SIP1058" s="330"/>
      <c r="SIQ1058" s="330"/>
      <c r="SIR1058" s="330"/>
      <c r="SIS1058" s="330"/>
      <c r="SIT1058" s="330"/>
      <c r="SIU1058" s="330"/>
      <c r="SIV1058" s="330"/>
      <c r="SIW1058" s="330"/>
      <c r="SIX1058" s="330"/>
      <c r="SIY1058" s="330"/>
      <c r="SIZ1058" s="330"/>
      <c r="SJA1058" s="330"/>
      <c r="SJB1058" s="330"/>
      <c r="SJC1058" s="330"/>
      <c r="SJD1058" s="330"/>
      <c r="SJE1058" s="330"/>
      <c r="SJF1058" s="330"/>
      <c r="SJG1058" s="330"/>
      <c r="SJH1058" s="330"/>
      <c r="SJI1058" s="330"/>
      <c r="SJJ1058" s="330"/>
      <c r="SJK1058" s="330"/>
      <c r="SJL1058" s="330"/>
      <c r="SJM1058" s="330"/>
      <c r="SJN1058" s="330"/>
      <c r="SJO1058" s="330"/>
      <c r="SJP1058" s="330"/>
      <c r="SJQ1058" s="330"/>
      <c r="SJR1058" s="330"/>
      <c r="SJS1058" s="330"/>
      <c r="SJT1058" s="330"/>
      <c r="SJU1058" s="330"/>
      <c r="SJV1058" s="330"/>
      <c r="SJW1058" s="330"/>
      <c r="SJX1058" s="330"/>
      <c r="SJY1058" s="330"/>
      <c r="SJZ1058" s="330"/>
      <c r="SKA1058" s="330"/>
      <c r="SKB1058" s="330"/>
      <c r="SKC1058" s="330"/>
      <c r="SKD1058" s="330"/>
      <c r="SKE1058" s="330"/>
      <c r="SKF1058" s="330"/>
      <c r="SKG1058" s="330"/>
      <c r="SKH1058" s="330"/>
      <c r="SKI1058" s="330"/>
      <c r="SKJ1058" s="330"/>
      <c r="SKK1058" s="330"/>
      <c r="SKL1058" s="330"/>
      <c r="SKM1058" s="330"/>
      <c r="SKN1058" s="330"/>
      <c r="SKO1058" s="330"/>
      <c r="SKP1058" s="330"/>
      <c r="SKQ1058" s="330"/>
      <c r="SKR1058" s="330"/>
      <c r="SKS1058" s="330"/>
      <c r="SKT1058" s="330"/>
      <c r="SKU1058" s="330"/>
      <c r="SKV1058" s="330"/>
      <c r="SKW1058" s="330"/>
      <c r="SKX1058" s="330"/>
      <c r="SKY1058" s="330"/>
      <c r="SKZ1058" s="330"/>
      <c r="SLA1058" s="330"/>
      <c r="SLB1058" s="330"/>
      <c r="SLC1058" s="330"/>
      <c r="SLD1058" s="330"/>
      <c r="SLE1058" s="330"/>
      <c r="SLF1058" s="330"/>
      <c r="SLG1058" s="330"/>
      <c r="SLH1058" s="330"/>
      <c r="SLI1058" s="330"/>
      <c r="SLJ1058" s="330"/>
      <c r="SLK1058" s="330"/>
      <c r="SLL1058" s="330"/>
      <c r="SLM1058" s="330"/>
      <c r="SLN1058" s="330"/>
      <c r="SLO1058" s="330"/>
      <c r="SLP1058" s="330"/>
      <c r="SLQ1058" s="330"/>
      <c r="SLR1058" s="330"/>
      <c r="SLS1058" s="330"/>
      <c r="SLT1058" s="330"/>
      <c r="SLU1058" s="330"/>
      <c r="SLV1058" s="330"/>
      <c r="SLW1058" s="330"/>
      <c r="SLX1058" s="330"/>
      <c r="SLY1058" s="330"/>
      <c r="SLZ1058" s="330"/>
      <c r="SMA1058" s="330"/>
      <c r="SMB1058" s="330"/>
      <c r="SMC1058" s="330"/>
      <c r="SMD1058" s="330"/>
      <c r="SME1058" s="330"/>
      <c r="SMF1058" s="330"/>
      <c r="SMG1058" s="330"/>
      <c r="SMH1058" s="330"/>
      <c r="SMI1058" s="330"/>
      <c r="SMJ1058" s="330"/>
      <c r="SMK1058" s="330"/>
      <c r="SML1058" s="330"/>
      <c r="SMM1058" s="330"/>
      <c r="SMN1058" s="330"/>
      <c r="SMO1058" s="330"/>
      <c r="SMP1058" s="330"/>
      <c r="SMQ1058" s="330"/>
      <c r="SMR1058" s="330"/>
      <c r="SMS1058" s="330"/>
      <c r="SMT1058" s="330"/>
      <c r="SMU1058" s="330"/>
      <c r="SMV1058" s="330"/>
      <c r="SMW1058" s="330"/>
      <c r="SMX1058" s="330"/>
      <c r="SMY1058" s="330"/>
      <c r="SMZ1058" s="330"/>
      <c r="SNA1058" s="330"/>
      <c r="SNB1058" s="330"/>
      <c r="SNC1058" s="330"/>
      <c r="SND1058" s="330"/>
      <c r="SNE1058" s="330"/>
      <c r="SNF1058" s="330"/>
      <c r="SNG1058" s="330"/>
      <c r="SNH1058" s="330"/>
      <c r="SNI1058" s="330"/>
      <c r="SNJ1058" s="330"/>
      <c r="SNK1058" s="330"/>
      <c r="SNL1058" s="330"/>
      <c r="SNM1058" s="330"/>
      <c r="SNN1058" s="330"/>
      <c r="SNO1058" s="330"/>
      <c r="SNP1058" s="330"/>
      <c r="SNQ1058" s="330"/>
      <c r="SNR1058" s="330"/>
      <c r="SNS1058" s="330"/>
      <c r="SNT1058" s="330"/>
      <c r="SNU1058" s="330"/>
      <c r="SNV1058" s="330"/>
      <c r="SNW1058" s="330"/>
      <c r="SNX1058" s="330"/>
      <c r="SNY1058" s="330"/>
      <c r="SNZ1058" s="330"/>
      <c r="SOA1058" s="330"/>
      <c r="SOB1058" s="330"/>
      <c r="SOC1058" s="330"/>
      <c r="SOD1058" s="330"/>
      <c r="SOE1058" s="330"/>
      <c r="SOF1058" s="330"/>
      <c r="SOG1058" s="330"/>
      <c r="SOH1058" s="330"/>
      <c r="SOI1058" s="330"/>
      <c r="SOJ1058" s="330"/>
      <c r="SOK1058" s="330"/>
      <c r="SOL1058" s="330"/>
      <c r="SOM1058" s="330"/>
      <c r="SON1058" s="330"/>
      <c r="SOO1058" s="330"/>
      <c r="SOP1058" s="330"/>
      <c r="SOQ1058" s="330"/>
      <c r="SOR1058" s="330"/>
      <c r="SOS1058" s="330"/>
      <c r="SOT1058" s="330"/>
      <c r="SOU1058" s="330"/>
      <c r="SOV1058" s="330"/>
      <c r="SOW1058" s="330"/>
      <c r="SOX1058" s="330"/>
      <c r="SOY1058" s="330"/>
      <c r="SOZ1058" s="330"/>
      <c r="SPA1058" s="330"/>
      <c r="SPB1058" s="330"/>
      <c r="SPC1058" s="330"/>
      <c r="SPD1058" s="330"/>
      <c r="SPE1058" s="330"/>
      <c r="SPF1058" s="330"/>
      <c r="SPG1058" s="330"/>
      <c r="SPH1058" s="330"/>
      <c r="SPI1058" s="330"/>
      <c r="SPJ1058" s="330"/>
      <c r="SPK1058" s="330"/>
      <c r="SPL1058" s="330"/>
      <c r="SPM1058" s="330"/>
      <c r="SPN1058" s="330"/>
      <c r="SPO1058" s="330"/>
      <c r="SPP1058" s="330"/>
      <c r="SPQ1058" s="330"/>
      <c r="SPR1058" s="330"/>
      <c r="SPS1058" s="330"/>
      <c r="SPT1058" s="330"/>
      <c r="SPU1058" s="330"/>
      <c r="SPV1058" s="330"/>
      <c r="SPW1058" s="330"/>
      <c r="SPX1058" s="330"/>
      <c r="SPY1058" s="330"/>
      <c r="SPZ1058" s="330"/>
      <c r="SQA1058" s="330"/>
      <c r="SQB1058" s="330"/>
      <c r="SQC1058" s="330"/>
      <c r="SQD1058" s="330"/>
      <c r="SQE1058" s="330"/>
      <c r="SQF1058" s="330"/>
      <c r="SQG1058" s="330"/>
      <c r="SQH1058" s="330"/>
      <c r="SQI1058" s="330"/>
      <c r="SQJ1058" s="330"/>
      <c r="SQK1058" s="330"/>
      <c r="SQL1058" s="330"/>
      <c r="SQM1058" s="330"/>
      <c r="SQN1058" s="330"/>
      <c r="SQO1058" s="330"/>
      <c r="SQP1058" s="330"/>
      <c r="SQQ1058" s="330"/>
      <c r="SQR1058" s="330"/>
      <c r="SQS1058" s="330"/>
      <c r="SQT1058" s="330"/>
      <c r="SQU1058" s="330"/>
      <c r="SQV1058" s="330"/>
      <c r="SQW1058" s="330"/>
      <c r="SQX1058" s="330"/>
      <c r="SQY1058" s="330"/>
      <c r="SQZ1058" s="330"/>
      <c r="SRA1058" s="330"/>
      <c r="SRB1058" s="330"/>
      <c r="SRC1058" s="330"/>
      <c r="SRD1058" s="330"/>
      <c r="SRE1058" s="330"/>
      <c r="SRF1058" s="330"/>
      <c r="SRG1058" s="330"/>
      <c r="SRH1058" s="330"/>
      <c r="SRI1058" s="330"/>
      <c r="SRJ1058" s="330"/>
      <c r="SRK1058" s="330"/>
      <c r="SRL1058" s="330"/>
      <c r="SRM1058" s="330"/>
      <c r="SRN1058" s="330"/>
      <c r="SRO1058" s="330"/>
      <c r="SRP1058" s="330"/>
      <c r="SRQ1058" s="330"/>
      <c r="SRR1058" s="330"/>
      <c r="SRS1058" s="330"/>
      <c r="SRT1058" s="330"/>
      <c r="SRU1058" s="330"/>
      <c r="SRV1058" s="330"/>
      <c r="SRW1058" s="330"/>
      <c r="SRX1058" s="330"/>
      <c r="SRY1058" s="330"/>
      <c r="SRZ1058" s="330"/>
      <c r="SSA1058" s="330"/>
      <c r="SSB1058" s="330"/>
      <c r="SSC1058" s="330"/>
      <c r="SSD1058" s="330"/>
      <c r="SSE1058" s="330"/>
      <c r="SSF1058" s="330"/>
      <c r="SSG1058" s="330"/>
      <c r="SSH1058" s="330"/>
      <c r="SSI1058" s="330"/>
      <c r="SSJ1058" s="330"/>
      <c r="SSK1058" s="330"/>
      <c r="SSL1058" s="330"/>
      <c r="SSM1058" s="330"/>
      <c r="SSN1058" s="330"/>
      <c r="SSO1058" s="330"/>
      <c r="SSP1058" s="330"/>
      <c r="SSQ1058" s="330"/>
      <c r="SSR1058" s="330"/>
      <c r="SSS1058" s="330"/>
      <c r="SST1058" s="330"/>
      <c r="SSU1058" s="330"/>
      <c r="SSV1058" s="330"/>
      <c r="SSW1058" s="330"/>
      <c r="SSX1058" s="330"/>
      <c r="SSY1058" s="330"/>
      <c r="SSZ1058" s="330"/>
      <c r="STA1058" s="330"/>
      <c r="STB1058" s="330"/>
      <c r="STC1058" s="330"/>
      <c r="STD1058" s="330"/>
      <c r="STE1058" s="330"/>
      <c r="STF1058" s="330"/>
      <c r="STG1058" s="330"/>
      <c r="STH1058" s="330"/>
      <c r="STI1058" s="330"/>
      <c r="STJ1058" s="330"/>
      <c r="STK1058" s="330"/>
      <c r="STL1058" s="330"/>
      <c r="STM1058" s="330"/>
      <c r="STN1058" s="330"/>
      <c r="STO1058" s="330"/>
      <c r="STP1058" s="330"/>
      <c r="STQ1058" s="330"/>
      <c r="STR1058" s="330"/>
      <c r="STS1058" s="330"/>
      <c r="STT1058" s="330"/>
      <c r="STU1058" s="330"/>
      <c r="STV1058" s="330"/>
      <c r="STW1058" s="330"/>
      <c r="STX1058" s="330"/>
      <c r="STY1058" s="330"/>
      <c r="STZ1058" s="330"/>
      <c r="SUA1058" s="330"/>
      <c r="SUB1058" s="330"/>
      <c r="SUC1058" s="330"/>
      <c r="SUD1058" s="330"/>
      <c r="SUE1058" s="330"/>
      <c r="SUF1058" s="330"/>
      <c r="SUG1058" s="330"/>
      <c r="SUH1058" s="330"/>
      <c r="SUI1058" s="330"/>
      <c r="SUJ1058" s="330"/>
      <c r="SUK1058" s="330"/>
      <c r="SUL1058" s="330"/>
      <c r="SUM1058" s="330"/>
      <c r="SUN1058" s="330"/>
      <c r="SUO1058" s="330"/>
      <c r="SUP1058" s="330"/>
      <c r="SUQ1058" s="330"/>
      <c r="SUR1058" s="330"/>
      <c r="SUS1058" s="330"/>
      <c r="SUT1058" s="330"/>
      <c r="SUU1058" s="330"/>
      <c r="SUV1058" s="330"/>
      <c r="SUW1058" s="330"/>
      <c r="SUX1058" s="330"/>
      <c r="SUY1058" s="330"/>
      <c r="SUZ1058" s="330"/>
      <c r="SVA1058" s="330"/>
      <c r="SVB1058" s="330"/>
      <c r="SVC1058" s="330"/>
      <c r="SVD1058" s="330"/>
      <c r="SVE1058" s="330"/>
      <c r="SVF1058" s="330"/>
      <c r="SVG1058" s="330"/>
      <c r="SVH1058" s="330"/>
      <c r="SVI1058" s="330"/>
      <c r="SVJ1058" s="330"/>
      <c r="SVK1058" s="330"/>
      <c r="SVL1058" s="330"/>
      <c r="SVM1058" s="330"/>
      <c r="SVN1058" s="330"/>
      <c r="SVO1058" s="330"/>
      <c r="SVP1058" s="330"/>
      <c r="SVQ1058" s="330"/>
      <c r="SVR1058" s="330"/>
      <c r="SVS1058" s="330"/>
      <c r="SVT1058" s="330"/>
      <c r="SVU1058" s="330"/>
      <c r="SVV1058" s="330"/>
      <c r="SVW1058" s="330"/>
      <c r="SVX1058" s="330"/>
      <c r="SVY1058" s="330"/>
      <c r="SVZ1058" s="330"/>
      <c r="SWA1058" s="330"/>
      <c r="SWB1058" s="330"/>
      <c r="SWC1058" s="330"/>
      <c r="SWD1058" s="330"/>
      <c r="SWE1058" s="330"/>
      <c r="SWF1058" s="330"/>
      <c r="SWG1058" s="330"/>
      <c r="SWH1058" s="330"/>
      <c r="SWI1058" s="330"/>
      <c r="SWJ1058" s="330"/>
      <c r="SWK1058" s="330"/>
      <c r="SWL1058" s="330"/>
      <c r="SWM1058" s="330"/>
      <c r="SWN1058" s="330"/>
      <c r="SWO1058" s="330"/>
      <c r="SWP1058" s="330"/>
      <c r="SWQ1058" s="330"/>
      <c r="SWR1058" s="330"/>
      <c r="SWS1058" s="330"/>
      <c r="SWT1058" s="330"/>
      <c r="SWU1058" s="330"/>
      <c r="SWV1058" s="330"/>
      <c r="SWW1058" s="330"/>
      <c r="SWX1058" s="330"/>
      <c r="SWY1058" s="330"/>
      <c r="SWZ1058" s="330"/>
      <c r="SXA1058" s="330"/>
      <c r="SXB1058" s="330"/>
      <c r="SXC1058" s="330"/>
      <c r="SXD1058" s="330"/>
      <c r="SXE1058" s="330"/>
      <c r="SXF1058" s="330"/>
      <c r="SXG1058" s="330"/>
      <c r="SXH1058" s="330"/>
      <c r="SXI1058" s="330"/>
      <c r="SXJ1058" s="330"/>
      <c r="SXK1058" s="330"/>
      <c r="SXL1058" s="330"/>
      <c r="SXM1058" s="330"/>
      <c r="SXN1058" s="330"/>
      <c r="SXO1058" s="330"/>
      <c r="SXP1058" s="330"/>
      <c r="SXQ1058" s="330"/>
      <c r="SXR1058" s="330"/>
      <c r="SXS1058" s="330"/>
      <c r="SXT1058" s="330"/>
      <c r="SXU1058" s="330"/>
      <c r="SXV1058" s="330"/>
      <c r="SXW1058" s="330"/>
      <c r="SXX1058" s="330"/>
      <c r="SXY1058" s="330"/>
      <c r="SXZ1058" s="330"/>
      <c r="SYA1058" s="330"/>
      <c r="SYB1058" s="330"/>
      <c r="SYC1058" s="330"/>
      <c r="SYD1058" s="330"/>
      <c r="SYE1058" s="330"/>
      <c r="SYF1058" s="330"/>
      <c r="SYG1058" s="330"/>
      <c r="SYH1058" s="330"/>
      <c r="SYI1058" s="330"/>
      <c r="SYJ1058" s="330"/>
      <c r="SYK1058" s="330"/>
      <c r="SYL1058" s="330"/>
      <c r="SYM1058" s="330"/>
      <c r="SYN1058" s="330"/>
      <c r="SYO1058" s="330"/>
      <c r="SYP1058" s="330"/>
      <c r="SYQ1058" s="330"/>
      <c r="SYR1058" s="330"/>
      <c r="SYS1058" s="330"/>
      <c r="SYT1058" s="330"/>
      <c r="SYU1058" s="330"/>
      <c r="SYV1058" s="330"/>
      <c r="SYW1058" s="330"/>
      <c r="SYX1058" s="330"/>
      <c r="SYY1058" s="330"/>
      <c r="SYZ1058" s="330"/>
      <c r="SZA1058" s="330"/>
      <c r="SZB1058" s="330"/>
      <c r="SZC1058" s="330"/>
      <c r="SZD1058" s="330"/>
      <c r="SZE1058" s="330"/>
      <c r="SZF1058" s="330"/>
      <c r="SZG1058" s="330"/>
      <c r="SZH1058" s="330"/>
      <c r="SZI1058" s="330"/>
      <c r="SZJ1058" s="330"/>
      <c r="SZK1058" s="330"/>
      <c r="SZL1058" s="330"/>
      <c r="SZM1058" s="330"/>
      <c r="SZN1058" s="330"/>
      <c r="SZO1058" s="330"/>
      <c r="SZP1058" s="330"/>
      <c r="SZQ1058" s="330"/>
      <c r="SZR1058" s="330"/>
      <c r="SZS1058" s="330"/>
      <c r="SZT1058" s="330"/>
      <c r="SZU1058" s="330"/>
      <c r="SZV1058" s="330"/>
      <c r="SZW1058" s="330"/>
      <c r="SZX1058" s="330"/>
      <c r="SZY1058" s="330"/>
      <c r="SZZ1058" s="330"/>
      <c r="TAA1058" s="330"/>
      <c r="TAB1058" s="330"/>
      <c r="TAC1058" s="330"/>
      <c r="TAD1058" s="330"/>
      <c r="TAE1058" s="330"/>
      <c r="TAF1058" s="330"/>
      <c r="TAG1058" s="330"/>
      <c r="TAH1058" s="330"/>
      <c r="TAI1058" s="330"/>
      <c r="TAJ1058" s="330"/>
      <c r="TAK1058" s="330"/>
      <c r="TAL1058" s="330"/>
      <c r="TAM1058" s="330"/>
      <c r="TAN1058" s="330"/>
      <c r="TAO1058" s="330"/>
      <c r="TAP1058" s="330"/>
      <c r="TAQ1058" s="330"/>
      <c r="TAR1058" s="330"/>
      <c r="TAS1058" s="330"/>
      <c r="TAT1058" s="330"/>
      <c r="TAU1058" s="330"/>
      <c r="TAV1058" s="330"/>
      <c r="TAW1058" s="330"/>
      <c r="TAX1058" s="330"/>
      <c r="TAY1058" s="330"/>
      <c r="TAZ1058" s="330"/>
      <c r="TBA1058" s="330"/>
      <c r="TBB1058" s="330"/>
      <c r="TBC1058" s="330"/>
      <c r="TBD1058" s="330"/>
      <c r="TBE1058" s="330"/>
      <c r="TBF1058" s="330"/>
      <c r="TBG1058" s="330"/>
      <c r="TBH1058" s="330"/>
      <c r="TBI1058" s="330"/>
      <c r="TBJ1058" s="330"/>
      <c r="TBK1058" s="330"/>
      <c r="TBL1058" s="330"/>
      <c r="TBM1058" s="330"/>
      <c r="TBN1058" s="330"/>
      <c r="TBO1058" s="330"/>
      <c r="TBP1058" s="330"/>
      <c r="TBQ1058" s="330"/>
      <c r="TBR1058" s="330"/>
      <c r="TBS1058" s="330"/>
      <c r="TBT1058" s="330"/>
      <c r="TBU1058" s="330"/>
      <c r="TBV1058" s="330"/>
      <c r="TBW1058" s="330"/>
      <c r="TBX1058" s="330"/>
      <c r="TBY1058" s="330"/>
      <c r="TBZ1058" s="330"/>
      <c r="TCA1058" s="330"/>
      <c r="TCB1058" s="330"/>
      <c r="TCC1058" s="330"/>
      <c r="TCD1058" s="330"/>
      <c r="TCE1058" s="330"/>
      <c r="TCF1058" s="330"/>
      <c r="TCG1058" s="330"/>
      <c r="TCH1058" s="330"/>
      <c r="TCI1058" s="330"/>
      <c r="TCJ1058" s="330"/>
      <c r="TCK1058" s="330"/>
      <c r="TCL1058" s="330"/>
      <c r="TCM1058" s="330"/>
      <c r="TCN1058" s="330"/>
      <c r="TCO1058" s="330"/>
      <c r="TCP1058" s="330"/>
      <c r="TCQ1058" s="330"/>
      <c r="TCR1058" s="330"/>
      <c r="TCS1058" s="330"/>
      <c r="TCT1058" s="330"/>
      <c r="TCU1058" s="330"/>
      <c r="TCV1058" s="330"/>
      <c r="TCW1058" s="330"/>
      <c r="TCX1058" s="330"/>
      <c r="TCY1058" s="330"/>
      <c r="TCZ1058" s="330"/>
      <c r="TDA1058" s="330"/>
      <c r="TDB1058" s="330"/>
      <c r="TDC1058" s="330"/>
      <c r="TDD1058" s="330"/>
      <c r="TDE1058" s="330"/>
      <c r="TDF1058" s="330"/>
      <c r="TDG1058" s="330"/>
      <c r="TDH1058" s="330"/>
      <c r="TDI1058" s="330"/>
      <c r="TDJ1058" s="330"/>
      <c r="TDK1058" s="330"/>
      <c r="TDL1058" s="330"/>
      <c r="TDM1058" s="330"/>
      <c r="TDN1058" s="330"/>
      <c r="TDO1058" s="330"/>
      <c r="TDP1058" s="330"/>
      <c r="TDQ1058" s="330"/>
      <c r="TDR1058" s="330"/>
      <c r="TDS1058" s="330"/>
      <c r="TDT1058" s="330"/>
      <c r="TDU1058" s="330"/>
      <c r="TDV1058" s="330"/>
      <c r="TDW1058" s="330"/>
      <c r="TDX1058" s="330"/>
      <c r="TDY1058" s="330"/>
      <c r="TDZ1058" s="330"/>
      <c r="TEA1058" s="330"/>
      <c r="TEB1058" s="330"/>
      <c r="TEC1058" s="330"/>
      <c r="TED1058" s="330"/>
      <c r="TEE1058" s="330"/>
      <c r="TEF1058" s="330"/>
      <c r="TEG1058" s="330"/>
      <c r="TEH1058" s="330"/>
      <c r="TEI1058" s="330"/>
      <c r="TEJ1058" s="330"/>
      <c r="TEK1058" s="330"/>
      <c r="TEL1058" s="330"/>
      <c r="TEM1058" s="330"/>
      <c r="TEN1058" s="330"/>
      <c r="TEO1058" s="330"/>
      <c r="TEP1058" s="330"/>
      <c r="TEQ1058" s="330"/>
      <c r="TER1058" s="330"/>
      <c r="TES1058" s="330"/>
      <c r="TET1058" s="330"/>
      <c r="TEU1058" s="330"/>
      <c r="TEV1058" s="330"/>
      <c r="TEW1058" s="330"/>
      <c r="TEX1058" s="330"/>
      <c r="TEY1058" s="330"/>
      <c r="TEZ1058" s="330"/>
      <c r="TFA1058" s="330"/>
      <c r="TFB1058" s="330"/>
      <c r="TFC1058" s="330"/>
      <c r="TFD1058" s="330"/>
      <c r="TFE1058" s="330"/>
      <c r="TFF1058" s="330"/>
      <c r="TFG1058" s="330"/>
      <c r="TFH1058" s="330"/>
      <c r="TFI1058" s="330"/>
      <c r="TFJ1058" s="330"/>
      <c r="TFK1058" s="330"/>
      <c r="TFL1058" s="330"/>
      <c r="TFM1058" s="330"/>
      <c r="TFN1058" s="330"/>
      <c r="TFO1058" s="330"/>
      <c r="TFP1058" s="330"/>
      <c r="TFQ1058" s="330"/>
      <c r="TFR1058" s="330"/>
      <c r="TFS1058" s="330"/>
      <c r="TFT1058" s="330"/>
      <c r="TFU1058" s="330"/>
      <c r="TFV1058" s="330"/>
      <c r="TFW1058" s="330"/>
      <c r="TFX1058" s="330"/>
      <c r="TFY1058" s="330"/>
      <c r="TFZ1058" s="330"/>
      <c r="TGA1058" s="330"/>
      <c r="TGB1058" s="330"/>
      <c r="TGC1058" s="330"/>
      <c r="TGD1058" s="330"/>
      <c r="TGE1058" s="330"/>
      <c r="TGF1058" s="330"/>
      <c r="TGG1058" s="330"/>
      <c r="TGH1058" s="330"/>
      <c r="TGI1058" s="330"/>
      <c r="TGJ1058" s="330"/>
      <c r="TGK1058" s="330"/>
      <c r="TGL1058" s="330"/>
      <c r="TGM1058" s="330"/>
      <c r="TGN1058" s="330"/>
      <c r="TGO1058" s="330"/>
      <c r="TGP1058" s="330"/>
      <c r="TGQ1058" s="330"/>
      <c r="TGR1058" s="330"/>
      <c r="TGS1058" s="330"/>
      <c r="TGT1058" s="330"/>
      <c r="TGU1058" s="330"/>
      <c r="TGV1058" s="330"/>
      <c r="TGW1058" s="330"/>
      <c r="TGX1058" s="330"/>
      <c r="TGY1058" s="330"/>
      <c r="TGZ1058" s="330"/>
      <c r="THA1058" s="330"/>
      <c r="THB1058" s="330"/>
      <c r="THC1058" s="330"/>
      <c r="THD1058" s="330"/>
      <c r="THE1058" s="330"/>
      <c r="THF1058" s="330"/>
      <c r="THG1058" s="330"/>
      <c r="THH1058" s="330"/>
      <c r="THI1058" s="330"/>
      <c r="THJ1058" s="330"/>
      <c r="THK1058" s="330"/>
      <c r="THL1058" s="330"/>
      <c r="THM1058" s="330"/>
      <c r="THN1058" s="330"/>
      <c r="THO1058" s="330"/>
      <c r="THP1058" s="330"/>
      <c r="THQ1058" s="330"/>
      <c r="THR1058" s="330"/>
      <c r="THS1058" s="330"/>
      <c r="THT1058" s="330"/>
      <c r="THU1058" s="330"/>
      <c r="THV1058" s="330"/>
      <c r="THW1058" s="330"/>
      <c r="THX1058" s="330"/>
      <c r="THY1058" s="330"/>
      <c r="THZ1058" s="330"/>
      <c r="TIA1058" s="330"/>
      <c r="TIB1058" s="330"/>
      <c r="TIC1058" s="330"/>
      <c r="TID1058" s="330"/>
      <c r="TIE1058" s="330"/>
      <c r="TIF1058" s="330"/>
      <c r="TIG1058" s="330"/>
      <c r="TIH1058" s="330"/>
      <c r="TII1058" s="330"/>
      <c r="TIJ1058" s="330"/>
      <c r="TIK1058" s="330"/>
      <c r="TIL1058" s="330"/>
      <c r="TIM1058" s="330"/>
      <c r="TIN1058" s="330"/>
      <c r="TIO1058" s="330"/>
      <c r="TIP1058" s="330"/>
      <c r="TIQ1058" s="330"/>
      <c r="TIR1058" s="330"/>
      <c r="TIS1058" s="330"/>
      <c r="TIT1058" s="330"/>
      <c r="TIU1058" s="330"/>
      <c r="TIV1058" s="330"/>
      <c r="TIW1058" s="330"/>
      <c r="TIX1058" s="330"/>
      <c r="TIY1058" s="330"/>
      <c r="TIZ1058" s="330"/>
      <c r="TJA1058" s="330"/>
      <c r="TJB1058" s="330"/>
      <c r="TJC1058" s="330"/>
      <c r="TJD1058" s="330"/>
      <c r="TJE1058" s="330"/>
      <c r="TJF1058" s="330"/>
      <c r="TJG1058" s="330"/>
      <c r="TJH1058" s="330"/>
      <c r="TJI1058" s="330"/>
      <c r="TJJ1058" s="330"/>
      <c r="TJK1058" s="330"/>
      <c r="TJL1058" s="330"/>
      <c r="TJM1058" s="330"/>
      <c r="TJN1058" s="330"/>
      <c r="TJO1058" s="330"/>
      <c r="TJP1058" s="330"/>
      <c r="TJQ1058" s="330"/>
      <c r="TJR1058" s="330"/>
      <c r="TJS1058" s="330"/>
      <c r="TJT1058" s="330"/>
      <c r="TJU1058" s="330"/>
      <c r="TJV1058" s="330"/>
      <c r="TJW1058" s="330"/>
      <c r="TJX1058" s="330"/>
      <c r="TJY1058" s="330"/>
      <c r="TJZ1058" s="330"/>
      <c r="TKA1058" s="330"/>
      <c r="TKB1058" s="330"/>
      <c r="TKC1058" s="330"/>
      <c r="TKD1058" s="330"/>
      <c r="TKE1058" s="330"/>
      <c r="TKF1058" s="330"/>
      <c r="TKG1058" s="330"/>
      <c r="TKH1058" s="330"/>
      <c r="TKI1058" s="330"/>
      <c r="TKJ1058" s="330"/>
      <c r="TKK1058" s="330"/>
      <c r="TKL1058" s="330"/>
      <c r="TKM1058" s="330"/>
      <c r="TKN1058" s="330"/>
      <c r="TKO1058" s="330"/>
      <c r="TKP1058" s="330"/>
      <c r="TKQ1058" s="330"/>
      <c r="TKR1058" s="330"/>
      <c r="TKS1058" s="330"/>
      <c r="TKT1058" s="330"/>
      <c r="TKU1058" s="330"/>
      <c r="TKV1058" s="330"/>
      <c r="TKW1058" s="330"/>
      <c r="TKX1058" s="330"/>
      <c r="TKY1058" s="330"/>
      <c r="TKZ1058" s="330"/>
      <c r="TLA1058" s="330"/>
      <c r="TLB1058" s="330"/>
      <c r="TLC1058" s="330"/>
      <c r="TLD1058" s="330"/>
      <c r="TLE1058" s="330"/>
      <c r="TLF1058" s="330"/>
      <c r="TLG1058" s="330"/>
      <c r="TLH1058" s="330"/>
      <c r="TLI1058" s="330"/>
      <c r="TLJ1058" s="330"/>
      <c r="TLK1058" s="330"/>
      <c r="TLL1058" s="330"/>
      <c r="TLM1058" s="330"/>
      <c r="TLN1058" s="330"/>
      <c r="TLO1058" s="330"/>
      <c r="TLP1058" s="330"/>
      <c r="TLQ1058" s="330"/>
      <c r="TLR1058" s="330"/>
      <c r="TLS1058" s="330"/>
      <c r="TLT1058" s="330"/>
      <c r="TLU1058" s="330"/>
      <c r="TLV1058" s="330"/>
      <c r="TLW1058" s="330"/>
      <c r="TLX1058" s="330"/>
      <c r="TLY1058" s="330"/>
      <c r="TLZ1058" s="330"/>
      <c r="TMA1058" s="330"/>
      <c r="TMB1058" s="330"/>
      <c r="TMC1058" s="330"/>
      <c r="TMD1058" s="330"/>
      <c r="TME1058" s="330"/>
      <c r="TMF1058" s="330"/>
      <c r="TMG1058" s="330"/>
      <c r="TMH1058" s="330"/>
      <c r="TMI1058" s="330"/>
      <c r="TMJ1058" s="330"/>
      <c r="TMK1058" s="330"/>
      <c r="TML1058" s="330"/>
      <c r="TMM1058" s="330"/>
      <c r="TMN1058" s="330"/>
      <c r="TMO1058" s="330"/>
      <c r="TMP1058" s="330"/>
      <c r="TMQ1058" s="330"/>
      <c r="TMR1058" s="330"/>
      <c r="TMS1058" s="330"/>
      <c r="TMT1058" s="330"/>
      <c r="TMU1058" s="330"/>
      <c r="TMV1058" s="330"/>
      <c r="TMW1058" s="330"/>
      <c r="TMX1058" s="330"/>
      <c r="TMY1058" s="330"/>
      <c r="TMZ1058" s="330"/>
      <c r="TNA1058" s="330"/>
      <c r="TNB1058" s="330"/>
      <c r="TNC1058" s="330"/>
      <c r="TND1058" s="330"/>
      <c r="TNE1058" s="330"/>
      <c r="TNF1058" s="330"/>
      <c r="TNG1058" s="330"/>
      <c r="TNH1058" s="330"/>
      <c r="TNI1058" s="330"/>
      <c r="TNJ1058" s="330"/>
      <c r="TNK1058" s="330"/>
      <c r="TNL1058" s="330"/>
      <c r="TNM1058" s="330"/>
      <c r="TNN1058" s="330"/>
      <c r="TNO1058" s="330"/>
      <c r="TNP1058" s="330"/>
      <c r="TNQ1058" s="330"/>
      <c r="TNR1058" s="330"/>
      <c r="TNS1058" s="330"/>
      <c r="TNT1058" s="330"/>
      <c r="TNU1058" s="330"/>
      <c r="TNV1058" s="330"/>
      <c r="TNW1058" s="330"/>
      <c r="TNX1058" s="330"/>
      <c r="TNY1058" s="330"/>
      <c r="TNZ1058" s="330"/>
      <c r="TOA1058" s="330"/>
      <c r="TOB1058" s="330"/>
      <c r="TOC1058" s="330"/>
      <c r="TOD1058" s="330"/>
      <c r="TOE1058" s="330"/>
      <c r="TOF1058" s="330"/>
      <c r="TOG1058" s="330"/>
      <c r="TOH1058" s="330"/>
      <c r="TOI1058" s="330"/>
      <c r="TOJ1058" s="330"/>
      <c r="TOK1058" s="330"/>
      <c r="TOL1058" s="330"/>
      <c r="TOM1058" s="330"/>
      <c r="TON1058" s="330"/>
      <c r="TOO1058" s="330"/>
      <c r="TOP1058" s="330"/>
      <c r="TOQ1058" s="330"/>
      <c r="TOR1058" s="330"/>
      <c r="TOS1058" s="330"/>
      <c r="TOT1058" s="330"/>
      <c r="TOU1058" s="330"/>
      <c r="TOV1058" s="330"/>
      <c r="TOW1058" s="330"/>
      <c r="TOX1058" s="330"/>
      <c r="TOY1058" s="330"/>
      <c r="TOZ1058" s="330"/>
      <c r="TPA1058" s="330"/>
      <c r="TPB1058" s="330"/>
      <c r="TPC1058" s="330"/>
      <c r="TPD1058" s="330"/>
      <c r="TPE1058" s="330"/>
      <c r="TPF1058" s="330"/>
      <c r="TPG1058" s="330"/>
      <c r="TPH1058" s="330"/>
      <c r="TPI1058" s="330"/>
      <c r="TPJ1058" s="330"/>
      <c r="TPK1058" s="330"/>
      <c r="TPL1058" s="330"/>
      <c r="TPM1058" s="330"/>
      <c r="TPN1058" s="330"/>
      <c r="TPO1058" s="330"/>
      <c r="TPP1058" s="330"/>
      <c r="TPQ1058" s="330"/>
      <c r="TPR1058" s="330"/>
      <c r="TPS1058" s="330"/>
      <c r="TPT1058" s="330"/>
      <c r="TPU1058" s="330"/>
      <c r="TPV1058" s="330"/>
      <c r="TPW1058" s="330"/>
      <c r="TPX1058" s="330"/>
      <c r="TPY1058" s="330"/>
      <c r="TPZ1058" s="330"/>
      <c r="TQA1058" s="330"/>
      <c r="TQB1058" s="330"/>
      <c r="TQC1058" s="330"/>
      <c r="TQD1058" s="330"/>
      <c r="TQE1058" s="330"/>
      <c r="TQF1058" s="330"/>
      <c r="TQG1058" s="330"/>
      <c r="TQH1058" s="330"/>
      <c r="TQI1058" s="330"/>
      <c r="TQJ1058" s="330"/>
      <c r="TQK1058" s="330"/>
      <c r="TQL1058" s="330"/>
      <c r="TQM1058" s="330"/>
      <c r="TQN1058" s="330"/>
      <c r="TQO1058" s="330"/>
      <c r="TQP1058" s="330"/>
      <c r="TQQ1058" s="330"/>
      <c r="TQR1058" s="330"/>
      <c r="TQS1058" s="330"/>
      <c r="TQT1058" s="330"/>
      <c r="TQU1058" s="330"/>
      <c r="TQV1058" s="330"/>
      <c r="TQW1058" s="330"/>
      <c r="TQX1058" s="330"/>
      <c r="TQY1058" s="330"/>
      <c r="TQZ1058" s="330"/>
      <c r="TRA1058" s="330"/>
      <c r="TRB1058" s="330"/>
      <c r="TRC1058" s="330"/>
      <c r="TRD1058" s="330"/>
      <c r="TRE1058" s="330"/>
      <c r="TRF1058" s="330"/>
      <c r="TRG1058" s="330"/>
      <c r="TRH1058" s="330"/>
      <c r="TRI1058" s="330"/>
      <c r="TRJ1058" s="330"/>
      <c r="TRK1058" s="330"/>
      <c r="TRL1058" s="330"/>
      <c r="TRM1058" s="330"/>
      <c r="TRN1058" s="330"/>
      <c r="TRO1058" s="330"/>
      <c r="TRP1058" s="330"/>
      <c r="TRQ1058" s="330"/>
      <c r="TRR1058" s="330"/>
      <c r="TRS1058" s="330"/>
      <c r="TRT1058" s="330"/>
      <c r="TRU1058" s="330"/>
      <c r="TRV1058" s="330"/>
      <c r="TRW1058" s="330"/>
      <c r="TRX1058" s="330"/>
      <c r="TRY1058" s="330"/>
      <c r="TRZ1058" s="330"/>
      <c r="TSA1058" s="330"/>
      <c r="TSB1058" s="330"/>
      <c r="TSC1058" s="330"/>
      <c r="TSD1058" s="330"/>
      <c r="TSE1058" s="330"/>
      <c r="TSF1058" s="330"/>
      <c r="TSG1058" s="330"/>
      <c r="TSH1058" s="330"/>
      <c r="TSI1058" s="330"/>
      <c r="TSJ1058" s="330"/>
      <c r="TSK1058" s="330"/>
      <c r="TSL1058" s="330"/>
      <c r="TSM1058" s="330"/>
      <c r="TSN1058" s="330"/>
      <c r="TSO1058" s="330"/>
      <c r="TSP1058" s="330"/>
      <c r="TSQ1058" s="330"/>
      <c r="TSR1058" s="330"/>
      <c r="TSS1058" s="330"/>
      <c r="TST1058" s="330"/>
      <c r="TSU1058" s="330"/>
      <c r="TSV1058" s="330"/>
      <c r="TSW1058" s="330"/>
      <c r="TSX1058" s="330"/>
      <c r="TSY1058" s="330"/>
      <c r="TSZ1058" s="330"/>
      <c r="TTA1058" s="330"/>
      <c r="TTB1058" s="330"/>
      <c r="TTC1058" s="330"/>
      <c r="TTD1058" s="330"/>
      <c r="TTE1058" s="330"/>
      <c r="TTF1058" s="330"/>
      <c r="TTG1058" s="330"/>
      <c r="TTH1058" s="330"/>
      <c r="TTI1058" s="330"/>
      <c r="TTJ1058" s="330"/>
      <c r="TTK1058" s="330"/>
      <c r="TTL1058" s="330"/>
      <c r="TTM1058" s="330"/>
      <c r="TTN1058" s="330"/>
      <c r="TTO1058" s="330"/>
      <c r="TTP1058" s="330"/>
      <c r="TTQ1058" s="330"/>
      <c r="TTR1058" s="330"/>
      <c r="TTS1058" s="330"/>
      <c r="TTT1058" s="330"/>
      <c r="TTU1058" s="330"/>
      <c r="TTV1058" s="330"/>
      <c r="TTW1058" s="330"/>
      <c r="TTX1058" s="330"/>
      <c r="TTY1058" s="330"/>
      <c r="TTZ1058" s="330"/>
      <c r="TUA1058" s="330"/>
      <c r="TUB1058" s="330"/>
      <c r="TUC1058" s="330"/>
      <c r="TUD1058" s="330"/>
      <c r="TUE1058" s="330"/>
      <c r="TUF1058" s="330"/>
      <c r="TUG1058" s="330"/>
      <c r="TUH1058" s="330"/>
      <c r="TUI1058" s="330"/>
      <c r="TUJ1058" s="330"/>
      <c r="TUK1058" s="330"/>
      <c r="TUL1058" s="330"/>
      <c r="TUM1058" s="330"/>
      <c r="TUN1058" s="330"/>
      <c r="TUO1058" s="330"/>
      <c r="TUP1058" s="330"/>
      <c r="TUQ1058" s="330"/>
      <c r="TUR1058" s="330"/>
      <c r="TUS1058" s="330"/>
      <c r="TUT1058" s="330"/>
      <c r="TUU1058" s="330"/>
      <c r="TUV1058" s="330"/>
      <c r="TUW1058" s="330"/>
      <c r="TUX1058" s="330"/>
      <c r="TUY1058" s="330"/>
      <c r="TUZ1058" s="330"/>
      <c r="TVA1058" s="330"/>
      <c r="TVB1058" s="330"/>
      <c r="TVC1058" s="330"/>
      <c r="TVD1058" s="330"/>
      <c r="TVE1058" s="330"/>
      <c r="TVF1058" s="330"/>
      <c r="TVG1058" s="330"/>
      <c r="TVH1058" s="330"/>
      <c r="TVI1058" s="330"/>
      <c r="TVJ1058" s="330"/>
      <c r="TVK1058" s="330"/>
      <c r="TVL1058" s="330"/>
      <c r="TVM1058" s="330"/>
      <c r="TVN1058" s="330"/>
      <c r="TVO1058" s="330"/>
      <c r="TVP1058" s="330"/>
      <c r="TVQ1058" s="330"/>
      <c r="TVR1058" s="330"/>
      <c r="TVS1058" s="330"/>
      <c r="TVT1058" s="330"/>
      <c r="TVU1058" s="330"/>
      <c r="TVV1058" s="330"/>
      <c r="TVW1058" s="330"/>
      <c r="TVX1058" s="330"/>
      <c r="TVY1058" s="330"/>
      <c r="TVZ1058" s="330"/>
      <c r="TWA1058" s="330"/>
      <c r="TWB1058" s="330"/>
      <c r="TWC1058" s="330"/>
      <c r="TWD1058" s="330"/>
      <c r="TWE1058" s="330"/>
      <c r="TWF1058" s="330"/>
      <c r="TWG1058" s="330"/>
      <c r="TWH1058" s="330"/>
      <c r="TWI1058" s="330"/>
      <c r="TWJ1058" s="330"/>
      <c r="TWK1058" s="330"/>
      <c r="TWL1058" s="330"/>
      <c r="TWM1058" s="330"/>
      <c r="TWN1058" s="330"/>
      <c r="TWO1058" s="330"/>
      <c r="TWP1058" s="330"/>
      <c r="TWQ1058" s="330"/>
      <c r="TWR1058" s="330"/>
      <c r="TWS1058" s="330"/>
      <c r="TWT1058" s="330"/>
      <c r="TWU1058" s="330"/>
      <c r="TWV1058" s="330"/>
      <c r="TWW1058" s="330"/>
      <c r="TWX1058" s="330"/>
      <c r="TWY1058" s="330"/>
      <c r="TWZ1058" s="330"/>
      <c r="TXA1058" s="330"/>
      <c r="TXB1058" s="330"/>
      <c r="TXC1058" s="330"/>
      <c r="TXD1058" s="330"/>
      <c r="TXE1058" s="330"/>
      <c r="TXF1058" s="330"/>
      <c r="TXG1058" s="330"/>
      <c r="TXH1058" s="330"/>
      <c r="TXI1058" s="330"/>
      <c r="TXJ1058" s="330"/>
      <c r="TXK1058" s="330"/>
      <c r="TXL1058" s="330"/>
      <c r="TXM1058" s="330"/>
      <c r="TXN1058" s="330"/>
      <c r="TXO1058" s="330"/>
      <c r="TXP1058" s="330"/>
      <c r="TXQ1058" s="330"/>
      <c r="TXR1058" s="330"/>
      <c r="TXS1058" s="330"/>
      <c r="TXT1058" s="330"/>
      <c r="TXU1058" s="330"/>
      <c r="TXV1058" s="330"/>
      <c r="TXW1058" s="330"/>
      <c r="TXX1058" s="330"/>
      <c r="TXY1058" s="330"/>
      <c r="TXZ1058" s="330"/>
      <c r="TYA1058" s="330"/>
      <c r="TYB1058" s="330"/>
      <c r="TYC1058" s="330"/>
      <c r="TYD1058" s="330"/>
      <c r="TYE1058" s="330"/>
      <c r="TYF1058" s="330"/>
      <c r="TYG1058" s="330"/>
      <c r="TYH1058" s="330"/>
      <c r="TYI1058" s="330"/>
      <c r="TYJ1058" s="330"/>
      <c r="TYK1058" s="330"/>
      <c r="TYL1058" s="330"/>
      <c r="TYM1058" s="330"/>
      <c r="TYN1058" s="330"/>
      <c r="TYO1058" s="330"/>
      <c r="TYP1058" s="330"/>
      <c r="TYQ1058" s="330"/>
      <c r="TYR1058" s="330"/>
      <c r="TYS1058" s="330"/>
      <c r="TYT1058" s="330"/>
      <c r="TYU1058" s="330"/>
      <c r="TYV1058" s="330"/>
      <c r="TYW1058" s="330"/>
      <c r="TYX1058" s="330"/>
      <c r="TYY1058" s="330"/>
      <c r="TYZ1058" s="330"/>
      <c r="TZA1058" s="330"/>
      <c r="TZB1058" s="330"/>
      <c r="TZC1058" s="330"/>
      <c r="TZD1058" s="330"/>
      <c r="TZE1058" s="330"/>
      <c r="TZF1058" s="330"/>
      <c r="TZG1058" s="330"/>
      <c r="TZH1058" s="330"/>
      <c r="TZI1058" s="330"/>
      <c r="TZJ1058" s="330"/>
      <c r="TZK1058" s="330"/>
      <c r="TZL1058" s="330"/>
      <c r="TZM1058" s="330"/>
      <c r="TZN1058" s="330"/>
      <c r="TZO1058" s="330"/>
      <c r="TZP1058" s="330"/>
      <c r="TZQ1058" s="330"/>
      <c r="TZR1058" s="330"/>
      <c r="TZS1058" s="330"/>
      <c r="TZT1058" s="330"/>
      <c r="TZU1058" s="330"/>
      <c r="TZV1058" s="330"/>
      <c r="TZW1058" s="330"/>
      <c r="TZX1058" s="330"/>
      <c r="TZY1058" s="330"/>
      <c r="TZZ1058" s="330"/>
      <c r="UAA1058" s="330"/>
      <c r="UAB1058" s="330"/>
      <c r="UAC1058" s="330"/>
      <c r="UAD1058" s="330"/>
      <c r="UAE1058" s="330"/>
      <c r="UAF1058" s="330"/>
      <c r="UAG1058" s="330"/>
      <c r="UAH1058" s="330"/>
      <c r="UAI1058" s="330"/>
      <c r="UAJ1058" s="330"/>
      <c r="UAK1058" s="330"/>
      <c r="UAL1058" s="330"/>
      <c r="UAM1058" s="330"/>
      <c r="UAN1058" s="330"/>
      <c r="UAO1058" s="330"/>
      <c r="UAP1058" s="330"/>
      <c r="UAQ1058" s="330"/>
      <c r="UAR1058" s="330"/>
      <c r="UAS1058" s="330"/>
      <c r="UAT1058" s="330"/>
      <c r="UAU1058" s="330"/>
      <c r="UAV1058" s="330"/>
      <c r="UAW1058" s="330"/>
      <c r="UAX1058" s="330"/>
      <c r="UAY1058" s="330"/>
      <c r="UAZ1058" s="330"/>
      <c r="UBA1058" s="330"/>
      <c r="UBB1058" s="330"/>
      <c r="UBC1058" s="330"/>
      <c r="UBD1058" s="330"/>
      <c r="UBE1058" s="330"/>
      <c r="UBF1058" s="330"/>
      <c r="UBG1058" s="330"/>
      <c r="UBH1058" s="330"/>
      <c r="UBI1058" s="330"/>
      <c r="UBJ1058" s="330"/>
      <c r="UBK1058" s="330"/>
      <c r="UBL1058" s="330"/>
      <c r="UBM1058" s="330"/>
      <c r="UBN1058" s="330"/>
      <c r="UBO1058" s="330"/>
      <c r="UBP1058" s="330"/>
      <c r="UBQ1058" s="330"/>
      <c r="UBR1058" s="330"/>
      <c r="UBS1058" s="330"/>
      <c r="UBT1058" s="330"/>
      <c r="UBU1058" s="330"/>
      <c r="UBV1058" s="330"/>
      <c r="UBW1058" s="330"/>
      <c r="UBX1058" s="330"/>
      <c r="UBY1058" s="330"/>
      <c r="UBZ1058" s="330"/>
      <c r="UCA1058" s="330"/>
      <c r="UCB1058" s="330"/>
      <c r="UCC1058" s="330"/>
      <c r="UCD1058" s="330"/>
      <c r="UCE1058" s="330"/>
      <c r="UCF1058" s="330"/>
      <c r="UCG1058" s="330"/>
      <c r="UCH1058" s="330"/>
      <c r="UCI1058" s="330"/>
      <c r="UCJ1058" s="330"/>
      <c r="UCK1058" s="330"/>
      <c r="UCL1058" s="330"/>
      <c r="UCM1058" s="330"/>
      <c r="UCN1058" s="330"/>
      <c r="UCO1058" s="330"/>
      <c r="UCP1058" s="330"/>
      <c r="UCQ1058" s="330"/>
      <c r="UCR1058" s="330"/>
      <c r="UCS1058" s="330"/>
      <c r="UCT1058" s="330"/>
      <c r="UCU1058" s="330"/>
      <c r="UCV1058" s="330"/>
      <c r="UCW1058" s="330"/>
      <c r="UCX1058" s="330"/>
      <c r="UCY1058" s="330"/>
      <c r="UCZ1058" s="330"/>
      <c r="UDA1058" s="330"/>
      <c r="UDB1058" s="330"/>
      <c r="UDC1058" s="330"/>
      <c r="UDD1058" s="330"/>
      <c r="UDE1058" s="330"/>
      <c r="UDF1058" s="330"/>
      <c r="UDG1058" s="330"/>
      <c r="UDH1058" s="330"/>
      <c r="UDI1058" s="330"/>
      <c r="UDJ1058" s="330"/>
      <c r="UDK1058" s="330"/>
      <c r="UDL1058" s="330"/>
      <c r="UDM1058" s="330"/>
      <c r="UDN1058" s="330"/>
      <c r="UDO1058" s="330"/>
      <c r="UDP1058" s="330"/>
      <c r="UDQ1058" s="330"/>
      <c r="UDR1058" s="330"/>
      <c r="UDS1058" s="330"/>
      <c r="UDT1058" s="330"/>
      <c r="UDU1058" s="330"/>
      <c r="UDV1058" s="330"/>
      <c r="UDW1058" s="330"/>
      <c r="UDX1058" s="330"/>
      <c r="UDY1058" s="330"/>
      <c r="UDZ1058" s="330"/>
      <c r="UEA1058" s="330"/>
      <c r="UEB1058" s="330"/>
      <c r="UEC1058" s="330"/>
      <c r="UED1058" s="330"/>
      <c r="UEE1058" s="330"/>
      <c r="UEF1058" s="330"/>
      <c r="UEG1058" s="330"/>
      <c r="UEH1058" s="330"/>
      <c r="UEI1058" s="330"/>
      <c r="UEJ1058" s="330"/>
      <c r="UEK1058" s="330"/>
      <c r="UEL1058" s="330"/>
      <c r="UEM1058" s="330"/>
      <c r="UEN1058" s="330"/>
      <c r="UEO1058" s="330"/>
      <c r="UEP1058" s="330"/>
      <c r="UEQ1058" s="330"/>
      <c r="UER1058" s="330"/>
      <c r="UES1058" s="330"/>
      <c r="UET1058" s="330"/>
      <c r="UEU1058" s="330"/>
      <c r="UEV1058" s="330"/>
      <c r="UEW1058" s="330"/>
      <c r="UEX1058" s="330"/>
      <c r="UEY1058" s="330"/>
      <c r="UEZ1058" s="330"/>
      <c r="UFA1058" s="330"/>
      <c r="UFB1058" s="330"/>
      <c r="UFC1058" s="330"/>
      <c r="UFD1058" s="330"/>
      <c r="UFE1058" s="330"/>
      <c r="UFF1058" s="330"/>
      <c r="UFG1058" s="330"/>
      <c r="UFH1058" s="330"/>
      <c r="UFI1058" s="330"/>
      <c r="UFJ1058" s="330"/>
      <c r="UFK1058" s="330"/>
      <c r="UFL1058" s="330"/>
      <c r="UFM1058" s="330"/>
      <c r="UFN1058" s="330"/>
      <c r="UFO1058" s="330"/>
      <c r="UFP1058" s="330"/>
      <c r="UFQ1058" s="330"/>
      <c r="UFR1058" s="330"/>
      <c r="UFS1058" s="330"/>
      <c r="UFT1058" s="330"/>
      <c r="UFU1058" s="330"/>
      <c r="UFV1058" s="330"/>
      <c r="UFW1058" s="330"/>
      <c r="UFX1058" s="330"/>
      <c r="UFY1058" s="330"/>
      <c r="UFZ1058" s="330"/>
      <c r="UGA1058" s="330"/>
      <c r="UGB1058" s="330"/>
      <c r="UGC1058" s="330"/>
      <c r="UGD1058" s="330"/>
      <c r="UGE1058" s="330"/>
      <c r="UGF1058" s="330"/>
      <c r="UGG1058" s="330"/>
      <c r="UGH1058" s="330"/>
      <c r="UGI1058" s="330"/>
      <c r="UGJ1058" s="330"/>
      <c r="UGK1058" s="330"/>
      <c r="UGL1058" s="330"/>
      <c r="UGM1058" s="330"/>
      <c r="UGN1058" s="330"/>
      <c r="UGO1058" s="330"/>
      <c r="UGP1058" s="330"/>
      <c r="UGQ1058" s="330"/>
      <c r="UGR1058" s="330"/>
      <c r="UGS1058" s="330"/>
      <c r="UGT1058" s="330"/>
      <c r="UGU1058" s="330"/>
      <c r="UGV1058" s="330"/>
      <c r="UGW1058" s="330"/>
      <c r="UGX1058" s="330"/>
      <c r="UGY1058" s="330"/>
      <c r="UGZ1058" s="330"/>
      <c r="UHA1058" s="330"/>
      <c r="UHB1058" s="330"/>
      <c r="UHC1058" s="330"/>
      <c r="UHD1058" s="330"/>
      <c r="UHE1058" s="330"/>
      <c r="UHF1058" s="330"/>
      <c r="UHG1058" s="330"/>
      <c r="UHH1058" s="330"/>
      <c r="UHI1058" s="330"/>
      <c r="UHJ1058" s="330"/>
      <c r="UHK1058" s="330"/>
      <c r="UHL1058" s="330"/>
      <c r="UHM1058" s="330"/>
      <c r="UHN1058" s="330"/>
      <c r="UHO1058" s="330"/>
      <c r="UHP1058" s="330"/>
      <c r="UHQ1058" s="330"/>
      <c r="UHR1058" s="330"/>
      <c r="UHS1058" s="330"/>
      <c r="UHT1058" s="330"/>
      <c r="UHU1058" s="330"/>
      <c r="UHV1058" s="330"/>
      <c r="UHW1058" s="330"/>
      <c r="UHX1058" s="330"/>
      <c r="UHY1058" s="330"/>
      <c r="UHZ1058" s="330"/>
      <c r="UIA1058" s="330"/>
      <c r="UIB1058" s="330"/>
      <c r="UIC1058" s="330"/>
      <c r="UID1058" s="330"/>
      <c r="UIE1058" s="330"/>
      <c r="UIF1058" s="330"/>
      <c r="UIG1058" s="330"/>
      <c r="UIH1058" s="330"/>
      <c r="UII1058" s="330"/>
      <c r="UIJ1058" s="330"/>
      <c r="UIK1058" s="330"/>
      <c r="UIL1058" s="330"/>
      <c r="UIM1058" s="330"/>
      <c r="UIN1058" s="330"/>
      <c r="UIO1058" s="330"/>
      <c r="UIP1058" s="330"/>
      <c r="UIQ1058" s="330"/>
      <c r="UIR1058" s="330"/>
      <c r="UIS1058" s="330"/>
      <c r="UIT1058" s="330"/>
      <c r="UIU1058" s="330"/>
      <c r="UIV1058" s="330"/>
      <c r="UIW1058" s="330"/>
      <c r="UIX1058" s="330"/>
      <c r="UIY1058" s="330"/>
      <c r="UIZ1058" s="330"/>
      <c r="UJA1058" s="330"/>
      <c r="UJB1058" s="330"/>
      <c r="UJC1058" s="330"/>
      <c r="UJD1058" s="330"/>
      <c r="UJE1058" s="330"/>
      <c r="UJF1058" s="330"/>
      <c r="UJG1058" s="330"/>
      <c r="UJH1058" s="330"/>
      <c r="UJI1058" s="330"/>
      <c r="UJJ1058" s="330"/>
      <c r="UJK1058" s="330"/>
      <c r="UJL1058" s="330"/>
      <c r="UJM1058" s="330"/>
      <c r="UJN1058" s="330"/>
      <c r="UJO1058" s="330"/>
      <c r="UJP1058" s="330"/>
      <c r="UJQ1058" s="330"/>
      <c r="UJR1058" s="330"/>
      <c r="UJS1058" s="330"/>
      <c r="UJT1058" s="330"/>
      <c r="UJU1058" s="330"/>
      <c r="UJV1058" s="330"/>
      <c r="UJW1058" s="330"/>
      <c r="UJX1058" s="330"/>
      <c r="UJY1058" s="330"/>
      <c r="UJZ1058" s="330"/>
      <c r="UKA1058" s="330"/>
      <c r="UKB1058" s="330"/>
      <c r="UKC1058" s="330"/>
      <c r="UKD1058" s="330"/>
      <c r="UKE1058" s="330"/>
      <c r="UKF1058" s="330"/>
      <c r="UKG1058" s="330"/>
      <c r="UKH1058" s="330"/>
      <c r="UKI1058" s="330"/>
      <c r="UKJ1058" s="330"/>
      <c r="UKK1058" s="330"/>
      <c r="UKL1058" s="330"/>
      <c r="UKM1058" s="330"/>
      <c r="UKN1058" s="330"/>
      <c r="UKO1058" s="330"/>
      <c r="UKP1058" s="330"/>
      <c r="UKQ1058" s="330"/>
      <c r="UKR1058" s="330"/>
      <c r="UKS1058" s="330"/>
      <c r="UKT1058" s="330"/>
      <c r="UKU1058" s="330"/>
      <c r="UKV1058" s="330"/>
      <c r="UKW1058" s="330"/>
      <c r="UKX1058" s="330"/>
      <c r="UKY1058" s="330"/>
      <c r="UKZ1058" s="330"/>
      <c r="ULA1058" s="330"/>
      <c r="ULB1058" s="330"/>
      <c r="ULC1058" s="330"/>
      <c r="ULD1058" s="330"/>
      <c r="ULE1058" s="330"/>
      <c r="ULF1058" s="330"/>
      <c r="ULG1058" s="330"/>
      <c r="ULH1058" s="330"/>
      <c r="ULI1058" s="330"/>
      <c r="ULJ1058" s="330"/>
      <c r="ULK1058" s="330"/>
      <c r="ULL1058" s="330"/>
      <c r="ULM1058" s="330"/>
      <c r="ULN1058" s="330"/>
      <c r="ULO1058" s="330"/>
      <c r="ULP1058" s="330"/>
      <c r="ULQ1058" s="330"/>
      <c r="ULR1058" s="330"/>
      <c r="ULS1058" s="330"/>
      <c r="ULT1058" s="330"/>
      <c r="ULU1058" s="330"/>
      <c r="ULV1058" s="330"/>
      <c r="ULW1058" s="330"/>
      <c r="ULX1058" s="330"/>
      <c r="ULY1058" s="330"/>
      <c r="ULZ1058" s="330"/>
      <c r="UMA1058" s="330"/>
      <c r="UMB1058" s="330"/>
      <c r="UMC1058" s="330"/>
      <c r="UMD1058" s="330"/>
      <c r="UME1058" s="330"/>
      <c r="UMF1058" s="330"/>
      <c r="UMG1058" s="330"/>
      <c r="UMH1058" s="330"/>
      <c r="UMI1058" s="330"/>
      <c r="UMJ1058" s="330"/>
      <c r="UMK1058" s="330"/>
      <c r="UML1058" s="330"/>
      <c r="UMM1058" s="330"/>
      <c r="UMN1058" s="330"/>
      <c r="UMO1058" s="330"/>
      <c r="UMP1058" s="330"/>
      <c r="UMQ1058" s="330"/>
      <c r="UMR1058" s="330"/>
      <c r="UMS1058" s="330"/>
      <c r="UMT1058" s="330"/>
      <c r="UMU1058" s="330"/>
      <c r="UMV1058" s="330"/>
      <c r="UMW1058" s="330"/>
      <c r="UMX1058" s="330"/>
      <c r="UMY1058" s="330"/>
      <c r="UMZ1058" s="330"/>
      <c r="UNA1058" s="330"/>
      <c r="UNB1058" s="330"/>
      <c r="UNC1058" s="330"/>
      <c r="UND1058" s="330"/>
      <c r="UNE1058" s="330"/>
      <c r="UNF1058" s="330"/>
      <c r="UNG1058" s="330"/>
      <c r="UNH1058" s="330"/>
      <c r="UNI1058" s="330"/>
      <c r="UNJ1058" s="330"/>
      <c r="UNK1058" s="330"/>
      <c r="UNL1058" s="330"/>
      <c r="UNM1058" s="330"/>
      <c r="UNN1058" s="330"/>
      <c r="UNO1058" s="330"/>
      <c r="UNP1058" s="330"/>
      <c r="UNQ1058" s="330"/>
      <c r="UNR1058" s="330"/>
      <c r="UNS1058" s="330"/>
      <c r="UNT1058" s="330"/>
      <c r="UNU1058" s="330"/>
      <c r="UNV1058" s="330"/>
      <c r="UNW1058" s="330"/>
      <c r="UNX1058" s="330"/>
      <c r="UNY1058" s="330"/>
      <c r="UNZ1058" s="330"/>
      <c r="UOA1058" s="330"/>
      <c r="UOB1058" s="330"/>
      <c r="UOC1058" s="330"/>
      <c r="UOD1058" s="330"/>
      <c r="UOE1058" s="330"/>
      <c r="UOF1058" s="330"/>
      <c r="UOG1058" s="330"/>
      <c r="UOH1058" s="330"/>
      <c r="UOI1058" s="330"/>
      <c r="UOJ1058" s="330"/>
      <c r="UOK1058" s="330"/>
      <c r="UOL1058" s="330"/>
      <c r="UOM1058" s="330"/>
      <c r="UON1058" s="330"/>
      <c r="UOO1058" s="330"/>
      <c r="UOP1058" s="330"/>
      <c r="UOQ1058" s="330"/>
      <c r="UOR1058" s="330"/>
      <c r="UOS1058" s="330"/>
      <c r="UOT1058" s="330"/>
      <c r="UOU1058" s="330"/>
      <c r="UOV1058" s="330"/>
      <c r="UOW1058" s="330"/>
      <c r="UOX1058" s="330"/>
      <c r="UOY1058" s="330"/>
      <c r="UOZ1058" s="330"/>
      <c r="UPA1058" s="330"/>
      <c r="UPB1058" s="330"/>
      <c r="UPC1058" s="330"/>
      <c r="UPD1058" s="330"/>
      <c r="UPE1058" s="330"/>
      <c r="UPF1058" s="330"/>
      <c r="UPG1058" s="330"/>
      <c r="UPH1058" s="330"/>
      <c r="UPI1058" s="330"/>
      <c r="UPJ1058" s="330"/>
      <c r="UPK1058" s="330"/>
      <c r="UPL1058" s="330"/>
      <c r="UPM1058" s="330"/>
      <c r="UPN1058" s="330"/>
      <c r="UPO1058" s="330"/>
      <c r="UPP1058" s="330"/>
      <c r="UPQ1058" s="330"/>
      <c r="UPR1058" s="330"/>
      <c r="UPS1058" s="330"/>
      <c r="UPT1058" s="330"/>
      <c r="UPU1058" s="330"/>
      <c r="UPV1058" s="330"/>
      <c r="UPW1058" s="330"/>
      <c r="UPX1058" s="330"/>
      <c r="UPY1058" s="330"/>
      <c r="UPZ1058" s="330"/>
      <c r="UQA1058" s="330"/>
      <c r="UQB1058" s="330"/>
      <c r="UQC1058" s="330"/>
      <c r="UQD1058" s="330"/>
      <c r="UQE1058" s="330"/>
      <c r="UQF1058" s="330"/>
      <c r="UQG1058" s="330"/>
      <c r="UQH1058" s="330"/>
      <c r="UQI1058" s="330"/>
      <c r="UQJ1058" s="330"/>
      <c r="UQK1058" s="330"/>
      <c r="UQL1058" s="330"/>
      <c r="UQM1058" s="330"/>
      <c r="UQN1058" s="330"/>
      <c r="UQO1058" s="330"/>
      <c r="UQP1058" s="330"/>
      <c r="UQQ1058" s="330"/>
      <c r="UQR1058" s="330"/>
      <c r="UQS1058" s="330"/>
      <c r="UQT1058" s="330"/>
      <c r="UQU1058" s="330"/>
      <c r="UQV1058" s="330"/>
      <c r="UQW1058" s="330"/>
      <c r="UQX1058" s="330"/>
      <c r="UQY1058" s="330"/>
      <c r="UQZ1058" s="330"/>
      <c r="URA1058" s="330"/>
      <c r="URB1058" s="330"/>
      <c r="URC1058" s="330"/>
      <c r="URD1058" s="330"/>
      <c r="URE1058" s="330"/>
      <c r="URF1058" s="330"/>
      <c r="URG1058" s="330"/>
      <c r="URH1058" s="330"/>
      <c r="URI1058" s="330"/>
      <c r="URJ1058" s="330"/>
      <c r="URK1058" s="330"/>
      <c r="URL1058" s="330"/>
      <c r="URM1058" s="330"/>
      <c r="URN1058" s="330"/>
      <c r="URO1058" s="330"/>
      <c r="URP1058" s="330"/>
      <c r="URQ1058" s="330"/>
      <c r="URR1058" s="330"/>
      <c r="URS1058" s="330"/>
      <c r="URT1058" s="330"/>
      <c r="URU1058" s="330"/>
      <c r="URV1058" s="330"/>
      <c r="URW1058" s="330"/>
      <c r="URX1058" s="330"/>
      <c r="URY1058" s="330"/>
      <c r="URZ1058" s="330"/>
      <c r="USA1058" s="330"/>
      <c r="USB1058" s="330"/>
      <c r="USC1058" s="330"/>
      <c r="USD1058" s="330"/>
      <c r="USE1058" s="330"/>
      <c r="USF1058" s="330"/>
      <c r="USG1058" s="330"/>
      <c r="USH1058" s="330"/>
      <c r="USI1058" s="330"/>
      <c r="USJ1058" s="330"/>
      <c r="USK1058" s="330"/>
      <c r="USL1058" s="330"/>
      <c r="USM1058" s="330"/>
      <c r="USN1058" s="330"/>
      <c r="USO1058" s="330"/>
      <c r="USP1058" s="330"/>
      <c r="USQ1058" s="330"/>
      <c r="USR1058" s="330"/>
      <c r="USS1058" s="330"/>
      <c r="UST1058" s="330"/>
      <c r="USU1058" s="330"/>
      <c r="USV1058" s="330"/>
      <c r="USW1058" s="330"/>
      <c r="USX1058" s="330"/>
      <c r="USY1058" s="330"/>
      <c r="USZ1058" s="330"/>
      <c r="UTA1058" s="330"/>
      <c r="UTB1058" s="330"/>
      <c r="UTC1058" s="330"/>
      <c r="UTD1058" s="330"/>
      <c r="UTE1058" s="330"/>
      <c r="UTF1058" s="330"/>
      <c r="UTG1058" s="330"/>
      <c r="UTH1058" s="330"/>
      <c r="UTI1058" s="330"/>
      <c r="UTJ1058" s="330"/>
      <c r="UTK1058" s="330"/>
      <c r="UTL1058" s="330"/>
      <c r="UTM1058" s="330"/>
      <c r="UTN1058" s="330"/>
      <c r="UTO1058" s="330"/>
      <c r="UTP1058" s="330"/>
      <c r="UTQ1058" s="330"/>
      <c r="UTR1058" s="330"/>
      <c r="UTS1058" s="330"/>
      <c r="UTT1058" s="330"/>
      <c r="UTU1058" s="330"/>
      <c r="UTV1058" s="330"/>
      <c r="UTW1058" s="330"/>
      <c r="UTX1058" s="330"/>
      <c r="UTY1058" s="330"/>
      <c r="UTZ1058" s="330"/>
      <c r="UUA1058" s="330"/>
      <c r="UUB1058" s="330"/>
      <c r="UUC1058" s="330"/>
      <c r="UUD1058" s="330"/>
      <c r="UUE1058" s="330"/>
      <c r="UUF1058" s="330"/>
      <c r="UUG1058" s="330"/>
      <c r="UUH1058" s="330"/>
      <c r="UUI1058" s="330"/>
      <c r="UUJ1058" s="330"/>
      <c r="UUK1058" s="330"/>
      <c r="UUL1058" s="330"/>
      <c r="UUM1058" s="330"/>
      <c r="UUN1058" s="330"/>
      <c r="UUO1058" s="330"/>
      <c r="UUP1058" s="330"/>
      <c r="UUQ1058" s="330"/>
      <c r="UUR1058" s="330"/>
      <c r="UUS1058" s="330"/>
      <c r="UUT1058" s="330"/>
      <c r="UUU1058" s="330"/>
      <c r="UUV1058" s="330"/>
      <c r="UUW1058" s="330"/>
      <c r="UUX1058" s="330"/>
      <c r="UUY1058" s="330"/>
      <c r="UUZ1058" s="330"/>
      <c r="UVA1058" s="330"/>
      <c r="UVB1058" s="330"/>
      <c r="UVC1058" s="330"/>
      <c r="UVD1058" s="330"/>
      <c r="UVE1058" s="330"/>
      <c r="UVF1058" s="330"/>
      <c r="UVG1058" s="330"/>
      <c r="UVH1058" s="330"/>
      <c r="UVI1058" s="330"/>
      <c r="UVJ1058" s="330"/>
      <c r="UVK1058" s="330"/>
      <c r="UVL1058" s="330"/>
      <c r="UVM1058" s="330"/>
      <c r="UVN1058" s="330"/>
      <c r="UVO1058" s="330"/>
      <c r="UVP1058" s="330"/>
      <c r="UVQ1058" s="330"/>
      <c r="UVR1058" s="330"/>
      <c r="UVS1058" s="330"/>
      <c r="UVT1058" s="330"/>
      <c r="UVU1058" s="330"/>
      <c r="UVV1058" s="330"/>
      <c r="UVW1058" s="330"/>
      <c r="UVX1058" s="330"/>
      <c r="UVY1058" s="330"/>
      <c r="UVZ1058" s="330"/>
      <c r="UWA1058" s="330"/>
      <c r="UWB1058" s="330"/>
      <c r="UWC1058" s="330"/>
      <c r="UWD1058" s="330"/>
      <c r="UWE1058" s="330"/>
      <c r="UWF1058" s="330"/>
      <c r="UWG1058" s="330"/>
      <c r="UWH1058" s="330"/>
      <c r="UWI1058" s="330"/>
      <c r="UWJ1058" s="330"/>
      <c r="UWK1058" s="330"/>
      <c r="UWL1058" s="330"/>
      <c r="UWM1058" s="330"/>
      <c r="UWN1058" s="330"/>
      <c r="UWO1058" s="330"/>
      <c r="UWP1058" s="330"/>
      <c r="UWQ1058" s="330"/>
      <c r="UWR1058" s="330"/>
      <c r="UWS1058" s="330"/>
      <c r="UWT1058" s="330"/>
      <c r="UWU1058" s="330"/>
      <c r="UWV1058" s="330"/>
      <c r="UWW1058" s="330"/>
      <c r="UWX1058" s="330"/>
      <c r="UWY1058" s="330"/>
      <c r="UWZ1058" s="330"/>
      <c r="UXA1058" s="330"/>
      <c r="UXB1058" s="330"/>
      <c r="UXC1058" s="330"/>
      <c r="UXD1058" s="330"/>
      <c r="UXE1058" s="330"/>
      <c r="UXF1058" s="330"/>
      <c r="UXG1058" s="330"/>
      <c r="UXH1058" s="330"/>
      <c r="UXI1058" s="330"/>
      <c r="UXJ1058" s="330"/>
      <c r="UXK1058" s="330"/>
      <c r="UXL1058" s="330"/>
      <c r="UXM1058" s="330"/>
      <c r="UXN1058" s="330"/>
      <c r="UXO1058" s="330"/>
      <c r="UXP1058" s="330"/>
      <c r="UXQ1058" s="330"/>
      <c r="UXR1058" s="330"/>
      <c r="UXS1058" s="330"/>
      <c r="UXT1058" s="330"/>
      <c r="UXU1058" s="330"/>
      <c r="UXV1058" s="330"/>
      <c r="UXW1058" s="330"/>
      <c r="UXX1058" s="330"/>
      <c r="UXY1058" s="330"/>
      <c r="UXZ1058" s="330"/>
      <c r="UYA1058" s="330"/>
      <c r="UYB1058" s="330"/>
      <c r="UYC1058" s="330"/>
      <c r="UYD1058" s="330"/>
      <c r="UYE1058" s="330"/>
      <c r="UYF1058" s="330"/>
      <c r="UYG1058" s="330"/>
      <c r="UYH1058" s="330"/>
      <c r="UYI1058" s="330"/>
      <c r="UYJ1058" s="330"/>
      <c r="UYK1058" s="330"/>
      <c r="UYL1058" s="330"/>
      <c r="UYM1058" s="330"/>
      <c r="UYN1058" s="330"/>
      <c r="UYO1058" s="330"/>
      <c r="UYP1058" s="330"/>
      <c r="UYQ1058" s="330"/>
      <c r="UYR1058" s="330"/>
      <c r="UYS1058" s="330"/>
      <c r="UYT1058" s="330"/>
      <c r="UYU1058" s="330"/>
      <c r="UYV1058" s="330"/>
      <c r="UYW1058" s="330"/>
      <c r="UYX1058" s="330"/>
      <c r="UYY1058" s="330"/>
      <c r="UYZ1058" s="330"/>
      <c r="UZA1058" s="330"/>
      <c r="UZB1058" s="330"/>
      <c r="UZC1058" s="330"/>
      <c r="UZD1058" s="330"/>
      <c r="UZE1058" s="330"/>
      <c r="UZF1058" s="330"/>
      <c r="UZG1058" s="330"/>
      <c r="UZH1058" s="330"/>
      <c r="UZI1058" s="330"/>
      <c r="UZJ1058" s="330"/>
      <c r="UZK1058" s="330"/>
      <c r="UZL1058" s="330"/>
      <c r="UZM1058" s="330"/>
      <c r="UZN1058" s="330"/>
      <c r="UZO1058" s="330"/>
      <c r="UZP1058" s="330"/>
      <c r="UZQ1058" s="330"/>
      <c r="UZR1058" s="330"/>
      <c r="UZS1058" s="330"/>
      <c r="UZT1058" s="330"/>
      <c r="UZU1058" s="330"/>
      <c r="UZV1058" s="330"/>
      <c r="UZW1058" s="330"/>
      <c r="UZX1058" s="330"/>
      <c r="UZY1058" s="330"/>
      <c r="UZZ1058" s="330"/>
      <c r="VAA1058" s="330"/>
      <c r="VAB1058" s="330"/>
      <c r="VAC1058" s="330"/>
      <c r="VAD1058" s="330"/>
      <c r="VAE1058" s="330"/>
      <c r="VAF1058" s="330"/>
      <c r="VAG1058" s="330"/>
      <c r="VAH1058" s="330"/>
      <c r="VAI1058" s="330"/>
      <c r="VAJ1058" s="330"/>
      <c r="VAK1058" s="330"/>
      <c r="VAL1058" s="330"/>
      <c r="VAM1058" s="330"/>
      <c r="VAN1058" s="330"/>
      <c r="VAO1058" s="330"/>
      <c r="VAP1058" s="330"/>
      <c r="VAQ1058" s="330"/>
      <c r="VAR1058" s="330"/>
      <c r="VAS1058" s="330"/>
      <c r="VAT1058" s="330"/>
      <c r="VAU1058" s="330"/>
      <c r="VAV1058" s="330"/>
      <c r="VAW1058" s="330"/>
      <c r="VAX1058" s="330"/>
      <c r="VAY1058" s="330"/>
      <c r="VAZ1058" s="330"/>
      <c r="VBA1058" s="330"/>
      <c r="VBB1058" s="330"/>
      <c r="VBC1058" s="330"/>
      <c r="VBD1058" s="330"/>
      <c r="VBE1058" s="330"/>
      <c r="VBF1058" s="330"/>
      <c r="VBG1058" s="330"/>
      <c r="VBH1058" s="330"/>
      <c r="VBI1058" s="330"/>
      <c r="VBJ1058" s="330"/>
      <c r="VBK1058" s="330"/>
      <c r="VBL1058" s="330"/>
      <c r="VBM1058" s="330"/>
      <c r="VBN1058" s="330"/>
      <c r="VBO1058" s="330"/>
      <c r="VBP1058" s="330"/>
      <c r="VBQ1058" s="330"/>
      <c r="VBR1058" s="330"/>
      <c r="VBS1058" s="330"/>
      <c r="VBT1058" s="330"/>
      <c r="VBU1058" s="330"/>
      <c r="VBV1058" s="330"/>
      <c r="VBW1058" s="330"/>
      <c r="VBX1058" s="330"/>
      <c r="VBY1058" s="330"/>
      <c r="VBZ1058" s="330"/>
      <c r="VCA1058" s="330"/>
      <c r="VCB1058" s="330"/>
      <c r="VCC1058" s="330"/>
      <c r="VCD1058" s="330"/>
      <c r="VCE1058" s="330"/>
      <c r="VCF1058" s="330"/>
      <c r="VCG1058" s="330"/>
      <c r="VCH1058" s="330"/>
      <c r="VCI1058" s="330"/>
      <c r="VCJ1058" s="330"/>
      <c r="VCK1058" s="330"/>
      <c r="VCL1058" s="330"/>
      <c r="VCM1058" s="330"/>
      <c r="VCN1058" s="330"/>
      <c r="VCO1058" s="330"/>
      <c r="VCP1058" s="330"/>
      <c r="VCQ1058" s="330"/>
      <c r="VCR1058" s="330"/>
      <c r="VCS1058" s="330"/>
      <c r="VCT1058" s="330"/>
      <c r="VCU1058" s="330"/>
      <c r="VCV1058" s="330"/>
      <c r="VCW1058" s="330"/>
      <c r="VCX1058" s="330"/>
      <c r="VCY1058" s="330"/>
      <c r="VCZ1058" s="330"/>
      <c r="VDA1058" s="330"/>
      <c r="VDB1058" s="330"/>
      <c r="VDC1058" s="330"/>
      <c r="VDD1058" s="330"/>
      <c r="VDE1058" s="330"/>
      <c r="VDF1058" s="330"/>
      <c r="VDG1058" s="330"/>
      <c r="VDH1058" s="330"/>
      <c r="VDI1058" s="330"/>
      <c r="VDJ1058" s="330"/>
      <c r="VDK1058" s="330"/>
      <c r="VDL1058" s="330"/>
      <c r="VDM1058" s="330"/>
      <c r="VDN1058" s="330"/>
      <c r="VDO1058" s="330"/>
      <c r="VDP1058" s="330"/>
      <c r="VDQ1058" s="330"/>
      <c r="VDR1058" s="330"/>
      <c r="VDS1058" s="330"/>
      <c r="VDT1058" s="330"/>
      <c r="VDU1058" s="330"/>
      <c r="VDV1058" s="330"/>
      <c r="VDW1058" s="330"/>
      <c r="VDX1058" s="330"/>
      <c r="VDY1058" s="330"/>
      <c r="VDZ1058" s="330"/>
      <c r="VEA1058" s="330"/>
      <c r="VEB1058" s="330"/>
      <c r="VEC1058" s="330"/>
      <c r="VED1058" s="330"/>
      <c r="VEE1058" s="330"/>
      <c r="VEF1058" s="330"/>
      <c r="VEG1058" s="330"/>
      <c r="VEH1058" s="330"/>
      <c r="VEI1058" s="330"/>
      <c r="VEJ1058" s="330"/>
      <c r="VEK1058" s="330"/>
      <c r="VEL1058" s="330"/>
      <c r="VEM1058" s="330"/>
      <c r="VEN1058" s="330"/>
      <c r="VEO1058" s="330"/>
      <c r="VEP1058" s="330"/>
      <c r="VEQ1058" s="330"/>
      <c r="VER1058" s="330"/>
      <c r="VES1058" s="330"/>
      <c r="VET1058" s="330"/>
      <c r="VEU1058" s="330"/>
      <c r="VEV1058" s="330"/>
      <c r="VEW1058" s="330"/>
      <c r="VEX1058" s="330"/>
      <c r="VEY1058" s="330"/>
      <c r="VEZ1058" s="330"/>
      <c r="VFA1058" s="330"/>
      <c r="VFB1058" s="330"/>
      <c r="VFC1058" s="330"/>
      <c r="VFD1058" s="330"/>
      <c r="VFE1058" s="330"/>
      <c r="VFF1058" s="330"/>
      <c r="VFG1058" s="330"/>
      <c r="VFH1058" s="330"/>
      <c r="VFI1058" s="330"/>
      <c r="VFJ1058" s="330"/>
      <c r="VFK1058" s="330"/>
      <c r="VFL1058" s="330"/>
      <c r="VFM1058" s="330"/>
      <c r="VFN1058" s="330"/>
      <c r="VFO1058" s="330"/>
      <c r="VFP1058" s="330"/>
      <c r="VFQ1058" s="330"/>
      <c r="VFR1058" s="330"/>
      <c r="VFS1058" s="330"/>
      <c r="VFT1058" s="330"/>
      <c r="VFU1058" s="330"/>
      <c r="VFV1058" s="330"/>
      <c r="VFW1058" s="330"/>
      <c r="VFX1058" s="330"/>
      <c r="VFY1058" s="330"/>
      <c r="VFZ1058" s="330"/>
      <c r="VGA1058" s="330"/>
      <c r="VGB1058" s="330"/>
      <c r="VGC1058" s="330"/>
      <c r="VGD1058" s="330"/>
      <c r="VGE1058" s="330"/>
      <c r="VGF1058" s="330"/>
      <c r="VGG1058" s="330"/>
      <c r="VGH1058" s="330"/>
      <c r="VGI1058" s="330"/>
      <c r="VGJ1058" s="330"/>
      <c r="VGK1058" s="330"/>
      <c r="VGL1058" s="330"/>
      <c r="VGM1058" s="330"/>
      <c r="VGN1058" s="330"/>
      <c r="VGO1058" s="330"/>
      <c r="VGP1058" s="330"/>
      <c r="VGQ1058" s="330"/>
      <c r="VGR1058" s="330"/>
      <c r="VGS1058" s="330"/>
      <c r="VGT1058" s="330"/>
      <c r="VGU1058" s="330"/>
      <c r="VGV1058" s="330"/>
      <c r="VGW1058" s="330"/>
      <c r="VGX1058" s="330"/>
      <c r="VGY1058" s="330"/>
      <c r="VGZ1058" s="330"/>
      <c r="VHA1058" s="330"/>
      <c r="VHB1058" s="330"/>
      <c r="VHC1058" s="330"/>
      <c r="VHD1058" s="330"/>
      <c r="VHE1058" s="330"/>
      <c r="VHF1058" s="330"/>
      <c r="VHG1058" s="330"/>
      <c r="VHH1058" s="330"/>
      <c r="VHI1058" s="330"/>
      <c r="VHJ1058" s="330"/>
      <c r="VHK1058" s="330"/>
      <c r="VHL1058" s="330"/>
      <c r="VHM1058" s="330"/>
      <c r="VHN1058" s="330"/>
      <c r="VHO1058" s="330"/>
      <c r="VHP1058" s="330"/>
      <c r="VHQ1058" s="330"/>
      <c r="VHR1058" s="330"/>
      <c r="VHS1058" s="330"/>
      <c r="VHT1058" s="330"/>
      <c r="VHU1058" s="330"/>
      <c r="VHV1058" s="330"/>
      <c r="VHW1058" s="330"/>
      <c r="VHX1058" s="330"/>
      <c r="VHY1058" s="330"/>
      <c r="VHZ1058" s="330"/>
      <c r="VIA1058" s="330"/>
      <c r="VIB1058" s="330"/>
      <c r="VIC1058" s="330"/>
      <c r="VID1058" s="330"/>
      <c r="VIE1058" s="330"/>
      <c r="VIF1058" s="330"/>
      <c r="VIG1058" s="330"/>
      <c r="VIH1058" s="330"/>
      <c r="VII1058" s="330"/>
      <c r="VIJ1058" s="330"/>
      <c r="VIK1058" s="330"/>
      <c r="VIL1058" s="330"/>
      <c r="VIM1058" s="330"/>
      <c r="VIN1058" s="330"/>
      <c r="VIO1058" s="330"/>
      <c r="VIP1058" s="330"/>
      <c r="VIQ1058" s="330"/>
      <c r="VIR1058" s="330"/>
      <c r="VIS1058" s="330"/>
      <c r="VIT1058" s="330"/>
      <c r="VIU1058" s="330"/>
      <c r="VIV1058" s="330"/>
      <c r="VIW1058" s="330"/>
      <c r="VIX1058" s="330"/>
      <c r="VIY1058" s="330"/>
      <c r="VIZ1058" s="330"/>
      <c r="VJA1058" s="330"/>
      <c r="VJB1058" s="330"/>
      <c r="VJC1058" s="330"/>
      <c r="VJD1058" s="330"/>
      <c r="VJE1058" s="330"/>
      <c r="VJF1058" s="330"/>
      <c r="VJG1058" s="330"/>
      <c r="VJH1058" s="330"/>
      <c r="VJI1058" s="330"/>
      <c r="VJJ1058" s="330"/>
      <c r="VJK1058" s="330"/>
      <c r="VJL1058" s="330"/>
      <c r="VJM1058" s="330"/>
      <c r="VJN1058" s="330"/>
      <c r="VJO1058" s="330"/>
      <c r="VJP1058" s="330"/>
      <c r="VJQ1058" s="330"/>
      <c r="VJR1058" s="330"/>
      <c r="VJS1058" s="330"/>
      <c r="VJT1058" s="330"/>
      <c r="VJU1058" s="330"/>
      <c r="VJV1058" s="330"/>
      <c r="VJW1058" s="330"/>
      <c r="VJX1058" s="330"/>
      <c r="VJY1058" s="330"/>
      <c r="VJZ1058" s="330"/>
      <c r="VKA1058" s="330"/>
      <c r="VKB1058" s="330"/>
      <c r="VKC1058" s="330"/>
      <c r="VKD1058" s="330"/>
      <c r="VKE1058" s="330"/>
      <c r="VKF1058" s="330"/>
      <c r="VKG1058" s="330"/>
      <c r="VKH1058" s="330"/>
      <c r="VKI1058" s="330"/>
      <c r="VKJ1058" s="330"/>
      <c r="VKK1058" s="330"/>
      <c r="VKL1058" s="330"/>
      <c r="VKM1058" s="330"/>
      <c r="VKN1058" s="330"/>
      <c r="VKO1058" s="330"/>
      <c r="VKP1058" s="330"/>
      <c r="VKQ1058" s="330"/>
      <c r="VKR1058" s="330"/>
      <c r="VKS1058" s="330"/>
      <c r="VKT1058" s="330"/>
      <c r="VKU1058" s="330"/>
      <c r="VKV1058" s="330"/>
      <c r="VKW1058" s="330"/>
      <c r="VKX1058" s="330"/>
      <c r="VKY1058" s="330"/>
      <c r="VKZ1058" s="330"/>
      <c r="VLA1058" s="330"/>
      <c r="VLB1058" s="330"/>
      <c r="VLC1058" s="330"/>
      <c r="VLD1058" s="330"/>
      <c r="VLE1058" s="330"/>
      <c r="VLF1058" s="330"/>
      <c r="VLG1058" s="330"/>
      <c r="VLH1058" s="330"/>
      <c r="VLI1058" s="330"/>
      <c r="VLJ1058" s="330"/>
      <c r="VLK1058" s="330"/>
      <c r="VLL1058" s="330"/>
      <c r="VLM1058" s="330"/>
      <c r="VLN1058" s="330"/>
      <c r="VLO1058" s="330"/>
      <c r="VLP1058" s="330"/>
      <c r="VLQ1058" s="330"/>
      <c r="VLR1058" s="330"/>
      <c r="VLS1058" s="330"/>
      <c r="VLT1058" s="330"/>
      <c r="VLU1058" s="330"/>
      <c r="VLV1058" s="330"/>
      <c r="VLW1058" s="330"/>
      <c r="VLX1058" s="330"/>
      <c r="VLY1058" s="330"/>
      <c r="VLZ1058" s="330"/>
      <c r="VMA1058" s="330"/>
      <c r="VMB1058" s="330"/>
      <c r="VMC1058" s="330"/>
      <c r="VMD1058" s="330"/>
      <c r="VME1058" s="330"/>
      <c r="VMF1058" s="330"/>
      <c r="VMG1058" s="330"/>
      <c r="VMH1058" s="330"/>
      <c r="VMI1058" s="330"/>
      <c r="VMJ1058" s="330"/>
      <c r="VMK1058" s="330"/>
      <c r="VML1058" s="330"/>
      <c r="VMM1058" s="330"/>
      <c r="VMN1058" s="330"/>
      <c r="VMO1058" s="330"/>
      <c r="VMP1058" s="330"/>
      <c r="VMQ1058" s="330"/>
      <c r="VMR1058" s="330"/>
      <c r="VMS1058" s="330"/>
      <c r="VMT1058" s="330"/>
      <c r="VMU1058" s="330"/>
      <c r="VMV1058" s="330"/>
      <c r="VMW1058" s="330"/>
      <c r="VMX1058" s="330"/>
      <c r="VMY1058" s="330"/>
      <c r="VMZ1058" s="330"/>
      <c r="VNA1058" s="330"/>
      <c r="VNB1058" s="330"/>
      <c r="VNC1058" s="330"/>
      <c r="VND1058" s="330"/>
      <c r="VNE1058" s="330"/>
      <c r="VNF1058" s="330"/>
      <c r="VNG1058" s="330"/>
      <c r="VNH1058" s="330"/>
      <c r="VNI1058" s="330"/>
      <c r="VNJ1058" s="330"/>
      <c r="VNK1058" s="330"/>
      <c r="VNL1058" s="330"/>
      <c r="VNM1058" s="330"/>
      <c r="VNN1058" s="330"/>
      <c r="VNO1058" s="330"/>
      <c r="VNP1058" s="330"/>
      <c r="VNQ1058" s="330"/>
      <c r="VNR1058" s="330"/>
      <c r="VNS1058" s="330"/>
      <c r="VNT1058" s="330"/>
      <c r="VNU1058" s="330"/>
      <c r="VNV1058" s="330"/>
      <c r="VNW1058" s="330"/>
      <c r="VNX1058" s="330"/>
      <c r="VNY1058" s="330"/>
      <c r="VNZ1058" s="330"/>
      <c r="VOA1058" s="330"/>
      <c r="VOB1058" s="330"/>
      <c r="VOC1058" s="330"/>
      <c r="VOD1058" s="330"/>
      <c r="VOE1058" s="330"/>
      <c r="VOF1058" s="330"/>
      <c r="VOG1058" s="330"/>
      <c r="VOH1058" s="330"/>
      <c r="VOI1058" s="330"/>
      <c r="VOJ1058" s="330"/>
      <c r="VOK1058" s="330"/>
      <c r="VOL1058" s="330"/>
      <c r="VOM1058" s="330"/>
      <c r="VON1058" s="330"/>
      <c r="VOO1058" s="330"/>
      <c r="VOP1058" s="330"/>
      <c r="VOQ1058" s="330"/>
      <c r="VOR1058" s="330"/>
      <c r="VOS1058" s="330"/>
      <c r="VOT1058" s="330"/>
      <c r="VOU1058" s="330"/>
      <c r="VOV1058" s="330"/>
      <c r="VOW1058" s="330"/>
      <c r="VOX1058" s="330"/>
      <c r="VOY1058" s="330"/>
      <c r="VOZ1058" s="330"/>
      <c r="VPA1058" s="330"/>
      <c r="VPB1058" s="330"/>
      <c r="VPC1058" s="330"/>
      <c r="VPD1058" s="330"/>
      <c r="VPE1058" s="330"/>
      <c r="VPF1058" s="330"/>
      <c r="VPG1058" s="330"/>
      <c r="VPH1058" s="330"/>
      <c r="VPI1058" s="330"/>
      <c r="VPJ1058" s="330"/>
      <c r="VPK1058" s="330"/>
      <c r="VPL1058" s="330"/>
      <c r="VPM1058" s="330"/>
      <c r="VPN1058" s="330"/>
      <c r="VPO1058" s="330"/>
      <c r="VPP1058" s="330"/>
      <c r="VPQ1058" s="330"/>
      <c r="VPR1058" s="330"/>
      <c r="VPS1058" s="330"/>
      <c r="VPT1058" s="330"/>
      <c r="VPU1058" s="330"/>
      <c r="VPV1058" s="330"/>
      <c r="VPW1058" s="330"/>
      <c r="VPX1058" s="330"/>
      <c r="VPY1058" s="330"/>
      <c r="VPZ1058" s="330"/>
      <c r="VQA1058" s="330"/>
      <c r="VQB1058" s="330"/>
      <c r="VQC1058" s="330"/>
      <c r="VQD1058" s="330"/>
      <c r="VQE1058" s="330"/>
      <c r="VQF1058" s="330"/>
      <c r="VQG1058" s="330"/>
      <c r="VQH1058" s="330"/>
      <c r="VQI1058" s="330"/>
      <c r="VQJ1058" s="330"/>
      <c r="VQK1058" s="330"/>
      <c r="VQL1058" s="330"/>
      <c r="VQM1058" s="330"/>
      <c r="VQN1058" s="330"/>
      <c r="VQO1058" s="330"/>
      <c r="VQP1058" s="330"/>
      <c r="VQQ1058" s="330"/>
      <c r="VQR1058" s="330"/>
      <c r="VQS1058" s="330"/>
      <c r="VQT1058" s="330"/>
      <c r="VQU1058" s="330"/>
      <c r="VQV1058" s="330"/>
      <c r="VQW1058" s="330"/>
      <c r="VQX1058" s="330"/>
      <c r="VQY1058" s="330"/>
      <c r="VQZ1058" s="330"/>
      <c r="VRA1058" s="330"/>
      <c r="VRB1058" s="330"/>
      <c r="VRC1058" s="330"/>
      <c r="VRD1058" s="330"/>
      <c r="VRE1058" s="330"/>
      <c r="VRF1058" s="330"/>
      <c r="VRG1058" s="330"/>
      <c r="VRH1058" s="330"/>
      <c r="VRI1058" s="330"/>
      <c r="VRJ1058" s="330"/>
      <c r="VRK1058" s="330"/>
      <c r="VRL1058" s="330"/>
      <c r="VRM1058" s="330"/>
      <c r="VRN1058" s="330"/>
      <c r="VRO1058" s="330"/>
      <c r="VRP1058" s="330"/>
      <c r="VRQ1058" s="330"/>
      <c r="VRR1058" s="330"/>
      <c r="VRS1058" s="330"/>
      <c r="VRT1058" s="330"/>
      <c r="VRU1058" s="330"/>
      <c r="VRV1058" s="330"/>
      <c r="VRW1058" s="330"/>
      <c r="VRX1058" s="330"/>
      <c r="VRY1058" s="330"/>
      <c r="VRZ1058" s="330"/>
      <c r="VSA1058" s="330"/>
      <c r="VSB1058" s="330"/>
      <c r="VSC1058" s="330"/>
      <c r="VSD1058" s="330"/>
      <c r="VSE1058" s="330"/>
      <c r="VSF1058" s="330"/>
      <c r="VSG1058" s="330"/>
      <c r="VSH1058" s="330"/>
      <c r="VSI1058" s="330"/>
      <c r="VSJ1058" s="330"/>
      <c r="VSK1058" s="330"/>
      <c r="VSL1058" s="330"/>
      <c r="VSM1058" s="330"/>
      <c r="VSN1058" s="330"/>
      <c r="VSO1058" s="330"/>
      <c r="VSP1058" s="330"/>
      <c r="VSQ1058" s="330"/>
      <c r="VSR1058" s="330"/>
      <c r="VSS1058" s="330"/>
      <c r="VST1058" s="330"/>
      <c r="VSU1058" s="330"/>
      <c r="VSV1058" s="330"/>
      <c r="VSW1058" s="330"/>
      <c r="VSX1058" s="330"/>
      <c r="VSY1058" s="330"/>
      <c r="VSZ1058" s="330"/>
      <c r="VTA1058" s="330"/>
      <c r="VTB1058" s="330"/>
      <c r="VTC1058" s="330"/>
      <c r="VTD1058" s="330"/>
      <c r="VTE1058" s="330"/>
      <c r="VTF1058" s="330"/>
      <c r="VTG1058" s="330"/>
      <c r="VTH1058" s="330"/>
      <c r="VTI1058" s="330"/>
      <c r="VTJ1058" s="330"/>
      <c r="VTK1058" s="330"/>
      <c r="VTL1058" s="330"/>
      <c r="VTM1058" s="330"/>
      <c r="VTN1058" s="330"/>
      <c r="VTO1058" s="330"/>
      <c r="VTP1058" s="330"/>
      <c r="VTQ1058" s="330"/>
      <c r="VTR1058" s="330"/>
      <c r="VTS1058" s="330"/>
      <c r="VTT1058" s="330"/>
      <c r="VTU1058" s="330"/>
      <c r="VTV1058" s="330"/>
      <c r="VTW1058" s="330"/>
      <c r="VTX1058" s="330"/>
      <c r="VTY1058" s="330"/>
      <c r="VTZ1058" s="330"/>
      <c r="VUA1058" s="330"/>
      <c r="VUB1058" s="330"/>
      <c r="VUC1058" s="330"/>
      <c r="VUD1058" s="330"/>
      <c r="VUE1058" s="330"/>
      <c r="VUF1058" s="330"/>
      <c r="VUG1058" s="330"/>
      <c r="VUH1058" s="330"/>
      <c r="VUI1058" s="330"/>
      <c r="VUJ1058" s="330"/>
      <c r="VUK1058" s="330"/>
      <c r="VUL1058" s="330"/>
      <c r="VUM1058" s="330"/>
      <c r="VUN1058" s="330"/>
      <c r="VUO1058" s="330"/>
      <c r="VUP1058" s="330"/>
      <c r="VUQ1058" s="330"/>
      <c r="VUR1058" s="330"/>
      <c r="VUS1058" s="330"/>
      <c r="VUT1058" s="330"/>
      <c r="VUU1058" s="330"/>
      <c r="VUV1058" s="330"/>
      <c r="VUW1058" s="330"/>
      <c r="VUX1058" s="330"/>
      <c r="VUY1058" s="330"/>
      <c r="VUZ1058" s="330"/>
      <c r="VVA1058" s="330"/>
      <c r="VVB1058" s="330"/>
      <c r="VVC1058" s="330"/>
      <c r="VVD1058" s="330"/>
      <c r="VVE1058" s="330"/>
      <c r="VVF1058" s="330"/>
      <c r="VVG1058" s="330"/>
      <c r="VVH1058" s="330"/>
      <c r="VVI1058" s="330"/>
      <c r="VVJ1058" s="330"/>
      <c r="VVK1058" s="330"/>
      <c r="VVL1058" s="330"/>
      <c r="VVM1058" s="330"/>
      <c r="VVN1058" s="330"/>
      <c r="VVO1058" s="330"/>
      <c r="VVP1058" s="330"/>
      <c r="VVQ1058" s="330"/>
      <c r="VVR1058" s="330"/>
      <c r="VVS1058" s="330"/>
      <c r="VVT1058" s="330"/>
      <c r="VVU1058" s="330"/>
      <c r="VVV1058" s="330"/>
      <c r="VVW1058" s="330"/>
      <c r="VVX1058" s="330"/>
      <c r="VVY1058" s="330"/>
      <c r="VVZ1058" s="330"/>
      <c r="VWA1058" s="330"/>
      <c r="VWB1058" s="330"/>
      <c r="VWC1058" s="330"/>
      <c r="VWD1058" s="330"/>
      <c r="VWE1058" s="330"/>
      <c r="VWF1058" s="330"/>
      <c r="VWG1058" s="330"/>
      <c r="VWH1058" s="330"/>
      <c r="VWI1058" s="330"/>
      <c r="VWJ1058" s="330"/>
      <c r="VWK1058" s="330"/>
      <c r="VWL1058" s="330"/>
      <c r="VWM1058" s="330"/>
      <c r="VWN1058" s="330"/>
      <c r="VWO1058" s="330"/>
      <c r="VWP1058" s="330"/>
      <c r="VWQ1058" s="330"/>
      <c r="VWR1058" s="330"/>
      <c r="VWS1058" s="330"/>
      <c r="VWT1058" s="330"/>
      <c r="VWU1058" s="330"/>
      <c r="VWV1058" s="330"/>
      <c r="VWW1058" s="330"/>
      <c r="VWX1058" s="330"/>
      <c r="VWY1058" s="330"/>
      <c r="VWZ1058" s="330"/>
      <c r="VXA1058" s="330"/>
      <c r="VXB1058" s="330"/>
      <c r="VXC1058" s="330"/>
      <c r="VXD1058" s="330"/>
      <c r="VXE1058" s="330"/>
      <c r="VXF1058" s="330"/>
      <c r="VXG1058" s="330"/>
      <c r="VXH1058" s="330"/>
      <c r="VXI1058" s="330"/>
      <c r="VXJ1058" s="330"/>
      <c r="VXK1058" s="330"/>
      <c r="VXL1058" s="330"/>
      <c r="VXM1058" s="330"/>
      <c r="VXN1058" s="330"/>
      <c r="VXO1058" s="330"/>
      <c r="VXP1058" s="330"/>
      <c r="VXQ1058" s="330"/>
      <c r="VXR1058" s="330"/>
      <c r="VXS1058" s="330"/>
      <c r="VXT1058" s="330"/>
      <c r="VXU1058" s="330"/>
      <c r="VXV1058" s="330"/>
      <c r="VXW1058" s="330"/>
      <c r="VXX1058" s="330"/>
      <c r="VXY1058" s="330"/>
      <c r="VXZ1058" s="330"/>
      <c r="VYA1058" s="330"/>
      <c r="VYB1058" s="330"/>
      <c r="VYC1058" s="330"/>
      <c r="VYD1058" s="330"/>
      <c r="VYE1058" s="330"/>
      <c r="VYF1058" s="330"/>
      <c r="VYG1058" s="330"/>
      <c r="VYH1058" s="330"/>
      <c r="VYI1058" s="330"/>
      <c r="VYJ1058" s="330"/>
      <c r="VYK1058" s="330"/>
      <c r="VYL1058" s="330"/>
      <c r="VYM1058" s="330"/>
      <c r="VYN1058" s="330"/>
      <c r="VYO1058" s="330"/>
      <c r="VYP1058" s="330"/>
      <c r="VYQ1058" s="330"/>
      <c r="VYR1058" s="330"/>
      <c r="VYS1058" s="330"/>
      <c r="VYT1058" s="330"/>
      <c r="VYU1058" s="330"/>
      <c r="VYV1058" s="330"/>
      <c r="VYW1058" s="330"/>
      <c r="VYX1058" s="330"/>
      <c r="VYY1058" s="330"/>
      <c r="VYZ1058" s="330"/>
      <c r="VZA1058" s="330"/>
      <c r="VZB1058" s="330"/>
      <c r="VZC1058" s="330"/>
      <c r="VZD1058" s="330"/>
      <c r="VZE1058" s="330"/>
      <c r="VZF1058" s="330"/>
      <c r="VZG1058" s="330"/>
      <c r="VZH1058" s="330"/>
      <c r="VZI1058" s="330"/>
      <c r="VZJ1058" s="330"/>
      <c r="VZK1058" s="330"/>
      <c r="VZL1058" s="330"/>
      <c r="VZM1058" s="330"/>
      <c r="VZN1058" s="330"/>
      <c r="VZO1058" s="330"/>
      <c r="VZP1058" s="330"/>
      <c r="VZQ1058" s="330"/>
      <c r="VZR1058" s="330"/>
      <c r="VZS1058" s="330"/>
      <c r="VZT1058" s="330"/>
      <c r="VZU1058" s="330"/>
      <c r="VZV1058" s="330"/>
      <c r="VZW1058" s="330"/>
      <c r="VZX1058" s="330"/>
      <c r="VZY1058" s="330"/>
      <c r="VZZ1058" s="330"/>
      <c r="WAA1058" s="330"/>
      <c r="WAB1058" s="330"/>
      <c r="WAC1058" s="330"/>
      <c r="WAD1058" s="330"/>
      <c r="WAE1058" s="330"/>
      <c r="WAF1058" s="330"/>
      <c r="WAG1058" s="330"/>
      <c r="WAH1058" s="330"/>
      <c r="WAI1058" s="330"/>
      <c r="WAJ1058" s="330"/>
      <c r="WAK1058" s="330"/>
      <c r="WAL1058" s="330"/>
      <c r="WAM1058" s="330"/>
      <c r="WAN1058" s="330"/>
      <c r="WAO1058" s="330"/>
      <c r="WAP1058" s="330"/>
      <c r="WAQ1058" s="330"/>
      <c r="WAR1058" s="330"/>
      <c r="WAS1058" s="330"/>
      <c r="WAT1058" s="330"/>
      <c r="WAU1058" s="330"/>
      <c r="WAV1058" s="330"/>
      <c r="WAW1058" s="330"/>
      <c r="WAX1058" s="330"/>
      <c r="WAY1058" s="330"/>
      <c r="WAZ1058" s="330"/>
      <c r="WBA1058" s="330"/>
      <c r="WBB1058" s="330"/>
      <c r="WBC1058" s="330"/>
      <c r="WBD1058" s="330"/>
      <c r="WBE1058" s="330"/>
      <c r="WBF1058" s="330"/>
      <c r="WBG1058" s="330"/>
      <c r="WBH1058" s="330"/>
      <c r="WBI1058" s="330"/>
      <c r="WBJ1058" s="330"/>
      <c r="WBK1058" s="330"/>
      <c r="WBL1058" s="330"/>
      <c r="WBM1058" s="330"/>
      <c r="WBN1058" s="330"/>
      <c r="WBO1058" s="330"/>
      <c r="WBP1058" s="330"/>
      <c r="WBQ1058" s="330"/>
      <c r="WBR1058" s="330"/>
      <c r="WBS1058" s="330"/>
      <c r="WBT1058" s="330"/>
      <c r="WBU1058" s="330"/>
      <c r="WBV1058" s="330"/>
      <c r="WBW1058" s="330"/>
      <c r="WBX1058" s="330"/>
      <c r="WBY1058" s="330"/>
      <c r="WBZ1058" s="330"/>
      <c r="WCA1058" s="330"/>
      <c r="WCB1058" s="330"/>
      <c r="WCC1058" s="330"/>
      <c r="WCD1058" s="330"/>
      <c r="WCE1058" s="330"/>
      <c r="WCF1058" s="330"/>
      <c r="WCG1058" s="330"/>
      <c r="WCH1058" s="330"/>
      <c r="WCI1058" s="330"/>
      <c r="WCJ1058" s="330"/>
      <c r="WCK1058" s="330"/>
      <c r="WCL1058" s="330"/>
      <c r="WCM1058" s="330"/>
      <c r="WCN1058" s="330"/>
      <c r="WCO1058" s="330"/>
      <c r="WCP1058" s="330"/>
      <c r="WCQ1058" s="330"/>
      <c r="WCR1058" s="330"/>
      <c r="WCS1058" s="330"/>
      <c r="WCT1058" s="330"/>
      <c r="WCU1058" s="330"/>
      <c r="WCV1058" s="330"/>
      <c r="WCW1058" s="330"/>
      <c r="WCX1058" s="330"/>
      <c r="WCY1058" s="330"/>
      <c r="WCZ1058" s="330"/>
      <c r="WDA1058" s="330"/>
      <c r="WDB1058" s="330"/>
      <c r="WDC1058" s="330"/>
      <c r="WDD1058" s="330"/>
      <c r="WDE1058" s="330"/>
      <c r="WDF1058" s="330"/>
      <c r="WDG1058" s="330"/>
      <c r="WDH1058" s="330"/>
      <c r="WDI1058" s="330"/>
      <c r="WDJ1058" s="330"/>
      <c r="WDK1058" s="330"/>
      <c r="WDL1058" s="330"/>
      <c r="WDM1058" s="330"/>
      <c r="WDN1058" s="330"/>
      <c r="WDO1058" s="330"/>
      <c r="WDP1058" s="330"/>
      <c r="WDQ1058" s="330"/>
      <c r="WDR1058" s="330"/>
      <c r="WDS1058" s="330"/>
      <c r="WDT1058" s="330"/>
      <c r="WDU1058" s="330"/>
      <c r="WDV1058" s="330"/>
      <c r="WDW1058" s="330"/>
      <c r="WDX1058" s="330"/>
      <c r="WDY1058" s="330"/>
      <c r="WDZ1058" s="330"/>
      <c r="WEA1058" s="330"/>
      <c r="WEB1058" s="330"/>
      <c r="WEC1058" s="330"/>
      <c r="WED1058" s="330"/>
      <c r="WEE1058" s="330"/>
      <c r="WEF1058" s="330"/>
      <c r="WEG1058" s="330"/>
      <c r="WEH1058" s="330"/>
      <c r="WEI1058" s="330"/>
      <c r="WEJ1058" s="330"/>
      <c r="WEK1058" s="330"/>
      <c r="WEL1058" s="330"/>
      <c r="WEM1058" s="330"/>
      <c r="WEN1058" s="330"/>
      <c r="WEO1058" s="330"/>
      <c r="WEP1058" s="330"/>
      <c r="WEQ1058" s="330"/>
      <c r="WER1058" s="330"/>
      <c r="WES1058" s="330"/>
      <c r="WET1058" s="330"/>
      <c r="WEU1058" s="330"/>
      <c r="WEV1058" s="330"/>
      <c r="WEW1058" s="330"/>
      <c r="WEX1058" s="330"/>
      <c r="WEY1058" s="330"/>
      <c r="WEZ1058" s="330"/>
      <c r="WFA1058" s="330"/>
      <c r="WFB1058" s="330"/>
      <c r="WFC1058" s="330"/>
      <c r="WFD1058" s="330"/>
      <c r="WFE1058" s="330"/>
      <c r="WFF1058" s="330"/>
      <c r="WFG1058" s="330"/>
      <c r="WFH1058" s="330"/>
      <c r="WFI1058" s="330"/>
      <c r="WFJ1058" s="330"/>
      <c r="WFK1058" s="330"/>
      <c r="WFL1058" s="330"/>
      <c r="WFM1058" s="330"/>
      <c r="WFN1058" s="330"/>
      <c r="WFO1058" s="330"/>
      <c r="WFP1058" s="330"/>
      <c r="WFQ1058" s="330"/>
      <c r="WFR1058" s="330"/>
      <c r="WFS1058" s="330"/>
      <c r="WFT1058" s="330"/>
      <c r="WFU1058" s="330"/>
      <c r="WFV1058" s="330"/>
      <c r="WFW1058" s="330"/>
      <c r="WFX1058" s="330"/>
      <c r="WFY1058" s="330"/>
      <c r="WFZ1058" s="330"/>
      <c r="WGA1058" s="330"/>
      <c r="WGB1058" s="330"/>
      <c r="WGC1058" s="330"/>
      <c r="WGD1058" s="330"/>
      <c r="WGE1058" s="330"/>
      <c r="WGF1058" s="330"/>
      <c r="WGG1058" s="330"/>
      <c r="WGH1058" s="330"/>
      <c r="WGI1058" s="330"/>
      <c r="WGJ1058" s="330"/>
      <c r="WGK1058" s="330"/>
      <c r="WGL1058" s="330"/>
      <c r="WGM1058" s="330"/>
      <c r="WGN1058" s="330"/>
      <c r="WGO1058" s="330"/>
      <c r="WGP1058" s="330"/>
      <c r="WGQ1058" s="330"/>
      <c r="WGR1058" s="330"/>
      <c r="WGS1058" s="330"/>
      <c r="WGT1058" s="330"/>
      <c r="WGU1058" s="330"/>
      <c r="WGV1058" s="330"/>
      <c r="WGW1058" s="330"/>
      <c r="WGX1058" s="330"/>
      <c r="WGY1058" s="330"/>
      <c r="WGZ1058" s="330"/>
      <c r="WHA1058" s="330"/>
      <c r="WHB1058" s="330"/>
      <c r="WHC1058" s="330"/>
      <c r="WHD1058" s="330"/>
      <c r="WHE1058" s="330"/>
      <c r="WHF1058" s="330"/>
      <c r="WHG1058" s="330"/>
      <c r="WHH1058" s="330"/>
      <c r="WHI1058" s="330"/>
      <c r="WHJ1058" s="330"/>
      <c r="WHK1058" s="330"/>
      <c r="WHL1058" s="330"/>
      <c r="WHM1058" s="330"/>
      <c r="WHN1058" s="330"/>
      <c r="WHO1058" s="330"/>
      <c r="WHP1058" s="330"/>
      <c r="WHQ1058" s="330"/>
      <c r="WHR1058" s="330"/>
      <c r="WHS1058" s="330"/>
      <c r="WHT1058" s="330"/>
      <c r="WHU1058" s="330"/>
      <c r="WHV1058" s="330"/>
      <c r="WHW1058" s="330"/>
      <c r="WHX1058" s="330"/>
      <c r="WHY1058" s="330"/>
      <c r="WHZ1058" s="330"/>
      <c r="WIA1058" s="330"/>
      <c r="WIB1058" s="330"/>
      <c r="WIC1058" s="330"/>
      <c r="WID1058" s="330"/>
      <c r="WIE1058" s="330"/>
      <c r="WIF1058" s="330"/>
      <c r="WIG1058" s="330"/>
      <c r="WIH1058" s="330"/>
      <c r="WII1058" s="330"/>
      <c r="WIJ1058" s="330"/>
      <c r="WIK1058" s="330"/>
      <c r="WIL1058" s="330"/>
      <c r="WIM1058" s="330"/>
      <c r="WIN1058" s="330"/>
      <c r="WIO1058" s="330"/>
      <c r="WIP1058" s="330"/>
      <c r="WIQ1058" s="330"/>
      <c r="WIR1058" s="330"/>
      <c r="WIS1058" s="330"/>
      <c r="WIT1058" s="330"/>
      <c r="WIU1058" s="330"/>
      <c r="WIV1058" s="330"/>
      <c r="WIW1058" s="330"/>
      <c r="WIX1058" s="330"/>
      <c r="WIY1058" s="330"/>
      <c r="WIZ1058" s="330"/>
      <c r="WJA1058" s="330"/>
      <c r="WJB1058" s="330"/>
      <c r="WJC1058" s="330"/>
      <c r="WJD1058" s="330"/>
      <c r="WJE1058" s="330"/>
      <c r="WJF1058" s="330"/>
      <c r="WJG1058" s="330"/>
      <c r="WJH1058" s="330"/>
      <c r="WJI1058" s="330"/>
      <c r="WJJ1058" s="330"/>
      <c r="WJK1058" s="330"/>
      <c r="WJL1058" s="330"/>
      <c r="WJM1058" s="330"/>
      <c r="WJN1058" s="330"/>
      <c r="WJO1058" s="330"/>
      <c r="WJP1058" s="330"/>
      <c r="WJQ1058" s="330"/>
      <c r="WJR1058" s="330"/>
      <c r="WJS1058" s="330"/>
      <c r="WJT1058" s="330"/>
      <c r="WJU1058" s="330"/>
      <c r="WJV1058" s="330"/>
      <c r="WJW1058" s="330"/>
      <c r="WJX1058" s="330"/>
      <c r="WJY1058" s="330"/>
      <c r="WJZ1058" s="330"/>
      <c r="WKA1058" s="330"/>
      <c r="WKB1058" s="330"/>
      <c r="WKC1058" s="330"/>
      <c r="WKD1058" s="330"/>
      <c r="WKE1058" s="330"/>
      <c r="WKF1058" s="330"/>
      <c r="WKG1058" s="330"/>
      <c r="WKH1058" s="330"/>
      <c r="WKI1058" s="330"/>
      <c r="WKJ1058" s="330"/>
      <c r="WKK1058" s="330"/>
      <c r="WKL1058" s="330"/>
      <c r="WKM1058" s="330"/>
      <c r="WKN1058" s="330"/>
      <c r="WKO1058" s="330"/>
      <c r="WKP1058" s="330"/>
      <c r="WKQ1058" s="330"/>
      <c r="WKR1058" s="330"/>
      <c r="WKS1058" s="330"/>
      <c r="WKT1058" s="330"/>
      <c r="WKU1058" s="330"/>
      <c r="WKV1058" s="330"/>
      <c r="WKW1058" s="330"/>
      <c r="WKX1058" s="330"/>
      <c r="WKY1058" s="330"/>
      <c r="WKZ1058" s="330"/>
      <c r="WLA1058" s="330"/>
      <c r="WLB1058" s="330"/>
      <c r="WLC1058" s="330"/>
      <c r="WLD1058" s="330"/>
      <c r="WLE1058" s="330"/>
      <c r="WLF1058" s="330"/>
      <c r="WLG1058" s="330"/>
      <c r="WLH1058" s="330"/>
      <c r="WLI1058" s="330"/>
      <c r="WLJ1058" s="330"/>
      <c r="WLK1058" s="330"/>
      <c r="WLL1058" s="330"/>
      <c r="WLM1058" s="330"/>
      <c r="WLN1058" s="330"/>
      <c r="WLO1058" s="330"/>
      <c r="WLP1058" s="330"/>
      <c r="WLQ1058" s="330"/>
      <c r="WLR1058" s="330"/>
      <c r="WLS1058" s="330"/>
      <c r="WLT1058" s="330"/>
      <c r="WLU1058" s="330"/>
      <c r="WLV1058" s="330"/>
      <c r="WLW1058" s="330"/>
      <c r="WLX1058" s="330"/>
      <c r="WLY1058" s="330"/>
      <c r="WLZ1058" s="330"/>
      <c r="WMA1058" s="330"/>
      <c r="WMB1058" s="330"/>
      <c r="WMC1058" s="330"/>
      <c r="WMD1058" s="330"/>
      <c r="WME1058" s="330"/>
      <c r="WMF1058" s="330"/>
      <c r="WMG1058" s="330"/>
      <c r="WMH1058" s="330"/>
      <c r="WMI1058" s="330"/>
      <c r="WMJ1058" s="330"/>
      <c r="WMK1058" s="330"/>
      <c r="WML1058" s="330"/>
      <c r="WMM1058" s="330"/>
      <c r="WMN1058" s="330"/>
      <c r="WMO1058" s="330"/>
      <c r="WMP1058" s="330"/>
      <c r="WMQ1058" s="330"/>
      <c r="WMR1058" s="330"/>
      <c r="WMS1058" s="330"/>
      <c r="WMT1058" s="330"/>
      <c r="WMU1058" s="330"/>
      <c r="WMV1058" s="330"/>
      <c r="WMW1058" s="330"/>
      <c r="WMX1058" s="330"/>
      <c r="WMY1058" s="330"/>
      <c r="WMZ1058" s="330"/>
      <c r="WNA1058" s="330"/>
      <c r="WNB1058" s="330"/>
      <c r="WNC1058" s="330"/>
      <c r="WND1058" s="330"/>
      <c r="WNE1058" s="330"/>
      <c r="WNF1058" s="330"/>
      <c r="WNG1058" s="330"/>
      <c r="WNH1058" s="330"/>
      <c r="WNI1058" s="330"/>
      <c r="WNJ1058" s="330"/>
      <c r="WNK1058" s="330"/>
      <c r="WNL1058" s="330"/>
      <c r="WNM1058" s="330"/>
      <c r="WNN1058" s="330"/>
      <c r="WNO1058" s="330"/>
      <c r="WNP1058" s="330"/>
      <c r="WNQ1058" s="330"/>
      <c r="WNR1058" s="330"/>
      <c r="WNS1058" s="330"/>
      <c r="WNT1058" s="330"/>
      <c r="WNU1058" s="330"/>
      <c r="WNV1058" s="330"/>
      <c r="WNW1058" s="330"/>
      <c r="WNX1058" s="330"/>
      <c r="WNY1058" s="330"/>
      <c r="WNZ1058" s="330"/>
      <c r="WOA1058" s="330"/>
      <c r="WOB1058" s="330"/>
      <c r="WOC1058" s="330"/>
      <c r="WOD1058" s="330"/>
      <c r="WOE1058" s="330"/>
      <c r="WOF1058" s="330"/>
      <c r="WOG1058" s="330"/>
      <c r="WOH1058" s="330"/>
      <c r="WOI1058" s="330"/>
      <c r="WOJ1058" s="330"/>
      <c r="WOK1058" s="330"/>
      <c r="WOL1058" s="330"/>
      <c r="WOM1058" s="330"/>
      <c r="WON1058" s="330"/>
      <c r="WOO1058" s="330"/>
      <c r="WOP1058" s="330"/>
      <c r="WOQ1058" s="330"/>
      <c r="WOR1058" s="330"/>
      <c r="WOS1058" s="330"/>
      <c r="WOT1058" s="330"/>
      <c r="WOU1058" s="330"/>
      <c r="WOV1058" s="330"/>
      <c r="WOW1058" s="330"/>
      <c r="WOX1058" s="330"/>
      <c r="WOY1058" s="330"/>
      <c r="WOZ1058" s="330"/>
      <c r="WPA1058" s="330"/>
      <c r="WPB1058" s="330"/>
      <c r="WPC1058" s="330"/>
      <c r="WPD1058" s="330"/>
      <c r="WPE1058" s="330"/>
      <c r="WPF1058" s="330"/>
      <c r="WPG1058" s="330"/>
      <c r="WPH1058" s="330"/>
      <c r="WPI1058" s="330"/>
      <c r="WPJ1058" s="330"/>
      <c r="WPK1058" s="330"/>
      <c r="WPL1058" s="330"/>
      <c r="WPM1058" s="330"/>
      <c r="WPN1058" s="330"/>
      <c r="WPO1058" s="330"/>
      <c r="WPP1058" s="330"/>
      <c r="WPQ1058" s="330"/>
      <c r="WPR1058" s="330"/>
      <c r="WPS1058" s="330"/>
      <c r="WPT1058" s="330"/>
      <c r="WPU1058" s="330"/>
      <c r="WPV1058" s="330"/>
      <c r="WPW1058" s="330"/>
      <c r="WPX1058" s="330"/>
      <c r="WPY1058" s="330"/>
      <c r="WPZ1058" s="330"/>
      <c r="WQA1058" s="330"/>
      <c r="WQB1058" s="330"/>
      <c r="WQC1058" s="330"/>
      <c r="WQD1058" s="330"/>
      <c r="WQE1058" s="330"/>
      <c r="WQF1058" s="330"/>
      <c r="WQG1058" s="330"/>
      <c r="WQH1058" s="330"/>
      <c r="WQI1058" s="330"/>
      <c r="WQJ1058" s="330"/>
      <c r="WQK1058" s="330"/>
      <c r="WQL1058" s="330"/>
      <c r="WQM1058" s="330"/>
      <c r="WQN1058" s="330"/>
      <c r="WQO1058" s="330"/>
      <c r="WQP1058" s="330"/>
      <c r="WQQ1058" s="330"/>
      <c r="WQR1058" s="330"/>
      <c r="WQS1058" s="330"/>
      <c r="WQT1058" s="330"/>
      <c r="WQU1058" s="330"/>
      <c r="WQV1058" s="330"/>
      <c r="WQW1058" s="330"/>
      <c r="WQX1058" s="330"/>
      <c r="WQY1058" s="330"/>
      <c r="WQZ1058" s="330"/>
      <c r="WRA1058" s="330"/>
      <c r="WRB1058" s="330"/>
      <c r="WRC1058" s="330"/>
      <c r="WRD1058" s="330"/>
      <c r="WRE1058" s="330"/>
      <c r="WRF1058" s="330"/>
      <c r="WRG1058" s="330"/>
      <c r="WRH1058" s="330"/>
      <c r="WRI1058" s="330"/>
      <c r="WRJ1058" s="330"/>
      <c r="WRK1058" s="330"/>
      <c r="WRL1058" s="330"/>
      <c r="WRM1058" s="330"/>
      <c r="WRN1058" s="330"/>
      <c r="WRO1058" s="330"/>
      <c r="WRP1058" s="330"/>
      <c r="WRQ1058" s="330"/>
      <c r="WRR1058" s="330"/>
      <c r="WRS1058" s="330"/>
      <c r="WRT1058" s="330"/>
      <c r="WRU1058" s="330"/>
      <c r="WRV1058" s="330"/>
      <c r="WRW1058" s="330"/>
      <c r="WRX1058" s="330"/>
      <c r="WRY1058" s="330"/>
      <c r="WRZ1058" s="330"/>
      <c r="WSA1058" s="330"/>
      <c r="WSB1058" s="330"/>
      <c r="WSC1058" s="330"/>
      <c r="WSD1058" s="330"/>
      <c r="WSE1058" s="330"/>
      <c r="WSF1058" s="330"/>
      <c r="WSG1058" s="330"/>
      <c r="WSH1058" s="330"/>
      <c r="WSI1058" s="330"/>
      <c r="WSJ1058" s="330"/>
      <c r="WSK1058" s="330"/>
      <c r="WSL1058" s="330"/>
      <c r="WSM1058" s="330"/>
      <c r="WSN1058" s="330"/>
      <c r="WSO1058" s="330"/>
      <c r="WSP1058" s="330"/>
      <c r="WSQ1058" s="330"/>
      <c r="WSR1058" s="330"/>
      <c r="WSS1058" s="330"/>
      <c r="WST1058" s="330"/>
      <c r="WSU1058" s="330"/>
      <c r="WSV1058" s="330"/>
      <c r="WSW1058" s="330"/>
      <c r="WSX1058" s="330"/>
      <c r="WSY1058" s="330"/>
      <c r="WSZ1058" s="330"/>
      <c r="WTA1058" s="330"/>
      <c r="WTB1058" s="330"/>
      <c r="WTC1058" s="330"/>
      <c r="WTD1058" s="330"/>
      <c r="WTE1058" s="330"/>
      <c r="WTF1058" s="330"/>
      <c r="WTG1058" s="330"/>
      <c r="WTH1058" s="330"/>
      <c r="WTI1058" s="330"/>
      <c r="WTJ1058" s="330"/>
      <c r="WTK1058" s="330"/>
      <c r="WTL1058" s="330"/>
      <c r="WTM1058" s="330"/>
      <c r="WTN1058" s="330"/>
      <c r="WTO1058" s="330"/>
      <c r="WTP1058" s="330"/>
      <c r="WTQ1058" s="330"/>
      <c r="WTR1058" s="330"/>
      <c r="WTS1058" s="330"/>
      <c r="WTT1058" s="330"/>
      <c r="WTU1058" s="330"/>
      <c r="WTV1058" s="330"/>
      <c r="WTW1058" s="330"/>
      <c r="WTX1058" s="330"/>
      <c r="WTY1058" s="330"/>
      <c r="WTZ1058" s="330"/>
      <c r="WUA1058" s="330"/>
      <c r="WUB1058" s="330"/>
      <c r="WUC1058" s="330"/>
      <c r="WUD1058" s="330"/>
      <c r="WUE1058" s="330"/>
      <c r="WUF1058" s="330"/>
      <c r="WUG1058" s="330"/>
      <c r="WUH1058" s="330"/>
      <c r="WUI1058" s="330"/>
      <c r="WUJ1058" s="330"/>
      <c r="WUK1058" s="330"/>
      <c r="WUL1058" s="330"/>
      <c r="WUM1058" s="330"/>
      <c r="WUN1058" s="330"/>
      <c r="WUO1058" s="330"/>
      <c r="WUP1058" s="330"/>
      <c r="WUQ1058" s="330"/>
      <c r="WUR1058" s="330"/>
      <c r="WUS1058" s="330"/>
      <c r="WUT1058" s="330"/>
      <c r="WUU1058" s="330"/>
      <c r="WUV1058" s="330"/>
      <c r="WUW1058" s="330"/>
      <c r="WUX1058" s="330"/>
      <c r="WUY1058" s="330"/>
      <c r="WUZ1058" s="330"/>
      <c r="WVA1058" s="330"/>
      <c r="WVB1058" s="330"/>
      <c r="WVC1058" s="330"/>
      <c r="WVD1058" s="330"/>
      <c r="WVE1058" s="330"/>
      <c r="WVF1058" s="330"/>
      <c r="WVG1058" s="330"/>
      <c r="WVH1058" s="330"/>
      <c r="WVI1058" s="330"/>
      <c r="WVJ1058" s="330"/>
      <c r="WVK1058" s="330"/>
      <c r="WVL1058" s="330"/>
      <c r="WVM1058" s="330"/>
      <c r="WVN1058" s="330"/>
      <c r="WVO1058" s="330"/>
      <c r="WVP1058" s="330"/>
      <c r="WVQ1058" s="330"/>
      <c r="WVR1058" s="330"/>
      <c r="WVS1058" s="330"/>
      <c r="WVT1058" s="330"/>
      <c r="WVU1058" s="330"/>
      <c r="WVV1058" s="330"/>
      <c r="WVW1058" s="330"/>
      <c r="WVX1058" s="330"/>
      <c r="WVY1058" s="330"/>
      <c r="WVZ1058" s="330"/>
      <c r="WWA1058" s="330"/>
      <c r="WWB1058" s="330"/>
      <c r="WWC1058" s="330"/>
      <c r="WWD1058" s="330"/>
      <c r="WWE1058" s="330"/>
      <c r="WWF1058" s="330"/>
      <c r="WWG1058" s="330"/>
      <c r="WWH1058" s="330"/>
      <c r="WWI1058" s="330"/>
      <c r="WWJ1058" s="330"/>
      <c r="WWK1058" s="330"/>
      <c r="WWL1058" s="330"/>
      <c r="WWM1058" s="330"/>
      <c r="WWN1058" s="330"/>
      <c r="WWO1058" s="330"/>
      <c r="WWP1058" s="330"/>
      <c r="WWQ1058" s="330"/>
      <c r="WWR1058" s="330"/>
      <c r="WWS1058" s="330"/>
      <c r="WWT1058" s="330"/>
      <c r="WWU1058" s="330"/>
      <c r="WWV1058" s="330"/>
      <c r="WWW1058" s="330"/>
      <c r="WWX1058" s="330"/>
      <c r="WWY1058" s="330"/>
      <c r="WWZ1058" s="330"/>
      <c r="WXA1058" s="330"/>
      <c r="WXB1058" s="330"/>
      <c r="WXC1058" s="330"/>
      <c r="WXD1058" s="330"/>
      <c r="WXE1058" s="330"/>
      <c r="WXF1058" s="330"/>
      <c r="WXG1058" s="330"/>
      <c r="WXH1058" s="330"/>
      <c r="WXI1058" s="330"/>
      <c r="WXJ1058" s="330"/>
      <c r="WXK1058" s="330"/>
      <c r="WXL1058" s="330"/>
      <c r="WXM1058" s="330"/>
      <c r="WXN1058" s="330"/>
      <c r="WXO1058" s="330"/>
      <c r="WXP1058" s="330"/>
      <c r="WXQ1058" s="330"/>
      <c r="WXR1058" s="330"/>
      <c r="WXS1058" s="330"/>
      <c r="WXT1058" s="330"/>
      <c r="WXU1058" s="330"/>
      <c r="WXV1058" s="330"/>
      <c r="WXW1058" s="330"/>
      <c r="WXX1058" s="330"/>
      <c r="WXY1058" s="330"/>
      <c r="WXZ1058" s="330"/>
      <c r="WYA1058" s="330"/>
      <c r="WYB1058" s="330"/>
      <c r="WYC1058" s="330"/>
      <c r="WYD1058" s="330"/>
      <c r="WYE1058" s="330"/>
      <c r="WYF1058" s="330"/>
      <c r="WYG1058" s="330"/>
      <c r="WYH1058" s="330"/>
      <c r="WYI1058" s="330"/>
      <c r="WYJ1058" s="330"/>
      <c r="WYK1058" s="330"/>
      <c r="WYL1058" s="330"/>
      <c r="WYM1058" s="330"/>
      <c r="WYN1058" s="330"/>
      <c r="WYO1058" s="330"/>
      <c r="WYP1058" s="330"/>
      <c r="WYQ1058" s="330"/>
      <c r="WYR1058" s="330"/>
      <c r="WYS1058" s="330"/>
      <c r="WYT1058" s="330"/>
      <c r="WYU1058" s="330"/>
      <c r="WYV1058" s="330"/>
      <c r="WYW1058" s="330"/>
      <c r="WYX1058" s="330"/>
      <c r="WYY1058" s="330"/>
      <c r="WYZ1058" s="330"/>
      <c r="WZA1058" s="330"/>
      <c r="WZB1058" s="330"/>
      <c r="WZC1058" s="330"/>
      <c r="WZD1058" s="330"/>
      <c r="WZE1058" s="330"/>
      <c r="WZF1058" s="330"/>
      <c r="WZG1058" s="330"/>
      <c r="WZH1058" s="330"/>
      <c r="WZI1058" s="330"/>
      <c r="WZJ1058" s="330"/>
      <c r="WZK1058" s="330"/>
      <c r="WZL1058" s="330"/>
      <c r="WZM1058" s="330"/>
      <c r="WZN1058" s="330"/>
      <c r="WZO1058" s="330"/>
      <c r="WZP1058" s="330"/>
      <c r="WZQ1058" s="330"/>
      <c r="WZR1058" s="330"/>
      <c r="WZS1058" s="330"/>
      <c r="WZT1058" s="330"/>
      <c r="WZU1058" s="330"/>
      <c r="WZV1058" s="330"/>
      <c r="WZW1058" s="330"/>
      <c r="WZX1058" s="330"/>
      <c r="WZY1058" s="330"/>
      <c r="WZZ1058" s="330"/>
      <c r="XAA1058" s="330"/>
      <c r="XAB1058" s="330"/>
      <c r="XAC1058" s="330"/>
      <c r="XAD1058" s="330"/>
      <c r="XAE1058" s="330"/>
      <c r="XAF1058" s="330"/>
      <c r="XAG1058" s="330"/>
      <c r="XAH1058" s="330"/>
      <c r="XAI1058" s="330"/>
      <c r="XAJ1058" s="330"/>
      <c r="XAK1058" s="330"/>
      <c r="XAL1058" s="330"/>
      <c r="XAM1058" s="330"/>
      <c r="XAN1058" s="330"/>
      <c r="XAO1058" s="330"/>
      <c r="XAP1058" s="330"/>
      <c r="XAQ1058" s="330"/>
      <c r="XAR1058" s="330"/>
      <c r="XAS1058" s="330"/>
      <c r="XAT1058" s="330"/>
      <c r="XAU1058" s="330"/>
      <c r="XAV1058" s="330"/>
      <c r="XAW1058" s="330"/>
      <c r="XAX1058" s="330"/>
      <c r="XAY1058" s="330"/>
      <c r="XAZ1058" s="330"/>
      <c r="XBA1058" s="330"/>
      <c r="XBB1058" s="330"/>
      <c r="XBC1058" s="330"/>
      <c r="XBD1058" s="330"/>
      <c r="XBE1058" s="330"/>
      <c r="XBF1058" s="330"/>
      <c r="XBG1058" s="330"/>
      <c r="XBH1058" s="330"/>
      <c r="XBI1058" s="330"/>
      <c r="XBJ1058" s="330"/>
      <c r="XBK1058" s="330"/>
      <c r="XBL1058" s="330"/>
      <c r="XBM1058" s="330"/>
      <c r="XBN1058" s="330"/>
      <c r="XBO1058" s="330"/>
      <c r="XBP1058" s="330"/>
      <c r="XBQ1058" s="330"/>
      <c r="XBR1058" s="330"/>
      <c r="XBS1058" s="330"/>
      <c r="XBT1058" s="330"/>
      <c r="XBU1058" s="330"/>
      <c r="XBV1058" s="330"/>
      <c r="XBW1058" s="330"/>
      <c r="XBX1058" s="330"/>
      <c r="XBY1058" s="330"/>
      <c r="XBZ1058" s="330"/>
      <c r="XCA1058" s="330"/>
      <c r="XCB1058" s="330"/>
      <c r="XCC1058" s="330"/>
      <c r="XCD1058" s="330"/>
      <c r="XCE1058" s="330"/>
      <c r="XCF1058" s="330"/>
      <c r="XCG1058" s="330"/>
      <c r="XCH1058" s="330"/>
      <c r="XCI1058" s="330"/>
      <c r="XCJ1058" s="330"/>
      <c r="XCK1058" s="330"/>
      <c r="XCL1058" s="330"/>
      <c r="XCM1058" s="330"/>
      <c r="XCN1058" s="330"/>
      <c r="XCO1058" s="330"/>
      <c r="XCP1058" s="330"/>
      <c r="XCQ1058" s="330"/>
      <c r="XCR1058" s="330"/>
      <c r="XCS1058" s="330"/>
      <c r="XCT1058" s="330"/>
      <c r="XCU1058" s="330"/>
      <c r="XCV1058" s="330"/>
      <c r="XCW1058" s="330"/>
      <c r="XCX1058" s="330"/>
      <c r="XCY1058" s="330"/>
      <c r="XCZ1058" s="330"/>
      <c r="XDA1058" s="330"/>
      <c r="XDB1058" s="330"/>
      <c r="XDC1058" s="330"/>
      <c r="XDD1058" s="330"/>
      <c r="XDE1058" s="330"/>
      <c r="XDF1058" s="330"/>
      <c r="XDG1058" s="330"/>
      <c r="XDH1058" s="330"/>
      <c r="XDI1058" s="330"/>
      <c r="XDJ1058" s="330"/>
      <c r="XDK1058" s="330"/>
      <c r="XDL1058" s="330"/>
      <c r="XDM1058" s="330"/>
      <c r="XDN1058" s="330"/>
      <c r="XDO1058" s="330"/>
      <c r="XDP1058" s="330"/>
      <c r="XDQ1058" s="330"/>
      <c r="XDR1058" s="330"/>
      <c r="XDS1058" s="330"/>
      <c r="XDT1058" s="330"/>
      <c r="XDU1058" s="330"/>
      <c r="XDV1058" s="330"/>
      <c r="XDW1058" s="330"/>
      <c r="XDX1058" s="330"/>
      <c r="XDY1058" s="330"/>
      <c r="XDZ1058" s="330"/>
      <c r="XEA1058" s="330"/>
      <c r="XEB1058" s="330"/>
      <c r="XEC1058" s="330"/>
      <c r="XED1058" s="330"/>
      <c r="XEE1058" s="330"/>
      <c r="XEF1058" s="330"/>
      <c r="XEG1058" s="330"/>
    </row>
    <row r="1059" spans="1:16361" s="298" customFormat="1" ht="20.100000000000001" hidden="1" customHeight="1">
      <c r="A1059" s="331">
        <v>21901</v>
      </c>
      <c r="B1059" s="332">
        <f t="shared" si="37"/>
        <v>5</v>
      </c>
      <c r="C1059" s="333" t="s">
        <v>909</v>
      </c>
      <c r="D1059" s="338">
        <v>0</v>
      </c>
      <c r="E1059" s="334">
        <f t="shared" si="38"/>
        <v>0</v>
      </c>
      <c r="F1059" s="338">
        <v>0</v>
      </c>
      <c r="G1059" s="334"/>
    </row>
    <row r="1060" spans="1:16361" s="298" customFormat="1" ht="20.100000000000001" hidden="1" customHeight="1">
      <c r="A1060" s="331">
        <v>21902</v>
      </c>
      <c r="B1060" s="332">
        <f t="shared" si="37"/>
        <v>5</v>
      </c>
      <c r="C1060" s="333" t="s">
        <v>910</v>
      </c>
      <c r="D1060" s="338">
        <v>0</v>
      </c>
      <c r="E1060" s="334">
        <f t="shared" si="38"/>
        <v>0</v>
      </c>
      <c r="F1060" s="338">
        <v>0</v>
      </c>
      <c r="G1060" s="334"/>
    </row>
    <row r="1061" spans="1:16361" s="298" customFormat="1" ht="20.100000000000001" hidden="1" customHeight="1">
      <c r="A1061" s="331">
        <v>21903</v>
      </c>
      <c r="B1061" s="332">
        <f t="shared" si="37"/>
        <v>5</v>
      </c>
      <c r="C1061" s="333" t="s">
        <v>911</v>
      </c>
      <c r="D1061" s="338">
        <v>0</v>
      </c>
      <c r="E1061" s="334">
        <f t="shared" si="38"/>
        <v>0</v>
      </c>
      <c r="F1061" s="338">
        <v>0</v>
      </c>
      <c r="G1061" s="334"/>
    </row>
    <row r="1062" spans="1:16361" s="298" customFormat="1" ht="20.100000000000001" hidden="1" customHeight="1">
      <c r="A1062" s="331">
        <v>21904</v>
      </c>
      <c r="B1062" s="332">
        <f t="shared" si="37"/>
        <v>5</v>
      </c>
      <c r="C1062" s="333" t="s">
        <v>912</v>
      </c>
      <c r="D1062" s="338">
        <v>0</v>
      </c>
      <c r="E1062" s="334">
        <f t="shared" si="38"/>
        <v>0</v>
      </c>
      <c r="F1062" s="338">
        <v>0</v>
      </c>
      <c r="G1062" s="334"/>
    </row>
    <row r="1063" spans="1:16361" s="298" customFormat="1" ht="20.100000000000001" hidden="1" customHeight="1">
      <c r="A1063" s="331">
        <v>21905</v>
      </c>
      <c r="B1063" s="332">
        <f t="shared" si="37"/>
        <v>5</v>
      </c>
      <c r="C1063" s="333" t="s">
        <v>913</v>
      </c>
      <c r="D1063" s="338">
        <v>0</v>
      </c>
      <c r="E1063" s="334">
        <f t="shared" si="38"/>
        <v>0</v>
      </c>
      <c r="F1063" s="338">
        <v>0</v>
      </c>
      <c r="G1063" s="334"/>
    </row>
    <row r="1064" spans="1:16361" s="298" customFormat="1" ht="20.100000000000001" hidden="1" customHeight="1">
      <c r="A1064" s="331">
        <v>21906</v>
      </c>
      <c r="B1064" s="332">
        <f t="shared" si="37"/>
        <v>5</v>
      </c>
      <c r="C1064" s="333" t="s">
        <v>716</v>
      </c>
      <c r="D1064" s="338">
        <v>0</v>
      </c>
      <c r="E1064" s="334">
        <f t="shared" si="38"/>
        <v>0</v>
      </c>
      <c r="F1064" s="338">
        <v>0</v>
      </c>
      <c r="G1064" s="334"/>
    </row>
    <row r="1065" spans="1:16361" s="298" customFormat="1" ht="20.100000000000001" hidden="1" customHeight="1">
      <c r="A1065" s="331">
        <v>21907</v>
      </c>
      <c r="B1065" s="332">
        <f t="shared" si="37"/>
        <v>5</v>
      </c>
      <c r="C1065" s="333" t="s">
        <v>914</v>
      </c>
      <c r="D1065" s="338">
        <v>0</v>
      </c>
      <c r="E1065" s="334">
        <f t="shared" si="38"/>
        <v>0</v>
      </c>
      <c r="F1065" s="338">
        <v>0</v>
      </c>
      <c r="G1065" s="334"/>
    </row>
    <row r="1066" spans="1:16361" s="298" customFormat="1" ht="20.100000000000001" hidden="1" customHeight="1">
      <c r="A1066" s="331">
        <v>21908</v>
      </c>
      <c r="B1066" s="332">
        <f t="shared" si="37"/>
        <v>5</v>
      </c>
      <c r="C1066" s="333" t="s">
        <v>915</v>
      </c>
      <c r="D1066" s="338">
        <v>0</v>
      </c>
      <c r="E1066" s="334">
        <f t="shared" si="38"/>
        <v>0</v>
      </c>
      <c r="F1066" s="338">
        <v>0</v>
      </c>
      <c r="G1066" s="334"/>
    </row>
    <row r="1067" spans="1:16361" s="298" customFormat="1" ht="20.100000000000001" hidden="1" customHeight="1">
      <c r="A1067" s="331">
        <v>21999</v>
      </c>
      <c r="B1067" s="332">
        <f t="shared" si="37"/>
        <v>5</v>
      </c>
      <c r="C1067" s="333" t="s">
        <v>916</v>
      </c>
      <c r="D1067" s="338">
        <v>0</v>
      </c>
      <c r="E1067" s="334">
        <f t="shared" si="38"/>
        <v>0</v>
      </c>
      <c r="F1067" s="338">
        <v>0</v>
      </c>
      <c r="G1067" s="334"/>
    </row>
    <row r="1068" spans="1:16361" s="300" customFormat="1" ht="22.5" customHeight="1">
      <c r="A1068" s="346">
        <v>220</v>
      </c>
      <c r="B1068" s="327">
        <f t="shared" si="37"/>
        <v>3</v>
      </c>
      <c r="C1068" s="328" t="s">
        <v>120</v>
      </c>
      <c r="D1068" s="329">
        <v>3385</v>
      </c>
      <c r="E1068" s="329">
        <f t="shared" si="38"/>
        <v>788.66906400000005</v>
      </c>
      <c r="F1068" s="329">
        <v>4173.6690639999997</v>
      </c>
      <c r="G1068" s="329">
        <v>4321.9405500000003</v>
      </c>
      <c r="H1068" s="330"/>
      <c r="I1068" s="330"/>
      <c r="J1068" s="330"/>
      <c r="K1068" s="330"/>
      <c r="L1068" s="330"/>
      <c r="M1068" s="330"/>
      <c r="N1068" s="330"/>
      <c r="O1068" s="330"/>
      <c r="P1068" s="330"/>
      <c r="Q1068" s="330"/>
      <c r="R1068" s="330"/>
      <c r="S1068" s="330"/>
      <c r="T1068" s="330"/>
      <c r="U1068" s="330"/>
      <c r="V1068" s="330"/>
      <c r="W1068" s="330"/>
      <c r="X1068" s="330"/>
      <c r="Y1068" s="330"/>
      <c r="Z1068" s="330"/>
      <c r="AA1068" s="330"/>
      <c r="AB1068" s="330"/>
      <c r="AC1068" s="330"/>
      <c r="AD1068" s="330"/>
      <c r="AE1068" s="330"/>
      <c r="AF1068" s="330"/>
      <c r="AG1068" s="330"/>
      <c r="AH1068" s="330"/>
      <c r="AI1068" s="330"/>
      <c r="AJ1068" s="330"/>
      <c r="AK1068" s="330"/>
      <c r="AL1068" s="330"/>
      <c r="AM1068" s="330"/>
      <c r="AN1068" s="330"/>
      <c r="AO1068" s="330"/>
      <c r="AP1068" s="330"/>
      <c r="AQ1068" s="330"/>
      <c r="AR1068" s="330"/>
      <c r="AS1068" s="330"/>
      <c r="AT1068" s="330"/>
      <c r="AU1068" s="330"/>
      <c r="AV1068" s="330"/>
      <c r="AW1068" s="330"/>
      <c r="AX1068" s="330"/>
      <c r="AY1068" s="330"/>
      <c r="AZ1068" s="330"/>
      <c r="BA1068" s="330"/>
      <c r="BB1068" s="330"/>
      <c r="BC1068" s="330"/>
      <c r="BD1068" s="330"/>
      <c r="BE1068" s="330"/>
      <c r="BF1068" s="330"/>
      <c r="BG1068" s="330"/>
      <c r="BH1068" s="330"/>
      <c r="BI1068" s="330"/>
      <c r="BJ1068" s="330"/>
      <c r="BK1068" s="330"/>
      <c r="BL1068" s="330"/>
      <c r="BM1068" s="330"/>
      <c r="BN1068" s="330"/>
      <c r="BO1068" s="330"/>
      <c r="BP1068" s="330"/>
      <c r="BQ1068" s="330"/>
      <c r="BR1068" s="330"/>
      <c r="BS1068" s="330"/>
      <c r="BT1068" s="330"/>
      <c r="BU1068" s="330"/>
      <c r="BV1068" s="330"/>
      <c r="BW1068" s="330"/>
      <c r="BX1068" s="330"/>
      <c r="BY1068" s="330"/>
      <c r="BZ1068" s="330"/>
      <c r="CA1068" s="330"/>
      <c r="CB1068" s="330"/>
      <c r="CC1068" s="330"/>
      <c r="CD1068" s="330"/>
      <c r="CE1068" s="330"/>
      <c r="CF1068" s="330"/>
      <c r="CG1068" s="330"/>
      <c r="CH1068" s="330"/>
      <c r="CI1068" s="330"/>
      <c r="CJ1068" s="330"/>
      <c r="CK1068" s="330"/>
      <c r="CL1068" s="330"/>
      <c r="CM1068" s="330"/>
      <c r="CN1068" s="330"/>
      <c r="CO1068" s="330"/>
      <c r="CP1068" s="330"/>
      <c r="CQ1068" s="330"/>
      <c r="CR1068" s="330"/>
      <c r="CS1068" s="330"/>
      <c r="CT1068" s="330"/>
      <c r="CU1068" s="330"/>
      <c r="CV1068" s="330"/>
      <c r="CW1068" s="330"/>
      <c r="CX1068" s="330"/>
      <c r="CY1068" s="330"/>
      <c r="CZ1068" s="330"/>
      <c r="DA1068" s="330"/>
      <c r="DB1068" s="330"/>
      <c r="DC1068" s="330"/>
      <c r="DD1068" s="330"/>
      <c r="DE1068" s="330"/>
      <c r="DF1068" s="330"/>
      <c r="DG1068" s="330"/>
      <c r="DH1068" s="330"/>
      <c r="DI1068" s="330"/>
      <c r="DJ1068" s="330"/>
      <c r="DK1068" s="330"/>
      <c r="DL1068" s="330"/>
      <c r="DM1068" s="330"/>
      <c r="DN1068" s="330"/>
      <c r="DO1068" s="330"/>
      <c r="DP1068" s="330"/>
      <c r="DQ1068" s="330"/>
      <c r="DR1068" s="330"/>
      <c r="DS1068" s="330"/>
      <c r="DT1068" s="330"/>
      <c r="DU1068" s="330"/>
      <c r="DV1068" s="330"/>
      <c r="DW1068" s="330"/>
      <c r="DX1068" s="330"/>
      <c r="DY1068" s="330"/>
      <c r="DZ1068" s="330"/>
      <c r="EA1068" s="330"/>
      <c r="EB1068" s="330"/>
      <c r="EC1068" s="330"/>
      <c r="ED1068" s="330"/>
      <c r="EE1068" s="330"/>
      <c r="EF1068" s="330"/>
      <c r="EG1068" s="330"/>
      <c r="EH1068" s="330"/>
      <c r="EI1068" s="330"/>
      <c r="EJ1068" s="330"/>
      <c r="EK1068" s="330"/>
      <c r="EL1068" s="330"/>
      <c r="EM1068" s="330"/>
      <c r="EN1068" s="330"/>
      <c r="EO1068" s="330"/>
      <c r="EP1068" s="330"/>
      <c r="EQ1068" s="330"/>
      <c r="ER1068" s="330"/>
      <c r="ES1068" s="330"/>
      <c r="ET1068" s="330"/>
      <c r="EU1068" s="330"/>
      <c r="EV1068" s="330"/>
      <c r="EW1068" s="330"/>
      <c r="EX1068" s="330"/>
      <c r="EY1068" s="330"/>
      <c r="EZ1068" s="330"/>
      <c r="FA1068" s="330"/>
      <c r="FB1068" s="330"/>
      <c r="FC1068" s="330"/>
      <c r="FD1068" s="330"/>
      <c r="FE1068" s="330"/>
      <c r="FF1068" s="330"/>
      <c r="FG1068" s="330"/>
      <c r="FH1068" s="330"/>
      <c r="FI1068" s="330"/>
      <c r="FJ1068" s="330"/>
      <c r="FK1068" s="330"/>
      <c r="FL1068" s="330"/>
      <c r="FM1068" s="330"/>
      <c r="FN1068" s="330"/>
      <c r="FO1068" s="330"/>
      <c r="FP1068" s="330"/>
      <c r="FQ1068" s="330"/>
      <c r="FR1068" s="330"/>
      <c r="FS1068" s="330"/>
      <c r="FT1068" s="330"/>
      <c r="FU1068" s="330"/>
      <c r="FV1068" s="330"/>
      <c r="FW1068" s="330"/>
      <c r="FX1068" s="330"/>
      <c r="FY1068" s="330"/>
      <c r="FZ1068" s="330"/>
      <c r="GA1068" s="330"/>
      <c r="GB1068" s="330"/>
      <c r="GC1068" s="330"/>
      <c r="GD1068" s="330"/>
      <c r="GE1068" s="330"/>
      <c r="GF1068" s="330"/>
      <c r="GG1068" s="330"/>
      <c r="GH1068" s="330"/>
      <c r="GI1068" s="330"/>
      <c r="GJ1068" s="330"/>
      <c r="GK1068" s="330"/>
      <c r="GL1068" s="330"/>
      <c r="GM1068" s="330"/>
      <c r="GN1068" s="330"/>
      <c r="GO1068" s="330"/>
      <c r="GP1068" s="330"/>
      <c r="GQ1068" s="330"/>
      <c r="GR1068" s="330"/>
      <c r="GS1068" s="330"/>
      <c r="GT1068" s="330"/>
      <c r="GU1068" s="330"/>
      <c r="GV1068" s="330"/>
      <c r="GW1068" s="330"/>
      <c r="GX1068" s="330"/>
      <c r="GY1068" s="330"/>
      <c r="GZ1068" s="330"/>
      <c r="HA1068" s="330"/>
      <c r="HB1068" s="330"/>
      <c r="HC1068" s="330"/>
      <c r="HD1068" s="330"/>
      <c r="HE1068" s="330"/>
      <c r="HF1068" s="330"/>
      <c r="HG1068" s="330"/>
      <c r="HH1068" s="330"/>
      <c r="HI1068" s="330"/>
      <c r="HJ1068" s="330"/>
      <c r="HK1068" s="330"/>
      <c r="HL1068" s="330"/>
      <c r="HM1068" s="330"/>
      <c r="HN1068" s="330"/>
      <c r="HO1068" s="330"/>
      <c r="HP1068" s="330"/>
      <c r="HQ1068" s="330"/>
      <c r="HR1068" s="330"/>
      <c r="HS1068" s="330"/>
      <c r="HT1068" s="330"/>
      <c r="HU1068" s="330"/>
      <c r="HV1068" s="330"/>
      <c r="HW1068" s="330"/>
      <c r="HX1068" s="330"/>
      <c r="HY1068" s="330"/>
      <c r="HZ1068" s="330"/>
      <c r="IA1068" s="330"/>
      <c r="IB1068" s="330"/>
      <c r="IC1068" s="330"/>
      <c r="ID1068" s="330"/>
      <c r="IE1068" s="330"/>
      <c r="IF1068" s="330"/>
      <c r="IG1068" s="330"/>
      <c r="IH1068" s="330"/>
      <c r="II1068" s="330"/>
      <c r="IJ1068" s="330"/>
      <c r="IK1068" s="330"/>
      <c r="IL1068" s="330"/>
      <c r="IM1068" s="330"/>
      <c r="IN1068" s="330"/>
      <c r="IO1068" s="330"/>
      <c r="IP1068" s="330"/>
      <c r="IQ1068" s="330"/>
      <c r="IR1068" s="330"/>
      <c r="IS1068" s="330"/>
      <c r="IT1068" s="330"/>
      <c r="IU1068" s="330"/>
      <c r="IV1068" s="330"/>
      <c r="IW1068" s="330"/>
      <c r="IX1068" s="330"/>
      <c r="IY1068" s="330"/>
      <c r="IZ1068" s="330"/>
      <c r="JA1068" s="330"/>
      <c r="JB1068" s="330"/>
      <c r="JC1068" s="330"/>
      <c r="JD1068" s="330"/>
      <c r="JE1068" s="330"/>
      <c r="JF1068" s="330"/>
      <c r="JG1068" s="330"/>
      <c r="JH1068" s="330"/>
      <c r="JI1068" s="330"/>
      <c r="JJ1068" s="330"/>
      <c r="JK1068" s="330"/>
      <c r="JL1068" s="330"/>
      <c r="JM1068" s="330"/>
      <c r="JN1068" s="330"/>
      <c r="JO1068" s="330"/>
      <c r="JP1068" s="330"/>
      <c r="JQ1068" s="330"/>
      <c r="JR1068" s="330"/>
      <c r="JS1068" s="330"/>
      <c r="JT1068" s="330"/>
      <c r="JU1068" s="330"/>
      <c r="JV1068" s="330"/>
      <c r="JW1068" s="330"/>
      <c r="JX1068" s="330"/>
      <c r="JY1068" s="330"/>
      <c r="JZ1068" s="330"/>
      <c r="KA1068" s="330"/>
      <c r="KB1068" s="330"/>
      <c r="KC1068" s="330"/>
      <c r="KD1068" s="330"/>
      <c r="KE1068" s="330"/>
      <c r="KF1068" s="330"/>
      <c r="KG1068" s="330"/>
      <c r="KH1068" s="330"/>
      <c r="KI1068" s="330"/>
      <c r="KJ1068" s="330"/>
      <c r="KK1068" s="330"/>
      <c r="KL1068" s="330"/>
      <c r="KM1068" s="330"/>
      <c r="KN1068" s="330"/>
      <c r="KO1068" s="330"/>
      <c r="KP1068" s="330"/>
      <c r="KQ1068" s="330"/>
      <c r="KR1068" s="330"/>
      <c r="KS1068" s="330"/>
      <c r="KT1068" s="330"/>
      <c r="KU1068" s="330"/>
      <c r="KV1068" s="330"/>
      <c r="KW1068" s="330"/>
      <c r="KX1068" s="330"/>
      <c r="KY1068" s="330"/>
      <c r="KZ1068" s="330"/>
      <c r="LA1068" s="330"/>
      <c r="LB1068" s="330"/>
      <c r="LC1068" s="330"/>
      <c r="LD1068" s="330"/>
      <c r="LE1068" s="330"/>
      <c r="LF1068" s="330"/>
      <c r="LG1068" s="330"/>
      <c r="LH1068" s="330"/>
      <c r="LI1068" s="330"/>
      <c r="LJ1068" s="330"/>
      <c r="LK1068" s="330"/>
      <c r="LL1068" s="330"/>
      <c r="LM1068" s="330"/>
      <c r="LN1068" s="330"/>
      <c r="LO1068" s="330"/>
      <c r="LP1068" s="330"/>
      <c r="LQ1068" s="330"/>
      <c r="LR1068" s="330"/>
      <c r="LS1068" s="330"/>
      <c r="LT1068" s="330"/>
      <c r="LU1068" s="330"/>
      <c r="LV1068" s="330"/>
      <c r="LW1068" s="330"/>
      <c r="LX1068" s="330"/>
      <c r="LY1068" s="330"/>
      <c r="LZ1068" s="330"/>
      <c r="MA1068" s="330"/>
      <c r="MB1068" s="330"/>
      <c r="MC1068" s="330"/>
      <c r="MD1068" s="330"/>
      <c r="ME1068" s="330"/>
      <c r="MF1068" s="330"/>
      <c r="MG1068" s="330"/>
      <c r="MH1068" s="330"/>
      <c r="MI1068" s="330"/>
      <c r="MJ1068" s="330"/>
      <c r="MK1068" s="330"/>
      <c r="ML1068" s="330"/>
      <c r="MM1068" s="330"/>
      <c r="MN1068" s="330"/>
      <c r="MO1068" s="330"/>
      <c r="MP1068" s="330"/>
      <c r="MQ1068" s="330"/>
      <c r="MR1068" s="330"/>
      <c r="MS1068" s="330"/>
      <c r="MT1068" s="330"/>
      <c r="MU1068" s="330"/>
      <c r="MV1068" s="330"/>
      <c r="MW1068" s="330"/>
      <c r="MX1068" s="330"/>
      <c r="MY1068" s="330"/>
      <c r="MZ1068" s="330"/>
      <c r="NA1068" s="330"/>
      <c r="NB1068" s="330"/>
      <c r="NC1068" s="330"/>
      <c r="ND1068" s="330"/>
      <c r="NE1068" s="330"/>
      <c r="NF1068" s="330"/>
      <c r="NG1068" s="330"/>
      <c r="NH1068" s="330"/>
      <c r="NI1068" s="330"/>
      <c r="NJ1068" s="330"/>
      <c r="NK1068" s="330"/>
      <c r="NL1068" s="330"/>
      <c r="NM1068" s="330"/>
      <c r="NN1068" s="330"/>
      <c r="NO1068" s="330"/>
      <c r="NP1068" s="330"/>
      <c r="NQ1068" s="330"/>
      <c r="NR1068" s="330"/>
      <c r="NS1068" s="330"/>
      <c r="NT1068" s="330"/>
      <c r="NU1068" s="330"/>
      <c r="NV1068" s="330"/>
      <c r="NW1068" s="330"/>
      <c r="NX1068" s="330"/>
      <c r="NY1068" s="330"/>
      <c r="NZ1068" s="330"/>
      <c r="OA1068" s="330"/>
      <c r="OB1068" s="330"/>
      <c r="OC1068" s="330"/>
      <c r="OD1068" s="330"/>
      <c r="OE1068" s="330"/>
      <c r="OF1068" s="330"/>
      <c r="OG1068" s="330"/>
      <c r="OH1068" s="330"/>
      <c r="OI1068" s="330"/>
      <c r="OJ1068" s="330"/>
      <c r="OK1068" s="330"/>
      <c r="OL1068" s="330"/>
      <c r="OM1068" s="330"/>
      <c r="ON1068" s="330"/>
      <c r="OO1068" s="330"/>
      <c r="OP1068" s="330"/>
      <c r="OQ1068" s="330"/>
      <c r="OR1068" s="330"/>
      <c r="OS1068" s="330"/>
      <c r="OT1068" s="330"/>
      <c r="OU1068" s="330"/>
      <c r="OV1068" s="330"/>
      <c r="OW1068" s="330"/>
      <c r="OX1068" s="330"/>
      <c r="OY1068" s="330"/>
      <c r="OZ1068" s="330"/>
      <c r="PA1068" s="330"/>
      <c r="PB1068" s="330"/>
      <c r="PC1068" s="330"/>
      <c r="PD1068" s="330"/>
      <c r="PE1068" s="330"/>
      <c r="PF1068" s="330"/>
      <c r="PG1068" s="330"/>
      <c r="PH1068" s="330"/>
      <c r="PI1068" s="330"/>
      <c r="PJ1068" s="330"/>
      <c r="PK1068" s="330"/>
      <c r="PL1068" s="330"/>
      <c r="PM1068" s="330"/>
      <c r="PN1068" s="330"/>
      <c r="PO1068" s="330"/>
      <c r="PP1068" s="330"/>
      <c r="PQ1068" s="330"/>
      <c r="PR1068" s="330"/>
      <c r="PS1068" s="330"/>
      <c r="PT1068" s="330"/>
      <c r="PU1068" s="330"/>
      <c r="PV1068" s="330"/>
      <c r="PW1068" s="330"/>
      <c r="PX1068" s="330"/>
      <c r="PY1068" s="330"/>
      <c r="PZ1068" s="330"/>
      <c r="QA1068" s="330"/>
      <c r="QB1068" s="330"/>
      <c r="QC1068" s="330"/>
      <c r="QD1068" s="330"/>
      <c r="QE1068" s="330"/>
      <c r="QF1068" s="330"/>
      <c r="QG1068" s="330"/>
      <c r="QH1068" s="330"/>
      <c r="QI1068" s="330"/>
      <c r="QJ1068" s="330"/>
      <c r="QK1068" s="330"/>
      <c r="QL1068" s="330"/>
      <c r="QM1068" s="330"/>
      <c r="QN1068" s="330"/>
      <c r="QO1068" s="330"/>
      <c r="QP1068" s="330"/>
      <c r="QQ1068" s="330"/>
      <c r="QR1068" s="330"/>
      <c r="QS1068" s="330"/>
      <c r="QT1068" s="330"/>
      <c r="QU1068" s="330"/>
      <c r="QV1068" s="330"/>
      <c r="QW1068" s="330"/>
      <c r="QX1068" s="330"/>
      <c r="QY1068" s="330"/>
      <c r="QZ1068" s="330"/>
      <c r="RA1068" s="330"/>
      <c r="RB1068" s="330"/>
      <c r="RC1068" s="330"/>
      <c r="RD1068" s="330"/>
      <c r="RE1068" s="330"/>
      <c r="RF1068" s="330"/>
      <c r="RG1068" s="330"/>
      <c r="RH1068" s="330"/>
      <c r="RI1068" s="330"/>
      <c r="RJ1068" s="330"/>
      <c r="RK1068" s="330"/>
      <c r="RL1068" s="330"/>
      <c r="RM1068" s="330"/>
      <c r="RN1068" s="330"/>
      <c r="RO1068" s="330"/>
      <c r="RP1068" s="330"/>
      <c r="RQ1068" s="330"/>
      <c r="RR1068" s="330"/>
      <c r="RS1068" s="330"/>
      <c r="RT1068" s="330"/>
      <c r="RU1068" s="330"/>
      <c r="RV1068" s="330"/>
      <c r="RW1068" s="330"/>
      <c r="RX1068" s="330"/>
      <c r="RY1068" s="330"/>
      <c r="RZ1068" s="330"/>
      <c r="SA1068" s="330"/>
      <c r="SB1068" s="330"/>
      <c r="SC1068" s="330"/>
      <c r="SD1068" s="330"/>
      <c r="SE1068" s="330"/>
      <c r="SF1068" s="330"/>
      <c r="SG1068" s="330"/>
      <c r="SH1068" s="330"/>
      <c r="SI1068" s="330"/>
      <c r="SJ1068" s="330"/>
      <c r="SK1068" s="330"/>
      <c r="SL1068" s="330"/>
      <c r="SM1068" s="330"/>
      <c r="SN1068" s="330"/>
      <c r="SO1068" s="330"/>
      <c r="SP1068" s="330"/>
      <c r="SQ1068" s="330"/>
      <c r="SR1068" s="330"/>
      <c r="SS1068" s="330"/>
      <c r="ST1068" s="330"/>
      <c r="SU1068" s="330"/>
      <c r="SV1068" s="330"/>
      <c r="SW1068" s="330"/>
      <c r="SX1068" s="330"/>
      <c r="SY1068" s="330"/>
      <c r="SZ1068" s="330"/>
      <c r="TA1068" s="330"/>
      <c r="TB1068" s="330"/>
      <c r="TC1068" s="330"/>
      <c r="TD1068" s="330"/>
      <c r="TE1068" s="330"/>
      <c r="TF1068" s="330"/>
      <c r="TG1068" s="330"/>
      <c r="TH1068" s="330"/>
      <c r="TI1068" s="330"/>
      <c r="TJ1068" s="330"/>
      <c r="TK1068" s="330"/>
      <c r="TL1068" s="330"/>
      <c r="TM1068" s="330"/>
      <c r="TN1068" s="330"/>
      <c r="TO1068" s="330"/>
      <c r="TP1068" s="330"/>
      <c r="TQ1068" s="330"/>
      <c r="TR1068" s="330"/>
      <c r="TS1068" s="330"/>
      <c r="TT1068" s="330"/>
      <c r="TU1068" s="330"/>
      <c r="TV1068" s="330"/>
      <c r="TW1068" s="330"/>
      <c r="TX1068" s="330"/>
      <c r="TY1068" s="330"/>
      <c r="TZ1068" s="330"/>
      <c r="UA1068" s="330"/>
      <c r="UB1068" s="330"/>
      <c r="UC1068" s="330"/>
      <c r="UD1068" s="330"/>
      <c r="UE1068" s="330"/>
      <c r="UF1068" s="330"/>
      <c r="UG1068" s="330"/>
      <c r="UH1068" s="330"/>
      <c r="UI1068" s="330"/>
      <c r="UJ1068" s="330"/>
      <c r="UK1068" s="330"/>
      <c r="UL1068" s="330"/>
      <c r="UM1068" s="330"/>
      <c r="UN1068" s="330"/>
      <c r="UO1068" s="330"/>
      <c r="UP1068" s="330"/>
      <c r="UQ1068" s="330"/>
      <c r="UR1068" s="330"/>
      <c r="US1068" s="330"/>
      <c r="UT1068" s="330"/>
      <c r="UU1068" s="330"/>
      <c r="UV1068" s="330"/>
      <c r="UW1068" s="330"/>
      <c r="UX1068" s="330"/>
      <c r="UY1068" s="330"/>
      <c r="UZ1068" s="330"/>
      <c r="VA1068" s="330"/>
      <c r="VB1068" s="330"/>
      <c r="VC1068" s="330"/>
      <c r="VD1068" s="330"/>
      <c r="VE1068" s="330"/>
      <c r="VF1068" s="330"/>
      <c r="VG1068" s="330"/>
      <c r="VH1068" s="330"/>
      <c r="VI1068" s="330"/>
      <c r="VJ1068" s="330"/>
      <c r="VK1068" s="330"/>
      <c r="VL1068" s="330"/>
      <c r="VM1068" s="330"/>
      <c r="VN1068" s="330"/>
      <c r="VO1068" s="330"/>
      <c r="VP1068" s="330"/>
      <c r="VQ1068" s="330"/>
      <c r="VR1068" s="330"/>
      <c r="VS1068" s="330"/>
      <c r="VT1068" s="330"/>
      <c r="VU1068" s="330"/>
      <c r="VV1068" s="330"/>
      <c r="VW1068" s="330"/>
      <c r="VX1068" s="330"/>
      <c r="VY1068" s="330"/>
      <c r="VZ1068" s="330"/>
      <c r="WA1068" s="330"/>
      <c r="WB1068" s="330"/>
      <c r="WC1068" s="330"/>
      <c r="WD1068" s="330"/>
      <c r="WE1068" s="330"/>
      <c r="WF1068" s="330"/>
      <c r="WG1068" s="330"/>
      <c r="WH1068" s="330"/>
      <c r="WI1068" s="330"/>
      <c r="WJ1068" s="330"/>
      <c r="WK1068" s="330"/>
      <c r="WL1068" s="330"/>
      <c r="WM1068" s="330"/>
      <c r="WN1068" s="330"/>
      <c r="WO1068" s="330"/>
      <c r="WP1068" s="330"/>
      <c r="WQ1068" s="330"/>
      <c r="WR1068" s="330"/>
      <c r="WS1068" s="330"/>
      <c r="WT1068" s="330"/>
      <c r="WU1068" s="330"/>
      <c r="WV1068" s="330"/>
      <c r="WW1068" s="330"/>
      <c r="WX1068" s="330"/>
      <c r="WY1068" s="330"/>
      <c r="WZ1068" s="330"/>
      <c r="XA1068" s="330"/>
      <c r="XB1068" s="330"/>
      <c r="XC1068" s="330"/>
      <c r="XD1068" s="330"/>
      <c r="XE1068" s="330"/>
      <c r="XF1068" s="330"/>
      <c r="XG1068" s="330"/>
      <c r="XH1068" s="330"/>
      <c r="XI1068" s="330"/>
      <c r="XJ1068" s="330"/>
      <c r="XK1068" s="330"/>
      <c r="XL1068" s="330"/>
      <c r="XM1068" s="330"/>
      <c r="XN1068" s="330"/>
      <c r="XO1068" s="330"/>
      <c r="XP1068" s="330"/>
      <c r="XQ1068" s="330"/>
      <c r="XR1068" s="330"/>
      <c r="XS1068" s="330"/>
      <c r="XT1068" s="330"/>
      <c r="XU1068" s="330"/>
      <c r="XV1068" s="330"/>
      <c r="XW1068" s="330"/>
      <c r="XX1068" s="330"/>
      <c r="XY1068" s="330"/>
      <c r="XZ1068" s="330"/>
      <c r="YA1068" s="330"/>
      <c r="YB1068" s="330"/>
      <c r="YC1068" s="330"/>
      <c r="YD1068" s="330"/>
      <c r="YE1068" s="330"/>
      <c r="YF1068" s="330"/>
      <c r="YG1068" s="330"/>
      <c r="YH1068" s="330"/>
      <c r="YI1068" s="330"/>
      <c r="YJ1068" s="330"/>
      <c r="YK1068" s="330"/>
      <c r="YL1068" s="330"/>
      <c r="YM1068" s="330"/>
      <c r="YN1068" s="330"/>
      <c r="YO1068" s="330"/>
      <c r="YP1068" s="330"/>
      <c r="YQ1068" s="330"/>
      <c r="YR1068" s="330"/>
      <c r="YS1068" s="330"/>
      <c r="YT1068" s="330"/>
      <c r="YU1068" s="330"/>
      <c r="YV1068" s="330"/>
      <c r="YW1068" s="330"/>
      <c r="YX1068" s="330"/>
      <c r="YY1068" s="330"/>
      <c r="YZ1068" s="330"/>
      <c r="ZA1068" s="330"/>
      <c r="ZB1068" s="330"/>
      <c r="ZC1068" s="330"/>
      <c r="ZD1068" s="330"/>
      <c r="ZE1068" s="330"/>
      <c r="ZF1068" s="330"/>
      <c r="ZG1068" s="330"/>
      <c r="ZH1068" s="330"/>
      <c r="ZI1068" s="330"/>
      <c r="ZJ1068" s="330"/>
      <c r="ZK1068" s="330"/>
      <c r="ZL1068" s="330"/>
      <c r="ZM1068" s="330"/>
      <c r="ZN1068" s="330"/>
      <c r="ZO1068" s="330"/>
      <c r="ZP1068" s="330"/>
      <c r="ZQ1068" s="330"/>
      <c r="ZR1068" s="330"/>
      <c r="ZS1068" s="330"/>
      <c r="ZT1068" s="330"/>
      <c r="ZU1068" s="330"/>
      <c r="ZV1068" s="330"/>
      <c r="ZW1068" s="330"/>
      <c r="ZX1068" s="330"/>
      <c r="ZY1068" s="330"/>
      <c r="ZZ1068" s="330"/>
      <c r="AAA1068" s="330"/>
      <c r="AAB1068" s="330"/>
      <c r="AAC1068" s="330"/>
      <c r="AAD1068" s="330"/>
      <c r="AAE1068" s="330"/>
      <c r="AAF1068" s="330"/>
      <c r="AAG1068" s="330"/>
      <c r="AAH1068" s="330"/>
      <c r="AAI1068" s="330"/>
      <c r="AAJ1068" s="330"/>
      <c r="AAK1068" s="330"/>
      <c r="AAL1068" s="330"/>
      <c r="AAM1068" s="330"/>
      <c r="AAN1068" s="330"/>
      <c r="AAO1068" s="330"/>
      <c r="AAP1068" s="330"/>
      <c r="AAQ1068" s="330"/>
      <c r="AAR1068" s="330"/>
      <c r="AAS1068" s="330"/>
      <c r="AAT1068" s="330"/>
      <c r="AAU1068" s="330"/>
      <c r="AAV1068" s="330"/>
      <c r="AAW1068" s="330"/>
      <c r="AAX1068" s="330"/>
      <c r="AAY1068" s="330"/>
      <c r="AAZ1068" s="330"/>
      <c r="ABA1068" s="330"/>
      <c r="ABB1068" s="330"/>
      <c r="ABC1068" s="330"/>
      <c r="ABD1068" s="330"/>
      <c r="ABE1068" s="330"/>
      <c r="ABF1068" s="330"/>
      <c r="ABG1068" s="330"/>
      <c r="ABH1068" s="330"/>
      <c r="ABI1068" s="330"/>
      <c r="ABJ1068" s="330"/>
      <c r="ABK1068" s="330"/>
      <c r="ABL1068" s="330"/>
      <c r="ABM1068" s="330"/>
      <c r="ABN1068" s="330"/>
      <c r="ABO1068" s="330"/>
      <c r="ABP1068" s="330"/>
      <c r="ABQ1068" s="330"/>
      <c r="ABR1068" s="330"/>
      <c r="ABS1068" s="330"/>
      <c r="ABT1068" s="330"/>
      <c r="ABU1068" s="330"/>
      <c r="ABV1068" s="330"/>
      <c r="ABW1068" s="330"/>
      <c r="ABX1068" s="330"/>
      <c r="ABY1068" s="330"/>
      <c r="ABZ1068" s="330"/>
      <c r="ACA1068" s="330"/>
      <c r="ACB1068" s="330"/>
      <c r="ACC1068" s="330"/>
      <c r="ACD1068" s="330"/>
      <c r="ACE1068" s="330"/>
      <c r="ACF1068" s="330"/>
      <c r="ACG1068" s="330"/>
      <c r="ACH1068" s="330"/>
      <c r="ACI1068" s="330"/>
      <c r="ACJ1068" s="330"/>
      <c r="ACK1068" s="330"/>
      <c r="ACL1068" s="330"/>
      <c r="ACM1068" s="330"/>
      <c r="ACN1068" s="330"/>
      <c r="ACO1068" s="330"/>
      <c r="ACP1068" s="330"/>
      <c r="ACQ1068" s="330"/>
      <c r="ACR1068" s="330"/>
      <c r="ACS1068" s="330"/>
      <c r="ACT1068" s="330"/>
      <c r="ACU1068" s="330"/>
      <c r="ACV1068" s="330"/>
      <c r="ACW1068" s="330"/>
      <c r="ACX1068" s="330"/>
      <c r="ACY1068" s="330"/>
      <c r="ACZ1068" s="330"/>
      <c r="ADA1068" s="330"/>
      <c r="ADB1068" s="330"/>
      <c r="ADC1068" s="330"/>
      <c r="ADD1068" s="330"/>
      <c r="ADE1068" s="330"/>
      <c r="ADF1068" s="330"/>
      <c r="ADG1068" s="330"/>
      <c r="ADH1068" s="330"/>
      <c r="ADI1068" s="330"/>
      <c r="ADJ1068" s="330"/>
      <c r="ADK1068" s="330"/>
      <c r="ADL1068" s="330"/>
      <c r="ADM1068" s="330"/>
      <c r="ADN1068" s="330"/>
      <c r="ADO1068" s="330"/>
      <c r="ADP1068" s="330"/>
      <c r="ADQ1068" s="330"/>
      <c r="ADR1068" s="330"/>
      <c r="ADS1068" s="330"/>
      <c r="ADT1068" s="330"/>
      <c r="ADU1068" s="330"/>
      <c r="ADV1068" s="330"/>
      <c r="ADW1068" s="330"/>
      <c r="ADX1068" s="330"/>
      <c r="ADY1068" s="330"/>
      <c r="ADZ1068" s="330"/>
      <c r="AEA1068" s="330"/>
      <c r="AEB1068" s="330"/>
      <c r="AEC1068" s="330"/>
      <c r="AED1068" s="330"/>
      <c r="AEE1068" s="330"/>
      <c r="AEF1068" s="330"/>
      <c r="AEG1068" s="330"/>
      <c r="AEH1068" s="330"/>
      <c r="AEI1068" s="330"/>
      <c r="AEJ1068" s="330"/>
      <c r="AEK1068" s="330"/>
      <c r="AEL1068" s="330"/>
      <c r="AEM1068" s="330"/>
      <c r="AEN1068" s="330"/>
      <c r="AEO1068" s="330"/>
      <c r="AEP1068" s="330"/>
      <c r="AEQ1068" s="330"/>
      <c r="AER1068" s="330"/>
      <c r="AES1068" s="330"/>
      <c r="AET1068" s="330"/>
      <c r="AEU1068" s="330"/>
      <c r="AEV1068" s="330"/>
      <c r="AEW1068" s="330"/>
      <c r="AEX1068" s="330"/>
      <c r="AEY1068" s="330"/>
      <c r="AEZ1068" s="330"/>
      <c r="AFA1068" s="330"/>
      <c r="AFB1068" s="330"/>
      <c r="AFC1068" s="330"/>
      <c r="AFD1068" s="330"/>
      <c r="AFE1068" s="330"/>
      <c r="AFF1068" s="330"/>
      <c r="AFG1068" s="330"/>
      <c r="AFH1068" s="330"/>
      <c r="AFI1068" s="330"/>
      <c r="AFJ1068" s="330"/>
      <c r="AFK1068" s="330"/>
      <c r="AFL1068" s="330"/>
      <c r="AFM1068" s="330"/>
      <c r="AFN1068" s="330"/>
      <c r="AFO1068" s="330"/>
      <c r="AFP1068" s="330"/>
      <c r="AFQ1068" s="330"/>
      <c r="AFR1068" s="330"/>
      <c r="AFS1068" s="330"/>
      <c r="AFT1068" s="330"/>
      <c r="AFU1068" s="330"/>
      <c r="AFV1068" s="330"/>
      <c r="AFW1068" s="330"/>
      <c r="AFX1068" s="330"/>
      <c r="AFY1068" s="330"/>
      <c r="AFZ1068" s="330"/>
      <c r="AGA1068" s="330"/>
      <c r="AGB1068" s="330"/>
      <c r="AGC1068" s="330"/>
      <c r="AGD1068" s="330"/>
      <c r="AGE1068" s="330"/>
      <c r="AGF1068" s="330"/>
      <c r="AGG1068" s="330"/>
      <c r="AGH1068" s="330"/>
      <c r="AGI1068" s="330"/>
      <c r="AGJ1068" s="330"/>
      <c r="AGK1068" s="330"/>
      <c r="AGL1068" s="330"/>
      <c r="AGM1068" s="330"/>
      <c r="AGN1068" s="330"/>
      <c r="AGO1068" s="330"/>
      <c r="AGP1068" s="330"/>
      <c r="AGQ1068" s="330"/>
      <c r="AGR1068" s="330"/>
      <c r="AGS1068" s="330"/>
      <c r="AGT1068" s="330"/>
      <c r="AGU1068" s="330"/>
      <c r="AGV1068" s="330"/>
      <c r="AGW1068" s="330"/>
      <c r="AGX1068" s="330"/>
      <c r="AGY1068" s="330"/>
      <c r="AGZ1068" s="330"/>
      <c r="AHA1068" s="330"/>
      <c r="AHB1068" s="330"/>
      <c r="AHC1068" s="330"/>
      <c r="AHD1068" s="330"/>
      <c r="AHE1068" s="330"/>
      <c r="AHF1068" s="330"/>
      <c r="AHG1068" s="330"/>
      <c r="AHH1068" s="330"/>
      <c r="AHI1068" s="330"/>
      <c r="AHJ1068" s="330"/>
      <c r="AHK1068" s="330"/>
      <c r="AHL1068" s="330"/>
      <c r="AHM1068" s="330"/>
      <c r="AHN1068" s="330"/>
      <c r="AHO1068" s="330"/>
      <c r="AHP1068" s="330"/>
      <c r="AHQ1068" s="330"/>
      <c r="AHR1068" s="330"/>
      <c r="AHS1068" s="330"/>
      <c r="AHT1068" s="330"/>
      <c r="AHU1068" s="330"/>
      <c r="AHV1068" s="330"/>
      <c r="AHW1068" s="330"/>
      <c r="AHX1068" s="330"/>
      <c r="AHY1068" s="330"/>
      <c r="AHZ1068" s="330"/>
      <c r="AIA1068" s="330"/>
      <c r="AIB1068" s="330"/>
      <c r="AIC1068" s="330"/>
      <c r="AID1068" s="330"/>
      <c r="AIE1068" s="330"/>
      <c r="AIF1068" s="330"/>
      <c r="AIG1068" s="330"/>
      <c r="AIH1068" s="330"/>
      <c r="AII1068" s="330"/>
      <c r="AIJ1068" s="330"/>
      <c r="AIK1068" s="330"/>
      <c r="AIL1068" s="330"/>
      <c r="AIM1068" s="330"/>
      <c r="AIN1068" s="330"/>
      <c r="AIO1068" s="330"/>
      <c r="AIP1068" s="330"/>
      <c r="AIQ1068" s="330"/>
      <c r="AIR1068" s="330"/>
      <c r="AIS1068" s="330"/>
      <c r="AIT1068" s="330"/>
      <c r="AIU1068" s="330"/>
      <c r="AIV1068" s="330"/>
      <c r="AIW1068" s="330"/>
      <c r="AIX1068" s="330"/>
      <c r="AIY1068" s="330"/>
      <c r="AIZ1068" s="330"/>
      <c r="AJA1068" s="330"/>
      <c r="AJB1068" s="330"/>
      <c r="AJC1068" s="330"/>
      <c r="AJD1068" s="330"/>
      <c r="AJE1068" s="330"/>
      <c r="AJF1068" s="330"/>
      <c r="AJG1068" s="330"/>
      <c r="AJH1068" s="330"/>
      <c r="AJI1068" s="330"/>
      <c r="AJJ1068" s="330"/>
      <c r="AJK1068" s="330"/>
      <c r="AJL1068" s="330"/>
      <c r="AJM1068" s="330"/>
      <c r="AJN1068" s="330"/>
      <c r="AJO1068" s="330"/>
      <c r="AJP1068" s="330"/>
      <c r="AJQ1068" s="330"/>
      <c r="AJR1068" s="330"/>
      <c r="AJS1068" s="330"/>
      <c r="AJT1068" s="330"/>
      <c r="AJU1068" s="330"/>
      <c r="AJV1068" s="330"/>
      <c r="AJW1068" s="330"/>
      <c r="AJX1068" s="330"/>
      <c r="AJY1068" s="330"/>
      <c r="AJZ1068" s="330"/>
      <c r="AKA1068" s="330"/>
      <c r="AKB1068" s="330"/>
      <c r="AKC1068" s="330"/>
      <c r="AKD1068" s="330"/>
      <c r="AKE1068" s="330"/>
      <c r="AKF1068" s="330"/>
      <c r="AKG1068" s="330"/>
      <c r="AKH1068" s="330"/>
      <c r="AKI1068" s="330"/>
      <c r="AKJ1068" s="330"/>
      <c r="AKK1068" s="330"/>
      <c r="AKL1068" s="330"/>
      <c r="AKM1068" s="330"/>
      <c r="AKN1068" s="330"/>
      <c r="AKO1068" s="330"/>
      <c r="AKP1068" s="330"/>
      <c r="AKQ1068" s="330"/>
      <c r="AKR1068" s="330"/>
      <c r="AKS1068" s="330"/>
      <c r="AKT1068" s="330"/>
      <c r="AKU1068" s="330"/>
      <c r="AKV1068" s="330"/>
      <c r="AKW1068" s="330"/>
      <c r="AKX1068" s="330"/>
      <c r="AKY1068" s="330"/>
      <c r="AKZ1068" s="330"/>
      <c r="ALA1068" s="330"/>
      <c r="ALB1068" s="330"/>
      <c r="ALC1068" s="330"/>
      <c r="ALD1068" s="330"/>
      <c r="ALE1068" s="330"/>
      <c r="ALF1068" s="330"/>
      <c r="ALG1068" s="330"/>
      <c r="ALH1068" s="330"/>
      <c r="ALI1068" s="330"/>
      <c r="ALJ1068" s="330"/>
      <c r="ALK1068" s="330"/>
      <c r="ALL1068" s="330"/>
      <c r="ALM1068" s="330"/>
      <c r="ALN1068" s="330"/>
      <c r="ALO1068" s="330"/>
      <c r="ALP1068" s="330"/>
      <c r="ALQ1068" s="330"/>
      <c r="ALR1068" s="330"/>
      <c r="ALS1068" s="330"/>
      <c r="ALT1068" s="330"/>
      <c r="ALU1068" s="330"/>
      <c r="ALV1068" s="330"/>
      <c r="ALW1068" s="330"/>
      <c r="ALX1068" s="330"/>
      <c r="ALY1068" s="330"/>
      <c r="ALZ1068" s="330"/>
      <c r="AMA1068" s="330"/>
      <c r="AMB1068" s="330"/>
      <c r="AMC1068" s="330"/>
      <c r="AMD1068" s="330"/>
      <c r="AME1068" s="330"/>
      <c r="AMF1068" s="330"/>
      <c r="AMG1068" s="330"/>
      <c r="AMH1068" s="330"/>
      <c r="AMI1068" s="330"/>
      <c r="AMJ1068" s="330"/>
      <c r="AMK1068" s="330"/>
      <c r="AML1068" s="330"/>
      <c r="AMM1068" s="330"/>
      <c r="AMN1068" s="330"/>
      <c r="AMO1068" s="330"/>
      <c r="AMP1068" s="330"/>
      <c r="AMQ1068" s="330"/>
      <c r="AMR1068" s="330"/>
      <c r="AMS1068" s="330"/>
      <c r="AMT1068" s="330"/>
      <c r="AMU1068" s="330"/>
      <c r="AMV1068" s="330"/>
      <c r="AMW1068" s="330"/>
      <c r="AMX1068" s="330"/>
      <c r="AMY1068" s="330"/>
      <c r="AMZ1068" s="330"/>
      <c r="ANA1068" s="330"/>
      <c r="ANB1068" s="330"/>
      <c r="ANC1068" s="330"/>
      <c r="AND1068" s="330"/>
      <c r="ANE1068" s="330"/>
      <c r="ANF1068" s="330"/>
      <c r="ANG1068" s="330"/>
      <c r="ANH1068" s="330"/>
      <c r="ANI1068" s="330"/>
      <c r="ANJ1068" s="330"/>
      <c r="ANK1068" s="330"/>
      <c r="ANL1068" s="330"/>
      <c r="ANM1068" s="330"/>
      <c r="ANN1068" s="330"/>
      <c r="ANO1068" s="330"/>
      <c r="ANP1068" s="330"/>
      <c r="ANQ1068" s="330"/>
      <c r="ANR1068" s="330"/>
      <c r="ANS1068" s="330"/>
      <c r="ANT1068" s="330"/>
      <c r="ANU1068" s="330"/>
      <c r="ANV1068" s="330"/>
      <c r="ANW1068" s="330"/>
      <c r="ANX1068" s="330"/>
      <c r="ANY1068" s="330"/>
      <c r="ANZ1068" s="330"/>
      <c r="AOA1068" s="330"/>
      <c r="AOB1068" s="330"/>
      <c r="AOC1068" s="330"/>
      <c r="AOD1068" s="330"/>
      <c r="AOE1068" s="330"/>
      <c r="AOF1068" s="330"/>
      <c r="AOG1068" s="330"/>
      <c r="AOH1068" s="330"/>
      <c r="AOI1068" s="330"/>
      <c r="AOJ1068" s="330"/>
      <c r="AOK1068" s="330"/>
      <c r="AOL1068" s="330"/>
      <c r="AOM1068" s="330"/>
      <c r="AON1068" s="330"/>
      <c r="AOO1068" s="330"/>
      <c r="AOP1068" s="330"/>
      <c r="AOQ1068" s="330"/>
      <c r="AOR1068" s="330"/>
      <c r="AOS1068" s="330"/>
      <c r="AOT1068" s="330"/>
      <c r="AOU1068" s="330"/>
      <c r="AOV1068" s="330"/>
      <c r="AOW1068" s="330"/>
      <c r="AOX1068" s="330"/>
      <c r="AOY1068" s="330"/>
      <c r="AOZ1068" s="330"/>
      <c r="APA1068" s="330"/>
      <c r="APB1068" s="330"/>
      <c r="APC1068" s="330"/>
      <c r="APD1068" s="330"/>
      <c r="APE1068" s="330"/>
      <c r="APF1068" s="330"/>
      <c r="APG1068" s="330"/>
      <c r="APH1068" s="330"/>
      <c r="API1068" s="330"/>
      <c r="APJ1068" s="330"/>
      <c r="APK1068" s="330"/>
      <c r="APL1068" s="330"/>
      <c r="APM1068" s="330"/>
      <c r="APN1068" s="330"/>
      <c r="APO1068" s="330"/>
      <c r="APP1068" s="330"/>
      <c r="APQ1068" s="330"/>
      <c r="APR1068" s="330"/>
      <c r="APS1068" s="330"/>
      <c r="APT1068" s="330"/>
      <c r="APU1068" s="330"/>
      <c r="APV1068" s="330"/>
      <c r="APW1068" s="330"/>
      <c r="APX1068" s="330"/>
      <c r="APY1068" s="330"/>
      <c r="APZ1068" s="330"/>
      <c r="AQA1068" s="330"/>
      <c r="AQB1068" s="330"/>
      <c r="AQC1068" s="330"/>
      <c r="AQD1068" s="330"/>
      <c r="AQE1068" s="330"/>
      <c r="AQF1068" s="330"/>
      <c r="AQG1068" s="330"/>
      <c r="AQH1068" s="330"/>
      <c r="AQI1068" s="330"/>
      <c r="AQJ1068" s="330"/>
      <c r="AQK1068" s="330"/>
      <c r="AQL1068" s="330"/>
      <c r="AQM1068" s="330"/>
      <c r="AQN1068" s="330"/>
      <c r="AQO1068" s="330"/>
      <c r="AQP1068" s="330"/>
      <c r="AQQ1068" s="330"/>
      <c r="AQR1068" s="330"/>
      <c r="AQS1068" s="330"/>
      <c r="AQT1068" s="330"/>
      <c r="AQU1068" s="330"/>
      <c r="AQV1068" s="330"/>
      <c r="AQW1068" s="330"/>
      <c r="AQX1068" s="330"/>
      <c r="AQY1068" s="330"/>
      <c r="AQZ1068" s="330"/>
      <c r="ARA1068" s="330"/>
      <c r="ARB1068" s="330"/>
      <c r="ARC1068" s="330"/>
      <c r="ARD1068" s="330"/>
      <c r="ARE1068" s="330"/>
      <c r="ARF1068" s="330"/>
      <c r="ARG1068" s="330"/>
      <c r="ARH1068" s="330"/>
      <c r="ARI1068" s="330"/>
      <c r="ARJ1068" s="330"/>
      <c r="ARK1068" s="330"/>
      <c r="ARL1068" s="330"/>
      <c r="ARM1068" s="330"/>
      <c r="ARN1068" s="330"/>
      <c r="ARO1068" s="330"/>
      <c r="ARP1068" s="330"/>
      <c r="ARQ1068" s="330"/>
      <c r="ARR1068" s="330"/>
      <c r="ARS1068" s="330"/>
      <c r="ART1068" s="330"/>
      <c r="ARU1068" s="330"/>
      <c r="ARV1068" s="330"/>
      <c r="ARW1068" s="330"/>
      <c r="ARX1068" s="330"/>
      <c r="ARY1068" s="330"/>
      <c r="ARZ1068" s="330"/>
      <c r="ASA1068" s="330"/>
      <c r="ASB1068" s="330"/>
      <c r="ASC1068" s="330"/>
      <c r="ASD1068" s="330"/>
      <c r="ASE1068" s="330"/>
      <c r="ASF1068" s="330"/>
      <c r="ASG1068" s="330"/>
      <c r="ASH1068" s="330"/>
      <c r="ASI1068" s="330"/>
      <c r="ASJ1068" s="330"/>
      <c r="ASK1068" s="330"/>
      <c r="ASL1068" s="330"/>
      <c r="ASM1068" s="330"/>
      <c r="ASN1068" s="330"/>
      <c r="ASO1068" s="330"/>
      <c r="ASP1068" s="330"/>
      <c r="ASQ1068" s="330"/>
      <c r="ASR1068" s="330"/>
      <c r="ASS1068" s="330"/>
      <c r="AST1068" s="330"/>
      <c r="ASU1068" s="330"/>
      <c r="ASV1068" s="330"/>
      <c r="ASW1068" s="330"/>
      <c r="ASX1068" s="330"/>
      <c r="ASY1068" s="330"/>
      <c r="ASZ1068" s="330"/>
      <c r="ATA1068" s="330"/>
      <c r="ATB1068" s="330"/>
      <c r="ATC1068" s="330"/>
      <c r="ATD1068" s="330"/>
      <c r="ATE1068" s="330"/>
      <c r="ATF1068" s="330"/>
      <c r="ATG1068" s="330"/>
      <c r="ATH1068" s="330"/>
      <c r="ATI1068" s="330"/>
      <c r="ATJ1068" s="330"/>
      <c r="ATK1068" s="330"/>
      <c r="ATL1068" s="330"/>
      <c r="ATM1068" s="330"/>
      <c r="ATN1068" s="330"/>
      <c r="ATO1068" s="330"/>
      <c r="ATP1068" s="330"/>
      <c r="ATQ1068" s="330"/>
      <c r="ATR1068" s="330"/>
      <c r="ATS1068" s="330"/>
      <c r="ATT1068" s="330"/>
      <c r="ATU1068" s="330"/>
      <c r="ATV1068" s="330"/>
      <c r="ATW1068" s="330"/>
      <c r="ATX1068" s="330"/>
      <c r="ATY1068" s="330"/>
      <c r="ATZ1068" s="330"/>
      <c r="AUA1068" s="330"/>
      <c r="AUB1068" s="330"/>
      <c r="AUC1068" s="330"/>
      <c r="AUD1068" s="330"/>
      <c r="AUE1068" s="330"/>
      <c r="AUF1068" s="330"/>
      <c r="AUG1068" s="330"/>
      <c r="AUH1068" s="330"/>
      <c r="AUI1068" s="330"/>
      <c r="AUJ1068" s="330"/>
      <c r="AUK1068" s="330"/>
      <c r="AUL1068" s="330"/>
      <c r="AUM1068" s="330"/>
      <c r="AUN1068" s="330"/>
      <c r="AUO1068" s="330"/>
      <c r="AUP1068" s="330"/>
      <c r="AUQ1068" s="330"/>
      <c r="AUR1068" s="330"/>
      <c r="AUS1068" s="330"/>
      <c r="AUT1068" s="330"/>
      <c r="AUU1068" s="330"/>
      <c r="AUV1068" s="330"/>
      <c r="AUW1068" s="330"/>
      <c r="AUX1068" s="330"/>
      <c r="AUY1068" s="330"/>
      <c r="AUZ1068" s="330"/>
      <c r="AVA1068" s="330"/>
      <c r="AVB1068" s="330"/>
      <c r="AVC1068" s="330"/>
      <c r="AVD1068" s="330"/>
      <c r="AVE1068" s="330"/>
      <c r="AVF1068" s="330"/>
      <c r="AVG1068" s="330"/>
      <c r="AVH1068" s="330"/>
      <c r="AVI1068" s="330"/>
      <c r="AVJ1068" s="330"/>
      <c r="AVK1068" s="330"/>
      <c r="AVL1068" s="330"/>
      <c r="AVM1068" s="330"/>
      <c r="AVN1068" s="330"/>
      <c r="AVO1068" s="330"/>
      <c r="AVP1068" s="330"/>
      <c r="AVQ1068" s="330"/>
      <c r="AVR1068" s="330"/>
      <c r="AVS1068" s="330"/>
      <c r="AVT1068" s="330"/>
      <c r="AVU1068" s="330"/>
      <c r="AVV1068" s="330"/>
      <c r="AVW1068" s="330"/>
      <c r="AVX1068" s="330"/>
      <c r="AVY1068" s="330"/>
      <c r="AVZ1068" s="330"/>
      <c r="AWA1068" s="330"/>
      <c r="AWB1068" s="330"/>
      <c r="AWC1068" s="330"/>
      <c r="AWD1068" s="330"/>
      <c r="AWE1068" s="330"/>
      <c r="AWF1068" s="330"/>
      <c r="AWG1068" s="330"/>
      <c r="AWH1068" s="330"/>
      <c r="AWI1068" s="330"/>
      <c r="AWJ1068" s="330"/>
      <c r="AWK1068" s="330"/>
      <c r="AWL1068" s="330"/>
      <c r="AWM1068" s="330"/>
      <c r="AWN1068" s="330"/>
      <c r="AWO1068" s="330"/>
      <c r="AWP1068" s="330"/>
      <c r="AWQ1068" s="330"/>
      <c r="AWR1068" s="330"/>
      <c r="AWS1068" s="330"/>
      <c r="AWT1068" s="330"/>
      <c r="AWU1068" s="330"/>
      <c r="AWV1068" s="330"/>
      <c r="AWW1068" s="330"/>
      <c r="AWX1068" s="330"/>
      <c r="AWY1068" s="330"/>
      <c r="AWZ1068" s="330"/>
      <c r="AXA1068" s="330"/>
      <c r="AXB1068" s="330"/>
      <c r="AXC1068" s="330"/>
      <c r="AXD1068" s="330"/>
      <c r="AXE1068" s="330"/>
      <c r="AXF1068" s="330"/>
      <c r="AXG1068" s="330"/>
      <c r="AXH1068" s="330"/>
      <c r="AXI1068" s="330"/>
      <c r="AXJ1068" s="330"/>
      <c r="AXK1068" s="330"/>
      <c r="AXL1068" s="330"/>
      <c r="AXM1068" s="330"/>
      <c r="AXN1068" s="330"/>
      <c r="AXO1068" s="330"/>
      <c r="AXP1068" s="330"/>
      <c r="AXQ1068" s="330"/>
      <c r="AXR1068" s="330"/>
      <c r="AXS1068" s="330"/>
      <c r="AXT1068" s="330"/>
      <c r="AXU1068" s="330"/>
      <c r="AXV1068" s="330"/>
      <c r="AXW1068" s="330"/>
      <c r="AXX1068" s="330"/>
      <c r="AXY1068" s="330"/>
      <c r="AXZ1068" s="330"/>
      <c r="AYA1068" s="330"/>
      <c r="AYB1068" s="330"/>
      <c r="AYC1068" s="330"/>
      <c r="AYD1068" s="330"/>
      <c r="AYE1068" s="330"/>
      <c r="AYF1068" s="330"/>
      <c r="AYG1068" s="330"/>
      <c r="AYH1068" s="330"/>
      <c r="AYI1068" s="330"/>
      <c r="AYJ1068" s="330"/>
      <c r="AYK1068" s="330"/>
      <c r="AYL1068" s="330"/>
      <c r="AYM1068" s="330"/>
      <c r="AYN1068" s="330"/>
      <c r="AYO1068" s="330"/>
      <c r="AYP1068" s="330"/>
      <c r="AYQ1068" s="330"/>
      <c r="AYR1068" s="330"/>
      <c r="AYS1068" s="330"/>
      <c r="AYT1068" s="330"/>
      <c r="AYU1068" s="330"/>
      <c r="AYV1068" s="330"/>
      <c r="AYW1068" s="330"/>
      <c r="AYX1068" s="330"/>
      <c r="AYY1068" s="330"/>
      <c r="AYZ1068" s="330"/>
      <c r="AZA1068" s="330"/>
      <c r="AZB1068" s="330"/>
      <c r="AZC1068" s="330"/>
      <c r="AZD1068" s="330"/>
      <c r="AZE1068" s="330"/>
      <c r="AZF1068" s="330"/>
      <c r="AZG1068" s="330"/>
      <c r="AZH1068" s="330"/>
      <c r="AZI1068" s="330"/>
      <c r="AZJ1068" s="330"/>
      <c r="AZK1068" s="330"/>
      <c r="AZL1068" s="330"/>
      <c r="AZM1068" s="330"/>
      <c r="AZN1068" s="330"/>
      <c r="AZO1068" s="330"/>
      <c r="AZP1068" s="330"/>
      <c r="AZQ1068" s="330"/>
      <c r="AZR1068" s="330"/>
      <c r="AZS1068" s="330"/>
      <c r="AZT1068" s="330"/>
      <c r="AZU1068" s="330"/>
      <c r="AZV1068" s="330"/>
      <c r="AZW1068" s="330"/>
      <c r="AZX1068" s="330"/>
      <c r="AZY1068" s="330"/>
      <c r="AZZ1068" s="330"/>
      <c r="BAA1068" s="330"/>
      <c r="BAB1068" s="330"/>
      <c r="BAC1068" s="330"/>
      <c r="BAD1068" s="330"/>
      <c r="BAE1068" s="330"/>
      <c r="BAF1068" s="330"/>
      <c r="BAG1068" s="330"/>
      <c r="BAH1068" s="330"/>
      <c r="BAI1068" s="330"/>
      <c r="BAJ1068" s="330"/>
      <c r="BAK1068" s="330"/>
      <c r="BAL1068" s="330"/>
      <c r="BAM1068" s="330"/>
      <c r="BAN1068" s="330"/>
      <c r="BAO1068" s="330"/>
      <c r="BAP1068" s="330"/>
      <c r="BAQ1068" s="330"/>
      <c r="BAR1068" s="330"/>
      <c r="BAS1068" s="330"/>
      <c r="BAT1068" s="330"/>
      <c r="BAU1068" s="330"/>
      <c r="BAV1068" s="330"/>
      <c r="BAW1068" s="330"/>
      <c r="BAX1068" s="330"/>
      <c r="BAY1068" s="330"/>
      <c r="BAZ1068" s="330"/>
      <c r="BBA1068" s="330"/>
      <c r="BBB1068" s="330"/>
      <c r="BBC1068" s="330"/>
      <c r="BBD1068" s="330"/>
      <c r="BBE1068" s="330"/>
      <c r="BBF1068" s="330"/>
      <c r="BBG1068" s="330"/>
      <c r="BBH1068" s="330"/>
      <c r="BBI1068" s="330"/>
      <c r="BBJ1068" s="330"/>
      <c r="BBK1068" s="330"/>
      <c r="BBL1068" s="330"/>
      <c r="BBM1068" s="330"/>
      <c r="BBN1068" s="330"/>
      <c r="BBO1068" s="330"/>
      <c r="BBP1068" s="330"/>
      <c r="BBQ1068" s="330"/>
      <c r="BBR1068" s="330"/>
      <c r="BBS1068" s="330"/>
      <c r="BBT1068" s="330"/>
      <c r="BBU1068" s="330"/>
      <c r="BBV1068" s="330"/>
      <c r="BBW1068" s="330"/>
      <c r="BBX1068" s="330"/>
      <c r="BBY1068" s="330"/>
      <c r="BBZ1068" s="330"/>
      <c r="BCA1068" s="330"/>
      <c r="BCB1068" s="330"/>
      <c r="BCC1068" s="330"/>
      <c r="BCD1068" s="330"/>
      <c r="BCE1068" s="330"/>
      <c r="BCF1068" s="330"/>
      <c r="BCG1068" s="330"/>
      <c r="BCH1068" s="330"/>
      <c r="BCI1068" s="330"/>
      <c r="BCJ1068" s="330"/>
      <c r="BCK1068" s="330"/>
      <c r="BCL1068" s="330"/>
      <c r="BCM1068" s="330"/>
      <c r="BCN1068" s="330"/>
      <c r="BCO1068" s="330"/>
      <c r="BCP1068" s="330"/>
      <c r="BCQ1068" s="330"/>
      <c r="BCR1068" s="330"/>
      <c r="BCS1068" s="330"/>
      <c r="BCT1068" s="330"/>
      <c r="BCU1068" s="330"/>
      <c r="BCV1068" s="330"/>
      <c r="BCW1068" s="330"/>
      <c r="BCX1068" s="330"/>
      <c r="BCY1068" s="330"/>
      <c r="BCZ1068" s="330"/>
      <c r="BDA1068" s="330"/>
      <c r="BDB1068" s="330"/>
      <c r="BDC1068" s="330"/>
      <c r="BDD1068" s="330"/>
      <c r="BDE1068" s="330"/>
      <c r="BDF1068" s="330"/>
      <c r="BDG1068" s="330"/>
      <c r="BDH1068" s="330"/>
      <c r="BDI1068" s="330"/>
      <c r="BDJ1068" s="330"/>
      <c r="BDK1068" s="330"/>
      <c r="BDL1068" s="330"/>
      <c r="BDM1068" s="330"/>
      <c r="BDN1068" s="330"/>
      <c r="BDO1068" s="330"/>
      <c r="BDP1068" s="330"/>
      <c r="BDQ1068" s="330"/>
      <c r="BDR1068" s="330"/>
      <c r="BDS1068" s="330"/>
      <c r="BDT1068" s="330"/>
      <c r="BDU1068" s="330"/>
      <c r="BDV1068" s="330"/>
      <c r="BDW1068" s="330"/>
      <c r="BDX1068" s="330"/>
      <c r="BDY1068" s="330"/>
      <c r="BDZ1068" s="330"/>
      <c r="BEA1068" s="330"/>
      <c r="BEB1068" s="330"/>
      <c r="BEC1068" s="330"/>
      <c r="BED1068" s="330"/>
      <c r="BEE1068" s="330"/>
      <c r="BEF1068" s="330"/>
      <c r="BEG1068" s="330"/>
      <c r="BEH1068" s="330"/>
      <c r="BEI1068" s="330"/>
      <c r="BEJ1068" s="330"/>
      <c r="BEK1068" s="330"/>
      <c r="BEL1068" s="330"/>
      <c r="BEM1068" s="330"/>
      <c r="BEN1068" s="330"/>
      <c r="BEO1068" s="330"/>
      <c r="BEP1068" s="330"/>
      <c r="BEQ1068" s="330"/>
      <c r="BER1068" s="330"/>
      <c r="BES1068" s="330"/>
      <c r="BET1068" s="330"/>
      <c r="BEU1068" s="330"/>
      <c r="BEV1068" s="330"/>
      <c r="BEW1068" s="330"/>
      <c r="BEX1068" s="330"/>
      <c r="BEY1068" s="330"/>
      <c r="BEZ1068" s="330"/>
      <c r="BFA1068" s="330"/>
      <c r="BFB1068" s="330"/>
      <c r="BFC1068" s="330"/>
      <c r="BFD1068" s="330"/>
      <c r="BFE1068" s="330"/>
      <c r="BFF1068" s="330"/>
      <c r="BFG1068" s="330"/>
      <c r="BFH1068" s="330"/>
      <c r="BFI1068" s="330"/>
      <c r="BFJ1068" s="330"/>
      <c r="BFK1068" s="330"/>
      <c r="BFL1068" s="330"/>
      <c r="BFM1068" s="330"/>
      <c r="BFN1068" s="330"/>
      <c r="BFO1068" s="330"/>
      <c r="BFP1068" s="330"/>
      <c r="BFQ1068" s="330"/>
      <c r="BFR1068" s="330"/>
      <c r="BFS1068" s="330"/>
      <c r="BFT1068" s="330"/>
      <c r="BFU1068" s="330"/>
      <c r="BFV1068" s="330"/>
      <c r="BFW1068" s="330"/>
      <c r="BFX1068" s="330"/>
      <c r="BFY1068" s="330"/>
      <c r="BFZ1068" s="330"/>
      <c r="BGA1068" s="330"/>
      <c r="BGB1068" s="330"/>
      <c r="BGC1068" s="330"/>
      <c r="BGD1068" s="330"/>
      <c r="BGE1068" s="330"/>
      <c r="BGF1068" s="330"/>
      <c r="BGG1068" s="330"/>
      <c r="BGH1068" s="330"/>
      <c r="BGI1068" s="330"/>
      <c r="BGJ1068" s="330"/>
      <c r="BGK1068" s="330"/>
      <c r="BGL1068" s="330"/>
      <c r="BGM1068" s="330"/>
      <c r="BGN1068" s="330"/>
      <c r="BGO1068" s="330"/>
      <c r="BGP1068" s="330"/>
      <c r="BGQ1068" s="330"/>
      <c r="BGR1068" s="330"/>
      <c r="BGS1068" s="330"/>
      <c r="BGT1068" s="330"/>
      <c r="BGU1068" s="330"/>
      <c r="BGV1068" s="330"/>
      <c r="BGW1068" s="330"/>
      <c r="BGX1068" s="330"/>
      <c r="BGY1068" s="330"/>
      <c r="BGZ1068" s="330"/>
      <c r="BHA1068" s="330"/>
      <c r="BHB1068" s="330"/>
      <c r="BHC1068" s="330"/>
      <c r="BHD1068" s="330"/>
      <c r="BHE1068" s="330"/>
      <c r="BHF1068" s="330"/>
      <c r="BHG1068" s="330"/>
      <c r="BHH1068" s="330"/>
      <c r="BHI1068" s="330"/>
      <c r="BHJ1068" s="330"/>
      <c r="BHK1068" s="330"/>
      <c r="BHL1068" s="330"/>
      <c r="BHM1068" s="330"/>
      <c r="BHN1068" s="330"/>
      <c r="BHO1068" s="330"/>
      <c r="BHP1068" s="330"/>
      <c r="BHQ1068" s="330"/>
      <c r="BHR1068" s="330"/>
      <c r="BHS1068" s="330"/>
      <c r="BHT1068" s="330"/>
      <c r="BHU1068" s="330"/>
      <c r="BHV1068" s="330"/>
      <c r="BHW1068" s="330"/>
      <c r="BHX1068" s="330"/>
      <c r="BHY1068" s="330"/>
      <c r="BHZ1068" s="330"/>
      <c r="BIA1068" s="330"/>
      <c r="BIB1068" s="330"/>
      <c r="BIC1068" s="330"/>
      <c r="BID1068" s="330"/>
      <c r="BIE1068" s="330"/>
      <c r="BIF1068" s="330"/>
      <c r="BIG1068" s="330"/>
      <c r="BIH1068" s="330"/>
      <c r="BII1068" s="330"/>
      <c r="BIJ1068" s="330"/>
      <c r="BIK1068" s="330"/>
      <c r="BIL1068" s="330"/>
      <c r="BIM1068" s="330"/>
      <c r="BIN1068" s="330"/>
      <c r="BIO1068" s="330"/>
      <c r="BIP1068" s="330"/>
      <c r="BIQ1068" s="330"/>
      <c r="BIR1068" s="330"/>
      <c r="BIS1068" s="330"/>
      <c r="BIT1068" s="330"/>
      <c r="BIU1068" s="330"/>
      <c r="BIV1068" s="330"/>
      <c r="BIW1068" s="330"/>
      <c r="BIX1068" s="330"/>
      <c r="BIY1068" s="330"/>
      <c r="BIZ1068" s="330"/>
      <c r="BJA1068" s="330"/>
      <c r="BJB1068" s="330"/>
      <c r="BJC1068" s="330"/>
      <c r="BJD1068" s="330"/>
      <c r="BJE1068" s="330"/>
      <c r="BJF1068" s="330"/>
      <c r="BJG1068" s="330"/>
      <c r="BJH1068" s="330"/>
      <c r="BJI1068" s="330"/>
      <c r="BJJ1068" s="330"/>
      <c r="BJK1068" s="330"/>
      <c r="BJL1068" s="330"/>
      <c r="BJM1068" s="330"/>
      <c r="BJN1068" s="330"/>
      <c r="BJO1068" s="330"/>
      <c r="BJP1068" s="330"/>
      <c r="BJQ1068" s="330"/>
      <c r="BJR1068" s="330"/>
      <c r="BJS1068" s="330"/>
      <c r="BJT1068" s="330"/>
      <c r="BJU1068" s="330"/>
      <c r="BJV1068" s="330"/>
      <c r="BJW1068" s="330"/>
      <c r="BJX1068" s="330"/>
      <c r="BJY1068" s="330"/>
      <c r="BJZ1068" s="330"/>
      <c r="BKA1068" s="330"/>
      <c r="BKB1068" s="330"/>
      <c r="BKC1068" s="330"/>
      <c r="BKD1068" s="330"/>
      <c r="BKE1068" s="330"/>
      <c r="BKF1068" s="330"/>
      <c r="BKG1068" s="330"/>
      <c r="BKH1068" s="330"/>
      <c r="BKI1068" s="330"/>
      <c r="BKJ1068" s="330"/>
      <c r="BKK1068" s="330"/>
      <c r="BKL1068" s="330"/>
      <c r="BKM1068" s="330"/>
      <c r="BKN1068" s="330"/>
      <c r="BKO1068" s="330"/>
      <c r="BKP1068" s="330"/>
      <c r="BKQ1068" s="330"/>
      <c r="BKR1068" s="330"/>
      <c r="BKS1068" s="330"/>
      <c r="BKT1068" s="330"/>
      <c r="BKU1068" s="330"/>
      <c r="BKV1068" s="330"/>
      <c r="BKW1068" s="330"/>
      <c r="BKX1068" s="330"/>
      <c r="BKY1068" s="330"/>
      <c r="BKZ1068" s="330"/>
      <c r="BLA1068" s="330"/>
      <c r="BLB1068" s="330"/>
      <c r="BLC1068" s="330"/>
      <c r="BLD1068" s="330"/>
      <c r="BLE1068" s="330"/>
      <c r="BLF1068" s="330"/>
      <c r="BLG1068" s="330"/>
      <c r="BLH1068" s="330"/>
      <c r="BLI1068" s="330"/>
      <c r="BLJ1068" s="330"/>
      <c r="BLK1068" s="330"/>
      <c r="BLL1068" s="330"/>
      <c r="BLM1068" s="330"/>
      <c r="BLN1068" s="330"/>
      <c r="BLO1068" s="330"/>
      <c r="BLP1068" s="330"/>
      <c r="BLQ1068" s="330"/>
      <c r="BLR1068" s="330"/>
      <c r="BLS1068" s="330"/>
      <c r="BLT1068" s="330"/>
      <c r="BLU1068" s="330"/>
      <c r="BLV1068" s="330"/>
      <c r="BLW1068" s="330"/>
      <c r="BLX1068" s="330"/>
      <c r="BLY1068" s="330"/>
      <c r="BLZ1068" s="330"/>
      <c r="BMA1068" s="330"/>
      <c r="BMB1068" s="330"/>
      <c r="BMC1068" s="330"/>
      <c r="BMD1068" s="330"/>
      <c r="BME1068" s="330"/>
      <c r="BMF1068" s="330"/>
      <c r="BMG1068" s="330"/>
      <c r="BMH1068" s="330"/>
      <c r="BMI1068" s="330"/>
      <c r="BMJ1068" s="330"/>
      <c r="BMK1068" s="330"/>
      <c r="BML1068" s="330"/>
      <c r="BMM1068" s="330"/>
      <c r="BMN1068" s="330"/>
      <c r="BMO1068" s="330"/>
      <c r="BMP1068" s="330"/>
      <c r="BMQ1068" s="330"/>
      <c r="BMR1068" s="330"/>
      <c r="BMS1068" s="330"/>
      <c r="BMT1068" s="330"/>
      <c r="BMU1068" s="330"/>
      <c r="BMV1068" s="330"/>
      <c r="BMW1068" s="330"/>
      <c r="BMX1068" s="330"/>
      <c r="BMY1068" s="330"/>
      <c r="BMZ1068" s="330"/>
      <c r="BNA1068" s="330"/>
      <c r="BNB1068" s="330"/>
      <c r="BNC1068" s="330"/>
      <c r="BND1068" s="330"/>
      <c r="BNE1068" s="330"/>
      <c r="BNF1068" s="330"/>
      <c r="BNG1068" s="330"/>
      <c r="BNH1068" s="330"/>
      <c r="BNI1068" s="330"/>
      <c r="BNJ1068" s="330"/>
      <c r="BNK1068" s="330"/>
      <c r="BNL1068" s="330"/>
      <c r="BNM1068" s="330"/>
      <c r="BNN1068" s="330"/>
      <c r="BNO1068" s="330"/>
      <c r="BNP1068" s="330"/>
      <c r="BNQ1068" s="330"/>
      <c r="BNR1068" s="330"/>
      <c r="BNS1068" s="330"/>
      <c r="BNT1068" s="330"/>
      <c r="BNU1068" s="330"/>
      <c r="BNV1068" s="330"/>
      <c r="BNW1068" s="330"/>
      <c r="BNX1068" s="330"/>
      <c r="BNY1068" s="330"/>
      <c r="BNZ1068" s="330"/>
      <c r="BOA1068" s="330"/>
      <c r="BOB1068" s="330"/>
      <c r="BOC1068" s="330"/>
      <c r="BOD1068" s="330"/>
      <c r="BOE1068" s="330"/>
      <c r="BOF1068" s="330"/>
      <c r="BOG1068" s="330"/>
      <c r="BOH1068" s="330"/>
      <c r="BOI1068" s="330"/>
      <c r="BOJ1068" s="330"/>
      <c r="BOK1068" s="330"/>
      <c r="BOL1068" s="330"/>
      <c r="BOM1068" s="330"/>
      <c r="BON1068" s="330"/>
      <c r="BOO1068" s="330"/>
      <c r="BOP1068" s="330"/>
      <c r="BOQ1068" s="330"/>
      <c r="BOR1068" s="330"/>
      <c r="BOS1068" s="330"/>
      <c r="BOT1068" s="330"/>
      <c r="BOU1068" s="330"/>
      <c r="BOV1068" s="330"/>
      <c r="BOW1068" s="330"/>
      <c r="BOX1068" s="330"/>
      <c r="BOY1068" s="330"/>
      <c r="BOZ1068" s="330"/>
      <c r="BPA1068" s="330"/>
      <c r="BPB1068" s="330"/>
      <c r="BPC1068" s="330"/>
      <c r="BPD1068" s="330"/>
      <c r="BPE1068" s="330"/>
      <c r="BPF1068" s="330"/>
      <c r="BPG1068" s="330"/>
      <c r="BPH1068" s="330"/>
      <c r="BPI1068" s="330"/>
      <c r="BPJ1068" s="330"/>
      <c r="BPK1068" s="330"/>
      <c r="BPL1068" s="330"/>
      <c r="BPM1068" s="330"/>
      <c r="BPN1068" s="330"/>
      <c r="BPO1068" s="330"/>
      <c r="BPP1068" s="330"/>
      <c r="BPQ1068" s="330"/>
      <c r="BPR1068" s="330"/>
      <c r="BPS1068" s="330"/>
      <c r="BPT1068" s="330"/>
      <c r="BPU1068" s="330"/>
      <c r="BPV1068" s="330"/>
      <c r="BPW1068" s="330"/>
      <c r="BPX1068" s="330"/>
      <c r="BPY1068" s="330"/>
      <c r="BPZ1068" s="330"/>
      <c r="BQA1068" s="330"/>
      <c r="BQB1068" s="330"/>
      <c r="BQC1068" s="330"/>
      <c r="BQD1068" s="330"/>
      <c r="BQE1068" s="330"/>
      <c r="BQF1068" s="330"/>
      <c r="BQG1068" s="330"/>
      <c r="BQH1068" s="330"/>
      <c r="BQI1068" s="330"/>
      <c r="BQJ1068" s="330"/>
      <c r="BQK1068" s="330"/>
      <c r="BQL1068" s="330"/>
      <c r="BQM1068" s="330"/>
      <c r="BQN1068" s="330"/>
      <c r="BQO1068" s="330"/>
      <c r="BQP1068" s="330"/>
      <c r="BQQ1068" s="330"/>
      <c r="BQR1068" s="330"/>
      <c r="BQS1068" s="330"/>
      <c r="BQT1068" s="330"/>
      <c r="BQU1068" s="330"/>
      <c r="BQV1068" s="330"/>
      <c r="BQW1068" s="330"/>
      <c r="BQX1068" s="330"/>
      <c r="BQY1068" s="330"/>
      <c r="BQZ1068" s="330"/>
      <c r="BRA1068" s="330"/>
      <c r="BRB1068" s="330"/>
      <c r="BRC1068" s="330"/>
      <c r="BRD1068" s="330"/>
      <c r="BRE1068" s="330"/>
      <c r="BRF1068" s="330"/>
      <c r="BRG1068" s="330"/>
      <c r="BRH1068" s="330"/>
      <c r="BRI1068" s="330"/>
      <c r="BRJ1068" s="330"/>
      <c r="BRK1068" s="330"/>
      <c r="BRL1068" s="330"/>
      <c r="BRM1068" s="330"/>
      <c r="BRN1068" s="330"/>
      <c r="BRO1068" s="330"/>
      <c r="BRP1068" s="330"/>
      <c r="BRQ1068" s="330"/>
      <c r="BRR1068" s="330"/>
      <c r="BRS1068" s="330"/>
      <c r="BRT1068" s="330"/>
      <c r="BRU1068" s="330"/>
      <c r="BRV1068" s="330"/>
      <c r="BRW1068" s="330"/>
      <c r="BRX1068" s="330"/>
      <c r="BRY1068" s="330"/>
      <c r="BRZ1068" s="330"/>
      <c r="BSA1068" s="330"/>
      <c r="BSB1068" s="330"/>
      <c r="BSC1068" s="330"/>
      <c r="BSD1068" s="330"/>
      <c r="BSE1068" s="330"/>
      <c r="BSF1068" s="330"/>
      <c r="BSG1068" s="330"/>
      <c r="BSH1068" s="330"/>
      <c r="BSI1068" s="330"/>
      <c r="BSJ1068" s="330"/>
      <c r="BSK1068" s="330"/>
      <c r="BSL1068" s="330"/>
      <c r="BSM1068" s="330"/>
      <c r="BSN1068" s="330"/>
      <c r="BSO1068" s="330"/>
      <c r="BSP1068" s="330"/>
      <c r="BSQ1068" s="330"/>
      <c r="BSR1068" s="330"/>
      <c r="BSS1068" s="330"/>
      <c r="BST1068" s="330"/>
      <c r="BSU1068" s="330"/>
      <c r="BSV1068" s="330"/>
      <c r="BSW1068" s="330"/>
      <c r="BSX1068" s="330"/>
      <c r="BSY1068" s="330"/>
      <c r="BSZ1068" s="330"/>
      <c r="BTA1068" s="330"/>
      <c r="BTB1068" s="330"/>
      <c r="BTC1068" s="330"/>
      <c r="BTD1068" s="330"/>
      <c r="BTE1068" s="330"/>
      <c r="BTF1068" s="330"/>
      <c r="BTG1068" s="330"/>
      <c r="BTH1068" s="330"/>
      <c r="BTI1068" s="330"/>
      <c r="BTJ1068" s="330"/>
      <c r="BTK1068" s="330"/>
      <c r="BTL1068" s="330"/>
      <c r="BTM1068" s="330"/>
      <c r="BTN1068" s="330"/>
      <c r="BTO1068" s="330"/>
      <c r="BTP1068" s="330"/>
      <c r="BTQ1068" s="330"/>
      <c r="BTR1068" s="330"/>
      <c r="BTS1068" s="330"/>
      <c r="BTT1068" s="330"/>
      <c r="BTU1068" s="330"/>
      <c r="BTV1068" s="330"/>
      <c r="BTW1068" s="330"/>
      <c r="BTX1068" s="330"/>
      <c r="BTY1068" s="330"/>
      <c r="BTZ1068" s="330"/>
      <c r="BUA1068" s="330"/>
      <c r="BUB1068" s="330"/>
      <c r="BUC1068" s="330"/>
      <c r="BUD1068" s="330"/>
      <c r="BUE1068" s="330"/>
      <c r="BUF1068" s="330"/>
      <c r="BUG1068" s="330"/>
      <c r="BUH1068" s="330"/>
      <c r="BUI1068" s="330"/>
      <c r="BUJ1068" s="330"/>
      <c r="BUK1068" s="330"/>
      <c r="BUL1068" s="330"/>
      <c r="BUM1068" s="330"/>
      <c r="BUN1068" s="330"/>
      <c r="BUO1068" s="330"/>
      <c r="BUP1068" s="330"/>
      <c r="BUQ1068" s="330"/>
      <c r="BUR1068" s="330"/>
      <c r="BUS1068" s="330"/>
      <c r="BUT1068" s="330"/>
      <c r="BUU1068" s="330"/>
      <c r="BUV1068" s="330"/>
      <c r="BUW1068" s="330"/>
      <c r="BUX1068" s="330"/>
      <c r="BUY1068" s="330"/>
      <c r="BUZ1068" s="330"/>
      <c r="BVA1068" s="330"/>
      <c r="BVB1068" s="330"/>
      <c r="BVC1068" s="330"/>
      <c r="BVD1068" s="330"/>
      <c r="BVE1068" s="330"/>
      <c r="BVF1068" s="330"/>
      <c r="BVG1068" s="330"/>
      <c r="BVH1068" s="330"/>
      <c r="BVI1068" s="330"/>
      <c r="BVJ1068" s="330"/>
      <c r="BVK1068" s="330"/>
      <c r="BVL1068" s="330"/>
      <c r="BVM1068" s="330"/>
      <c r="BVN1068" s="330"/>
      <c r="BVO1068" s="330"/>
      <c r="BVP1068" s="330"/>
      <c r="BVQ1068" s="330"/>
      <c r="BVR1068" s="330"/>
      <c r="BVS1068" s="330"/>
      <c r="BVT1068" s="330"/>
      <c r="BVU1068" s="330"/>
      <c r="BVV1068" s="330"/>
      <c r="BVW1068" s="330"/>
      <c r="BVX1068" s="330"/>
      <c r="BVY1068" s="330"/>
      <c r="BVZ1068" s="330"/>
      <c r="BWA1068" s="330"/>
      <c r="BWB1068" s="330"/>
      <c r="BWC1068" s="330"/>
      <c r="BWD1068" s="330"/>
      <c r="BWE1068" s="330"/>
      <c r="BWF1068" s="330"/>
      <c r="BWG1068" s="330"/>
      <c r="BWH1068" s="330"/>
      <c r="BWI1068" s="330"/>
      <c r="BWJ1068" s="330"/>
      <c r="BWK1068" s="330"/>
      <c r="BWL1068" s="330"/>
      <c r="BWM1068" s="330"/>
      <c r="BWN1068" s="330"/>
      <c r="BWO1068" s="330"/>
      <c r="BWP1068" s="330"/>
      <c r="BWQ1068" s="330"/>
      <c r="BWR1068" s="330"/>
      <c r="BWS1068" s="330"/>
      <c r="BWT1068" s="330"/>
      <c r="BWU1068" s="330"/>
      <c r="BWV1068" s="330"/>
      <c r="BWW1068" s="330"/>
      <c r="BWX1068" s="330"/>
      <c r="BWY1068" s="330"/>
      <c r="BWZ1068" s="330"/>
      <c r="BXA1068" s="330"/>
      <c r="BXB1068" s="330"/>
      <c r="BXC1068" s="330"/>
      <c r="BXD1068" s="330"/>
      <c r="BXE1068" s="330"/>
      <c r="BXF1068" s="330"/>
      <c r="BXG1068" s="330"/>
      <c r="BXH1068" s="330"/>
      <c r="BXI1068" s="330"/>
      <c r="BXJ1068" s="330"/>
      <c r="BXK1068" s="330"/>
      <c r="BXL1068" s="330"/>
      <c r="BXM1068" s="330"/>
      <c r="BXN1068" s="330"/>
      <c r="BXO1068" s="330"/>
      <c r="BXP1068" s="330"/>
      <c r="BXQ1068" s="330"/>
      <c r="BXR1068" s="330"/>
      <c r="BXS1068" s="330"/>
      <c r="BXT1068" s="330"/>
      <c r="BXU1068" s="330"/>
      <c r="BXV1068" s="330"/>
      <c r="BXW1068" s="330"/>
      <c r="BXX1068" s="330"/>
      <c r="BXY1068" s="330"/>
      <c r="BXZ1068" s="330"/>
      <c r="BYA1068" s="330"/>
      <c r="BYB1068" s="330"/>
      <c r="BYC1068" s="330"/>
      <c r="BYD1068" s="330"/>
      <c r="BYE1068" s="330"/>
      <c r="BYF1068" s="330"/>
      <c r="BYG1068" s="330"/>
      <c r="BYH1068" s="330"/>
      <c r="BYI1068" s="330"/>
      <c r="BYJ1068" s="330"/>
      <c r="BYK1068" s="330"/>
      <c r="BYL1068" s="330"/>
      <c r="BYM1068" s="330"/>
      <c r="BYN1068" s="330"/>
      <c r="BYO1068" s="330"/>
      <c r="BYP1068" s="330"/>
      <c r="BYQ1068" s="330"/>
      <c r="BYR1068" s="330"/>
      <c r="BYS1068" s="330"/>
      <c r="BYT1068" s="330"/>
      <c r="BYU1068" s="330"/>
      <c r="BYV1068" s="330"/>
      <c r="BYW1068" s="330"/>
      <c r="BYX1068" s="330"/>
      <c r="BYY1068" s="330"/>
      <c r="BYZ1068" s="330"/>
      <c r="BZA1068" s="330"/>
      <c r="BZB1068" s="330"/>
      <c r="BZC1068" s="330"/>
      <c r="BZD1068" s="330"/>
      <c r="BZE1068" s="330"/>
      <c r="BZF1068" s="330"/>
      <c r="BZG1068" s="330"/>
      <c r="BZH1068" s="330"/>
      <c r="BZI1068" s="330"/>
      <c r="BZJ1068" s="330"/>
      <c r="BZK1068" s="330"/>
      <c r="BZL1068" s="330"/>
      <c r="BZM1068" s="330"/>
      <c r="BZN1068" s="330"/>
      <c r="BZO1068" s="330"/>
      <c r="BZP1068" s="330"/>
      <c r="BZQ1068" s="330"/>
      <c r="BZR1068" s="330"/>
      <c r="BZS1068" s="330"/>
      <c r="BZT1068" s="330"/>
      <c r="BZU1068" s="330"/>
      <c r="BZV1068" s="330"/>
      <c r="BZW1068" s="330"/>
      <c r="BZX1068" s="330"/>
      <c r="BZY1068" s="330"/>
      <c r="BZZ1068" s="330"/>
      <c r="CAA1068" s="330"/>
      <c r="CAB1068" s="330"/>
      <c r="CAC1068" s="330"/>
      <c r="CAD1068" s="330"/>
      <c r="CAE1068" s="330"/>
      <c r="CAF1068" s="330"/>
      <c r="CAG1068" s="330"/>
      <c r="CAH1068" s="330"/>
      <c r="CAI1068" s="330"/>
      <c r="CAJ1068" s="330"/>
      <c r="CAK1068" s="330"/>
      <c r="CAL1068" s="330"/>
      <c r="CAM1068" s="330"/>
      <c r="CAN1068" s="330"/>
      <c r="CAO1068" s="330"/>
      <c r="CAP1068" s="330"/>
      <c r="CAQ1068" s="330"/>
      <c r="CAR1068" s="330"/>
      <c r="CAS1068" s="330"/>
      <c r="CAT1068" s="330"/>
      <c r="CAU1068" s="330"/>
      <c r="CAV1068" s="330"/>
      <c r="CAW1068" s="330"/>
      <c r="CAX1068" s="330"/>
      <c r="CAY1068" s="330"/>
      <c r="CAZ1068" s="330"/>
      <c r="CBA1068" s="330"/>
      <c r="CBB1068" s="330"/>
      <c r="CBC1068" s="330"/>
      <c r="CBD1068" s="330"/>
      <c r="CBE1068" s="330"/>
      <c r="CBF1068" s="330"/>
      <c r="CBG1068" s="330"/>
      <c r="CBH1068" s="330"/>
      <c r="CBI1068" s="330"/>
      <c r="CBJ1068" s="330"/>
      <c r="CBK1068" s="330"/>
      <c r="CBL1068" s="330"/>
      <c r="CBM1068" s="330"/>
      <c r="CBN1068" s="330"/>
      <c r="CBO1068" s="330"/>
      <c r="CBP1068" s="330"/>
      <c r="CBQ1068" s="330"/>
      <c r="CBR1068" s="330"/>
      <c r="CBS1068" s="330"/>
      <c r="CBT1068" s="330"/>
      <c r="CBU1068" s="330"/>
      <c r="CBV1068" s="330"/>
      <c r="CBW1068" s="330"/>
      <c r="CBX1068" s="330"/>
      <c r="CBY1068" s="330"/>
      <c r="CBZ1068" s="330"/>
      <c r="CCA1068" s="330"/>
      <c r="CCB1068" s="330"/>
      <c r="CCC1068" s="330"/>
      <c r="CCD1068" s="330"/>
      <c r="CCE1068" s="330"/>
      <c r="CCF1068" s="330"/>
      <c r="CCG1068" s="330"/>
      <c r="CCH1068" s="330"/>
      <c r="CCI1068" s="330"/>
      <c r="CCJ1068" s="330"/>
      <c r="CCK1068" s="330"/>
      <c r="CCL1068" s="330"/>
      <c r="CCM1068" s="330"/>
      <c r="CCN1068" s="330"/>
      <c r="CCO1068" s="330"/>
      <c r="CCP1068" s="330"/>
      <c r="CCQ1068" s="330"/>
      <c r="CCR1068" s="330"/>
      <c r="CCS1068" s="330"/>
      <c r="CCT1068" s="330"/>
      <c r="CCU1068" s="330"/>
      <c r="CCV1068" s="330"/>
      <c r="CCW1068" s="330"/>
      <c r="CCX1068" s="330"/>
      <c r="CCY1068" s="330"/>
      <c r="CCZ1068" s="330"/>
      <c r="CDA1068" s="330"/>
      <c r="CDB1068" s="330"/>
      <c r="CDC1068" s="330"/>
      <c r="CDD1068" s="330"/>
      <c r="CDE1068" s="330"/>
      <c r="CDF1068" s="330"/>
      <c r="CDG1068" s="330"/>
      <c r="CDH1068" s="330"/>
      <c r="CDI1068" s="330"/>
      <c r="CDJ1068" s="330"/>
      <c r="CDK1068" s="330"/>
      <c r="CDL1068" s="330"/>
      <c r="CDM1068" s="330"/>
      <c r="CDN1068" s="330"/>
      <c r="CDO1068" s="330"/>
      <c r="CDP1068" s="330"/>
      <c r="CDQ1068" s="330"/>
      <c r="CDR1068" s="330"/>
      <c r="CDS1068" s="330"/>
      <c r="CDT1068" s="330"/>
      <c r="CDU1068" s="330"/>
      <c r="CDV1068" s="330"/>
      <c r="CDW1068" s="330"/>
      <c r="CDX1068" s="330"/>
      <c r="CDY1068" s="330"/>
      <c r="CDZ1068" s="330"/>
      <c r="CEA1068" s="330"/>
      <c r="CEB1068" s="330"/>
      <c r="CEC1068" s="330"/>
      <c r="CED1068" s="330"/>
      <c r="CEE1068" s="330"/>
      <c r="CEF1068" s="330"/>
      <c r="CEG1068" s="330"/>
      <c r="CEH1068" s="330"/>
      <c r="CEI1068" s="330"/>
      <c r="CEJ1068" s="330"/>
      <c r="CEK1068" s="330"/>
      <c r="CEL1068" s="330"/>
      <c r="CEM1068" s="330"/>
      <c r="CEN1068" s="330"/>
      <c r="CEO1068" s="330"/>
      <c r="CEP1068" s="330"/>
      <c r="CEQ1068" s="330"/>
      <c r="CER1068" s="330"/>
      <c r="CES1068" s="330"/>
      <c r="CET1068" s="330"/>
      <c r="CEU1068" s="330"/>
      <c r="CEV1068" s="330"/>
      <c r="CEW1068" s="330"/>
      <c r="CEX1068" s="330"/>
      <c r="CEY1068" s="330"/>
      <c r="CEZ1068" s="330"/>
      <c r="CFA1068" s="330"/>
      <c r="CFB1068" s="330"/>
      <c r="CFC1068" s="330"/>
      <c r="CFD1068" s="330"/>
      <c r="CFE1068" s="330"/>
      <c r="CFF1068" s="330"/>
      <c r="CFG1068" s="330"/>
      <c r="CFH1068" s="330"/>
      <c r="CFI1068" s="330"/>
      <c r="CFJ1068" s="330"/>
      <c r="CFK1068" s="330"/>
      <c r="CFL1068" s="330"/>
      <c r="CFM1068" s="330"/>
      <c r="CFN1068" s="330"/>
      <c r="CFO1068" s="330"/>
      <c r="CFP1068" s="330"/>
      <c r="CFQ1068" s="330"/>
      <c r="CFR1068" s="330"/>
      <c r="CFS1068" s="330"/>
      <c r="CFT1068" s="330"/>
      <c r="CFU1068" s="330"/>
      <c r="CFV1068" s="330"/>
      <c r="CFW1068" s="330"/>
      <c r="CFX1068" s="330"/>
      <c r="CFY1068" s="330"/>
      <c r="CFZ1068" s="330"/>
      <c r="CGA1068" s="330"/>
      <c r="CGB1068" s="330"/>
      <c r="CGC1068" s="330"/>
      <c r="CGD1068" s="330"/>
      <c r="CGE1068" s="330"/>
      <c r="CGF1068" s="330"/>
      <c r="CGG1068" s="330"/>
      <c r="CGH1068" s="330"/>
      <c r="CGI1068" s="330"/>
      <c r="CGJ1068" s="330"/>
      <c r="CGK1068" s="330"/>
      <c r="CGL1068" s="330"/>
      <c r="CGM1068" s="330"/>
      <c r="CGN1068" s="330"/>
      <c r="CGO1068" s="330"/>
      <c r="CGP1068" s="330"/>
      <c r="CGQ1068" s="330"/>
      <c r="CGR1068" s="330"/>
      <c r="CGS1068" s="330"/>
      <c r="CGT1068" s="330"/>
      <c r="CGU1068" s="330"/>
      <c r="CGV1068" s="330"/>
      <c r="CGW1068" s="330"/>
      <c r="CGX1068" s="330"/>
      <c r="CGY1068" s="330"/>
      <c r="CGZ1068" s="330"/>
      <c r="CHA1068" s="330"/>
      <c r="CHB1068" s="330"/>
      <c r="CHC1068" s="330"/>
      <c r="CHD1068" s="330"/>
      <c r="CHE1068" s="330"/>
      <c r="CHF1068" s="330"/>
      <c r="CHG1068" s="330"/>
      <c r="CHH1068" s="330"/>
      <c r="CHI1068" s="330"/>
      <c r="CHJ1068" s="330"/>
      <c r="CHK1068" s="330"/>
      <c r="CHL1068" s="330"/>
      <c r="CHM1068" s="330"/>
      <c r="CHN1068" s="330"/>
      <c r="CHO1068" s="330"/>
      <c r="CHP1068" s="330"/>
      <c r="CHQ1068" s="330"/>
      <c r="CHR1068" s="330"/>
      <c r="CHS1068" s="330"/>
      <c r="CHT1068" s="330"/>
      <c r="CHU1068" s="330"/>
      <c r="CHV1068" s="330"/>
      <c r="CHW1068" s="330"/>
      <c r="CHX1068" s="330"/>
      <c r="CHY1068" s="330"/>
      <c r="CHZ1068" s="330"/>
      <c r="CIA1068" s="330"/>
      <c r="CIB1068" s="330"/>
      <c r="CIC1068" s="330"/>
      <c r="CID1068" s="330"/>
      <c r="CIE1068" s="330"/>
      <c r="CIF1068" s="330"/>
      <c r="CIG1068" s="330"/>
      <c r="CIH1068" s="330"/>
      <c r="CII1068" s="330"/>
      <c r="CIJ1068" s="330"/>
      <c r="CIK1068" s="330"/>
      <c r="CIL1068" s="330"/>
      <c r="CIM1068" s="330"/>
      <c r="CIN1068" s="330"/>
      <c r="CIO1068" s="330"/>
      <c r="CIP1068" s="330"/>
      <c r="CIQ1068" s="330"/>
      <c r="CIR1068" s="330"/>
      <c r="CIS1068" s="330"/>
      <c r="CIT1068" s="330"/>
      <c r="CIU1068" s="330"/>
      <c r="CIV1068" s="330"/>
      <c r="CIW1068" s="330"/>
      <c r="CIX1068" s="330"/>
      <c r="CIY1068" s="330"/>
      <c r="CIZ1068" s="330"/>
      <c r="CJA1068" s="330"/>
      <c r="CJB1068" s="330"/>
      <c r="CJC1068" s="330"/>
      <c r="CJD1068" s="330"/>
      <c r="CJE1068" s="330"/>
      <c r="CJF1068" s="330"/>
      <c r="CJG1068" s="330"/>
      <c r="CJH1068" s="330"/>
      <c r="CJI1068" s="330"/>
      <c r="CJJ1068" s="330"/>
      <c r="CJK1068" s="330"/>
      <c r="CJL1068" s="330"/>
      <c r="CJM1068" s="330"/>
      <c r="CJN1068" s="330"/>
      <c r="CJO1068" s="330"/>
      <c r="CJP1068" s="330"/>
      <c r="CJQ1068" s="330"/>
      <c r="CJR1068" s="330"/>
      <c r="CJS1068" s="330"/>
      <c r="CJT1068" s="330"/>
      <c r="CJU1068" s="330"/>
      <c r="CJV1068" s="330"/>
      <c r="CJW1068" s="330"/>
      <c r="CJX1068" s="330"/>
      <c r="CJY1068" s="330"/>
      <c r="CJZ1068" s="330"/>
      <c r="CKA1068" s="330"/>
      <c r="CKB1068" s="330"/>
      <c r="CKC1068" s="330"/>
      <c r="CKD1068" s="330"/>
      <c r="CKE1068" s="330"/>
      <c r="CKF1068" s="330"/>
      <c r="CKG1068" s="330"/>
      <c r="CKH1068" s="330"/>
      <c r="CKI1068" s="330"/>
      <c r="CKJ1068" s="330"/>
      <c r="CKK1068" s="330"/>
      <c r="CKL1068" s="330"/>
      <c r="CKM1068" s="330"/>
      <c r="CKN1068" s="330"/>
      <c r="CKO1068" s="330"/>
      <c r="CKP1068" s="330"/>
      <c r="CKQ1068" s="330"/>
      <c r="CKR1068" s="330"/>
      <c r="CKS1068" s="330"/>
      <c r="CKT1068" s="330"/>
      <c r="CKU1068" s="330"/>
      <c r="CKV1068" s="330"/>
      <c r="CKW1068" s="330"/>
      <c r="CKX1068" s="330"/>
      <c r="CKY1068" s="330"/>
      <c r="CKZ1068" s="330"/>
      <c r="CLA1068" s="330"/>
      <c r="CLB1068" s="330"/>
      <c r="CLC1068" s="330"/>
      <c r="CLD1068" s="330"/>
      <c r="CLE1068" s="330"/>
      <c r="CLF1068" s="330"/>
      <c r="CLG1068" s="330"/>
      <c r="CLH1068" s="330"/>
      <c r="CLI1068" s="330"/>
      <c r="CLJ1068" s="330"/>
      <c r="CLK1068" s="330"/>
      <c r="CLL1068" s="330"/>
      <c r="CLM1068" s="330"/>
      <c r="CLN1068" s="330"/>
      <c r="CLO1068" s="330"/>
      <c r="CLP1068" s="330"/>
      <c r="CLQ1068" s="330"/>
      <c r="CLR1068" s="330"/>
      <c r="CLS1068" s="330"/>
      <c r="CLT1068" s="330"/>
      <c r="CLU1068" s="330"/>
      <c r="CLV1068" s="330"/>
      <c r="CLW1068" s="330"/>
      <c r="CLX1068" s="330"/>
      <c r="CLY1068" s="330"/>
      <c r="CLZ1068" s="330"/>
      <c r="CMA1068" s="330"/>
      <c r="CMB1068" s="330"/>
      <c r="CMC1068" s="330"/>
      <c r="CMD1068" s="330"/>
      <c r="CME1068" s="330"/>
      <c r="CMF1068" s="330"/>
      <c r="CMG1068" s="330"/>
      <c r="CMH1068" s="330"/>
      <c r="CMI1068" s="330"/>
      <c r="CMJ1068" s="330"/>
      <c r="CMK1068" s="330"/>
      <c r="CML1068" s="330"/>
      <c r="CMM1068" s="330"/>
      <c r="CMN1068" s="330"/>
      <c r="CMO1068" s="330"/>
      <c r="CMP1068" s="330"/>
      <c r="CMQ1068" s="330"/>
      <c r="CMR1068" s="330"/>
      <c r="CMS1068" s="330"/>
      <c r="CMT1068" s="330"/>
      <c r="CMU1068" s="330"/>
      <c r="CMV1068" s="330"/>
      <c r="CMW1068" s="330"/>
      <c r="CMX1068" s="330"/>
      <c r="CMY1068" s="330"/>
      <c r="CMZ1068" s="330"/>
      <c r="CNA1068" s="330"/>
      <c r="CNB1068" s="330"/>
      <c r="CNC1068" s="330"/>
      <c r="CND1068" s="330"/>
      <c r="CNE1068" s="330"/>
      <c r="CNF1068" s="330"/>
      <c r="CNG1068" s="330"/>
      <c r="CNH1068" s="330"/>
      <c r="CNI1068" s="330"/>
      <c r="CNJ1068" s="330"/>
      <c r="CNK1068" s="330"/>
      <c r="CNL1068" s="330"/>
      <c r="CNM1068" s="330"/>
      <c r="CNN1068" s="330"/>
      <c r="CNO1068" s="330"/>
      <c r="CNP1068" s="330"/>
      <c r="CNQ1068" s="330"/>
      <c r="CNR1068" s="330"/>
      <c r="CNS1068" s="330"/>
      <c r="CNT1068" s="330"/>
      <c r="CNU1068" s="330"/>
      <c r="CNV1068" s="330"/>
      <c r="CNW1068" s="330"/>
      <c r="CNX1068" s="330"/>
      <c r="CNY1068" s="330"/>
      <c r="CNZ1068" s="330"/>
      <c r="COA1068" s="330"/>
      <c r="COB1068" s="330"/>
      <c r="COC1068" s="330"/>
      <c r="COD1068" s="330"/>
      <c r="COE1068" s="330"/>
      <c r="COF1068" s="330"/>
      <c r="COG1068" s="330"/>
      <c r="COH1068" s="330"/>
      <c r="COI1068" s="330"/>
      <c r="COJ1068" s="330"/>
      <c r="COK1068" s="330"/>
      <c r="COL1068" s="330"/>
      <c r="COM1068" s="330"/>
      <c r="CON1068" s="330"/>
      <c r="COO1068" s="330"/>
      <c r="COP1068" s="330"/>
      <c r="COQ1068" s="330"/>
      <c r="COR1068" s="330"/>
      <c r="COS1068" s="330"/>
      <c r="COT1068" s="330"/>
      <c r="COU1068" s="330"/>
      <c r="COV1068" s="330"/>
      <c r="COW1068" s="330"/>
      <c r="COX1068" s="330"/>
      <c r="COY1068" s="330"/>
      <c r="COZ1068" s="330"/>
      <c r="CPA1068" s="330"/>
      <c r="CPB1068" s="330"/>
      <c r="CPC1068" s="330"/>
      <c r="CPD1068" s="330"/>
      <c r="CPE1068" s="330"/>
      <c r="CPF1068" s="330"/>
      <c r="CPG1068" s="330"/>
      <c r="CPH1068" s="330"/>
      <c r="CPI1068" s="330"/>
      <c r="CPJ1068" s="330"/>
      <c r="CPK1068" s="330"/>
      <c r="CPL1068" s="330"/>
      <c r="CPM1068" s="330"/>
      <c r="CPN1068" s="330"/>
      <c r="CPO1068" s="330"/>
      <c r="CPP1068" s="330"/>
      <c r="CPQ1068" s="330"/>
      <c r="CPR1068" s="330"/>
      <c r="CPS1068" s="330"/>
      <c r="CPT1068" s="330"/>
      <c r="CPU1068" s="330"/>
      <c r="CPV1068" s="330"/>
      <c r="CPW1068" s="330"/>
      <c r="CPX1068" s="330"/>
      <c r="CPY1068" s="330"/>
      <c r="CPZ1068" s="330"/>
      <c r="CQA1068" s="330"/>
      <c r="CQB1068" s="330"/>
      <c r="CQC1068" s="330"/>
      <c r="CQD1068" s="330"/>
      <c r="CQE1068" s="330"/>
      <c r="CQF1068" s="330"/>
      <c r="CQG1068" s="330"/>
      <c r="CQH1068" s="330"/>
      <c r="CQI1068" s="330"/>
      <c r="CQJ1068" s="330"/>
      <c r="CQK1068" s="330"/>
      <c r="CQL1068" s="330"/>
      <c r="CQM1068" s="330"/>
      <c r="CQN1068" s="330"/>
      <c r="CQO1068" s="330"/>
      <c r="CQP1068" s="330"/>
      <c r="CQQ1068" s="330"/>
      <c r="CQR1068" s="330"/>
      <c r="CQS1068" s="330"/>
      <c r="CQT1068" s="330"/>
      <c r="CQU1068" s="330"/>
      <c r="CQV1068" s="330"/>
      <c r="CQW1068" s="330"/>
      <c r="CQX1068" s="330"/>
      <c r="CQY1068" s="330"/>
      <c r="CQZ1068" s="330"/>
      <c r="CRA1068" s="330"/>
      <c r="CRB1068" s="330"/>
      <c r="CRC1068" s="330"/>
      <c r="CRD1068" s="330"/>
      <c r="CRE1068" s="330"/>
      <c r="CRF1068" s="330"/>
      <c r="CRG1068" s="330"/>
      <c r="CRH1068" s="330"/>
      <c r="CRI1068" s="330"/>
      <c r="CRJ1068" s="330"/>
      <c r="CRK1068" s="330"/>
      <c r="CRL1068" s="330"/>
      <c r="CRM1068" s="330"/>
      <c r="CRN1068" s="330"/>
      <c r="CRO1068" s="330"/>
      <c r="CRP1068" s="330"/>
      <c r="CRQ1068" s="330"/>
      <c r="CRR1068" s="330"/>
      <c r="CRS1068" s="330"/>
      <c r="CRT1068" s="330"/>
      <c r="CRU1068" s="330"/>
      <c r="CRV1068" s="330"/>
      <c r="CRW1068" s="330"/>
      <c r="CRX1068" s="330"/>
      <c r="CRY1068" s="330"/>
      <c r="CRZ1068" s="330"/>
      <c r="CSA1068" s="330"/>
      <c r="CSB1068" s="330"/>
      <c r="CSC1068" s="330"/>
      <c r="CSD1068" s="330"/>
      <c r="CSE1068" s="330"/>
      <c r="CSF1068" s="330"/>
      <c r="CSG1068" s="330"/>
      <c r="CSH1068" s="330"/>
      <c r="CSI1068" s="330"/>
      <c r="CSJ1068" s="330"/>
      <c r="CSK1068" s="330"/>
      <c r="CSL1068" s="330"/>
      <c r="CSM1068" s="330"/>
      <c r="CSN1068" s="330"/>
      <c r="CSO1068" s="330"/>
      <c r="CSP1068" s="330"/>
      <c r="CSQ1068" s="330"/>
      <c r="CSR1068" s="330"/>
      <c r="CSS1068" s="330"/>
      <c r="CST1068" s="330"/>
      <c r="CSU1068" s="330"/>
      <c r="CSV1068" s="330"/>
      <c r="CSW1068" s="330"/>
      <c r="CSX1068" s="330"/>
      <c r="CSY1068" s="330"/>
      <c r="CSZ1068" s="330"/>
      <c r="CTA1068" s="330"/>
      <c r="CTB1068" s="330"/>
      <c r="CTC1068" s="330"/>
      <c r="CTD1068" s="330"/>
      <c r="CTE1068" s="330"/>
      <c r="CTF1068" s="330"/>
      <c r="CTG1068" s="330"/>
      <c r="CTH1068" s="330"/>
      <c r="CTI1068" s="330"/>
      <c r="CTJ1068" s="330"/>
      <c r="CTK1068" s="330"/>
      <c r="CTL1068" s="330"/>
      <c r="CTM1068" s="330"/>
      <c r="CTN1068" s="330"/>
      <c r="CTO1068" s="330"/>
      <c r="CTP1068" s="330"/>
      <c r="CTQ1068" s="330"/>
      <c r="CTR1068" s="330"/>
      <c r="CTS1068" s="330"/>
      <c r="CTT1068" s="330"/>
      <c r="CTU1068" s="330"/>
      <c r="CTV1068" s="330"/>
      <c r="CTW1068" s="330"/>
      <c r="CTX1068" s="330"/>
      <c r="CTY1068" s="330"/>
      <c r="CTZ1068" s="330"/>
      <c r="CUA1068" s="330"/>
      <c r="CUB1068" s="330"/>
      <c r="CUC1068" s="330"/>
      <c r="CUD1068" s="330"/>
      <c r="CUE1068" s="330"/>
      <c r="CUF1068" s="330"/>
      <c r="CUG1068" s="330"/>
      <c r="CUH1068" s="330"/>
      <c r="CUI1068" s="330"/>
      <c r="CUJ1068" s="330"/>
      <c r="CUK1068" s="330"/>
      <c r="CUL1068" s="330"/>
      <c r="CUM1068" s="330"/>
      <c r="CUN1068" s="330"/>
      <c r="CUO1068" s="330"/>
      <c r="CUP1068" s="330"/>
      <c r="CUQ1068" s="330"/>
      <c r="CUR1068" s="330"/>
      <c r="CUS1068" s="330"/>
      <c r="CUT1068" s="330"/>
      <c r="CUU1068" s="330"/>
      <c r="CUV1068" s="330"/>
      <c r="CUW1068" s="330"/>
      <c r="CUX1068" s="330"/>
      <c r="CUY1068" s="330"/>
      <c r="CUZ1068" s="330"/>
      <c r="CVA1068" s="330"/>
      <c r="CVB1068" s="330"/>
      <c r="CVC1068" s="330"/>
      <c r="CVD1068" s="330"/>
      <c r="CVE1068" s="330"/>
      <c r="CVF1068" s="330"/>
      <c r="CVG1068" s="330"/>
      <c r="CVH1068" s="330"/>
      <c r="CVI1068" s="330"/>
      <c r="CVJ1068" s="330"/>
      <c r="CVK1068" s="330"/>
      <c r="CVL1068" s="330"/>
      <c r="CVM1068" s="330"/>
      <c r="CVN1068" s="330"/>
      <c r="CVO1068" s="330"/>
      <c r="CVP1068" s="330"/>
      <c r="CVQ1068" s="330"/>
      <c r="CVR1068" s="330"/>
      <c r="CVS1068" s="330"/>
      <c r="CVT1068" s="330"/>
      <c r="CVU1068" s="330"/>
      <c r="CVV1068" s="330"/>
      <c r="CVW1068" s="330"/>
      <c r="CVX1068" s="330"/>
      <c r="CVY1068" s="330"/>
      <c r="CVZ1068" s="330"/>
      <c r="CWA1068" s="330"/>
      <c r="CWB1068" s="330"/>
      <c r="CWC1068" s="330"/>
      <c r="CWD1068" s="330"/>
      <c r="CWE1068" s="330"/>
      <c r="CWF1068" s="330"/>
      <c r="CWG1068" s="330"/>
      <c r="CWH1068" s="330"/>
      <c r="CWI1068" s="330"/>
      <c r="CWJ1068" s="330"/>
      <c r="CWK1068" s="330"/>
      <c r="CWL1068" s="330"/>
      <c r="CWM1068" s="330"/>
      <c r="CWN1068" s="330"/>
      <c r="CWO1068" s="330"/>
      <c r="CWP1068" s="330"/>
      <c r="CWQ1068" s="330"/>
      <c r="CWR1068" s="330"/>
      <c r="CWS1068" s="330"/>
      <c r="CWT1068" s="330"/>
      <c r="CWU1068" s="330"/>
      <c r="CWV1068" s="330"/>
      <c r="CWW1068" s="330"/>
      <c r="CWX1068" s="330"/>
      <c r="CWY1068" s="330"/>
      <c r="CWZ1068" s="330"/>
      <c r="CXA1068" s="330"/>
      <c r="CXB1068" s="330"/>
      <c r="CXC1068" s="330"/>
      <c r="CXD1068" s="330"/>
      <c r="CXE1068" s="330"/>
      <c r="CXF1068" s="330"/>
      <c r="CXG1068" s="330"/>
      <c r="CXH1068" s="330"/>
      <c r="CXI1068" s="330"/>
      <c r="CXJ1068" s="330"/>
      <c r="CXK1068" s="330"/>
      <c r="CXL1068" s="330"/>
      <c r="CXM1068" s="330"/>
      <c r="CXN1068" s="330"/>
      <c r="CXO1068" s="330"/>
      <c r="CXP1068" s="330"/>
      <c r="CXQ1068" s="330"/>
      <c r="CXR1068" s="330"/>
      <c r="CXS1068" s="330"/>
      <c r="CXT1068" s="330"/>
      <c r="CXU1068" s="330"/>
      <c r="CXV1068" s="330"/>
      <c r="CXW1068" s="330"/>
      <c r="CXX1068" s="330"/>
      <c r="CXY1068" s="330"/>
      <c r="CXZ1068" s="330"/>
      <c r="CYA1068" s="330"/>
      <c r="CYB1068" s="330"/>
      <c r="CYC1068" s="330"/>
      <c r="CYD1068" s="330"/>
      <c r="CYE1068" s="330"/>
      <c r="CYF1068" s="330"/>
      <c r="CYG1068" s="330"/>
      <c r="CYH1068" s="330"/>
      <c r="CYI1068" s="330"/>
      <c r="CYJ1068" s="330"/>
      <c r="CYK1068" s="330"/>
      <c r="CYL1068" s="330"/>
      <c r="CYM1068" s="330"/>
      <c r="CYN1068" s="330"/>
      <c r="CYO1068" s="330"/>
      <c r="CYP1068" s="330"/>
      <c r="CYQ1068" s="330"/>
      <c r="CYR1068" s="330"/>
      <c r="CYS1068" s="330"/>
      <c r="CYT1068" s="330"/>
      <c r="CYU1068" s="330"/>
      <c r="CYV1068" s="330"/>
      <c r="CYW1068" s="330"/>
      <c r="CYX1068" s="330"/>
      <c r="CYY1068" s="330"/>
      <c r="CYZ1068" s="330"/>
      <c r="CZA1068" s="330"/>
      <c r="CZB1068" s="330"/>
      <c r="CZC1068" s="330"/>
      <c r="CZD1068" s="330"/>
      <c r="CZE1068" s="330"/>
      <c r="CZF1068" s="330"/>
      <c r="CZG1068" s="330"/>
      <c r="CZH1068" s="330"/>
      <c r="CZI1068" s="330"/>
      <c r="CZJ1068" s="330"/>
      <c r="CZK1068" s="330"/>
      <c r="CZL1068" s="330"/>
      <c r="CZM1068" s="330"/>
      <c r="CZN1068" s="330"/>
      <c r="CZO1068" s="330"/>
      <c r="CZP1068" s="330"/>
      <c r="CZQ1068" s="330"/>
      <c r="CZR1068" s="330"/>
      <c r="CZS1068" s="330"/>
      <c r="CZT1068" s="330"/>
      <c r="CZU1068" s="330"/>
      <c r="CZV1068" s="330"/>
      <c r="CZW1068" s="330"/>
      <c r="CZX1068" s="330"/>
      <c r="CZY1068" s="330"/>
      <c r="CZZ1068" s="330"/>
      <c r="DAA1068" s="330"/>
      <c r="DAB1068" s="330"/>
      <c r="DAC1068" s="330"/>
      <c r="DAD1068" s="330"/>
      <c r="DAE1068" s="330"/>
      <c r="DAF1068" s="330"/>
      <c r="DAG1068" s="330"/>
      <c r="DAH1068" s="330"/>
      <c r="DAI1068" s="330"/>
      <c r="DAJ1068" s="330"/>
      <c r="DAK1068" s="330"/>
      <c r="DAL1068" s="330"/>
      <c r="DAM1068" s="330"/>
      <c r="DAN1068" s="330"/>
      <c r="DAO1068" s="330"/>
      <c r="DAP1068" s="330"/>
      <c r="DAQ1068" s="330"/>
      <c r="DAR1068" s="330"/>
      <c r="DAS1068" s="330"/>
      <c r="DAT1068" s="330"/>
      <c r="DAU1068" s="330"/>
      <c r="DAV1068" s="330"/>
      <c r="DAW1068" s="330"/>
      <c r="DAX1068" s="330"/>
      <c r="DAY1068" s="330"/>
      <c r="DAZ1068" s="330"/>
      <c r="DBA1068" s="330"/>
      <c r="DBB1068" s="330"/>
      <c r="DBC1068" s="330"/>
      <c r="DBD1068" s="330"/>
      <c r="DBE1068" s="330"/>
      <c r="DBF1068" s="330"/>
      <c r="DBG1068" s="330"/>
      <c r="DBH1068" s="330"/>
      <c r="DBI1068" s="330"/>
      <c r="DBJ1068" s="330"/>
      <c r="DBK1068" s="330"/>
      <c r="DBL1068" s="330"/>
      <c r="DBM1068" s="330"/>
      <c r="DBN1068" s="330"/>
      <c r="DBO1068" s="330"/>
      <c r="DBP1068" s="330"/>
      <c r="DBQ1068" s="330"/>
      <c r="DBR1068" s="330"/>
      <c r="DBS1068" s="330"/>
      <c r="DBT1068" s="330"/>
      <c r="DBU1068" s="330"/>
      <c r="DBV1068" s="330"/>
      <c r="DBW1068" s="330"/>
      <c r="DBX1068" s="330"/>
      <c r="DBY1068" s="330"/>
      <c r="DBZ1068" s="330"/>
      <c r="DCA1068" s="330"/>
      <c r="DCB1068" s="330"/>
      <c r="DCC1068" s="330"/>
      <c r="DCD1068" s="330"/>
      <c r="DCE1068" s="330"/>
      <c r="DCF1068" s="330"/>
      <c r="DCG1068" s="330"/>
      <c r="DCH1068" s="330"/>
      <c r="DCI1068" s="330"/>
      <c r="DCJ1068" s="330"/>
      <c r="DCK1068" s="330"/>
      <c r="DCL1068" s="330"/>
      <c r="DCM1068" s="330"/>
      <c r="DCN1068" s="330"/>
      <c r="DCO1068" s="330"/>
      <c r="DCP1068" s="330"/>
      <c r="DCQ1068" s="330"/>
      <c r="DCR1068" s="330"/>
      <c r="DCS1068" s="330"/>
      <c r="DCT1068" s="330"/>
      <c r="DCU1068" s="330"/>
      <c r="DCV1068" s="330"/>
      <c r="DCW1068" s="330"/>
      <c r="DCX1068" s="330"/>
      <c r="DCY1068" s="330"/>
      <c r="DCZ1068" s="330"/>
      <c r="DDA1068" s="330"/>
      <c r="DDB1068" s="330"/>
      <c r="DDC1068" s="330"/>
      <c r="DDD1068" s="330"/>
      <c r="DDE1068" s="330"/>
      <c r="DDF1068" s="330"/>
      <c r="DDG1068" s="330"/>
      <c r="DDH1068" s="330"/>
      <c r="DDI1068" s="330"/>
      <c r="DDJ1068" s="330"/>
      <c r="DDK1068" s="330"/>
      <c r="DDL1068" s="330"/>
      <c r="DDM1068" s="330"/>
      <c r="DDN1068" s="330"/>
      <c r="DDO1068" s="330"/>
      <c r="DDP1068" s="330"/>
      <c r="DDQ1068" s="330"/>
      <c r="DDR1068" s="330"/>
      <c r="DDS1068" s="330"/>
      <c r="DDT1068" s="330"/>
      <c r="DDU1068" s="330"/>
      <c r="DDV1068" s="330"/>
      <c r="DDW1068" s="330"/>
      <c r="DDX1068" s="330"/>
      <c r="DDY1068" s="330"/>
      <c r="DDZ1068" s="330"/>
      <c r="DEA1068" s="330"/>
      <c r="DEB1068" s="330"/>
      <c r="DEC1068" s="330"/>
      <c r="DED1068" s="330"/>
      <c r="DEE1068" s="330"/>
      <c r="DEF1068" s="330"/>
      <c r="DEG1068" s="330"/>
      <c r="DEH1068" s="330"/>
      <c r="DEI1068" s="330"/>
      <c r="DEJ1068" s="330"/>
      <c r="DEK1068" s="330"/>
      <c r="DEL1068" s="330"/>
      <c r="DEM1068" s="330"/>
      <c r="DEN1068" s="330"/>
      <c r="DEO1068" s="330"/>
      <c r="DEP1068" s="330"/>
      <c r="DEQ1068" s="330"/>
      <c r="DER1068" s="330"/>
      <c r="DES1068" s="330"/>
      <c r="DET1068" s="330"/>
      <c r="DEU1068" s="330"/>
      <c r="DEV1068" s="330"/>
      <c r="DEW1068" s="330"/>
      <c r="DEX1068" s="330"/>
      <c r="DEY1068" s="330"/>
      <c r="DEZ1068" s="330"/>
      <c r="DFA1068" s="330"/>
      <c r="DFB1068" s="330"/>
      <c r="DFC1068" s="330"/>
      <c r="DFD1068" s="330"/>
      <c r="DFE1068" s="330"/>
      <c r="DFF1068" s="330"/>
      <c r="DFG1068" s="330"/>
      <c r="DFH1068" s="330"/>
      <c r="DFI1068" s="330"/>
      <c r="DFJ1068" s="330"/>
      <c r="DFK1068" s="330"/>
      <c r="DFL1068" s="330"/>
      <c r="DFM1068" s="330"/>
      <c r="DFN1068" s="330"/>
      <c r="DFO1068" s="330"/>
      <c r="DFP1068" s="330"/>
      <c r="DFQ1068" s="330"/>
      <c r="DFR1068" s="330"/>
      <c r="DFS1068" s="330"/>
      <c r="DFT1068" s="330"/>
      <c r="DFU1068" s="330"/>
      <c r="DFV1068" s="330"/>
      <c r="DFW1068" s="330"/>
      <c r="DFX1068" s="330"/>
      <c r="DFY1068" s="330"/>
      <c r="DFZ1068" s="330"/>
      <c r="DGA1068" s="330"/>
      <c r="DGB1068" s="330"/>
      <c r="DGC1068" s="330"/>
      <c r="DGD1068" s="330"/>
      <c r="DGE1068" s="330"/>
      <c r="DGF1068" s="330"/>
      <c r="DGG1068" s="330"/>
      <c r="DGH1068" s="330"/>
      <c r="DGI1068" s="330"/>
      <c r="DGJ1068" s="330"/>
      <c r="DGK1068" s="330"/>
      <c r="DGL1068" s="330"/>
      <c r="DGM1068" s="330"/>
      <c r="DGN1068" s="330"/>
      <c r="DGO1068" s="330"/>
      <c r="DGP1068" s="330"/>
      <c r="DGQ1068" s="330"/>
      <c r="DGR1068" s="330"/>
      <c r="DGS1068" s="330"/>
      <c r="DGT1068" s="330"/>
      <c r="DGU1068" s="330"/>
      <c r="DGV1068" s="330"/>
      <c r="DGW1068" s="330"/>
      <c r="DGX1068" s="330"/>
      <c r="DGY1068" s="330"/>
      <c r="DGZ1068" s="330"/>
      <c r="DHA1068" s="330"/>
      <c r="DHB1068" s="330"/>
      <c r="DHC1068" s="330"/>
      <c r="DHD1068" s="330"/>
      <c r="DHE1068" s="330"/>
      <c r="DHF1068" s="330"/>
      <c r="DHG1068" s="330"/>
      <c r="DHH1068" s="330"/>
      <c r="DHI1068" s="330"/>
      <c r="DHJ1068" s="330"/>
      <c r="DHK1068" s="330"/>
      <c r="DHL1068" s="330"/>
      <c r="DHM1068" s="330"/>
      <c r="DHN1068" s="330"/>
      <c r="DHO1068" s="330"/>
      <c r="DHP1068" s="330"/>
      <c r="DHQ1068" s="330"/>
      <c r="DHR1068" s="330"/>
      <c r="DHS1068" s="330"/>
      <c r="DHT1068" s="330"/>
      <c r="DHU1068" s="330"/>
      <c r="DHV1068" s="330"/>
      <c r="DHW1068" s="330"/>
      <c r="DHX1068" s="330"/>
      <c r="DHY1068" s="330"/>
      <c r="DHZ1068" s="330"/>
      <c r="DIA1068" s="330"/>
      <c r="DIB1068" s="330"/>
      <c r="DIC1068" s="330"/>
      <c r="DID1068" s="330"/>
      <c r="DIE1068" s="330"/>
      <c r="DIF1068" s="330"/>
      <c r="DIG1068" s="330"/>
      <c r="DIH1068" s="330"/>
      <c r="DII1068" s="330"/>
      <c r="DIJ1068" s="330"/>
      <c r="DIK1068" s="330"/>
      <c r="DIL1068" s="330"/>
      <c r="DIM1068" s="330"/>
      <c r="DIN1068" s="330"/>
      <c r="DIO1068" s="330"/>
      <c r="DIP1068" s="330"/>
      <c r="DIQ1068" s="330"/>
      <c r="DIR1068" s="330"/>
      <c r="DIS1068" s="330"/>
      <c r="DIT1068" s="330"/>
      <c r="DIU1068" s="330"/>
      <c r="DIV1068" s="330"/>
      <c r="DIW1068" s="330"/>
      <c r="DIX1068" s="330"/>
      <c r="DIY1068" s="330"/>
      <c r="DIZ1068" s="330"/>
      <c r="DJA1068" s="330"/>
      <c r="DJB1068" s="330"/>
      <c r="DJC1068" s="330"/>
      <c r="DJD1068" s="330"/>
      <c r="DJE1068" s="330"/>
      <c r="DJF1068" s="330"/>
      <c r="DJG1068" s="330"/>
      <c r="DJH1068" s="330"/>
      <c r="DJI1068" s="330"/>
      <c r="DJJ1068" s="330"/>
      <c r="DJK1068" s="330"/>
      <c r="DJL1068" s="330"/>
      <c r="DJM1068" s="330"/>
      <c r="DJN1068" s="330"/>
      <c r="DJO1068" s="330"/>
      <c r="DJP1068" s="330"/>
      <c r="DJQ1068" s="330"/>
      <c r="DJR1068" s="330"/>
      <c r="DJS1068" s="330"/>
      <c r="DJT1068" s="330"/>
      <c r="DJU1068" s="330"/>
      <c r="DJV1068" s="330"/>
      <c r="DJW1068" s="330"/>
      <c r="DJX1068" s="330"/>
      <c r="DJY1068" s="330"/>
      <c r="DJZ1068" s="330"/>
      <c r="DKA1068" s="330"/>
      <c r="DKB1068" s="330"/>
      <c r="DKC1068" s="330"/>
      <c r="DKD1068" s="330"/>
      <c r="DKE1068" s="330"/>
      <c r="DKF1068" s="330"/>
      <c r="DKG1068" s="330"/>
      <c r="DKH1068" s="330"/>
      <c r="DKI1068" s="330"/>
      <c r="DKJ1068" s="330"/>
      <c r="DKK1068" s="330"/>
      <c r="DKL1068" s="330"/>
      <c r="DKM1068" s="330"/>
      <c r="DKN1068" s="330"/>
      <c r="DKO1068" s="330"/>
      <c r="DKP1068" s="330"/>
      <c r="DKQ1068" s="330"/>
      <c r="DKR1068" s="330"/>
      <c r="DKS1068" s="330"/>
      <c r="DKT1068" s="330"/>
      <c r="DKU1068" s="330"/>
      <c r="DKV1068" s="330"/>
      <c r="DKW1068" s="330"/>
      <c r="DKX1068" s="330"/>
      <c r="DKY1068" s="330"/>
      <c r="DKZ1068" s="330"/>
      <c r="DLA1068" s="330"/>
      <c r="DLB1068" s="330"/>
      <c r="DLC1068" s="330"/>
      <c r="DLD1068" s="330"/>
      <c r="DLE1068" s="330"/>
      <c r="DLF1068" s="330"/>
      <c r="DLG1068" s="330"/>
      <c r="DLH1068" s="330"/>
      <c r="DLI1068" s="330"/>
      <c r="DLJ1068" s="330"/>
      <c r="DLK1068" s="330"/>
      <c r="DLL1068" s="330"/>
      <c r="DLM1068" s="330"/>
      <c r="DLN1068" s="330"/>
      <c r="DLO1068" s="330"/>
      <c r="DLP1068" s="330"/>
      <c r="DLQ1068" s="330"/>
      <c r="DLR1068" s="330"/>
      <c r="DLS1068" s="330"/>
      <c r="DLT1068" s="330"/>
      <c r="DLU1068" s="330"/>
      <c r="DLV1068" s="330"/>
      <c r="DLW1068" s="330"/>
      <c r="DLX1068" s="330"/>
      <c r="DLY1068" s="330"/>
      <c r="DLZ1068" s="330"/>
      <c r="DMA1068" s="330"/>
      <c r="DMB1068" s="330"/>
      <c r="DMC1068" s="330"/>
      <c r="DMD1068" s="330"/>
      <c r="DME1068" s="330"/>
      <c r="DMF1068" s="330"/>
      <c r="DMG1068" s="330"/>
      <c r="DMH1068" s="330"/>
      <c r="DMI1068" s="330"/>
      <c r="DMJ1068" s="330"/>
      <c r="DMK1068" s="330"/>
      <c r="DML1068" s="330"/>
      <c r="DMM1068" s="330"/>
      <c r="DMN1068" s="330"/>
      <c r="DMO1068" s="330"/>
      <c r="DMP1068" s="330"/>
      <c r="DMQ1068" s="330"/>
      <c r="DMR1068" s="330"/>
      <c r="DMS1068" s="330"/>
      <c r="DMT1068" s="330"/>
      <c r="DMU1068" s="330"/>
      <c r="DMV1068" s="330"/>
      <c r="DMW1068" s="330"/>
      <c r="DMX1068" s="330"/>
      <c r="DMY1068" s="330"/>
      <c r="DMZ1068" s="330"/>
      <c r="DNA1068" s="330"/>
      <c r="DNB1068" s="330"/>
      <c r="DNC1068" s="330"/>
      <c r="DND1068" s="330"/>
      <c r="DNE1068" s="330"/>
      <c r="DNF1068" s="330"/>
      <c r="DNG1068" s="330"/>
      <c r="DNH1068" s="330"/>
      <c r="DNI1068" s="330"/>
      <c r="DNJ1068" s="330"/>
      <c r="DNK1068" s="330"/>
      <c r="DNL1068" s="330"/>
      <c r="DNM1068" s="330"/>
      <c r="DNN1068" s="330"/>
      <c r="DNO1068" s="330"/>
      <c r="DNP1068" s="330"/>
      <c r="DNQ1068" s="330"/>
      <c r="DNR1068" s="330"/>
      <c r="DNS1068" s="330"/>
      <c r="DNT1068" s="330"/>
      <c r="DNU1068" s="330"/>
      <c r="DNV1068" s="330"/>
      <c r="DNW1068" s="330"/>
      <c r="DNX1068" s="330"/>
      <c r="DNY1068" s="330"/>
      <c r="DNZ1068" s="330"/>
      <c r="DOA1068" s="330"/>
      <c r="DOB1068" s="330"/>
      <c r="DOC1068" s="330"/>
      <c r="DOD1068" s="330"/>
      <c r="DOE1068" s="330"/>
      <c r="DOF1068" s="330"/>
      <c r="DOG1068" s="330"/>
      <c r="DOH1068" s="330"/>
      <c r="DOI1068" s="330"/>
      <c r="DOJ1068" s="330"/>
      <c r="DOK1068" s="330"/>
      <c r="DOL1068" s="330"/>
      <c r="DOM1068" s="330"/>
      <c r="DON1068" s="330"/>
      <c r="DOO1068" s="330"/>
      <c r="DOP1068" s="330"/>
      <c r="DOQ1068" s="330"/>
      <c r="DOR1068" s="330"/>
      <c r="DOS1068" s="330"/>
      <c r="DOT1068" s="330"/>
      <c r="DOU1068" s="330"/>
      <c r="DOV1068" s="330"/>
      <c r="DOW1068" s="330"/>
      <c r="DOX1068" s="330"/>
      <c r="DOY1068" s="330"/>
      <c r="DOZ1068" s="330"/>
      <c r="DPA1068" s="330"/>
      <c r="DPB1068" s="330"/>
      <c r="DPC1068" s="330"/>
      <c r="DPD1068" s="330"/>
      <c r="DPE1068" s="330"/>
      <c r="DPF1068" s="330"/>
      <c r="DPG1068" s="330"/>
      <c r="DPH1068" s="330"/>
      <c r="DPI1068" s="330"/>
      <c r="DPJ1068" s="330"/>
      <c r="DPK1068" s="330"/>
      <c r="DPL1068" s="330"/>
      <c r="DPM1068" s="330"/>
      <c r="DPN1068" s="330"/>
      <c r="DPO1068" s="330"/>
      <c r="DPP1068" s="330"/>
      <c r="DPQ1068" s="330"/>
      <c r="DPR1068" s="330"/>
      <c r="DPS1068" s="330"/>
      <c r="DPT1068" s="330"/>
      <c r="DPU1068" s="330"/>
      <c r="DPV1068" s="330"/>
      <c r="DPW1068" s="330"/>
      <c r="DPX1068" s="330"/>
      <c r="DPY1068" s="330"/>
      <c r="DPZ1068" s="330"/>
      <c r="DQA1068" s="330"/>
      <c r="DQB1068" s="330"/>
      <c r="DQC1068" s="330"/>
      <c r="DQD1068" s="330"/>
      <c r="DQE1068" s="330"/>
      <c r="DQF1068" s="330"/>
      <c r="DQG1068" s="330"/>
      <c r="DQH1068" s="330"/>
      <c r="DQI1068" s="330"/>
      <c r="DQJ1068" s="330"/>
      <c r="DQK1068" s="330"/>
      <c r="DQL1068" s="330"/>
      <c r="DQM1068" s="330"/>
      <c r="DQN1068" s="330"/>
      <c r="DQO1068" s="330"/>
      <c r="DQP1068" s="330"/>
      <c r="DQQ1068" s="330"/>
      <c r="DQR1068" s="330"/>
      <c r="DQS1068" s="330"/>
      <c r="DQT1068" s="330"/>
      <c r="DQU1068" s="330"/>
      <c r="DQV1068" s="330"/>
      <c r="DQW1068" s="330"/>
      <c r="DQX1068" s="330"/>
      <c r="DQY1068" s="330"/>
      <c r="DQZ1068" s="330"/>
      <c r="DRA1068" s="330"/>
      <c r="DRB1068" s="330"/>
      <c r="DRC1068" s="330"/>
      <c r="DRD1068" s="330"/>
      <c r="DRE1068" s="330"/>
      <c r="DRF1068" s="330"/>
      <c r="DRG1068" s="330"/>
      <c r="DRH1068" s="330"/>
      <c r="DRI1068" s="330"/>
      <c r="DRJ1068" s="330"/>
      <c r="DRK1068" s="330"/>
      <c r="DRL1068" s="330"/>
      <c r="DRM1068" s="330"/>
      <c r="DRN1068" s="330"/>
      <c r="DRO1068" s="330"/>
      <c r="DRP1068" s="330"/>
      <c r="DRQ1068" s="330"/>
      <c r="DRR1068" s="330"/>
      <c r="DRS1068" s="330"/>
      <c r="DRT1068" s="330"/>
      <c r="DRU1068" s="330"/>
      <c r="DRV1068" s="330"/>
      <c r="DRW1068" s="330"/>
      <c r="DRX1068" s="330"/>
      <c r="DRY1068" s="330"/>
      <c r="DRZ1068" s="330"/>
      <c r="DSA1068" s="330"/>
      <c r="DSB1068" s="330"/>
      <c r="DSC1068" s="330"/>
      <c r="DSD1068" s="330"/>
      <c r="DSE1068" s="330"/>
      <c r="DSF1068" s="330"/>
      <c r="DSG1068" s="330"/>
      <c r="DSH1068" s="330"/>
      <c r="DSI1068" s="330"/>
      <c r="DSJ1068" s="330"/>
      <c r="DSK1068" s="330"/>
      <c r="DSL1068" s="330"/>
      <c r="DSM1068" s="330"/>
      <c r="DSN1068" s="330"/>
      <c r="DSO1068" s="330"/>
      <c r="DSP1068" s="330"/>
      <c r="DSQ1068" s="330"/>
      <c r="DSR1068" s="330"/>
      <c r="DSS1068" s="330"/>
      <c r="DST1068" s="330"/>
      <c r="DSU1068" s="330"/>
      <c r="DSV1068" s="330"/>
      <c r="DSW1068" s="330"/>
      <c r="DSX1068" s="330"/>
      <c r="DSY1068" s="330"/>
      <c r="DSZ1068" s="330"/>
      <c r="DTA1068" s="330"/>
      <c r="DTB1068" s="330"/>
      <c r="DTC1068" s="330"/>
      <c r="DTD1068" s="330"/>
      <c r="DTE1068" s="330"/>
      <c r="DTF1068" s="330"/>
      <c r="DTG1068" s="330"/>
      <c r="DTH1068" s="330"/>
      <c r="DTI1068" s="330"/>
      <c r="DTJ1068" s="330"/>
      <c r="DTK1068" s="330"/>
      <c r="DTL1068" s="330"/>
      <c r="DTM1068" s="330"/>
      <c r="DTN1068" s="330"/>
      <c r="DTO1068" s="330"/>
      <c r="DTP1068" s="330"/>
      <c r="DTQ1068" s="330"/>
      <c r="DTR1068" s="330"/>
      <c r="DTS1068" s="330"/>
      <c r="DTT1068" s="330"/>
      <c r="DTU1068" s="330"/>
      <c r="DTV1068" s="330"/>
      <c r="DTW1068" s="330"/>
      <c r="DTX1068" s="330"/>
      <c r="DTY1068" s="330"/>
      <c r="DTZ1068" s="330"/>
      <c r="DUA1068" s="330"/>
      <c r="DUB1068" s="330"/>
      <c r="DUC1068" s="330"/>
      <c r="DUD1068" s="330"/>
      <c r="DUE1068" s="330"/>
      <c r="DUF1068" s="330"/>
      <c r="DUG1068" s="330"/>
      <c r="DUH1068" s="330"/>
      <c r="DUI1068" s="330"/>
      <c r="DUJ1068" s="330"/>
      <c r="DUK1068" s="330"/>
      <c r="DUL1068" s="330"/>
      <c r="DUM1068" s="330"/>
      <c r="DUN1068" s="330"/>
      <c r="DUO1068" s="330"/>
      <c r="DUP1068" s="330"/>
      <c r="DUQ1068" s="330"/>
      <c r="DUR1068" s="330"/>
      <c r="DUS1068" s="330"/>
      <c r="DUT1068" s="330"/>
      <c r="DUU1068" s="330"/>
      <c r="DUV1068" s="330"/>
      <c r="DUW1068" s="330"/>
      <c r="DUX1068" s="330"/>
      <c r="DUY1068" s="330"/>
      <c r="DUZ1068" s="330"/>
      <c r="DVA1068" s="330"/>
      <c r="DVB1068" s="330"/>
      <c r="DVC1068" s="330"/>
      <c r="DVD1068" s="330"/>
      <c r="DVE1068" s="330"/>
      <c r="DVF1068" s="330"/>
      <c r="DVG1068" s="330"/>
      <c r="DVH1068" s="330"/>
      <c r="DVI1068" s="330"/>
      <c r="DVJ1068" s="330"/>
      <c r="DVK1068" s="330"/>
      <c r="DVL1068" s="330"/>
      <c r="DVM1068" s="330"/>
      <c r="DVN1068" s="330"/>
      <c r="DVO1068" s="330"/>
      <c r="DVP1068" s="330"/>
      <c r="DVQ1068" s="330"/>
      <c r="DVR1068" s="330"/>
      <c r="DVS1068" s="330"/>
      <c r="DVT1068" s="330"/>
      <c r="DVU1068" s="330"/>
      <c r="DVV1068" s="330"/>
      <c r="DVW1068" s="330"/>
      <c r="DVX1068" s="330"/>
      <c r="DVY1068" s="330"/>
      <c r="DVZ1068" s="330"/>
      <c r="DWA1068" s="330"/>
      <c r="DWB1068" s="330"/>
      <c r="DWC1068" s="330"/>
      <c r="DWD1068" s="330"/>
      <c r="DWE1068" s="330"/>
      <c r="DWF1068" s="330"/>
      <c r="DWG1068" s="330"/>
      <c r="DWH1068" s="330"/>
      <c r="DWI1068" s="330"/>
      <c r="DWJ1068" s="330"/>
      <c r="DWK1068" s="330"/>
      <c r="DWL1068" s="330"/>
      <c r="DWM1068" s="330"/>
      <c r="DWN1068" s="330"/>
      <c r="DWO1068" s="330"/>
      <c r="DWP1068" s="330"/>
      <c r="DWQ1068" s="330"/>
      <c r="DWR1068" s="330"/>
      <c r="DWS1068" s="330"/>
      <c r="DWT1068" s="330"/>
      <c r="DWU1068" s="330"/>
      <c r="DWV1068" s="330"/>
      <c r="DWW1068" s="330"/>
      <c r="DWX1068" s="330"/>
      <c r="DWY1068" s="330"/>
      <c r="DWZ1068" s="330"/>
      <c r="DXA1068" s="330"/>
      <c r="DXB1068" s="330"/>
      <c r="DXC1068" s="330"/>
      <c r="DXD1068" s="330"/>
      <c r="DXE1068" s="330"/>
      <c r="DXF1068" s="330"/>
      <c r="DXG1068" s="330"/>
      <c r="DXH1068" s="330"/>
      <c r="DXI1068" s="330"/>
      <c r="DXJ1068" s="330"/>
      <c r="DXK1068" s="330"/>
      <c r="DXL1068" s="330"/>
      <c r="DXM1068" s="330"/>
      <c r="DXN1068" s="330"/>
      <c r="DXO1068" s="330"/>
      <c r="DXP1068" s="330"/>
      <c r="DXQ1068" s="330"/>
      <c r="DXR1068" s="330"/>
      <c r="DXS1068" s="330"/>
      <c r="DXT1068" s="330"/>
      <c r="DXU1068" s="330"/>
      <c r="DXV1068" s="330"/>
      <c r="DXW1068" s="330"/>
      <c r="DXX1068" s="330"/>
      <c r="DXY1068" s="330"/>
      <c r="DXZ1068" s="330"/>
      <c r="DYA1068" s="330"/>
      <c r="DYB1068" s="330"/>
      <c r="DYC1068" s="330"/>
      <c r="DYD1068" s="330"/>
      <c r="DYE1068" s="330"/>
      <c r="DYF1068" s="330"/>
      <c r="DYG1068" s="330"/>
      <c r="DYH1068" s="330"/>
      <c r="DYI1068" s="330"/>
      <c r="DYJ1068" s="330"/>
      <c r="DYK1068" s="330"/>
      <c r="DYL1068" s="330"/>
      <c r="DYM1068" s="330"/>
      <c r="DYN1068" s="330"/>
      <c r="DYO1068" s="330"/>
      <c r="DYP1068" s="330"/>
      <c r="DYQ1068" s="330"/>
      <c r="DYR1068" s="330"/>
      <c r="DYS1068" s="330"/>
      <c r="DYT1068" s="330"/>
      <c r="DYU1068" s="330"/>
      <c r="DYV1068" s="330"/>
      <c r="DYW1068" s="330"/>
      <c r="DYX1068" s="330"/>
      <c r="DYY1068" s="330"/>
      <c r="DYZ1068" s="330"/>
      <c r="DZA1068" s="330"/>
      <c r="DZB1068" s="330"/>
      <c r="DZC1068" s="330"/>
      <c r="DZD1068" s="330"/>
      <c r="DZE1068" s="330"/>
      <c r="DZF1068" s="330"/>
      <c r="DZG1068" s="330"/>
      <c r="DZH1068" s="330"/>
      <c r="DZI1068" s="330"/>
      <c r="DZJ1068" s="330"/>
      <c r="DZK1068" s="330"/>
      <c r="DZL1068" s="330"/>
      <c r="DZM1068" s="330"/>
      <c r="DZN1068" s="330"/>
      <c r="DZO1068" s="330"/>
      <c r="DZP1068" s="330"/>
      <c r="DZQ1068" s="330"/>
      <c r="DZR1068" s="330"/>
      <c r="DZS1068" s="330"/>
      <c r="DZT1068" s="330"/>
      <c r="DZU1068" s="330"/>
      <c r="DZV1068" s="330"/>
      <c r="DZW1068" s="330"/>
      <c r="DZX1068" s="330"/>
      <c r="DZY1068" s="330"/>
      <c r="DZZ1068" s="330"/>
      <c r="EAA1068" s="330"/>
      <c r="EAB1068" s="330"/>
      <c r="EAC1068" s="330"/>
      <c r="EAD1068" s="330"/>
      <c r="EAE1068" s="330"/>
      <c r="EAF1068" s="330"/>
      <c r="EAG1068" s="330"/>
      <c r="EAH1068" s="330"/>
      <c r="EAI1068" s="330"/>
      <c r="EAJ1068" s="330"/>
      <c r="EAK1068" s="330"/>
      <c r="EAL1068" s="330"/>
      <c r="EAM1068" s="330"/>
      <c r="EAN1068" s="330"/>
      <c r="EAO1068" s="330"/>
      <c r="EAP1068" s="330"/>
      <c r="EAQ1068" s="330"/>
      <c r="EAR1068" s="330"/>
      <c r="EAS1068" s="330"/>
      <c r="EAT1068" s="330"/>
      <c r="EAU1068" s="330"/>
      <c r="EAV1068" s="330"/>
      <c r="EAW1068" s="330"/>
      <c r="EAX1068" s="330"/>
      <c r="EAY1068" s="330"/>
      <c r="EAZ1068" s="330"/>
      <c r="EBA1068" s="330"/>
      <c r="EBB1068" s="330"/>
      <c r="EBC1068" s="330"/>
      <c r="EBD1068" s="330"/>
      <c r="EBE1068" s="330"/>
      <c r="EBF1068" s="330"/>
      <c r="EBG1068" s="330"/>
      <c r="EBH1068" s="330"/>
      <c r="EBI1068" s="330"/>
      <c r="EBJ1068" s="330"/>
      <c r="EBK1068" s="330"/>
      <c r="EBL1068" s="330"/>
      <c r="EBM1068" s="330"/>
      <c r="EBN1068" s="330"/>
      <c r="EBO1068" s="330"/>
      <c r="EBP1068" s="330"/>
      <c r="EBQ1068" s="330"/>
      <c r="EBR1068" s="330"/>
      <c r="EBS1068" s="330"/>
      <c r="EBT1068" s="330"/>
      <c r="EBU1068" s="330"/>
      <c r="EBV1068" s="330"/>
      <c r="EBW1068" s="330"/>
      <c r="EBX1068" s="330"/>
      <c r="EBY1068" s="330"/>
      <c r="EBZ1068" s="330"/>
      <c r="ECA1068" s="330"/>
      <c r="ECB1068" s="330"/>
      <c r="ECC1068" s="330"/>
      <c r="ECD1068" s="330"/>
      <c r="ECE1068" s="330"/>
      <c r="ECF1068" s="330"/>
      <c r="ECG1068" s="330"/>
      <c r="ECH1068" s="330"/>
      <c r="ECI1068" s="330"/>
      <c r="ECJ1068" s="330"/>
      <c r="ECK1068" s="330"/>
      <c r="ECL1068" s="330"/>
      <c r="ECM1068" s="330"/>
      <c r="ECN1068" s="330"/>
      <c r="ECO1068" s="330"/>
      <c r="ECP1068" s="330"/>
      <c r="ECQ1068" s="330"/>
      <c r="ECR1068" s="330"/>
      <c r="ECS1068" s="330"/>
      <c r="ECT1068" s="330"/>
      <c r="ECU1068" s="330"/>
      <c r="ECV1068" s="330"/>
      <c r="ECW1068" s="330"/>
      <c r="ECX1068" s="330"/>
      <c r="ECY1068" s="330"/>
      <c r="ECZ1068" s="330"/>
      <c r="EDA1068" s="330"/>
      <c r="EDB1068" s="330"/>
      <c r="EDC1068" s="330"/>
      <c r="EDD1068" s="330"/>
      <c r="EDE1068" s="330"/>
      <c r="EDF1068" s="330"/>
      <c r="EDG1068" s="330"/>
      <c r="EDH1068" s="330"/>
      <c r="EDI1068" s="330"/>
      <c r="EDJ1068" s="330"/>
      <c r="EDK1068" s="330"/>
      <c r="EDL1068" s="330"/>
      <c r="EDM1068" s="330"/>
      <c r="EDN1068" s="330"/>
      <c r="EDO1068" s="330"/>
      <c r="EDP1068" s="330"/>
      <c r="EDQ1068" s="330"/>
      <c r="EDR1068" s="330"/>
      <c r="EDS1068" s="330"/>
      <c r="EDT1068" s="330"/>
      <c r="EDU1068" s="330"/>
      <c r="EDV1068" s="330"/>
      <c r="EDW1068" s="330"/>
      <c r="EDX1068" s="330"/>
      <c r="EDY1068" s="330"/>
      <c r="EDZ1068" s="330"/>
      <c r="EEA1068" s="330"/>
      <c r="EEB1068" s="330"/>
      <c r="EEC1068" s="330"/>
      <c r="EED1068" s="330"/>
      <c r="EEE1068" s="330"/>
      <c r="EEF1068" s="330"/>
      <c r="EEG1068" s="330"/>
      <c r="EEH1068" s="330"/>
      <c r="EEI1068" s="330"/>
      <c r="EEJ1068" s="330"/>
      <c r="EEK1068" s="330"/>
      <c r="EEL1068" s="330"/>
      <c r="EEM1068" s="330"/>
      <c r="EEN1068" s="330"/>
      <c r="EEO1068" s="330"/>
      <c r="EEP1068" s="330"/>
      <c r="EEQ1068" s="330"/>
      <c r="EER1068" s="330"/>
      <c r="EES1068" s="330"/>
      <c r="EET1068" s="330"/>
      <c r="EEU1068" s="330"/>
      <c r="EEV1068" s="330"/>
      <c r="EEW1068" s="330"/>
      <c r="EEX1068" s="330"/>
      <c r="EEY1068" s="330"/>
      <c r="EEZ1068" s="330"/>
      <c r="EFA1068" s="330"/>
      <c r="EFB1068" s="330"/>
      <c r="EFC1068" s="330"/>
      <c r="EFD1068" s="330"/>
      <c r="EFE1068" s="330"/>
      <c r="EFF1068" s="330"/>
      <c r="EFG1068" s="330"/>
      <c r="EFH1068" s="330"/>
      <c r="EFI1068" s="330"/>
      <c r="EFJ1068" s="330"/>
      <c r="EFK1068" s="330"/>
      <c r="EFL1068" s="330"/>
      <c r="EFM1068" s="330"/>
      <c r="EFN1068" s="330"/>
      <c r="EFO1068" s="330"/>
      <c r="EFP1068" s="330"/>
      <c r="EFQ1068" s="330"/>
      <c r="EFR1068" s="330"/>
      <c r="EFS1068" s="330"/>
      <c r="EFT1068" s="330"/>
      <c r="EFU1068" s="330"/>
      <c r="EFV1068" s="330"/>
      <c r="EFW1068" s="330"/>
      <c r="EFX1068" s="330"/>
      <c r="EFY1068" s="330"/>
      <c r="EFZ1068" s="330"/>
      <c r="EGA1068" s="330"/>
      <c r="EGB1068" s="330"/>
      <c r="EGC1068" s="330"/>
      <c r="EGD1068" s="330"/>
      <c r="EGE1068" s="330"/>
      <c r="EGF1068" s="330"/>
      <c r="EGG1068" s="330"/>
      <c r="EGH1068" s="330"/>
      <c r="EGI1068" s="330"/>
      <c r="EGJ1068" s="330"/>
      <c r="EGK1068" s="330"/>
      <c r="EGL1068" s="330"/>
      <c r="EGM1068" s="330"/>
      <c r="EGN1068" s="330"/>
      <c r="EGO1068" s="330"/>
      <c r="EGP1068" s="330"/>
      <c r="EGQ1068" s="330"/>
      <c r="EGR1068" s="330"/>
      <c r="EGS1068" s="330"/>
      <c r="EGT1068" s="330"/>
      <c r="EGU1068" s="330"/>
      <c r="EGV1068" s="330"/>
      <c r="EGW1068" s="330"/>
      <c r="EGX1068" s="330"/>
      <c r="EGY1068" s="330"/>
      <c r="EGZ1068" s="330"/>
      <c r="EHA1068" s="330"/>
      <c r="EHB1068" s="330"/>
      <c r="EHC1068" s="330"/>
      <c r="EHD1068" s="330"/>
      <c r="EHE1068" s="330"/>
      <c r="EHF1068" s="330"/>
      <c r="EHG1068" s="330"/>
      <c r="EHH1068" s="330"/>
      <c r="EHI1068" s="330"/>
      <c r="EHJ1068" s="330"/>
      <c r="EHK1068" s="330"/>
      <c r="EHL1068" s="330"/>
      <c r="EHM1068" s="330"/>
      <c r="EHN1068" s="330"/>
      <c r="EHO1068" s="330"/>
      <c r="EHP1068" s="330"/>
      <c r="EHQ1068" s="330"/>
      <c r="EHR1068" s="330"/>
      <c r="EHS1068" s="330"/>
      <c r="EHT1068" s="330"/>
      <c r="EHU1068" s="330"/>
      <c r="EHV1068" s="330"/>
      <c r="EHW1068" s="330"/>
      <c r="EHX1068" s="330"/>
      <c r="EHY1068" s="330"/>
      <c r="EHZ1068" s="330"/>
      <c r="EIA1068" s="330"/>
      <c r="EIB1068" s="330"/>
      <c r="EIC1068" s="330"/>
      <c r="EID1068" s="330"/>
      <c r="EIE1068" s="330"/>
      <c r="EIF1068" s="330"/>
      <c r="EIG1068" s="330"/>
      <c r="EIH1068" s="330"/>
      <c r="EII1068" s="330"/>
      <c r="EIJ1068" s="330"/>
      <c r="EIK1068" s="330"/>
      <c r="EIL1068" s="330"/>
      <c r="EIM1068" s="330"/>
      <c r="EIN1068" s="330"/>
      <c r="EIO1068" s="330"/>
      <c r="EIP1068" s="330"/>
      <c r="EIQ1068" s="330"/>
      <c r="EIR1068" s="330"/>
      <c r="EIS1068" s="330"/>
      <c r="EIT1068" s="330"/>
      <c r="EIU1068" s="330"/>
      <c r="EIV1068" s="330"/>
      <c r="EIW1068" s="330"/>
      <c r="EIX1068" s="330"/>
      <c r="EIY1068" s="330"/>
      <c r="EIZ1068" s="330"/>
      <c r="EJA1068" s="330"/>
      <c r="EJB1068" s="330"/>
      <c r="EJC1068" s="330"/>
      <c r="EJD1068" s="330"/>
      <c r="EJE1068" s="330"/>
      <c r="EJF1068" s="330"/>
      <c r="EJG1068" s="330"/>
      <c r="EJH1068" s="330"/>
      <c r="EJI1068" s="330"/>
      <c r="EJJ1068" s="330"/>
      <c r="EJK1068" s="330"/>
      <c r="EJL1068" s="330"/>
      <c r="EJM1068" s="330"/>
      <c r="EJN1068" s="330"/>
      <c r="EJO1068" s="330"/>
      <c r="EJP1068" s="330"/>
      <c r="EJQ1068" s="330"/>
      <c r="EJR1068" s="330"/>
      <c r="EJS1068" s="330"/>
      <c r="EJT1068" s="330"/>
      <c r="EJU1068" s="330"/>
      <c r="EJV1068" s="330"/>
      <c r="EJW1068" s="330"/>
      <c r="EJX1068" s="330"/>
      <c r="EJY1068" s="330"/>
      <c r="EJZ1068" s="330"/>
      <c r="EKA1068" s="330"/>
      <c r="EKB1068" s="330"/>
      <c r="EKC1068" s="330"/>
      <c r="EKD1068" s="330"/>
      <c r="EKE1068" s="330"/>
      <c r="EKF1068" s="330"/>
      <c r="EKG1068" s="330"/>
      <c r="EKH1068" s="330"/>
      <c r="EKI1068" s="330"/>
      <c r="EKJ1068" s="330"/>
      <c r="EKK1068" s="330"/>
      <c r="EKL1068" s="330"/>
      <c r="EKM1068" s="330"/>
      <c r="EKN1068" s="330"/>
      <c r="EKO1068" s="330"/>
      <c r="EKP1068" s="330"/>
      <c r="EKQ1068" s="330"/>
      <c r="EKR1068" s="330"/>
      <c r="EKS1068" s="330"/>
      <c r="EKT1068" s="330"/>
      <c r="EKU1068" s="330"/>
      <c r="EKV1068" s="330"/>
      <c r="EKW1068" s="330"/>
      <c r="EKX1068" s="330"/>
      <c r="EKY1068" s="330"/>
      <c r="EKZ1068" s="330"/>
      <c r="ELA1068" s="330"/>
      <c r="ELB1068" s="330"/>
      <c r="ELC1068" s="330"/>
      <c r="ELD1068" s="330"/>
      <c r="ELE1068" s="330"/>
      <c r="ELF1068" s="330"/>
      <c r="ELG1068" s="330"/>
      <c r="ELH1068" s="330"/>
      <c r="ELI1068" s="330"/>
      <c r="ELJ1068" s="330"/>
      <c r="ELK1068" s="330"/>
      <c r="ELL1068" s="330"/>
      <c r="ELM1068" s="330"/>
      <c r="ELN1068" s="330"/>
      <c r="ELO1068" s="330"/>
      <c r="ELP1068" s="330"/>
      <c r="ELQ1068" s="330"/>
      <c r="ELR1068" s="330"/>
      <c r="ELS1068" s="330"/>
      <c r="ELT1068" s="330"/>
      <c r="ELU1068" s="330"/>
      <c r="ELV1068" s="330"/>
      <c r="ELW1068" s="330"/>
      <c r="ELX1068" s="330"/>
      <c r="ELY1068" s="330"/>
      <c r="ELZ1068" s="330"/>
      <c r="EMA1068" s="330"/>
      <c r="EMB1068" s="330"/>
      <c r="EMC1068" s="330"/>
      <c r="EMD1068" s="330"/>
      <c r="EME1068" s="330"/>
      <c r="EMF1068" s="330"/>
      <c r="EMG1068" s="330"/>
      <c r="EMH1068" s="330"/>
      <c r="EMI1068" s="330"/>
      <c r="EMJ1068" s="330"/>
      <c r="EMK1068" s="330"/>
      <c r="EML1068" s="330"/>
      <c r="EMM1068" s="330"/>
      <c r="EMN1068" s="330"/>
      <c r="EMO1068" s="330"/>
      <c r="EMP1068" s="330"/>
      <c r="EMQ1068" s="330"/>
      <c r="EMR1068" s="330"/>
      <c r="EMS1068" s="330"/>
      <c r="EMT1068" s="330"/>
      <c r="EMU1068" s="330"/>
      <c r="EMV1068" s="330"/>
      <c r="EMW1068" s="330"/>
      <c r="EMX1068" s="330"/>
      <c r="EMY1068" s="330"/>
      <c r="EMZ1068" s="330"/>
      <c r="ENA1068" s="330"/>
      <c r="ENB1068" s="330"/>
      <c r="ENC1068" s="330"/>
      <c r="END1068" s="330"/>
      <c r="ENE1068" s="330"/>
      <c r="ENF1068" s="330"/>
      <c r="ENG1068" s="330"/>
      <c r="ENH1068" s="330"/>
      <c r="ENI1068" s="330"/>
      <c r="ENJ1068" s="330"/>
      <c r="ENK1068" s="330"/>
      <c r="ENL1068" s="330"/>
      <c r="ENM1068" s="330"/>
      <c r="ENN1068" s="330"/>
      <c r="ENO1068" s="330"/>
      <c r="ENP1068" s="330"/>
      <c r="ENQ1068" s="330"/>
      <c r="ENR1068" s="330"/>
      <c r="ENS1068" s="330"/>
      <c r="ENT1068" s="330"/>
      <c r="ENU1068" s="330"/>
      <c r="ENV1068" s="330"/>
      <c r="ENW1068" s="330"/>
      <c r="ENX1068" s="330"/>
      <c r="ENY1068" s="330"/>
      <c r="ENZ1068" s="330"/>
      <c r="EOA1068" s="330"/>
      <c r="EOB1068" s="330"/>
      <c r="EOC1068" s="330"/>
      <c r="EOD1068" s="330"/>
      <c r="EOE1068" s="330"/>
      <c r="EOF1068" s="330"/>
      <c r="EOG1068" s="330"/>
      <c r="EOH1068" s="330"/>
      <c r="EOI1068" s="330"/>
      <c r="EOJ1068" s="330"/>
      <c r="EOK1068" s="330"/>
      <c r="EOL1068" s="330"/>
      <c r="EOM1068" s="330"/>
      <c r="EON1068" s="330"/>
      <c r="EOO1068" s="330"/>
      <c r="EOP1068" s="330"/>
      <c r="EOQ1068" s="330"/>
      <c r="EOR1068" s="330"/>
      <c r="EOS1068" s="330"/>
      <c r="EOT1068" s="330"/>
      <c r="EOU1068" s="330"/>
      <c r="EOV1068" s="330"/>
      <c r="EOW1068" s="330"/>
      <c r="EOX1068" s="330"/>
      <c r="EOY1068" s="330"/>
      <c r="EOZ1068" s="330"/>
      <c r="EPA1068" s="330"/>
      <c r="EPB1068" s="330"/>
      <c r="EPC1068" s="330"/>
      <c r="EPD1068" s="330"/>
      <c r="EPE1068" s="330"/>
      <c r="EPF1068" s="330"/>
      <c r="EPG1068" s="330"/>
      <c r="EPH1068" s="330"/>
      <c r="EPI1068" s="330"/>
      <c r="EPJ1068" s="330"/>
      <c r="EPK1068" s="330"/>
      <c r="EPL1068" s="330"/>
      <c r="EPM1068" s="330"/>
      <c r="EPN1068" s="330"/>
      <c r="EPO1068" s="330"/>
      <c r="EPP1068" s="330"/>
      <c r="EPQ1068" s="330"/>
      <c r="EPR1068" s="330"/>
      <c r="EPS1068" s="330"/>
      <c r="EPT1068" s="330"/>
      <c r="EPU1068" s="330"/>
      <c r="EPV1068" s="330"/>
      <c r="EPW1068" s="330"/>
      <c r="EPX1068" s="330"/>
      <c r="EPY1068" s="330"/>
      <c r="EPZ1068" s="330"/>
      <c r="EQA1068" s="330"/>
      <c r="EQB1068" s="330"/>
      <c r="EQC1068" s="330"/>
      <c r="EQD1068" s="330"/>
      <c r="EQE1068" s="330"/>
      <c r="EQF1068" s="330"/>
      <c r="EQG1068" s="330"/>
      <c r="EQH1068" s="330"/>
      <c r="EQI1068" s="330"/>
      <c r="EQJ1068" s="330"/>
      <c r="EQK1068" s="330"/>
      <c r="EQL1068" s="330"/>
      <c r="EQM1068" s="330"/>
      <c r="EQN1068" s="330"/>
      <c r="EQO1068" s="330"/>
      <c r="EQP1068" s="330"/>
      <c r="EQQ1068" s="330"/>
      <c r="EQR1068" s="330"/>
      <c r="EQS1068" s="330"/>
      <c r="EQT1068" s="330"/>
      <c r="EQU1068" s="330"/>
      <c r="EQV1068" s="330"/>
      <c r="EQW1068" s="330"/>
      <c r="EQX1068" s="330"/>
      <c r="EQY1068" s="330"/>
      <c r="EQZ1068" s="330"/>
      <c r="ERA1068" s="330"/>
      <c r="ERB1068" s="330"/>
      <c r="ERC1068" s="330"/>
      <c r="ERD1068" s="330"/>
      <c r="ERE1068" s="330"/>
      <c r="ERF1068" s="330"/>
      <c r="ERG1068" s="330"/>
      <c r="ERH1068" s="330"/>
      <c r="ERI1068" s="330"/>
      <c r="ERJ1068" s="330"/>
      <c r="ERK1068" s="330"/>
      <c r="ERL1068" s="330"/>
      <c r="ERM1068" s="330"/>
      <c r="ERN1068" s="330"/>
      <c r="ERO1068" s="330"/>
      <c r="ERP1068" s="330"/>
      <c r="ERQ1068" s="330"/>
      <c r="ERR1068" s="330"/>
      <c r="ERS1068" s="330"/>
      <c r="ERT1068" s="330"/>
      <c r="ERU1068" s="330"/>
      <c r="ERV1068" s="330"/>
      <c r="ERW1068" s="330"/>
      <c r="ERX1068" s="330"/>
      <c r="ERY1068" s="330"/>
      <c r="ERZ1068" s="330"/>
      <c r="ESA1068" s="330"/>
      <c r="ESB1068" s="330"/>
      <c r="ESC1068" s="330"/>
      <c r="ESD1068" s="330"/>
      <c r="ESE1068" s="330"/>
      <c r="ESF1068" s="330"/>
      <c r="ESG1068" s="330"/>
      <c r="ESH1068" s="330"/>
      <c r="ESI1068" s="330"/>
      <c r="ESJ1068" s="330"/>
      <c r="ESK1068" s="330"/>
      <c r="ESL1068" s="330"/>
      <c r="ESM1068" s="330"/>
      <c r="ESN1068" s="330"/>
      <c r="ESO1068" s="330"/>
      <c r="ESP1068" s="330"/>
      <c r="ESQ1068" s="330"/>
      <c r="ESR1068" s="330"/>
      <c r="ESS1068" s="330"/>
      <c r="EST1068" s="330"/>
      <c r="ESU1068" s="330"/>
      <c r="ESV1068" s="330"/>
      <c r="ESW1068" s="330"/>
      <c r="ESX1068" s="330"/>
      <c r="ESY1068" s="330"/>
      <c r="ESZ1068" s="330"/>
      <c r="ETA1068" s="330"/>
      <c r="ETB1068" s="330"/>
      <c r="ETC1068" s="330"/>
      <c r="ETD1068" s="330"/>
      <c r="ETE1068" s="330"/>
      <c r="ETF1068" s="330"/>
      <c r="ETG1068" s="330"/>
      <c r="ETH1068" s="330"/>
      <c r="ETI1068" s="330"/>
      <c r="ETJ1068" s="330"/>
      <c r="ETK1068" s="330"/>
      <c r="ETL1068" s="330"/>
      <c r="ETM1068" s="330"/>
      <c r="ETN1068" s="330"/>
      <c r="ETO1068" s="330"/>
      <c r="ETP1068" s="330"/>
      <c r="ETQ1068" s="330"/>
      <c r="ETR1068" s="330"/>
      <c r="ETS1068" s="330"/>
      <c r="ETT1068" s="330"/>
      <c r="ETU1068" s="330"/>
      <c r="ETV1068" s="330"/>
      <c r="ETW1068" s="330"/>
      <c r="ETX1068" s="330"/>
      <c r="ETY1068" s="330"/>
      <c r="ETZ1068" s="330"/>
      <c r="EUA1068" s="330"/>
      <c r="EUB1068" s="330"/>
      <c r="EUC1068" s="330"/>
      <c r="EUD1068" s="330"/>
      <c r="EUE1068" s="330"/>
      <c r="EUF1068" s="330"/>
      <c r="EUG1068" s="330"/>
      <c r="EUH1068" s="330"/>
      <c r="EUI1068" s="330"/>
      <c r="EUJ1068" s="330"/>
      <c r="EUK1068" s="330"/>
      <c r="EUL1068" s="330"/>
      <c r="EUM1068" s="330"/>
      <c r="EUN1068" s="330"/>
      <c r="EUO1068" s="330"/>
      <c r="EUP1068" s="330"/>
      <c r="EUQ1068" s="330"/>
      <c r="EUR1068" s="330"/>
      <c r="EUS1068" s="330"/>
      <c r="EUT1068" s="330"/>
      <c r="EUU1068" s="330"/>
      <c r="EUV1068" s="330"/>
      <c r="EUW1068" s="330"/>
      <c r="EUX1068" s="330"/>
      <c r="EUY1068" s="330"/>
      <c r="EUZ1068" s="330"/>
      <c r="EVA1068" s="330"/>
      <c r="EVB1068" s="330"/>
      <c r="EVC1068" s="330"/>
      <c r="EVD1068" s="330"/>
      <c r="EVE1068" s="330"/>
      <c r="EVF1068" s="330"/>
      <c r="EVG1068" s="330"/>
      <c r="EVH1068" s="330"/>
      <c r="EVI1068" s="330"/>
      <c r="EVJ1068" s="330"/>
      <c r="EVK1068" s="330"/>
      <c r="EVL1068" s="330"/>
      <c r="EVM1068" s="330"/>
      <c r="EVN1068" s="330"/>
      <c r="EVO1068" s="330"/>
      <c r="EVP1068" s="330"/>
      <c r="EVQ1068" s="330"/>
      <c r="EVR1068" s="330"/>
      <c r="EVS1068" s="330"/>
      <c r="EVT1068" s="330"/>
      <c r="EVU1068" s="330"/>
      <c r="EVV1068" s="330"/>
      <c r="EVW1068" s="330"/>
      <c r="EVX1068" s="330"/>
      <c r="EVY1068" s="330"/>
      <c r="EVZ1068" s="330"/>
      <c r="EWA1068" s="330"/>
      <c r="EWB1068" s="330"/>
      <c r="EWC1068" s="330"/>
      <c r="EWD1068" s="330"/>
      <c r="EWE1068" s="330"/>
      <c r="EWF1068" s="330"/>
      <c r="EWG1068" s="330"/>
      <c r="EWH1068" s="330"/>
      <c r="EWI1068" s="330"/>
      <c r="EWJ1068" s="330"/>
      <c r="EWK1068" s="330"/>
      <c r="EWL1068" s="330"/>
      <c r="EWM1068" s="330"/>
      <c r="EWN1068" s="330"/>
      <c r="EWO1068" s="330"/>
      <c r="EWP1068" s="330"/>
      <c r="EWQ1068" s="330"/>
      <c r="EWR1068" s="330"/>
      <c r="EWS1068" s="330"/>
      <c r="EWT1068" s="330"/>
      <c r="EWU1068" s="330"/>
      <c r="EWV1068" s="330"/>
      <c r="EWW1068" s="330"/>
      <c r="EWX1068" s="330"/>
      <c r="EWY1068" s="330"/>
      <c r="EWZ1068" s="330"/>
      <c r="EXA1068" s="330"/>
      <c r="EXB1068" s="330"/>
      <c r="EXC1068" s="330"/>
      <c r="EXD1068" s="330"/>
      <c r="EXE1068" s="330"/>
      <c r="EXF1068" s="330"/>
      <c r="EXG1068" s="330"/>
      <c r="EXH1068" s="330"/>
      <c r="EXI1068" s="330"/>
      <c r="EXJ1068" s="330"/>
      <c r="EXK1068" s="330"/>
      <c r="EXL1068" s="330"/>
      <c r="EXM1068" s="330"/>
      <c r="EXN1068" s="330"/>
      <c r="EXO1068" s="330"/>
      <c r="EXP1068" s="330"/>
      <c r="EXQ1068" s="330"/>
      <c r="EXR1068" s="330"/>
      <c r="EXS1068" s="330"/>
      <c r="EXT1068" s="330"/>
      <c r="EXU1068" s="330"/>
      <c r="EXV1068" s="330"/>
      <c r="EXW1068" s="330"/>
      <c r="EXX1068" s="330"/>
      <c r="EXY1068" s="330"/>
      <c r="EXZ1068" s="330"/>
      <c r="EYA1068" s="330"/>
      <c r="EYB1068" s="330"/>
      <c r="EYC1068" s="330"/>
      <c r="EYD1068" s="330"/>
      <c r="EYE1068" s="330"/>
      <c r="EYF1068" s="330"/>
      <c r="EYG1068" s="330"/>
      <c r="EYH1068" s="330"/>
      <c r="EYI1068" s="330"/>
      <c r="EYJ1068" s="330"/>
      <c r="EYK1068" s="330"/>
      <c r="EYL1068" s="330"/>
      <c r="EYM1068" s="330"/>
      <c r="EYN1068" s="330"/>
      <c r="EYO1068" s="330"/>
      <c r="EYP1068" s="330"/>
      <c r="EYQ1068" s="330"/>
      <c r="EYR1068" s="330"/>
      <c r="EYS1068" s="330"/>
      <c r="EYT1068" s="330"/>
      <c r="EYU1068" s="330"/>
      <c r="EYV1068" s="330"/>
      <c r="EYW1068" s="330"/>
      <c r="EYX1068" s="330"/>
      <c r="EYY1068" s="330"/>
      <c r="EYZ1068" s="330"/>
      <c r="EZA1068" s="330"/>
      <c r="EZB1068" s="330"/>
      <c r="EZC1068" s="330"/>
      <c r="EZD1068" s="330"/>
      <c r="EZE1068" s="330"/>
      <c r="EZF1068" s="330"/>
      <c r="EZG1068" s="330"/>
      <c r="EZH1068" s="330"/>
      <c r="EZI1068" s="330"/>
      <c r="EZJ1068" s="330"/>
      <c r="EZK1068" s="330"/>
      <c r="EZL1068" s="330"/>
      <c r="EZM1068" s="330"/>
      <c r="EZN1068" s="330"/>
      <c r="EZO1068" s="330"/>
      <c r="EZP1068" s="330"/>
      <c r="EZQ1068" s="330"/>
      <c r="EZR1068" s="330"/>
      <c r="EZS1068" s="330"/>
      <c r="EZT1068" s="330"/>
      <c r="EZU1068" s="330"/>
      <c r="EZV1068" s="330"/>
      <c r="EZW1068" s="330"/>
      <c r="EZX1068" s="330"/>
      <c r="EZY1068" s="330"/>
      <c r="EZZ1068" s="330"/>
      <c r="FAA1068" s="330"/>
      <c r="FAB1068" s="330"/>
      <c r="FAC1068" s="330"/>
      <c r="FAD1068" s="330"/>
      <c r="FAE1068" s="330"/>
      <c r="FAF1068" s="330"/>
      <c r="FAG1068" s="330"/>
      <c r="FAH1068" s="330"/>
      <c r="FAI1068" s="330"/>
      <c r="FAJ1068" s="330"/>
      <c r="FAK1068" s="330"/>
      <c r="FAL1068" s="330"/>
      <c r="FAM1068" s="330"/>
      <c r="FAN1068" s="330"/>
      <c r="FAO1068" s="330"/>
      <c r="FAP1068" s="330"/>
      <c r="FAQ1068" s="330"/>
      <c r="FAR1068" s="330"/>
      <c r="FAS1068" s="330"/>
      <c r="FAT1068" s="330"/>
      <c r="FAU1068" s="330"/>
      <c r="FAV1068" s="330"/>
      <c r="FAW1068" s="330"/>
      <c r="FAX1068" s="330"/>
      <c r="FAY1068" s="330"/>
      <c r="FAZ1068" s="330"/>
      <c r="FBA1068" s="330"/>
      <c r="FBB1068" s="330"/>
      <c r="FBC1068" s="330"/>
      <c r="FBD1068" s="330"/>
      <c r="FBE1068" s="330"/>
      <c r="FBF1068" s="330"/>
      <c r="FBG1068" s="330"/>
      <c r="FBH1068" s="330"/>
      <c r="FBI1068" s="330"/>
      <c r="FBJ1068" s="330"/>
      <c r="FBK1068" s="330"/>
      <c r="FBL1068" s="330"/>
      <c r="FBM1068" s="330"/>
      <c r="FBN1068" s="330"/>
      <c r="FBO1068" s="330"/>
      <c r="FBP1068" s="330"/>
      <c r="FBQ1068" s="330"/>
      <c r="FBR1068" s="330"/>
      <c r="FBS1068" s="330"/>
      <c r="FBT1068" s="330"/>
      <c r="FBU1068" s="330"/>
      <c r="FBV1068" s="330"/>
      <c r="FBW1068" s="330"/>
      <c r="FBX1068" s="330"/>
      <c r="FBY1068" s="330"/>
      <c r="FBZ1068" s="330"/>
      <c r="FCA1068" s="330"/>
      <c r="FCB1068" s="330"/>
      <c r="FCC1068" s="330"/>
      <c r="FCD1068" s="330"/>
      <c r="FCE1068" s="330"/>
      <c r="FCF1068" s="330"/>
      <c r="FCG1068" s="330"/>
      <c r="FCH1068" s="330"/>
      <c r="FCI1068" s="330"/>
      <c r="FCJ1068" s="330"/>
      <c r="FCK1068" s="330"/>
      <c r="FCL1068" s="330"/>
      <c r="FCM1068" s="330"/>
      <c r="FCN1068" s="330"/>
      <c r="FCO1068" s="330"/>
      <c r="FCP1068" s="330"/>
      <c r="FCQ1068" s="330"/>
      <c r="FCR1068" s="330"/>
      <c r="FCS1068" s="330"/>
      <c r="FCT1068" s="330"/>
      <c r="FCU1068" s="330"/>
      <c r="FCV1068" s="330"/>
      <c r="FCW1068" s="330"/>
      <c r="FCX1068" s="330"/>
      <c r="FCY1068" s="330"/>
      <c r="FCZ1068" s="330"/>
      <c r="FDA1068" s="330"/>
      <c r="FDB1068" s="330"/>
      <c r="FDC1068" s="330"/>
      <c r="FDD1068" s="330"/>
      <c r="FDE1068" s="330"/>
      <c r="FDF1068" s="330"/>
      <c r="FDG1068" s="330"/>
      <c r="FDH1068" s="330"/>
      <c r="FDI1068" s="330"/>
      <c r="FDJ1068" s="330"/>
      <c r="FDK1068" s="330"/>
      <c r="FDL1068" s="330"/>
      <c r="FDM1068" s="330"/>
      <c r="FDN1068" s="330"/>
      <c r="FDO1068" s="330"/>
      <c r="FDP1068" s="330"/>
      <c r="FDQ1068" s="330"/>
      <c r="FDR1068" s="330"/>
      <c r="FDS1068" s="330"/>
      <c r="FDT1068" s="330"/>
      <c r="FDU1068" s="330"/>
      <c r="FDV1068" s="330"/>
      <c r="FDW1068" s="330"/>
      <c r="FDX1068" s="330"/>
      <c r="FDY1068" s="330"/>
      <c r="FDZ1068" s="330"/>
      <c r="FEA1068" s="330"/>
      <c r="FEB1068" s="330"/>
      <c r="FEC1068" s="330"/>
      <c r="FED1068" s="330"/>
      <c r="FEE1068" s="330"/>
      <c r="FEF1068" s="330"/>
      <c r="FEG1068" s="330"/>
      <c r="FEH1068" s="330"/>
      <c r="FEI1068" s="330"/>
      <c r="FEJ1068" s="330"/>
      <c r="FEK1068" s="330"/>
      <c r="FEL1068" s="330"/>
      <c r="FEM1068" s="330"/>
      <c r="FEN1068" s="330"/>
      <c r="FEO1068" s="330"/>
      <c r="FEP1068" s="330"/>
      <c r="FEQ1068" s="330"/>
      <c r="FER1068" s="330"/>
      <c r="FES1068" s="330"/>
      <c r="FET1068" s="330"/>
      <c r="FEU1068" s="330"/>
      <c r="FEV1068" s="330"/>
      <c r="FEW1068" s="330"/>
      <c r="FEX1068" s="330"/>
      <c r="FEY1068" s="330"/>
      <c r="FEZ1068" s="330"/>
      <c r="FFA1068" s="330"/>
      <c r="FFB1068" s="330"/>
      <c r="FFC1068" s="330"/>
      <c r="FFD1068" s="330"/>
      <c r="FFE1068" s="330"/>
      <c r="FFF1068" s="330"/>
      <c r="FFG1068" s="330"/>
      <c r="FFH1068" s="330"/>
      <c r="FFI1068" s="330"/>
      <c r="FFJ1068" s="330"/>
      <c r="FFK1068" s="330"/>
      <c r="FFL1068" s="330"/>
      <c r="FFM1068" s="330"/>
      <c r="FFN1068" s="330"/>
      <c r="FFO1068" s="330"/>
      <c r="FFP1068" s="330"/>
      <c r="FFQ1068" s="330"/>
      <c r="FFR1068" s="330"/>
      <c r="FFS1068" s="330"/>
      <c r="FFT1068" s="330"/>
      <c r="FFU1068" s="330"/>
      <c r="FFV1068" s="330"/>
      <c r="FFW1068" s="330"/>
      <c r="FFX1068" s="330"/>
      <c r="FFY1068" s="330"/>
      <c r="FFZ1068" s="330"/>
      <c r="FGA1068" s="330"/>
      <c r="FGB1068" s="330"/>
      <c r="FGC1068" s="330"/>
      <c r="FGD1068" s="330"/>
      <c r="FGE1068" s="330"/>
      <c r="FGF1068" s="330"/>
      <c r="FGG1068" s="330"/>
      <c r="FGH1068" s="330"/>
      <c r="FGI1068" s="330"/>
      <c r="FGJ1068" s="330"/>
      <c r="FGK1068" s="330"/>
      <c r="FGL1068" s="330"/>
      <c r="FGM1068" s="330"/>
      <c r="FGN1068" s="330"/>
      <c r="FGO1068" s="330"/>
      <c r="FGP1068" s="330"/>
      <c r="FGQ1068" s="330"/>
      <c r="FGR1068" s="330"/>
      <c r="FGS1068" s="330"/>
      <c r="FGT1068" s="330"/>
      <c r="FGU1068" s="330"/>
      <c r="FGV1068" s="330"/>
      <c r="FGW1068" s="330"/>
      <c r="FGX1068" s="330"/>
      <c r="FGY1068" s="330"/>
      <c r="FGZ1068" s="330"/>
      <c r="FHA1068" s="330"/>
      <c r="FHB1068" s="330"/>
      <c r="FHC1068" s="330"/>
      <c r="FHD1068" s="330"/>
      <c r="FHE1068" s="330"/>
      <c r="FHF1068" s="330"/>
      <c r="FHG1068" s="330"/>
      <c r="FHH1068" s="330"/>
      <c r="FHI1068" s="330"/>
      <c r="FHJ1068" s="330"/>
      <c r="FHK1068" s="330"/>
      <c r="FHL1068" s="330"/>
      <c r="FHM1068" s="330"/>
      <c r="FHN1068" s="330"/>
      <c r="FHO1068" s="330"/>
      <c r="FHP1068" s="330"/>
      <c r="FHQ1068" s="330"/>
      <c r="FHR1068" s="330"/>
      <c r="FHS1068" s="330"/>
      <c r="FHT1068" s="330"/>
      <c r="FHU1068" s="330"/>
      <c r="FHV1068" s="330"/>
      <c r="FHW1068" s="330"/>
      <c r="FHX1068" s="330"/>
      <c r="FHY1068" s="330"/>
      <c r="FHZ1068" s="330"/>
      <c r="FIA1068" s="330"/>
      <c r="FIB1068" s="330"/>
      <c r="FIC1068" s="330"/>
      <c r="FID1068" s="330"/>
      <c r="FIE1068" s="330"/>
      <c r="FIF1068" s="330"/>
      <c r="FIG1068" s="330"/>
      <c r="FIH1068" s="330"/>
      <c r="FII1068" s="330"/>
      <c r="FIJ1068" s="330"/>
      <c r="FIK1068" s="330"/>
      <c r="FIL1068" s="330"/>
      <c r="FIM1068" s="330"/>
      <c r="FIN1068" s="330"/>
      <c r="FIO1068" s="330"/>
      <c r="FIP1068" s="330"/>
      <c r="FIQ1068" s="330"/>
      <c r="FIR1068" s="330"/>
      <c r="FIS1068" s="330"/>
      <c r="FIT1068" s="330"/>
      <c r="FIU1068" s="330"/>
      <c r="FIV1068" s="330"/>
      <c r="FIW1068" s="330"/>
      <c r="FIX1068" s="330"/>
      <c r="FIY1068" s="330"/>
      <c r="FIZ1068" s="330"/>
      <c r="FJA1068" s="330"/>
      <c r="FJB1068" s="330"/>
      <c r="FJC1068" s="330"/>
      <c r="FJD1068" s="330"/>
      <c r="FJE1068" s="330"/>
      <c r="FJF1068" s="330"/>
      <c r="FJG1068" s="330"/>
      <c r="FJH1068" s="330"/>
      <c r="FJI1068" s="330"/>
      <c r="FJJ1068" s="330"/>
      <c r="FJK1068" s="330"/>
      <c r="FJL1068" s="330"/>
      <c r="FJM1068" s="330"/>
      <c r="FJN1068" s="330"/>
      <c r="FJO1068" s="330"/>
      <c r="FJP1068" s="330"/>
      <c r="FJQ1068" s="330"/>
      <c r="FJR1068" s="330"/>
      <c r="FJS1068" s="330"/>
      <c r="FJT1068" s="330"/>
      <c r="FJU1068" s="330"/>
      <c r="FJV1068" s="330"/>
      <c r="FJW1068" s="330"/>
      <c r="FJX1068" s="330"/>
      <c r="FJY1068" s="330"/>
      <c r="FJZ1068" s="330"/>
      <c r="FKA1068" s="330"/>
      <c r="FKB1068" s="330"/>
      <c r="FKC1068" s="330"/>
      <c r="FKD1068" s="330"/>
      <c r="FKE1068" s="330"/>
      <c r="FKF1068" s="330"/>
      <c r="FKG1068" s="330"/>
      <c r="FKH1068" s="330"/>
      <c r="FKI1068" s="330"/>
      <c r="FKJ1068" s="330"/>
      <c r="FKK1068" s="330"/>
      <c r="FKL1068" s="330"/>
      <c r="FKM1068" s="330"/>
      <c r="FKN1068" s="330"/>
      <c r="FKO1068" s="330"/>
      <c r="FKP1068" s="330"/>
      <c r="FKQ1068" s="330"/>
      <c r="FKR1068" s="330"/>
      <c r="FKS1068" s="330"/>
      <c r="FKT1068" s="330"/>
      <c r="FKU1068" s="330"/>
      <c r="FKV1068" s="330"/>
      <c r="FKW1068" s="330"/>
      <c r="FKX1068" s="330"/>
      <c r="FKY1068" s="330"/>
      <c r="FKZ1068" s="330"/>
      <c r="FLA1068" s="330"/>
      <c r="FLB1068" s="330"/>
      <c r="FLC1068" s="330"/>
      <c r="FLD1068" s="330"/>
      <c r="FLE1068" s="330"/>
      <c r="FLF1068" s="330"/>
      <c r="FLG1068" s="330"/>
      <c r="FLH1068" s="330"/>
      <c r="FLI1068" s="330"/>
      <c r="FLJ1068" s="330"/>
      <c r="FLK1068" s="330"/>
      <c r="FLL1068" s="330"/>
      <c r="FLM1068" s="330"/>
      <c r="FLN1068" s="330"/>
      <c r="FLO1068" s="330"/>
      <c r="FLP1068" s="330"/>
      <c r="FLQ1068" s="330"/>
      <c r="FLR1068" s="330"/>
      <c r="FLS1068" s="330"/>
      <c r="FLT1068" s="330"/>
      <c r="FLU1068" s="330"/>
      <c r="FLV1068" s="330"/>
      <c r="FLW1068" s="330"/>
      <c r="FLX1068" s="330"/>
      <c r="FLY1068" s="330"/>
      <c r="FLZ1068" s="330"/>
      <c r="FMA1068" s="330"/>
      <c r="FMB1068" s="330"/>
      <c r="FMC1068" s="330"/>
      <c r="FMD1068" s="330"/>
      <c r="FME1068" s="330"/>
      <c r="FMF1068" s="330"/>
      <c r="FMG1068" s="330"/>
      <c r="FMH1068" s="330"/>
      <c r="FMI1068" s="330"/>
      <c r="FMJ1068" s="330"/>
      <c r="FMK1068" s="330"/>
      <c r="FML1068" s="330"/>
      <c r="FMM1068" s="330"/>
      <c r="FMN1068" s="330"/>
      <c r="FMO1068" s="330"/>
      <c r="FMP1068" s="330"/>
      <c r="FMQ1068" s="330"/>
      <c r="FMR1068" s="330"/>
      <c r="FMS1068" s="330"/>
      <c r="FMT1068" s="330"/>
      <c r="FMU1068" s="330"/>
      <c r="FMV1068" s="330"/>
      <c r="FMW1068" s="330"/>
      <c r="FMX1068" s="330"/>
      <c r="FMY1068" s="330"/>
      <c r="FMZ1068" s="330"/>
      <c r="FNA1068" s="330"/>
      <c r="FNB1068" s="330"/>
      <c r="FNC1068" s="330"/>
      <c r="FND1068" s="330"/>
      <c r="FNE1068" s="330"/>
      <c r="FNF1068" s="330"/>
      <c r="FNG1068" s="330"/>
      <c r="FNH1068" s="330"/>
      <c r="FNI1068" s="330"/>
      <c r="FNJ1068" s="330"/>
      <c r="FNK1068" s="330"/>
      <c r="FNL1068" s="330"/>
      <c r="FNM1068" s="330"/>
      <c r="FNN1068" s="330"/>
      <c r="FNO1068" s="330"/>
      <c r="FNP1068" s="330"/>
      <c r="FNQ1068" s="330"/>
      <c r="FNR1068" s="330"/>
      <c r="FNS1068" s="330"/>
      <c r="FNT1068" s="330"/>
      <c r="FNU1068" s="330"/>
      <c r="FNV1068" s="330"/>
      <c r="FNW1068" s="330"/>
      <c r="FNX1068" s="330"/>
      <c r="FNY1068" s="330"/>
      <c r="FNZ1068" s="330"/>
      <c r="FOA1068" s="330"/>
      <c r="FOB1068" s="330"/>
      <c r="FOC1068" s="330"/>
      <c r="FOD1068" s="330"/>
      <c r="FOE1068" s="330"/>
      <c r="FOF1068" s="330"/>
      <c r="FOG1068" s="330"/>
      <c r="FOH1068" s="330"/>
      <c r="FOI1068" s="330"/>
      <c r="FOJ1068" s="330"/>
      <c r="FOK1068" s="330"/>
      <c r="FOL1068" s="330"/>
      <c r="FOM1068" s="330"/>
      <c r="FON1068" s="330"/>
      <c r="FOO1068" s="330"/>
      <c r="FOP1068" s="330"/>
      <c r="FOQ1068" s="330"/>
      <c r="FOR1068" s="330"/>
      <c r="FOS1068" s="330"/>
      <c r="FOT1068" s="330"/>
      <c r="FOU1068" s="330"/>
      <c r="FOV1068" s="330"/>
      <c r="FOW1068" s="330"/>
      <c r="FOX1068" s="330"/>
      <c r="FOY1068" s="330"/>
      <c r="FOZ1068" s="330"/>
      <c r="FPA1068" s="330"/>
      <c r="FPB1068" s="330"/>
      <c r="FPC1068" s="330"/>
      <c r="FPD1068" s="330"/>
      <c r="FPE1068" s="330"/>
      <c r="FPF1068" s="330"/>
      <c r="FPG1068" s="330"/>
      <c r="FPH1068" s="330"/>
      <c r="FPI1068" s="330"/>
      <c r="FPJ1068" s="330"/>
      <c r="FPK1068" s="330"/>
      <c r="FPL1068" s="330"/>
      <c r="FPM1068" s="330"/>
      <c r="FPN1068" s="330"/>
      <c r="FPO1068" s="330"/>
      <c r="FPP1068" s="330"/>
      <c r="FPQ1068" s="330"/>
      <c r="FPR1068" s="330"/>
      <c r="FPS1068" s="330"/>
      <c r="FPT1068" s="330"/>
      <c r="FPU1068" s="330"/>
      <c r="FPV1068" s="330"/>
      <c r="FPW1068" s="330"/>
      <c r="FPX1068" s="330"/>
      <c r="FPY1068" s="330"/>
      <c r="FPZ1068" s="330"/>
      <c r="FQA1068" s="330"/>
      <c r="FQB1068" s="330"/>
      <c r="FQC1068" s="330"/>
      <c r="FQD1068" s="330"/>
      <c r="FQE1068" s="330"/>
      <c r="FQF1068" s="330"/>
      <c r="FQG1068" s="330"/>
      <c r="FQH1068" s="330"/>
      <c r="FQI1068" s="330"/>
      <c r="FQJ1068" s="330"/>
      <c r="FQK1068" s="330"/>
      <c r="FQL1068" s="330"/>
      <c r="FQM1068" s="330"/>
      <c r="FQN1068" s="330"/>
      <c r="FQO1068" s="330"/>
      <c r="FQP1068" s="330"/>
      <c r="FQQ1068" s="330"/>
      <c r="FQR1068" s="330"/>
      <c r="FQS1068" s="330"/>
      <c r="FQT1068" s="330"/>
      <c r="FQU1068" s="330"/>
      <c r="FQV1068" s="330"/>
      <c r="FQW1068" s="330"/>
      <c r="FQX1068" s="330"/>
      <c r="FQY1068" s="330"/>
      <c r="FQZ1068" s="330"/>
      <c r="FRA1068" s="330"/>
      <c r="FRB1068" s="330"/>
      <c r="FRC1068" s="330"/>
      <c r="FRD1068" s="330"/>
      <c r="FRE1068" s="330"/>
      <c r="FRF1068" s="330"/>
      <c r="FRG1068" s="330"/>
      <c r="FRH1068" s="330"/>
      <c r="FRI1068" s="330"/>
      <c r="FRJ1068" s="330"/>
      <c r="FRK1068" s="330"/>
      <c r="FRL1068" s="330"/>
      <c r="FRM1068" s="330"/>
      <c r="FRN1068" s="330"/>
      <c r="FRO1068" s="330"/>
      <c r="FRP1068" s="330"/>
      <c r="FRQ1068" s="330"/>
      <c r="FRR1068" s="330"/>
      <c r="FRS1068" s="330"/>
      <c r="FRT1068" s="330"/>
      <c r="FRU1068" s="330"/>
      <c r="FRV1068" s="330"/>
      <c r="FRW1068" s="330"/>
      <c r="FRX1068" s="330"/>
      <c r="FRY1068" s="330"/>
      <c r="FRZ1068" s="330"/>
      <c r="FSA1068" s="330"/>
      <c r="FSB1068" s="330"/>
      <c r="FSC1068" s="330"/>
      <c r="FSD1068" s="330"/>
      <c r="FSE1068" s="330"/>
      <c r="FSF1068" s="330"/>
      <c r="FSG1068" s="330"/>
      <c r="FSH1068" s="330"/>
      <c r="FSI1068" s="330"/>
      <c r="FSJ1068" s="330"/>
      <c r="FSK1068" s="330"/>
      <c r="FSL1068" s="330"/>
      <c r="FSM1068" s="330"/>
      <c r="FSN1068" s="330"/>
      <c r="FSO1068" s="330"/>
      <c r="FSP1068" s="330"/>
      <c r="FSQ1068" s="330"/>
      <c r="FSR1068" s="330"/>
      <c r="FSS1068" s="330"/>
      <c r="FST1068" s="330"/>
      <c r="FSU1068" s="330"/>
      <c r="FSV1068" s="330"/>
      <c r="FSW1068" s="330"/>
      <c r="FSX1068" s="330"/>
      <c r="FSY1068" s="330"/>
      <c r="FSZ1068" s="330"/>
      <c r="FTA1068" s="330"/>
      <c r="FTB1068" s="330"/>
      <c r="FTC1068" s="330"/>
      <c r="FTD1068" s="330"/>
      <c r="FTE1068" s="330"/>
      <c r="FTF1068" s="330"/>
      <c r="FTG1068" s="330"/>
      <c r="FTH1068" s="330"/>
      <c r="FTI1068" s="330"/>
      <c r="FTJ1068" s="330"/>
      <c r="FTK1068" s="330"/>
      <c r="FTL1068" s="330"/>
      <c r="FTM1068" s="330"/>
      <c r="FTN1068" s="330"/>
      <c r="FTO1068" s="330"/>
      <c r="FTP1068" s="330"/>
      <c r="FTQ1068" s="330"/>
      <c r="FTR1068" s="330"/>
      <c r="FTS1068" s="330"/>
      <c r="FTT1068" s="330"/>
      <c r="FTU1068" s="330"/>
      <c r="FTV1068" s="330"/>
      <c r="FTW1068" s="330"/>
      <c r="FTX1068" s="330"/>
      <c r="FTY1068" s="330"/>
      <c r="FTZ1068" s="330"/>
      <c r="FUA1068" s="330"/>
      <c r="FUB1068" s="330"/>
      <c r="FUC1068" s="330"/>
      <c r="FUD1068" s="330"/>
      <c r="FUE1068" s="330"/>
      <c r="FUF1068" s="330"/>
      <c r="FUG1068" s="330"/>
      <c r="FUH1068" s="330"/>
      <c r="FUI1068" s="330"/>
      <c r="FUJ1068" s="330"/>
      <c r="FUK1068" s="330"/>
      <c r="FUL1068" s="330"/>
      <c r="FUM1068" s="330"/>
      <c r="FUN1068" s="330"/>
      <c r="FUO1068" s="330"/>
      <c r="FUP1068" s="330"/>
      <c r="FUQ1068" s="330"/>
      <c r="FUR1068" s="330"/>
      <c r="FUS1068" s="330"/>
      <c r="FUT1068" s="330"/>
      <c r="FUU1068" s="330"/>
      <c r="FUV1068" s="330"/>
      <c r="FUW1068" s="330"/>
      <c r="FUX1068" s="330"/>
      <c r="FUY1068" s="330"/>
      <c r="FUZ1068" s="330"/>
      <c r="FVA1068" s="330"/>
      <c r="FVB1068" s="330"/>
      <c r="FVC1068" s="330"/>
      <c r="FVD1068" s="330"/>
      <c r="FVE1068" s="330"/>
      <c r="FVF1068" s="330"/>
      <c r="FVG1068" s="330"/>
      <c r="FVH1068" s="330"/>
      <c r="FVI1068" s="330"/>
      <c r="FVJ1068" s="330"/>
      <c r="FVK1068" s="330"/>
      <c r="FVL1068" s="330"/>
      <c r="FVM1068" s="330"/>
      <c r="FVN1068" s="330"/>
      <c r="FVO1068" s="330"/>
      <c r="FVP1068" s="330"/>
      <c r="FVQ1068" s="330"/>
      <c r="FVR1068" s="330"/>
      <c r="FVS1068" s="330"/>
      <c r="FVT1068" s="330"/>
      <c r="FVU1068" s="330"/>
      <c r="FVV1068" s="330"/>
      <c r="FVW1068" s="330"/>
      <c r="FVX1068" s="330"/>
      <c r="FVY1068" s="330"/>
      <c r="FVZ1068" s="330"/>
      <c r="FWA1068" s="330"/>
      <c r="FWB1068" s="330"/>
      <c r="FWC1068" s="330"/>
      <c r="FWD1068" s="330"/>
      <c r="FWE1068" s="330"/>
      <c r="FWF1068" s="330"/>
      <c r="FWG1068" s="330"/>
      <c r="FWH1068" s="330"/>
      <c r="FWI1068" s="330"/>
      <c r="FWJ1068" s="330"/>
      <c r="FWK1068" s="330"/>
      <c r="FWL1068" s="330"/>
      <c r="FWM1068" s="330"/>
      <c r="FWN1068" s="330"/>
      <c r="FWO1068" s="330"/>
      <c r="FWP1068" s="330"/>
      <c r="FWQ1068" s="330"/>
      <c r="FWR1068" s="330"/>
      <c r="FWS1068" s="330"/>
      <c r="FWT1068" s="330"/>
      <c r="FWU1068" s="330"/>
      <c r="FWV1068" s="330"/>
      <c r="FWW1068" s="330"/>
      <c r="FWX1068" s="330"/>
      <c r="FWY1068" s="330"/>
      <c r="FWZ1068" s="330"/>
      <c r="FXA1068" s="330"/>
      <c r="FXB1068" s="330"/>
      <c r="FXC1068" s="330"/>
      <c r="FXD1068" s="330"/>
      <c r="FXE1068" s="330"/>
      <c r="FXF1068" s="330"/>
      <c r="FXG1068" s="330"/>
      <c r="FXH1068" s="330"/>
      <c r="FXI1068" s="330"/>
      <c r="FXJ1068" s="330"/>
      <c r="FXK1068" s="330"/>
      <c r="FXL1068" s="330"/>
      <c r="FXM1068" s="330"/>
      <c r="FXN1068" s="330"/>
      <c r="FXO1068" s="330"/>
      <c r="FXP1068" s="330"/>
      <c r="FXQ1068" s="330"/>
      <c r="FXR1068" s="330"/>
      <c r="FXS1068" s="330"/>
      <c r="FXT1068" s="330"/>
      <c r="FXU1068" s="330"/>
      <c r="FXV1068" s="330"/>
      <c r="FXW1068" s="330"/>
      <c r="FXX1068" s="330"/>
      <c r="FXY1068" s="330"/>
      <c r="FXZ1068" s="330"/>
      <c r="FYA1068" s="330"/>
      <c r="FYB1068" s="330"/>
      <c r="FYC1068" s="330"/>
      <c r="FYD1068" s="330"/>
      <c r="FYE1068" s="330"/>
      <c r="FYF1068" s="330"/>
      <c r="FYG1068" s="330"/>
      <c r="FYH1068" s="330"/>
      <c r="FYI1068" s="330"/>
      <c r="FYJ1068" s="330"/>
      <c r="FYK1068" s="330"/>
      <c r="FYL1068" s="330"/>
      <c r="FYM1068" s="330"/>
      <c r="FYN1068" s="330"/>
      <c r="FYO1068" s="330"/>
      <c r="FYP1068" s="330"/>
      <c r="FYQ1068" s="330"/>
      <c r="FYR1068" s="330"/>
      <c r="FYS1068" s="330"/>
      <c r="FYT1068" s="330"/>
      <c r="FYU1068" s="330"/>
      <c r="FYV1068" s="330"/>
      <c r="FYW1068" s="330"/>
      <c r="FYX1068" s="330"/>
      <c r="FYY1068" s="330"/>
      <c r="FYZ1068" s="330"/>
      <c r="FZA1068" s="330"/>
      <c r="FZB1068" s="330"/>
      <c r="FZC1068" s="330"/>
      <c r="FZD1068" s="330"/>
      <c r="FZE1068" s="330"/>
      <c r="FZF1068" s="330"/>
      <c r="FZG1068" s="330"/>
      <c r="FZH1068" s="330"/>
      <c r="FZI1068" s="330"/>
      <c r="FZJ1068" s="330"/>
      <c r="FZK1068" s="330"/>
      <c r="FZL1068" s="330"/>
      <c r="FZM1068" s="330"/>
      <c r="FZN1068" s="330"/>
      <c r="FZO1068" s="330"/>
      <c r="FZP1068" s="330"/>
      <c r="FZQ1068" s="330"/>
      <c r="FZR1068" s="330"/>
      <c r="FZS1068" s="330"/>
      <c r="FZT1068" s="330"/>
      <c r="FZU1068" s="330"/>
      <c r="FZV1068" s="330"/>
      <c r="FZW1068" s="330"/>
      <c r="FZX1068" s="330"/>
      <c r="FZY1068" s="330"/>
      <c r="FZZ1068" s="330"/>
      <c r="GAA1068" s="330"/>
      <c r="GAB1068" s="330"/>
      <c r="GAC1068" s="330"/>
      <c r="GAD1068" s="330"/>
      <c r="GAE1068" s="330"/>
      <c r="GAF1068" s="330"/>
      <c r="GAG1068" s="330"/>
      <c r="GAH1068" s="330"/>
      <c r="GAI1068" s="330"/>
      <c r="GAJ1068" s="330"/>
      <c r="GAK1068" s="330"/>
      <c r="GAL1068" s="330"/>
      <c r="GAM1068" s="330"/>
      <c r="GAN1068" s="330"/>
      <c r="GAO1068" s="330"/>
      <c r="GAP1068" s="330"/>
      <c r="GAQ1068" s="330"/>
      <c r="GAR1068" s="330"/>
      <c r="GAS1068" s="330"/>
      <c r="GAT1068" s="330"/>
      <c r="GAU1068" s="330"/>
      <c r="GAV1068" s="330"/>
      <c r="GAW1068" s="330"/>
      <c r="GAX1068" s="330"/>
      <c r="GAY1068" s="330"/>
      <c r="GAZ1068" s="330"/>
      <c r="GBA1068" s="330"/>
      <c r="GBB1068" s="330"/>
      <c r="GBC1068" s="330"/>
      <c r="GBD1068" s="330"/>
      <c r="GBE1068" s="330"/>
      <c r="GBF1068" s="330"/>
      <c r="GBG1068" s="330"/>
      <c r="GBH1068" s="330"/>
      <c r="GBI1068" s="330"/>
      <c r="GBJ1068" s="330"/>
      <c r="GBK1068" s="330"/>
      <c r="GBL1068" s="330"/>
      <c r="GBM1068" s="330"/>
      <c r="GBN1068" s="330"/>
      <c r="GBO1068" s="330"/>
      <c r="GBP1068" s="330"/>
      <c r="GBQ1068" s="330"/>
      <c r="GBR1068" s="330"/>
      <c r="GBS1068" s="330"/>
      <c r="GBT1068" s="330"/>
      <c r="GBU1068" s="330"/>
      <c r="GBV1068" s="330"/>
      <c r="GBW1068" s="330"/>
      <c r="GBX1068" s="330"/>
      <c r="GBY1068" s="330"/>
      <c r="GBZ1068" s="330"/>
      <c r="GCA1068" s="330"/>
      <c r="GCB1068" s="330"/>
      <c r="GCC1068" s="330"/>
      <c r="GCD1068" s="330"/>
      <c r="GCE1068" s="330"/>
      <c r="GCF1068" s="330"/>
      <c r="GCG1068" s="330"/>
      <c r="GCH1068" s="330"/>
      <c r="GCI1068" s="330"/>
      <c r="GCJ1068" s="330"/>
      <c r="GCK1068" s="330"/>
      <c r="GCL1068" s="330"/>
      <c r="GCM1068" s="330"/>
      <c r="GCN1068" s="330"/>
      <c r="GCO1068" s="330"/>
      <c r="GCP1068" s="330"/>
      <c r="GCQ1068" s="330"/>
      <c r="GCR1068" s="330"/>
      <c r="GCS1068" s="330"/>
      <c r="GCT1068" s="330"/>
      <c r="GCU1068" s="330"/>
      <c r="GCV1068" s="330"/>
      <c r="GCW1068" s="330"/>
      <c r="GCX1068" s="330"/>
      <c r="GCY1068" s="330"/>
      <c r="GCZ1068" s="330"/>
      <c r="GDA1068" s="330"/>
      <c r="GDB1068" s="330"/>
      <c r="GDC1068" s="330"/>
      <c r="GDD1068" s="330"/>
      <c r="GDE1068" s="330"/>
      <c r="GDF1068" s="330"/>
      <c r="GDG1068" s="330"/>
      <c r="GDH1068" s="330"/>
      <c r="GDI1068" s="330"/>
      <c r="GDJ1068" s="330"/>
      <c r="GDK1068" s="330"/>
      <c r="GDL1068" s="330"/>
      <c r="GDM1068" s="330"/>
      <c r="GDN1068" s="330"/>
      <c r="GDO1068" s="330"/>
      <c r="GDP1068" s="330"/>
      <c r="GDQ1068" s="330"/>
      <c r="GDR1068" s="330"/>
      <c r="GDS1068" s="330"/>
      <c r="GDT1068" s="330"/>
      <c r="GDU1068" s="330"/>
      <c r="GDV1068" s="330"/>
      <c r="GDW1068" s="330"/>
      <c r="GDX1068" s="330"/>
      <c r="GDY1068" s="330"/>
      <c r="GDZ1068" s="330"/>
      <c r="GEA1068" s="330"/>
      <c r="GEB1068" s="330"/>
      <c r="GEC1068" s="330"/>
      <c r="GED1068" s="330"/>
      <c r="GEE1068" s="330"/>
      <c r="GEF1068" s="330"/>
      <c r="GEG1068" s="330"/>
      <c r="GEH1068" s="330"/>
      <c r="GEI1068" s="330"/>
      <c r="GEJ1068" s="330"/>
      <c r="GEK1068" s="330"/>
      <c r="GEL1068" s="330"/>
      <c r="GEM1068" s="330"/>
      <c r="GEN1068" s="330"/>
      <c r="GEO1068" s="330"/>
      <c r="GEP1068" s="330"/>
      <c r="GEQ1068" s="330"/>
      <c r="GER1068" s="330"/>
      <c r="GES1068" s="330"/>
      <c r="GET1068" s="330"/>
      <c r="GEU1068" s="330"/>
      <c r="GEV1068" s="330"/>
      <c r="GEW1068" s="330"/>
      <c r="GEX1068" s="330"/>
      <c r="GEY1068" s="330"/>
      <c r="GEZ1068" s="330"/>
      <c r="GFA1068" s="330"/>
      <c r="GFB1068" s="330"/>
      <c r="GFC1068" s="330"/>
      <c r="GFD1068" s="330"/>
      <c r="GFE1068" s="330"/>
      <c r="GFF1068" s="330"/>
      <c r="GFG1068" s="330"/>
      <c r="GFH1068" s="330"/>
      <c r="GFI1068" s="330"/>
      <c r="GFJ1068" s="330"/>
      <c r="GFK1068" s="330"/>
      <c r="GFL1068" s="330"/>
      <c r="GFM1068" s="330"/>
      <c r="GFN1068" s="330"/>
      <c r="GFO1068" s="330"/>
      <c r="GFP1068" s="330"/>
      <c r="GFQ1068" s="330"/>
      <c r="GFR1068" s="330"/>
      <c r="GFS1068" s="330"/>
      <c r="GFT1068" s="330"/>
      <c r="GFU1068" s="330"/>
      <c r="GFV1068" s="330"/>
      <c r="GFW1068" s="330"/>
      <c r="GFX1068" s="330"/>
      <c r="GFY1068" s="330"/>
      <c r="GFZ1068" s="330"/>
      <c r="GGA1068" s="330"/>
      <c r="GGB1068" s="330"/>
      <c r="GGC1068" s="330"/>
      <c r="GGD1068" s="330"/>
      <c r="GGE1068" s="330"/>
      <c r="GGF1068" s="330"/>
      <c r="GGG1068" s="330"/>
      <c r="GGH1068" s="330"/>
      <c r="GGI1068" s="330"/>
      <c r="GGJ1068" s="330"/>
      <c r="GGK1068" s="330"/>
      <c r="GGL1068" s="330"/>
      <c r="GGM1068" s="330"/>
      <c r="GGN1068" s="330"/>
      <c r="GGO1068" s="330"/>
      <c r="GGP1068" s="330"/>
      <c r="GGQ1068" s="330"/>
      <c r="GGR1068" s="330"/>
      <c r="GGS1068" s="330"/>
      <c r="GGT1068" s="330"/>
      <c r="GGU1068" s="330"/>
      <c r="GGV1068" s="330"/>
      <c r="GGW1068" s="330"/>
      <c r="GGX1068" s="330"/>
      <c r="GGY1068" s="330"/>
      <c r="GGZ1068" s="330"/>
      <c r="GHA1068" s="330"/>
      <c r="GHB1068" s="330"/>
      <c r="GHC1068" s="330"/>
      <c r="GHD1068" s="330"/>
      <c r="GHE1068" s="330"/>
      <c r="GHF1068" s="330"/>
      <c r="GHG1068" s="330"/>
      <c r="GHH1068" s="330"/>
      <c r="GHI1068" s="330"/>
      <c r="GHJ1068" s="330"/>
      <c r="GHK1068" s="330"/>
      <c r="GHL1068" s="330"/>
      <c r="GHM1068" s="330"/>
      <c r="GHN1068" s="330"/>
      <c r="GHO1068" s="330"/>
      <c r="GHP1068" s="330"/>
      <c r="GHQ1068" s="330"/>
      <c r="GHR1068" s="330"/>
      <c r="GHS1068" s="330"/>
      <c r="GHT1068" s="330"/>
      <c r="GHU1068" s="330"/>
      <c r="GHV1068" s="330"/>
      <c r="GHW1068" s="330"/>
      <c r="GHX1068" s="330"/>
      <c r="GHY1068" s="330"/>
      <c r="GHZ1068" s="330"/>
      <c r="GIA1068" s="330"/>
      <c r="GIB1068" s="330"/>
      <c r="GIC1068" s="330"/>
      <c r="GID1068" s="330"/>
      <c r="GIE1068" s="330"/>
      <c r="GIF1068" s="330"/>
      <c r="GIG1068" s="330"/>
      <c r="GIH1068" s="330"/>
      <c r="GII1068" s="330"/>
      <c r="GIJ1068" s="330"/>
      <c r="GIK1068" s="330"/>
      <c r="GIL1068" s="330"/>
      <c r="GIM1068" s="330"/>
      <c r="GIN1068" s="330"/>
      <c r="GIO1068" s="330"/>
      <c r="GIP1068" s="330"/>
      <c r="GIQ1068" s="330"/>
      <c r="GIR1068" s="330"/>
      <c r="GIS1068" s="330"/>
      <c r="GIT1068" s="330"/>
      <c r="GIU1068" s="330"/>
      <c r="GIV1068" s="330"/>
      <c r="GIW1068" s="330"/>
      <c r="GIX1068" s="330"/>
      <c r="GIY1068" s="330"/>
      <c r="GIZ1068" s="330"/>
      <c r="GJA1068" s="330"/>
      <c r="GJB1068" s="330"/>
      <c r="GJC1068" s="330"/>
      <c r="GJD1068" s="330"/>
      <c r="GJE1068" s="330"/>
      <c r="GJF1068" s="330"/>
      <c r="GJG1068" s="330"/>
      <c r="GJH1068" s="330"/>
      <c r="GJI1068" s="330"/>
      <c r="GJJ1068" s="330"/>
      <c r="GJK1068" s="330"/>
      <c r="GJL1068" s="330"/>
      <c r="GJM1068" s="330"/>
      <c r="GJN1068" s="330"/>
      <c r="GJO1068" s="330"/>
      <c r="GJP1068" s="330"/>
      <c r="GJQ1068" s="330"/>
      <c r="GJR1068" s="330"/>
      <c r="GJS1068" s="330"/>
      <c r="GJT1068" s="330"/>
      <c r="GJU1068" s="330"/>
      <c r="GJV1068" s="330"/>
      <c r="GJW1068" s="330"/>
      <c r="GJX1068" s="330"/>
      <c r="GJY1068" s="330"/>
      <c r="GJZ1068" s="330"/>
      <c r="GKA1068" s="330"/>
      <c r="GKB1068" s="330"/>
      <c r="GKC1068" s="330"/>
      <c r="GKD1068" s="330"/>
      <c r="GKE1068" s="330"/>
      <c r="GKF1068" s="330"/>
      <c r="GKG1068" s="330"/>
      <c r="GKH1068" s="330"/>
      <c r="GKI1068" s="330"/>
      <c r="GKJ1068" s="330"/>
      <c r="GKK1068" s="330"/>
      <c r="GKL1068" s="330"/>
      <c r="GKM1068" s="330"/>
      <c r="GKN1068" s="330"/>
      <c r="GKO1068" s="330"/>
      <c r="GKP1068" s="330"/>
      <c r="GKQ1068" s="330"/>
      <c r="GKR1068" s="330"/>
      <c r="GKS1068" s="330"/>
      <c r="GKT1068" s="330"/>
      <c r="GKU1068" s="330"/>
      <c r="GKV1068" s="330"/>
      <c r="GKW1068" s="330"/>
      <c r="GKX1068" s="330"/>
      <c r="GKY1068" s="330"/>
      <c r="GKZ1068" s="330"/>
      <c r="GLA1068" s="330"/>
      <c r="GLB1068" s="330"/>
      <c r="GLC1068" s="330"/>
      <c r="GLD1068" s="330"/>
      <c r="GLE1068" s="330"/>
      <c r="GLF1068" s="330"/>
      <c r="GLG1068" s="330"/>
      <c r="GLH1068" s="330"/>
      <c r="GLI1068" s="330"/>
      <c r="GLJ1068" s="330"/>
      <c r="GLK1068" s="330"/>
      <c r="GLL1068" s="330"/>
      <c r="GLM1068" s="330"/>
      <c r="GLN1068" s="330"/>
      <c r="GLO1068" s="330"/>
      <c r="GLP1068" s="330"/>
      <c r="GLQ1068" s="330"/>
      <c r="GLR1068" s="330"/>
      <c r="GLS1068" s="330"/>
      <c r="GLT1068" s="330"/>
      <c r="GLU1068" s="330"/>
      <c r="GLV1068" s="330"/>
      <c r="GLW1068" s="330"/>
      <c r="GLX1068" s="330"/>
      <c r="GLY1068" s="330"/>
      <c r="GLZ1068" s="330"/>
      <c r="GMA1068" s="330"/>
      <c r="GMB1068" s="330"/>
      <c r="GMC1068" s="330"/>
      <c r="GMD1068" s="330"/>
      <c r="GME1068" s="330"/>
      <c r="GMF1068" s="330"/>
      <c r="GMG1068" s="330"/>
      <c r="GMH1068" s="330"/>
      <c r="GMI1068" s="330"/>
      <c r="GMJ1068" s="330"/>
      <c r="GMK1068" s="330"/>
      <c r="GML1068" s="330"/>
      <c r="GMM1068" s="330"/>
      <c r="GMN1068" s="330"/>
      <c r="GMO1068" s="330"/>
      <c r="GMP1068" s="330"/>
      <c r="GMQ1068" s="330"/>
      <c r="GMR1068" s="330"/>
      <c r="GMS1068" s="330"/>
      <c r="GMT1068" s="330"/>
      <c r="GMU1068" s="330"/>
      <c r="GMV1068" s="330"/>
      <c r="GMW1068" s="330"/>
      <c r="GMX1068" s="330"/>
      <c r="GMY1068" s="330"/>
      <c r="GMZ1068" s="330"/>
      <c r="GNA1068" s="330"/>
      <c r="GNB1068" s="330"/>
      <c r="GNC1068" s="330"/>
      <c r="GND1068" s="330"/>
      <c r="GNE1068" s="330"/>
      <c r="GNF1068" s="330"/>
      <c r="GNG1068" s="330"/>
      <c r="GNH1068" s="330"/>
      <c r="GNI1068" s="330"/>
      <c r="GNJ1068" s="330"/>
      <c r="GNK1068" s="330"/>
      <c r="GNL1068" s="330"/>
      <c r="GNM1068" s="330"/>
      <c r="GNN1068" s="330"/>
      <c r="GNO1068" s="330"/>
      <c r="GNP1068" s="330"/>
      <c r="GNQ1068" s="330"/>
      <c r="GNR1068" s="330"/>
      <c r="GNS1068" s="330"/>
      <c r="GNT1068" s="330"/>
      <c r="GNU1068" s="330"/>
      <c r="GNV1068" s="330"/>
      <c r="GNW1068" s="330"/>
      <c r="GNX1068" s="330"/>
      <c r="GNY1068" s="330"/>
      <c r="GNZ1068" s="330"/>
      <c r="GOA1068" s="330"/>
      <c r="GOB1068" s="330"/>
      <c r="GOC1068" s="330"/>
      <c r="GOD1068" s="330"/>
      <c r="GOE1068" s="330"/>
      <c r="GOF1068" s="330"/>
      <c r="GOG1068" s="330"/>
      <c r="GOH1068" s="330"/>
      <c r="GOI1068" s="330"/>
      <c r="GOJ1068" s="330"/>
      <c r="GOK1068" s="330"/>
      <c r="GOL1068" s="330"/>
      <c r="GOM1068" s="330"/>
      <c r="GON1068" s="330"/>
      <c r="GOO1068" s="330"/>
      <c r="GOP1068" s="330"/>
      <c r="GOQ1068" s="330"/>
      <c r="GOR1068" s="330"/>
      <c r="GOS1068" s="330"/>
      <c r="GOT1068" s="330"/>
      <c r="GOU1068" s="330"/>
      <c r="GOV1068" s="330"/>
      <c r="GOW1068" s="330"/>
      <c r="GOX1068" s="330"/>
      <c r="GOY1068" s="330"/>
      <c r="GOZ1068" s="330"/>
      <c r="GPA1068" s="330"/>
      <c r="GPB1068" s="330"/>
      <c r="GPC1068" s="330"/>
      <c r="GPD1068" s="330"/>
      <c r="GPE1068" s="330"/>
      <c r="GPF1068" s="330"/>
      <c r="GPG1068" s="330"/>
      <c r="GPH1068" s="330"/>
      <c r="GPI1068" s="330"/>
      <c r="GPJ1068" s="330"/>
      <c r="GPK1068" s="330"/>
      <c r="GPL1068" s="330"/>
      <c r="GPM1068" s="330"/>
      <c r="GPN1068" s="330"/>
      <c r="GPO1068" s="330"/>
      <c r="GPP1068" s="330"/>
      <c r="GPQ1068" s="330"/>
      <c r="GPR1068" s="330"/>
      <c r="GPS1068" s="330"/>
      <c r="GPT1068" s="330"/>
      <c r="GPU1068" s="330"/>
      <c r="GPV1068" s="330"/>
      <c r="GPW1068" s="330"/>
      <c r="GPX1068" s="330"/>
      <c r="GPY1068" s="330"/>
      <c r="GPZ1068" s="330"/>
      <c r="GQA1068" s="330"/>
      <c r="GQB1068" s="330"/>
      <c r="GQC1068" s="330"/>
      <c r="GQD1068" s="330"/>
      <c r="GQE1068" s="330"/>
      <c r="GQF1068" s="330"/>
      <c r="GQG1068" s="330"/>
      <c r="GQH1068" s="330"/>
      <c r="GQI1068" s="330"/>
      <c r="GQJ1068" s="330"/>
      <c r="GQK1068" s="330"/>
      <c r="GQL1068" s="330"/>
      <c r="GQM1068" s="330"/>
      <c r="GQN1068" s="330"/>
      <c r="GQO1068" s="330"/>
      <c r="GQP1068" s="330"/>
      <c r="GQQ1068" s="330"/>
      <c r="GQR1068" s="330"/>
      <c r="GQS1068" s="330"/>
      <c r="GQT1068" s="330"/>
      <c r="GQU1068" s="330"/>
      <c r="GQV1068" s="330"/>
      <c r="GQW1068" s="330"/>
      <c r="GQX1068" s="330"/>
      <c r="GQY1068" s="330"/>
      <c r="GQZ1068" s="330"/>
      <c r="GRA1068" s="330"/>
      <c r="GRB1068" s="330"/>
      <c r="GRC1068" s="330"/>
      <c r="GRD1068" s="330"/>
      <c r="GRE1068" s="330"/>
      <c r="GRF1068" s="330"/>
      <c r="GRG1068" s="330"/>
      <c r="GRH1068" s="330"/>
      <c r="GRI1068" s="330"/>
      <c r="GRJ1068" s="330"/>
      <c r="GRK1068" s="330"/>
      <c r="GRL1068" s="330"/>
      <c r="GRM1068" s="330"/>
      <c r="GRN1068" s="330"/>
      <c r="GRO1068" s="330"/>
      <c r="GRP1068" s="330"/>
      <c r="GRQ1068" s="330"/>
      <c r="GRR1068" s="330"/>
      <c r="GRS1068" s="330"/>
      <c r="GRT1068" s="330"/>
      <c r="GRU1068" s="330"/>
      <c r="GRV1068" s="330"/>
      <c r="GRW1068" s="330"/>
      <c r="GRX1068" s="330"/>
      <c r="GRY1068" s="330"/>
      <c r="GRZ1068" s="330"/>
      <c r="GSA1068" s="330"/>
      <c r="GSB1068" s="330"/>
      <c r="GSC1068" s="330"/>
      <c r="GSD1068" s="330"/>
      <c r="GSE1068" s="330"/>
      <c r="GSF1068" s="330"/>
      <c r="GSG1068" s="330"/>
      <c r="GSH1068" s="330"/>
      <c r="GSI1068" s="330"/>
      <c r="GSJ1068" s="330"/>
      <c r="GSK1068" s="330"/>
      <c r="GSL1068" s="330"/>
      <c r="GSM1068" s="330"/>
      <c r="GSN1068" s="330"/>
      <c r="GSO1068" s="330"/>
      <c r="GSP1068" s="330"/>
      <c r="GSQ1068" s="330"/>
      <c r="GSR1068" s="330"/>
      <c r="GSS1068" s="330"/>
      <c r="GST1068" s="330"/>
      <c r="GSU1068" s="330"/>
      <c r="GSV1068" s="330"/>
      <c r="GSW1068" s="330"/>
      <c r="GSX1068" s="330"/>
      <c r="GSY1068" s="330"/>
      <c r="GSZ1068" s="330"/>
      <c r="GTA1068" s="330"/>
      <c r="GTB1068" s="330"/>
      <c r="GTC1068" s="330"/>
      <c r="GTD1068" s="330"/>
      <c r="GTE1068" s="330"/>
      <c r="GTF1068" s="330"/>
      <c r="GTG1068" s="330"/>
      <c r="GTH1068" s="330"/>
      <c r="GTI1068" s="330"/>
      <c r="GTJ1068" s="330"/>
      <c r="GTK1068" s="330"/>
      <c r="GTL1068" s="330"/>
      <c r="GTM1068" s="330"/>
      <c r="GTN1068" s="330"/>
      <c r="GTO1068" s="330"/>
      <c r="GTP1068" s="330"/>
      <c r="GTQ1068" s="330"/>
      <c r="GTR1068" s="330"/>
      <c r="GTS1068" s="330"/>
      <c r="GTT1068" s="330"/>
      <c r="GTU1068" s="330"/>
      <c r="GTV1068" s="330"/>
      <c r="GTW1068" s="330"/>
      <c r="GTX1068" s="330"/>
      <c r="GTY1068" s="330"/>
      <c r="GTZ1068" s="330"/>
      <c r="GUA1068" s="330"/>
      <c r="GUB1068" s="330"/>
      <c r="GUC1068" s="330"/>
      <c r="GUD1068" s="330"/>
      <c r="GUE1068" s="330"/>
      <c r="GUF1068" s="330"/>
      <c r="GUG1068" s="330"/>
      <c r="GUH1068" s="330"/>
      <c r="GUI1068" s="330"/>
      <c r="GUJ1068" s="330"/>
      <c r="GUK1068" s="330"/>
      <c r="GUL1068" s="330"/>
      <c r="GUM1068" s="330"/>
      <c r="GUN1068" s="330"/>
      <c r="GUO1068" s="330"/>
      <c r="GUP1068" s="330"/>
      <c r="GUQ1068" s="330"/>
      <c r="GUR1068" s="330"/>
      <c r="GUS1068" s="330"/>
      <c r="GUT1068" s="330"/>
      <c r="GUU1068" s="330"/>
      <c r="GUV1068" s="330"/>
      <c r="GUW1068" s="330"/>
      <c r="GUX1068" s="330"/>
      <c r="GUY1068" s="330"/>
      <c r="GUZ1068" s="330"/>
      <c r="GVA1068" s="330"/>
      <c r="GVB1068" s="330"/>
      <c r="GVC1068" s="330"/>
      <c r="GVD1068" s="330"/>
      <c r="GVE1068" s="330"/>
      <c r="GVF1068" s="330"/>
      <c r="GVG1068" s="330"/>
      <c r="GVH1068" s="330"/>
      <c r="GVI1068" s="330"/>
      <c r="GVJ1068" s="330"/>
      <c r="GVK1068" s="330"/>
      <c r="GVL1068" s="330"/>
      <c r="GVM1068" s="330"/>
      <c r="GVN1068" s="330"/>
      <c r="GVO1068" s="330"/>
      <c r="GVP1068" s="330"/>
      <c r="GVQ1068" s="330"/>
      <c r="GVR1068" s="330"/>
      <c r="GVS1068" s="330"/>
      <c r="GVT1068" s="330"/>
      <c r="GVU1068" s="330"/>
      <c r="GVV1068" s="330"/>
      <c r="GVW1068" s="330"/>
      <c r="GVX1068" s="330"/>
      <c r="GVY1068" s="330"/>
      <c r="GVZ1068" s="330"/>
      <c r="GWA1068" s="330"/>
      <c r="GWB1068" s="330"/>
      <c r="GWC1068" s="330"/>
      <c r="GWD1068" s="330"/>
      <c r="GWE1068" s="330"/>
      <c r="GWF1068" s="330"/>
      <c r="GWG1068" s="330"/>
      <c r="GWH1068" s="330"/>
      <c r="GWI1068" s="330"/>
      <c r="GWJ1068" s="330"/>
      <c r="GWK1068" s="330"/>
      <c r="GWL1068" s="330"/>
      <c r="GWM1068" s="330"/>
      <c r="GWN1068" s="330"/>
      <c r="GWO1068" s="330"/>
      <c r="GWP1068" s="330"/>
      <c r="GWQ1068" s="330"/>
      <c r="GWR1068" s="330"/>
      <c r="GWS1068" s="330"/>
      <c r="GWT1068" s="330"/>
      <c r="GWU1068" s="330"/>
      <c r="GWV1068" s="330"/>
      <c r="GWW1068" s="330"/>
      <c r="GWX1068" s="330"/>
      <c r="GWY1068" s="330"/>
      <c r="GWZ1068" s="330"/>
      <c r="GXA1068" s="330"/>
      <c r="GXB1068" s="330"/>
      <c r="GXC1068" s="330"/>
      <c r="GXD1068" s="330"/>
      <c r="GXE1068" s="330"/>
      <c r="GXF1068" s="330"/>
      <c r="GXG1068" s="330"/>
      <c r="GXH1068" s="330"/>
      <c r="GXI1068" s="330"/>
      <c r="GXJ1068" s="330"/>
      <c r="GXK1068" s="330"/>
      <c r="GXL1068" s="330"/>
      <c r="GXM1068" s="330"/>
      <c r="GXN1068" s="330"/>
      <c r="GXO1068" s="330"/>
      <c r="GXP1068" s="330"/>
      <c r="GXQ1068" s="330"/>
      <c r="GXR1068" s="330"/>
      <c r="GXS1068" s="330"/>
      <c r="GXT1068" s="330"/>
      <c r="GXU1068" s="330"/>
      <c r="GXV1068" s="330"/>
      <c r="GXW1068" s="330"/>
      <c r="GXX1068" s="330"/>
      <c r="GXY1068" s="330"/>
      <c r="GXZ1068" s="330"/>
      <c r="GYA1068" s="330"/>
      <c r="GYB1068" s="330"/>
      <c r="GYC1068" s="330"/>
      <c r="GYD1068" s="330"/>
      <c r="GYE1068" s="330"/>
      <c r="GYF1068" s="330"/>
      <c r="GYG1068" s="330"/>
      <c r="GYH1068" s="330"/>
      <c r="GYI1068" s="330"/>
      <c r="GYJ1068" s="330"/>
      <c r="GYK1068" s="330"/>
      <c r="GYL1068" s="330"/>
      <c r="GYM1068" s="330"/>
      <c r="GYN1068" s="330"/>
      <c r="GYO1068" s="330"/>
      <c r="GYP1068" s="330"/>
      <c r="GYQ1068" s="330"/>
      <c r="GYR1068" s="330"/>
      <c r="GYS1068" s="330"/>
      <c r="GYT1068" s="330"/>
      <c r="GYU1068" s="330"/>
      <c r="GYV1068" s="330"/>
      <c r="GYW1068" s="330"/>
      <c r="GYX1068" s="330"/>
      <c r="GYY1068" s="330"/>
      <c r="GYZ1068" s="330"/>
      <c r="GZA1068" s="330"/>
      <c r="GZB1068" s="330"/>
      <c r="GZC1068" s="330"/>
      <c r="GZD1068" s="330"/>
      <c r="GZE1068" s="330"/>
      <c r="GZF1068" s="330"/>
      <c r="GZG1068" s="330"/>
      <c r="GZH1068" s="330"/>
      <c r="GZI1068" s="330"/>
      <c r="GZJ1068" s="330"/>
      <c r="GZK1068" s="330"/>
      <c r="GZL1068" s="330"/>
      <c r="GZM1068" s="330"/>
      <c r="GZN1068" s="330"/>
      <c r="GZO1068" s="330"/>
      <c r="GZP1068" s="330"/>
      <c r="GZQ1068" s="330"/>
      <c r="GZR1068" s="330"/>
      <c r="GZS1068" s="330"/>
      <c r="GZT1068" s="330"/>
      <c r="GZU1068" s="330"/>
      <c r="GZV1068" s="330"/>
      <c r="GZW1068" s="330"/>
      <c r="GZX1068" s="330"/>
      <c r="GZY1068" s="330"/>
      <c r="GZZ1068" s="330"/>
      <c r="HAA1068" s="330"/>
      <c r="HAB1068" s="330"/>
      <c r="HAC1068" s="330"/>
      <c r="HAD1068" s="330"/>
      <c r="HAE1068" s="330"/>
      <c r="HAF1068" s="330"/>
      <c r="HAG1068" s="330"/>
      <c r="HAH1068" s="330"/>
      <c r="HAI1068" s="330"/>
      <c r="HAJ1068" s="330"/>
      <c r="HAK1068" s="330"/>
      <c r="HAL1068" s="330"/>
      <c r="HAM1068" s="330"/>
      <c r="HAN1068" s="330"/>
      <c r="HAO1068" s="330"/>
      <c r="HAP1068" s="330"/>
      <c r="HAQ1068" s="330"/>
      <c r="HAR1068" s="330"/>
      <c r="HAS1068" s="330"/>
      <c r="HAT1068" s="330"/>
      <c r="HAU1068" s="330"/>
      <c r="HAV1068" s="330"/>
      <c r="HAW1068" s="330"/>
      <c r="HAX1068" s="330"/>
      <c r="HAY1068" s="330"/>
      <c r="HAZ1068" s="330"/>
      <c r="HBA1068" s="330"/>
      <c r="HBB1068" s="330"/>
      <c r="HBC1068" s="330"/>
      <c r="HBD1068" s="330"/>
      <c r="HBE1068" s="330"/>
      <c r="HBF1068" s="330"/>
      <c r="HBG1068" s="330"/>
      <c r="HBH1068" s="330"/>
      <c r="HBI1068" s="330"/>
      <c r="HBJ1068" s="330"/>
      <c r="HBK1068" s="330"/>
      <c r="HBL1068" s="330"/>
      <c r="HBM1068" s="330"/>
      <c r="HBN1068" s="330"/>
      <c r="HBO1068" s="330"/>
      <c r="HBP1068" s="330"/>
      <c r="HBQ1068" s="330"/>
      <c r="HBR1068" s="330"/>
      <c r="HBS1068" s="330"/>
      <c r="HBT1068" s="330"/>
      <c r="HBU1068" s="330"/>
      <c r="HBV1068" s="330"/>
      <c r="HBW1068" s="330"/>
      <c r="HBX1068" s="330"/>
      <c r="HBY1068" s="330"/>
      <c r="HBZ1068" s="330"/>
      <c r="HCA1068" s="330"/>
      <c r="HCB1068" s="330"/>
      <c r="HCC1068" s="330"/>
      <c r="HCD1068" s="330"/>
      <c r="HCE1068" s="330"/>
      <c r="HCF1068" s="330"/>
      <c r="HCG1068" s="330"/>
      <c r="HCH1068" s="330"/>
      <c r="HCI1068" s="330"/>
      <c r="HCJ1068" s="330"/>
      <c r="HCK1068" s="330"/>
      <c r="HCL1068" s="330"/>
      <c r="HCM1068" s="330"/>
      <c r="HCN1068" s="330"/>
      <c r="HCO1068" s="330"/>
      <c r="HCP1068" s="330"/>
      <c r="HCQ1068" s="330"/>
      <c r="HCR1068" s="330"/>
      <c r="HCS1068" s="330"/>
      <c r="HCT1068" s="330"/>
      <c r="HCU1068" s="330"/>
      <c r="HCV1068" s="330"/>
      <c r="HCW1068" s="330"/>
      <c r="HCX1068" s="330"/>
      <c r="HCY1068" s="330"/>
      <c r="HCZ1068" s="330"/>
      <c r="HDA1068" s="330"/>
      <c r="HDB1068" s="330"/>
      <c r="HDC1068" s="330"/>
      <c r="HDD1068" s="330"/>
      <c r="HDE1068" s="330"/>
      <c r="HDF1068" s="330"/>
      <c r="HDG1068" s="330"/>
      <c r="HDH1068" s="330"/>
      <c r="HDI1068" s="330"/>
      <c r="HDJ1068" s="330"/>
      <c r="HDK1068" s="330"/>
      <c r="HDL1068" s="330"/>
      <c r="HDM1068" s="330"/>
      <c r="HDN1068" s="330"/>
      <c r="HDO1068" s="330"/>
      <c r="HDP1068" s="330"/>
      <c r="HDQ1068" s="330"/>
      <c r="HDR1068" s="330"/>
      <c r="HDS1068" s="330"/>
      <c r="HDT1068" s="330"/>
      <c r="HDU1068" s="330"/>
      <c r="HDV1068" s="330"/>
      <c r="HDW1068" s="330"/>
      <c r="HDX1068" s="330"/>
      <c r="HDY1068" s="330"/>
      <c r="HDZ1068" s="330"/>
      <c r="HEA1068" s="330"/>
      <c r="HEB1068" s="330"/>
      <c r="HEC1068" s="330"/>
      <c r="HED1068" s="330"/>
      <c r="HEE1068" s="330"/>
      <c r="HEF1068" s="330"/>
      <c r="HEG1068" s="330"/>
      <c r="HEH1068" s="330"/>
      <c r="HEI1068" s="330"/>
      <c r="HEJ1068" s="330"/>
      <c r="HEK1068" s="330"/>
      <c r="HEL1068" s="330"/>
      <c r="HEM1068" s="330"/>
      <c r="HEN1068" s="330"/>
      <c r="HEO1068" s="330"/>
      <c r="HEP1068" s="330"/>
      <c r="HEQ1068" s="330"/>
      <c r="HER1068" s="330"/>
      <c r="HES1068" s="330"/>
      <c r="HET1068" s="330"/>
      <c r="HEU1068" s="330"/>
      <c r="HEV1068" s="330"/>
      <c r="HEW1068" s="330"/>
      <c r="HEX1068" s="330"/>
      <c r="HEY1068" s="330"/>
      <c r="HEZ1068" s="330"/>
      <c r="HFA1068" s="330"/>
      <c r="HFB1068" s="330"/>
      <c r="HFC1068" s="330"/>
      <c r="HFD1068" s="330"/>
      <c r="HFE1068" s="330"/>
      <c r="HFF1068" s="330"/>
      <c r="HFG1068" s="330"/>
      <c r="HFH1068" s="330"/>
      <c r="HFI1068" s="330"/>
      <c r="HFJ1068" s="330"/>
      <c r="HFK1068" s="330"/>
      <c r="HFL1068" s="330"/>
      <c r="HFM1068" s="330"/>
      <c r="HFN1068" s="330"/>
      <c r="HFO1068" s="330"/>
      <c r="HFP1068" s="330"/>
      <c r="HFQ1068" s="330"/>
      <c r="HFR1068" s="330"/>
      <c r="HFS1068" s="330"/>
      <c r="HFT1068" s="330"/>
      <c r="HFU1068" s="330"/>
      <c r="HFV1068" s="330"/>
      <c r="HFW1068" s="330"/>
      <c r="HFX1068" s="330"/>
      <c r="HFY1068" s="330"/>
      <c r="HFZ1068" s="330"/>
      <c r="HGA1068" s="330"/>
      <c r="HGB1068" s="330"/>
      <c r="HGC1068" s="330"/>
      <c r="HGD1068" s="330"/>
      <c r="HGE1068" s="330"/>
      <c r="HGF1068" s="330"/>
      <c r="HGG1068" s="330"/>
      <c r="HGH1068" s="330"/>
      <c r="HGI1068" s="330"/>
      <c r="HGJ1068" s="330"/>
      <c r="HGK1068" s="330"/>
      <c r="HGL1068" s="330"/>
      <c r="HGM1068" s="330"/>
      <c r="HGN1068" s="330"/>
      <c r="HGO1068" s="330"/>
      <c r="HGP1068" s="330"/>
      <c r="HGQ1068" s="330"/>
      <c r="HGR1068" s="330"/>
      <c r="HGS1068" s="330"/>
      <c r="HGT1068" s="330"/>
      <c r="HGU1068" s="330"/>
      <c r="HGV1068" s="330"/>
      <c r="HGW1068" s="330"/>
      <c r="HGX1068" s="330"/>
      <c r="HGY1068" s="330"/>
      <c r="HGZ1068" s="330"/>
      <c r="HHA1068" s="330"/>
      <c r="HHB1068" s="330"/>
      <c r="HHC1068" s="330"/>
      <c r="HHD1068" s="330"/>
      <c r="HHE1068" s="330"/>
      <c r="HHF1068" s="330"/>
      <c r="HHG1068" s="330"/>
      <c r="HHH1068" s="330"/>
      <c r="HHI1068" s="330"/>
      <c r="HHJ1068" s="330"/>
      <c r="HHK1068" s="330"/>
      <c r="HHL1068" s="330"/>
      <c r="HHM1068" s="330"/>
      <c r="HHN1068" s="330"/>
      <c r="HHO1068" s="330"/>
      <c r="HHP1068" s="330"/>
      <c r="HHQ1068" s="330"/>
      <c r="HHR1068" s="330"/>
      <c r="HHS1068" s="330"/>
      <c r="HHT1068" s="330"/>
      <c r="HHU1068" s="330"/>
      <c r="HHV1068" s="330"/>
      <c r="HHW1068" s="330"/>
      <c r="HHX1068" s="330"/>
      <c r="HHY1068" s="330"/>
      <c r="HHZ1068" s="330"/>
      <c r="HIA1068" s="330"/>
      <c r="HIB1068" s="330"/>
      <c r="HIC1068" s="330"/>
      <c r="HID1068" s="330"/>
      <c r="HIE1068" s="330"/>
      <c r="HIF1068" s="330"/>
      <c r="HIG1068" s="330"/>
      <c r="HIH1068" s="330"/>
      <c r="HII1068" s="330"/>
      <c r="HIJ1068" s="330"/>
      <c r="HIK1068" s="330"/>
      <c r="HIL1068" s="330"/>
      <c r="HIM1068" s="330"/>
      <c r="HIN1068" s="330"/>
      <c r="HIO1068" s="330"/>
      <c r="HIP1068" s="330"/>
      <c r="HIQ1068" s="330"/>
      <c r="HIR1068" s="330"/>
      <c r="HIS1068" s="330"/>
      <c r="HIT1068" s="330"/>
      <c r="HIU1068" s="330"/>
      <c r="HIV1068" s="330"/>
      <c r="HIW1068" s="330"/>
      <c r="HIX1068" s="330"/>
      <c r="HIY1068" s="330"/>
      <c r="HIZ1068" s="330"/>
      <c r="HJA1068" s="330"/>
      <c r="HJB1068" s="330"/>
      <c r="HJC1068" s="330"/>
      <c r="HJD1068" s="330"/>
      <c r="HJE1068" s="330"/>
      <c r="HJF1068" s="330"/>
      <c r="HJG1068" s="330"/>
      <c r="HJH1068" s="330"/>
      <c r="HJI1068" s="330"/>
      <c r="HJJ1068" s="330"/>
      <c r="HJK1068" s="330"/>
      <c r="HJL1068" s="330"/>
      <c r="HJM1068" s="330"/>
      <c r="HJN1068" s="330"/>
      <c r="HJO1068" s="330"/>
      <c r="HJP1068" s="330"/>
      <c r="HJQ1068" s="330"/>
      <c r="HJR1068" s="330"/>
      <c r="HJS1068" s="330"/>
      <c r="HJT1068" s="330"/>
      <c r="HJU1068" s="330"/>
      <c r="HJV1068" s="330"/>
      <c r="HJW1068" s="330"/>
      <c r="HJX1068" s="330"/>
      <c r="HJY1068" s="330"/>
      <c r="HJZ1068" s="330"/>
      <c r="HKA1068" s="330"/>
      <c r="HKB1068" s="330"/>
      <c r="HKC1068" s="330"/>
      <c r="HKD1068" s="330"/>
      <c r="HKE1068" s="330"/>
      <c r="HKF1068" s="330"/>
      <c r="HKG1068" s="330"/>
      <c r="HKH1068" s="330"/>
      <c r="HKI1068" s="330"/>
      <c r="HKJ1068" s="330"/>
      <c r="HKK1068" s="330"/>
      <c r="HKL1068" s="330"/>
      <c r="HKM1068" s="330"/>
      <c r="HKN1068" s="330"/>
      <c r="HKO1068" s="330"/>
      <c r="HKP1068" s="330"/>
      <c r="HKQ1068" s="330"/>
      <c r="HKR1068" s="330"/>
      <c r="HKS1068" s="330"/>
      <c r="HKT1068" s="330"/>
      <c r="HKU1068" s="330"/>
      <c r="HKV1068" s="330"/>
      <c r="HKW1068" s="330"/>
      <c r="HKX1068" s="330"/>
      <c r="HKY1068" s="330"/>
      <c r="HKZ1068" s="330"/>
      <c r="HLA1068" s="330"/>
      <c r="HLB1068" s="330"/>
      <c r="HLC1068" s="330"/>
      <c r="HLD1068" s="330"/>
      <c r="HLE1068" s="330"/>
      <c r="HLF1068" s="330"/>
      <c r="HLG1068" s="330"/>
      <c r="HLH1068" s="330"/>
      <c r="HLI1068" s="330"/>
      <c r="HLJ1068" s="330"/>
      <c r="HLK1068" s="330"/>
      <c r="HLL1068" s="330"/>
      <c r="HLM1068" s="330"/>
      <c r="HLN1068" s="330"/>
      <c r="HLO1068" s="330"/>
      <c r="HLP1068" s="330"/>
      <c r="HLQ1068" s="330"/>
      <c r="HLR1068" s="330"/>
      <c r="HLS1068" s="330"/>
      <c r="HLT1068" s="330"/>
      <c r="HLU1068" s="330"/>
      <c r="HLV1068" s="330"/>
      <c r="HLW1068" s="330"/>
      <c r="HLX1068" s="330"/>
      <c r="HLY1068" s="330"/>
      <c r="HLZ1068" s="330"/>
      <c r="HMA1068" s="330"/>
      <c r="HMB1068" s="330"/>
      <c r="HMC1068" s="330"/>
      <c r="HMD1068" s="330"/>
      <c r="HME1068" s="330"/>
      <c r="HMF1068" s="330"/>
      <c r="HMG1068" s="330"/>
      <c r="HMH1068" s="330"/>
      <c r="HMI1068" s="330"/>
      <c r="HMJ1068" s="330"/>
      <c r="HMK1068" s="330"/>
      <c r="HML1068" s="330"/>
      <c r="HMM1068" s="330"/>
      <c r="HMN1068" s="330"/>
      <c r="HMO1068" s="330"/>
      <c r="HMP1068" s="330"/>
      <c r="HMQ1068" s="330"/>
      <c r="HMR1068" s="330"/>
      <c r="HMS1068" s="330"/>
      <c r="HMT1068" s="330"/>
      <c r="HMU1068" s="330"/>
      <c r="HMV1068" s="330"/>
      <c r="HMW1068" s="330"/>
      <c r="HMX1068" s="330"/>
      <c r="HMY1068" s="330"/>
      <c r="HMZ1068" s="330"/>
      <c r="HNA1068" s="330"/>
      <c r="HNB1068" s="330"/>
      <c r="HNC1068" s="330"/>
      <c r="HND1068" s="330"/>
      <c r="HNE1068" s="330"/>
      <c r="HNF1068" s="330"/>
      <c r="HNG1068" s="330"/>
      <c r="HNH1068" s="330"/>
      <c r="HNI1068" s="330"/>
      <c r="HNJ1068" s="330"/>
      <c r="HNK1068" s="330"/>
      <c r="HNL1068" s="330"/>
      <c r="HNM1068" s="330"/>
      <c r="HNN1068" s="330"/>
      <c r="HNO1068" s="330"/>
      <c r="HNP1068" s="330"/>
      <c r="HNQ1068" s="330"/>
      <c r="HNR1068" s="330"/>
      <c r="HNS1068" s="330"/>
      <c r="HNT1068" s="330"/>
      <c r="HNU1068" s="330"/>
      <c r="HNV1068" s="330"/>
      <c r="HNW1068" s="330"/>
      <c r="HNX1068" s="330"/>
      <c r="HNY1068" s="330"/>
      <c r="HNZ1068" s="330"/>
      <c r="HOA1068" s="330"/>
      <c r="HOB1068" s="330"/>
      <c r="HOC1068" s="330"/>
      <c r="HOD1068" s="330"/>
      <c r="HOE1068" s="330"/>
      <c r="HOF1068" s="330"/>
      <c r="HOG1068" s="330"/>
      <c r="HOH1068" s="330"/>
      <c r="HOI1068" s="330"/>
      <c r="HOJ1068" s="330"/>
      <c r="HOK1068" s="330"/>
      <c r="HOL1068" s="330"/>
      <c r="HOM1068" s="330"/>
      <c r="HON1068" s="330"/>
      <c r="HOO1068" s="330"/>
      <c r="HOP1068" s="330"/>
      <c r="HOQ1068" s="330"/>
      <c r="HOR1068" s="330"/>
      <c r="HOS1068" s="330"/>
      <c r="HOT1068" s="330"/>
      <c r="HOU1068" s="330"/>
      <c r="HOV1068" s="330"/>
      <c r="HOW1068" s="330"/>
      <c r="HOX1068" s="330"/>
      <c r="HOY1068" s="330"/>
      <c r="HOZ1068" s="330"/>
      <c r="HPA1068" s="330"/>
      <c r="HPB1068" s="330"/>
      <c r="HPC1068" s="330"/>
      <c r="HPD1068" s="330"/>
      <c r="HPE1068" s="330"/>
      <c r="HPF1068" s="330"/>
      <c r="HPG1068" s="330"/>
      <c r="HPH1068" s="330"/>
      <c r="HPI1068" s="330"/>
      <c r="HPJ1068" s="330"/>
      <c r="HPK1068" s="330"/>
      <c r="HPL1068" s="330"/>
      <c r="HPM1068" s="330"/>
      <c r="HPN1068" s="330"/>
      <c r="HPO1068" s="330"/>
      <c r="HPP1068" s="330"/>
      <c r="HPQ1068" s="330"/>
      <c r="HPR1068" s="330"/>
      <c r="HPS1068" s="330"/>
      <c r="HPT1068" s="330"/>
      <c r="HPU1068" s="330"/>
      <c r="HPV1068" s="330"/>
      <c r="HPW1068" s="330"/>
      <c r="HPX1068" s="330"/>
      <c r="HPY1068" s="330"/>
      <c r="HPZ1068" s="330"/>
      <c r="HQA1068" s="330"/>
      <c r="HQB1068" s="330"/>
      <c r="HQC1068" s="330"/>
      <c r="HQD1068" s="330"/>
      <c r="HQE1068" s="330"/>
      <c r="HQF1068" s="330"/>
      <c r="HQG1068" s="330"/>
      <c r="HQH1068" s="330"/>
      <c r="HQI1068" s="330"/>
      <c r="HQJ1068" s="330"/>
      <c r="HQK1068" s="330"/>
      <c r="HQL1068" s="330"/>
      <c r="HQM1068" s="330"/>
      <c r="HQN1068" s="330"/>
      <c r="HQO1068" s="330"/>
      <c r="HQP1068" s="330"/>
      <c r="HQQ1068" s="330"/>
      <c r="HQR1068" s="330"/>
      <c r="HQS1068" s="330"/>
      <c r="HQT1068" s="330"/>
      <c r="HQU1068" s="330"/>
      <c r="HQV1068" s="330"/>
      <c r="HQW1068" s="330"/>
      <c r="HQX1068" s="330"/>
      <c r="HQY1068" s="330"/>
      <c r="HQZ1068" s="330"/>
      <c r="HRA1068" s="330"/>
      <c r="HRB1068" s="330"/>
      <c r="HRC1068" s="330"/>
      <c r="HRD1068" s="330"/>
      <c r="HRE1068" s="330"/>
      <c r="HRF1068" s="330"/>
      <c r="HRG1068" s="330"/>
      <c r="HRH1068" s="330"/>
      <c r="HRI1068" s="330"/>
      <c r="HRJ1068" s="330"/>
      <c r="HRK1068" s="330"/>
      <c r="HRL1068" s="330"/>
      <c r="HRM1068" s="330"/>
      <c r="HRN1068" s="330"/>
      <c r="HRO1068" s="330"/>
      <c r="HRP1068" s="330"/>
      <c r="HRQ1068" s="330"/>
      <c r="HRR1068" s="330"/>
      <c r="HRS1068" s="330"/>
      <c r="HRT1068" s="330"/>
      <c r="HRU1068" s="330"/>
      <c r="HRV1068" s="330"/>
      <c r="HRW1068" s="330"/>
      <c r="HRX1068" s="330"/>
      <c r="HRY1068" s="330"/>
      <c r="HRZ1068" s="330"/>
      <c r="HSA1068" s="330"/>
      <c r="HSB1068" s="330"/>
      <c r="HSC1068" s="330"/>
      <c r="HSD1068" s="330"/>
      <c r="HSE1068" s="330"/>
      <c r="HSF1068" s="330"/>
      <c r="HSG1068" s="330"/>
      <c r="HSH1068" s="330"/>
      <c r="HSI1068" s="330"/>
      <c r="HSJ1068" s="330"/>
      <c r="HSK1068" s="330"/>
      <c r="HSL1068" s="330"/>
      <c r="HSM1068" s="330"/>
      <c r="HSN1068" s="330"/>
      <c r="HSO1068" s="330"/>
      <c r="HSP1068" s="330"/>
      <c r="HSQ1068" s="330"/>
      <c r="HSR1068" s="330"/>
      <c r="HSS1068" s="330"/>
      <c r="HST1068" s="330"/>
      <c r="HSU1068" s="330"/>
      <c r="HSV1068" s="330"/>
      <c r="HSW1068" s="330"/>
      <c r="HSX1068" s="330"/>
      <c r="HSY1068" s="330"/>
      <c r="HSZ1068" s="330"/>
      <c r="HTA1068" s="330"/>
      <c r="HTB1068" s="330"/>
      <c r="HTC1068" s="330"/>
      <c r="HTD1068" s="330"/>
      <c r="HTE1068" s="330"/>
      <c r="HTF1068" s="330"/>
      <c r="HTG1068" s="330"/>
      <c r="HTH1068" s="330"/>
      <c r="HTI1068" s="330"/>
      <c r="HTJ1068" s="330"/>
      <c r="HTK1068" s="330"/>
      <c r="HTL1068" s="330"/>
      <c r="HTM1068" s="330"/>
      <c r="HTN1068" s="330"/>
      <c r="HTO1068" s="330"/>
      <c r="HTP1068" s="330"/>
      <c r="HTQ1068" s="330"/>
      <c r="HTR1068" s="330"/>
      <c r="HTS1068" s="330"/>
      <c r="HTT1068" s="330"/>
      <c r="HTU1068" s="330"/>
      <c r="HTV1068" s="330"/>
      <c r="HTW1068" s="330"/>
      <c r="HTX1068" s="330"/>
      <c r="HTY1068" s="330"/>
      <c r="HTZ1068" s="330"/>
      <c r="HUA1068" s="330"/>
      <c r="HUB1068" s="330"/>
      <c r="HUC1068" s="330"/>
      <c r="HUD1068" s="330"/>
      <c r="HUE1068" s="330"/>
      <c r="HUF1068" s="330"/>
      <c r="HUG1068" s="330"/>
      <c r="HUH1068" s="330"/>
      <c r="HUI1068" s="330"/>
      <c r="HUJ1068" s="330"/>
      <c r="HUK1068" s="330"/>
      <c r="HUL1068" s="330"/>
      <c r="HUM1068" s="330"/>
      <c r="HUN1068" s="330"/>
      <c r="HUO1068" s="330"/>
      <c r="HUP1068" s="330"/>
      <c r="HUQ1068" s="330"/>
      <c r="HUR1068" s="330"/>
      <c r="HUS1068" s="330"/>
      <c r="HUT1068" s="330"/>
      <c r="HUU1068" s="330"/>
      <c r="HUV1068" s="330"/>
      <c r="HUW1068" s="330"/>
      <c r="HUX1068" s="330"/>
      <c r="HUY1068" s="330"/>
      <c r="HUZ1068" s="330"/>
      <c r="HVA1068" s="330"/>
      <c r="HVB1068" s="330"/>
      <c r="HVC1068" s="330"/>
      <c r="HVD1068" s="330"/>
      <c r="HVE1068" s="330"/>
      <c r="HVF1068" s="330"/>
      <c r="HVG1068" s="330"/>
      <c r="HVH1068" s="330"/>
      <c r="HVI1068" s="330"/>
      <c r="HVJ1068" s="330"/>
      <c r="HVK1068" s="330"/>
      <c r="HVL1068" s="330"/>
      <c r="HVM1068" s="330"/>
      <c r="HVN1068" s="330"/>
      <c r="HVO1068" s="330"/>
      <c r="HVP1068" s="330"/>
      <c r="HVQ1068" s="330"/>
      <c r="HVR1068" s="330"/>
      <c r="HVS1068" s="330"/>
      <c r="HVT1068" s="330"/>
      <c r="HVU1068" s="330"/>
      <c r="HVV1068" s="330"/>
      <c r="HVW1068" s="330"/>
      <c r="HVX1068" s="330"/>
      <c r="HVY1068" s="330"/>
      <c r="HVZ1068" s="330"/>
      <c r="HWA1068" s="330"/>
      <c r="HWB1068" s="330"/>
      <c r="HWC1068" s="330"/>
      <c r="HWD1068" s="330"/>
      <c r="HWE1068" s="330"/>
      <c r="HWF1068" s="330"/>
      <c r="HWG1068" s="330"/>
      <c r="HWH1068" s="330"/>
      <c r="HWI1068" s="330"/>
      <c r="HWJ1068" s="330"/>
      <c r="HWK1068" s="330"/>
      <c r="HWL1068" s="330"/>
      <c r="HWM1068" s="330"/>
      <c r="HWN1068" s="330"/>
      <c r="HWO1068" s="330"/>
      <c r="HWP1068" s="330"/>
      <c r="HWQ1068" s="330"/>
      <c r="HWR1068" s="330"/>
      <c r="HWS1068" s="330"/>
      <c r="HWT1068" s="330"/>
      <c r="HWU1068" s="330"/>
      <c r="HWV1068" s="330"/>
      <c r="HWW1068" s="330"/>
      <c r="HWX1068" s="330"/>
      <c r="HWY1068" s="330"/>
      <c r="HWZ1068" s="330"/>
      <c r="HXA1068" s="330"/>
      <c r="HXB1068" s="330"/>
      <c r="HXC1068" s="330"/>
      <c r="HXD1068" s="330"/>
      <c r="HXE1068" s="330"/>
      <c r="HXF1068" s="330"/>
      <c r="HXG1068" s="330"/>
      <c r="HXH1068" s="330"/>
      <c r="HXI1068" s="330"/>
      <c r="HXJ1068" s="330"/>
      <c r="HXK1068" s="330"/>
      <c r="HXL1068" s="330"/>
      <c r="HXM1068" s="330"/>
      <c r="HXN1068" s="330"/>
      <c r="HXO1068" s="330"/>
      <c r="HXP1068" s="330"/>
      <c r="HXQ1068" s="330"/>
      <c r="HXR1068" s="330"/>
      <c r="HXS1068" s="330"/>
      <c r="HXT1068" s="330"/>
      <c r="HXU1068" s="330"/>
      <c r="HXV1068" s="330"/>
      <c r="HXW1068" s="330"/>
      <c r="HXX1068" s="330"/>
      <c r="HXY1068" s="330"/>
      <c r="HXZ1068" s="330"/>
      <c r="HYA1068" s="330"/>
      <c r="HYB1068" s="330"/>
      <c r="HYC1068" s="330"/>
      <c r="HYD1068" s="330"/>
      <c r="HYE1068" s="330"/>
      <c r="HYF1068" s="330"/>
      <c r="HYG1068" s="330"/>
      <c r="HYH1068" s="330"/>
      <c r="HYI1068" s="330"/>
      <c r="HYJ1068" s="330"/>
      <c r="HYK1068" s="330"/>
      <c r="HYL1068" s="330"/>
      <c r="HYM1068" s="330"/>
      <c r="HYN1068" s="330"/>
      <c r="HYO1068" s="330"/>
      <c r="HYP1068" s="330"/>
      <c r="HYQ1068" s="330"/>
      <c r="HYR1068" s="330"/>
      <c r="HYS1068" s="330"/>
      <c r="HYT1068" s="330"/>
      <c r="HYU1068" s="330"/>
      <c r="HYV1068" s="330"/>
      <c r="HYW1068" s="330"/>
      <c r="HYX1068" s="330"/>
      <c r="HYY1068" s="330"/>
      <c r="HYZ1068" s="330"/>
      <c r="HZA1068" s="330"/>
      <c r="HZB1068" s="330"/>
      <c r="HZC1068" s="330"/>
      <c r="HZD1068" s="330"/>
      <c r="HZE1068" s="330"/>
      <c r="HZF1068" s="330"/>
      <c r="HZG1068" s="330"/>
      <c r="HZH1068" s="330"/>
      <c r="HZI1068" s="330"/>
      <c r="HZJ1068" s="330"/>
      <c r="HZK1068" s="330"/>
      <c r="HZL1068" s="330"/>
      <c r="HZM1068" s="330"/>
      <c r="HZN1068" s="330"/>
      <c r="HZO1068" s="330"/>
      <c r="HZP1068" s="330"/>
      <c r="HZQ1068" s="330"/>
      <c r="HZR1068" s="330"/>
      <c r="HZS1068" s="330"/>
      <c r="HZT1068" s="330"/>
      <c r="HZU1068" s="330"/>
      <c r="HZV1068" s="330"/>
      <c r="HZW1068" s="330"/>
      <c r="HZX1068" s="330"/>
      <c r="HZY1068" s="330"/>
      <c r="HZZ1068" s="330"/>
      <c r="IAA1068" s="330"/>
      <c r="IAB1068" s="330"/>
      <c r="IAC1068" s="330"/>
      <c r="IAD1068" s="330"/>
      <c r="IAE1068" s="330"/>
      <c r="IAF1068" s="330"/>
      <c r="IAG1068" s="330"/>
      <c r="IAH1068" s="330"/>
      <c r="IAI1068" s="330"/>
      <c r="IAJ1068" s="330"/>
      <c r="IAK1068" s="330"/>
      <c r="IAL1068" s="330"/>
      <c r="IAM1068" s="330"/>
      <c r="IAN1068" s="330"/>
      <c r="IAO1068" s="330"/>
      <c r="IAP1068" s="330"/>
      <c r="IAQ1068" s="330"/>
      <c r="IAR1068" s="330"/>
      <c r="IAS1068" s="330"/>
      <c r="IAT1068" s="330"/>
      <c r="IAU1068" s="330"/>
      <c r="IAV1068" s="330"/>
      <c r="IAW1068" s="330"/>
      <c r="IAX1068" s="330"/>
      <c r="IAY1068" s="330"/>
      <c r="IAZ1068" s="330"/>
      <c r="IBA1068" s="330"/>
      <c r="IBB1068" s="330"/>
      <c r="IBC1068" s="330"/>
      <c r="IBD1068" s="330"/>
      <c r="IBE1068" s="330"/>
      <c r="IBF1068" s="330"/>
      <c r="IBG1068" s="330"/>
      <c r="IBH1068" s="330"/>
      <c r="IBI1068" s="330"/>
      <c r="IBJ1068" s="330"/>
      <c r="IBK1068" s="330"/>
      <c r="IBL1068" s="330"/>
      <c r="IBM1068" s="330"/>
      <c r="IBN1068" s="330"/>
      <c r="IBO1068" s="330"/>
      <c r="IBP1068" s="330"/>
      <c r="IBQ1068" s="330"/>
      <c r="IBR1068" s="330"/>
      <c r="IBS1068" s="330"/>
      <c r="IBT1068" s="330"/>
      <c r="IBU1068" s="330"/>
      <c r="IBV1068" s="330"/>
      <c r="IBW1068" s="330"/>
      <c r="IBX1068" s="330"/>
      <c r="IBY1068" s="330"/>
      <c r="IBZ1068" s="330"/>
      <c r="ICA1068" s="330"/>
      <c r="ICB1068" s="330"/>
      <c r="ICC1068" s="330"/>
      <c r="ICD1068" s="330"/>
      <c r="ICE1068" s="330"/>
      <c r="ICF1068" s="330"/>
      <c r="ICG1068" s="330"/>
      <c r="ICH1068" s="330"/>
      <c r="ICI1068" s="330"/>
      <c r="ICJ1068" s="330"/>
      <c r="ICK1068" s="330"/>
      <c r="ICL1068" s="330"/>
      <c r="ICM1068" s="330"/>
      <c r="ICN1068" s="330"/>
      <c r="ICO1068" s="330"/>
      <c r="ICP1068" s="330"/>
      <c r="ICQ1068" s="330"/>
      <c r="ICR1068" s="330"/>
      <c r="ICS1068" s="330"/>
      <c r="ICT1068" s="330"/>
      <c r="ICU1068" s="330"/>
      <c r="ICV1068" s="330"/>
      <c r="ICW1068" s="330"/>
      <c r="ICX1068" s="330"/>
      <c r="ICY1068" s="330"/>
      <c r="ICZ1068" s="330"/>
      <c r="IDA1068" s="330"/>
      <c r="IDB1068" s="330"/>
      <c r="IDC1068" s="330"/>
      <c r="IDD1068" s="330"/>
      <c r="IDE1068" s="330"/>
      <c r="IDF1068" s="330"/>
      <c r="IDG1068" s="330"/>
      <c r="IDH1068" s="330"/>
      <c r="IDI1068" s="330"/>
      <c r="IDJ1068" s="330"/>
      <c r="IDK1068" s="330"/>
      <c r="IDL1068" s="330"/>
      <c r="IDM1068" s="330"/>
      <c r="IDN1068" s="330"/>
      <c r="IDO1068" s="330"/>
      <c r="IDP1068" s="330"/>
      <c r="IDQ1068" s="330"/>
      <c r="IDR1068" s="330"/>
      <c r="IDS1068" s="330"/>
      <c r="IDT1068" s="330"/>
      <c r="IDU1068" s="330"/>
      <c r="IDV1068" s="330"/>
      <c r="IDW1068" s="330"/>
      <c r="IDX1068" s="330"/>
      <c r="IDY1068" s="330"/>
      <c r="IDZ1068" s="330"/>
      <c r="IEA1068" s="330"/>
      <c r="IEB1068" s="330"/>
      <c r="IEC1068" s="330"/>
      <c r="IED1068" s="330"/>
      <c r="IEE1068" s="330"/>
      <c r="IEF1068" s="330"/>
      <c r="IEG1068" s="330"/>
      <c r="IEH1068" s="330"/>
      <c r="IEI1068" s="330"/>
      <c r="IEJ1068" s="330"/>
      <c r="IEK1068" s="330"/>
      <c r="IEL1068" s="330"/>
      <c r="IEM1068" s="330"/>
      <c r="IEN1068" s="330"/>
      <c r="IEO1068" s="330"/>
      <c r="IEP1068" s="330"/>
      <c r="IEQ1068" s="330"/>
      <c r="IER1068" s="330"/>
      <c r="IES1068" s="330"/>
      <c r="IET1068" s="330"/>
      <c r="IEU1068" s="330"/>
      <c r="IEV1068" s="330"/>
      <c r="IEW1068" s="330"/>
      <c r="IEX1068" s="330"/>
      <c r="IEY1068" s="330"/>
      <c r="IEZ1068" s="330"/>
      <c r="IFA1068" s="330"/>
      <c r="IFB1068" s="330"/>
      <c r="IFC1068" s="330"/>
      <c r="IFD1068" s="330"/>
      <c r="IFE1068" s="330"/>
      <c r="IFF1068" s="330"/>
      <c r="IFG1068" s="330"/>
      <c r="IFH1068" s="330"/>
      <c r="IFI1068" s="330"/>
      <c r="IFJ1068" s="330"/>
      <c r="IFK1068" s="330"/>
      <c r="IFL1068" s="330"/>
      <c r="IFM1068" s="330"/>
      <c r="IFN1068" s="330"/>
      <c r="IFO1068" s="330"/>
      <c r="IFP1068" s="330"/>
      <c r="IFQ1068" s="330"/>
      <c r="IFR1068" s="330"/>
      <c r="IFS1068" s="330"/>
      <c r="IFT1068" s="330"/>
      <c r="IFU1068" s="330"/>
      <c r="IFV1068" s="330"/>
      <c r="IFW1068" s="330"/>
      <c r="IFX1068" s="330"/>
      <c r="IFY1068" s="330"/>
      <c r="IFZ1068" s="330"/>
      <c r="IGA1068" s="330"/>
      <c r="IGB1068" s="330"/>
      <c r="IGC1068" s="330"/>
      <c r="IGD1068" s="330"/>
      <c r="IGE1068" s="330"/>
      <c r="IGF1068" s="330"/>
      <c r="IGG1068" s="330"/>
      <c r="IGH1068" s="330"/>
      <c r="IGI1068" s="330"/>
      <c r="IGJ1068" s="330"/>
      <c r="IGK1068" s="330"/>
      <c r="IGL1068" s="330"/>
      <c r="IGM1068" s="330"/>
      <c r="IGN1068" s="330"/>
      <c r="IGO1068" s="330"/>
      <c r="IGP1068" s="330"/>
      <c r="IGQ1068" s="330"/>
      <c r="IGR1068" s="330"/>
      <c r="IGS1068" s="330"/>
      <c r="IGT1068" s="330"/>
      <c r="IGU1068" s="330"/>
      <c r="IGV1068" s="330"/>
      <c r="IGW1068" s="330"/>
      <c r="IGX1068" s="330"/>
      <c r="IGY1068" s="330"/>
      <c r="IGZ1068" s="330"/>
      <c r="IHA1068" s="330"/>
      <c r="IHB1068" s="330"/>
      <c r="IHC1068" s="330"/>
      <c r="IHD1068" s="330"/>
      <c r="IHE1068" s="330"/>
      <c r="IHF1068" s="330"/>
      <c r="IHG1068" s="330"/>
      <c r="IHH1068" s="330"/>
      <c r="IHI1068" s="330"/>
      <c r="IHJ1068" s="330"/>
      <c r="IHK1068" s="330"/>
      <c r="IHL1068" s="330"/>
      <c r="IHM1068" s="330"/>
      <c r="IHN1068" s="330"/>
      <c r="IHO1068" s="330"/>
      <c r="IHP1068" s="330"/>
      <c r="IHQ1068" s="330"/>
      <c r="IHR1068" s="330"/>
      <c r="IHS1068" s="330"/>
      <c r="IHT1068" s="330"/>
      <c r="IHU1068" s="330"/>
      <c r="IHV1068" s="330"/>
      <c r="IHW1068" s="330"/>
      <c r="IHX1068" s="330"/>
      <c r="IHY1068" s="330"/>
      <c r="IHZ1068" s="330"/>
      <c r="IIA1068" s="330"/>
      <c r="IIB1068" s="330"/>
      <c r="IIC1068" s="330"/>
      <c r="IID1068" s="330"/>
      <c r="IIE1068" s="330"/>
      <c r="IIF1068" s="330"/>
      <c r="IIG1068" s="330"/>
      <c r="IIH1068" s="330"/>
      <c r="III1068" s="330"/>
      <c r="IIJ1068" s="330"/>
      <c r="IIK1068" s="330"/>
      <c r="IIL1068" s="330"/>
      <c r="IIM1068" s="330"/>
      <c r="IIN1068" s="330"/>
      <c r="IIO1068" s="330"/>
      <c r="IIP1068" s="330"/>
      <c r="IIQ1068" s="330"/>
      <c r="IIR1068" s="330"/>
      <c r="IIS1068" s="330"/>
      <c r="IIT1068" s="330"/>
      <c r="IIU1068" s="330"/>
      <c r="IIV1068" s="330"/>
      <c r="IIW1068" s="330"/>
      <c r="IIX1068" s="330"/>
      <c r="IIY1068" s="330"/>
      <c r="IIZ1068" s="330"/>
      <c r="IJA1068" s="330"/>
      <c r="IJB1068" s="330"/>
      <c r="IJC1068" s="330"/>
      <c r="IJD1068" s="330"/>
      <c r="IJE1068" s="330"/>
      <c r="IJF1068" s="330"/>
      <c r="IJG1068" s="330"/>
      <c r="IJH1068" s="330"/>
      <c r="IJI1068" s="330"/>
      <c r="IJJ1068" s="330"/>
      <c r="IJK1068" s="330"/>
      <c r="IJL1068" s="330"/>
      <c r="IJM1068" s="330"/>
      <c r="IJN1068" s="330"/>
      <c r="IJO1068" s="330"/>
      <c r="IJP1068" s="330"/>
      <c r="IJQ1068" s="330"/>
      <c r="IJR1068" s="330"/>
      <c r="IJS1068" s="330"/>
      <c r="IJT1068" s="330"/>
      <c r="IJU1068" s="330"/>
      <c r="IJV1068" s="330"/>
      <c r="IJW1068" s="330"/>
      <c r="IJX1068" s="330"/>
      <c r="IJY1068" s="330"/>
      <c r="IJZ1068" s="330"/>
      <c r="IKA1068" s="330"/>
      <c r="IKB1068" s="330"/>
      <c r="IKC1068" s="330"/>
      <c r="IKD1068" s="330"/>
      <c r="IKE1068" s="330"/>
      <c r="IKF1068" s="330"/>
      <c r="IKG1068" s="330"/>
      <c r="IKH1068" s="330"/>
      <c r="IKI1068" s="330"/>
      <c r="IKJ1068" s="330"/>
      <c r="IKK1068" s="330"/>
      <c r="IKL1068" s="330"/>
      <c r="IKM1068" s="330"/>
      <c r="IKN1068" s="330"/>
      <c r="IKO1068" s="330"/>
      <c r="IKP1068" s="330"/>
      <c r="IKQ1068" s="330"/>
      <c r="IKR1068" s="330"/>
      <c r="IKS1068" s="330"/>
      <c r="IKT1068" s="330"/>
      <c r="IKU1068" s="330"/>
      <c r="IKV1068" s="330"/>
      <c r="IKW1068" s="330"/>
      <c r="IKX1068" s="330"/>
      <c r="IKY1068" s="330"/>
      <c r="IKZ1068" s="330"/>
      <c r="ILA1068" s="330"/>
      <c r="ILB1068" s="330"/>
      <c r="ILC1068" s="330"/>
      <c r="ILD1068" s="330"/>
      <c r="ILE1068" s="330"/>
      <c r="ILF1068" s="330"/>
      <c r="ILG1068" s="330"/>
      <c r="ILH1068" s="330"/>
      <c r="ILI1068" s="330"/>
      <c r="ILJ1068" s="330"/>
      <c r="ILK1068" s="330"/>
      <c r="ILL1068" s="330"/>
      <c r="ILM1068" s="330"/>
      <c r="ILN1068" s="330"/>
      <c r="ILO1068" s="330"/>
      <c r="ILP1068" s="330"/>
      <c r="ILQ1068" s="330"/>
      <c r="ILR1068" s="330"/>
      <c r="ILS1068" s="330"/>
      <c r="ILT1068" s="330"/>
      <c r="ILU1068" s="330"/>
      <c r="ILV1068" s="330"/>
      <c r="ILW1068" s="330"/>
      <c r="ILX1068" s="330"/>
      <c r="ILY1068" s="330"/>
      <c r="ILZ1068" s="330"/>
      <c r="IMA1068" s="330"/>
      <c r="IMB1068" s="330"/>
      <c r="IMC1068" s="330"/>
      <c r="IMD1068" s="330"/>
      <c r="IME1068" s="330"/>
      <c r="IMF1068" s="330"/>
      <c r="IMG1068" s="330"/>
      <c r="IMH1068" s="330"/>
      <c r="IMI1068" s="330"/>
      <c r="IMJ1068" s="330"/>
      <c r="IMK1068" s="330"/>
      <c r="IML1068" s="330"/>
      <c r="IMM1068" s="330"/>
      <c r="IMN1068" s="330"/>
      <c r="IMO1068" s="330"/>
      <c r="IMP1068" s="330"/>
      <c r="IMQ1068" s="330"/>
      <c r="IMR1068" s="330"/>
      <c r="IMS1068" s="330"/>
      <c r="IMT1068" s="330"/>
      <c r="IMU1068" s="330"/>
      <c r="IMV1068" s="330"/>
      <c r="IMW1068" s="330"/>
      <c r="IMX1068" s="330"/>
      <c r="IMY1068" s="330"/>
      <c r="IMZ1068" s="330"/>
      <c r="INA1068" s="330"/>
      <c r="INB1068" s="330"/>
      <c r="INC1068" s="330"/>
      <c r="IND1068" s="330"/>
      <c r="INE1068" s="330"/>
      <c r="INF1068" s="330"/>
      <c r="ING1068" s="330"/>
      <c r="INH1068" s="330"/>
      <c r="INI1068" s="330"/>
      <c r="INJ1068" s="330"/>
      <c r="INK1068" s="330"/>
      <c r="INL1068" s="330"/>
      <c r="INM1068" s="330"/>
      <c r="INN1068" s="330"/>
      <c r="INO1068" s="330"/>
      <c r="INP1068" s="330"/>
      <c r="INQ1068" s="330"/>
      <c r="INR1068" s="330"/>
      <c r="INS1068" s="330"/>
      <c r="INT1068" s="330"/>
      <c r="INU1068" s="330"/>
      <c r="INV1068" s="330"/>
      <c r="INW1068" s="330"/>
      <c r="INX1068" s="330"/>
      <c r="INY1068" s="330"/>
      <c r="INZ1068" s="330"/>
      <c r="IOA1068" s="330"/>
      <c r="IOB1068" s="330"/>
      <c r="IOC1068" s="330"/>
      <c r="IOD1068" s="330"/>
      <c r="IOE1068" s="330"/>
      <c r="IOF1068" s="330"/>
      <c r="IOG1068" s="330"/>
      <c r="IOH1068" s="330"/>
      <c r="IOI1068" s="330"/>
      <c r="IOJ1068" s="330"/>
      <c r="IOK1068" s="330"/>
      <c r="IOL1068" s="330"/>
      <c r="IOM1068" s="330"/>
      <c r="ION1068" s="330"/>
      <c r="IOO1068" s="330"/>
      <c r="IOP1068" s="330"/>
      <c r="IOQ1068" s="330"/>
      <c r="IOR1068" s="330"/>
      <c r="IOS1068" s="330"/>
      <c r="IOT1068" s="330"/>
      <c r="IOU1068" s="330"/>
      <c r="IOV1068" s="330"/>
      <c r="IOW1068" s="330"/>
      <c r="IOX1068" s="330"/>
      <c r="IOY1068" s="330"/>
      <c r="IOZ1068" s="330"/>
      <c r="IPA1068" s="330"/>
      <c r="IPB1068" s="330"/>
      <c r="IPC1068" s="330"/>
      <c r="IPD1068" s="330"/>
      <c r="IPE1068" s="330"/>
      <c r="IPF1068" s="330"/>
      <c r="IPG1068" s="330"/>
      <c r="IPH1068" s="330"/>
      <c r="IPI1068" s="330"/>
      <c r="IPJ1068" s="330"/>
      <c r="IPK1068" s="330"/>
      <c r="IPL1068" s="330"/>
      <c r="IPM1068" s="330"/>
      <c r="IPN1068" s="330"/>
      <c r="IPO1068" s="330"/>
      <c r="IPP1068" s="330"/>
      <c r="IPQ1068" s="330"/>
      <c r="IPR1068" s="330"/>
      <c r="IPS1068" s="330"/>
      <c r="IPT1068" s="330"/>
      <c r="IPU1068" s="330"/>
      <c r="IPV1068" s="330"/>
      <c r="IPW1068" s="330"/>
      <c r="IPX1068" s="330"/>
      <c r="IPY1068" s="330"/>
      <c r="IPZ1068" s="330"/>
      <c r="IQA1068" s="330"/>
      <c r="IQB1068" s="330"/>
      <c r="IQC1068" s="330"/>
      <c r="IQD1068" s="330"/>
      <c r="IQE1068" s="330"/>
      <c r="IQF1068" s="330"/>
      <c r="IQG1068" s="330"/>
      <c r="IQH1068" s="330"/>
      <c r="IQI1068" s="330"/>
      <c r="IQJ1068" s="330"/>
      <c r="IQK1068" s="330"/>
      <c r="IQL1068" s="330"/>
      <c r="IQM1068" s="330"/>
      <c r="IQN1068" s="330"/>
      <c r="IQO1068" s="330"/>
      <c r="IQP1068" s="330"/>
      <c r="IQQ1068" s="330"/>
      <c r="IQR1068" s="330"/>
      <c r="IQS1068" s="330"/>
      <c r="IQT1068" s="330"/>
      <c r="IQU1068" s="330"/>
      <c r="IQV1068" s="330"/>
      <c r="IQW1068" s="330"/>
      <c r="IQX1068" s="330"/>
      <c r="IQY1068" s="330"/>
      <c r="IQZ1068" s="330"/>
      <c r="IRA1068" s="330"/>
      <c r="IRB1068" s="330"/>
      <c r="IRC1068" s="330"/>
      <c r="IRD1068" s="330"/>
      <c r="IRE1068" s="330"/>
      <c r="IRF1068" s="330"/>
      <c r="IRG1068" s="330"/>
      <c r="IRH1068" s="330"/>
      <c r="IRI1068" s="330"/>
      <c r="IRJ1068" s="330"/>
      <c r="IRK1068" s="330"/>
      <c r="IRL1068" s="330"/>
      <c r="IRM1068" s="330"/>
      <c r="IRN1068" s="330"/>
      <c r="IRO1068" s="330"/>
      <c r="IRP1068" s="330"/>
      <c r="IRQ1068" s="330"/>
      <c r="IRR1068" s="330"/>
      <c r="IRS1068" s="330"/>
      <c r="IRT1068" s="330"/>
      <c r="IRU1068" s="330"/>
      <c r="IRV1068" s="330"/>
      <c r="IRW1068" s="330"/>
      <c r="IRX1068" s="330"/>
      <c r="IRY1068" s="330"/>
      <c r="IRZ1068" s="330"/>
      <c r="ISA1068" s="330"/>
      <c r="ISB1068" s="330"/>
      <c r="ISC1068" s="330"/>
      <c r="ISD1068" s="330"/>
      <c r="ISE1068" s="330"/>
      <c r="ISF1068" s="330"/>
      <c r="ISG1068" s="330"/>
      <c r="ISH1068" s="330"/>
      <c r="ISI1068" s="330"/>
      <c r="ISJ1068" s="330"/>
      <c r="ISK1068" s="330"/>
      <c r="ISL1068" s="330"/>
      <c r="ISM1068" s="330"/>
      <c r="ISN1068" s="330"/>
      <c r="ISO1068" s="330"/>
      <c r="ISP1068" s="330"/>
      <c r="ISQ1068" s="330"/>
      <c r="ISR1068" s="330"/>
      <c r="ISS1068" s="330"/>
      <c r="IST1068" s="330"/>
      <c r="ISU1068" s="330"/>
      <c r="ISV1068" s="330"/>
      <c r="ISW1068" s="330"/>
      <c r="ISX1068" s="330"/>
      <c r="ISY1068" s="330"/>
      <c r="ISZ1068" s="330"/>
      <c r="ITA1068" s="330"/>
      <c r="ITB1068" s="330"/>
      <c r="ITC1068" s="330"/>
      <c r="ITD1068" s="330"/>
      <c r="ITE1068" s="330"/>
      <c r="ITF1068" s="330"/>
      <c r="ITG1068" s="330"/>
      <c r="ITH1068" s="330"/>
      <c r="ITI1068" s="330"/>
      <c r="ITJ1068" s="330"/>
      <c r="ITK1068" s="330"/>
      <c r="ITL1068" s="330"/>
      <c r="ITM1068" s="330"/>
      <c r="ITN1068" s="330"/>
      <c r="ITO1068" s="330"/>
      <c r="ITP1068" s="330"/>
      <c r="ITQ1068" s="330"/>
      <c r="ITR1068" s="330"/>
      <c r="ITS1068" s="330"/>
      <c r="ITT1068" s="330"/>
      <c r="ITU1068" s="330"/>
      <c r="ITV1068" s="330"/>
      <c r="ITW1068" s="330"/>
      <c r="ITX1068" s="330"/>
      <c r="ITY1068" s="330"/>
      <c r="ITZ1068" s="330"/>
      <c r="IUA1068" s="330"/>
      <c r="IUB1068" s="330"/>
      <c r="IUC1068" s="330"/>
      <c r="IUD1068" s="330"/>
      <c r="IUE1068" s="330"/>
      <c r="IUF1068" s="330"/>
      <c r="IUG1068" s="330"/>
      <c r="IUH1068" s="330"/>
      <c r="IUI1068" s="330"/>
      <c r="IUJ1068" s="330"/>
      <c r="IUK1068" s="330"/>
      <c r="IUL1068" s="330"/>
      <c r="IUM1068" s="330"/>
      <c r="IUN1068" s="330"/>
      <c r="IUO1068" s="330"/>
      <c r="IUP1068" s="330"/>
      <c r="IUQ1068" s="330"/>
      <c r="IUR1068" s="330"/>
      <c r="IUS1068" s="330"/>
      <c r="IUT1068" s="330"/>
      <c r="IUU1068" s="330"/>
      <c r="IUV1068" s="330"/>
      <c r="IUW1068" s="330"/>
      <c r="IUX1068" s="330"/>
      <c r="IUY1068" s="330"/>
      <c r="IUZ1068" s="330"/>
      <c r="IVA1068" s="330"/>
      <c r="IVB1068" s="330"/>
      <c r="IVC1068" s="330"/>
      <c r="IVD1068" s="330"/>
      <c r="IVE1068" s="330"/>
      <c r="IVF1068" s="330"/>
      <c r="IVG1068" s="330"/>
      <c r="IVH1068" s="330"/>
      <c r="IVI1068" s="330"/>
      <c r="IVJ1068" s="330"/>
      <c r="IVK1068" s="330"/>
      <c r="IVL1068" s="330"/>
      <c r="IVM1068" s="330"/>
      <c r="IVN1068" s="330"/>
      <c r="IVO1068" s="330"/>
      <c r="IVP1068" s="330"/>
      <c r="IVQ1068" s="330"/>
      <c r="IVR1068" s="330"/>
      <c r="IVS1068" s="330"/>
      <c r="IVT1068" s="330"/>
      <c r="IVU1068" s="330"/>
      <c r="IVV1068" s="330"/>
      <c r="IVW1068" s="330"/>
      <c r="IVX1068" s="330"/>
      <c r="IVY1068" s="330"/>
      <c r="IVZ1068" s="330"/>
      <c r="IWA1068" s="330"/>
      <c r="IWB1068" s="330"/>
      <c r="IWC1068" s="330"/>
      <c r="IWD1068" s="330"/>
      <c r="IWE1068" s="330"/>
      <c r="IWF1068" s="330"/>
      <c r="IWG1068" s="330"/>
      <c r="IWH1068" s="330"/>
      <c r="IWI1068" s="330"/>
      <c r="IWJ1068" s="330"/>
      <c r="IWK1068" s="330"/>
      <c r="IWL1068" s="330"/>
      <c r="IWM1068" s="330"/>
      <c r="IWN1068" s="330"/>
      <c r="IWO1068" s="330"/>
      <c r="IWP1068" s="330"/>
      <c r="IWQ1068" s="330"/>
      <c r="IWR1068" s="330"/>
      <c r="IWS1068" s="330"/>
      <c r="IWT1068" s="330"/>
      <c r="IWU1068" s="330"/>
      <c r="IWV1068" s="330"/>
      <c r="IWW1068" s="330"/>
      <c r="IWX1068" s="330"/>
      <c r="IWY1068" s="330"/>
      <c r="IWZ1068" s="330"/>
      <c r="IXA1068" s="330"/>
      <c r="IXB1068" s="330"/>
      <c r="IXC1068" s="330"/>
      <c r="IXD1068" s="330"/>
      <c r="IXE1068" s="330"/>
      <c r="IXF1068" s="330"/>
      <c r="IXG1068" s="330"/>
      <c r="IXH1068" s="330"/>
      <c r="IXI1068" s="330"/>
      <c r="IXJ1068" s="330"/>
      <c r="IXK1068" s="330"/>
      <c r="IXL1068" s="330"/>
      <c r="IXM1068" s="330"/>
      <c r="IXN1068" s="330"/>
      <c r="IXO1068" s="330"/>
      <c r="IXP1068" s="330"/>
      <c r="IXQ1068" s="330"/>
      <c r="IXR1068" s="330"/>
      <c r="IXS1068" s="330"/>
      <c r="IXT1068" s="330"/>
      <c r="IXU1068" s="330"/>
      <c r="IXV1068" s="330"/>
      <c r="IXW1068" s="330"/>
      <c r="IXX1068" s="330"/>
      <c r="IXY1068" s="330"/>
      <c r="IXZ1068" s="330"/>
      <c r="IYA1068" s="330"/>
      <c r="IYB1068" s="330"/>
      <c r="IYC1068" s="330"/>
      <c r="IYD1068" s="330"/>
      <c r="IYE1068" s="330"/>
      <c r="IYF1068" s="330"/>
      <c r="IYG1068" s="330"/>
      <c r="IYH1068" s="330"/>
      <c r="IYI1068" s="330"/>
      <c r="IYJ1068" s="330"/>
      <c r="IYK1068" s="330"/>
      <c r="IYL1068" s="330"/>
      <c r="IYM1068" s="330"/>
      <c r="IYN1068" s="330"/>
      <c r="IYO1068" s="330"/>
      <c r="IYP1068" s="330"/>
      <c r="IYQ1068" s="330"/>
      <c r="IYR1068" s="330"/>
      <c r="IYS1068" s="330"/>
      <c r="IYT1068" s="330"/>
      <c r="IYU1068" s="330"/>
      <c r="IYV1068" s="330"/>
      <c r="IYW1068" s="330"/>
      <c r="IYX1068" s="330"/>
      <c r="IYY1068" s="330"/>
      <c r="IYZ1068" s="330"/>
      <c r="IZA1068" s="330"/>
      <c r="IZB1068" s="330"/>
      <c r="IZC1068" s="330"/>
      <c r="IZD1068" s="330"/>
      <c r="IZE1068" s="330"/>
      <c r="IZF1068" s="330"/>
      <c r="IZG1068" s="330"/>
      <c r="IZH1068" s="330"/>
      <c r="IZI1068" s="330"/>
      <c r="IZJ1068" s="330"/>
      <c r="IZK1068" s="330"/>
      <c r="IZL1068" s="330"/>
      <c r="IZM1068" s="330"/>
      <c r="IZN1068" s="330"/>
      <c r="IZO1068" s="330"/>
      <c r="IZP1068" s="330"/>
      <c r="IZQ1068" s="330"/>
      <c r="IZR1068" s="330"/>
      <c r="IZS1068" s="330"/>
      <c r="IZT1068" s="330"/>
      <c r="IZU1068" s="330"/>
      <c r="IZV1068" s="330"/>
      <c r="IZW1068" s="330"/>
      <c r="IZX1068" s="330"/>
      <c r="IZY1068" s="330"/>
      <c r="IZZ1068" s="330"/>
      <c r="JAA1068" s="330"/>
      <c r="JAB1068" s="330"/>
      <c r="JAC1068" s="330"/>
      <c r="JAD1068" s="330"/>
      <c r="JAE1068" s="330"/>
      <c r="JAF1068" s="330"/>
      <c r="JAG1068" s="330"/>
      <c r="JAH1068" s="330"/>
      <c r="JAI1068" s="330"/>
      <c r="JAJ1068" s="330"/>
      <c r="JAK1068" s="330"/>
      <c r="JAL1068" s="330"/>
      <c r="JAM1068" s="330"/>
      <c r="JAN1068" s="330"/>
      <c r="JAO1068" s="330"/>
      <c r="JAP1068" s="330"/>
      <c r="JAQ1068" s="330"/>
      <c r="JAR1068" s="330"/>
      <c r="JAS1068" s="330"/>
      <c r="JAT1068" s="330"/>
      <c r="JAU1068" s="330"/>
      <c r="JAV1068" s="330"/>
      <c r="JAW1068" s="330"/>
      <c r="JAX1068" s="330"/>
      <c r="JAY1068" s="330"/>
      <c r="JAZ1068" s="330"/>
      <c r="JBA1068" s="330"/>
      <c r="JBB1068" s="330"/>
      <c r="JBC1068" s="330"/>
      <c r="JBD1068" s="330"/>
      <c r="JBE1068" s="330"/>
      <c r="JBF1068" s="330"/>
      <c r="JBG1068" s="330"/>
      <c r="JBH1068" s="330"/>
      <c r="JBI1068" s="330"/>
      <c r="JBJ1068" s="330"/>
      <c r="JBK1068" s="330"/>
      <c r="JBL1068" s="330"/>
      <c r="JBM1068" s="330"/>
      <c r="JBN1068" s="330"/>
      <c r="JBO1068" s="330"/>
      <c r="JBP1068" s="330"/>
      <c r="JBQ1068" s="330"/>
      <c r="JBR1068" s="330"/>
      <c r="JBS1068" s="330"/>
      <c r="JBT1068" s="330"/>
      <c r="JBU1068" s="330"/>
      <c r="JBV1068" s="330"/>
      <c r="JBW1068" s="330"/>
      <c r="JBX1068" s="330"/>
      <c r="JBY1068" s="330"/>
      <c r="JBZ1068" s="330"/>
      <c r="JCA1068" s="330"/>
      <c r="JCB1068" s="330"/>
      <c r="JCC1068" s="330"/>
      <c r="JCD1068" s="330"/>
      <c r="JCE1068" s="330"/>
      <c r="JCF1068" s="330"/>
      <c r="JCG1068" s="330"/>
      <c r="JCH1068" s="330"/>
      <c r="JCI1068" s="330"/>
      <c r="JCJ1068" s="330"/>
      <c r="JCK1068" s="330"/>
      <c r="JCL1068" s="330"/>
      <c r="JCM1068" s="330"/>
      <c r="JCN1068" s="330"/>
      <c r="JCO1068" s="330"/>
      <c r="JCP1068" s="330"/>
      <c r="JCQ1068" s="330"/>
      <c r="JCR1068" s="330"/>
      <c r="JCS1068" s="330"/>
      <c r="JCT1068" s="330"/>
      <c r="JCU1068" s="330"/>
      <c r="JCV1068" s="330"/>
      <c r="JCW1068" s="330"/>
      <c r="JCX1068" s="330"/>
      <c r="JCY1068" s="330"/>
      <c r="JCZ1068" s="330"/>
      <c r="JDA1068" s="330"/>
      <c r="JDB1068" s="330"/>
      <c r="JDC1068" s="330"/>
      <c r="JDD1068" s="330"/>
      <c r="JDE1068" s="330"/>
      <c r="JDF1068" s="330"/>
      <c r="JDG1068" s="330"/>
      <c r="JDH1068" s="330"/>
      <c r="JDI1068" s="330"/>
      <c r="JDJ1068" s="330"/>
      <c r="JDK1068" s="330"/>
      <c r="JDL1068" s="330"/>
      <c r="JDM1068" s="330"/>
      <c r="JDN1068" s="330"/>
      <c r="JDO1068" s="330"/>
      <c r="JDP1068" s="330"/>
      <c r="JDQ1068" s="330"/>
      <c r="JDR1068" s="330"/>
      <c r="JDS1068" s="330"/>
      <c r="JDT1068" s="330"/>
      <c r="JDU1068" s="330"/>
      <c r="JDV1068" s="330"/>
      <c r="JDW1068" s="330"/>
      <c r="JDX1068" s="330"/>
      <c r="JDY1068" s="330"/>
      <c r="JDZ1068" s="330"/>
      <c r="JEA1068" s="330"/>
      <c r="JEB1068" s="330"/>
      <c r="JEC1068" s="330"/>
      <c r="JED1068" s="330"/>
      <c r="JEE1068" s="330"/>
      <c r="JEF1068" s="330"/>
      <c r="JEG1068" s="330"/>
      <c r="JEH1068" s="330"/>
      <c r="JEI1068" s="330"/>
      <c r="JEJ1068" s="330"/>
      <c r="JEK1068" s="330"/>
      <c r="JEL1068" s="330"/>
      <c r="JEM1068" s="330"/>
      <c r="JEN1068" s="330"/>
      <c r="JEO1068" s="330"/>
      <c r="JEP1068" s="330"/>
      <c r="JEQ1068" s="330"/>
      <c r="JER1068" s="330"/>
      <c r="JES1068" s="330"/>
      <c r="JET1068" s="330"/>
      <c r="JEU1068" s="330"/>
      <c r="JEV1068" s="330"/>
      <c r="JEW1068" s="330"/>
      <c r="JEX1068" s="330"/>
      <c r="JEY1068" s="330"/>
      <c r="JEZ1068" s="330"/>
      <c r="JFA1068" s="330"/>
      <c r="JFB1068" s="330"/>
      <c r="JFC1068" s="330"/>
      <c r="JFD1068" s="330"/>
      <c r="JFE1068" s="330"/>
      <c r="JFF1068" s="330"/>
      <c r="JFG1068" s="330"/>
      <c r="JFH1068" s="330"/>
      <c r="JFI1068" s="330"/>
      <c r="JFJ1068" s="330"/>
      <c r="JFK1068" s="330"/>
      <c r="JFL1068" s="330"/>
      <c r="JFM1068" s="330"/>
      <c r="JFN1068" s="330"/>
      <c r="JFO1068" s="330"/>
      <c r="JFP1068" s="330"/>
      <c r="JFQ1068" s="330"/>
      <c r="JFR1068" s="330"/>
      <c r="JFS1068" s="330"/>
      <c r="JFT1068" s="330"/>
      <c r="JFU1068" s="330"/>
      <c r="JFV1068" s="330"/>
      <c r="JFW1068" s="330"/>
      <c r="JFX1068" s="330"/>
      <c r="JFY1068" s="330"/>
      <c r="JFZ1068" s="330"/>
      <c r="JGA1068" s="330"/>
      <c r="JGB1068" s="330"/>
      <c r="JGC1068" s="330"/>
      <c r="JGD1068" s="330"/>
      <c r="JGE1068" s="330"/>
      <c r="JGF1068" s="330"/>
      <c r="JGG1068" s="330"/>
      <c r="JGH1068" s="330"/>
      <c r="JGI1068" s="330"/>
      <c r="JGJ1068" s="330"/>
      <c r="JGK1068" s="330"/>
      <c r="JGL1068" s="330"/>
      <c r="JGM1068" s="330"/>
      <c r="JGN1068" s="330"/>
      <c r="JGO1068" s="330"/>
      <c r="JGP1068" s="330"/>
      <c r="JGQ1068" s="330"/>
      <c r="JGR1068" s="330"/>
      <c r="JGS1068" s="330"/>
      <c r="JGT1068" s="330"/>
      <c r="JGU1068" s="330"/>
      <c r="JGV1068" s="330"/>
      <c r="JGW1068" s="330"/>
      <c r="JGX1068" s="330"/>
      <c r="JGY1068" s="330"/>
      <c r="JGZ1068" s="330"/>
      <c r="JHA1068" s="330"/>
      <c r="JHB1068" s="330"/>
      <c r="JHC1068" s="330"/>
      <c r="JHD1068" s="330"/>
      <c r="JHE1068" s="330"/>
      <c r="JHF1068" s="330"/>
      <c r="JHG1068" s="330"/>
      <c r="JHH1068" s="330"/>
      <c r="JHI1068" s="330"/>
      <c r="JHJ1068" s="330"/>
      <c r="JHK1068" s="330"/>
      <c r="JHL1068" s="330"/>
      <c r="JHM1068" s="330"/>
      <c r="JHN1068" s="330"/>
      <c r="JHO1068" s="330"/>
      <c r="JHP1068" s="330"/>
      <c r="JHQ1068" s="330"/>
      <c r="JHR1068" s="330"/>
      <c r="JHS1068" s="330"/>
      <c r="JHT1068" s="330"/>
      <c r="JHU1068" s="330"/>
      <c r="JHV1068" s="330"/>
      <c r="JHW1068" s="330"/>
      <c r="JHX1068" s="330"/>
      <c r="JHY1068" s="330"/>
      <c r="JHZ1068" s="330"/>
      <c r="JIA1068" s="330"/>
      <c r="JIB1068" s="330"/>
      <c r="JIC1068" s="330"/>
      <c r="JID1068" s="330"/>
      <c r="JIE1068" s="330"/>
      <c r="JIF1068" s="330"/>
      <c r="JIG1068" s="330"/>
      <c r="JIH1068" s="330"/>
      <c r="JII1068" s="330"/>
      <c r="JIJ1068" s="330"/>
      <c r="JIK1068" s="330"/>
      <c r="JIL1068" s="330"/>
      <c r="JIM1068" s="330"/>
      <c r="JIN1068" s="330"/>
      <c r="JIO1068" s="330"/>
      <c r="JIP1068" s="330"/>
      <c r="JIQ1068" s="330"/>
      <c r="JIR1068" s="330"/>
      <c r="JIS1068" s="330"/>
      <c r="JIT1068" s="330"/>
      <c r="JIU1068" s="330"/>
      <c r="JIV1068" s="330"/>
      <c r="JIW1068" s="330"/>
      <c r="JIX1068" s="330"/>
      <c r="JIY1068" s="330"/>
      <c r="JIZ1068" s="330"/>
      <c r="JJA1068" s="330"/>
      <c r="JJB1068" s="330"/>
      <c r="JJC1068" s="330"/>
      <c r="JJD1068" s="330"/>
      <c r="JJE1068" s="330"/>
      <c r="JJF1068" s="330"/>
      <c r="JJG1068" s="330"/>
      <c r="JJH1068" s="330"/>
      <c r="JJI1068" s="330"/>
      <c r="JJJ1068" s="330"/>
      <c r="JJK1068" s="330"/>
      <c r="JJL1068" s="330"/>
      <c r="JJM1068" s="330"/>
      <c r="JJN1068" s="330"/>
      <c r="JJO1068" s="330"/>
      <c r="JJP1068" s="330"/>
      <c r="JJQ1068" s="330"/>
      <c r="JJR1068" s="330"/>
      <c r="JJS1068" s="330"/>
      <c r="JJT1068" s="330"/>
      <c r="JJU1068" s="330"/>
      <c r="JJV1068" s="330"/>
      <c r="JJW1068" s="330"/>
      <c r="JJX1068" s="330"/>
      <c r="JJY1068" s="330"/>
      <c r="JJZ1068" s="330"/>
      <c r="JKA1068" s="330"/>
      <c r="JKB1068" s="330"/>
      <c r="JKC1068" s="330"/>
      <c r="JKD1068" s="330"/>
      <c r="JKE1068" s="330"/>
      <c r="JKF1068" s="330"/>
      <c r="JKG1068" s="330"/>
      <c r="JKH1068" s="330"/>
      <c r="JKI1068" s="330"/>
      <c r="JKJ1068" s="330"/>
      <c r="JKK1068" s="330"/>
      <c r="JKL1068" s="330"/>
      <c r="JKM1068" s="330"/>
      <c r="JKN1068" s="330"/>
      <c r="JKO1068" s="330"/>
      <c r="JKP1068" s="330"/>
      <c r="JKQ1068" s="330"/>
      <c r="JKR1068" s="330"/>
      <c r="JKS1068" s="330"/>
      <c r="JKT1068" s="330"/>
      <c r="JKU1068" s="330"/>
      <c r="JKV1068" s="330"/>
      <c r="JKW1068" s="330"/>
      <c r="JKX1068" s="330"/>
      <c r="JKY1068" s="330"/>
      <c r="JKZ1068" s="330"/>
      <c r="JLA1068" s="330"/>
      <c r="JLB1068" s="330"/>
      <c r="JLC1068" s="330"/>
      <c r="JLD1068" s="330"/>
      <c r="JLE1068" s="330"/>
      <c r="JLF1068" s="330"/>
      <c r="JLG1068" s="330"/>
      <c r="JLH1068" s="330"/>
      <c r="JLI1068" s="330"/>
      <c r="JLJ1068" s="330"/>
      <c r="JLK1068" s="330"/>
      <c r="JLL1068" s="330"/>
      <c r="JLM1068" s="330"/>
      <c r="JLN1068" s="330"/>
      <c r="JLO1068" s="330"/>
      <c r="JLP1068" s="330"/>
      <c r="JLQ1068" s="330"/>
      <c r="JLR1068" s="330"/>
      <c r="JLS1068" s="330"/>
      <c r="JLT1068" s="330"/>
      <c r="JLU1068" s="330"/>
      <c r="JLV1068" s="330"/>
      <c r="JLW1068" s="330"/>
      <c r="JLX1068" s="330"/>
      <c r="JLY1068" s="330"/>
      <c r="JLZ1068" s="330"/>
      <c r="JMA1068" s="330"/>
      <c r="JMB1068" s="330"/>
      <c r="JMC1068" s="330"/>
      <c r="JMD1068" s="330"/>
      <c r="JME1068" s="330"/>
      <c r="JMF1068" s="330"/>
      <c r="JMG1068" s="330"/>
      <c r="JMH1068" s="330"/>
      <c r="JMI1068" s="330"/>
      <c r="JMJ1068" s="330"/>
      <c r="JMK1068" s="330"/>
      <c r="JML1068" s="330"/>
      <c r="JMM1068" s="330"/>
      <c r="JMN1068" s="330"/>
      <c r="JMO1068" s="330"/>
      <c r="JMP1068" s="330"/>
      <c r="JMQ1068" s="330"/>
      <c r="JMR1068" s="330"/>
      <c r="JMS1068" s="330"/>
      <c r="JMT1068" s="330"/>
      <c r="JMU1068" s="330"/>
      <c r="JMV1068" s="330"/>
      <c r="JMW1068" s="330"/>
      <c r="JMX1068" s="330"/>
      <c r="JMY1068" s="330"/>
      <c r="JMZ1068" s="330"/>
      <c r="JNA1068" s="330"/>
      <c r="JNB1068" s="330"/>
      <c r="JNC1068" s="330"/>
      <c r="JND1068" s="330"/>
      <c r="JNE1068" s="330"/>
      <c r="JNF1068" s="330"/>
      <c r="JNG1068" s="330"/>
      <c r="JNH1068" s="330"/>
      <c r="JNI1068" s="330"/>
      <c r="JNJ1068" s="330"/>
      <c r="JNK1068" s="330"/>
      <c r="JNL1068" s="330"/>
      <c r="JNM1068" s="330"/>
      <c r="JNN1068" s="330"/>
      <c r="JNO1068" s="330"/>
      <c r="JNP1068" s="330"/>
      <c r="JNQ1068" s="330"/>
      <c r="JNR1068" s="330"/>
      <c r="JNS1068" s="330"/>
      <c r="JNT1068" s="330"/>
      <c r="JNU1068" s="330"/>
      <c r="JNV1068" s="330"/>
      <c r="JNW1068" s="330"/>
      <c r="JNX1068" s="330"/>
      <c r="JNY1068" s="330"/>
      <c r="JNZ1068" s="330"/>
      <c r="JOA1068" s="330"/>
      <c r="JOB1068" s="330"/>
      <c r="JOC1068" s="330"/>
      <c r="JOD1068" s="330"/>
      <c r="JOE1068" s="330"/>
      <c r="JOF1068" s="330"/>
      <c r="JOG1068" s="330"/>
      <c r="JOH1068" s="330"/>
      <c r="JOI1068" s="330"/>
      <c r="JOJ1068" s="330"/>
      <c r="JOK1068" s="330"/>
      <c r="JOL1068" s="330"/>
      <c r="JOM1068" s="330"/>
      <c r="JON1068" s="330"/>
      <c r="JOO1068" s="330"/>
      <c r="JOP1068" s="330"/>
      <c r="JOQ1068" s="330"/>
      <c r="JOR1068" s="330"/>
      <c r="JOS1068" s="330"/>
      <c r="JOT1068" s="330"/>
      <c r="JOU1068" s="330"/>
      <c r="JOV1068" s="330"/>
      <c r="JOW1068" s="330"/>
      <c r="JOX1068" s="330"/>
      <c r="JOY1068" s="330"/>
      <c r="JOZ1068" s="330"/>
      <c r="JPA1068" s="330"/>
      <c r="JPB1068" s="330"/>
      <c r="JPC1068" s="330"/>
      <c r="JPD1068" s="330"/>
      <c r="JPE1068" s="330"/>
      <c r="JPF1068" s="330"/>
      <c r="JPG1068" s="330"/>
      <c r="JPH1068" s="330"/>
      <c r="JPI1068" s="330"/>
      <c r="JPJ1068" s="330"/>
      <c r="JPK1068" s="330"/>
      <c r="JPL1068" s="330"/>
      <c r="JPM1068" s="330"/>
      <c r="JPN1068" s="330"/>
      <c r="JPO1068" s="330"/>
      <c r="JPP1068" s="330"/>
      <c r="JPQ1068" s="330"/>
      <c r="JPR1068" s="330"/>
      <c r="JPS1068" s="330"/>
      <c r="JPT1068" s="330"/>
      <c r="JPU1068" s="330"/>
      <c r="JPV1068" s="330"/>
      <c r="JPW1068" s="330"/>
      <c r="JPX1068" s="330"/>
      <c r="JPY1068" s="330"/>
      <c r="JPZ1068" s="330"/>
      <c r="JQA1068" s="330"/>
      <c r="JQB1068" s="330"/>
      <c r="JQC1068" s="330"/>
      <c r="JQD1068" s="330"/>
      <c r="JQE1068" s="330"/>
      <c r="JQF1068" s="330"/>
      <c r="JQG1068" s="330"/>
      <c r="JQH1068" s="330"/>
      <c r="JQI1068" s="330"/>
      <c r="JQJ1068" s="330"/>
      <c r="JQK1068" s="330"/>
      <c r="JQL1068" s="330"/>
      <c r="JQM1068" s="330"/>
      <c r="JQN1068" s="330"/>
      <c r="JQO1068" s="330"/>
      <c r="JQP1068" s="330"/>
      <c r="JQQ1068" s="330"/>
      <c r="JQR1068" s="330"/>
      <c r="JQS1068" s="330"/>
      <c r="JQT1068" s="330"/>
      <c r="JQU1068" s="330"/>
      <c r="JQV1068" s="330"/>
      <c r="JQW1068" s="330"/>
      <c r="JQX1068" s="330"/>
      <c r="JQY1068" s="330"/>
      <c r="JQZ1068" s="330"/>
      <c r="JRA1068" s="330"/>
      <c r="JRB1068" s="330"/>
      <c r="JRC1068" s="330"/>
      <c r="JRD1068" s="330"/>
      <c r="JRE1068" s="330"/>
      <c r="JRF1068" s="330"/>
      <c r="JRG1068" s="330"/>
      <c r="JRH1068" s="330"/>
      <c r="JRI1068" s="330"/>
      <c r="JRJ1068" s="330"/>
      <c r="JRK1068" s="330"/>
      <c r="JRL1068" s="330"/>
      <c r="JRM1068" s="330"/>
      <c r="JRN1068" s="330"/>
      <c r="JRO1068" s="330"/>
      <c r="JRP1068" s="330"/>
      <c r="JRQ1068" s="330"/>
      <c r="JRR1068" s="330"/>
      <c r="JRS1068" s="330"/>
      <c r="JRT1068" s="330"/>
      <c r="JRU1068" s="330"/>
      <c r="JRV1068" s="330"/>
      <c r="JRW1068" s="330"/>
      <c r="JRX1068" s="330"/>
      <c r="JRY1068" s="330"/>
      <c r="JRZ1068" s="330"/>
      <c r="JSA1068" s="330"/>
      <c r="JSB1068" s="330"/>
      <c r="JSC1068" s="330"/>
      <c r="JSD1068" s="330"/>
      <c r="JSE1068" s="330"/>
      <c r="JSF1068" s="330"/>
      <c r="JSG1068" s="330"/>
      <c r="JSH1068" s="330"/>
      <c r="JSI1068" s="330"/>
      <c r="JSJ1068" s="330"/>
      <c r="JSK1068" s="330"/>
      <c r="JSL1068" s="330"/>
      <c r="JSM1068" s="330"/>
      <c r="JSN1068" s="330"/>
      <c r="JSO1068" s="330"/>
      <c r="JSP1068" s="330"/>
      <c r="JSQ1068" s="330"/>
      <c r="JSR1068" s="330"/>
      <c r="JSS1068" s="330"/>
      <c r="JST1068" s="330"/>
      <c r="JSU1068" s="330"/>
      <c r="JSV1068" s="330"/>
      <c r="JSW1068" s="330"/>
      <c r="JSX1068" s="330"/>
      <c r="JSY1068" s="330"/>
      <c r="JSZ1068" s="330"/>
      <c r="JTA1068" s="330"/>
      <c r="JTB1068" s="330"/>
      <c r="JTC1068" s="330"/>
      <c r="JTD1068" s="330"/>
      <c r="JTE1068" s="330"/>
      <c r="JTF1068" s="330"/>
      <c r="JTG1068" s="330"/>
      <c r="JTH1068" s="330"/>
      <c r="JTI1068" s="330"/>
      <c r="JTJ1068" s="330"/>
      <c r="JTK1068" s="330"/>
      <c r="JTL1068" s="330"/>
      <c r="JTM1068" s="330"/>
      <c r="JTN1068" s="330"/>
      <c r="JTO1068" s="330"/>
      <c r="JTP1068" s="330"/>
      <c r="JTQ1068" s="330"/>
      <c r="JTR1068" s="330"/>
      <c r="JTS1068" s="330"/>
      <c r="JTT1068" s="330"/>
      <c r="JTU1068" s="330"/>
      <c r="JTV1068" s="330"/>
      <c r="JTW1068" s="330"/>
      <c r="JTX1068" s="330"/>
      <c r="JTY1068" s="330"/>
      <c r="JTZ1068" s="330"/>
      <c r="JUA1068" s="330"/>
      <c r="JUB1068" s="330"/>
      <c r="JUC1068" s="330"/>
      <c r="JUD1068" s="330"/>
      <c r="JUE1068" s="330"/>
      <c r="JUF1068" s="330"/>
      <c r="JUG1068" s="330"/>
      <c r="JUH1068" s="330"/>
      <c r="JUI1068" s="330"/>
      <c r="JUJ1068" s="330"/>
      <c r="JUK1068" s="330"/>
      <c r="JUL1068" s="330"/>
      <c r="JUM1068" s="330"/>
      <c r="JUN1068" s="330"/>
      <c r="JUO1068" s="330"/>
      <c r="JUP1068" s="330"/>
      <c r="JUQ1068" s="330"/>
      <c r="JUR1068" s="330"/>
      <c r="JUS1068" s="330"/>
      <c r="JUT1068" s="330"/>
      <c r="JUU1068" s="330"/>
      <c r="JUV1068" s="330"/>
      <c r="JUW1068" s="330"/>
      <c r="JUX1068" s="330"/>
      <c r="JUY1068" s="330"/>
      <c r="JUZ1068" s="330"/>
      <c r="JVA1068" s="330"/>
      <c r="JVB1068" s="330"/>
      <c r="JVC1068" s="330"/>
      <c r="JVD1068" s="330"/>
      <c r="JVE1068" s="330"/>
      <c r="JVF1068" s="330"/>
      <c r="JVG1068" s="330"/>
      <c r="JVH1068" s="330"/>
      <c r="JVI1068" s="330"/>
      <c r="JVJ1068" s="330"/>
      <c r="JVK1068" s="330"/>
      <c r="JVL1068" s="330"/>
      <c r="JVM1068" s="330"/>
      <c r="JVN1068" s="330"/>
      <c r="JVO1068" s="330"/>
      <c r="JVP1068" s="330"/>
      <c r="JVQ1068" s="330"/>
      <c r="JVR1068" s="330"/>
      <c r="JVS1068" s="330"/>
      <c r="JVT1068" s="330"/>
      <c r="JVU1068" s="330"/>
      <c r="JVV1068" s="330"/>
      <c r="JVW1068" s="330"/>
      <c r="JVX1068" s="330"/>
      <c r="JVY1068" s="330"/>
      <c r="JVZ1068" s="330"/>
      <c r="JWA1068" s="330"/>
      <c r="JWB1068" s="330"/>
      <c r="JWC1068" s="330"/>
      <c r="JWD1068" s="330"/>
      <c r="JWE1068" s="330"/>
      <c r="JWF1068" s="330"/>
      <c r="JWG1068" s="330"/>
      <c r="JWH1068" s="330"/>
      <c r="JWI1068" s="330"/>
      <c r="JWJ1068" s="330"/>
      <c r="JWK1068" s="330"/>
      <c r="JWL1068" s="330"/>
      <c r="JWM1068" s="330"/>
      <c r="JWN1068" s="330"/>
      <c r="JWO1068" s="330"/>
      <c r="JWP1068" s="330"/>
      <c r="JWQ1068" s="330"/>
      <c r="JWR1068" s="330"/>
      <c r="JWS1068" s="330"/>
      <c r="JWT1068" s="330"/>
      <c r="JWU1068" s="330"/>
      <c r="JWV1068" s="330"/>
      <c r="JWW1068" s="330"/>
      <c r="JWX1068" s="330"/>
      <c r="JWY1068" s="330"/>
      <c r="JWZ1068" s="330"/>
      <c r="JXA1068" s="330"/>
      <c r="JXB1068" s="330"/>
      <c r="JXC1068" s="330"/>
      <c r="JXD1068" s="330"/>
      <c r="JXE1068" s="330"/>
      <c r="JXF1068" s="330"/>
      <c r="JXG1068" s="330"/>
      <c r="JXH1068" s="330"/>
      <c r="JXI1068" s="330"/>
      <c r="JXJ1068" s="330"/>
      <c r="JXK1068" s="330"/>
      <c r="JXL1068" s="330"/>
      <c r="JXM1068" s="330"/>
      <c r="JXN1068" s="330"/>
      <c r="JXO1068" s="330"/>
      <c r="JXP1068" s="330"/>
      <c r="JXQ1068" s="330"/>
      <c r="JXR1068" s="330"/>
      <c r="JXS1068" s="330"/>
      <c r="JXT1068" s="330"/>
      <c r="JXU1068" s="330"/>
      <c r="JXV1068" s="330"/>
      <c r="JXW1068" s="330"/>
      <c r="JXX1068" s="330"/>
      <c r="JXY1068" s="330"/>
      <c r="JXZ1068" s="330"/>
      <c r="JYA1068" s="330"/>
      <c r="JYB1068" s="330"/>
      <c r="JYC1068" s="330"/>
      <c r="JYD1068" s="330"/>
      <c r="JYE1068" s="330"/>
      <c r="JYF1068" s="330"/>
      <c r="JYG1068" s="330"/>
      <c r="JYH1068" s="330"/>
      <c r="JYI1068" s="330"/>
      <c r="JYJ1068" s="330"/>
      <c r="JYK1068" s="330"/>
      <c r="JYL1068" s="330"/>
      <c r="JYM1068" s="330"/>
      <c r="JYN1068" s="330"/>
      <c r="JYO1068" s="330"/>
      <c r="JYP1068" s="330"/>
      <c r="JYQ1068" s="330"/>
      <c r="JYR1068" s="330"/>
      <c r="JYS1068" s="330"/>
      <c r="JYT1068" s="330"/>
      <c r="JYU1068" s="330"/>
      <c r="JYV1068" s="330"/>
      <c r="JYW1068" s="330"/>
      <c r="JYX1068" s="330"/>
      <c r="JYY1068" s="330"/>
      <c r="JYZ1068" s="330"/>
      <c r="JZA1068" s="330"/>
      <c r="JZB1068" s="330"/>
      <c r="JZC1068" s="330"/>
      <c r="JZD1068" s="330"/>
      <c r="JZE1068" s="330"/>
      <c r="JZF1068" s="330"/>
      <c r="JZG1068" s="330"/>
      <c r="JZH1068" s="330"/>
      <c r="JZI1068" s="330"/>
      <c r="JZJ1068" s="330"/>
      <c r="JZK1068" s="330"/>
      <c r="JZL1068" s="330"/>
      <c r="JZM1068" s="330"/>
      <c r="JZN1068" s="330"/>
      <c r="JZO1068" s="330"/>
      <c r="JZP1068" s="330"/>
      <c r="JZQ1068" s="330"/>
      <c r="JZR1068" s="330"/>
      <c r="JZS1068" s="330"/>
      <c r="JZT1068" s="330"/>
      <c r="JZU1068" s="330"/>
      <c r="JZV1068" s="330"/>
      <c r="JZW1068" s="330"/>
      <c r="JZX1068" s="330"/>
      <c r="JZY1068" s="330"/>
      <c r="JZZ1068" s="330"/>
      <c r="KAA1068" s="330"/>
      <c r="KAB1068" s="330"/>
      <c r="KAC1068" s="330"/>
      <c r="KAD1068" s="330"/>
      <c r="KAE1068" s="330"/>
      <c r="KAF1068" s="330"/>
      <c r="KAG1068" s="330"/>
      <c r="KAH1068" s="330"/>
      <c r="KAI1068" s="330"/>
      <c r="KAJ1068" s="330"/>
      <c r="KAK1068" s="330"/>
      <c r="KAL1068" s="330"/>
      <c r="KAM1068" s="330"/>
      <c r="KAN1068" s="330"/>
      <c r="KAO1068" s="330"/>
      <c r="KAP1068" s="330"/>
      <c r="KAQ1068" s="330"/>
      <c r="KAR1068" s="330"/>
      <c r="KAS1068" s="330"/>
      <c r="KAT1068" s="330"/>
      <c r="KAU1068" s="330"/>
      <c r="KAV1068" s="330"/>
      <c r="KAW1068" s="330"/>
      <c r="KAX1068" s="330"/>
      <c r="KAY1068" s="330"/>
      <c r="KAZ1068" s="330"/>
      <c r="KBA1068" s="330"/>
      <c r="KBB1068" s="330"/>
      <c r="KBC1068" s="330"/>
      <c r="KBD1068" s="330"/>
      <c r="KBE1068" s="330"/>
      <c r="KBF1068" s="330"/>
      <c r="KBG1068" s="330"/>
      <c r="KBH1068" s="330"/>
      <c r="KBI1068" s="330"/>
      <c r="KBJ1068" s="330"/>
      <c r="KBK1068" s="330"/>
      <c r="KBL1068" s="330"/>
      <c r="KBM1068" s="330"/>
      <c r="KBN1068" s="330"/>
      <c r="KBO1068" s="330"/>
      <c r="KBP1068" s="330"/>
      <c r="KBQ1068" s="330"/>
      <c r="KBR1068" s="330"/>
      <c r="KBS1068" s="330"/>
      <c r="KBT1068" s="330"/>
      <c r="KBU1068" s="330"/>
      <c r="KBV1068" s="330"/>
      <c r="KBW1068" s="330"/>
      <c r="KBX1068" s="330"/>
      <c r="KBY1068" s="330"/>
      <c r="KBZ1068" s="330"/>
      <c r="KCA1068" s="330"/>
      <c r="KCB1068" s="330"/>
      <c r="KCC1068" s="330"/>
      <c r="KCD1068" s="330"/>
      <c r="KCE1068" s="330"/>
      <c r="KCF1068" s="330"/>
      <c r="KCG1068" s="330"/>
      <c r="KCH1068" s="330"/>
      <c r="KCI1068" s="330"/>
      <c r="KCJ1068" s="330"/>
      <c r="KCK1068" s="330"/>
      <c r="KCL1068" s="330"/>
      <c r="KCM1068" s="330"/>
      <c r="KCN1068" s="330"/>
      <c r="KCO1068" s="330"/>
      <c r="KCP1068" s="330"/>
      <c r="KCQ1068" s="330"/>
      <c r="KCR1068" s="330"/>
      <c r="KCS1068" s="330"/>
      <c r="KCT1068" s="330"/>
      <c r="KCU1068" s="330"/>
      <c r="KCV1068" s="330"/>
      <c r="KCW1068" s="330"/>
      <c r="KCX1068" s="330"/>
      <c r="KCY1068" s="330"/>
      <c r="KCZ1068" s="330"/>
      <c r="KDA1068" s="330"/>
      <c r="KDB1068" s="330"/>
      <c r="KDC1068" s="330"/>
      <c r="KDD1068" s="330"/>
      <c r="KDE1068" s="330"/>
      <c r="KDF1068" s="330"/>
      <c r="KDG1068" s="330"/>
      <c r="KDH1068" s="330"/>
      <c r="KDI1068" s="330"/>
      <c r="KDJ1068" s="330"/>
      <c r="KDK1068" s="330"/>
      <c r="KDL1068" s="330"/>
      <c r="KDM1068" s="330"/>
      <c r="KDN1068" s="330"/>
      <c r="KDO1068" s="330"/>
      <c r="KDP1068" s="330"/>
      <c r="KDQ1068" s="330"/>
      <c r="KDR1068" s="330"/>
      <c r="KDS1068" s="330"/>
      <c r="KDT1068" s="330"/>
      <c r="KDU1068" s="330"/>
      <c r="KDV1068" s="330"/>
      <c r="KDW1068" s="330"/>
      <c r="KDX1068" s="330"/>
      <c r="KDY1068" s="330"/>
      <c r="KDZ1068" s="330"/>
      <c r="KEA1068" s="330"/>
      <c r="KEB1068" s="330"/>
      <c r="KEC1068" s="330"/>
      <c r="KED1068" s="330"/>
      <c r="KEE1068" s="330"/>
      <c r="KEF1068" s="330"/>
      <c r="KEG1068" s="330"/>
      <c r="KEH1068" s="330"/>
      <c r="KEI1068" s="330"/>
      <c r="KEJ1068" s="330"/>
      <c r="KEK1068" s="330"/>
      <c r="KEL1068" s="330"/>
      <c r="KEM1068" s="330"/>
      <c r="KEN1068" s="330"/>
      <c r="KEO1068" s="330"/>
      <c r="KEP1068" s="330"/>
      <c r="KEQ1068" s="330"/>
      <c r="KER1068" s="330"/>
      <c r="KES1068" s="330"/>
      <c r="KET1068" s="330"/>
      <c r="KEU1068" s="330"/>
      <c r="KEV1068" s="330"/>
      <c r="KEW1068" s="330"/>
      <c r="KEX1068" s="330"/>
      <c r="KEY1068" s="330"/>
      <c r="KEZ1068" s="330"/>
      <c r="KFA1068" s="330"/>
      <c r="KFB1068" s="330"/>
      <c r="KFC1068" s="330"/>
      <c r="KFD1068" s="330"/>
      <c r="KFE1068" s="330"/>
      <c r="KFF1068" s="330"/>
      <c r="KFG1068" s="330"/>
      <c r="KFH1068" s="330"/>
      <c r="KFI1068" s="330"/>
      <c r="KFJ1068" s="330"/>
      <c r="KFK1068" s="330"/>
      <c r="KFL1068" s="330"/>
      <c r="KFM1068" s="330"/>
      <c r="KFN1068" s="330"/>
      <c r="KFO1068" s="330"/>
      <c r="KFP1068" s="330"/>
      <c r="KFQ1068" s="330"/>
      <c r="KFR1068" s="330"/>
      <c r="KFS1068" s="330"/>
      <c r="KFT1068" s="330"/>
      <c r="KFU1068" s="330"/>
      <c r="KFV1068" s="330"/>
      <c r="KFW1068" s="330"/>
      <c r="KFX1068" s="330"/>
      <c r="KFY1068" s="330"/>
      <c r="KFZ1068" s="330"/>
      <c r="KGA1068" s="330"/>
      <c r="KGB1068" s="330"/>
      <c r="KGC1068" s="330"/>
      <c r="KGD1068" s="330"/>
      <c r="KGE1068" s="330"/>
      <c r="KGF1068" s="330"/>
      <c r="KGG1068" s="330"/>
      <c r="KGH1068" s="330"/>
      <c r="KGI1068" s="330"/>
      <c r="KGJ1068" s="330"/>
      <c r="KGK1068" s="330"/>
      <c r="KGL1068" s="330"/>
      <c r="KGM1068" s="330"/>
      <c r="KGN1068" s="330"/>
      <c r="KGO1068" s="330"/>
      <c r="KGP1068" s="330"/>
      <c r="KGQ1068" s="330"/>
      <c r="KGR1068" s="330"/>
      <c r="KGS1068" s="330"/>
      <c r="KGT1068" s="330"/>
      <c r="KGU1068" s="330"/>
      <c r="KGV1068" s="330"/>
      <c r="KGW1068" s="330"/>
      <c r="KGX1068" s="330"/>
      <c r="KGY1068" s="330"/>
      <c r="KGZ1068" s="330"/>
      <c r="KHA1068" s="330"/>
      <c r="KHB1068" s="330"/>
      <c r="KHC1068" s="330"/>
      <c r="KHD1068" s="330"/>
      <c r="KHE1068" s="330"/>
      <c r="KHF1068" s="330"/>
      <c r="KHG1068" s="330"/>
      <c r="KHH1068" s="330"/>
      <c r="KHI1068" s="330"/>
      <c r="KHJ1068" s="330"/>
      <c r="KHK1068" s="330"/>
      <c r="KHL1068" s="330"/>
      <c r="KHM1068" s="330"/>
      <c r="KHN1068" s="330"/>
      <c r="KHO1068" s="330"/>
      <c r="KHP1068" s="330"/>
      <c r="KHQ1068" s="330"/>
      <c r="KHR1068" s="330"/>
      <c r="KHS1068" s="330"/>
      <c r="KHT1068" s="330"/>
      <c r="KHU1068" s="330"/>
      <c r="KHV1068" s="330"/>
      <c r="KHW1068" s="330"/>
      <c r="KHX1068" s="330"/>
      <c r="KHY1068" s="330"/>
      <c r="KHZ1068" s="330"/>
      <c r="KIA1068" s="330"/>
      <c r="KIB1068" s="330"/>
      <c r="KIC1068" s="330"/>
      <c r="KID1068" s="330"/>
      <c r="KIE1068" s="330"/>
      <c r="KIF1068" s="330"/>
      <c r="KIG1068" s="330"/>
      <c r="KIH1068" s="330"/>
      <c r="KII1068" s="330"/>
      <c r="KIJ1068" s="330"/>
      <c r="KIK1068" s="330"/>
      <c r="KIL1068" s="330"/>
      <c r="KIM1068" s="330"/>
      <c r="KIN1068" s="330"/>
      <c r="KIO1068" s="330"/>
      <c r="KIP1068" s="330"/>
      <c r="KIQ1068" s="330"/>
      <c r="KIR1068" s="330"/>
      <c r="KIS1068" s="330"/>
      <c r="KIT1068" s="330"/>
      <c r="KIU1068" s="330"/>
      <c r="KIV1068" s="330"/>
      <c r="KIW1068" s="330"/>
      <c r="KIX1068" s="330"/>
      <c r="KIY1068" s="330"/>
      <c r="KIZ1068" s="330"/>
      <c r="KJA1068" s="330"/>
      <c r="KJB1068" s="330"/>
      <c r="KJC1068" s="330"/>
      <c r="KJD1068" s="330"/>
      <c r="KJE1068" s="330"/>
      <c r="KJF1068" s="330"/>
      <c r="KJG1068" s="330"/>
      <c r="KJH1068" s="330"/>
      <c r="KJI1068" s="330"/>
      <c r="KJJ1068" s="330"/>
      <c r="KJK1068" s="330"/>
      <c r="KJL1068" s="330"/>
      <c r="KJM1068" s="330"/>
      <c r="KJN1068" s="330"/>
      <c r="KJO1068" s="330"/>
      <c r="KJP1068" s="330"/>
      <c r="KJQ1068" s="330"/>
      <c r="KJR1068" s="330"/>
      <c r="KJS1068" s="330"/>
      <c r="KJT1068" s="330"/>
      <c r="KJU1068" s="330"/>
      <c r="KJV1068" s="330"/>
      <c r="KJW1068" s="330"/>
      <c r="KJX1068" s="330"/>
      <c r="KJY1068" s="330"/>
      <c r="KJZ1068" s="330"/>
      <c r="KKA1068" s="330"/>
      <c r="KKB1068" s="330"/>
      <c r="KKC1068" s="330"/>
      <c r="KKD1068" s="330"/>
      <c r="KKE1068" s="330"/>
      <c r="KKF1068" s="330"/>
      <c r="KKG1068" s="330"/>
      <c r="KKH1068" s="330"/>
      <c r="KKI1068" s="330"/>
      <c r="KKJ1068" s="330"/>
      <c r="KKK1068" s="330"/>
      <c r="KKL1068" s="330"/>
      <c r="KKM1068" s="330"/>
      <c r="KKN1068" s="330"/>
      <c r="KKO1068" s="330"/>
      <c r="KKP1068" s="330"/>
      <c r="KKQ1068" s="330"/>
      <c r="KKR1068" s="330"/>
      <c r="KKS1068" s="330"/>
      <c r="KKT1068" s="330"/>
      <c r="KKU1068" s="330"/>
      <c r="KKV1068" s="330"/>
      <c r="KKW1068" s="330"/>
      <c r="KKX1068" s="330"/>
      <c r="KKY1068" s="330"/>
      <c r="KKZ1068" s="330"/>
      <c r="KLA1068" s="330"/>
      <c r="KLB1068" s="330"/>
      <c r="KLC1068" s="330"/>
      <c r="KLD1068" s="330"/>
      <c r="KLE1068" s="330"/>
      <c r="KLF1068" s="330"/>
      <c r="KLG1068" s="330"/>
      <c r="KLH1068" s="330"/>
      <c r="KLI1068" s="330"/>
      <c r="KLJ1068" s="330"/>
      <c r="KLK1068" s="330"/>
      <c r="KLL1068" s="330"/>
      <c r="KLM1068" s="330"/>
      <c r="KLN1068" s="330"/>
      <c r="KLO1068" s="330"/>
      <c r="KLP1068" s="330"/>
      <c r="KLQ1068" s="330"/>
      <c r="KLR1068" s="330"/>
      <c r="KLS1068" s="330"/>
      <c r="KLT1068" s="330"/>
      <c r="KLU1068" s="330"/>
      <c r="KLV1068" s="330"/>
      <c r="KLW1068" s="330"/>
      <c r="KLX1068" s="330"/>
      <c r="KLY1068" s="330"/>
      <c r="KLZ1068" s="330"/>
      <c r="KMA1068" s="330"/>
      <c r="KMB1068" s="330"/>
      <c r="KMC1068" s="330"/>
      <c r="KMD1068" s="330"/>
      <c r="KME1068" s="330"/>
      <c r="KMF1068" s="330"/>
      <c r="KMG1068" s="330"/>
      <c r="KMH1068" s="330"/>
      <c r="KMI1068" s="330"/>
      <c r="KMJ1068" s="330"/>
      <c r="KMK1068" s="330"/>
      <c r="KML1068" s="330"/>
      <c r="KMM1068" s="330"/>
      <c r="KMN1068" s="330"/>
      <c r="KMO1068" s="330"/>
      <c r="KMP1068" s="330"/>
      <c r="KMQ1068" s="330"/>
      <c r="KMR1068" s="330"/>
      <c r="KMS1068" s="330"/>
      <c r="KMT1068" s="330"/>
      <c r="KMU1068" s="330"/>
      <c r="KMV1068" s="330"/>
      <c r="KMW1068" s="330"/>
      <c r="KMX1068" s="330"/>
      <c r="KMY1068" s="330"/>
      <c r="KMZ1068" s="330"/>
      <c r="KNA1068" s="330"/>
      <c r="KNB1068" s="330"/>
      <c r="KNC1068" s="330"/>
      <c r="KND1068" s="330"/>
      <c r="KNE1068" s="330"/>
      <c r="KNF1068" s="330"/>
      <c r="KNG1068" s="330"/>
      <c r="KNH1068" s="330"/>
      <c r="KNI1068" s="330"/>
      <c r="KNJ1068" s="330"/>
      <c r="KNK1068" s="330"/>
      <c r="KNL1068" s="330"/>
      <c r="KNM1068" s="330"/>
      <c r="KNN1068" s="330"/>
      <c r="KNO1068" s="330"/>
      <c r="KNP1068" s="330"/>
      <c r="KNQ1068" s="330"/>
      <c r="KNR1068" s="330"/>
      <c r="KNS1068" s="330"/>
      <c r="KNT1068" s="330"/>
      <c r="KNU1068" s="330"/>
      <c r="KNV1068" s="330"/>
      <c r="KNW1068" s="330"/>
      <c r="KNX1068" s="330"/>
      <c r="KNY1068" s="330"/>
      <c r="KNZ1068" s="330"/>
      <c r="KOA1068" s="330"/>
      <c r="KOB1068" s="330"/>
      <c r="KOC1068" s="330"/>
      <c r="KOD1068" s="330"/>
      <c r="KOE1068" s="330"/>
      <c r="KOF1068" s="330"/>
      <c r="KOG1068" s="330"/>
      <c r="KOH1068" s="330"/>
      <c r="KOI1068" s="330"/>
      <c r="KOJ1068" s="330"/>
      <c r="KOK1068" s="330"/>
      <c r="KOL1068" s="330"/>
      <c r="KOM1068" s="330"/>
      <c r="KON1068" s="330"/>
      <c r="KOO1068" s="330"/>
      <c r="KOP1068" s="330"/>
      <c r="KOQ1068" s="330"/>
      <c r="KOR1068" s="330"/>
      <c r="KOS1068" s="330"/>
      <c r="KOT1068" s="330"/>
      <c r="KOU1068" s="330"/>
      <c r="KOV1068" s="330"/>
      <c r="KOW1068" s="330"/>
      <c r="KOX1068" s="330"/>
      <c r="KOY1068" s="330"/>
      <c r="KOZ1068" s="330"/>
      <c r="KPA1068" s="330"/>
      <c r="KPB1068" s="330"/>
      <c r="KPC1068" s="330"/>
      <c r="KPD1068" s="330"/>
      <c r="KPE1068" s="330"/>
      <c r="KPF1068" s="330"/>
      <c r="KPG1068" s="330"/>
      <c r="KPH1068" s="330"/>
      <c r="KPI1068" s="330"/>
      <c r="KPJ1068" s="330"/>
      <c r="KPK1068" s="330"/>
      <c r="KPL1068" s="330"/>
      <c r="KPM1068" s="330"/>
      <c r="KPN1068" s="330"/>
      <c r="KPO1068" s="330"/>
      <c r="KPP1068" s="330"/>
      <c r="KPQ1068" s="330"/>
      <c r="KPR1068" s="330"/>
      <c r="KPS1068" s="330"/>
      <c r="KPT1068" s="330"/>
      <c r="KPU1068" s="330"/>
      <c r="KPV1068" s="330"/>
      <c r="KPW1068" s="330"/>
      <c r="KPX1068" s="330"/>
      <c r="KPY1068" s="330"/>
      <c r="KPZ1068" s="330"/>
      <c r="KQA1068" s="330"/>
      <c r="KQB1068" s="330"/>
      <c r="KQC1068" s="330"/>
      <c r="KQD1068" s="330"/>
      <c r="KQE1068" s="330"/>
      <c r="KQF1068" s="330"/>
      <c r="KQG1068" s="330"/>
      <c r="KQH1068" s="330"/>
      <c r="KQI1068" s="330"/>
      <c r="KQJ1068" s="330"/>
      <c r="KQK1068" s="330"/>
      <c r="KQL1068" s="330"/>
      <c r="KQM1068" s="330"/>
      <c r="KQN1068" s="330"/>
      <c r="KQO1068" s="330"/>
      <c r="KQP1068" s="330"/>
      <c r="KQQ1068" s="330"/>
      <c r="KQR1068" s="330"/>
      <c r="KQS1068" s="330"/>
      <c r="KQT1068" s="330"/>
      <c r="KQU1068" s="330"/>
      <c r="KQV1068" s="330"/>
      <c r="KQW1068" s="330"/>
      <c r="KQX1068" s="330"/>
      <c r="KQY1068" s="330"/>
      <c r="KQZ1068" s="330"/>
      <c r="KRA1068" s="330"/>
      <c r="KRB1068" s="330"/>
      <c r="KRC1068" s="330"/>
      <c r="KRD1068" s="330"/>
      <c r="KRE1068" s="330"/>
      <c r="KRF1068" s="330"/>
      <c r="KRG1068" s="330"/>
      <c r="KRH1068" s="330"/>
      <c r="KRI1068" s="330"/>
      <c r="KRJ1068" s="330"/>
      <c r="KRK1068" s="330"/>
      <c r="KRL1068" s="330"/>
      <c r="KRM1068" s="330"/>
      <c r="KRN1068" s="330"/>
      <c r="KRO1068" s="330"/>
      <c r="KRP1068" s="330"/>
      <c r="KRQ1068" s="330"/>
      <c r="KRR1068" s="330"/>
      <c r="KRS1068" s="330"/>
      <c r="KRT1068" s="330"/>
      <c r="KRU1068" s="330"/>
      <c r="KRV1068" s="330"/>
      <c r="KRW1068" s="330"/>
      <c r="KRX1068" s="330"/>
      <c r="KRY1068" s="330"/>
      <c r="KRZ1068" s="330"/>
      <c r="KSA1068" s="330"/>
      <c r="KSB1068" s="330"/>
      <c r="KSC1068" s="330"/>
      <c r="KSD1068" s="330"/>
      <c r="KSE1068" s="330"/>
      <c r="KSF1068" s="330"/>
      <c r="KSG1068" s="330"/>
      <c r="KSH1068" s="330"/>
      <c r="KSI1068" s="330"/>
      <c r="KSJ1068" s="330"/>
      <c r="KSK1068" s="330"/>
      <c r="KSL1068" s="330"/>
      <c r="KSM1068" s="330"/>
      <c r="KSN1068" s="330"/>
      <c r="KSO1068" s="330"/>
      <c r="KSP1068" s="330"/>
      <c r="KSQ1068" s="330"/>
      <c r="KSR1068" s="330"/>
      <c r="KSS1068" s="330"/>
      <c r="KST1068" s="330"/>
      <c r="KSU1068" s="330"/>
      <c r="KSV1068" s="330"/>
      <c r="KSW1068" s="330"/>
      <c r="KSX1068" s="330"/>
      <c r="KSY1068" s="330"/>
      <c r="KSZ1068" s="330"/>
      <c r="KTA1068" s="330"/>
      <c r="KTB1068" s="330"/>
      <c r="KTC1068" s="330"/>
      <c r="KTD1068" s="330"/>
      <c r="KTE1068" s="330"/>
      <c r="KTF1068" s="330"/>
      <c r="KTG1068" s="330"/>
      <c r="KTH1068" s="330"/>
      <c r="KTI1068" s="330"/>
      <c r="KTJ1068" s="330"/>
      <c r="KTK1068" s="330"/>
      <c r="KTL1068" s="330"/>
      <c r="KTM1068" s="330"/>
      <c r="KTN1068" s="330"/>
      <c r="KTO1068" s="330"/>
      <c r="KTP1068" s="330"/>
      <c r="KTQ1068" s="330"/>
      <c r="KTR1068" s="330"/>
      <c r="KTS1068" s="330"/>
      <c r="KTT1068" s="330"/>
      <c r="KTU1068" s="330"/>
      <c r="KTV1068" s="330"/>
      <c r="KTW1068" s="330"/>
      <c r="KTX1068" s="330"/>
      <c r="KTY1068" s="330"/>
      <c r="KTZ1068" s="330"/>
      <c r="KUA1068" s="330"/>
      <c r="KUB1068" s="330"/>
      <c r="KUC1068" s="330"/>
      <c r="KUD1068" s="330"/>
      <c r="KUE1068" s="330"/>
      <c r="KUF1068" s="330"/>
      <c r="KUG1068" s="330"/>
      <c r="KUH1068" s="330"/>
      <c r="KUI1068" s="330"/>
      <c r="KUJ1068" s="330"/>
      <c r="KUK1068" s="330"/>
      <c r="KUL1068" s="330"/>
      <c r="KUM1068" s="330"/>
      <c r="KUN1068" s="330"/>
      <c r="KUO1068" s="330"/>
      <c r="KUP1068" s="330"/>
      <c r="KUQ1068" s="330"/>
      <c r="KUR1068" s="330"/>
      <c r="KUS1068" s="330"/>
      <c r="KUT1068" s="330"/>
      <c r="KUU1068" s="330"/>
      <c r="KUV1068" s="330"/>
      <c r="KUW1068" s="330"/>
      <c r="KUX1068" s="330"/>
      <c r="KUY1068" s="330"/>
      <c r="KUZ1068" s="330"/>
      <c r="KVA1068" s="330"/>
      <c r="KVB1068" s="330"/>
      <c r="KVC1068" s="330"/>
      <c r="KVD1068" s="330"/>
      <c r="KVE1068" s="330"/>
      <c r="KVF1068" s="330"/>
      <c r="KVG1068" s="330"/>
      <c r="KVH1068" s="330"/>
      <c r="KVI1068" s="330"/>
      <c r="KVJ1068" s="330"/>
      <c r="KVK1068" s="330"/>
      <c r="KVL1068" s="330"/>
      <c r="KVM1068" s="330"/>
      <c r="KVN1068" s="330"/>
      <c r="KVO1068" s="330"/>
      <c r="KVP1068" s="330"/>
      <c r="KVQ1068" s="330"/>
      <c r="KVR1068" s="330"/>
      <c r="KVS1068" s="330"/>
      <c r="KVT1068" s="330"/>
      <c r="KVU1068" s="330"/>
      <c r="KVV1068" s="330"/>
      <c r="KVW1068" s="330"/>
      <c r="KVX1068" s="330"/>
      <c r="KVY1068" s="330"/>
      <c r="KVZ1068" s="330"/>
      <c r="KWA1068" s="330"/>
      <c r="KWB1068" s="330"/>
      <c r="KWC1068" s="330"/>
      <c r="KWD1068" s="330"/>
      <c r="KWE1068" s="330"/>
      <c r="KWF1068" s="330"/>
      <c r="KWG1068" s="330"/>
      <c r="KWH1068" s="330"/>
      <c r="KWI1068" s="330"/>
      <c r="KWJ1068" s="330"/>
      <c r="KWK1068" s="330"/>
      <c r="KWL1068" s="330"/>
      <c r="KWM1068" s="330"/>
      <c r="KWN1068" s="330"/>
      <c r="KWO1068" s="330"/>
      <c r="KWP1068" s="330"/>
      <c r="KWQ1068" s="330"/>
      <c r="KWR1068" s="330"/>
      <c r="KWS1068" s="330"/>
      <c r="KWT1068" s="330"/>
      <c r="KWU1068" s="330"/>
      <c r="KWV1068" s="330"/>
      <c r="KWW1068" s="330"/>
      <c r="KWX1068" s="330"/>
      <c r="KWY1068" s="330"/>
      <c r="KWZ1068" s="330"/>
      <c r="KXA1068" s="330"/>
      <c r="KXB1068" s="330"/>
      <c r="KXC1068" s="330"/>
      <c r="KXD1068" s="330"/>
      <c r="KXE1068" s="330"/>
      <c r="KXF1068" s="330"/>
      <c r="KXG1068" s="330"/>
      <c r="KXH1068" s="330"/>
      <c r="KXI1068" s="330"/>
      <c r="KXJ1068" s="330"/>
      <c r="KXK1068" s="330"/>
      <c r="KXL1068" s="330"/>
      <c r="KXM1068" s="330"/>
      <c r="KXN1068" s="330"/>
      <c r="KXO1068" s="330"/>
      <c r="KXP1068" s="330"/>
      <c r="KXQ1068" s="330"/>
      <c r="KXR1068" s="330"/>
      <c r="KXS1068" s="330"/>
      <c r="KXT1068" s="330"/>
      <c r="KXU1068" s="330"/>
      <c r="KXV1068" s="330"/>
      <c r="KXW1068" s="330"/>
      <c r="KXX1068" s="330"/>
      <c r="KXY1068" s="330"/>
      <c r="KXZ1068" s="330"/>
      <c r="KYA1068" s="330"/>
      <c r="KYB1068" s="330"/>
      <c r="KYC1068" s="330"/>
      <c r="KYD1068" s="330"/>
      <c r="KYE1068" s="330"/>
      <c r="KYF1068" s="330"/>
      <c r="KYG1068" s="330"/>
      <c r="KYH1068" s="330"/>
      <c r="KYI1068" s="330"/>
      <c r="KYJ1068" s="330"/>
      <c r="KYK1068" s="330"/>
      <c r="KYL1068" s="330"/>
      <c r="KYM1068" s="330"/>
      <c r="KYN1068" s="330"/>
      <c r="KYO1068" s="330"/>
      <c r="KYP1068" s="330"/>
      <c r="KYQ1068" s="330"/>
      <c r="KYR1068" s="330"/>
      <c r="KYS1068" s="330"/>
      <c r="KYT1068" s="330"/>
      <c r="KYU1068" s="330"/>
      <c r="KYV1068" s="330"/>
      <c r="KYW1068" s="330"/>
      <c r="KYX1068" s="330"/>
      <c r="KYY1068" s="330"/>
      <c r="KYZ1068" s="330"/>
      <c r="KZA1068" s="330"/>
      <c r="KZB1068" s="330"/>
      <c r="KZC1068" s="330"/>
      <c r="KZD1068" s="330"/>
      <c r="KZE1068" s="330"/>
      <c r="KZF1068" s="330"/>
      <c r="KZG1068" s="330"/>
      <c r="KZH1068" s="330"/>
      <c r="KZI1068" s="330"/>
      <c r="KZJ1068" s="330"/>
      <c r="KZK1068" s="330"/>
      <c r="KZL1068" s="330"/>
      <c r="KZM1068" s="330"/>
      <c r="KZN1068" s="330"/>
      <c r="KZO1068" s="330"/>
      <c r="KZP1068" s="330"/>
      <c r="KZQ1068" s="330"/>
      <c r="KZR1068" s="330"/>
      <c r="KZS1068" s="330"/>
      <c r="KZT1068" s="330"/>
      <c r="KZU1068" s="330"/>
      <c r="KZV1068" s="330"/>
      <c r="KZW1068" s="330"/>
      <c r="KZX1068" s="330"/>
      <c r="KZY1068" s="330"/>
      <c r="KZZ1068" s="330"/>
      <c r="LAA1068" s="330"/>
      <c r="LAB1068" s="330"/>
      <c r="LAC1068" s="330"/>
      <c r="LAD1068" s="330"/>
      <c r="LAE1068" s="330"/>
      <c r="LAF1068" s="330"/>
      <c r="LAG1068" s="330"/>
      <c r="LAH1068" s="330"/>
      <c r="LAI1068" s="330"/>
      <c r="LAJ1068" s="330"/>
      <c r="LAK1068" s="330"/>
      <c r="LAL1068" s="330"/>
      <c r="LAM1068" s="330"/>
      <c r="LAN1068" s="330"/>
      <c r="LAO1068" s="330"/>
      <c r="LAP1068" s="330"/>
      <c r="LAQ1068" s="330"/>
      <c r="LAR1068" s="330"/>
      <c r="LAS1068" s="330"/>
      <c r="LAT1068" s="330"/>
      <c r="LAU1068" s="330"/>
      <c r="LAV1068" s="330"/>
      <c r="LAW1068" s="330"/>
      <c r="LAX1068" s="330"/>
      <c r="LAY1068" s="330"/>
      <c r="LAZ1068" s="330"/>
      <c r="LBA1068" s="330"/>
      <c r="LBB1068" s="330"/>
      <c r="LBC1068" s="330"/>
      <c r="LBD1068" s="330"/>
      <c r="LBE1068" s="330"/>
      <c r="LBF1068" s="330"/>
      <c r="LBG1068" s="330"/>
      <c r="LBH1068" s="330"/>
      <c r="LBI1068" s="330"/>
      <c r="LBJ1068" s="330"/>
      <c r="LBK1068" s="330"/>
      <c r="LBL1068" s="330"/>
      <c r="LBM1068" s="330"/>
      <c r="LBN1068" s="330"/>
      <c r="LBO1068" s="330"/>
      <c r="LBP1068" s="330"/>
      <c r="LBQ1068" s="330"/>
      <c r="LBR1068" s="330"/>
      <c r="LBS1068" s="330"/>
      <c r="LBT1068" s="330"/>
      <c r="LBU1068" s="330"/>
      <c r="LBV1068" s="330"/>
      <c r="LBW1068" s="330"/>
      <c r="LBX1068" s="330"/>
      <c r="LBY1068" s="330"/>
      <c r="LBZ1068" s="330"/>
      <c r="LCA1068" s="330"/>
      <c r="LCB1068" s="330"/>
      <c r="LCC1068" s="330"/>
      <c r="LCD1068" s="330"/>
      <c r="LCE1068" s="330"/>
      <c r="LCF1068" s="330"/>
      <c r="LCG1068" s="330"/>
      <c r="LCH1068" s="330"/>
      <c r="LCI1068" s="330"/>
      <c r="LCJ1068" s="330"/>
      <c r="LCK1068" s="330"/>
      <c r="LCL1068" s="330"/>
      <c r="LCM1068" s="330"/>
      <c r="LCN1068" s="330"/>
      <c r="LCO1068" s="330"/>
      <c r="LCP1068" s="330"/>
      <c r="LCQ1068" s="330"/>
      <c r="LCR1068" s="330"/>
      <c r="LCS1068" s="330"/>
      <c r="LCT1068" s="330"/>
      <c r="LCU1068" s="330"/>
      <c r="LCV1068" s="330"/>
      <c r="LCW1068" s="330"/>
      <c r="LCX1068" s="330"/>
      <c r="LCY1068" s="330"/>
      <c r="LCZ1068" s="330"/>
      <c r="LDA1068" s="330"/>
      <c r="LDB1068" s="330"/>
      <c r="LDC1068" s="330"/>
      <c r="LDD1068" s="330"/>
      <c r="LDE1068" s="330"/>
      <c r="LDF1068" s="330"/>
      <c r="LDG1068" s="330"/>
      <c r="LDH1068" s="330"/>
      <c r="LDI1068" s="330"/>
      <c r="LDJ1068" s="330"/>
      <c r="LDK1068" s="330"/>
      <c r="LDL1068" s="330"/>
      <c r="LDM1068" s="330"/>
      <c r="LDN1068" s="330"/>
      <c r="LDO1068" s="330"/>
      <c r="LDP1068" s="330"/>
      <c r="LDQ1068" s="330"/>
      <c r="LDR1068" s="330"/>
      <c r="LDS1068" s="330"/>
      <c r="LDT1068" s="330"/>
      <c r="LDU1068" s="330"/>
      <c r="LDV1068" s="330"/>
      <c r="LDW1068" s="330"/>
      <c r="LDX1068" s="330"/>
      <c r="LDY1068" s="330"/>
      <c r="LDZ1068" s="330"/>
      <c r="LEA1068" s="330"/>
      <c r="LEB1068" s="330"/>
      <c r="LEC1068" s="330"/>
      <c r="LED1068" s="330"/>
      <c r="LEE1068" s="330"/>
      <c r="LEF1068" s="330"/>
      <c r="LEG1068" s="330"/>
      <c r="LEH1068" s="330"/>
      <c r="LEI1068" s="330"/>
      <c r="LEJ1068" s="330"/>
      <c r="LEK1068" s="330"/>
      <c r="LEL1068" s="330"/>
      <c r="LEM1068" s="330"/>
      <c r="LEN1068" s="330"/>
      <c r="LEO1068" s="330"/>
      <c r="LEP1068" s="330"/>
      <c r="LEQ1068" s="330"/>
      <c r="LER1068" s="330"/>
      <c r="LES1068" s="330"/>
      <c r="LET1068" s="330"/>
      <c r="LEU1068" s="330"/>
      <c r="LEV1068" s="330"/>
      <c r="LEW1068" s="330"/>
      <c r="LEX1068" s="330"/>
      <c r="LEY1068" s="330"/>
      <c r="LEZ1068" s="330"/>
      <c r="LFA1068" s="330"/>
      <c r="LFB1068" s="330"/>
      <c r="LFC1068" s="330"/>
      <c r="LFD1068" s="330"/>
      <c r="LFE1068" s="330"/>
      <c r="LFF1068" s="330"/>
      <c r="LFG1068" s="330"/>
      <c r="LFH1068" s="330"/>
      <c r="LFI1068" s="330"/>
      <c r="LFJ1068" s="330"/>
      <c r="LFK1068" s="330"/>
      <c r="LFL1068" s="330"/>
      <c r="LFM1068" s="330"/>
      <c r="LFN1068" s="330"/>
      <c r="LFO1068" s="330"/>
      <c r="LFP1068" s="330"/>
      <c r="LFQ1068" s="330"/>
      <c r="LFR1068" s="330"/>
      <c r="LFS1068" s="330"/>
      <c r="LFT1068" s="330"/>
      <c r="LFU1068" s="330"/>
      <c r="LFV1068" s="330"/>
      <c r="LFW1068" s="330"/>
      <c r="LFX1068" s="330"/>
      <c r="LFY1068" s="330"/>
      <c r="LFZ1068" s="330"/>
      <c r="LGA1068" s="330"/>
      <c r="LGB1068" s="330"/>
      <c r="LGC1068" s="330"/>
      <c r="LGD1068" s="330"/>
      <c r="LGE1068" s="330"/>
      <c r="LGF1068" s="330"/>
      <c r="LGG1068" s="330"/>
      <c r="LGH1068" s="330"/>
      <c r="LGI1068" s="330"/>
      <c r="LGJ1068" s="330"/>
      <c r="LGK1068" s="330"/>
      <c r="LGL1068" s="330"/>
      <c r="LGM1068" s="330"/>
      <c r="LGN1068" s="330"/>
      <c r="LGO1068" s="330"/>
      <c r="LGP1068" s="330"/>
      <c r="LGQ1068" s="330"/>
      <c r="LGR1068" s="330"/>
      <c r="LGS1068" s="330"/>
      <c r="LGT1068" s="330"/>
      <c r="LGU1068" s="330"/>
      <c r="LGV1068" s="330"/>
      <c r="LGW1068" s="330"/>
      <c r="LGX1068" s="330"/>
      <c r="LGY1068" s="330"/>
      <c r="LGZ1068" s="330"/>
      <c r="LHA1068" s="330"/>
      <c r="LHB1068" s="330"/>
      <c r="LHC1068" s="330"/>
      <c r="LHD1068" s="330"/>
      <c r="LHE1068" s="330"/>
      <c r="LHF1068" s="330"/>
      <c r="LHG1068" s="330"/>
      <c r="LHH1068" s="330"/>
      <c r="LHI1068" s="330"/>
      <c r="LHJ1068" s="330"/>
      <c r="LHK1068" s="330"/>
      <c r="LHL1068" s="330"/>
      <c r="LHM1068" s="330"/>
      <c r="LHN1068" s="330"/>
      <c r="LHO1068" s="330"/>
      <c r="LHP1068" s="330"/>
      <c r="LHQ1068" s="330"/>
      <c r="LHR1068" s="330"/>
      <c r="LHS1068" s="330"/>
      <c r="LHT1068" s="330"/>
      <c r="LHU1068" s="330"/>
      <c r="LHV1068" s="330"/>
      <c r="LHW1068" s="330"/>
      <c r="LHX1068" s="330"/>
      <c r="LHY1068" s="330"/>
      <c r="LHZ1068" s="330"/>
      <c r="LIA1068" s="330"/>
      <c r="LIB1068" s="330"/>
      <c r="LIC1068" s="330"/>
      <c r="LID1068" s="330"/>
      <c r="LIE1068" s="330"/>
      <c r="LIF1068" s="330"/>
      <c r="LIG1068" s="330"/>
      <c r="LIH1068" s="330"/>
      <c r="LII1068" s="330"/>
      <c r="LIJ1068" s="330"/>
      <c r="LIK1068" s="330"/>
      <c r="LIL1068" s="330"/>
      <c r="LIM1068" s="330"/>
      <c r="LIN1068" s="330"/>
      <c r="LIO1068" s="330"/>
      <c r="LIP1068" s="330"/>
      <c r="LIQ1068" s="330"/>
      <c r="LIR1068" s="330"/>
      <c r="LIS1068" s="330"/>
      <c r="LIT1068" s="330"/>
      <c r="LIU1068" s="330"/>
      <c r="LIV1068" s="330"/>
      <c r="LIW1068" s="330"/>
      <c r="LIX1068" s="330"/>
      <c r="LIY1068" s="330"/>
      <c r="LIZ1068" s="330"/>
      <c r="LJA1068" s="330"/>
      <c r="LJB1068" s="330"/>
      <c r="LJC1068" s="330"/>
      <c r="LJD1068" s="330"/>
      <c r="LJE1068" s="330"/>
      <c r="LJF1068" s="330"/>
      <c r="LJG1068" s="330"/>
      <c r="LJH1068" s="330"/>
      <c r="LJI1068" s="330"/>
      <c r="LJJ1068" s="330"/>
      <c r="LJK1068" s="330"/>
      <c r="LJL1068" s="330"/>
      <c r="LJM1068" s="330"/>
      <c r="LJN1068" s="330"/>
      <c r="LJO1068" s="330"/>
      <c r="LJP1068" s="330"/>
      <c r="LJQ1068" s="330"/>
      <c r="LJR1068" s="330"/>
      <c r="LJS1068" s="330"/>
      <c r="LJT1068" s="330"/>
      <c r="LJU1068" s="330"/>
      <c r="LJV1068" s="330"/>
      <c r="LJW1068" s="330"/>
      <c r="LJX1068" s="330"/>
      <c r="LJY1068" s="330"/>
      <c r="LJZ1068" s="330"/>
      <c r="LKA1068" s="330"/>
      <c r="LKB1068" s="330"/>
      <c r="LKC1068" s="330"/>
      <c r="LKD1068" s="330"/>
      <c r="LKE1068" s="330"/>
      <c r="LKF1068" s="330"/>
      <c r="LKG1068" s="330"/>
      <c r="LKH1068" s="330"/>
      <c r="LKI1068" s="330"/>
      <c r="LKJ1068" s="330"/>
      <c r="LKK1068" s="330"/>
      <c r="LKL1068" s="330"/>
      <c r="LKM1068" s="330"/>
      <c r="LKN1068" s="330"/>
      <c r="LKO1068" s="330"/>
      <c r="LKP1068" s="330"/>
      <c r="LKQ1068" s="330"/>
      <c r="LKR1068" s="330"/>
      <c r="LKS1068" s="330"/>
      <c r="LKT1068" s="330"/>
      <c r="LKU1068" s="330"/>
      <c r="LKV1068" s="330"/>
      <c r="LKW1068" s="330"/>
      <c r="LKX1068" s="330"/>
      <c r="LKY1068" s="330"/>
      <c r="LKZ1068" s="330"/>
      <c r="LLA1068" s="330"/>
      <c r="LLB1068" s="330"/>
      <c r="LLC1068" s="330"/>
      <c r="LLD1068" s="330"/>
      <c r="LLE1068" s="330"/>
      <c r="LLF1068" s="330"/>
      <c r="LLG1068" s="330"/>
      <c r="LLH1068" s="330"/>
      <c r="LLI1068" s="330"/>
      <c r="LLJ1068" s="330"/>
      <c r="LLK1068" s="330"/>
      <c r="LLL1068" s="330"/>
      <c r="LLM1068" s="330"/>
      <c r="LLN1068" s="330"/>
      <c r="LLO1068" s="330"/>
      <c r="LLP1068" s="330"/>
      <c r="LLQ1068" s="330"/>
      <c r="LLR1068" s="330"/>
      <c r="LLS1068" s="330"/>
      <c r="LLT1068" s="330"/>
      <c r="LLU1068" s="330"/>
      <c r="LLV1068" s="330"/>
      <c r="LLW1068" s="330"/>
      <c r="LLX1068" s="330"/>
      <c r="LLY1068" s="330"/>
      <c r="LLZ1068" s="330"/>
      <c r="LMA1068" s="330"/>
      <c r="LMB1068" s="330"/>
      <c r="LMC1068" s="330"/>
      <c r="LMD1068" s="330"/>
      <c r="LME1068" s="330"/>
      <c r="LMF1068" s="330"/>
      <c r="LMG1068" s="330"/>
      <c r="LMH1068" s="330"/>
      <c r="LMI1068" s="330"/>
      <c r="LMJ1068" s="330"/>
      <c r="LMK1068" s="330"/>
      <c r="LML1068" s="330"/>
      <c r="LMM1068" s="330"/>
      <c r="LMN1068" s="330"/>
      <c r="LMO1068" s="330"/>
      <c r="LMP1068" s="330"/>
      <c r="LMQ1068" s="330"/>
      <c r="LMR1068" s="330"/>
      <c r="LMS1068" s="330"/>
      <c r="LMT1068" s="330"/>
      <c r="LMU1068" s="330"/>
      <c r="LMV1068" s="330"/>
      <c r="LMW1068" s="330"/>
      <c r="LMX1068" s="330"/>
      <c r="LMY1068" s="330"/>
      <c r="LMZ1068" s="330"/>
      <c r="LNA1068" s="330"/>
      <c r="LNB1068" s="330"/>
      <c r="LNC1068" s="330"/>
      <c r="LND1068" s="330"/>
      <c r="LNE1068" s="330"/>
      <c r="LNF1068" s="330"/>
      <c r="LNG1068" s="330"/>
      <c r="LNH1068" s="330"/>
      <c r="LNI1068" s="330"/>
      <c r="LNJ1068" s="330"/>
      <c r="LNK1068" s="330"/>
      <c r="LNL1068" s="330"/>
      <c r="LNM1068" s="330"/>
      <c r="LNN1068" s="330"/>
      <c r="LNO1068" s="330"/>
      <c r="LNP1068" s="330"/>
      <c r="LNQ1068" s="330"/>
      <c r="LNR1068" s="330"/>
      <c r="LNS1068" s="330"/>
      <c r="LNT1068" s="330"/>
      <c r="LNU1068" s="330"/>
      <c r="LNV1068" s="330"/>
      <c r="LNW1068" s="330"/>
      <c r="LNX1068" s="330"/>
      <c r="LNY1068" s="330"/>
      <c r="LNZ1068" s="330"/>
      <c r="LOA1068" s="330"/>
      <c r="LOB1068" s="330"/>
      <c r="LOC1068" s="330"/>
      <c r="LOD1068" s="330"/>
      <c r="LOE1068" s="330"/>
      <c r="LOF1068" s="330"/>
      <c r="LOG1068" s="330"/>
      <c r="LOH1068" s="330"/>
      <c r="LOI1068" s="330"/>
      <c r="LOJ1068" s="330"/>
      <c r="LOK1068" s="330"/>
      <c r="LOL1068" s="330"/>
      <c r="LOM1068" s="330"/>
      <c r="LON1068" s="330"/>
      <c r="LOO1068" s="330"/>
      <c r="LOP1068" s="330"/>
      <c r="LOQ1068" s="330"/>
      <c r="LOR1068" s="330"/>
      <c r="LOS1068" s="330"/>
      <c r="LOT1068" s="330"/>
      <c r="LOU1068" s="330"/>
      <c r="LOV1068" s="330"/>
      <c r="LOW1068" s="330"/>
      <c r="LOX1068" s="330"/>
      <c r="LOY1068" s="330"/>
      <c r="LOZ1068" s="330"/>
      <c r="LPA1068" s="330"/>
      <c r="LPB1068" s="330"/>
      <c r="LPC1068" s="330"/>
      <c r="LPD1068" s="330"/>
      <c r="LPE1068" s="330"/>
      <c r="LPF1068" s="330"/>
      <c r="LPG1068" s="330"/>
      <c r="LPH1068" s="330"/>
      <c r="LPI1068" s="330"/>
      <c r="LPJ1068" s="330"/>
      <c r="LPK1068" s="330"/>
      <c r="LPL1068" s="330"/>
      <c r="LPM1068" s="330"/>
      <c r="LPN1068" s="330"/>
      <c r="LPO1068" s="330"/>
      <c r="LPP1068" s="330"/>
      <c r="LPQ1068" s="330"/>
      <c r="LPR1068" s="330"/>
      <c r="LPS1068" s="330"/>
      <c r="LPT1068" s="330"/>
      <c r="LPU1068" s="330"/>
      <c r="LPV1068" s="330"/>
      <c r="LPW1068" s="330"/>
      <c r="LPX1068" s="330"/>
      <c r="LPY1068" s="330"/>
      <c r="LPZ1068" s="330"/>
      <c r="LQA1068" s="330"/>
      <c r="LQB1068" s="330"/>
      <c r="LQC1068" s="330"/>
      <c r="LQD1068" s="330"/>
      <c r="LQE1068" s="330"/>
      <c r="LQF1068" s="330"/>
      <c r="LQG1068" s="330"/>
      <c r="LQH1068" s="330"/>
      <c r="LQI1068" s="330"/>
      <c r="LQJ1068" s="330"/>
      <c r="LQK1068" s="330"/>
      <c r="LQL1068" s="330"/>
      <c r="LQM1068" s="330"/>
      <c r="LQN1068" s="330"/>
      <c r="LQO1068" s="330"/>
      <c r="LQP1068" s="330"/>
      <c r="LQQ1068" s="330"/>
      <c r="LQR1068" s="330"/>
      <c r="LQS1068" s="330"/>
      <c r="LQT1068" s="330"/>
      <c r="LQU1068" s="330"/>
      <c r="LQV1068" s="330"/>
      <c r="LQW1068" s="330"/>
      <c r="LQX1068" s="330"/>
      <c r="LQY1068" s="330"/>
      <c r="LQZ1068" s="330"/>
      <c r="LRA1068" s="330"/>
      <c r="LRB1068" s="330"/>
      <c r="LRC1068" s="330"/>
      <c r="LRD1068" s="330"/>
      <c r="LRE1068" s="330"/>
      <c r="LRF1068" s="330"/>
      <c r="LRG1068" s="330"/>
      <c r="LRH1068" s="330"/>
      <c r="LRI1068" s="330"/>
      <c r="LRJ1068" s="330"/>
      <c r="LRK1068" s="330"/>
      <c r="LRL1068" s="330"/>
      <c r="LRM1068" s="330"/>
      <c r="LRN1068" s="330"/>
      <c r="LRO1068" s="330"/>
      <c r="LRP1068" s="330"/>
      <c r="LRQ1068" s="330"/>
      <c r="LRR1068" s="330"/>
      <c r="LRS1068" s="330"/>
      <c r="LRT1068" s="330"/>
      <c r="LRU1068" s="330"/>
      <c r="LRV1068" s="330"/>
      <c r="LRW1068" s="330"/>
      <c r="LRX1068" s="330"/>
      <c r="LRY1068" s="330"/>
      <c r="LRZ1068" s="330"/>
      <c r="LSA1068" s="330"/>
      <c r="LSB1068" s="330"/>
      <c r="LSC1068" s="330"/>
      <c r="LSD1068" s="330"/>
      <c r="LSE1068" s="330"/>
      <c r="LSF1068" s="330"/>
      <c r="LSG1068" s="330"/>
      <c r="LSH1068" s="330"/>
      <c r="LSI1068" s="330"/>
      <c r="LSJ1068" s="330"/>
      <c r="LSK1068" s="330"/>
      <c r="LSL1068" s="330"/>
      <c r="LSM1068" s="330"/>
      <c r="LSN1068" s="330"/>
      <c r="LSO1068" s="330"/>
      <c r="LSP1068" s="330"/>
      <c r="LSQ1068" s="330"/>
      <c r="LSR1068" s="330"/>
      <c r="LSS1068" s="330"/>
      <c r="LST1068" s="330"/>
      <c r="LSU1068" s="330"/>
      <c r="LSV1068" s="330"/>
      <c r="LSW1068" s="330"/>
      <c r="LSX1068" s="330"/>
      <c r="LSY1068" s="330"/>
      <c r="LSZ1068" s="330"/>
      <c r="LTA1068" s="330"/>
      <c r="LTB1068" s="330"/>
      <c r="LTC1068" s="330"/>
      <c r="LTD1068" s="330"/>
      <c r="LTE1068" s="330"/>
      <c r="LTF1068" s="330"/>
      <c r="LTG1068" s="330"/>
      <c r="LTH1068" s="330"/>
      <c r="LTI1068" s="330"/>
      <c r="LTJ1068" s="330"/>
      <c r="LTK1068" s="330"/>
      <c r="LTL1068" s="330"/>
      <c r="LTM1068" s="330"/>
      <c r="LTN1068" s="330"/>
      <c r="LTO1068" s="330"/>
      <c r="LTP1068" s="330"/>
      <c r="LTQ1068" s="330"/>
      <c r="LTR1068" s="330"/>
      <c r="LTS1068" s="330"/>
      <c r="LTT1068" s="330"/>
      <c r="LTU1068" s="330"/>
      <c r="LTV1068" s="330"/>
      <c r="LTW1068" s="330"/>
      <c r="LTX1068" s="330"/>
      <c r="LTY1068" s="330"/>
      <c r="LTZ1068" s="330"/>
      <c r="LUA1068" s="330"/>
      <c r="LUB1068" s="330"/>
      <c r="LUC1068" s="330"/>
      <c r="LUD1068" s="330"/>
      <c r="LUE1068" s="330"/>
      <c r="LUF1068" s="330"/>
      <c r="LUG1068" s="330"/>
      <c r="LUH1068" s="330"/>
      <c r="LUI1068" s="330"/>
      <c r="LUJ1068" s="330"/>
      <c r="LUK1068" s="330"/>
      <c r="LUL1068" s="330"/>
      <c r="LUM1068" s="330"/>
      <c r="LUN1068" s="330"/>
      <c r="LUO1068" s="330"/>
      <c r="LUP1068" s="330"/>
      <c r="LUQ1068" s="330"/>
      <c r="LUR1068" s="330"/>
      <c r="LUS1068" s="330"/>
      <c r="LUT1068" s="330"/>
      <c r="LUU1068" s="330"/>
      <c r="LUV1068" s="330"/>
      <c r="LUW1068" s="330"/>
      <c r="LUX1068" s="330"/>
      <c r="LUY1068" s="330"/>
      <c r="LUZ1068" s="330"/>
      <c r="LVA1068" s="330"/>
      <c r="LVB1068" s="330"/>
      <c r="LVC1068" s="330"/>
      <c r="LVD1068" s="330"/>
      <c r="LVE1068" s="330"/>
      <c r="LVF1068" s="330"/>
      <c r="LVG1068" s="330"/>
      <c r="LVH1068" s="330"/>
      <c r="LVI1068" s="330"/>
      <c r="LVJ1068" s="330"/>
      <c r="LVK1068" s="330"/>
      <c r="LVL1068" s="330"/>
      <c r="LVM1068" s="330"/>
      <c r="LVN1068" s="330"/>
      <c r="LVO1068" s="330"/>
      <c r="LVP1068" s="330"/>
      <c r="LVQ1068" s="330"/>
      <c r="LVR1068" s="330"/>
      <c r="LVS1068" s="330"/>
      <c r="LVT1068" s="330"/>
      <c r="LVU1068" s="330"/>
      <c r="LVV1068" s="330"/>
      <c r="LVW1068" s="330"/>
      <c r="LVX1068" s="330"/>
      <c r="LVY1068" s="330"/>
      <c r="LVZ1068" s="330"/>
      <c r="LWA1068" s="330"/>
      <c r="LWB1068" s="330"/>
      <c r="LWC1068" s="330"/>
      <c r="LWD1068" s="330"/>
      <c r="LWE1068" s="330"/>
      <c r="LWF1068" s="330"/>
      <c r="LWG1068" s="330"/>
      <c r="LWH1068" s="330"/>
      <c r="LWI1068" s="330"/>
      <c r="LWJ1068" s="330"/>
      <c r="LWK1068" s="330"/>
      <c r="LWL1068" s="330"/>
      <c r="LWM1068" s="330"/>
      <c r="LWN1068" s="330"/>
      <c r="LWO1068" s="330"/>
      <c r="LWP1068" s="330"/>
      <c r="LWQ1068" s="330"/>
      <c r="LWR1068" s="330"/>
      <c r="LWS1068" s="330"/>
      <c r="LWT1068" s="330"/>
      <c r="LWU1068" s="330"/>
      <c r="LWV1068" s="330"/>
      <c r="LWW1068" s="330"/>
      <c r="LWX1068" s="330"/>
      <c r="LWY1068" s="330"/>
      <c r="LWZ1068" s="330"/>
      <c r="LXA1068" s="330"/>
      <c r="LXB1068" s="330"/>
      <c r="LXC1068" s="330"/>
      <c r="LXD1068" s="330"/>
      <c r="LXE1068" s="330"/>
      <c r="LXF1068" s="330"/>
      <c r="LXG1068" s="330"/>
      <c r="LXH1068" s="330"/>
      <c r="LXI1068" s="330"/>
      <c r="LXJ1068" s="330"/>
      <c r="LXK1068" s="330"/>
      <c r="LXL1068" s="330"/>
      <c r="LXM1068" s="330"/>
      <c r="LXN1068" s="330"/>
      <c r="LXO1068" s="330"/>
      <c r="LXP1068" s="330"/>
      <c r="LXQ1068" s="330"/>
      <c r="LXR1068" s="330"/>
      <c r="LXS1068" s="330"/>
      <c r="LXT1068" s="330"/>
      <c r="LXU1068" s="330"/>
      <c r="LXV1068" s="330"/>
      <c r="LXW1068" s="330"/>
      <c r="LXX1068" s="330"/>
      <c r="LXY1068" s="330"/>
      <c r="LXZ1068" s="330"/>
      <c r="LYA1068" s="330"/>
      <c r="LYB1068" s="330"/>
      <c r="LYC1068" s="330"/>
      <c r="LYD1068" s="330"/>
      <c r="LYE1068" s="330"/>
      <c r="LYF1068" s="330"/>
      <c r="LYG1068" s="330"/>
      <c r="LYH1068" s="330"/>
      <c r="LYI1068" s="330"/>
      <c r="LYJ1068" s="330"/>
      <c r="LYK1068" s="330"/>
      <c r="LYL1068" s="330"/>
      <c r="LYM1068" s="330"/>
      <c r="LYN1068" s="330"/>
      <c r="LYO1068" s="330"/>
      <c r="LYP1068" s="330"/>
      <c r="LYQ1068" s="330"/>
      <c r="LYR1068" s="330"/>
      <c r="LYS1068" s="330"/>
      <c r="LYT1068" s="330"/>
      <c r="LYU1068" s="330"/>
      <c r="LYV1068" s="330"/>
      <c r="LYW1068" s="330"/>
      <c r="LYX1068" s="330"/>
      <c r="LYY1068" s="330"/>
      <c r="LYZ1068" s="330"/>
      <c r="LZA1068" s="330"/>
      <c r="LZB1068" s="330"/>
      <c r="LZC1068" s="330"/>
      <c r="LZD1068" s="330"/>
      <c r="LZE1068" s="330"/>
      <c r="LZF1068" s="330"/>
      <c r="LZG1068" s="330"/>
      <c r="LZH1068" s="330"/>
      <c r="LZI1068" s="330"/>
      <c r="LZJ1068" s="330"/>
      <c r="LZK1068" s="330"/>
      <c r="LZL1068" s="330"/>
      <c r="LZM1068" s="330"/>
      <c r="LZN1068" s="330"/>
      <c r="LZO1068" s="330"/>
      <c r="LZP1068" s="330"/>
      <c r="LZQ1068" s="330"/>
      <c r="LZR1068" s="330"/>
      <c r="LZS1068" s="330"/>
      <c r="LZT1068" s="330"/>
      <c r="LZU1068" s="330"/>
      <c r="LZV1068" s="330"/>
      <c r="LZW1068" s="330"/>
      <c r="LZX1068" s="330"/>
      <c r="LZY1068" s="330"/>
      <c r="LZZ1068" s="330"/>
      <c r="MAA1068" s="330"/>
      <c r="MAB1068" s="330"/>
      <c r="MAC1068" s="330"/>
      <c r="MAD1068" s="330"/>
      <c r="MAE1068" s="330"/>
      <c r="MAF1068" s="330"/>
      <c r="MAG1068" s="330"/>
      <c r="MAH1068" s="330"/>
      <c r="MAI1068" s="330"/>
      <c r="MAJ1068" s="330"/>
      <c r="MAK1068" s="330"/>
      <c r="MAL1068" s="330"/>
      <c r="MAM1068" s="330"/>
      <c r="MAN1068" s="330"/>
      <c r="MAO1068" s="330"/>
      <c r="MAP1068" s="330"/>
      <c r="MAQ1068" s="330"/>
      <c r="MAR1068" s="330"/>
      <c r="MAS1068" s="330"/>
      <c r="MAT1068" s="330"/>
      <c r="MAU1068" s="330"/>
      <c r="MAV1068" s="330"/>
      <c r="MAW1068" s="330"/>
      <c r="MAX1068" s="330"/>
      <c r="MAY1068" s="330"/>
      <c r="MAZ1068" s="330"/>
      <c r="MBA1068" s="330"/>
      <c r="MBB1068" s="330"/>
      <c r="MBC1068" s="330"/>
      <c r="MBD1068" s="330"/>
      <c r="MBE1068" s="330"/>
      <c r="MBF1068" s="330"/>
      <c r="MBG1068" s="330"/>
      <c r="MBH1068" s="330"/>
      <c r="MBI1068" s="330"/>
      <c r="MBJ1068" s="330"/>
      <c r="MBK1068" s="330"/>
      <c r="MBL1068" s="330"/>
      <c r="MBM1068" s="330"/>
      <c r="MBN1068" s="330"/>
      <c r="MBO1068" s="330"/>
      <c r="MBP1068" s="330"/>
      <c r="MBQ1068" s="330"/>
      <c r="MBR1068" s="330"/>
      <c r="MBS1068" s="330"/>
      <c r="MBT1068" s="330"/>
      <c r="MBU1068" s="330"/>
      <c r="MBV1068" s="330"/>
      <c r="MBW1068" s="330"/>
      <c r="MBX1068" s="330"/>
      <c r="MBY1068" s="330"/>
      <c r="MBZ1068" s="330"/>
      <c r="MCA1068" s="330"/>
      <c r="MCB1068" s="330"/>
      <c r="MCC1068" s="330"/>
      <c r="MCD1068" s="330"/>
      <c r="MCE1068" s="330"/>
      <c r="MCF1068" s="330"/>
      <c r="MCG1068" s="330"/>
      <c r="MCH1068" s="330"/>
      <c r="MCI1068" s="330"/>
      <c r="MCJ1068" s="330"/>
      <c r="MCK1068" s="330"/>
      <c r="MCL1068" s="330"/>
      <c r="MCM1068" s="330"/>
      <c r="MCN1068" s="330"/>
      <c r="MCO1068" s="330"/>
      <c r="MCP1068" s="330"/>
      <c r="MCQ1068" s="330"/>
      <c r="MCR1068" s="330"/>
      <c r="MCS1068" s="330"/>
      <c r="MCT1068" s="330"/>
      <c r="MCU1068" s="330"/>
      <c r="MCV1068" s="330"/>
      <c r="MCW1068" s="330"/>
      <c r="MCX1068" s="330"/>
      <c r="MCY1068" s="330"/>
      <c r="MCZ1068" s="330"/>
      <c r="MDA1068" s="330"/>
      <c r="MDB1068" s="330"/>
      <c r="MDC1068" s="330"/>
      <c r="MDD1068" s="330"/>
      <c r="MDE1068" s="330"/>
      <c r="MDF1068" s="330"/>
      <c r="MDG1068" s="330"/>
      <c r="MDH1068" s="330"/>
      <c r="MDI1068" s="330"/>
      <c r="MDJ1068" s="330"/>
      <c r="MDK1068" s="330"/>
      <c r="MDL1068" s="330"/>
      <c r="MDM1068" s="330"/>
      <c r="MDN1068" s="330"/>
      <c r="MDO1068" s="330"/>
      <c r="MDP1068" s="330"/>
      <c r="MDQ1068" s="330"/>
      <c r="MDR1068" s="330"/>
      <c r="MDS1068" s="330"/>
      <c r="MDT1068" s="330"/>
      <c r="MDU1068" s="330"/>
      <c r="MDV1068" s="330"/>
      <c r="MDW1068" s="330"/>
      <c r="MDX1068" s="330"/>
      <c r="MDY1068" s="330"/>
      <c r="MDZ1068" s="330"/>
      <c r="MEA1068" s="330"/>
      <c r="MEB1068" s="330"/>
      <c r="MEC1068" s="330"/>
      <c r="MED1068" s="330"/>
      <c r="MEE1068" s="330"/>
      <c r="MEF1068" s="330"/>
      <c r="MEG1068" s="330"/>
      <c r="MEH1068" s="330"/>
      <c r="MEI1068" s="330"/>
      <c r="MEJ1068" s="330"/>
      <c r="MEK1068" s="330"/>
      <c r="MEL1068" s="330"/>
      <c r="MEM1068" s="330"/>
      <c r="MEN1068" s="330"/>
      <c r="MEO1068" s="330"/>
      <c r="MEP1068" s="330"/>
      <c r="MEQ1068" s="330"/>
      <c r="MER1068" s="330"/>
      <c r="MES1068" s="330"/>
      <c r="MET1068" s="330"/>
      <c r="MEU1068" s="330"/>
      <c r="MEV1068" s="330"/>
      <c r="MEW1068" s="330"/>
      <c r="MEX1068" s="330"/>
      <c r="MEY1068" s="330"/>
      <c r="MEZ1068" s="330"/>
      <c r="MFA1068" s="330"/>
      <c r="MFB1068" s="330"/>
      <c r="MFC1068" s="330"/>
      <c r="MFD1068" s="330"/>
      <c r="MFE1068" s="330"/>
      <c r="MFF1068" s="330"/>
      <c r="MFG1068" s="330"/>
      <c r="MFH1068" s="330"/>
      <c r="MFI1068" s="330"/>
      <c r="MFJ1068" s="330"/>
      <c r="MFK1068" s="330"/>
      <c r="MFL1068" s="330"/>
      <c r="MFM1068" s="330"/>
      <c r="MFN1068" s="330"/>
      <c r="MFO1068" s="330"/>
      <c r="MFP1068" s="330"/>
      <c r="MFQ1068" s="330"/>
      <c r="MFR1068" s="330"/>
      <c r="MFS1068" s="330"/>
      <c r="MFT1068" s="330"/>
      <c r="MFU1068" s="330"/>
      <c r="MFV1068" s="330"/>
      <c r="MFW1068" s="330"/>
      <c r="MFX1068" s="330"/>
      <c r="MFY1068" s="330"/>
      <c r="MFZ1068" s="330"/>
      <c r="MGA1068" s="330"/>
      <c r="MGB1068" s="330"/>
      <c r="MGC1068" s="330"/>
      <c r="MGD1068" s="330"/>
      <c r="MGE1068" s="330"/>
      <c r="MGF1068" s="330"/>
      <c r="MGG1068" s="330"/>
      <c r="MGH1068" s="330"/>
      <c r="MGI1068" s="330"/>
      <c r="MGJ1068" s="330"/>
      <c r="MGK1068" s="330"/>
      <c r="MGL1068" s="330"/>
      <c r="MGM1068" s="330"/>
      <c r="MGN1068" s="330"/>
      <c r="MGO1068" s="330"/>
      <c r="MGP1068" s="330"/>
      <c r="MGQ1068" s="330"/>
      <c r="MGR1068" s="330"/>
      <c r="MGS1068" s="330"/>
      <c r="MGT1068" s="330"/>
      <c r="MGU1068" s="330"/>
      <c r="MGV1068" s="330"/>
      <c r="MGW1068" s="330"/>
      <c r="MGX1068" s="330"/>
      <c r="MGY1068" s="330"/>
      <c r="MGZ1068" s="330"/>
      <c r="MHA1068" s="330"/>
      <c r="MHB1068" s="330"/>
      <c r="MHC1068" s="330"/>
      <c r="MHD1068" s="330"/>
      <c r="MHE1068" s="330"/>
      <c r="MHF1068" s="330"/>
      <c r="MHG1068" s="330"/>
      <c r="MHH1068" s="330"/>
      <c r="MHI1068" s="330"/>
      <c r="MHJ1068" s="330"/>
      <c r="MHK1068" s="330"/>
      <c r="MHL1068" s="330"/>
      <c r="MHM1068" s="330"/>
      <c r="MHN1068" s="330"/>
      <c r="MHO1068" s="330"/>
      <c r="MHP1068" s="330"/>
      <c r="MHQ1068" s="330"/>
      <c r="MHR1068" s="330"/>
      <c r="MHS1068" s="330"/>
      <c r="MHT1068" s="330"/>
      <c r="MHU1068" s="330"/>
      <c r="MHV1068" s="330"/>
      <c r="MHW1068" s="330"/>
      <c r="MHX1068" s="330"/>
      <c r="MHY1068" s="330"/>
      <c r="MHZ1068" s="330"/>
      <c r="MIA1068" s="330"/>
      <c r="MIB1068" s="330"/>
      <c r="MIC1068" s="330"/>
      <c r="MID1068" s="330"/>
      <c r="MIE1068" s="330"/>
      <c r="MIF1068" s="330"/>
      <c r="MIG1068" s="330"/>
      <c r="MIH1068" s="330"/>
      <c r="MII1068" s="330"/>
      <c r="MIJ1068" s="330"/>
      <c r="MIK1068" s="330"/>
      <c r="MIL1068" s="330"/>
      <c r="MIM1068" s="330"/>
      <c r="MIN1068" s="330"/>
      <c r="MIO1068" s="330"/>
      <c r="MIP1068" s="330"/>
      <c r="MIQ1068" s="330"/>
      <c r="MIR1068" s="330"/>
      <c r="MIS1068" s="330"/>
      <c r="MIT1068" s="330"/>
      <c r="MIU1068" s="330"/>
      <c r="MIV1068" s="330"/>
      <c r="MIW1068" s="330"/>
      <c r="MIX1068" s="330"/>
      <c r="MIY1068" s="330"/>
      <c r="MIZ1068" s="330"/>
      <c r="MJA1068" s="330"/>
      <c r="MJB1068" s="330"/>
      <c r="MJC1068" s="330"/>
      <c r="MJD1068" s="330"/>
      <c r="MJE1068" s="330"/>
      <c r="MJF1068" s="330"/>
      <c r="MJG1068" s="330"/>
      <c r="MJH1068" s="330"/>
      <c r="MJI1068" s="330"/>
      <c r="MJJ1068" s="330"/>
      <c r="MJK1068" s="330"/>
      <c r="MJL1068" s="330"/>
      <c r="MJM1068" s="330"/>
      <c r="MJN1068" s="330"/>
      <c r="MJO1068" s="330"/>
      <c r="MJP1068" s="330"/>
      <c r="MJQ1068" s="330"/>
      <c r="MJR1068" s="330"/>
      <c r="MJS1068" s="330"/>
      <c r="MJT1068" s="330"/>
      <c r="MJU1068" s="330"/>
      <c r="MJV1068" s="330"/>
      <c r="MJW1068" s="330"/>
      <c r="MJX1068" s="330"/>
      <c r="MJY1068" s="330"/>
      <c r="MJZ1068" s="330"/>
      <c r="MKA1068" s="330"/>
      <c r="MKB1068" s="330"/>
      <c r="MKC1068" s="330"/>
      <c r="MKD1068" s="330"/>
      <c r="MKE1068" s="330"/>
      <c r="MKF1068" s="330"/>
      <c r="MKG1068" s="330"/>
      <c r="MKH1068" s="330"/>
      <c r="MKI1068" s="330"/>
      <c r="MKJ1068" s="330"/>
      <c r="MKK1068" s="330"/>
      <c r="MKL1068" s="330"/>
      <c r="MKM1068" s="330"/>
      <c r="MKN1068" s="330"/>
      <c r="MKO1068" s="330"/>
      <c r="MKP1068" s="330"/>
      <c r="MKQ1068" s="330"/>
      <c r="MKR1068" s="330"/>
      <c r="MKS1068" s="330"/>
      <c r="MKT1068" s="330"/>
      <c r="MKU1068" s="330"/>
      <c r="MKV1068" s="330"/>
      <c r="MKW1068" s="330"/>
      <c r="MKX1068" s="330"/>
      <c r="MKY1068" s="330"/>
      <c r="MKZ1068" s="330"/>
      <c r="MLA1068" s="330"/>
      <c r="MLB1068" s="330"/>
      <c r="MLC1068" s="330"/>
      <c r="MLD1068" s="330"/>
      <c r="MLE1068" s="330"/>
      <c r="MLF1068" s="330"/>
      <c r="MLG1068" s="330"/>
      <c r="MLH1068" s="330"/>
      <c r="MLI1068" s="330"/>
      <c r="MLJ1068" s="330"/>
      <c r="MLK1068" s="330"/>
      <c r="MLL1068" s="330"/>
      <c r="MLM1068" s="330"/>
      <c r="MLN1068" s="330"/>
      <c r="MLO1068" s="330"/>
      <c r="MLP1068" s="330"/>
      <c r="MLQ1068" s="330"/>
      <c r="MLR1068" s="330"/>
      <c r="MLS1068" s="330"/>
      <c r="MLT1068" s="330"/>
      <c r="MLU1068" s="330"/>
      <c r="MLV1068" s="330"/>
      <c r="MLW1068" s="330"/>
      <c r="MLX1068" s="330"/>
      <c r="MLY1068" s="330"/>
      <c r="MLZ1068" s="330"/>
      <c r="MMA1068" s="330"/>
      <c r="MMB1068" s="330"/>
      <c r="MMC1068" s="330"/>
      <c r="MMD1068" s="330"/>
      <c r="MME1068" s="330"/>
      <c r="MMF1068" s="330"/>
      <c r="MMG1068" s="330"/>
      <c r="MMH1068" s="330"/>
      <c r="MMI1068" s="330"/>
      <c r="MMJ1068" s="330"/>
      <c r="MMK1068" s="330"/>
      <c r="MML1068" s="330"/>
      <c r="MMM1068" s="330"/>
      <c r="MMN1068" s="330"/>
      <c r="MMO1068" s="330"/>
      <c r="MMP1068" s="330"/>
      <c r="MMQ1068" s="330"/>
      <c r="MMR1068" s="330"/>
      <c r="MMS1068" s="330"/>
      <c r="MMT1068" s="330"/>
      <c r="MMU1068" s="330"/>
      <c r="MMV1068" s="330"/>
      <c r="MMW1068" s="330"/>
      <c r="MMX1068" s="330"/>
      <c r="MMY1068" s="330"/>
      <c r="MMZ1068" s="330"/>
      <c r="MNA1068" s="330"/>
      <c r="MNB1068" s="330"/>
      <c r="MNC1068" s="330"/>
      <c r="MND1068" s="330"/>
      <c r="MNE1068" s="330"/>
      <c r="MNF1068" s="330"/>
      <c r="MNG1068" s="330"/>
      <c r="MNH1068" s="330"/>
      <c r="MNI1068" s="330"/>
      <c r="MNJ1068" s="330"/>
      <c r="MNK1068" s="330"/>
      <c r="MNL1068" s="330"/>
      <c r="MNM1068" s="330"/>
      <c r="MNN1068" s="330"/>
      <c r="MNO1068" s="330"/>
      <c r="MNP1068" s="330"/>
      <c r="MNQ1068" s="330"/>
      <c r="MNR1068" s="330"/>
      <c r="MNS1068" s="330"/>
      <c r="MNT1068" s="330"/>
      <c r="MNU1068" s="330"/>
      <c r="MNV1068" s="330"/>
      <c r="MNW1068" s="330"/>
      <c r="MNX1068" s="330"/>
      <c r="MNY1068" s="330"/>
      <c r="MNZ1068" s="330"/>
      <c r="MOA1068" s="330"/>
      <c r="MOB1068" s="330"/>
      <c r="MOC1068" s="330"/>
      <c r="MOD1068" s="330"/>
      <c r="MOE1068" s="330"/>
      <c r="MOF1068" s="330"/>
      <c r="MOG1068" s="330"/>
      <c r="MOH1068" s="330"/>
      <c r="MOI1068" s="330"/>
      <c r="MOJ1068" s="330"/>
      <c r="MOK1068" s="330"/>
      <c r="MOL1068" s="330"/>
      <c r="MOM1068" s="330"/>
      <c r="MON1068" s="330"/>
      <c r="MOO1068" s="330"/>
      <c r="MOP1068" s="330"/>
      <c r="MOQ1068" s="330"/>
      <c r="MOR1068" s="330"/>
      <c r="MOS1068" s="330"/>
      <c r="MOT1068" s="330"/>
      <c r="MOU1068" s="330"/>
      <c r="MOV1068" s="330"/>
      <c r="MOW1068" s="330"/>
      <c r="MOX1068" s="330"/>
      <c r="MOY1068" s="330"/>
      <c r="MOZ1068" s="330"/>
      <c r="MPA1068" s="330"/>
      <c r="MPB1068" s="330"/>
      <c r="MPC1068" s="330"/>
      <c r="MPD1068" s="330"/>
      <c r="MPE1068" s="330"/>
      <c r="MPF1068" s="330"/>
      <c r="MPG1068" s="330"/>
      <c r="MPH1068" s="330"/>
      <c r="MPI1068" s="330"/>
      <c r="MPJ1068" s="330"/>
      <c r="MPK1068" s="330"/>
      <c r="MPL1068" s="330"/>
      <c r="MPM1068" s="330"/>
      <c r="MPN1068" s="330"/>
      <c r="MPO1068" s="330"/>
      <c r="MPP1068" s="330"/>
      <c r="MPQ1068" s="330"/>
      <c r="MPR1068" s="330"/>
      <c r="MPS1068" s="330"/>
      <c r="MPT1068" s="330"/>
      <c r="MPU1068" s="330"/>
      <c r="MPV1068" s="330"/>
      <c r="MPW1068" s="330"/>
      <c r="MPX1068" s="330"/>
      <c r="MPY1068" s="330"/>
      <c r="MPZ1068" s="330"/>
      <c r="MQA1068" s="330"/>
      <c r="MQB1068" s="330"/>
      <c r="MQC1068" s="330"/>
      <c r="MQD1068" s="330"/>
      <c r="MQE1068" s="330"/>
      <c r="MQF1068" s="330"/>
      <c r="MQG1068" s="330"/>
      <c r="MQH1068" s="330"/>
      <c r="MQI1068" s="330"/>
      <c r="MQJ1068" s="330"/>
      <c r="MQK1068" s="330"/>
      <c r="MQL1068" s="330"/>
      <c r="MQM1068" s="330"/>
      <c r="MQN1068" s="330"/>
      <c r="MQO1068" s="330"/>
      <c r="MQP1068" s="330"/>
      <c r="MQQ1068" s="330"/>
      <c r="MQR1068" s="330"/>
      <c r="MQS1068" s="330"/>
      <c r="MQT1068" s="330"/>
      <c r="MQU1068" s="330"/>
      <c r="MQV1068" s="330"/>
      <c r="MQW1068" s="330"/>
      <c r="MQX1068" s="330"/>
      <c r="MQY1068" s="330"/>
      <c r="MQZ1068" s="330"/>
      <c r="MRA1068" s="330"/>
      <c r="MRB1068" s="330"/>
      <c r="MRC1068" s="330"/>
      <c r="MRD1068" s="330"/>
      <c r="MRE1068" s="330"/>
      <c r="MRF1068" s="330"/>
      <c r="MRG1068" s="330"/>
      <c r="MRH1068" s="330"/>
      <c r="MRI1068" s="330"/>
      <c r="MRJ1068" s="330"/>
      <c r="MRK1068" s="330"/>
      <c r="MRL1068" s="330"/>
      <c r="MRM1068" s="330"/>
      <c r="MRN1068" s="330"/>
      <c r="MRO1068" s="330"/>
      <c r="MRP1068" s="330"/>
      <c r="MRQ1068" s="330"/>
      <c r="MRR1068" s="330"/>
      <c r="MRS1068" s="330"/>
      <c r="MRT1068" s="330"/>
      <c r="MRU1068" s="330"/>
      <c r="MRV1068" s="330"/>
      <c r="MRW1068" s="330"/>
      <c r="MRX1068" s="330"/>
      <c r="MRY1068" s="330"/>
      <c r="MRZ1068" s="330"/>
      <c r="MSA1068" s="330"/>
      <c r="MSB1068" s="330"/>
      <c r="MSC1068" s="330"/>
      <c r="MSD1068" s="330"/>
      <c r="MSE1068" s="330"/>
      <c r="MSF1068" s="330"/>
      <c r="MSG1068" s="330"/>
      <c r="MSH1068" s="330"/>
      <c r="MSI1068" s="330"/>
      <c r="MSJ1068" s="330"/>
      <c r="MSK1068" s="330"/>
      <c r="MSL1068" s="330"/>
      <c r="MSM1068" s="330"/>
      <c r="MSN1068" s="330"/>
      <c r="MSO1068" s="330"/>
      <c r="MSP1068" s="330"/>
      <c r="MSQ1068" s="330"/>
      <c r="MSR1068" s="330"/>
      <c r="MSS1068" s="330"/>
      <c r="MST1068" s="330"/>
      <c r="MSU1068" s="330"/>
      <c r="MSV1068" s="330"/>
      <c r="MSW1068" s="330"/>
      <c r="MSX1068" s="330"/>
      <c r="MSY1068" s="330"/>
      <c r="MSZ1068" s="330"/>
      <c r="MTA1068" s="330"/>
      <c r="MTB1068" s="330"/>
      <c r="MTC1068" s="330"/>
      <c r="MTD1068" s="330"/>
      <c r="MTE1068" s="330"/>
      <c r="MTF1068" s="330"/>
      <c r="MTG1068" s="330"/>
      <c r="MTH1068" s="330"/>
      <c r="MTI1068" s="330"/>
      <c r="MTJ1068" s="330"/>
      <c r="MTK1068" s="330"/>
      <c r="MTL1068" s="330"/>
      <c r="MTM1068" s="330"/>
      <c r="MTN1068" s="330"/>
      <c r="MTO1068" s="330"/>
      <c r="MTP1068" s="330"/>
      <c r="MTQ1068" s="330"/>
      <c r="MTR1068" s="330"/>
      <c r="MTS1068" s="330"/>
      <c r="MTT1068" s="330"/>
      <c r="MTU1068" s="330"/>
      <c r="MTV1068" s="330"/>
      <c r="MTW1068" s="330"/>
      <c r="MTX1068" s="330"/>
      <c r="MTY1068" s="330"/>
      <c r="MTZ1068" s="330"/>
      <c r="MUA1068" s="330"/>
      <c r="MUB1068" s="330"/>
      <c r="MUC1068" s="330"/>
      <c r="MUD1068" s="330"/>
      <c r="MUE1068" s="330"/>
      <c r="MUF1068" s="330"/>
      <c r="MUG1068" s="330"/>
      <c r="MUH1068" s="330"/>
      <c r="MUI1068" s="330"/>
      <c r="MUJ1068" s="330"/>
      <c r="MUK1068" s="330"/>
      <c r="MUL1068" s="330"/>
      <c r="MUM1068" s="330"/>
      <c r="MUN1068" s="330"/>
      <c r="MUO1068" s="330"/>
      <c r="MUP1068" s="330"/>
      <c r="MUQ1068" s="330"/>
      <c r="MUR1068" s="330"/>
      <c r="MUS1068" s="330"/>
      <c r="MUT1068" s="330"/>
      <c r="MUU1068" s="330"/>
      <c r="MUV1068" s="330"/>
      <c r="MUW1068" s="330"/>
      <c r="MUX1068" s="330"/>
      <c r="MUY1068" s="330"/>
      <c r="MUZ1068" s="330"/>
      <c r="MVA1068" s="330"/>
      <c r="MVB1068" s="330"/>
      <c r="MVC1068" s="330"/>
      <c r="MVD1068" s="330"/>
      <c r="MVE1068" s="330"/>
      <c r="MVF1068" s="330"/>
      <c r="MVG1068" s="330"/>
      <c r="MVH1068" s="330"/>
      <c r="MVI1068" s="330"/>
      <c r="MVJ1068" s="330"/>
      <c r="MVK1068" s="330"/>
      <c r="MVL1068" s="330"/>
      <c r="MVM1068" s="330"/>
      <c r="MVN1068" s="330"/>
      <c r="MVO1068" s="330"/>
      <c r="MVP1068" s="330"/>
      <c r="MVQ1068" s="330"/>
      <c r="MVR1068" s="330"/>
      <c r="MVS1068" s="330"/>
      <c r="MVT1068" s="330"/>
      <c r="MVU1068" s="330"/>
      <c r="MVV1068" s="330"/>
      <c r="MVW1068" s="330"/>
      <c r="MVX1068" s="330"/>
      <c r="MVY1068" s="330"/>
      <c r="MVZ1068" s="330"/>
      <c r="MWA1068" s="330"/>
      <c r="MWB1068" s="330"/>
      <c r="MWC1068" s="330"/>
      <c r="MWD1068" s="330"/>
      <c r="MWE1068" s="330"/>
      <c r="MWF1068" s="330"/>
      <c r="MWG1068" s="330"/>
      <c r="MWH1068" s="330"/>
      <c r="MWI1068" s="330"/>
      <c r="MWJ1068" s="330"/>
      <c r="MWK1068" s="330"/>
      <c r="MWL1068" s="330"/>
      <c r="MWM1068" s="330"/>
      <c r="MWN1068" s="330"/>
      <c r="MWO1068" s="330"/>
      <c r="MWP1068" s="330"/>
      <c r="MWQ1068" s="330"/>
      <c r="MWR1068" s="330"/>
      <c r="MWS1068" s="330"/>
      <c r="MWT1068" s="330"/>
      <c r="MWU1068" s="330"/>
      <c r="MWV1068" s="330"/>
      <c r="MWW1068" s="330"/>
      <c r="MWX1068" s="330"/>
      <c r="MWY1068" s="330"/>
      <c r="MWZ1068" s="330"/>
      <c r="MXA1068" s="330"/>
      <c r="MXB1068" s="330"/>
      <c r="MXC1068" s="330"/>
      <c r="MXD1068" s="330"/>
      <c r="MXE1068" s="330"/>
      <c r="MXF1068" s="330"/>
      <c r="MXG1068" s="330"/>
      <c r="MXH1068" s="330"/>
      <c r="MXI1068" s="330"/>
      <c r="MXJ1068" s="330"/>
      <c r="MXK1068" s="330"/>
      <c r="MXL1068" s="330"/>
      <c r="MXM1068" s="330"/>
      <c r="MXN1068" s="330"/>
      <c r="MXO1068" s="330"/>
      <c r="MXP1068" s="330"/>
      <c r="MXQ1068" s="330"/>
      <c r="MXR1068" s="330"/>
      <c r="MXS1068" s="330"/>
      <c r="MXT1068" s="330"/>
      <c r="MXU1068" s="330"/>
      <c r="MXV1068" s="330"/>
      <c r="MXW1068" s="330"/>
      <c r="MXX1068" s="330"/>
      <c r="MXY1068" s="330"/>
      <c r="MXZ1068" s="330"/>
      <c r="MYA1068" s="330"/>
      <c r="MYB1068" s="330"/>
      <c r="MYC1068" s="330"/>
      <c r="MYD1068" s="330"/>
      <c r="MYE1068" s="330"/>
      <c r="MYF1068" s="330"/>
      <c r="MYG1068" s="330"/>
      <c r="MYH1068" s="330"/>
      <c r="MYI1068" s="330"/>
      <c r="MYJ1068" s="330"/>
      <c r="MYK1068" s="330"/>
      <c r="MYL1068" s="330"/>
      <c r="MYM1068" s="330"/>
      <c r="MYN1068" s="330"/>
      <c r="MYO1068" s="330"/>
      <c r="MYP1068" s="330"/>
      <c r="MYQ1068" s="330"/>
      <c r="MYR1068" s="330"/>
      <c r="MYS1068" s="330"/>
      <c r="MYT1068" s="330"/>
      <c r="MYU1068" s="330"/>
      <c r="MYV1068" s="330"/>
      <c r="MYW1068" s="330"/>
      <c r="MYX1068" s="330"/>
      <c r="MYY1068" s="330"/>
      <c r="MYZ1068" s="330"/>
      <c r="MZA1068" s="330"/>
      <c r="MZB1068" s="330"/>
      <c r="MZC1068" s="330"/>
      <c r="MZD1068" s="330"/>
      <c r="MZE1068" s="330"/>
      <c r="MZF1068" s="330"/>
      <c r="MZG1068" s="330"/>
      <c r="MZH1068" s="330"/>
      <c r="MZI1068" s="330"/>
      <c r="MZJ1068" s="330"/>
      <c r="MZK1068" s="330"/>
      <c r="MZL1068" s="330"/>
      <c r="MZM1068" s="330"/>
      <c r="MZN1068" s="330"/>
      <c r="MZO1068" s="330"/>
      <c r="MZP1068" s="330"/>
      <c r="MZQ1068" s="330"/>
      <c r="MZR1068" s="330"/>
      <c r="MZS1068" s="330"/>
      <c r="MZT1068" s="330"/>
      <c r="MZU1068" s="330"/>
      <c r="MZV1068" s="330"/>
      <c r="MZW1068" s="330"/>
      <c r="MZX1068" s="330"/>
      <c r="MZY1068" s="330"/>
      <c r="MZZ1068" s="330"/>
      <c r="NAA1068" s="330"/>
      <c r="NAB1068" s="330"/>
      <c r="NAC1068" s="330"/>
      <c r="NAD1068" s="330"/>
      <c r="NAE1068" s="330"/>
      <c r="NAF1068" s="330"/>
      <c r="NAG1068" s="330"/>
      <c r="NAH1068" s="330"/>
      <c r="NAI1068" s="330"/>
      <c r="NAJ1068" s="330"/>
      <c r="NAK1068" s="330"/>
      <c r="NAL1068" s="330"/>
      <c r="NAM1068" s="330"/>
      <c r="NAN1068" s="330"/>
      <c r="NAO1068" s="330"/>
      <c r="NAP1068" s="330"/>
      <c r="NAQ1068" s="330"/>
      <c r="NAR1068" s="330"/>
      <c r="NAS1068" s="330"/>
      <c r="NAT1068" s="330"/>
      <c r="NAU1068" s="330"/>
      <c r="NAV1068" s="330"/>
      <c r="NAW1068" s="330"/>
      <c r="NAX1068" s="330"/>
      <c r="NAY1068" s="330"/>
      <c r="NAZ1068" s="330"/>
      <c r="NBA1068" s="330"/>
      <c r="NBB1068" s="330"/>
      <c r="NBC1068" s="330"/>
      <c r="NBD1068" s="330"/>
      <c r="NBE1068" s="330"/>
      <c r="NBF1068" s="330"/>
      <c r="NBG1068" s="330"/>
      <c r="NBH1068" s="330"/>
      <c r="NBI1068" s="330"/>
      <c r="NBJ1068" s="330"/>
      <c r="NBK1068" s="330"/>
      <c r="NBL1068" s="330"/>
      <c r="NBM1068" s="330"/>
      <c r="NBN1068" s="330"/>
      <c r="NBO1068" s="330"/>
      <c r="NBP1068" s="330"/>
      <c r="NBQ1068" s="330"/>
      <c r="NBR1068" s="330"/>
      <c r="NBS1068" s="330"/>
      <c r="NBT1068" s="330"/>
      <c r="NBU1068" s="330"/>
      <c r="NBV1068" s="330"/>
      <c r="NBW1068" s="330"/>
      <c r="NBX1068" s="330"/>
      <c r="NBY1068" s="330"/>
      <c r="NBZ1068" s="330"/>
      <c r="NCA1068" s="330"/>
      <c r="NCB1068" s="330"/>
      <c r="NCC1068" s="330"/>
      <c r="NCD1068" s="330"/>
      <c r="NCE1068" s="330"/>
      <c r="NCF1068" s="330"/>
      <c r="NCG1068" s="330"/>
      <c r="NCH1068" s="330"/>
      <c r="NCI1068" s="330"/>
      <c r="NCJ1068" s="330"/>
      <c r="NCK1068" s="330"/>
      <c r="NCL1068" s="330"/>
      <c r="NCM1068" s="330"/>
      <c r="NCN1068" s="330"/>
      <c r="NCO1068" s="330"/>
      <c r="NCP1068" s="330"/>
      <c r="NCQ1068" s="330"/>
      <c r="NCR1068" s="330"/>
      <c r="NCS1068" s="330"/>
      <c r="NCT1068" s="330"/>
      <c r="NCU1068" s="330"/>
      <c r="NCV1068" s="330"/>
      <c r="NCW1068" s="330"/>
      <c r="NCX1068" s="330"/>
      <c r="NCY1068" s="330"/>
      <c r="NCZ1068" s="330"/>
      <c r="NDA1068" s="330"/>
      <c r="NDB1068" s="330"/>
      <c r="NDC1068" s="330"/>
      <c r="NDD1068" s="330"/>
      <c r="NDE1068" s="330"/>
      <c r="NDF1068" s="330"/>
      <c r="NDG1068" s="330"/>
      <c r="NDH1068" s="330"/>
      <c r="NDI1068" s="330"/>
      <c r="NDJ1068" s="330"/>
      <c r="NDK1068" s="330"/>
      <c r="NDL1068" s="330"/>
      <c r="NDM1068" s="330"/>
      <c r="NDN1068" s="330"/>
      <c r="NDO1068" s="330"/>
      <c r="NDP1068" s="330"/>
      <c r="NDQ1068" s="330"/>
      <c r="NDR1068" s="330"/>
      <c r="NDS1068" s="330"/>
      <c r="NDT1068" s="330"/>
      <c r="NDU1068" s="330"/>
      <c r="NDV1068" s="330"/>
      <c r="NDW1068" s="330"/>
      <c r="NDX1068" s="330"/>
      <c r="NDY1068" s="330"/>
      <c r="NDZ1068" s="330"/>
      <c r="NEA1068" s="330"/>
      <c r="NEB1068" s="330"/>
      <c r="NEC1068" s="330"/>
      <c r="NED1068" s="330"/>
      <c r="NEE1068" s="330"/>
      <c r="NEF1068" s="330"/>
      <c r="NEG1068" s="330"/>
      <c r="NEH1068" s="330"/>
      <c r="NEI1068" s="330"/>
      <c r="NEJ1068" s="330"/>
      <c r="NEK1068" s="330"/>
      <c r="NEL1068" s="330"/>
      <c r="NEM1068" s="330"/>
      <c r="NEN1068" s="330"/>
      <c r="NEO1068" s="330"/>
      <c r="NEP1068" s="330"/>
      <c r="NEQ1068" s="330"/>
      <c r="NER1068" s="330"/>
      <c r="NES1068" s="330"/>
      <c r="NET1068" s="330"/>
      <c r="NEU1068" s="330"/>
      <c r="NEV1068" s="330"/>
      <c r="NEW1068" s="330"/>
      <c r="NEX1068" s="330"/>
      <c r="NEY1068" s="330"/>
      <c r="NEZ1068" s="330"/>
      <c r="NFA1068" s="330"/>
      <c r="NFB1068" s="330"/>
      <c r="NFC1068" s="330"/>
      <c r="NFD1068" s="330"/>
      <c r="NFE1068" s="330"/>
      <c r="NFF1068" s="330"/>
      <c r="NFG1068" s="330"/>
      <c r="NFH1068" s="330"/>
      <c r="NFI1068" s="330"/>
      <c r="NFJ1068" s="330"/>
      <c r="NFK1068" s="330"/>
      <c r="NFL1068" s="330"/>
      <c r="NFM1068" s="330"/>
      <c r="NFN1068" s="330"/>
      <c r="NFO1068" s="330"/>
      <c r="NFP1068" s="330"/>
      <c r="NFQ1068" s="330"/>
      <c r="NFR1068" s="330"/>
      <c r="NFS1068" s="330"/>
      <c r="NFT1068" s="330"/>
      <c r="NFU1068" s="330"/>
      <c r="NFV1068" s="330"/>
      <c r="NFW1068" s="330"/>
      <c r="NFX1068" s="330"/>
      <c r="NFY1068" s="330"/>
      <c r="NFZ1068" s="330"/>
      <c r="NGA1068" s="330"/>
      <c r="NGB1068" s="330"/>
      <c r="NGC1068" s="330"/>
      <c r="NGD1068" s="330"/>
      <c r="NGE1068" s="330"/>
      <c r="NGF1068" s="330"/>
      <c r="NGG1068" s="330"/>
      <c r="NGH1068" s="330"/>
      <c r="NGI1068" s="330"/>
      <c r="NGJ1068" s="330"/>
      <c r="NGK1068" s="330"/>
      <c r="NGL1068" s="330"/>
      <c r="NGM1068" s="330"/>
      <c r="NGN1068" s="330"/>
      <c r="NGO1068" s="330"/>
      <c r="NGP1068" s="330"/>
      <c r="NGQ1068" s="330"/>
      <c r="NGR1068" s="330"/>
      <c r="NGS1068" s="330"/>
      <c r="NGT1068" s="330"/>
      <c r="NGU1068" s="330"/>
      <c r="NGV1068" s="330"/>
      <c r="NGW1068" s="330"/>
      <c r="NGX1068" s="330"/>
      <c r="NGY1068" s="330"/>
      <c r="NGZ1068" s="330"/>
      <c r="NHA1068" s="330"/>
      <c r="NHB1068" s="330"/>
      <c r="NHC1068" s="330"/>
      <c r="NHD1068" s="330"/>
      <c r="NHE1068" s="330"/>
      <c r="NHF1068" s="330"/>
      <c r="NHG1068" s="330"/>
      <c r="NHH1068" s="330"/>
      <c r="NHI1068" s="330"/>
      <c r="NHJ1068" s="330"/>
      <c r="NHK1068" s="330"/>
      <c r="NHL1068" s="330"/>
      <c r="NHM1068" s="330"/>
      <c r="NHN1068" s="330"/>
      <c r="NHO1068" s="330"/>
      <c r="NHP1068" s="330"/>
      <c r="NHQ1068" s="330"/>
      <c r="NHR1068" s="330"/>
      <c r="NHS1068" s="330"/>
      <c r="NHT1068" s="330"/>
      <c r="NHU1068" s="330"/>
      <c r="NHV1068" s="330"/>
      <c r="NHW1068" s="330"/>
      <c r="NHX1068" s="330"/>
      <c r="NHY1068" s="330"/>
      <c r="NHZ1068" s="330"/>
      <c r="NIA1068" s="330"/>
      <c r="NIB1068" s="330"/>
      <c r="NIC1068" s="330"/>
      <c r="NID1068" s="330"/>
      <c r="NIE1068" s="330"/>
      <c r="NIF1068" s="330"/>
      <c r="NIG1068" s="330"/>
      <c r="NIH1068" s="330"/>
      <c r="NII1068" s="330"/>
      <c r="NIJ1068" s="330"/>
      <c r="NIK1068" s="330"/>
      <c r="NIL1068" s="330"/>
      <c r="NIM1068" s="330"/>
      <c r="NIN1068" s="330"/>
      <c r="NIO1068" s="330"/>
      <c r="NIP1068" s="330"/>
      <c r="NIQ1068" s="330"/>
      <c r="NIR1068" s="330"/>
      <c r="NIS1068" s="330"/>
      <c r="NIT1068" s="330"/>
      <c r="NIU1068" s="330"/>
      <c r="NIV1068" s="330"/>
      <c r="NIW1068" s="330"/>
      <c r="NIX1068" s="330"/>
      <c r="NIY1068" s="330"/>
      <c r="NIZ1068" s="330"/>
      <c r="NJA1068" s="330"/>
      <c r="NJB1068" s="330"/>
      <c r="NJC1068" s="330"/>
      <c r="NJD1068" s="330"/>
      <c r="NJE1068" s="330"/>
      <c r="NJF1068" s="330"/>
      <c r="NJG1068" s="330"/>
      <c r="NJH1068" s="330"/>
      <c r="NJI1068" s="330"/>
      <c r="NJJ1068" s="330"/>
      <c r="NJK1068" s="330"/>
      <c r="NJL1068" s="330"/>
      <c r="NJM1068" s="330"/>
      <c r="NJN1068" s="330"/>
      <c r="NJO1068" s="330"/>
      <c r="NJP1068" s="330"/>
      <c r="NJQ1068" s="330"/>
      <c r="NJR1068" s="330"/>
      <c r="NJS1068" s="330"/>
      <c r="NJT1068" s="330"/>
      <c r="NJU1068" s="330"/>
      <c r="NJV1068" s="330"/>
      <c r="NJW1068" s="330"/>
      <c r="NJX1068" s="330"/>
      <c r="NJY1068" s="330"/>
      <c r="NJZ1068" s="330"/>
      <c r="NKA1068" s="330"/>
      <c r="NKB1068" s="330"/>
      <c r="NKC1068" s="330"/>
      <c r="NKD1068" s="330"/>
      <c r="NKE1068" s="330"/>
      <c r="NKF1068" s="330"/>
      <c r="NKG1068" s="330"/>
      <c r="NKH1068" s="330"/>
      <c r="NKI1068" s="330"/>
      <c r="NKJ1068" s="330"/>
      <c r="NKK1068" s="330"/>
      <c r="NKL1068" s="330"/>
      <c r="NKM1068" s="330"/>
      <c r="NKN1068" s="330"/>
      <c r="NKO1068" s="330"/>
      <c r="NKP1068" s="330"/>
      <c r="NKQ1068" s="330"/>
      <c r="NKR1068" s="330"/>
      <c r="NKS1068" s="330"/>
      <c r="NKT1068" s="330"/>
      <c r="NKU1068" s="330"/>
      <c r="NKV1068" s="330"/>
      <c r="NKW1068" s="330"/>
      <c r="NKX1068" s="330"/>
      <c r="NKY1068" s="330"/>
      <c r="NKZ1068" s="330"/>
      <c r="NLA1068" s="330"/>
      <c r="NLB1068" s="330"/>
      <c r="NLC1068" s="330"/>
      <c r="NLD1068" s="330"/>
      <c r="NLE1068" s="330"/>
      <c r="NLF1068" s="330"/>
      <c r="NLG1068" s="330"/>
      <c r="NLH1068" s="330"/>
      <c r="NLI1068" s="330"/>
      <c r="NLJ1068" s="330"/>
      <c r="NLK1068" s="330"/>
      <c r="NLL1068" s="330"/>
      <c r="NLM1068" s="330"/>
      <c r="NLN1068" s="330"/>
      <c r="NLO1068" s="330"/>
      <c r="NLP1068" s="330"/>
      <c r="NLQ1068" s="330"/>
      <c r="NLR1068" s="330"/>
      <c r="NLS1068" s="330"/>
      <c r="NLT1068" s="330"/>
      <c r="NLU1068" s="330"/>
      <c r="NLV1068" s="330"/>
      <c r="NLW1068" s="330"/>
      <c r="NLX1068" s="330"/>
      <c r="NLY1068" s="330"/>
      <c r="NLZ1068" s="330"/>
      <c r="NMA1068" s="330"/>
      <c r="NMB1068" s="330"/>
      <c r="NMC1068" s="330"/>
      <c r="NMD1068" s="330"/>
      <c r="NME1068" s="330"/>
      <c r="NMF1068" s="330"/>
      <c r="NMG1068" s="330"/>
      <c r="NMH1068" s="330"/>
      <c r="NMI1068" s="330"/>
      <c r="NMJ1068" s="330"/>
      <c r="NMK1068" s="330"/>
      <c r="NML1068" s="330"/>
      <c r="NMM1068" s="330"/>
      <c r="NMN1068" s="330"/>
      <c r="NMO1068" s="330"/>
      <c r="NMP1068" s="330"/>
      <c r="NMQ1068" s="330"/>
      <c r="NMR1068" s="330"/>
      <c r="NMS1068" s="330"/>
      <c r="NMT1068" s="330"/>
      <c r="NMU1068" s="330"/>
      <c r="NMV1068" s="330"/>
      <c r="NMW1068" s="330"/>
      <c r="NMX1068" s="330"/>
      <c r="NMY1068" s="330"/>
      <c r="NMZ1068" s="330"/>
      <c r="NNA1068" s="330"/>
      <c r="NNB1068" s="330"/>
      <c r="NNC1068" s="330"/>
      <c r="NND1068" s="330"/>
      <c r="NNE1068" s="330"/>
      <c r="NNF1068" s="330"/>
      <c r="NNG1068" s="330"/>
      <c r="NNH1068" s="330"/>
      <c r="NNI1068" s="330"/>
      <c r="NNJ1068" s="330"/>
      <c r="NNK1068" s="330"/>
      <c r="NNL1068" s="330"/>
      <c r="NNM1068" s="330"/>
      <c r="NNN1068" s="330"/>
      <c r="NNO1068" s="330"/>
      <c r="NNP1068" s="330"/>
      <c r="NNQ1068" s="330"/>
      <c r="NNR1068" s="330"/>
      <c r="NNS1068" s="330"/>
      <c r="NNT1068" s="330"/>
      <c r="NNU1068" s="330"/>
      <c r="NNV1068" s="330"/>
      <c r="NNW1068" s="330"/>
      <c r="NNX1068" s="330"/>
      <c r="NNY1068" s="330"/>
      <c r="NNZ1068" s="330"/>
      <c r="NOA1068" s="330"/>
      <c r="NOB1068" s="330"/>
      <c r="NOC1068" s="330"/>
      <c r="NOD1068" s="330"/>
      <c r="NOE1068" s="330"/>
      <c r="NOF1068" s="330"/>
      <c r="NOG1068" s="330"/>
      <c r="NOH1068" s="330"/>
      <c r="NOI1068" s="330"/>
      <c r="NOJ1068" s="330"/>
      <c r="NOK1068" s="330"/>
      <c r="NOL1068" s="330"/>
      <c r="NOM1068" s="330"/>
      <c r="NON1068" s="330"/>
      <c r="NOO1068" s="330"/>
      <c r="NOP1068" s="330"/>
      <c r="NOQ1068" s="330"/>
      <c r="NOR1068" s="330"/>
      <c r="NOS1068" s="330"/>
      <c r="NOT1068" s="330"/>
      <c r="NOU1068" s="330"/>
      <c r="NOV1068" s="330"/>
      <c r="NOW1068" s="330"/>
      <c r="NOX1068" s="330"/>
      <c r="NOY1068" s="330"/>
      <c r="NOZ1068" s="330"/>
      <c r="NPA1068" s="330"/>
      <c r="NPB1068" s="330"/>
      <c r="NPC1068" s="330"/>
      <c r="NPD1068" s="330"/>
      <c r="NPE1068" s="330"/>
      <c r="NPF1068" s="330"/>
      <c r="NPG1068" s="330"/>
      <c r="NPH1068" s="330"/>
      <c r="NPI1068" s="330"/>
      <c r="NPJ1068" s="330"/>
      <c r="NPK1068" s="330"/>
      <c r="NPL1068" s="330"/>
      <c r="NPM1068" s="330"/>
      <c r="NPN1068" s="330"/>
      <c r="NPO1068" s="330"/>
      <c r="NPP1068" s="330"/>
      <c r="NPQ1068" s="330"/>
      <c r="NPR1068" s="330"/>
      <c r="NPS1068" s="330"/>
      <c r="NPT1068" s="330"/>
      <c r="NPU1068" s="330"/>
      <c r="NPV1068" s="330"/>
      <c r="NPW1068" s="330"/>
      <c r="NPX1068" s="330"/>
      <c r="NPY1068" s="330"/>
      <c r="NPZ1068" s="330"/>
      <c r="NQA1068" s="330"/>
      <c r="NQB1068" s="330"/>
      <c r="NQC1068" s="330"/>
      <c r="NQD1068" s="330"/>
      <c r="NQE1068" s="330"/>
      <c r="NQF1068" s="330"/>
      <c r="NQG1068" s="330"/>
      <c r="NQH1068" s="330"/>
      <c r="NQI1068" s="330"/>
      <c r="NQJ1068" s="330"/>
      <c r="NQK1068" s="330"/>
      <c r="NQL1068" s="330"/>
      <c r="NQM1068" s="330"/>
      <c r="NQN1068" s="330"/>
      <c r="NQO1068" s="330"/>
      <c r="NQP1068" s="330"/>
      <c r="NQQ1068" s="330"/>
      <c r="NQR1068" s="330"/>
      <c r="NQS1068" s="330"/>
      <c r="NQT1068" s="330"/>
      <c r="NQU1068" s="330"/>
      <c r="NQV1068" s="330"/>
      <c r="NQW1068" s="330"/>
      <c r="NQX1068" s="330"/>
      <c r="NQY1068" s="330"/>
      <c r="NQZ1068" s="330"/>
      <c r="NRA1068" s="330"/>
      <c r="NRB1068" s="330"/>
      <c r="NRC1068" s="330"/>
      <c r="NRD1068" s="330"/>
      <c r="NRE1068" s="330"/>
      <c r="NRF1068" s="330"/>
      <c r="NRG1068" s="330"/>
      <c r="NRH1068" s="330"/>
      <c r="NRI1068" s="330"/>
      <c r="NRJ1068" s="330"/>
      <c r="NRK1068" s="330"/>
      <c r="NRL1068" s="330"/>
      <c r="NRM1068" s="330"/>
      <c r="NRN1068" s="330"/>
      <c r="NRO1068" s="330"/>
      <c r="NRP1068" s="330"/>
      <c r="NRQ1068" s="330"/>
      <c r="NRR1068" s="330"/>
      <c r="NRS1068" s="330"/>
      <c r="NRT1068" s="330"/>
      <c r="NRU1068" s="330"/>
      <c r="NRV1068" s="330"/>
      <c r="NRW1068" s="330"/>
      <c r="NRX1068" s="330"/>
      <c r="NRY1068" s="330"/>
      <c r="NRZ1068" s="330"/>
      <c r="NSA1068" s="330"/>
      <c r="NSB1068" s="330"/>
      <c r="NSC1068" s="330"/>
      <c r="NSD1068" s="330"/>
      <c r="NSE1068" s="330"/>
      <c r="NSF1068" s="330"/>
      <c r="NSG1068" s="330"/>
      <c r="NSH1068" s="330"/>
      <c r="NSI1068" s="330"/>
      <c r="NSJ1068" s="330"/>
      <c r="NSK1068" s="330"/>
      <c r="NSL1068" s="330"/>
      <c r="NSM1068" s="330"/>
      <c r="NSN1068" s="330"/>
      <c r="NSO1068" s="330"/>
      <c r="NSP1068" s="330"/>
      <c r="NSQ1068" s="330"/>
      <c r="NSR1068" s="330"/>
      <c r="NSS1068" s="330"/>
      <c r="NST1068" s="330"/>
      <c r="NSU1068" s="330"/>
      <c r="NSV1068" s="330"/>
      <c r="NSW1068" s="330"/>
      <c r="NSX1068" s="330"/>
      <c r="NSY1068" s="330"/>
      <c r="NSZ1068" s="330"/>
      <c r="NTA1068" s="330"/>
      <c r="NTB1068" s="330"/>
      <c r="NTC1068" s="330"/>
      <c r="NTD1068" s="330"/>
      <c r="NTE1068" s="330"/>
      <c r="NTF1068" s="330"/>
      <c r="NTG1068" s="330"/>
      <c r="NTH1068" s="330"/>
      <c r="NTI1068" s="330"/>
      <c r="NTJ1068" s="330"/>
      <c r="NTK1068" s="330"/>
      <c r="NTL1068" s="330"/>
      <c r="NTM1068" s="330"/>
      <c r="NTN1068" s="330"/>
      <c r="NTO1068" s="330"/>
      <c r="NTP1068" s="330"/>
      <c r="NTQ1068" s="330"/>
      <c r="NTR1068" s="330"/>
      <c r="NTS1068" s="330"/>
      <c r="NTT1068" s="330"/>
      <c r="NTU1068" s="330"/>
      <c r="NTV1068" s="330"/>
      <c r="NTW1068" s="330"/>
      <c r="NTX1068" s="330"/>
      <c r="NTY1068" s="330"/>
      <c r="NTZ1068" s="330"/>
      <c r="NUA1068" s="330"/>
      <c r="NUB1068" s="330"/>
      <c r="NUC1068" s="330"/>
      <c r="NUD1068" s="330"/>
      <c r="NUE1068" s="330"/>
      <c r="NUF1068" s="330"/>
      <c r="NUG1068" s="330"/>
      <c r="NUH1068" s="330"/>
      <c r="NUI1068" s="330"/>
      <c r="NUJ1068" s="330"/>
      <c r="NUK1068" s="330"/>
      <c r="NUL1068" s="330"/>
      <c r="NUM1068" s="330"/>
      <c r="NUN1068" s="330"/>
      <c r="NUO1068" s="330"/>
      <c r="NUP1068" s="330"/>
      <c r="NUQ1068" s="330"/>
      <c r="NUR1068" s="330"/>
      <c r="NUS1068" s="330"/>
      <c r="NUT1068" s="330"/>
      <c r="NUU1068" s="330"/>
      <c r="NUV1068" s="330"/>
      <c r="NUW1068" s="330"/>
      <c r="NUX1068" s="330"/>
      <c r="NUY1068" s="330"/>
      <c r="NUZ1068" s="330"/>
      <c r="NVA1068" s="330"/>
      <c r="NVB1068" s="330"/>
      <c r="NVC1068" s="330"/>
      <c r="NVD1068" s="330"/>
      <c r="NVE1068" s="330"/>
      <c r="NVF1068" s="330"/>
      <c r="NVG1068" s="330"/>
      <c r="NVH1068" s="330"/>
      <c r="NVI1068" s="330"/>
      <c r="NVJ1068" s="330"/>
      <c r="NVK1068" s="330"/>
      <c r="NVL1068" s="330"/>
      <c r="NVM1068" s="330"/>
      <c r="NVN1068" s="330"/>
      <c r="NVO1068" s="330"/>
      <c r="NVP1068" s="330"/>
      <c r="NVQ1068" s="330"/>
      <c r="NVR1068" s="330"/>
      <c r="NVS1068" s="330"/>
      <c r="NVT1068" s="330"/>
      <c r="NVU1068" s="330"/>
      <c r="NVV1068" s="330"/>
      <c r="NVW1068" s="330"/>
      <c r="NVX1068" s="330"/>
      <c r="NVY1068" s="330"/>
      <c r="NVZ1068" s="330"/>
      <c r="NWA1068" s="330"/>
      <c r="NWB1068" s="330"/>
      <c r="NWC1068" s="330"/>
      <c r="NWD1068" s="330"/>
      <c r="NWE1068" s="330"/>
      <c r="NWF1068" s="330"/>
      <c r="NWG1068" s="330"/>
      <c r="NWH1068" s="330"/>
      <c r="NWI1068" s="330"/>
      <c r="NWJ1068" s="330"/>
      <c r="NWK1068" s="330"/>
      <c r="NWL1068" s="330"/>
      <c r="NWM1068" s="330"/>
      <c r="NWN1068" s="330"/>
      <c r="NWO1068" s="330"/>
      <c r="NWP1068" s="330"/>
      <c r="NWQ1068" s="330"/>
      <c r="NWR1068" s="330"/>
      <c r="NWS1068" s="330"/>
      <c r="NWT1068" s="330"/>
      <c r="NWU1068" s="330"/>
      <c r="NWV1068" s="330"/>
      <c r="NWW1068" s="330"/>
      <c r="NWX1068" s="330"/>
      <c r="NWY1068" s="330"/>
      <c r="NWZ1068" s="330"/>
      <c r="NXA1068" s="330"/>
      <c r="NXB1068" s="330"/>
      <c r="NXC1068" s="330"/>
      <c r="NXD1068" s="330"/>
      <c r="NXE1068" s="330"/>
      <c r="NXF1068" s="330"/>
      <c r="NXG1068" s="330"/>
      <c r="NXH1068" s="330"/>
      <c r="NXI1068" s="330"/>
      <c r="NXJ1068" s="330"/>
      <c r="NXK1068" s="330"/>
      <c r="NXL1068" s="330"/>
      <c r="NXM1068" s="330"/>
      <c r="NXN1068" s="330"/>
      <c r="NXO1068" s="330"/>
      <c r="NXP1068" s="330"/>
      <c r="NXQ1068" s="330"/>
      <c r="NXR1068" s="330"/>
      <c r="NXS1068" s="330"/>
      <c r="NXT1068" s="330"/>
      <c r="NXU1068" s="330"/>
      <c r="NXV1068" s="330"/>
      <c r="NXW1068" s="330"/>
      <c r="NXX1068" s="330"/>
      <c r="NXY1068" s="330"/>
      <c r="NXZ1068" s="330"/>
      <c r="NYA1068" s="330"/>
      <c r="NYB1068" s="330"/>
      <c r="NYC1068" s="330"/>
      <c r="NYD1068" s="330"/>
      <c r="NYE1068" s="330"/>
      <c r="NYF1068" s="330"/>
      <c r="NYG1068" s="330"/>
      <c r="NYH1068" s="330"/>
      <c r="NYI1068" s="330"/>
      <c r="NYJ1068" s="330"/>
      <c r="NYK1068" s="330"/>
      <c r="NYL1068" s="330"/>
      <c r="NYM1068" s="330"/>
      <c r="NYN1068" s="330"/>
      <c r="NYO1068" s="330"/>
      <c r="NYP1068" s="330"/>
      <c r="NYQ1068" s="330"/>
      <c r="NYR1068" s="330"/>
      <c r="NYS1068" s="330"/>
      <c r="NYT1068" s="330"/>
      <c r="NYU1068" s="330"/>
      <c r="NYV1068" s="330"/>
      <c r="NYW1068" s="330"/>
      <c r="NYX1068" s="330"/>
      <c r="NYY1068" s="330"/>
      <c r="NYZ1068" s="330"/>
      <c r="NZA1068" s="330"/>
      <c r="NZB1068" s="330"/>
      <c r="NZC1068" s="330"/>
      <c r="NZD1068" s="330"/>
      <c r="NZE1068" s="330"/>
      <c r="NZF1068" s="330"/>
      <c r="NZG1068" s="330"/>
      <c r="NZH1068" s="330"/>
      <c r="NZI1068" s="330"/>
      <c r="NZJ1068" s="330"/>
      <c r="NZK1068" s="330"/>
      <c r="NZL1068" s="330"/>
      <c r="NZM1068" s="330"/>
      <c r="NZN1068" s="330"/>
      <c r="NZO1068" s="330"/>
      <c r="NZP1068" s="330"/>
      <c r="NZQ1068" s="330"/>
      <c r="NZR1068" s="330"/>
      <c r="NZS1068" s="330"/>
      <c r="NZT1068" s="330"/>
      <c r="NZU1068" s="330"/>
      <c r="NZV1068" s="330"/>
      <c r="NZW1068" s="330"/>
      <c r="NZX1068" s="330"/>
      <c r="NZY1068" s="330"/>
      <c r="NZZ1068" s="330"/>
      <c r="OAA1068" s="330"/>
      <c r="OAB1068" s="330"/>
      <c r="OAC1068" s="330"/>
      <c r="OAD1068" s="330"/>
      <c r="OAE1068" s="330"/>
      <c r="OAF1068" s="330"/>
      <c r="OAG1068" s="330"/>
      <c r="OAH1068" s="330"/>
      <c r="OAI1068" s="330"/>
      <c r="OAJ1068" s="330"/>
      <c r="OAK1068" s="330"/>
      <c r="OAL1068" s="330"/>
      <c r="OAM1068" s="330"/>
      <c r="OAN1068" s="330"/>
      <c r="OAO1068" s="330"/>
      <c r="OAP1068" s="330"/>
      <c r="OAQ1068" s="330"/>
      <c r="OAR1068" s="330"/>
      <c r="OAS1068" s="330"/>
      <c r="OAT1068" s="330"/>
      <c r="OAU1068" s="330"/>
      <c r="OAV1068" s="330"/>
      <c r="OAW1068" s="330"/>
      <c r="OAX1068" s="330"/>
      <c r="OAY1068" s="330"/>
      <c r="OAZ1068" s="330"/>
      <c r="OBA1068" s="330"/>
      <c r="OBB1068" s="330"/>
      <c r="OBC1068" s="330"/>
      <c r="OBD1068" s="330"/>
      <c r="OBE1068" s="330"/>
      <c r="OBF1068" s="330"/>
      <c r="OBG1068" s="330"/>
      <c r="OBH1068" s="330"/>
      <c r="OBI1068" s="330"/>
      <c r="OBJ1068" s="330"/>
      <c r="OBK1068" s="330"/>
      <c r="OBL1068" s="330"/>
      <c r="OBM1068" s="330"/>
      <c r="OBN1068" s="330"/>
      <c r="OBO1068" s="330"/>
      <c r="OBP1068" s="330"/>
      <c r="OBQ1068" s="330"/>
      <c r="OBR1068" s="330"/>
      <c r="OBS1068" s="330"/>
      <c r="OBT1068" s="330"/>
      <c r="OBU1068" s="330"/>
      <c r="OBV1068" s="330"/>
      <c r="OBW1068" s="330"/>
      <c r="OBX1068" s="330"/>
      <c r="OBY1068" s="330"/>
      <c r="OBZ1068" s="330"/>
      <c r="OCA1068" s="330"/>
      <c r="OCB1068" s="330"/>
      <c r="OCC1068" s="330"/>
      <c r="OCD1068" s="330"/>
      <c r="OCE1068" s="330"/>
      <c r="OCF1068" s="330"/>
      <c r="OCG1068" s="330"/>
      <c r="OCH1068" s="330"/>
      <c r="OCI1068" s="330"/>
      <c r="OCJ1068" s="330"/>
      <c r="OCK1068" s="330"/>
      <c r="OCL1068" s="330"/>
      <c r="OCM1068" s="330"/>
      <c r="OCN1068" s="330"/>
      <c r="OCO1068" s="330"/>
      <c r="OCP1068" s="330"/>
      <c r="OCQ1068" s="330"/>
      <c r="OCR1068" s="330"/>
      <c r="OCS1068" s="330"/>
      <c r="OCT1068" s="330"/>
      <c r="OCU1068" s="330"/>
      <c r="OCV1068" s="330"/>
      <c r="OCW1068" s="330"/>
      <c r="OCX1068" s="330"/>
      <c r="OCY1068" s="330"/>
      <c r="OCZ1068" s="330"/>
      <c r="ODA1068" s="330"/>
      <c r="ODB1068" s="330"/>
      <c r="ODC1068" s="330"/>
      <c r="ODD1068" s="330"/>
      <c r="ODE1068" s="330"/>
      <c r="ODF1068" s="330"/>
      <c r="ODG1068" s="330"/>
      <c r="ODH1068" s="330"/>
      <c r="ODI1068" s="330"/>
      <c r="ODJ1068" s="330"/>
      <c r="ODK1068" s="330"/>
      <c r="ODL1068" s="330"/>
      <c r="ODM1068" s="330"/>
      <c r="ODN1068" s="330"/>
      <c r="ODO1068" s="330"/>
      <c r="ODP1068" s="330"/>
      <c r="ODQ1068" s="330"/>
      <c r="ODR1068" s="330"/>
      <c r="ODS1068" s="330"/>
      <c r="ODT1068" s="330"/>
      <c r="ODU1068" s="330"/>
      <c r="ODV1068" s="330"/>
      <c r="ODW1068" s="330"/>
      <c r="ODX1068" s="330"/>
      <c r="ODY1068" s="330"/>
      <c r="ODZ1068" s="330"/>
      <c r="OEA1068" s="330"/>
      <c r="OEB1068" s="330"/>
      <c r="OEC1068" s="330"/>
      <c r="OED1068" s="330"/>
      <c r="OEE1068" s="330"/>
      <c r="OEF1068" s="330"/>
      <c r="OEG1068" s="330"/>
      <c r="OEH1068" s="330"/>
      <c r="OEI1068" s="330"/>
      <c r="OEJ1068" s="330"/>
      <c r="OEK1068" s="330"/>
      <c r="OEL1068" s="330"/>
      <c r="OEM1068" s="330"/>
      <c r="OEN1068" s="330"/>
      <c r="OEO1068" s="330"/>
      <c r="OEP1068" s="330"/>
      <c r="OEQ1068" s="330"/>
      <c r="OER1068" s="330"/>
      <c r="OES1068" s="330"/>
      <c r="OET1068" s="330"/>
      <c r="OEU1068" s="330"/>
      <c r="OEV1068" s="330"/>
      <c r="OEW1068" s="330"/>
      <c r="OEX1068" s="330"/>
      <c r="OEY1068" s="330"/>
      <c r="OEZ1068" s="330"/>
      <c r="OFA1068" s="330"/>
      <c r="OFB1068" s="330"/>
      <c r="OFC1068" s="330"/>
      <c r="OFD1068" s="330"/>
      <c r="OFE1068" s="330"/>
      <c r="OFF1068" s="330"/>
      <c r="OFG1068" s="330"/>
      <c r="OFH1068" s="330"/>
      <c r="OFI1068" s="330"/>
      <c r="OFJ1068" s="330"/>
      <c r="OFK1068" s="330"/>
      <c r="OFL1068" s="330"/>
      <c r="OFM1068" s="330"/>
      <c r="OFN1068" s="330"/>
      <c r="OFO1068" s="330"/>
      <c r="OFP1068" s="330"/>
      <c r="OFQ1068" s="330"/>
      <c r="OFR1068" s="330"/>
      <c r="OFS1068" s="330"/>
      <c r="OFT1068" s="330"/>
      <c r="OFU1068" s="330"/>
      <c r="OFV1068" s="330"/>
      <c r="OFW1068" s="330"/>
      <c r="OFX1068" s="330"/>
      <c r="OFY1068" s="330"/>
      <c r="OFZ1068" s="330"/>
      <c r="OGA1068" s="330"/>
      <c r="OGB1068" s="330"/>
      <c r="OGC1068" s="330"/>
      <c r="OGD1068" s="330"/>
      <c r="OGE1068" s="330"/>
      <c r="OGF1068" s="330"/>
      <c r="OGG1068" s="330"/>
      <c r="OGH1068" s="330"/>
      <c r="OGI1068" s="330"/>
      <c r="OGJ1068" s="330"/>
      <c r="OGK1068" s="330"/>
      <c r="OGL1068" s="330"/>
      <c r="OGM1068" s="330"/>
      <c r="OGN1068" s="330"/>
      <c r="OGO1068" s="330"/>
      <c r="OGP1068" s="330"/>
      <c r="OGQ1068" s="330"/>
      <c r="OGR1068" s="330"/>
      <c r="OGS1068" s="330"/>
      <c r="OGT1068" s="330"/>
      <c r="OGU1068" s="330"/>
      <c r="OGV1068" s="330"/>
      <c r="OGW1068" s="330"/>
      <c r="OGX1068" s="330"/>
      <c r="OGY1068" s="330"/>
      <c r="OGZ1068" s="330"/>
      <c r="OHA1068" s="330"/>
      <c r="OHB1068" s="330"/>
      <c r="OHC1068" s="330"/>
      <c r="OHD1068" s="330"/>
      <c r="OHE1068" s="330"/>
      <c r="OHF1068" s="330"/>
      <c r="OHG1068" s="330"/>
      <c r="OHH1068" s="330"/>
      <c r="OHI1068" s="330"/>
      <c r="OHJ1068" s="330"/>
      <c r="OHK1068" s="330"/>
      <c r="OHL1068" s="330"/>
      <c r="OHM1068" s="330"/>
      <c r="OHN1068" s="330"/>
      <c r="OHO1068" s="330"/>
      <c r="OHP1068" s="330"/>
      <c r="OHQ1068" s="330"/>
      <c r="OHR1068" s="330"/>
      <c r="OHS1068" s="330"/>
      <c r="OHT1068" s="330"/>
      <c r="OHU1068" s="330"/>
      <c r="OHV1068" s="330"/>
      <c r="OHW1068" s="330"/>
      <c r="OHX1068" s="330"/>
      <c r="OHY1068" s="330"/>
      <c r="OHZ1068" s="330"/>
      <c r="OIA1068" s="330"/>
      <c r="OIB1068" s="330"/>
      <c r="OIC1068" s="330"/>
      <c r="OID1068" s="330"/>
      <c r="OIE1068" s="330"/>
      <c r="OIF1068" s="330"/>
      <c r="OIG1068" s="330"/>
      <c r="OIH1068" s="330"/>
      <c r="OII1068" s="330"/>
      <c r="OIJ1068" s="330"/>
      <c r="OIK1068" s="330"/>
      <c r="OIL1068" s="330"/>
      <c r="OIM1068" s="330"/>
      <c r="OIN1068" s="330"/>
      <c r="OIO1068" s="330"/>
      <c r="OIP1068" s="330"/>
      <c r="OIQ1068" s="330"/>
      <c r="OIR1068" s="330"/>
      <c r="OIS1068" s="330"/>
      <c r="OIT1068" s="330"/>
      <c r="OIU1068" s="330"/>
      <c r="OIV1068" s="330"/>
      <c r="OIW1068" s="330"/>
      <c r="OIX1068" s="330"/>
      <c r="OIY1068" s="330"/>
      <c r="OIZ1068" s="330"/>
      <c r="OJA1068" s="330"/>
      <c r="OJB1068" s="330"/>
      <c r="OJC1068" s="330"/>
      <c r="OJD1068" s="330"/>
      <c r="OJE1068" s="330"/>
      <c r="OJF1068" s="330"/>
      <c r="OJG1068" s="330"/>
      <c r="OJH1068" s="330"/>
      <c r="OJI1068" s="330"/>
      <c r="OJJ1068" s="330"/>
      <c r="OJK1068" s="330"/>
      <c r="OJL1068" s="330"/>
      <c r="OJM1068" s="330"/>
      <c r="OJN1068" s="330"/>
      <c r="OJO1068" s="330"/>
      <c r="OJP1068" s="330"/>
      <c r="OJQ1068" s="330"/>
      <c r="OJR1068" s="330"/>
      <c r="OJS1068" s="330"/>
      <c r="OJT1068" s="330"/>
      <c r="OJU1068" s="330"/>
      <c r="OJV1068" s="330"/>
      <c r="OJW1068" s="330"/>
      <c r="OJX1068" s="330"/>
      <c r="OJY1068" s="330"/>
      <c r="OJZ1068" s="330"/>
      <c r="OKA1068" s="330"/>
      <c r="OKB1068" s="330"/>
      <c r="OKC1068" s="330"/>
      <c r="OKD1068" s="330"/>
      <c r="OKE1068" s="330"/>
      <c r="OKF1068" s="330"/>
      <c r="OKG1068" s="330"/>
      <c r="OKH1068" s="330"/>
      <c r="OKI1068" s="330"/>
      <c r="OKJ1068" s="330"/>
      <c r="OKK1068" s="330"/>
      <c r="OKL1068" s="330"/>
      <c r="OKM1068" s="330"/>
      <c r="OKN1068" s="330"/>
      <c r="OKO1068" s="330"/>
      <c r="OKP1068" s="330"/>
      <c r="OKQ1068" s="330"/>
      <c r="OKR1068" s="330"/>
      <c r="OKS1068" s="330"/>
      <c r="OKT1068" s="330"/>
      <c r="OKU1068" s="330"/>
      <c r="OKV1068" s="330"/>
      <c r="OKW1068" s="330"/>
      <c r="OKX1068" s="330"/>
      <c r="OKY1068" s="330"/>
      <c r="OKZ1068" s="330"/>
      <c r="OLA1068" s="330"/>
      <c r="OLB1068" s="330"/>
      <c r="OLC1068" s="330"/>
      <c r="OLD1068" s="330"/>
      <c r="OLE1068" s="330"/>
      <c r="OLF1068" s="330"/>
      <c r="OLG1068" s="330"/>
      <c r="OLH1068" s="330"/>
      <c r="OLI1068" s="330"/>
      <c r="OLJ1068" s="330"/>
      <c r="OLK1068" s="330"/>
      <c r="OLL1068" s="330"/>
      <c r="OLM1068" s="330"/>
      <c r="OLN1068" s="330"/>
      <c r="OLO1068" s="330"/>
      <c r="OLP1068" s="330"/>
      <c r="OLQ1068" s="330"/>
      <c r="OLR1068" s="330"/>
      <c r="OLS1068" s="330"/>
      <c r="OLT1068" s="330"/>
      <c r="OLU1068" s="330"/>
      <c r="OLV1068" s="330"/>
      <c r="OLW1068" s="330"/>
      <c r="OLX1068" s="330"/>
      <c r="OLY1068" s="330"/>
      <c r="OLZ1068" s="330"/>
      <c r="OMA1068" s="330"/>
      <c r="OMB1068" s="330"/>
      <c r="OMC1068" s="330"/>
      <c r="OMD1068" s="330"/>
      <c r="OME1068" s="330"/>
      <c r="OMF1068" s="330"/>
      <c r="OMG1068" s="330"/>
      <c r="OMH1068" s="330"/>
      <c r="OMI1068" s="330"/>
      <c r="OMJ1068" s="330"/>
      <c r="OMK1068" s="330"/>
      <c r="OML1068" s="330"/>
      <c r="OMM1068" s="330"/>
      <c r="OMN1068" s="330"/>
      <c r="OMO1068" s="330"/>
      <c r="OMP1068" s="330"/>
      <c r="OMQ1068" s="330"/>
      <c r="OMR1068" s="330"/>
      <c r="OMS1068" s="330"/>
      <c r="OMT1068" s="330"/>
      <c r="OMU1068" s="330"/>
      <c r="OMV1068" s="330"/>
      <c r="OMW1068" s="330"/>
      <c r="OMX1068" s="330"/>
      <c r="OMY1068" s="330"/>
      <c r="OMZ1068" s="330"/>
      <c r="ONA1068" s="330"/>
      <c r="ONB1068" s="330"/>
      <c r="ONC1068" s="330"/>
      <c r="OND1068" s="330"/>
      <c r="ONE1068" s="330"/>
      <c r="ONF1068" s="330"/>
      <c r="ONG1068" s="330"/>
      <c r="ONH1068" s="330"/>
      <c r="ONI1068" s="330"/>
      <c r="ONJ1068" s="330"/>
      <c r="ONK1068" s="330"/>
      <c r="ONL1068" s="330"/>
      <c r="ONM1068" s="330"/>
      <c r="ONN1068" s="330"/>
      <c r="ONO1068" s="330"/>
      <c r="ONP1068" s="330"/>
      <c r="ONQ1068" s="330"/>
      <c r="ONR1068" s="330"/>
      <c r="ONS1068" s="330"/>
      <c r="ONT1068" s="330"/>
      <c r="ONU1068" s="330"/>
      <c r="ONV1068" s="330"/>
      <c r="ONW1068" s="330"/>
      <c r="ONX1068" s="330"/>
      <c r="ONY1068" s="330"/>
      <c r="ONZ1068" s="330"/>
      <c r="OOA1068" s="330"/>
      <c r="OOB1068" s="330"/>
      <c r="OOC1068" s="330"/>
      <c r="OOD1068" s="330"/>
      <c r="OOE1068" s="330"/>
      <c r="OOF1068" s="330"/>
      <c r="OOG1068" s="330"/>
      <c r="OOH1068" s="330"/>
      <c r="OOI1068" s="330"/>
      <c r="OOJ1068" s="330"/>
      <c r="OOK1068" s="330"/>
      <c r="OOL1068" s="330"/>
      <c r="OOM1068" s="330"/>
      <c r="OON1068" s="330"/>
      <c r="OOO1068" s="330"/>
      <c r="OOP1068" s="330"/>
      <c r="OOQ1068" s="330"/>
      <c r="OOR1068" s="330"/>
      <c r="OOS1068" s="330"/>
      <c r="OOT1068" s="330"/>
      <c r="OOU1068" s="330"/>
      <c r="OOV1068" s="330"/>
      <c r="OOW1068" s="330"/>
      <c r="OOX1068" s="330"/>
      <c r="OOY1068" s="330"/>
      <c r="OOZ1068" s="330"/>
      <c r="OPA1068" s="330"/>
      <c r="OPB1068" s="330"/>
      <c r="OPC1068" s="330"/>
      <c r="OPD1068" s="330"/>
      <c r="OPE1068" s="330"/>
      <c r="OPF1068" s="330"/>
      <c r="OPG1068" s="330"/>
      <c r="OPH1068" s="330"/>
      <c r="OPI1068" s="330"/>
      <c r="OPJ1068" s="330"/>
      <c r="OPK1068" s="330"/>
      <c r="OPL1068" s="330"/>
      <c r="OPM1068" s="330"/>
      <c r="OPN1068" s="330"/>
      <c r="OPO1068" s="330"/>
      <c r="OPP1068" s="330"/>
      <c r="OPQ1068" s="330"/>
      <c r="OPR1068" s="330"/>
      <c r="OPS1068" s="330"/>
      <c r="OPT1068" s="330"/>
      <c r="OPU1068" s="330"/>
      <c r="OPV1068" s="330"/>
      <c r="OPW1068" s="330"/>
      <c r="OPX1068" s="330"/>
      <c r="OPY1068" s="330"/>
      <c r="OPZ1068" s="330"/>
      <c r="OQA1068" s="330"/>
      <c r="OQB1068" s="330"/>
      <c r="OQC1068" s="330"/>
      <c r="OQD1068" s="330"/>
      <c r="OQE1068" s="330"/>
      <c r="OQF1068" s="330"/>
      <c r="OQG1068" s="330"/>
      <c r="OQH1068" s="330"/>
      <c r="OQI1068" s="330"/>
      <c r="OQJ1068" s="330"/>
      <c r="OQK1068" s="330"/>
      <c r="OQL1068" s="330"/>
      <c r="OQM1068" s="330"/>
      <c r="OQN1068" s="330"/>
      <c r="OQO1068" s="330"/>
      <c r="OQP1068" s="330"/>
      <c r="OQQ1068" s="330"/>
      <c r="OQR1068" s="330"/>
      <c r="OQS1068" s="330"/>
      <c r="OQT1068" s="330"/>
      <c r="OQU1068" s="330"/>
      <c r="OQV1068" s="330"/>
      <c r="OQW1068" s="330"/>
      <c r="OQX1068" s="330"/>
      <c r="OQY1068" s="330"/>
      <c r="OQZ1068" s="330"/>
      <c r="ORA1068" s="330"/>
      <c r="ORB1068" s="330"/>
      <c r="ORC1068" s="330"/>
      <c r="ORD1068" s="330"/>
      <c r="ORE1068" s="330"/>
      <c r="ORF1068" s="330"/>
      <c r="ORG1068" s="330"/>
      <c r="ORH1068" s="330"/>
      <c r="ORI1068" s="330"/>
      <c r="ORJ1068" s="330"/>
      <c r="ORK1068" s="330"/>
      <c r="ORL1068" s="330"/>
      <c r="ORM1068" s="330"/>
      <c r="ORN1068" s="330"/>
      <c r="ORO1068" s="330"/>
      <c r="ORP1068" s="330"/>
      <c r="ORQ1068" s="330"/>
      <c r="ORR1068" s="330"/>
      <c r="ORS1068" s="330"/>
      <c r="ORT1068" s="330"/>
      <c r="ORU1068" s="330"/>
      <c r="ORV1068" s="330"/>
      <c r="ORW1068" s="330"/>
      <c r="ORX1068" s="330"/>
      <c r="ORY1068" s="330"/>
      <c r="ORZ1068" s="330"/>
      <c r="OSA1068" s="330"/>
      <c r="OSB1068" s="330"/>
      <c r="OSC1068" s="330"/>
      <c r="OSD1068" s="330"/>
      <c r="OSE1068" s="330"/>
      <c r="OSF1068" s="330"/>
      <c r="OSG1068" s="330"/>
      <c r="OSH1068" s="330"/>
      <c r="OSI1068" s="330"/>
      <c r="OSJ1068" s="330"/>
      <c r="OSK1068" s="330"/>
      <c r="OSL1068" s="330"/>
      <c r="OSM1068" s="330"/>
      <c r="OSN1068" s="330"/>
      <c r="OSO1068" s="330"/>
      <c r="OSP1068" s="330"/>
      <c r="OSQ1068" s="330"/>
      <c r="OSR1068" s="330"/>
      <c r="OSS1068" s="330"/>
      <c r="OST1068" s="330"/>
      <c r="OSU1068" s="330"/>
      <c r="OSV1068" s="330"/>
      <c r="OSW1068" s="330"/>
      <c r="OSX1068" s="330"/>
      <c r="OSY1068" s="330"/>
      <c r="OSZ1068" s="330"/>
      <c r="OTA1068" s="330"/>
      <c r="OTB1068" s="330"/>
      <c r="OTC1068" s="330"/>
      <c r="OTD1068" s="330"/>
      <c r="OTE1068" s="330"/>
      <c r="OTF1068" s="330"/>
      <c r="OTG1068" s="330"/>
      <c r="OTH1068" s="330"/>
      <c r="OTI1068" s="330"/>
      <c r="OTJ1068" s="330"/>
      <c r="OTK1068" s="330"/>
      <c r="OTL1068" s="330"/>
      <c r="OTM1068" s="330"/>
      <c r="OTN1068" s="330"/>
      <c r="OTO1068" s="330"/>
      <c r="OTP1068" s="330"/>
      <c r="OTQ1068" s="330"/>
      <c r="OTR1068" s="330"/>
      <c r="OTS1068" s="330"/>
      <c r="OTT1068" s="330"/>
      <c r="OTU1068" s="330"/>
      <c r="OTV1068" s="330"/>
      <c r="OTW1068" s="330"/>
      <c r="OTX1068" s="330"/>
      <c r="OTY1068" s="330"/>
      <c r="OTZ1068" s="330"/>
      <c r="OUA1068" s="330"/>
      <c r="OUB1068" s="330"/>
      <c r="OUC1068" s="330"/>
      <c r="OUD1068" s="330"/>
      <c r="OUE1068" s="330"/>
      <c r="OUF1068" s="330"/>
      <c r="OUG1068" s="330"/>
      <c r="OUH1068" s="330"/>
      <c r="OUI1068" s="330"/>
      <c r="OUJ1068" s="330"/>
      <c r="OUK1068" s="330"/>
      <c r="OUL1068" s="330"/>
      <c r="OUM1068" s="330"/>
      <c r="OUN1068" s="330"/>
      <c r="OUO1068" s="330"/>
      <c r="OUP1068" s="330"/>
      <c r="OUQ1068" s="330"/>
      <c r="OUR1068" s="330"/>
      <c r="OUS1068" s="330"/>
      <c r="OUT1068" s="330"/>
      <c r="OUU1068" s="330"/>
      <c r="OUV1068" s="330"/>
      <c r="OUW1068" s="330"/>
      <c r="OUX1068" s="330"/>
      <c r="OUY1068" s="330"/>
      <c r="OUZ1068" s="330"/>
      <c r="OVA1068" s="330"/>
      <c r="OVB1068" s="330"/>
      <c r="OVC1068" s="330"/>
      <c r="OVD1068" s="330"/>
      <c r="OVE1068" s="330"/>
      <c r="OVF1068" s="330"/>
      <c r="OVG1068" s="330"/>
      <c r="OVH1068" s="330"/>
      <c r="OVI1068" s="330"/>
      <c r="OVJ1068" s="330"/>
      <c r="OVK1068" s="330"/>
      <c r="OVL1068" s="330"/>
      <c r="OVM1068" s="330"/>
      <c r="OVN1068" s="330"/>
      <c r="OVO1068" s="330"/>
      <c r="OVP1068" s="330"/>
      <c r="OVQ1068" s="330"/>
      <c r="OVR1068" s="330"/>
      <c r="OVS1068" s="330"/>
      <c r="OVT1068" s="330"/>
      <c r="OVU1068" s="330"/>
      <c r="OVV1068" s="330"/>
      <c r="OVW1068" s="330"/>
      <c r="OVX1068" s="330"/>
      <c r="OVY1068" s="330"/>
      <c r="OVZ1068" s="330"/>
      <c r="OWA1068" s="330"/>
      <c r="OWB1068" s="330"/>
      <c r="OWC1068" s="330"/>
      <c r="OWD1068" s="330"/>
      <c r="OWE1068" s="330"/>
      <c r="OWF1068" s="330"/>
      <c r="OWG1068" s="330"/>
      <c r="OWH1068" s="330"/>
      <c r="OWI1068" s="330"/>
      <c r="OWJ1068" s="330"/>
      <c r="OWK1068" s="330"/>
      <c r="OWL1068" s="330"/>
      <c r="OWM1068" s="330"/>
      <c r="OWN1068" s="330"/>
      <c r="OWO1068" s="330"/>
      <c r="OWP1068" s="330"/>
      <c r="OWQ1068" s="330"/>
      <c r="OWR1068" s="330"/>
      <c r="OWS1068" s="330"/>
      <c r="OWT1068" s="330"/>
      <c r="OWU1068" s="330"/>
      <c r="OWV1068" s="330"/>
      <c r="OWW1068" s="330"/>
      <c r="OWX1068" s="330"/>
      <c r="OWY1068" s="330"/>
      <c r="OWZ1068" s="330"/>
      <c r="OXA1068" s="330"/>
      <c r="OXB1068" s="330"/>
      <c r="OXC1068" s="330"/>
      <c r="OXD1068" s="330"/>
      <c r="OXE1068" s="330"/>
      <c r="OXF1068" s="330"/>
      <c r="OXG1068" s="330"/>
      <c r="OXH1068" s="330"/>
      <c r="OXI1068" s="330"/>
      <c r="OXJ1068" s="330"/>
      <c r="OXK1068" s="330"/>
      <c r="OXL1068" s="330"/>
      <c r="OXM1068" s="330"/>
      <c r="OXN1068" s="330"/>
      <c r="OXO1068" s="330"/>
      <c r="OXP1068" s="330"/>
      <c r="OXQ1068" s="330"/>
      <c r="OXR1068" s="330"/>
      <c r="OXS1068" s="330"/>
      <c r="OXT1068" s="330"/>
      <c r="OXU1068" s="330"/>
      <c r="OXV1068" s="330"/>
      <c r="OXW1068" s="330"/>
      <c r="OXX1068" s="330"/>
      <c r="OXY1068" s="330"/>
      <c r="OXZ1068" s="330"/>
      <c r="OYA1068" s="330"/>
      <c r="OYB1068" s="330"/>
      <c r="OYC1068" s="330"/>
      <c r="OYD1068" s="330"/>
      <c r="OYE1068" s="330"/>
      <c r="OYF1068" s="330"/>
      <c r="OYG1068" s="330"/>
      <c r="OYH1068" s="330"/>
      <c r="OYI1068" s="330"/>
      <c r="OYJ1068" s="330"/>
      <c r="OYK1068" s="330"/>
      <c r="OYL1068" s="330"/>
      <c r="OYM1068" s="330"/>
      <c r="OYN1068" s="330"/>
      <c r="OYO1068" s="330"/>
      <c r="OYP1068" s="330"/>
      <c r="OYQ1068" s="330"/>
      <c r="OYR1068" s="330"/>
      <c r="OYS1068" s="330"/>
      <c r="OYT1068" s="330"/>
      <c r="OYU1068" s="330"/>
      <c r="OYV1068" s="330"/>
      <c r="OYW1068" s="330"/>
      <c r="OYX1068" s="330"/>
      <c r="OYY1068" s="330"/>
      <c r="OYZ1068" s="330"/>
      <c r="OZA1068" s="330"/>
      <c r="OZB1068" s="330"/>
      <c r="OZC1068" s="330"/>
      <c r="OZD1068" s="330"/>
      <c r="OZE1068" s="330"/>
      <c r="OZF1068" s="330"/>
      <c r="OZG1068" s="330"/>
      <c r="OZH1068" s="330"/>
      <c r="OZI1068" s="330"/>
      <c r="OZJ1068" s="330"/>
      <c r="OZK1068" s="330"/>
      <c r="OZL1068" s="330"/>
      <c r="OZM1068" s="330"/>
      <c r="OZN1068" s="330"/>
      <c r="OZO1068" s="330"/>
      <c r="OZP1068" s="330"/>
      <c r="OZQ1068" s="330"/>
      <c r="OZR1068" s="330"/>
      <c r="OZS1068" s="330"/>
      <c r="OZT1068" s="330"/>
      <c r="OZU1068" s="330"/>
      <c r="OZV1068" s="330"/>
      <c r="OZW1068" s="330"/>
      <c r="OZX1068" s="330"/>
      <c r="OZY1068" s="330"/>
      <c r="OZZ1068" s="330"/>
      <c r="PAA1068" s="330"/>
      <c r="PAB1068" s="330"/>
      <c r="PAC1068" s="330"/>
      <c r="PAD1068" s="330"/>
      <c r="PAE1068" s="330"/>
      <c r="PAF1068" s="330"/>
      <c r="PAG1068" s="330"/>
      <c r="PAH1068" s="330"/>
      <c r="PAI1068" s="330"/>
      <c r="PAJ1068" s="330"/>
      <c r="PAK1068" s="330"/>
      <c r="PAL1068" s="330"/>
      <c r="PAM1068" s="330"/>
      <c r="PAN1068" s="330"/>
      <c r="PAO1068" s="330"/>
      <c r="PAP1068" s="330"/>
      <c r="PAQ1068" s="330"/>
      <c r="PAR1068" s="330"/>
      <c r="PAS1068" s="330"/>
      <c r="PAT1068" s="330"/>
      <c r="PAU1068" s="330"/>
      <c r="PAV1068" s="330"/>
      <c r="PAW1068" s="330"/>
      <c r="PAX1068" s="330"/>
      <c r="PAY1068" s="330"/>
      <c r="PAZ1068" s="330"/>
      <c r="PBA1068" s="330"/>
      <c r="PBB1068" s="330"/>
      <c r="PBC1068" s="330"/>
      <c r="PBD1068" s="330"/>
      <c r="PBE1068" s="330"/>
      <c r="PBF1068" s="330"/>
      <c r="PBG1068" s="330"/>
      <c r="PBH1068" s="330"/>
      <c r="PBI1068" s="330"/>
      <c r="PBJ1068" s="330"/>
      <c r="PBK1068" s="330"/>
      <c r="PBL1068" s="330"/>
      <c r="PBM1068" s="330"/>
      <c r="PBN1068" s="330"/>
      <c r="PBO1068" s="330"/>
      <c r="PBP1068" s="330"/>
      <c r="PBQ1068" s="330"/>
      <c r="PBR1068" s="330"/>
      <c r="PBS1068" s="330"/>
      <c r="PBT1068" s="330"/>
      <c r="PBU1068" s="330"/>
      <c r="PBV1068" s="330"/>
      <c r="PBW1068" s="330"/>
      <c r="PBX1068" s="330"/>
      <c r="PBY1068" s="330"/>
      <c r="PBZ1068" s="330"/>
      <c r="PCA1068" s="330"/>
      <c r="PCB1068" s="330"/>
      <c r="PCC1068" s="330"/>
      <c r="PCD1068" s="330"/>
      <c r="PCE1068" s="330"/>
      <c r="PCF1068" s="330"/>
      <c r="PCG1068" s="330"/>
      <c r="PCH1068" s="330"/>
      <c r="PCI1068" s="330"/>
      <c r="PCJ1068" s="330"/>
      <c r="PCK1068" s="330"/>
      <c r="PCL1068" s="330"/>
      <c r="PCM1068" s="330"/>
      <c r="PCN1068" s="330"/>
      <c r="PCO1068" s="330"/>
      <c r="PCP1068" s="330"/>
      <c r="PCQ1068" s="330"/>
      <c r="PCR1068" s="330"/>
      <c r="PCS1068" s="330"/>
      <c r="PCT1068" s="330"/>
      <c r="PCU1068" s="330"/>
      <c r="PCV1068" s="330"/>
      <c r="PCW1068" s="330"/>
      <c r="PCX1068" s="330"/>
      <c r="PCY1068" s="330"/>
      <c r="PCZ1068" s="330"/>
      <c r="PDA1068" s="330"/>
      <c r="PDB1068" s="330"/>
      <c r="PDC1068" s="330"/>
      <c r="PDD1068" s="330"/>
      <c r="PDE1068" s="330"/>
      <c r="PDF1068" s="330"/>
      <c r="PDG1068" s="330"/>
      <c r="PDH1068" s="330"/>
      <c r="PDI1068" s="330"/>
      <c r="PDJ1068" s="330"/>
      <c r="PDK1068" s="330"/>
      <c r="PDL1068" s="330"/>
      <c r="PDM1068" s="330"/>
      <c r="PDN1068" s="330"/>
      <c r="PDO1068" s="330"/>
      <c r="PDP1068" s="330"/>
      <c r="PDQ1068" s="330"/>
      <c r="PDR1068" s="330"/>
      <c r="PDS1068" s="330"/>
      <c r="PDT1068" s="330"/>
      <c r="PDU1068" s="330"/>
      <c r="PDV1068" s="330"/>
      <c r="PDW1068" s="330"/>
      <c r="PDX1068" s="330"/>
      <c r="PDY1068" s="330"/>
      <c r="PDZ1068" s="330"/>
      <c r="PEA1068" s="330"/>
      <c r="PEB1068" s="330"/>
      <c r="PEC1068" s="330"/>
      <c r="PED1068" s="330"/>
      <c r="PEE1068" s="330"/>
      <c r="PEF1068" s="330"/>
      <c r="PEG1068" s="330"/>
      <c r="PEH1068" s="330"/>
      <c r="PEI1068" s="330"/>
      <c r="PEJ1068" s="330"/>
      <c r="PEK1068" s="330"/>
      <c r="PEL1068" s="330"/>
      <c r="PEM1068" s="330"/>
      <c r="PEN1068" s="330"/>
      <c r="PEO1068" s="330"/>
      <c r="PEP1068" s="330"/>
      <c r="PEQ1068" s="330"/>
      <c r="PER1068" s="330"/>
      <c r="PES1068" s="330"/>
      <c r="PET1068" s="330"/>
      <c r="PEU1068" s="330"/>
      <c r="PEV1068" s="330"/>
      <c r="PEW1068" s="330"/>
      <c r="PEX1068" s="330"/>
      <c r="PEY1068" s="330"/>
      <c r="PEZ1068" s="330"/>
      <c r="PFA1068" s="330"/>
      <c r="PFB1068" s="330"/>
      <c r="PFC1068" s="330"/>
      <c r="PFD1068" s="330"/>
      <c r="PFE1068" s="330"/>
      <c r="PFF1068" s="330"/>
      <c r="PFG1068" s="330"/>
      <c r="PFH1068" s="330"/>
      <c r="PFI1068" s="330"/>
      <c r="PFJ1068" s="330"/>
      <c r="PFK1068" s="330"/>
      <c r="PFL1068" s="330"/>
      <c r="PFM1068" s="330"/>
      <c r="PFN1068" s="330"/>
      <c r="PFO1068" s="330"/>
      <c r="PFP1068" s="330"/>
      <c r="PFQ1068" s="330"/>
      <c r="PFR1068" s="330"/>
      <c r="PFS1068" s="330"/>
      <c r="PFT1068" s="330"/>
      <c r="PFU1068" s="330"/>
      <c r="PFV1068" s="330"/>
      <c r="PFW1068" s="330"/>
      <c r="PFX1068" s="330"/>
      <c r="PFY1068" s="330"/>
      <c r="PFZ1068" s="330"/>
      <c r="PGA1068" s="330"/>
      <c r="PGB1068" s="330"/>
      <c r="PGC1068" s="330"/>
      <c r="PGD1068" s="330"/>
      <c r="PGE1068" s="330"/>
      <c r="PGF1068" s="330"/>
      <c r="PGG1068" s="330"/>
      <c r="PGH1068" s="330"/>
      <c r="PGI1068" s="330"/>
      <c r="PGJ1068" s="330"/>
      <c r="PGK1068" s="330"/>
      <c r="PGL1068" s="330"/>
      <c r="PGM1068" s="330"/>
      <c r="PGN1068" s="330"/>
      <c r="PGO1068" s="330"/>
      <c r="PGP1068" s="330"/>
      <c r="PGQ1068" s="330"/>
      <c r="PGR1068" s="330"/>
      <c r="PGS1068" s="330"/>
      <c r="PGT1068" s="330"/>
      <c r="PGU1068" s="330"/>
      <c r="PGV1068" s="330"/>
      <c r="PGW1068" s="330"/>
      <c r="PGX1068" s="330"/>
      <c r="PGY1068" s="330"/>
      <c r="PGZ1068" s="330"/>
      <c r="PHA1068" s="330"/>
      <c r="PHB1068" s="330"/>
      <c r="PHC1068" s="330"/>
      <c r="PHD1068" s="330"/>
      <c r="PHE1068" s="330"/>
      <c r="PHF1068" s="330"/>
      <c r="PHG1068" s="330"/>
      <c r="PHH1068" s="330"/>
      <c r="PHI1068" s="330"/>
      <c r="PHJ1068" s="330"/>
      <c r="PHK1068" s="330"/>
      <c r="PHL1068" s="330"/>
      <c r="PHM1068" s="330"/>
      <c r="PHN1068" s="330"/>
      <c r="PHO1068" s="330"/>
      <c r="PHP1068" s="330"/>
      <c r="PHQ1068" s="330"/>
      <c r="PHR1068" s="330"/>
      <c r="PHS1068" s="330"/>
      <c r="PHT1068" s="330"/>
      <c r="PHU1068" s="330"/>
      <c r="PHV1068" s="330"/>
      <c r="PHW1068" s="330"/>
      <c r="PHX1068" s="330"/>
      <c r="PHY1068" s="330"/>
      <c r="PHZ1068" s="330"/>
      <c r="PIA1068" s="330"/>
      <c r="PIB1068" s="330"/>
      <c r="PIC1068" s="330"/>
      <c r="PID1068" s="330"/>
      <c r="PIE1068" s="330"/>
      <c r="PIF1068" s="330"/>
      <c r="PIG1068" s="330"/>
      <c r="PIH1068" s="330"/>
      <c r="PII1068" s="330"/>
      <c r="PIJ1068" s="330"/>
      <c r="PIK1068" s="330"/>
      <c r="PIL1068" s="330"/>
      <c r="PIM1068" s="330"/>
      <c r="PIN1068" s="330"/>
      <c r="PIO1068" s="330"/>
      <c r="PIP1068" s="330"/>
      <c r="PIQ1068" s="330"/>
      <c r="PIR1068" s="330"/>
      <c r="PIS1068" s="330"/>
      <c r="PIT1068" s="330"/>
      <c r="PIU1068" s="330"/>
      <c r="PIV1068" s="330"/>
      <c r="PIW1068" s="330"/>
      <c r="PIX1068" s="330"/>
      <c r="PIY1068" s="330"/>
      <c r="PIZ1068" s="330"/>
      <c r="PJA1068" s="330"/>
      <c r="PJB1068" s="330"/>
      <c r="PJC1068" s="330"/>
      <c r="PJD1068" s="330"/>
      <c r="PJE1068" s="330"/>
      <c r="PJF1068" s="330"/>
      <c r="PJG1068" s="330"/>
      <c r="PJH1068" s="330"/>
      <c r="PJI1068" s="330"/>
      <c r="PJJ1068" s="330"/>
      <c r="PJK1068" s="330"/>
      <c r="PJL1068" s="330"/>
      <c r="PJM1068" s="330"/>
      <c r="PJN1068" s="330"/>
      <c r="PJO1068" s="330"/>
      <c r="PJP1068" s="330"/>
      <c r="PJQ1068" s="330"/>
      <c r="PJR1068" s="330"/>
      <c r="PJS1068" s="330"/>
      <c r="PJT1068" s="330"/>
      <c r="PJU1068" s="330"/>
      <c r="PJV1068" s="330"/>
      <c r="PJW1068" s="330"/>
      <c r="PJX1068" s="330"/>
      <c r="PJY1068" s="330"/>
      <c r="PJZ1068" s="330"/>
      <c r="PKA1068" s="330"/>
      <c r="PKB1068" s="330"/>
      <c r="PKC1068" s="330"/>
      <c r="PKD1068" s="330"/>
      <c r="PKE1068" s="330"/>
      <c r="PKF1068" s="330"/>
      <c r="PKG1068" s="330"/>
      <c r="PKH1068" s="330"/>
      <c r="PKI1068" s="330"/>
      <c r="PKJ1068" s="330"/>
      <c r="PKK1068" s="330"/>
      <c r="PKL1068" s="330"/>
      <c r="PKM1068" s="330"/>
      <c r="PKN1068" s="330"/>
      <c r="PKO1068" s="330"/>
      <c r="PKP1068" s="330"/>
      <c r="PKQ1068" s="330"/>
      <c r="PKR1068" s="330"/>
      <c r="PKS1068" s="330"/>
      <c r="PKT1068" s="330"/>
      <c r="PKU1068" s="330"/>
      <c r="PKV1068" s="330"/>
      <c r="PKW1068" s="330"/>
      <c r="PKX1068" s="330"/>
      <c r="PKY1068" s="330"/>
      <c r="PKZ1068" s="330"/>
      <c r="PLA1068" s="330"/>
      <c r="PLB1068" s="330"/>
      <c r="PLC1068" s="330"/>
      <c r="PLD1068" s="330"/>
      <c r="PLE1068" s="330"/>
      <c r="PLF1068" s="330"/>
      <c r="PLG1068" s="330"/>
      <c r="PLH1068" s="330"/>
      <c r="PLI1068" s="330"/>
      <c r="PLJ1068" s="330"/>
      <c r="PLK1068" s="330"/>
      <c r="PLL1068" s="330"/>
      <c r="PLM1068" s="330"/>
      <c r="PLN1068" s="330"/>
      <c r="PLO1068" s="330"/>
      <c r="PLP1068" s="330"/>
      <c r="PLQ1068" s="330"/>
      <c r="PLR1068" s="330"/>
      <c r="PLS1068" s="330"/>
      <c r="PLT1068" s="330"/>
      <c r="PLU1068" s="330"/>
      <c r="PLV1068" s="330"/>
      <c r="PLW1068" s="330"/>
      <c r="PLX1068" s="330"/>
      <c r="PLY1068" s="330"/>
      <c r="PLZ1068" s="330"/>
      <c r="PMA1068" s="330"/>
      <c r="PMB1068" s="330"/>
      <c r="PMC1068" s="330"/>
      <c r="PMD1068" s="330"/>
      <c r="PME1068" s="330"/>
      <c r="PMF1068" s="330"/>
      <c r="PMG1068" s="330"/>
      <c r="PMH1068" s="330"/>
      <c r="PMI1068" s="330"/>
      <c r="PMJ1068" s="330"/>
      <c r="PMK1068" s="330"/>
      <c r="PML1068" s="330"/>
      <c r="PMM1068" s="330"/>
      <c r="PMN1068" s="330"/>
      <c r="PMO1068" s="330"/>
      <c r="PMP1068" s="330"/>
      <c r="PMQ1068" s="330"/>
      <c r="PMR1068" s="330"/>
      <c r="PMS1068" s="330"/>
      <c r="PMT1068" s="330"/>
      <c r="PMU1068" s="330"/>
      <c r="PMV1068" s="330"/>
      <c r="PMW1068" s="330"/>
      <c r="PMX1068" s="330"/>
      <c r="PMY1068" s="330"/>
      <c r="PMZ1068" s="330"/>
      <c r="PNA1068" s="330"/>
      <c r="PNB1068" s="330"/>
      <c r="PNC1068" s="330"/>
      <c r="PND1068" s="330"/>
      <c r="PNE1068" s="330"/>
      <c r="PNF1068" s="330"/>
      <c r="PNG1068" s="330"/>
      <c r="PNH1068" s="330"/>
      <c r="PNI1068" s="330"/>
      <c r="PNJ1068" s="330"/>
      <c r="PNK1068" s="330"/>
      <c r="PNL1068" s="330"/>
      <c r="PNM1068" s="330"/>
      <c r="PNN1068" s="330"/>
      <c r="PNO1068" s="330"/>
      <c r="PNP1068" s="330"/>
      <c r="PNQ1068" s="330"/>
      <c r="PNR1068" s="330"/>
      <c r="PNS1068" s="330"/>
      <c r="PNT1068" s="330"/>
      <c r="PNU1068" s="330"/>
      <c r="PNV1068" s="330"/>
      <c r="PNW1068" s="330"/>
      <c r="PNX1068" s="330"/>
      <c r="PNY1068" s="330"/>
      <c r="PNZ1068" s="330"/>
      <c r="POA1068" s="330"/>
      <c r="POB1068" s="330"/>
      <c r="POC1068" s="330"/>
      <c r="POD1068" s="330"/>
      <c r="POE1068" s="330"/>
      <c r="POF1068" s="330"/>
      <c r="POG1068" s="330"/>
      <c r="POH1068" s="330"/>
      <c r="POI1068" s="330"/>
      <c r="POJ1068" s="330"/>
      <c r="POK1068" s="330"/>
      <c r="POL1068" s="330"/>
      <c r="POM1068" s="330"/>
      <c r="PON1068" s="330"/>
      <c r="POO1068" s="330"/>
      <c r="POP1068" s="330"/>
      <c r="POQ1068" s="330"/>
      <c r="POR1068" s="330"/>
      <c r="POS1068" s="330"/>
      <c r="POT1068" s="330"/>
      <c r="POU1068" s="330"/>
      <c r="POV1068" s="330"/>
      <c r="POW1068" s="330"/>
      <c r="POX1068" s="330"/>
      <c r="POY1068" s="330"/>
      <c r="POZ1068" s="330"/>
      <c r="PPA1068" s="330"/>
      <c r="PPB1068" s="330"/>
      <c r="PPC1068" s="330"/>
      <c r="PPD1068" s="330"/>
      <c r="PPE1068" s="330"/>
      <c r="PPF1068" s="330"/>
      <c r="PPG1068" s="330"/>
      <c r="PPH1068" s="330"/>
      <c r="PPI1068" s="330"/>
      <c r="PPJ1068" s="330"/>
      <c r="PPK1068" s="330"/>
      <c r="PPL1068" s="330"/>
      <c r="PPM1068" s="330"/>
      <c r="PPN1068" s="330"/>
      <c r="PPO1068" s="330"/>
      <c r="PPP1068" s="330"/>
      <c r="PPQ1068" s="330"/>
      <c r="PPR1068" s="330"/>
      <c r="PPS1068" s="330"/>
      <c r="PPT1068" s="330"/>
      <c r="PPU1068" s="330"/>
      <c r="PPV1068" s="330"/>
      <c r="PPW1068" s="330"/>
      <c r="PPX1068" s="330"/>
      <c r="PPY1068" s="330"/>
      <c r="PPZ1068" s="330"/>
      <c r="PQA1068" s="330"/>
      <c r="PQB1068" s="330"/>
      <c r="PQC1068" s="330"/>
      <c r="PQD1068" s="330"/>
      <c r="PQE1068" s="330"/>
      <c r="PQF1068" s="330"/>
      <c r="PQG1068" s="330"/>
      <c r="PQH1068" s="330"/>
      <c r="PQI1068" s="330"/>
      <c r="PQJ1068" s="330"/>
      <c r="PQK1068" s="330"/>
      <c r="PQL1068" s="330"/>
      <c r="PQM1068" s="330"/>
      <c r="PQN1068" s="330"/>
      <c r="PQO1068" s="330"/>
      <c r="PQP1068" s="330"/>
      <c r="PQQ1068" s="330"/>
      <c r="PQR1068" s="330"/>
      <c r="PQS1068" s="330"/>
      <c r="PQT1068" s="330"/>
      <c r="PQU1068" s="330"/>
      <c r="PQV1068" s="330"/>
      <c r="PQW1068" s="330"/>
      <c r="PQX1068" s="330"/>
      <c r="PQY1068" s="330"/>
      <c r="PQZ1068" s="330"/>
      <c r="PRA1068" s="330"/>
      <c r="PRB1068" s="330"/>
      <c r="PRC1068" s="330"/>
      <c r="PRD1068" s="330"/>
      <c r="PRE1068" s="330"/>
      <c r="PRF1068" s="330"/>
      <c r="PRG1068" s="330"/>
      <c r="PRH1068" s="330"/>
      <c r="PRI1068" s="330"/>
      <c r="PRJ1068" s="330"/>
      <c r="PRK1068" s="330"/>
      <c r="PRL1068" s="330"/>
      <c r="PRM1068" s="330"/>
      <c r="PRN1068" s="330"/>
      <c r="PRO1068" s="330"/>
      <c r="PRP1068" s="330"/>
      <c r="PRQ1068" s="330"/>
      <c r="PRR1068" s="330"/>
      <c r="PRS1068" s="330"/>
      <c r="PRT1068" s="330"/>
      <c r="PRU1068" s="330"/>
      <c r="PRV1068" s="330"/>
      <c r="PRW1068" s="330"/>
      <c r="PRX1068" s="330"/>
      <c r="PRY1068" s="330"/>
      <c r="PRZ1068" s="330"/>
      <c r="PSA1068" s="330"/>
      <c r="PSB1068" s="330"/>
      <c r="PSC1068" s="330"/>
      <c r="PSD1068" s="330"/>
      <c r="PSE1068" s="330"/>
      <c r="PSF1068" s="330"/>
      <c r="PSG1068" s="330"/>
      <c r="PSH1068" s="330"/>
      <c r="PSI1068" s="330"/>
      <c r="PSJ1068" s="330"/>
      <c r="PSK1068" s="330"/>
      <c r="PSL1068" s="330"/>
      <c r="PSM1068" s="330"/>
      <c r="PSN1068" s="330"/>
      <c r="PSO1068" s="330"/>
      <c r="PSP1068" s="330"/>
      <c r="PSQ1068" s="330"/>
      <c r="PSR1068" s="330"/>
      <c r="PSS1068" s="330"/>
      <c r="PST1068" s="330"/>
      <c r="PSU1068" s="330"/>
      <c r="PSV1068" s="330"/>
      <c r="PSW1068" s="330"/>
      <c r="PSX1068" s="330"/>
      <c r="PSY1068" s="330"/>
      <c r="PSZ1068" s="330"/>
      <c r="PTA1068" s="330"/>
      <c r="PTB1068" s="330"/>
      <c r="PTC1068" s="330"/>
      <c r="PTD1068" s="330"/>
      <c r="PTE1068" s="330"/>
      <c r="PTF1068" s="330"/>
      <c r="PTG1068" s="330"/>
      <c r="PTH1068" s="330"/>
      <c r="PTI1068" s="330"/>
      <c r="PTJ1068" s="330"/>
      <c r="PTK1068" s="330"/>
      <c r="PTL1068" s="330"/>
      <c r="PTM1068" s="330"/>
      <c r="PTN1068" s="330"/>
      <c r="PTO1068" s="330"/>
      <c r="PTP1068" s="330"/>
      <c r="PTQ1068" s="330"/>
      <c r="PTR1068" s="330"/>
      <c r="PTS1068" s="330"/>
      <c r="PTT1068" s="330"/>
      <c r="PTU1068" s="330"/>
      <c r="PTV1068" s="330"/>
      <c r="PTW1068" s="330"/>
      <c r="PTX1068" s="330"/>
      <c r="PTY1068" s="330"/>
      <c r="PTZ1068" s="330"/>
      <c r="PUA1068" s="330"/>
      <c r="PUB1068" s="330"/>
      <c r="PUC1068" s="330"/>
      <c r="PUD1068" s="330"/>
      <c r="PUE1068" s="330"/>
      <c r="PUF1068" s="330"/>
      <c r="PUG1068" s="330"/>
      <c r="PUH1068" s="330"/>
      <c r="PUI1068" s="330"/>
      <c r="PUJ1068" s="330"/>
      <c r="PUK1068" s="330"/>
      <c r="PUL1068" s="330"/>
      <c r="PUM1068" s="330"/>
      <c r="PUN1068" s="330"/>
      <c r="PUO1068" s="330"/>
      <c r="PUP1068" s="330"/>
      <c r="PUQ1068" s="330"/>
      <c r="PUR1068" s="330"/>
      <c r="PUS1068" s="330"/>
      <c r="PUT1068" s="330"/>
      <c r="PUU1068" s="330"/>
      <c r="PUV1068" s="330"/>
      <c r="PUW1068" s="330"/>
      <c r="PUX1068" s="330"/>
      <c r="PUY1068" s="330"/>
      <c r="PUZ1068" s="330"/>
      <c r="PVA1068" s="330"/>
      <c r="PVB1068" s="330"/>
      <c r="PVC1068" s="330"/>
      <c r="PVD1068" s="330"/>
      <c r="PVE1068" s="330"/>
      <c r="PVF1068" s="330"/>
      <c r="PVG1068" s="330"/>
      <c r="PVH1068" s="330"/>
      <c r="PVI1068" s="330"/>
      <c r="PVJ1068" s="330"/>
      <c r="PVK1068" s="330"/>
      <c r="PVL1068" s="330"/>
      <c r="PVM1068" s="330"/>
      <c r="PVN1068" s="330"/>
      <c r="PVO1068" s="330"/>
      <c r="PVP1068" s="330"/>
      <c r="PVQ1068" s="330"/>
      <c r="PVR1068" s="330"/>
      <c r="PVS1068" s="330"/>
      <c r="PVT1068" s="330"/>
      <c r="PVU1068" s="330"/>
      <c r="PVV1068" s="330"/>
      <c r="PVW1068" s="330"/>
      <c r="PVX1068" s="330"/>
      <c r="PVY1068" s="330"/>
      <c r="PVZ1068" s="330"/>
      <c r="PWA1068" s="330"/>
      <c r="PWB1068" s="330"/>
      <c r="PWC1068" s="330"/>
      <c r="PWD1068" s="330"/>
      <c r="PWE1068" s="330"/>
      <c r="PWF1068" s="330"/>
      <c r="PWG1068" s="330"/>
      <c r="PWH1068" s="330"/>
      <c r="PWI1068" s="330"/>
      <c r="PWJ1068" s="330"/>
      <c r="PWK1068" s="330"/>
      <c r="PWL1068" s="330"/>
      <c r="PWM1068" s="330"/>
      <c r="PWN1068" s="330"/>
      <c r="PWO1068" s="330"/>
      <c r="PWP1068" s="330"/>
      <c r="PWQ1068" s="330"/>
      <c r="PWR1068" s="330"/>
      <c r="PWS1068" s="330"/>
      <c r="PWT1068" s="330"/>
      <c r="PWU1068" s="330"/>
      <c r="PWV1068" s="330"/>
      <c r="PWW1068" s="330"/>
      <c r="PWX1068" s="330"/>
      <c r="PWY1068" s="330"/>
      <c r="PWZ1068" s="330"/>
      <c r="PXA1068" s="330"/>
      <c r="PXB1068" s="330"/>
      <c r="PXC1068" s="330"/>
      <c r="PXD1068" s="330"/>
      <c r="PXE1068" s="330"/>
      <c r="PXF1068" s="330"/>
      <c r="PXG1068" s="330"/>
      <c r="PXH1068" s="330"/>
      <c r="PXI1068" s="330"/>
      <c r="PXJ1068" s="330"/>
      <c r="PXK1068" s="330"/>
      <c r="PXL1068" s="330"/>
      <c r="PXM1068" s="330"/>
      <c r="PXN1068" s="330"/>
      <c r="PXO1068" s="330"/>
      <c r="PXP1068" s="330"/>
      <c r="PXQ1068" s="330"/>
      <c r="PXR1068" s="330"/>
      <c r="PXS1068" s="330"/>
      <c r="PXT1068" s="330"/>
      <c r="PXU1068" s="330"/>
      <c r="PXV1068" s="330"/>
      <c r="PXW1068" s="330"/>
      <c r="PXX1068" s="330"/>
      <c r="PXY1068" s="330"/>
      <c r="PXZ1068" s="330"/>
      <c r="PYA1068" s="330"/>
      <c r="PYB1068" s="330"/>
      <c r="PYC1068" s="330"/>
      <c r="PYD1068" s="330"/>
      <c r="PYE1068" s="330"/>
      <c r="PYF1068" s="330"/>
      <c r="PYG1068" s="330"/>
      <c r="PYH1068" s="330"/>
      <c r="PYI1068" s="330"/>
      <c r="PYJ1068" s="330"/>
      <c r="PYK1068" s="330"/>
      <c r="PYL1068" s="330"/>
      <c r="PYM1068" s="330"/>
      <c r="PYN1068" s="330"/>
      <c r="PYO1068" s="330"/>
      <c r="PYP1068" s="330"/>
      <c r="PYQ1068" s="330"/>
      <c r="PYR1068" s="330"/>
      <c r="PYS1068" s="330"/>
      <c r="PYT1068" s="330"/>
      <c r="PYU1068" s="330"/>
      <c r="PYV1068" s="330"/>
      <c r="PYW1068" s="330"/>
      <c r="PYX1068" s="330"/>
      <c r="PYY1068" s="330"/>
      <c r="PYZ1068" s="330"/>
      <c r="PZA1068" s="330"/>
      <c r="PZB1068" s="330"/>
      <c r="PZC1068" s="330"/>
      <c r="PZD1068" s="330"/>
      <c r="PZE1068" s="330"/>
      <c r="PZF1068" s="330"/>
      <c r="PZG1068" s="330"/>
      <c r="PZH1068" s="330"/>
      <c r="PZI1068" s="330"/>
      <c r="PZJ1068" s="330"/>
      <c r="PZK1068" s="330"/>
      <c r="PZL1068" s="330"/>
      <c r="PZM1068" s="330"/>
      <c r="PZN1068" s="330"/>
      <c r="PZO1068" s="330"/>
      <c r="PZP1068" s="330"/>
      <c r="PZQ1068" s="330"/>
      <c r="PZR1068" s="330"/>
      <c r="PZS1068" s="330"/>
      <c r="PZT1068" s="330"/>
      <c r="PZU1068" s="330"/>
      <c r="PZV1068" s="330"/>
      <c r="PZW1068" s="330"/>
      <c r="PZX1068" s="330"/>
      <c r="PZY1068" s="330"/>
      <c r="PZZ1068" s="330"/>
      <c r="QAA1068" s="330"/>
      <c r="QAB1068" s="330"/>
      <c r="QAC1068" s="330"/>
      <c r="QAD1068" s="330"/>
      <c r="QAE1068" s="330"/>
      <c r="QAF1068" s="330"/>
      <c r="QAG1068" s="330"/>
      <c r="QAH1068" s="330"/>
      <c r="QAI1068" s="330"/>
      <c r="QAJ1068" s="330"/>
      <c r="QAK1068" s="330"/>
      <c r="QAL1068" s="330"/>
      <c r="QAM1068" s="330"/>
      <c r="QAN1068" s="330"/>
      <c r="QAO1068" s="330"/>
      <c r="QAP1068" s="330"/>
      <c r="QAQ1068" s="330"/>
      <c r="QAR1068" s="330"/>
      <c r="QAS1068" s="330"/>
      <c r="QAT1068" s="330"/>
      <c r="QAU1068" s="330"/>
      <c r="QAV1068" s="330"/>
      <c r="QAW1068" s="330"/>
      <c r="QAX1068" s="330"/>
      <c r="QAY1068" s="330"/>
      <c r="QAZ1068" s="330"/>
      <c r="QBA1068" s="330"/>
      <c r="QBB1068" s="330"/>
      <c r="QBC1068" s="330"/>
      <c r="QBD1068" s="330"/>
      <c r="QBE1068" s="330"/>
      <c r="QBF1068" s="330"/>
      <c r="QBG1068" s="330"/>
      <c r="QBH1068" s="330"/>
      <c r="QBI1068" s="330"/>
      <c r="QBJ1068" s="330"/>
      <c r="QBK1068" s="330"/>
      <c r="QBL1068" s="330"/>
      <c r="QBM1068" s="330"/>
      <c r="QBN1068" s="330"/>
      <c r="QBO1068" s="330"/>
      <c r="QBP1068" s="330"/>
      <c r="QBQ1068" s="330"/>
      <c r="QBR1068" s="330"/>
      <c r="QBS1068" s="330"/>
      <c r="QBT1068" s="330"/>
      <c r="QBU1068" s="330"/>
      <c r="QBV1068" s="330"/>
      <c r="QBW1068" s="330"/>
      <c r="QBX1068" s="330"/>
      <c r="QBY1068" s="330"/>
      <c r="QBZ1068" s="330"/>
      <c r="QCA1068" s="330"/>
      <c r="QCB1068" s="330"/>
      <c r="QCC1068" s="330"/>
      <c r="QCD1068" s="330"/>
      <c r="QCE1068" s="330"/>
      <c r="QCF1068" s="330"/>
      <c r="QCG1068" s="330"/>
      <c r="QCH1068" s="330"/>
      <c r="QCI1068" s="330"/>
      <c r="QCJ1068" s="330"/>
      <c r="QCK1068" s="330"/>
      <c r="QCL1068" s="330"/>
      <c r="QCM1068" s="330"/>
      <c r="QCN1068" s="330"/>
      <c r="QCO1068" s="330"/>
      <c r="QCP1068" s="330"/>
      <c r="QCQ1068" s="330"/>
      <c r="QCR1068" s="330"/>
      <c r="QCS1068" s="330"/>
      <c r="QCT1068" s="330"/>
      <c r="QCU1068" s="330"/>
      <c r="QCV1068" s="330"/>
      <c r="QCW1068" s="330"/>
      <c r="QCX1068" s="330"/>
      <c r="QCY1068" s="330"/>
      <c r="QCZ1068" s="330"/>
      <c r="QDA1068" s="330"/>
      <c r="QDB1068" s="330"/>
      <c r="QDC1068" s="330"/>
      <c r="QDD1068" s="330"/>
      <c r="QDE1068" s="330"/>
      <c r="QDF1068" s="330"/>
      <c r="QDG1068" s="330"/>
      <c r="QDH1068" s="330"/>
      <c r="QDI1068" s="330"/>
      <c r="QDJ1068" s="330"/>
      <c r="QDK1068" s="330"/>
      <c r="QDL1068" s="330"/>
      <c r="QDM1068" s="330"/>
      <c r="QDN1068" s="330"/>
      <c r="QDO1068" s="330"/>
      <c r="QDP1068" s="330"/>
      <c r="QDQ1068" s="330"/>
      <c r="QDR1068" s="330"/>
      <c r="QDS1068" s="330"/>
      <c r="QDT1068" s="330"/>
      <c r="QDU1068" s="330"/>
      <c r="QDV1068" s="330"/>
      <c r="QDW1068" s="330"/>
      <c r="QDX1068" s="330"/>
      <c r="QDY1068" s="330"/>
      <c r="QDZ1068" s="330"/>
      <c r="QEA1068" s="330"/>
      <c r="QEB1068" s="330"/>
      <c r="QEC1068" s="330"/>
      <c r="QED1068" s="330"/>
      <c r="QEE1068" s="330"/>
      <c r="QEF1068" s="330"/>
      <c r="QEG1068" s="330"/>
      <c r="QEH1068" s="330"/>
      <c r="QEI1068" s="330"/>
      <c r="QEJ1068" s="330"/>
      <c r="QEK1068" s="330"/>
      <c r="QEL1068" s="330"/>
      <c r="QEM1068" s="330"/>
      <c r="QEN1068" s="330"/>
      <c r="QEO1068" s="330"/>
      <c r="QEP1068" s="330"/>
      <c r="QEQ1068" s="330"/>
      <c r="QER1068" s="330"/>
      <c r="QES1068" s="330"/>
      <c r="QET1068" s="330"/>
      <c r="QEU1068" s="330"/>
      <c r="QEV1068" s="330"/>
      <c r="QEW1068" s="330"/>
      <c r="QEX1068" s="330"/>
      <c r="QEY1068" s="330"/>
      <c r="QEZ1068" s="330"/>
      <c r="QFA1068" s="330"/>
      <c r="QFB1068" s="330"/>
      <c r="QFC1068" s="330"/>
      <c r="QFD1068" s="330"/>
      <c r="QFE1068" s="330"/>
      <c r="QFF1068" s="330"/>
      <c r="QFG1068" s="330"/>
      <c r="QFH1068" s="330"/>
      <c r="QFI1068" s="330"/>
      <c r="QFJ1068" s="330"/>
      <c r="QFK1068" s="330"/>
      <c r="QFL1068" s="330"/>
      <c r="QFM1068" s="330"/>
      <c r="QFN1068" s="330"/>
      <c r="QFO1068" s="330"/>
      <c r="QFP1068" s="330"/>
      <c r="QFQ1068" s="330"/>
      <c r="QFR1068" s="330"/>
      <c r="QFS1068" s="330"/>
      <c r="QFT1068" s="330"/>
      <c r="QFU1068" s="330"/>
      <c r="QFV1068" s="330"/>
      <c r="QFW1068" s="330"/>
      <c r="QFX1068" s="330"/>
      <c r="QFY1068" s="330"/>
      <c r="QFZ1068" s="330"/>
      <c r="QGA1068" s="330"/>
      <c r="QGB1068" s="330"/>
      <c r="QGC1068" s="330"/>
      <c r="QGD1068" s="330"/>
      <c r="QGE1068" s="330"/>
      <c r="QGF1068" s="330"/>
      <c r="QGG1068" s="330"/>
      <c r="QGH1068" s="330"/>
      <c r="QGI1068" s="330"/>
      <c r="QGJ1068" s="330"/>
      <c r="QGK1068" s="330"/>
      <c r="QGL1068" s="330"/>
      <c r="QGM1068" s="330"/>
      <c r="QGN1068" s="330"/>
      <c r="QGO1068" s="330"/>
      <c r="QGP1068" s="330"/>
      <c r="QGQ1068" s="330"/>
      <c r="QGR1068" s="330"/>
      <c r="QGS1068" s="330"/>
      <c r="QGT1068" s="330"/>
      <c r="QGU1068" s="330"/>
      <c r="QGV1068" s="330"/>
      <c r="QGW1068" s="330"/>
      <c r="QGX1068" s="330"/>
      <c r="QGY1068" s="330"/>
      <c r="QGZ1068" s="330"/>
      <c r="QHA1068" s="330"/>
      <c r="QHB1068" s="330"/>
      <c r="QHC1068" s="330"/>
      <c r="QHD1068" s="330"/>
      <c r="QHE1068" s="330"/>
      <c r="QHF1068" s="330"/>
      <c r="QHG1068" s="330"/>
      <c r="QHH1068" s="330"/>
      <c r="QHI1068" s="330"/>
      <c r="QHJ1068" s="330"/>
      <c r="QHK1068" s="330"/>
      <c r="QHL1068" s="330"/>
      <c r="QHM1068" s="330"/>
      <c r="QHN1068" s="330"/>
      <c r="QHO1068" s="330"/>
      <c r="QHP1068" s="330"/>
      <c r="QHQ1068" s="330"/>
      <c r="QHR1068" s="330"/>
      <c r="QHS1068" s="330"/>
      <c r="QHT1068" s="330"/>
      <c r="QHU1068" s="330"/>
      <c r="QHV1068" s="330"/>
      <c r="QHW1068" s="330"/>
      <c r="QHX1068" s="330"/>
      <c r="QHY1068" s="330"/>
      <c r="QHZ1068" s="330"/>
      <c r="QIA1068" s="330"/>
      <c r="QIB1068" s="330"/>
      <c r="QIC1068" s="330"/>
      <c r="QID1068" s="330"/>
      <c r="QIE1068" s="330"/>
      <c r="QIF1068" s="330"/>
      <c r="QIG1068" s="330"/>
      <c r="QIH1068" s="330"/>
      <c r="QII1068" s="330"/>
      <c r="QIJ1068" s="330"/>
      <c r="QIK1068" s="330"/>
      <c r="QIL1068" s="330"/>
      <c r="QIM1068" s="330"/>
      <c r="QIN1068" s="330"/>
      <c r="QIO1068" s="330"/>
      <c r="QIP1068" s="330"/>
      <c r="QIQ1068" s="330"/>
      <c r="QIR1068" s="330"/>
      <c r="QIS1068" s="330"/>
      <c r="QIT1068" s="330"/>
      <c r="QIU1068" s="330"/>
      <c r="QIV1068" s="330"/>
      <c r="QIW1068" s="330"/>
      <c r="QIX1068" s="330"/>
      <c r="QIY1068" s="330"/>
      <c r="QIZ1068" s="330"/>
      <c r="QJA1068" s="330"/>
      <c r="QJB1068" s="330"/>
      <c r="QJC1068" s="330"/>
      <c r="QJD1068" s="330"/>
      <c r="QJE1068" s="330"/>
      <c r="QJF1068" s="330"/>
      <c r="QJG1068" s="330"/>
      <c r="QJH1068" s="330"/>
      <c r="QJI1068" s="330"/>
      <c r="QJJ1068" s="330"/>
      <c r="QJK1068" s="330"/>
      <c r="QJL1068" s="330"/>
      <c r="QJM1068" s="330"/>
      <c r="QJN1068" s="330"/>
      <c r="QJO1068" s="330"/>
      <c r="QJP1068" s="330"/>
      <c r="QJQ1068" s="330"/>
      <c r="QJR1068" s="330"/>
      <c r="QJS1068" s="330"/>
      <c r="QJT1068" s="330"/>
      <c r="QJU1068" s="330"/>
      <c r="QJV1068" s="330"/>
      <c r="QJW1068" s="330"/>
      <c r="QJX1068" s="330"/>
      <c r="QJY1068" s="330"/>
      <c r="QJZ1068" s="330"/>
      <c r="QKA1068" s="330"/>
      <c r="QKB1068" s="330"/>
      <c r="QKC1068" s="330"/>
      <c r="QKD1068" s="330"/>
      <c r="QKE1068" s="330"/>
      <c r="QKF1068" s="330"/>
      <c r="QKG1068" s="330"/>
      <c r="QKH1068" s="330"/>
      <c r="QKI1068" s="330"/>
      <c r="QKJ1068" s="330"/>
      <c r="QKK1068" s="330"/>
      <c r="QKL1068" s="330"/>
      <c r="QKM1068" s="330"/>
      <c r="QKN1068" s="330"/>
      <c r="QKO1068" s="330"/>
      <c r="QKP1068" s="330"/>
      <c r="QKQ1068" s="330"/>
      <c r="QKR1068" s="330"/>
      <c r="QKS1068" s="330"/>
      <c r="QKT1068" s="330"/>
      <c r="QKU1068" s="330"/>
      <c r="QKV1068" s="330"/>
      <c r="QKW1068" s="330"/>
      <c r="QKX1068" s="330"/>
      <c r="QKY1068" s="330"/>
      <c r="QKZ1068" s="330"/>
      <c r="QLA1068" s="330"/>
      <c r="QLB1068" s="330"/>
      <c r="QLC1068" s="330"/>
      <c r="QLD1068" s="330"/>
      <c r="QLE1068" s="330"/>
      <c r="QLF1068" s="330"/>
      <c r="QLG1068" s="330"/>
      <c r="QLH1068" s="330"/>
      <c r="QLI1068" s="330"/>
      <c r="QLJ1068" s="330"/>
      <c r="QLK1068" s="330"/>
      <c r="QLL1068" s="330"/>
      <c r="QLM1068" s="330"/>
      <c r="QLN1068" s="330"/>
      <c r="QLO1068" s="330"/>
      <c r="QLP1068" s="330"/>
      <c r="QLQ1068" s="330"/>
      <c r="QLR1068" s="330"/>
      <c r="QLS1068" s="330"/>
      <c r="QLT1068" s="330"/>
      <c r="QLU1068" s="330"/>
      <c r="QLV1068" s="330"/>
      <c r="QLW1068" s="330"/>
      <c r="QLX1068" s="330"/>
      <c r="QLY1068" s="330"/>
      <c r="QLZ1068" s="330"/>
      <c r="QMA1068" s="330"/>
      <c r="QMB1068" s="330"/>
      <c r="QMC1068" s="330"/>
      <c r="QMD1068" s="330"/>
      <c r="QME1068" s="330"/>
      <c r="QMF1068" s="330"/>
      <c r="QMG1068" s="330"/>
      <c r="QMH1068" s="330"/>
      <c r="QMI1068" s="330"/>
      <c r="QMJ1068" s="330"/>
      <c r="QMK1068" s="330"/>
      <c r="QML1068" s="330"/>
      <c r="QMM1068" s="330"/>
      <c r="QMN1068" s="330"/>
      <c r="QMO1068" s="330"/>
      <c r="QMP1068" s="330"/>
      <c r="QMQ1068" s="330"/>
      <c r="QMR1068" s="330"/>
      <c r="QMS1068" s="330"/>
      <c r="QMT1068" s="330"/>
      <c r="QMU1068" s="330"/>
      <c r="QMV1068" s="330"/>
      <c r="QMW1068" s="330"/>
      <c r="QMX1068" s="330"/>
      <c r="QMY1068" s="330"/>
      <c r="QMZ1068" s="330"/>
      <c r="QNA1068" s="330"/>
      <c r="QNB1068" s="330"/>
      <c r="QNC1068" s="330"/>
      <c r="QND1068" s="330"/>
      <c r="QNE1068" s="330"/>
      <c r="QNF1068" s="330"/>
      <c r="QNG1068" s="330"/>
      <c r="QNH1068" s="330"/>
      <c r="QNI1068" s="330"/>
      <c r="QNJ1068" s="330"/>
      <c r="QNK1068" s="330"/>
      <c r="QNL1068" s="330"/>
      <c r="QNM1068" s="330"/>
      <c r="QNN1068" s="330"/>
      <c r="QNO1068" s="330"/>
      <c r="QNP1068" s="330"/>
      <c r="QNQ1068" s="330"/>
      <c r="QNR1068" s="330"/>
      <c r="QNS1068" s="330"/>
      <c r="QNT1068" s="330"/>
      <c r="QNU1068" s="330"/>
      <c r="QNV1068" s="330"/>
      <c r="QNW1068" s="330"/>
      <c r="QNX1068" s="330"/>
      <c r="QNY1068" s="330"/>
      <c r="QNZ1068" s="330"/>
      <c r="QOA1068" s="330"/>
      <c r="QOB1068" s="330"/>
      <c r="QOC1068" s="330"/>
      <c r="QOD1068" s="330"/>
      <c r="QOE1068" s="330"/>
      <c r="QOF1068" s="330"/>
      <c r="QOG1068" s="330"/>
      <c r="QOH1068" s="330"/>
      <c r="QOI1068" s="330"/>
      <c r="QOJ1068" s="330"/>
      <c r="QOK1068" s="330"/>
      <c r="QOL1068" s="330"/>
      <c r="QOM1068" s="330"/>
      <c r="QON1068" s="330"/>
      <c r="QOO1068" s="330"/>
      <c r="QOP1068" s="330"/>
      <c r="QOQ1068" s="330"/>
      <c r="QOR1068" s="330"/>
      <c r="QOS1068" s="330"/>
      <c r="QOT1068" s="330"/>
      <c r="QOU1068" s="330"/>
      <c r="QOV1068" s="330"/>
      <c r="QOW1068" s="330"/>
      <c r="QOX1068" s="330"/>
      <c r="QOY1068" s="330"/>
      <c r="QOZ1068" s="330"/>
      <c r="QPA1068" s="330"/>
      <c r="QPB1068" s="330"/>
      <c r="QPC1068" s="330"/>
      <c r="QPD1068" s="330"/>
      <c r="QPE1068" s="330"/>
      <c r="QPF1068" s="330"/>
      <c r="QPG1068" s="330"/>
      <c r="QPH1068" s="330"/>
      <c r="QPI1068" s="330"/>
      <c r="QPJ1068" s="330"/>
      <c r="QPK1068" s="330"/>
      <c r="QPL1068" s="330"/>
      <c r="QPM1068" s="330"/>
      <c r="QPN1068" s="330"/>
      <c r="QPO1068" s="330"/>
      <c r="QPP1068" s="330"/>
      <c r="QPQ1068" s="330"/>
      <c r="QPR1068" s="330"/>
      <c r="QPS1068" s="330"/>
      <c r="QPT1068" s="330"/>
      <c r="QPU1068" s="330"/>
      <c r="QPV1068" s="330"/>
      <c r="QPW1068" s="330"/>
      <c r="QPX1068" s="330"/>
      <c r="QPY1068" s="330"/>
      <c r="QPZ1068" s="330"/>
      <c r="QQA1068" s="330"/>
      <c r="QQB1068" s="330"/>
      <c r="QQC1068" s="330"/>
      <c r="QQD1068" s="330"/>
      <c r="QQE1068" s="330"/>
      <c r="QQF1068" s="330"/>
      <c r="QQG1068" s="330"/>
      <c r="QQH1068" s="330"/>
      <c r="QQI1068" s="330"/>
      <c r="QQJ1068" s="330"/>
      <c r="QQK1068" s="330"/>
      <c r="QQL1068" s="330"/>
      <c r="QQM1068" s="330"/>
      <c r="QQN1068" s="330"/>
      <c r="QQO1068" s="330"/>
      <c r="QQP1068" s="330"/>
      <c r="QQQ1068" s="330"/>
      <c r="QQR1068" s="330"/>
      <c r="QQS1068" s="330"/>
      <c r="QQT1068" s="330"/>
      <c r="QQU1068" s="330"/>
      <c r="QQV1068" s="330"/>
      <c r="QQW1068" s="330"/>
      <c r="QQX1068" s="330"/>
      <c r="QQY1068" s="330"/>
      <c r="QQZ1068" s="330"/>
      <c r="QRA1068" s="330"/>
      <c r="QRB1068" s="330"/>
      <c r="QRC1068" s="330"/>
      <c r="QRD1068" s="330"/>
      <c r="QRE1068" s="330"/>
      <c r="QRF1068" s="330"/>
      <c r="QRG1068" s="330"/>
      <c r="QRH1068" s="330"/>
      <c r="QRI1068" s="330"/>
      <c r="QRJ1068" s="330"/>
      <c r="QRK1068" s="330"/>
      <c r="QRL1068" s="330"/>
      <c r="QRM1068" s="330"/>
      <c r="QRN1068" s="330"/>
      <c r="QRO1068" s="330"/>
      <c r="QRP1068" s="330"/>
      <c r="QRQ1068" s="330"/>
      <c r="QRR1068" s="330"/>
      <c r="QRS1068" s="330"/>
      <c r="QRT1068" s="330"/>
      <c r="QRU1068" s="330"/>
      <c r="QRV1068" s="330"/>
      <c r="QRW1068" s="330"/>
      <c r="QRX1068" s="330"/>
      <c r="QRY1068" s="330"/>
      <c r="QRZ1068" s="330"/>
      <c r="QSA1068" s="330"/>
      <c r="QSB1068" s="330"/>
      <c r="QSC1068" s="330"/>
      <c r="QSD1068" s="330"/>
      <c r="QSE1068" s="330"/>
      <c r="QSF1068" s="330"/>
      <c r="QSG1068" s="330"/>
      <c r="QSH1068" s="330"/>
      <c r="QSI1068" s="330"/>
      <c r="QSJ1068" s="330"/>
      <c r="QSK1068" s="330"/>
      <c r="QSL1068" s="330"/>
      <c r="QSM1068" s="330"/>
      <c r="QSN1068" s="330"/>
      <c r="QSO1068" s="330"/>
      <c r="QSP1068" s="330"/>
      <c r="QSQ1068" s="330"/>
      <c r="QSR1068" s="330"/>
      <c r="QSS1068" s="330"/>
      <c r="QST1068" s="330"/>
      <c r="QSU1068" s="330"/>
      <c r="QSV1068" s="330"/>
      <c r="QSW1068" s="330"/>
      <c r="QSX1068" s="330"/>
      <c r="QSY1068" s="330"/>
      <c r="QSZ1068" s="330"/>
      <c r="QTA1068" s="330"/>
      <c r="QTB1068" s="330"/>
      <c r="QTC1068" s="330"/>
      <c r="QTD1068" s="330"/>
      <c r="QTE1068" s="330"/>
      <c r="QTF1068" s="330"/>
      <c r="QTG1068" s="330"/>
      <c r="QTH1068" s="330"/>
      <c r="QTI1068" s="330"/>
      <c r="QTJ1068" s="330"/>
      <c r="QTK1068" s="330"/>
      <c r="QTL1068" s="330"/>
      <c r="QTM1068" s="330"/>
      <c r="QTN1068" s="330"/>
      <c r="QTO1068" s="330"/>
      <c r="QTP1068" s="330"/>
      <c r="QTQ1068" s="330"/>
      <c r="QTR1068" s="330"/>
      <c r="QTS1068" s="330"/>
      <c r="QTT1068" s="330"/>
      <c r="QTU1068" s="330"/>
      <c r="QTV1068" s="330"/>
      <c r="QTW1068" s="330"/>
      <c r="QTX1068" s="330"/>
      <c r="QTY1068" s="330"/>
      <c r="QTZ1068" s="330"/>
      <c r="QUA1068" s="330"/>
      <c r="QUB1068" s="330"/>
      <c r="QUC1068" s="330"/>
      <c r="QUD1068" s="330"/>
      <c r="QUE1068" s="330"/>
      <c r="QUF1068" s="330"/>
      <c r="QUG1068" s="330"/>
      <c r="QUH1068" s="330"/>
      <c r="QUI1068" s="330"/>
      <c r="QUJ1068" s="330"/>
      <c r="QUK1068" s="330"/>
      <c r="QUL1068" s="330"/>
      <c r="QUM1068" s="330"/>
      <c r="QUN1068" s="330"/>
      <c r="QUO1068" s="330"/>
      <c r="QUP1068" s="330"/>
      <c r="QUQ1068" s="330"/>
      <c r="QUR1068" s="330"/>
      <c r="QUS1068" s="330"/>
      <c r="QUT1068" s="330"/>
      <c r="QUU1068" s="330"/>
      <c r="QUV1068" s="330"/>
      <c r="QUW1068" s="330"/>
      <c r="QUX1068" s="330"/>
      <c r="QUY1068" s="330"/>
      <c r="QUZ1068" s="330"/>
      <c r="QVA1068" s="330"/>
      <c r="QVB1068" s="330"/>
      <c r="QVC1068" s="330"/>
      <c r="QVD1068" s="330"/>
      <c r="QVE1068" s="330"/>
      <c r="QVF1068" s="330"/>
      <c r="QVG1068" s="330"/>
      <c r="QVH1068" s="330"/>
      <c r="QVI1068" s="330"/>
      <c r="QVJ1068" s="330"/>
      <c r="QVK1068" s="330"/>
      <c r="QVL1068" s="330"/>
      <c r="QVM1068" s="330"/>
      <c r="QVN1068" s="330"/>
      <c r="QVO1068" s="330"/>
      <c r="QVP1068" s="330"/>
      <c r="QVQ1068" s="330"/>
      <c r="QVR1068" s="330"/>
      <c r="QVS1068" s="330"/>
      <c r="QVT1068" s="330"/>
      <c r="QVU1068" s="330"/>
      <c r="QVV1068" s="330"/>
      <c r="QVW1068" s="330"/>
      <c r="QVX1068" s="330"/>
      <c r="QVY1068" s="330"/>
      <c r="QVZ1068" s="330"/>
      <c r="QWA1068" s="330"/>
      <c r="QWB1068" s="330"/>
      <c r="QWC1068" s="330"/>
      <c r="QWD1068" s="330"/>
      <c r="QWE1068" s="330"/>
      <c r="QWF1068" s="330"/>
      <c r="QWG1068" s="330"/>
      <c r="QWH1068" s="330"/>
      <c r="QWI1068" s="330"/>
      <c r="QWJ1068" s="330"/>
      <c r="QWK1068" s="330"/>
      <c r="QWL1068" s="330"/>
      <c r="QWM1068" s="330"/>
      <c r="QWN1068" s="330"/>
      <c r="QWO1068" s="330"/>
      <c r="QWP1068" s="330"/>
      <c r="QWQ1068" s="330"/>
      <c r="QWR1068" s="330"/>
      <c r="QWS1068" s="330"/>
      <c r="QWT1068" s="330"/>
      <c r="QWU1068" s="330"/>
      <c r="QWV1068" s="330"/>
      <c r="QWW1068" s="330"/>
      <c r="QWX1068" s="330"/>
      <c r="QWY1068" s="330"/>
      <c r="QWZ1068" s="330"/>
      <c r="QXA1068" s="330"/>
      <c r="QXB1068" s="330"/>
      <c r="QXC1068" s="330"/>
      <c r="QXD1068" s="330"/>
      <c r="QXE1068" s="330"/>
      <c r="QXF1068" s="330"/>
      <c r="QXG1068" s="330"/>
      <c r="QXH1068" s="330"/>
      <c r="QXI1068" s="330"/>
      <c r="QXJ1068" s="330"/>
      <c r="QXK1068" s="330"/>
      <c r="QXL1068" s="330"/>
      <c r="QXM1068" s="330"/>
      <c r="QXN1068" s="330"/>
      <c r="QXO1068" s="330"/>
      <c r="QXP1068" s="330"/>
      <c r="QXQ1068" s="330"/>
      <c r="QXR1068" s="330"/>
      <c r="QXS1068" s="330"/>
      <c r="QXT1068" s="330"/>
      <c r="QXU1068" s="330"/>
      <c r="QXV1068" s="330"/>
      <c r="QXW1068" s="330"/>
      <c r="QXX1068" s="330"/>
      <c r="QXY1068" s="330"/>
      <c r="QXZ1068" s="330"/>
      <c r="QYA1068" s="330"/>
      <c r="QYB1068" s="330"/>
      <c r="QYC1068" s="330"/>
      <c r="QYD1068" s="330"/>
      <c r="QYE1068" s="330"/>
      <c r="QYF1068" s="330"/>
      <c r="QYG1068" s="330"/>
      <c r="QYH1068" s="330"/>
      <c r="QYI1068" s="330"/>
      <c r="QYJ1068" s="330"/>
      <c r="QYK1068" s="330"/>
      <c r="QYL1068" s="330"/>
      <c r="QYM1068" s="330"/>
      <c r="QYN1068" s="330"/>
      <c r="QYO1068" s="330"/>
      <c r="QYP1068" s="330"/>
      <c r="QYQ1068" s="330"/>
      <c r="QYR1068" s="330"/>
      <c r="QYS1068" s="330"/>
      <c r="QYT1068" s="330"/>
      <c r="QYU1068" s="330"/>
      <c r="QYV1068" s="330"/>
      <c r="QYW1068" s="330"/>
      <c r="QYX1068" s="330"/>
      <c r="QYY1068" s="330"/>
      <c r="QYZ1068" s="330"/>
      <c r="QZA1068" s="330"/>
      <c r="QZB1068" s="330"/>
      <c r="QZC1068" s="330"/>
      <c r="QZD1068" s="330"/>
      <c r="QZE1068" s="330"/>
      <c r="QZF1068" s="330"/>
      <c r="QZG1068" s="330"/>
      <c r="QZH1068" s="330"/>
      <c r="QZI1068" s="330"/>
      <c r="QZJ1068" s="330"/>
      <c r="QZK1068" s="330"/>
      <c r="QZL1068" s="330"/>
      <c r="QZM1068" s="330"/>
      <c r="QZN1068" s="330"/>
      <c r="QZO1068" s="330"/>
      <c r="QZP1068" s="330"/>
      <c r="QZQ1068" s="330"/>
      <c r="QZR1068" s="330"/>
      <c r="QZS1068" s="330"/>
      <c r="QZT1068" s="330"/>
      <c r="QZU1068" s="330"/>
      <c r="QZV1068" s="330"/>
      <c r="QZW1068" s="330"/>
      <c r="QZX1068" s="330"/>
      <c r="QZY1068" s="330"/>
      <c r="QZZ1068" s="330"/>
      <c r="RAA1068" s="330"/>
      <c r="RAB1068" s="330"/>
      <c r="RAC1068" s="330"/>
      <c r="RAD1068" s="330"/>
      <c r="RAE1068" s="330"/>
      <c r="RAF1068" s="330"/>
      <c r="RAG1068" s="330"/>
      <c r="RAH1068" s="330"/>
      <c r="RAI1068" s="330"/>
      <c r="RAJ1068" s="330"/>
      <c r="RAK1068" s="330"/>
      <c r="RAL1068" s="330"/>
      <c r="RAM1068" s="330"/>
      <c r="RAN1068" s="330"/>
      <c r="RAO1068" s="330"/>
      <c r="RAP1068" s="330"/>
      <c r="RAQ1068" s="330"/>
      <c r="RAR1068" s="330"/>
      <c r="RAS1068" s="330"/>
      <c r="RAT1068" s="330"/>
      <c r="RAU1068" s="330"/>
      <c r="RAV1068" s="330"/>
      <c r="RAW1068" s="330"/>
      <c r="RAX1068" s="330"/>
      <c r="RAY1068" s="330"/>
      <c r="RAZ1068" s="330"/>
      <c r="RBA1068" s="330"/>
      <c r="RBB1068" s="330"/>
      <c r="RBC1068" s="330"/>
      <c r="RBD1068" s="330"/>
      <c r="RBE1068" s="330"/>
      <c r="RBF1068" s="330"/>
      <c r="RBG1068" s="330"/>
      <c r="RBH1068" s="330"/>
      <c r="RBI1068" s="330"/>
      <c r="RBJ1068" s="330"/>
      <c r="RBK1068" s="330"/>
      <c r="RBL1068" s="330"/>
      <c r="RBM1068" s="330"/>
      <c r="RBN1068" s="330"/>
      <c r="RBO1068" s="330"/>
      <c r="RBP1068" s="330"/>
      <c r="RBQ1068" s="330"/>
      <c r="RBR1068" s="330"/>
      <c r="RBS1068" s="330"/>
      <c r="RBT1068" s="330"/>
      <c r="RBU1068" s="330"/>
      <c r="RBV1068" s="330"/>
      <c r="RBW1068" s="330"/>
      <c r="RBX1068" s="330"/>
      <c r="RBY1068" s="330"/>
      <c r="RBZ1068" s="330"/>
      <c r="RCA1068" s="330"/>
      <c r="RCB1068" s="330"/>
      <c r="RCC1068" s="330"/>
      <c r="RCD1068" s="330"/>
      <c r="RCE1068" s="330"/>
      <c r="RCF1068" s="330"/>
      <c r="RCG1068" s="330"/>
      <c r="RCH1068" s="330"/>
      <c r="RCI1068" s="330"/>
      <c r="RCJ1068" s="330"/>
      <c r="RCK1068" s="330"/>
      <c r="RCL1068" s="330"/>
      <c r="RCM1068" s="330"/>
      <c r="RCN1068" s="330"/>
      <c r="RCO1068" s="330"/>
      <c r="RCP1068" s="330"/>
      <c r="RCQ1068" s="330"/>
      <c r="RCR1068" s="330"/>
      <c r="RCS1068" s="330"/>
      <c r="RCT1068" s="330"/>
      <c r="RCU1068" s="330"/>
      <c r="RCV1068" s="330"/>
      <c r="RCW1068" s="330"/>
      <c r="RCX1068" s="330"/>
      <c r="RCY1068" s="330"/>
      <c r="RCZ1068" s="330"/>
      <c r="RDA1068" s="330"/>
      <c r="RDB1068" s="330"/>
      <c r="RDC1068" s="330"/>
      <c r="RDD1068" s="330"/>
      <c r="RDE1068" s="330"/>
      <c r="RDF1068" s="330"/>
      <c r="RDG1068" s="330"/>
      <c r="RDH1068" s="330"/>
      <c r="RDI1068" s="330"/>
      <c r="RDJ1068" s="330"/>
      <c r="RDK1068" s="330"/>
      <c r="RDL1068" s="330"/>
      <c r="RDM1068" s="330"/>
      <c r="RDN1068" s="330"/>
      <c r="RDO1068" s="330"/>
      <c r="RDP1068" s="330"/>
      <c r="RDQ1068" s="330"/>
      <c r="RDR1068" s="330"/>
      <c r="RDS1068" s="330"/>
      <c r="RDT1068" s="330"/>
      <c r="RDU1068" s="330"/>
      <c r="RDV1068" s="330"/>
      <c r="RDW1068" s="330"/>
      <c r="RDX1068" s="330"/>
      <c r="RDY1068" s="330"/>
      <c r="RDZ1068" s="330"/>
      <c r="REA1068" s="330"/>
      <c r="REB1068" s="330"/>
      <c r="REC1068" s="330"/>
      <c r="RED1068" s="330"/>
      <c r="REE1068" s="330"/>
      <c r="REF1068" s="330"/>
      <c r="REG1068" s="330"/>
      <c r="REH1068" s="330"/>
      <c r="REI1068" s="330"/>
      <c r="REJ1068" s="330"/>
      <c r="REK1068" s="330"/>
      <c r="REL1068" s="330"/>
      <c r="REM1068" s="330"/>
      <c r="REN1068" s="330"/>
      <c r="REO1068" s="330"/>
      <c r="REP1068" s="330"/>
      <c r="REQ1068" s="330"/>
      <c r="RER1068" s="330"/>
      <c r="RES1068" s="330"/>
      <c r="RET1068" s="330"/>
      <c r="REU1068" s="330"/>
      <c r="REV1068" s="330"/>
      <c r="REW1068" s="330"/>
      <c r="REX1068" s="330"/>
      <c r="REY1068" s="330"/>
      <c r="REZ1068" s="330"/>
      <c r="RFA1068" s="330"/>
      <c r="RFB1068" s="330"/>
      <c r="RFC1068" s="330"/>
      <c r="RFD1068" s="330"/>
      <c r="RFE1068" s="330"/>
      <c r="RFF1068" s="330"/>
      <c r="RFG1068" s="330"/>
      <c r="RFH1068" s="330"/>
      <c r="RFI1068" s="330"/>
      <c r="RFJ1068" s="330"/>
      <c r="RFK1068" s="330"/>
      <c r="RFL1068" s="330"/>
      <c r="RFM1068" s="330"/>
      <c r="RFN1068" s="330"/>
      <c r="RFO1068" s="330"/>
      <c r="RFP1068" s="330"/>
      <c r="RFQ1068" s="330"/>
      <c r="RFR1068" s="330"/>
      <c r="RFS1068" s="330"/>
      <c r="RFT1068" s="330"/>
      <c r="RFU1068" s="330"/>
      <c r="RFV1068" s="330"/>
      <c r="RFW1068" s="330"/>
      <c r="RFX1068" s="330"/>
      <c r="RFY1068" s="330"/>
      <c r="RFZ1068" s="330"/>
      <c r="RGA1068" s="330"/>
      <c r="RGB1068" s="330"/>
      <c r="RGC1068" s="330"/>
      <c r="RGD1068" s="330"/>
      <c r="RGE1068" s="330"/>
      <c r="RGF1068" s="330"/>
      <c r="RGG1068" s="330"/>
      <c r="RGH1068" s="330"/>
      <c r="RGI1068" s="330"/>
      <c r="RGJ1068" s="330"/>
      <c r="RGK1068" s="330"/>
      <c r="RGL1068" s="330"/>
      <c r="RGM1068" s="330"/>
      <c r="RGN1068" s="330"/>
      <c r="RGO1068" s="330"/>
      <c r="RGP1068" s="330"/>
      <c r="RGQ1068" s="330"/>
      <c r="RGR1068" s="330"/>
      <c r="RGS1068" s="330"/>
      <c r="RGT1068" s="330"/>
      <c r="RGU1068" s="330"/>
      <c r="RGV1068" s="330"/>
      <c r="RGW1068" s="330"/>
      <c r="RGX1068" s="330"/>
      <c r="RGY1068" s="330"/>
      <c r="RGZ1068" s="330"/>
      <c r="RHA1068" s="330"/>
      <c r="RHB1068" s="330"/>
      <c r="RHC1068" s="330"/>
      <c r="RHD1068" s="330"/>
      <c r="RHE1068" s="330"/>
      <c r="RHF1068" s="330"/>
      <c r="RHG1068" s="330"/>
      <c r="RHH1068" s="330"/>
      <c r="RHI1068" s="330"/>
      <c r="RHJ1068" s="330"/>
      <c r="RHK1068" s="330"/>
      <c r="RHL1068" s="330"/>
      <c r="RHM1068" s="330"/>
      <c r="RHN1068" s="330"/>
      <c r="RHO1068" s="330"/>
      <c r="RHP1068" s="330"/>
      <c r="RHQ1068" s="330"/>
      <c r="RHR1068" s="330"/>
      <c r="RHS1068" s="330"/>
      <c r="RHT1068" s="330"/>
      <c r="RHU1068" s="330"/>
      <c r="RHV1068" s="330"/>
      <c r="RHW1068" s="330"/>
      <c r="RHX1068" s="330"/>
      <c r="RHY1068" s="330"/>
      <c r="RHZ1068" s="330"/>
      <c r="RIA1068" s="330"/>
      <c r="RIB1068" s="330"/>
      <c r="RIC1068" s="330"/>
      <c r="RID1068" s="330"/>
      <c r="RIE1068" s="330"/>
      <c r="RIF1068" s="330"/>
      <c r="RIG1068" s="330"/>
      <c r="RIH1068" s="330"/>
      <c r="RII1068" s="330"/>
      <c r="RIJ1068" s="330"/>
      <c r="RIK1068" s="330"/>
      <c r="RIL1068" s="330"/>
      <c r="RIM1068" s="330"/>
      <c r="RIN1068" s="330"/>
      <c r="RIO1068" s="330"/>
      <c r="RIP1068" s="330"/>
      <c r="RIQ1068" s="330"/>
      <c r="RIR1068" s="330"/>
      <c r="RIS1068" s="330"/>
      <c r="RIT1068" s="330"/>
      <c r="RIU1068" s="330"/>
      <c r="RIV1068" s="330"/>
      <c r="RIW1068" s="330"/>
      <c r="RIX1068" s="330"/>
      <c r="RIY1068" s="330"/>
      <c r="RIZ1068" s="330"/>
      <c r="RJA1068" s="330"/>
      <c r="RJB1068" s="330"/>
      <c r="RJC1068" s="330"/>
      <c r="RJD1068" s="330"/>
      <c r="RJE1068" s="330"/>
      <c r="RJF1068" s="330"/>
      <c r="RJG1068" s="330"/>
      <c r="RJH1068" s="330"/>
      <c r="RJI1068" s="330"/>
      <c r="RJJ1068" s="330"/>
      <c r="RJK1068" s="330"/>
      <c r="RJL1068" s="330"/>
      <c r="RJM1068" s="330"/>
      <c r="RJN1068" s="330"/>
      <c r="RJO1068" s="330"/>
      <c r="RJP1068" s="330"/>
      <c r="RJQ1068" s="330"/>
      <c r="RJR1068" s="330"/>
      <c r="RJS1068" s="330"/>
      <c r="RJT1068" s="330"/>
      <c r="RJU1068" s="330"/>
      <c r="RJV1068" s="330"/>
      <c r="RJW1068" s="330"/>
      <c r="RJX1068" s="330"/>
      <c r="RJY1068" s="330"/>
      <c r="RJZ1068" s="330"/>
      <c r="RKA1068" s="330"/>
      <c r="RKB1068" s="330"/>
      <c r="RKC1068" s="330"/>
      <c r="RKD1068" s="330"/>
      <c r="RKE1068" s="330"/>
      <c r="RKF1068" s="330"/>
      <c r="RKG1068" s="330"/>
      <c r="RKH1068" s="330"/>
      <c r="RKI1068" s="330"/>
      <c r="RKJ1068" s="330"/>
      <c r="RKK1068" s="330"/>
      <c r="RKL1068" s="330"/>
      <c r="RKM1068" s="330"/>
      <c r="RKN1068" s="330"/>
      <c r="RKO1068" s="330"/>
      <c r="RKP1068" s="330"/>
      <c r="RKQ1068" s="330"/>
      <c r="RKR1068" s="330"/>
      <c r="RKS1068" s="330"/>
      <c r="RKT1068" s="330"/>
      <c r="RKU1068" s="330"/>
      <c r="RKV1068" s="330"/>
      <c r="RKW1068" s="330"/>
      <c r="RKX1068" s="330"/>
      <c r="RKY1068" s="330"/>
      <c r="RKZ1068" s="330"/>
      <c r="RLA1068" s="330"/>
      <c r="RLB1068" s="330"/>
      <c r="RLC1068" s="330"/>
      <c r="RLD1068" s="330"/>
      <c r="RLE1068" s="330"/>
      <c r="RLF1068" s="330"/>
      <c r="RLG1068" s="330"/>
      <c r="RLH1068" s="330"/>
      <c r="RLI1068" s="330"/>
      <c r="RLJ1068" s="330"/>
      <c r="RLK1068" s="330"/>
      <c r="RLL1068" s="330"/>
      <c r="RLM1068" s="330"/>
      <c r="RLN1068" s="330"/>
      <c r="RLO1068" s="330"/>
      <c r="RLP1068" s="330"/>
      <c r="RLQ1068" s="330"/>
      <c r="RLR1068" s="330"/>
      <c r="RLS1068" s="330"/>
      <c r="RLT1068" s="330"/>
      <c r="RLU1068" s="330"/>
      <c r="RLV1068" s="330"/>
      <c r="RLW1068" s="330"/>
      <c r="RLX1068" s="330"/>
      <c r="RLY1068" s="330"/>
      <c r="RLZ1068" s="330"/>
      <c r="RMA1068" s="330"/>
      <c r="RMB1068" s="330"/>
      <c r="RMC1068" s="330"/>
      <c r="RMD1068" s="330"/>
      <c r="RME1068" s="330"/>
      <c r="RMF1068" s="330"/>
      <c r="RMG1068" s="330"/>
      <c r="RMH1068" s="330"/>
      <c r="RMI1068" s="330"/>
      <c r="RMJ1068" s="330"/>
      <c r="RMK1068" s="330"/>
      <c r="RML1068" s="330"/>
      <c r="RMM1068" s="330"/>
      <c r="RMN1068" s="330"/>
      <c r="RMO1068" s="330"/>
      <c r="RMP1068" s="330"/>
      <c r="RMQ1068" s="330"/>
      <c r="RMR1068" s="330"/>
      <c r="RMS1068" s="330"/>
      <c r="RMT1068" s="330"/>
      <c r="RMU1068" s="330"/>
      <c r="RMV1068" s="330"/>
      <c r="RMW1068" s="330"/>
      <c r="RMX1068" s="330"/>
      <c r="RMY1068" s="330"/>
      <c r="RMZ1068" s="330"/>
      <c r="RNA1068" s="330"/>
      <c r="RNB1068" s="330"/>
      <c r="RNC1068" s="330"/>
      <c r="RND1068" s="330"/>
      <c r="RNE1068" s="330"/>
      <c r="RNF1068" s="330"/>
      <c r="RNG1068" s="330"/>
      <c r="RNH1068" s="330"/>
      <c r="RNI1068" s="330"/>
      <c r="RNJ1068" s="330"/>
      <c r="RNK1068" s="330"/>
      <c r="RNL1068" s="330"/>
      <c r="RNM1068" s="330"/>
      <c r="RNN1068" s="330"/>
      <c r="RNO1068" s="330"/>
      <c r="RNP1068" s="330"/>
      <c r="RNQ1068" s="330"/>
      <c r="RNR1068" s="330"/>
      <c r="RNS1068" s="330"/>
      <c r="RNT1068" s="330"/>
      <c r="RNU1068" s="330"/>
      <c r="RNV1068" s="330"/>
      <c r="RNW1068" s="330"/>
      <c r="RNX1068" s="330"/>
      <c r="RNY1068" s="330"/>
      <c r="RNZ1068" s="330"/>
      <c r="ROA1068" s="330"/>
      <c r="ROB1068" s="330"/>
      <c r="ROC1068" s="330"/>
      <c r="ROD1068" s="330"/>
      <c r="ROE1068" s="330"/>
      <c r="ROF1068" s="330"/>
      <c r="ROG1068" s="330"/>
      <c r="ROH1068" s="330"/>
      <c r="ROI1068" s="330"/>
      <c r="ROJ1068" s="330"/>
      <c r="ROK1068" s="330"/>
      <c r="ROL1068" s="330"/>
      <c r="ROM1068" s="330"/>
      <c r="RON1068" s="330"/>
      <c r="ROO1068" s="330"/>
      <c r="ROP1068" s="330"/>
      <c r="ROQ1068" s="330"/>
      <c r="ROR1068" s="330"/>
      <c r="ROS1068" s="330"/>
      <c r="ROT1068" s="330"/>
      <c r="ROU1068" s="330"/>
      <c r="ROV1068" s="330"/>
      <c r="ROW1068" s="330"/>
      <c r="ROX1068" s="330"/>
      <c r="ROY1068" s="330"/>
      <c r="ROZ1068" s="330"/>
      <c r="RPA1068" s="330"/>
      <c r="RPB1068" s="330"/>
      <c r="RPC1068" s="330"/>
      <c r="RPD1068" s="330"/>
      <c r="RPE1068" s="330"/>
      <c r="RPF1068" s="330"/>
      <c r="RPG1068" s="330"/>
      <c r="RPH1068" s="330"/>
      <c r="RPI1068" s="330"/>
      <c r="RPJ1068" s="330"/>
      <c r="RPK1068" s="330"/>
      <c r="RPL1068" s="330"/>
      <c r="RPM1068" s="330"/>
      <c r="RPN1068" s="330"/>
      <c r="RPO1068" s="330"/>
      <c r="RPP1068" s="330"/>
      <c r="RPQ1068" s="330"/>
      <c r="RPR1068" s="330"/>
      <c r="RPS1068" s="330"/>
      <c r="RPT1068" s="330"/>
      <c r="RPU1068" s="330"/>
      <c r="RPV1068" s="330"/>
      <c r="RPW1068" s="330"/>
      <c r="RPX1068" s="330"/>
      <c r="RPY1068" s="330"/>
      <c r="RPZ1068" s="330"/>
      <c r="RQA1068" s="330"/>
      <c r="RQB1068" s="330"/>
      <c r="RQC1068" s="330"/>
      <c r="RQD1068" s="330"/>
      <c r="RQE1068" s="330"/>
      <c r="RQF1068" s="330"/>
      <c r="RQG1068" s="330"/>
      <c r="RQH1068" s="330"/>
      <c r="RQI1068" s="330"/>
      <c r="RQJ1068" s="330"/>
      <c r="RQK1068" s="330"/>
      <c r="RQL1068" s="330"/>
      <c r="RQM1068" s="330"/>
      <c r="RQN1068" s="330"/>
      <c r="RQO1068" s="330"/>
      <c r="RQP1068" s="330"/>
      <c r="RQQ1068" s="330"/>
      <c r="RQR1068" s="330"/>
      <c r="RQS1068" s="330"/>
      <c r="RQT1068" s="330"/>
      <c r="RQU1068" s="330"/>
      <c r="RQV1068" s="330"/>
      <c r="RQW1068" s="330"/>
      <c r="RQX1068" s="330"/>
      <c r="RQY1068" s="330"/>
      <c r="RQZ1068" s="330"/>
      <c r="RRA1068" s="330"/>
      <c r="RRB1068" s="330"/>
      <c r="RRC1068" s="330"/>
      <c r="RRD1068" s="330"/>
      <c r="RRE1068" s="330"/>
      <c r="RRF1068" s="330"/>
      <c r="RRG1068" s="330"/>
      <c r="RRH1068" s="330"/>
      <c r="RRI1068" s="330"/>
      <c r="RRJ1068" s="330"/>
      <c r="RRK1068" s="330"/>
      <c r="RRL1068" s="330"/>
      <c r="RRM1068" s="330"/>
      <c r="RRN1068" s="330"/>
      <c r="RRO1068" s="330"/>
      <c r="RRP1068" s="330"/>
      <c r="RRQ1068" s="330"/>
      <c r="RRR1068" s="330"/>
      <c r="RRS1068" s="330"/>
      <c r="RRT1068" s="330"/>
      <c r="RRU1068" s="330"/>
      <c r="RRV1068" s="330"/>
      <c r="RRW1068" s="330"/>
      <c r="RRX1068" s="330"/>
      <c r="RRY1068" s="330"/>
      <c r="RRZ1068" s="330"/>
      <c r="RSA1068" s="330"/>
      <c r="RSB1068" s="330"/>
      <c r="RSC1068" s="330"/>
      <c r="RSD1068" s="330"/>
      <c r="RSE1068" s="330"/>
      <c r="RSF1068" s="330"/>
      <c r="RSG1068" s="330"/>
      <c r="RSH1068" s="330"/>
      <c r="RSI1068" s="330"/>
      <c r="RSJ1068" s="330"/>
      <c r="RSK1068" s="330"/>
      <c r="RSL1068" s="330"/>
      <c r="RSM1068" s="330"/>
      <c r="RSN1068" s="330"/>
      <c r="RSO1068" s="330"/>
      <c r="RSP1068" s="330"/>
      <c r="RSQ1068" s="330"/>
      <c r="RSR1068" s="330"/>
      <c r="RSS1068" s="330"/>
      <c r="RST1068" s="330"/>
      <c r="RSU1068" s="330"/>
      <c r="RSV1068" s="330"/>
      <c r="RSW1068" s="330"/>
      <c r="RSX1068" s="330"/>
      <c r="RSY1068" s="330"/>
      <c r="RSZ1068" s="330"/>
      <c r="RTA1068" s="330"/>
      <c r="RTB1068" s="330"/>
      <c r="RTC1068" s="330"/>
      <c r="RTD1068" s="330"/>
      <c r="RTE1068" s="330"/>
      <c r="RTF1068" s="330"/>
      <c r="RTG1068" s="330"/>
      <c r="RTH1068" s="330"/>
      <c r="RTI1068" s="330"/>
      <c r="RTJ1068" s="330"/>
      <c r="RTK1068" s="330"/>
      <c r="RTL1068" s="330"/>
      <c r="RTM1068" s="330"/>
      <c r="RTN1068" s="330"/>
      <c r="RTO1068" s="330"/>
      <c r="RTP1068" s="330"/>
      <c r="RTQ1068" s="330"/>
      <c r="RTR1068" s="330"/>
      <c r="RTS1068" s="330"/>
      <c r="RTT1068" s="330"/>
      <c r="RTU1068" s="330"/>
      <c r="RTV1068" s="330"/>
      <c r="RTW1068" s="330"/>
      <c r="RTX1068" s="330"/>
      <c r="RTY1068" s="330"/>
      <c r="RTZ1068" s="330"/>
      <c r="RUA1068" s="330"/>
      <c r="RUB1068" s="330"/>
      <c r="RUC1068" s="330"/>
      <c r="RUD1068" s="330"/>
      <c r="RUE1068" s="330"/>
      <c r="RUF1068" s="330"/>
      <c r="RUG1068" s="330"/>
      <c r="RUH1068" s="330"/>
      <c r="RUI1068" s="330"/>
      <c r="RUJ1068" s="330"/>
      <c r="RUK1068" s="330"/>
      <c r="RUL1068" s="330"/>
      <c r="RUM1068" s="330"/>
      <c r="RUN1068" s="330"/>
      <c r="RUO1068" s="330"/>
      <c r="RUP1068" s="330"/>
      <c r="RUQ1068" s="330"/>
      <c r="RUR1068" s="330"/>
      <c r="RUS1068" s="330"/>
      <c r="RUT1068" s="330"/>
      <c r="RUU1068" s="330"/>
      <c r="RUV1068" s="330"/>
      <c r="RUW1068" s="330"/>
      <c r="RUX1068" s="330"/>
      <c r="RUY1068" s="330"/>
      <c r="RUZ1068" s="330"/>
      <c r="RVA1068" s="330"/>
      <c r="RVB1068" s="330"/>
      <c r="RVC1068" s="330"/>
      <c r="RVD1068" s="330"/>
      <c r="RVE1068" s="330"/>
      <c r="RVF1068" s="330"/>
      <c r="RVG1068" s="330"/>
      <c r="RVH1068" s="330"/>
      <c r="RVI1068" s="330"/>
      <c r="RVJ1068" s="330"/>
      <c r="RVK1068" s="330"/>
      <c r="RVL1068" s="330"/>
      <c r="RVM1068" s="330"/>
      <c r="RVN1068" s="330"/>
      <c r="RVO1068" s="330"/>
      <c r="RVP1068" s="330"/>
      <c r="RVQ1068" s="330"/>
      <c r="RVR1068" s="330"/>
      <c r="RVS1068" s="330"/>
      <c r="RVT1068" s="330"/>
      <c r="RVU1068" s="330"/>
      <c r="RVV1068" s="330"/>
      <c r="RVW1068" s="330"/>
      <c r="RVX1068" s="330"/>
      <c r="RVY1068" s="330"/>
      <c r="RVZ1068" s="330"/>
      <c r="RWA1068" s="330"/>
      <c r="RWB1068" s="330"/>
      <c r="RWC1068" s="330"/>
      <c r="RWD1068" s="330"/>
      <c r="RWE1068" s="330"/>
      <c r="RWF1068" s="330"/>
      <c r="RWG1068" s="330"/>
      <c r="RWH1068" s="330"/>
      <c r="RWI1068" s="330"/>
      <c r="RWJ1068" s="330"/>
      <c r="RWK1068" s="330"/>
      <c r="RWL1068" s="330"/>
      <c r="RWM1068" s="330"/>
      <c r="RWN1068" s="330"/>
      <c r="RWO1068" s="330"/>
      <c r="RWP1068" s="330"/>
      <c r="RWQ1068" s="330"/>
      <c r="RWR1068" s="330"/>
      <c r="RWS1068" s="330"/>
      <c r="RWT1068" s="330"/>
      <c r="RWU1068" s="330"/>
      <c r="RWV1068" s="330"/>
      <c r="RWW1068" s="330"/>
      <c r="RWX1068" s="330"/>
      <c r="RWY1068" s="330"/>
      <c r="RWZ1068" s="330"/>
      <c r="RXA1068" s="330"/>
      <c r="RXB1068" s="330"/>
      <c r="RXC1068" s="330"/>
      <c r="RXD1068" s="330"/>
      <c r="RXE1068" s="330"/>
      <c r="RXF1068" s="330"/>
      <c r="RXG1068" s="330"/>
      <c r="RXH1068" s="330"/>
      <c r="RXI1068" s="330"/>
      <c r="RXJ1068" s="330"/>
      <c r="RXK1068" s="330"/>
      <c r="RXL1068" s="330"/>
      <c r="RXM1068" s="330"/>
      <c r="RXN1068" s="330"/>
      <c r="RXO1068" s="330"/>
      <c r="RXP1068" s="330"/>
      <c r="RXQ1068" s="330"/>
      <c r="RXR1068" s="330"/>
      <c r="RXS1068" s="330"/>
      <c r="RXT1068" s="330"/>
      <c r="RXU1068" s="330"/>
      <c r="RXV1068" s="330"/>
      <c r="RXW1068" s="330"/>
      <c r="RXX1068" s="330"/>
      <c r="RXY1068" s="330"/>
      <c r="RXZ1068" s="330"/>
      <c r="RYA1068" s="330"/>
      <c r="RYB1068" s="330"/>
      <c r="RYC1068" s="330"/>
      <c r="RYD1068" s="330"/>
      <c r="RYE1068" s="330"/>
      <c r="RYF1068" s="330"/>
      <c r="RYG1068" s="330"/>
      <c r="RYH1068" s="330"/>
      <c r="RYI1068" s="330"/>
      <c r="RYJ1068" s="330"/>
      <c r="RYK1068" s="330"/>
      <c r="RYL1068" s="330"/>
      <c r="RYM1068" s="330"/>
      <c r="RYN1068" s="330"/>
      <c r="RYO1068" s="330"/>
      <c r="RYP1068" s="330"/>
      <c r="RYQ1068" s="330"/>
      <c r="RYR1068" s="330"/>
      <c r="RYS1068" s="330"/>
      <c r="RYT1068" s="330"/>
      <c r="RYU1068" s="330"/>
      <c r="RYV1068" s="330"/>
      <c r="RYW1068" s="330"/>
      <c r="RYX1068" s="330"/>
      <c r="RYY1068" s="330"/>
      <c r="RYZ1068" s="330"/>
      <c r="RZA1068" s="330"/>
      <c r="RZB1068" s="330"/>
      <c r="RZC1068" s="330"/>
      <c r="RZD1068" s="330"/>
      <c r="RZE1068" s="330"/>
      <c r="RZF1068" s="330"/>
      <c r="RZG1068" s="330"/>
      <c r="RZH1068" s="330"/>
      <c r="RZI1068" s="330"/>
      <c r="RZJ1068" s="330"/>
      <c r="RZK1068" s="330"/>
      <c r="RZL1068" s="330"/>
      <c r="RZM1068" s="330"/>
      <c r="RZN1068" s="330"/>
      <c r="RZO1068" s="330"/>
      <c r="RZP1068" s="330"/>
      <c r="RZQ1068" s="330"/>
      <c r="RZR1068" s="330"/>
      <c r="RZS1068" s="330"/>
      <c r="RZT1068" s="330"/>
      <c r="RZU1068" s="330"/>
      <c r="RZV1068" s="330"/>
      <c r="RZW1068" s="330"/>
      <c r="RZX1068" s="330"/>
      <c r="RZY1068" s="330"/>
      <c r="RZZ1068" s="330"/>
      <c r="SAA1068" s="330"/>
      <c r="SAB1068" s="330"/>
      <c r="SAC1068" s="330"/>
      <c r="SAD1068" s="330"/>
      <c r="SAE1068" s="330"/>
      <c r="SAF1068" s="330"/>
      <c r="SAG1068" s="330"/>
      <c r="SAH1068" s="330"/>
      <c r="SAI1068" s="330"/>
      <c r="SAJ1068" s="330"/>
      <c r="SAK1068" s="330"/>
      <c r="SAL1068" s="330"/>
      <c r="SAM1068" s="330"/>
      <c r="SAN1068" s="330"/>
      <c r="SAO1068" s="330"/>
      <c r="SAP1068" s="330"/>
      <c r="SAQ1068" s="330"/>
      <c r="SAR1068" s="330"/>
      <c r="SAS1068" s="330"/>
      <c r="SAT1068" s="330"/>
      <c r="SAU1068" s="330"/>
      <c r="SAV1068" s="330"/>
      <c r="SAW1068" s="330"/>
      <c r="SAX1068" s="330"/>
      <c r="SAY1068" s="330"/>
      <c r="SAZ1068" s="330"/>
      <c r="SBA1068" s="330"/>
      <c r="SBB1068" s="330"/>
      <c r="SBC1068" s="330"/>
      <c r="SBD1068" s="330"/>
      <c r="SBE1068" s="330"/>
      <c r="SBF1068" s="330"/>
      <c r="SBG1068" s="330"/>
      <c r="SBH1068" s="330"/>
      <c r="SBI1068" s="330"/>
      <c r="SBJ1068" s="330"/>
      <c r="SBK1068" s="330"/>
      <c r="SBL1068" s="330"/>
      <c r="SBM1068" s="330"/>
      <c r="SBN1068" s="330"/>
      <c r="SBO1068" s="330"/>
      <c r="SBP1068" s="330"/>
      <c r="SBQ1068" s="330"/>
      <c r="SBR1068" s="330"/>
      <c r="SBS1068" s="330"/>
      <c r="SBT1068" s="330"/>
      <c r="SBU1068" s="330"/>
      <c r="SBV1068" s="330"/>
      <c r="SBW1068" s="330"/>
      <c r="SBX1068" s="330"/>
      <c r="SBY1068" s="330"/>
      <c r="SBZ1068" s="330"/>
      <c r="SCA1068" s="330"/>
      <c r="SCB1068" s="330"/>
      <c r="SCC1068" s="330"/>
      <c r="SCD1068" s="330"/>
      <c r="SCE1068" s="330"/>
      <c r="SCF1068" s="330"/>
      <c r="SCG1068" s="330"/>
      <c r="SCH1068" s="330"/>
      <c r="SCI1068" s="330"/>
      <c r="SCJ1068" s="330"/>
      <c r="SCK1068" s="330"/>
      <c r="SCL1068" s="330"/>
      <c r="SCM1068" s="330"/>
      <c r="SCN1068" s="330"/>
      <c r="SCO1068" s="330"/>
      <c r="SCP1068" s="330"/>
      <c r="SCQ1068" s="330"/>
      <c r="SCR1068" s="330"/>
      <c r="SCS1068" s="330"/>
      <c r="SCT1068" s="330"/>
      <c r="SCU1068" s="330"/>
      <c r="SCV1068" s="330"/>
      <c r="SCW1068" s="330"/>
      <c r="SCX1068" s="330"/>
      <c r="SCY1068" s="330"/>
      <c r="SCZ1068" s="330"/>
      <c r="SDA1068" s="330"/>
      <c r="SDB1068" s="330"/>
      <c r="SDC1068" s="330"/>
      <c r="SDD1068" s="330"/>
      <c r="SDE1068" s="330"/>
      <c r="SDF1068" s="330"/>
      <c r="SDG1068" s="330"/>
      <c r="SDH1068" s="330"/>
      <c r="SDI1068" s="330"/>
      <c r="SDJ1068" s="330"/>
      <c r="SDK1068" s="330"/>
      <c r="SDL1068" s="330"/>
      <c r="SDM1068" s="330"/>
      <c r="SDN1068" s="330"/>
      <c r="SDO1068" s="330"/>
      <c r="SDP1068" s="330"/>
      <c r="SDQ1068" s="330"/>
      <c r="SDR1068" s="330"/>
      <c r="SDS1068" s="330"/>
      <c r="SDT1068" s="330"/>
      <c r="SDU1068" s="330"/>
      <c r="SDV1068" s="330"/>
      <c r="SDW1068" s="330"/>
      <c r="SDX1068" s="330"/>
      <c r="SDY1068" s="330"/>
      <c r="SDZ1068" s="330"/>
      <c r="SEA1068" s="330"/>
      <c r="SEB1068" s="330"/>
      <c r="SEC1068" s="330"/>
      <c r="SED1068" s="330"/>
      <c r="SEE1068" s="330"/>
      <c r="SEF1068" s="330"/>
      <c r="SEG1068" s="330"/>
      <c r="SEH1068" s="330"/>
      <c r="SEI1068" s="330"/>
      <c r="SEJ1068" s="330"/>
      <c r="SEK1068" s="330"/>
      <c r="SEL1068" s="330"/>
      <c r="SEM1068" s="330"/>
      <c r="SEN1068" s="330"/>
      <c r="SEO1068" s="330"/>
      <c r="SEP1068" s="330"/>
      <c r="SEQ1068" s="330"/>
      <c r="SER1068" s="330"/>
      <c r="SES1068" s="330"/>
      <c r="SET1068" s="330"/>
      <c r="SEU1068" s="330"/>
      <c r="SEV1068" s="330"/>
      <c r="SEW1068" s="330"/>
      <c r="SEX1068" s="330"/>
      <c r="SEY1068" s="330"/>
      <c r="SEZ1068" s="330"/>
      <c r="SFA1068" s="330"/>
      <c r="SFB1068" s="330"/>
      <c r="SFC1068" s="330"/>
      <c r="SFD1068" s="330"/>
      <c r="SFE1068" s="330"/>
      <c r="SFF1068" s="330"/>
      <c r="SFG1068" s="330"/>
      <c r="SFH1068" s="330"/>
      <c r="SFI1068" s="330"/>
      <c r="SFJ1068" s="330"/>
      <c r="SFK1068" s="330"/>
      <c r="SFL1068" s="330"/>
      <c r="SFM1068" s="330"/>
      <c r="SFN1068" s="330"/>
      <c r="SFO1068" s="330"/>
      <c r="SFP1068" s="330"/>
      <c r="SFQ1068" s="330"/>
      <c r="SFR1068" s="330"/>
      <c r="SFS1068" s="330"/>
      <c r="SFT1068" s="330"/>
      <c r="SFU1068" s="330"/>
      <c r="SFV1068" s="330"/>
      <c r="SFW1068" s="330"/>
      <c r="SFX1068" s="330"/>
      <c r="SFY1068" s="330"/>
      <c r="SFZ1068" s="330"/>
      <c r="SGA1068" s="330"/>
      <c r="SGB1068" s="330"/>
      <c r="SGC1068" s="330"/>
      <c r="SGD1068" s="330"/>
      <c r="SGE1068" s="330"/>
      <c r="SGF1068" s="330"/>
      <c r="SGG1068" s="330"/>
      <c r="SGH1068" s="330"/>
      <c r="SGI1068" s="330"/>
      <c r="SGJ1068" s="330"/>
      <c r="SGK1068" s="330"/>
      <c r="SGL1068" s="330"/>
      <c r="SGM1068" s="330"/>
      <c r="SGN1068" s="330"/>
      <c r="SGO1068" s="330"/>
      <c r="SGP1068" s="330"/>
      <c r="SGQ1068" s="330"/>
      <c r="SGR1068" s="330"/>
      <c r="SGS1068" s="330"/>
      <c r="SGT1068" s="330"/>
      <c r="SGU1068" s="330"/>
      <c r="SGV1068" s="330"/>
      <c r="SGW1068" s="330"/>
      <c r="SGX1068" s="330"/>
      <c r="SGY1068" s="330"/>
      <c r="SGZ1068" s="330"/>
      <c r="SHA1068" s="330"/>
      <c r="SHB1068" s="330"/>
      <c r="SHC1068" s="330"/>
      <c r="SHD1068" s="330"/>
      <c r="SHE1068" s="330"/>
      <c r="SHF1068" s="330"/>
      <c r="SHG1068" s="330"/>
      <c r="SHH1068" s="330"/>
      <c r="SHI1068" s="330"/>
      <c r="SHJ1068" s="330"/>
      <c r="SHK1068" s="330"/>
      <c r="SHL1068" s="330"/>
      <c r="SHM1068" s="330"/>
      <c r="SHN1068" s="330"/>
      <c r="SHO1068" s="330"/>
      <c r="SHP1068" s="330"/>
      <c r="SHQ1068" s="330"/>
      <c r="SHR1068" s="330"/>
      <c r="SHS1068" s="330"/>
      <c r="SHT1068" s="330"/>
      <c r="SHU1068" s="330"/>
      <c r="SHV1068" s="330"/>
      <c r="SHW1068" s="330"/>
      <c r="SHX1068" s="330"/>
      <c r="SHY1068" s="330"/>
      <c r="SHZ1068" s="330"/>
      <c r="SIA1068" s="330"/>
      <c r="SIB1068" s="330"/>
      <c r="SIC1068" s="330"/>
      <c r="SID1068" s="330"/>
      <c r="SIE1068" s="330"/>
      <c r="SIF1068" s="330"/>
      <c r="SIG1068" s="330"/>
      <c r="SIH1068" s="330"/>
      <c r="SII1068" s="330"/>
      <c r="SIJ1068" s="330"/>
      <c r="SIK1068" s="330"/>
      <c r="SIL1068" s="330"/>
      <c r="SIM1068" s="330"/>
      <c r="SIN1068" s="330"/>
      <c r="SIO1068" s="330"/>
      <c r="SIP1068" s="330"/>
      <c r="SIQ1068" s="330"/>
      <c r="SIR1068" s="330"/>
      <c r="SIS1068" s="330"/>
      <c r="SIT1068" s="330"/>
      <c r="SIU1068" s="330"/>
      <c r="SIV1068" s="330"/>
      <c r="SIW1068" s="330"/>
      <c r="SIX1068" s="330"/>
      <c r="SIY1068" s="330"/>
      <c r="SIZ1068" s="330"/>
      <c r="SJA1068" s="330"/>
      <c r="SJB1068" s="330"/>
      <c r="SJC1068" s="330"/>
      <c r="SJD1068" s="330"/>
      <c r="SJE1068" s="330"/>
      <c r="SJF1068" s="330"/>
      <c r="SJG1068" s="330"/>
      <c r="SJH1068" s="330"/>
      <c r="SJI1068" s="330"/>
      <c r="SJJ1068" s="330"/>
      <c r="SJK1068" s="330"/>
      <c r="SJL1068" s="330"/>
      <c r="SJM1068" s="330"/>
      <c r="SJN1068" s="330"/>
      <c r="SJO1068" s="330"/>
      <c r="SJP1068" s="330"/>
      <c r="SJQ1068" s="330"/>
      <c r="SJR1068" s="330"/>
      <c r="SJS1068" s="330"/>
      <c r="SJT1068" s="330"/>
      <c r="SJU1068" s="330"/>
      <c r="SJV1068" s="330"/>
      <c r="SJW1068" s="330"/>
      <c r="SJX1068" s="330"/>
      <c r="SJY1068" s="330"/>
      <c r="SJZ1068" s="330"/>
      <c r="SKA1068" s="330"/>
      <c r="SKB1068" s="330"/>
      <c r="SKC1068" s="330"/>
      <c r="SKD1068" s="330"/>
      <c r="SKE1068" s="330"/>
      <c r="SKF1068" s="330"/>
      <c r="SKG1068" s="330"/>
      <c r="SKH1068" s="330"/>
      <c r="SKI1068" s="330"/>
      <c r="SKJ1068" s="330"/>
      <c r="SKK1068" s="330"/>
      <c r="SKL1068" s="330"/>
      <c r="SKM1068" s="330"/>
      <c r="SKN1068" s="330"/>
      <c r="SKO1068" s="330"/>
      <c r="SKP1068" s="330"/>
      <c r="SKQ1068" s="330"/>
      <c r="SKR1068" s="330"/>
      <c r="SKS1068" s="330"/>
      <c r="SKT1068" s="330"/>
      <c r="SKU1068" s="330"/>
      <c r="SKV1068" s="330"/>
      <c r="SKW1068" s="330"/>
      <c r="SKX1068" s="330"/>
      <c r="SKY1068" s="330"/>
      <c r="SKZ1068" s="330"/>
      <c r="SLA1068" s="330"/>
      <c r="SLB1068" s="330"/>
      <c r="SLC1068" s="330"/>
      <c r="SLD1068" s="330"/>
      <c r="SLE1068" s="330"/>
      <c r="SLF1068" s="330"/>
      <c r="SLG1068" s="330"/>
      <c r="SLH1068" s="330"/>
      <c r="SLI1068" s="330"/>
      <c r="SLJ1068" s="330"/>
      <c r="SLK1068" s="330"/>
      <c r="SLL1068" s="330"/>
      <c r="SLM1068" s="330"/>
      <c r="SLN1068" s="330"/>
      <c r="SLO1068" s="330"/>
      <c r="SLP1068" s="330"/>
      <c r="SLQ1068" s="330"/>
      <c r="SLR1068" s="330"/>
      <c r="SLS1068" s="330"/>
      <c r="SLT1068" s="330"/>
      <c r="SLU1068" s="330"/>
      <c r="SLV1068" s="330"/>
      <c r="SLW1068" s="330"/>
      <c r="SLX1068" s="330"/>
      <c r="SLY1068" s="330"/>
      <c r="SLZ1068" s="330"/>
      <c r="SMA1068" s="330"/>
      <c r="SMB1068" s="330"/>
      <c r="SMC1068" s="330"/>
      <c r="SMD1068" s="330"/>
      <c r="SME1068" s="330"/>
      <c r="SMF1068" s="330"/>
      <c r="SMG1068" s="330"/>
      <c r="SMH1068" s="330"/>
      <c r="SMI1068" s="330"/>
      <c r="SMJ1068" s="330"/>
      <c r="SMK1068" s="330"/>
      <c r="SML1068" s="330"/>
      <c r="SMM1068" s="330"/>
      <c r="SMN1068" s="330"/>
      <c r="SMO1068" s="330"/>
      <c r="SMP1068" s="330"/>
      <c r="SMQ1068" s="330"/>
      <c r="SMR1068" s="330"/>
      <c r="SMS1068" s="330"/>
      <c r="SMT1068" s="330"/>
      <c r="SMU1068" s="330"/>
      <c r="SMV1068" s="330"/>
      <c r="SMW1068" s="330"/>
      <c r="SMX1068" s="330"/>
      <c r="SMY1068" s="330"/>
      <c r="SMZ1068" s="330"/>
      <c r="SNA1068" s="330"/>
      <c r="SNB1068" s="330"/>
      <c r="SNC1068" s="330"/>
      <c r="SND1068" s="330"/>
      <c r="SNE1068" s="330"/>
      <c r="SNF1068" s="330"/>
      <c r="SNG1068" s="330"/>
      <c r="SNH1068" s="330"/>
      <c r="SNI1068" s="330"/>
      <c r="SNJ1068" s="330"/>
      <c r="SNK1068" s="330"/>
      <c r="SNL1068" s="330"/>
      <c r="SNM1068" s="330"/>
      <c r="SNN1068" s="330"/>
      <c r="SNO1068" s="330"/>
      <c r="SNP1068" s="330"/>
      <c r="SNQ1068" s="330"/>
      <c r="SNR1068" s="330"/>
      <c r="SNS1068" s="330"/>
      <c r="SNT1068" s="330"/>
      <c r="SNU1068" s="330"/>
      <c r="SNV1068" s="330"/>
      <c r="SNW1068" s="330"/>
      <c r="SNX1068" s="330"/>
      <c r="SNY1068" s="330"/>
      <c r="SNZ1068" s="330"/>
      <c r="SOA1068" s="330"/>
      <c r="SOB1068" s="330"/>
      <c r="SOC1068" s="330"/>
      <c r="SOD1068" s="330"/>
      <c r="SOE1068" s="330"/>
      <c r="SOF1068" s="330"/>
      <c r="SOG1068" s="330"/>
      <c r="SOH1068" s="330"/>
      <c r="SOI1068" s="330"/>
      <c r="SOJ1068" s="330"/>
      <c r="SOK1068" s="330"/>
      <c r="SOL1068" s="330"/>
      <c r="SOM1068" s="330"/>
      <c r="SON1068" s="330"/>
      <c r="SOO1068" s="330"/>
      <c r="SOP1068" s="330"/>
      <c r="SOQ1068" s="330"/>
      <c r="SOR1068" s="330"/>
      <c r="SOS1068" s="330"/>
      <c r="SOT1068" s="330"/>
      <c r="SOU1068" s="330"/>
      <c r="SOV1068" s="330"/>
      <c r="SOW1068" s="330"/>
      <c r="SOX1068" s="330"/>
      <c r="SOY1068" s="330"/>
      <c r="SOZ1068" s="330"/>
      <c r="SPA1068" s="330"/>
      <c r="SPB1068" s="330"/>
      <c r="SPC1068" s="330"/>
      <c r="SPD1068" s="330"/>
      <c r="SPE1068" s="330"/>
      <c r="SPF1068" s="330"/>
      <c r="SPG1068" s="330"/>
      <c r="SPH1068" s="330"/>
      <c r="SPI1068" s="330"/>
      <c r="SPJ1068" s="330"/>
      <c r="SPK1068" s="330"/>
      <c r="SPL1068" s="330"/>
      <c r="SPM1068" s="330"/>
      <c r="SPN1068" s="330"/>
      <c r="SPO1068" s="330"/>
      <c r="SPP1068" s="330"/>
      <c r="SPQ1068" s="330"/>
      <c r="SPR1068" s="330"/>
      <c r="SPS1068" s="330"/>
      <c r="SPT1068" s="330"/>
      <c r="SPU1068" s="330"/>
      <c r="SPV1068" s="330"/>
      <c r="SPW1068" s="330"/>
      <c r="SPX1068" s="330"/>
      <c r="SPY1068" s="330"/>
      <c r="SPZ1068" s="330"/>
      <c r="SQA1068" s="330"/>
      <c r="SQB1068" s="330"/>
      <c r="SQC1068" s="330"/>
      <c r="SQD1068" s="330"/>
      <c r="SQE1068" s="330"/>
      <c r="SQF1068" s="330"/>
      <c r="SQG1068" s="330"/>
      <c r="SQH1068" s="330"/>
      <c r="SQI1068" s="330"/>
      <c r="SQJ1068" s="330"/>
      <c r="SQK1068" s="330"/>
      <c r="SQL1068" s="330"/>
      <c r="SQM1068" s="330"/>
      <c r="SQN1068" s="330"/>
      <c r="SQO1068" s="330"/>
      <c r="SQP1068" s="330"/>
      <c r="SQQ1068" s="330"/>
      <c r="SQR1068" s="330"/>
      <c r="SQS1068" s="330"/>
      <c r="SQT1068" s="330"/>
      <c r="SQU1068" s="330"/>
      <c r="SQV1068" s="330"/>
      <c r="SQW1068" s="330"/>
      <c r="SQX1068" s="330"/>
      <c r="SQY1068" s="330"/>
      <c r="SQZ1068" s="330"/>
      <c r="SRA1068" s="330"/>
      <c r="SRB1068" s="330"/>
      <c r="SRC1068" s="330"/>
      <c r="SRD1068" s="330"/>
      <c r="SRE1068" s="330"/>
      <c r="SRF1068" s="330"/>
      <c r="SRG1068" s="330"/>
      <c r="SRH1068" s="330"/>
      <c r="SRI1068" s="330"/>
      <c r="SRJ1068" s="330"/>
      <c r="SRK1068" s="330"/>
      <c r="SRL1068" s="330"/>
      <c r="SRM1068" s="330"/>
      <c r="SRN1068" s="330"/>
      <c r="SRO1068" s="330"/>
      <c r="SRP1068" s="330"/>
      <c r="SRQ1068" s="330"/>
      <c r="SRR1068" s="330"/>
      <c r="SRS1068" s="330"/>
      <c r="SRT1068" s="330"/>
      <c r="SRU1068" s="330"/>
      <c r="SRV1068" s="330"/>
      <c r="SRW1068" s="330"/>
      <c r="SRX1068" s="330"/>
      <c r="SRY1068" s="330"/>
      <c r="SRZ1068" s="330"/>
      <c r="SSA1068" s="330"/>
      <c r="SSB1068" s="330"/>
      <c r="SSC1068" s="330"/>
      <c r="SSD1068" s="330"/>
      <c r="SSE1068" s="330"/>
      <c r="SSF1068" s="330"/>
      <c r="SSG1068" s="330"/>
      <c r="SSH1068" s="330"/>
      <c r="SSI1068" s="330"/>
      <c r="SSJ1068" s="330"/>
      <c r="SSK1068" s="330"/>
      <c r="SSL1068" s="330"/>
      <c r="SSM1068" s="330"/>
      <c r="SSN1068" s="330"/>
      <c r="SSO1068" s="330"/>
      <c r="SSP1068" s="330"/>
      <c r="SSQ1068" s="330"/>
      <c r="SSR1068" s="330"/>
      <c r="SSS1068" s="330"/>
      <c r="SST1068" s="330"/>
      <c r="SSU1068" s="330"/>
      <c r="SSV1068" s="330"/>
      <c r="SSW1068" s="330"/>
      <c r="SSX1068" s="330"/>
      <c r="SSY1068" s="330"/>
      <c r="SSZ1068" s="330"/>
      <c r="STA1068" s="330"/>
      <c r="STB1068" s="330"/>
      <c r="STC1068" s="330"/>
      <c r="STD1068" s="330"/>
      <c r="STE1068" s="330"/>
      <c r="STF1068" s="330"/>
      <c r="STG1068" s="330"/>
      <c r="STH1068" s="330"/>
      <c r="STI1068" s="330"/>
      <c r="STJ1068" s="330"/>
      <c r="STK1068" s="330"/>
      <c r="STL1068" s="330"/>
      <c r="STM1068" s="330"/>
      <c r="STN1068" s="330"/>
      <c r="STO1068" s="330"/>
      <c r="STP1068" s="330"/>
      <c r="STQ1068" s="330"/>
      <c r="STR1068" s="330"/>
      <c r="STS1068" s="330"/>
      <c r="STT1068" s="330"/>
      <c r="STU1068" s="330"/>
      <c r="STV1068" s="330"/>
      <c r="STW1068" s="330"/>
      <c r="STX1068" s="330"/>
      <c r="STY1068" s="330"/>
      <c r="STZ1068" s="330"/>
      <c r="SUA1068" s="330"/>
      <c r="SUB1068" s="330"/>
      <c r="SUC1068" s="330"/>
      <c r="SUD1068" s="330"/>
      <c r="SUE1068" s="330"/>
      <c r="SUF1068" s="330"/>
      <c r="SUG1068" s="330"/>
      <c r="SUH1068" s="330"/>
      <c r="SUI1068" s="330"/>
      <c r="SUJ1068" s="330"/>
      <c r="SUK1068" s="330"/>
      <c r="SUL1068" s="330"/>
      <c r="SUM1068" s="330"/>
      <c r="SUN1068" s="330"/>
      <c r="SUO1068" s="330"/>
      <c r="SUP1068" s="330"/>
      <c r="SUQ1068" s="330"/>
      <c r="SUR1068" s="330"/>
      <c r="SUS1068" s="330"/>
      <c r="SUT1068" s="330"/>
      <c r="SUU1068" s="330"/>
      <c r="SUV1068" s="330"/>
      <c r="SUW1068" s="330"/>
      <c r="SUX1068" s="330"/>
      <c r="SUY1068" s="330"/>
      <c r="SUZ1068" s="330"/>
      <c r="SVA1068" s="330"/>
      <c r="SVB1068" s="330"/>
      <c r="SVC1068" s="330"/>
      <c r="SVD1068" s="330"/>
      <c r="SVE1068" s="330"/>
      <c r="SVF1068" s="330"/>
      <c r="SVG1068" s="330"/>
      <c r="SVH1068" s="330"/>
      <c r="SVI1068" s="330"/>
      <c r="SVJ1068" s="330"/>
      <c r="SVK1068" s="330"/>
      <c r="SVL1068" s="330"/>
      <c r="SVM1068" s="330"/>
      <c r="SVN1068" s="330"/>
      <c r="SVO1068" s="330"/>
      <c r="SVP1068" s="330"/>
      <c r="SVQ1068" s="330"/>
      <c r="SVR1068" s="330"/>
      <c r="SVS1068" s="330"/>
      <c r="SVT1068" s="330"/>
      <c r="SVU1068" s="330"/>
      <c r="SVV1068" s="330"/>
      <c r="SVW1068" s="330"/>
      <c r="SVX1068" s="330"/>
      <c r="SVY1068" s="330"/>
      <c r="SVZ1068" s="330"/>
      <c r="SWA1068" s="330"/>
      <c r="SWB1068" s="330"/>
      <c r="SWC1068" s="330"/>
      <c r="SWD1068" s="330"/>
      <c r="SWE1068" s="330"/>
      <c r="SWF1068" s="330"/>
      <c r="SWG1068" s="330"/>
      <c r="SWH1068" s="330"/>
      <c r="SWI1068" s="330"/>
      <c r="SWJ1068" s="330"/>
      <c r="SWK1068" s="330"/>
      <c r="SWL1068" s="330"/>
      <c r="SWM1068" s="330"/>
      <c r="SWN1068" s="330"/>
      <c r="SWO1068" s="330"/>
      <c r="SWP1068" s="330"/>
      <c r="SWQ1068" s="330"/>
      <c r="SWR1068" s="330"/>
      <c r="SWS1068" s="330"/>
      <c r="SWT1068" s="330"/>
      <c r="SWU1068" s="330"/>
      <c r="SWV1068" s="330"/>
      <c r="SWW1068" s="330"/>
      <c r="SWX1068" s="330"/>
      <c r="SWY1068" s="330"/>
      <c r="SWZ1068" s="330"/>
      <c r="SXA1068" s="330"/>
      <c r="SXB1068" s="330"/>
      <c r="SXC1068" s="330"/>
      <c r="SXD1068" s="330"/>
      <c r="SXE1068" s="330"/>
      <c r="SXF1068" s="330"/>
      <c r="SXG1068" s="330"/>
      <c r="SXH1068" s="330"/>
      <c r="SXI1068" s="330"/>
      <c r="SXJ1068" s="330"/>
      <c r="SXK1068" s="330"/>
      <c r="SXL1068" s="330"/>
      <c r="SXM1068" s="330"/>
      <c r="SXN1068" s="330"/>
      <c r="SXO1068" s="330"/>
      <c r="SXP1068" s="330"/>
      <c r="SXQ1068" s="330"/>
      <c r="SXR1068" s="330"/>
      <c r="SXS1068" s="330"/>
      <c r="SXT1068" s="330"/>
      <c r="SXU1068" s="330"/>
      <c r="SXV1068" s="330"/>
      <c r="SXW1068" s="330"/>
      <c r="SXX1068" s="330"/>
      <c r="SXY1068" s="330"/>
      <c r="SXZ1068" s="330"/>
      <c r="SYA1068" s="330"/>
      <c r="SYB1068" s="330"/>
      <c r="SYC1068" s="330"/>
      <c r="SYD1068" s="330"/>
      <c r="SYE1068" s="330"/>
      <c r="SYF1068" s="330"/>
      <c r="SYG1068" s="330"/>
      <c r="SYH1068" s="330"/>
      <c r="SYI1068" s="330"/>
      <c r="SYJ1068" s="330"/>
      <c r="SYK1068" s="330"/>
      <c r="SYL1068" s="330"/>
      <c r="SYM1068" s="330"/>
      <c r="SYN1068" s="330"/>
      <c r="SYO1068" s="330"/>
      <c r="SYP1068" s="330"/>
      <c r="SYQ1068" s="330"/>
      <c r="SYR1068" s="330"/>
      <c r="SYS1068" s="330"/>
      <c r="SYT1068" s="330"/>
      <c r="SYU1068" s="330"/>
      <c r="SYV1068" s="330"/>
      <c r="SYW1068" s="330"/>
      <c r="SYX1068" s="330"/>
      <c r="SYY1068" s="330"/>
      <c r="SYZ1068" s="330"/>
      <c r="SZA1068" s="330"/>
      <c r="SZB1068" s="330"/>
      <c r="SZC1068" s="330"/>
      <c r="SZD1068" s="330"/>
      <c r="SZE1068" s="330"/>
      <c r="SZF1068" s="330"/>
      <c r="SZG1068" s="330"/>
      <c r="SZH1068" s="330"/>
      <c r="SZI1068" s="330"/>
      <c r="SZJ1068" s="330"/>
      <c r="SZK1068" s="330"/>
      <c r="SZL1068" s="330"/>
      <c r="SZM1068" s="330"/>
      <c r="SZN1068" s="330"/>
      <c r="SZO1068" s="330"/>
      <c r="SZP1068" s="330"/>
      <c r="SZQ1068" s="330"/>
      <c r="SZR1068" s="330"/>
      <c r="SZS1068" s="330"/>
      <c r="SZT1068" s="330"/>
      <c r="SZU1068" s="330"/>
      <c r="SZV1068" s="330"/>
      <c r="SZW1068" s="330"/>
      <c r="SZX1068" s="330"/>
      <c r="SZY1068" s="330"/>
      <c r="SZZ1068" s="330"/>
      <c r="TAA1068" s="330"/>
      <c r="TAB1068" s="330"/>
      <c r="TAC1068" s="330"/>
      <c r="TAD1068" s="330"/>
      <c r="TAE1068" s="330"/>
      <c r="TAF1068" s="330"/>
      <c r="TAG1068" s="330"/>
      <c r="TAH1068" s="330"/>
      <c r="TAI1068" s="330"/>
      <c r="TAJ1068" s="330"/>
      <c r="TAK1068" s="330"/>
      <c r="TAL1068" s="330"/>
      <c r="TAM1068" s="330"/>
      <c r="TAN1068" s="330"/>
      <c r="TAO1068" s="330"/>
      <c r="TAP1068" s="330"/>
      <c r="TAQ1068" s="330"/>
      <c r="TAR1068" s="330"/>
      <c r="TAS1068" s="330"/>
      <c r="TAT1068" s="330"/>
      <c r="TAU1068" s="330"/>
      <c r="TAV1068" s="330"/>
      <c r="TAW1068" s="330"/>
      <c r="TAX1068" s="330"/>
      <c r="TAY1068" s="330"/>
      <c r="TAZ1068" s="330"/>
      <c r="TBA1068" s="330"/>
      <c r="TBB1068" s="330"/>
      <c r="TBC1068" s="330"/>
      <c r="TBD1068" s="330"/>
      <c r="TBE1068" s="330"/>
      <c r="TBF1068" s="330"/>
      <c r="TBG1068" s="330"/>
      <c r="TBH1068" s="330"/>
      <c r="TBI1068" s="330"/>
      <c r="TBJ1068" s="330"/>
      <c r="TBK1068" s="330"/>
      <c r="TBL1068" s="330"/>
      <c r="TBM1068" s="330"/>
      <c r="TBN1068" s="330"/>
      <c r="TBO1068" s="330"/>
      <c r="TBP1068" s="330"/>
      <c r="TBQ1068" s="330"/>
      <c r="TBR1068" s="330"/>
      <c r="TBS1068" s="330"/>
      <c r="TBT1068" s="330"/>
      <c r="TBU1068" s="330"/>
      <c r="TBV1068" s="330"/>
      <c r="TBW1068" s="330"/>
      <c r="TBX1068" s="330"/>
      <c r="TBY1068" s="330"/>
      <c r="TBZ1068" s="330"/>
      <c r="TCA1068" s="330"/>
      <c r="TCB1068" s="330"/>
      <c r="TCC1068" s="330"/>
      <c r="TCD1068" s="330"/>
      <c r="TCE1068" s="330"/>
      <c r="TCF1068" s="330"/>
      <c r="TCG1068" s="330"/>
      <c r="TCH1068" s="330"/>
      <c r="TCI1068" s="330"/>
      <c r="TCJ1068" s="330"/>
      <c r="TCK1068" s="330"/>
      <c r="TCL1068" s="330"/>
      <c r="TCM1068" s="330"/>
      <c r="TCN1068" s="330"/>
      <c r="TCO1068" s="330"/>
      <c r="TCP1068" s="330"/>
      <c r="TCQ1068" s="330"/>
      <c r="TCR1068" s="330"/>
      <c r="TCS1068" s="330"/>
      <c r="TCT1068" s="330"/>
      <c r="TCU1068" s="330"/>
      <c r="TCV1068" s="330"/>
      <c r="TCW1068" s="330"/>
      <c r="TCX1068" s="330"/>
      <c r="TCY1068" s="330"/>
      <c r="TCZ1068" s="330"/>
      <c r="TDA1068" s="330"/>
      <c r="TDB1068" s="330"/>
      <c r="TDC1068" s="330"/>
      <c r="TDD1068" s="330"/>
      <c r="TDE1068" s="330"/>
      <c r="TDF1068" s="330"/>
      <c r="TDG1068" s="330"/>
      <c r="TDH1068" s="330"/>
      <c r="TDI1068" s="330"/>
      <c r="TDJ1068" s="330"/>
      <c r="TDK1068" s="330"/>
      <c r="TDL1068" s="330"/>
      <c r="TDM1068" s="330"/>
      <c r="TDN1068" s="330"/>
      <c r="TDO1068" s="330"/>
      <c r="TDP1068" s="330"/>
      <c r="TDQ1068" s="330"/>
      <c r="TDR1068" s="330"/>
      <c r="TDS1068" s="330"/>
      <c r="TDT1068" s="330"/>
      <c r="TDU1068" s="330"/>
      <c r="TDV1068" s="330"/>
      <c r="TDW1068" s="330"/>
      <c r="TDX1068" s="330"/>
      <c r="TDY1068" s="330"/>
      <c r="TDZ1068" s="330"/>
      <c r="TEA1068" s="330"/>
      <c r="TEB1068" s="330"/>
      <c r="TEC1068" s="330"/>
      <c r="TED1068" s="330"/>
      <c r="TEE1068" s="330"/>
      <c r="TEF1068" s="330"/>
      <c r="TEG1068" s="330"/>
      <c r="TEH1068" s="330"/>
      <c r="TEI1068" s="330"/>
      <c r="TEJ1068" s="330"/>
      <c r="TEK1068" s="330"/>
      <c r="TEL1068" s="330"/>
      <c r="TEM1068" s="330"/>
      <c r="TEN1068" s="330"/>
      <c r="TEO1068" s="330"/>
      <c r="TEP1068" s="330"/>
      <c r="TEQ1068" s="330"/>
      <c r="TER1068" s="330"/>
      <c r="TES1068" s="330"/>
      <c r="TET1068" s="330"/>
      <c r="TEU1068" s="330"/>
      <c r="TEV1068" s="330"/>
      <c r="TEW1068" s="330"/>
      <c r="TEX1068" s="330"/>
      <c r="TEY1068" s="330"/>
      <c r="TEZ1068" s="330"/>
      <c r="TFA1068" s="330"/>
      <c r="TFB1068" s="330"/>
      <c r="TFC1068" s="330"/>
      <c r="TFD1068" s="330"/>
      <c r="TFE1068" s="330"/>
      <c r="TFF1068" s="330"/>
      <c r="TFG1068" s="330"/>
      <c r="TFH1068" s="330"/>
      <c r="TFI1068" s="330"/>
      <c r="TFJ1068" s="330"/>
      <c r="TFK1068" s="330"/>
      <c r="TFL1068" s="330"/>
      <c r="TFM1068" s="330"/>
      <c r="TFN1068" s="330"/>
      <c r="TFO1068" s="330"/>
      <c r="TFP1068" s="330"/>
      <c r="TFQ1068" s="330"/>
      <c r="TFR1068" s="330"/>
      <c r="TFS1068" s="330"/>
      <c r="TFT1068" s="330"/>
      <c r="TFU1068" s="330"/>
      <c r="TFV1068" s="330"/>
      <c r="TFW1068" s="330"/>
      <c r="TFX1068" s="330"/>
      <c r="TFY1068" s="330"/>
      <c r="TFZ1068" s="330"/>
      <c r="TGA1068" s="330"/>
      <c r="TGB1068" s="330"/>
      <c r="TGC1068" s="330"/>
      <c r="TGD1068" s="330"/>
      <c r="TGE1068" s="330"/>
      <c r="TGF1068" s="330"/>
      <c r="TGG1068" s="330"/>
      <c r="TGH1068" s="330"/>
      <c r="TGI1068" s="330"/>
      <c r="TGJ1068" s="330"/>
      <c r="TGK1068" s="330"/>
      <c r="TGL1068" s="330"/>
      <c r="TGM1068" s="330"/>
      <c r="TGN1068" s="330"/>
      <c r="TGO1068" s="330"/>
      <c r="TGP1068" s="330"/>
      <c r="TGQ1068" s="330"/>
      <c r="TGR1068" s="330"/>
      <c r="TGS1068" s="330"/>
      <c r="TGT1068" s="330"/>
      <c r="TGU1068" s="330"/>
      <c r="TGV1068" s="330"/>
      <c r="TGW1068" s="330"/>
      <c r="TGX1068" s="330"/>
      <c r="TGY1068" s="330"/>
      <c r="TGZ1068" s="330"/>
      <c r="THA1068" s="330"/>
      <c r="THB1068" s="330"/>
      <c r="THC1068" s="330"/>
      <c r="THD1068" s="330"/>
      <c r="THE1068" s="330"/>
      <c r="THF1068" s="330"/>
      <c r="THG1068" s="330"/>
      <c r="THH1068" s="330"/>
      <c r="THI1068" s="330"/>
      <c r="THJ1068" s="330"/>
      <c r="THK1068" s="330"/>
      <c r="THL1068" s="330"/>
      <c r="THM1068" s="330"/>
      <c r="THN1068" s="330"/>
      <c r="THO1068" s="330"/>
      <c r="THP1068" s="330"/>
      <c r="THQ1068" s="330"/>
      <c r="THR1068" s="330"/>
      <c r="THS1068" s="330"/>
      <c r="THT1068" s="330"/>
      <c r="THU1068" s="330"/>
      <c r="THV1068" s="330"/>
      <c r="THW1068" s="330"/>
      <c r="THX1068" s="330"/>
      <c r="THY1068" s="330"/>
      <c r="THZ1068" s="330"/>
      <c r="TIA1068" s="330"/>
      <c r="TIB1068" s="330"/>
      <c r="TIC1068" s="330"/>
      <c r="TID1068" s="330"/>
      <c r="TIE1068" s="330"/>
      <c r="TIF1068" s="330"/>
      <c r="TIG1068" s="330"/>
      <c r="TIH1068" s="330"/>
      <c r="TII1068" s="330"/>
      <c r="TIJ1068" s="330"/>
      <c r="TIK1068" s="330"/>
      <c r="TIL1068" s="330"/>
      <c r="TIM1068" s="330"/>
      <c r="TIN1068" s="330"/>
      <c r="TIO1068" s="330"/>
      <c r="TIP1068" s="330"/>
      <c r="TIQ1068" s="330"/>
      <c r="TIR1068" s="330"/>
      <c r="TIS1068" s="330"/>
      <c r="TIT1068" s="330"/>
      <c r="TIU1068" s="330"/>
      <c r="TIV1068" s="330"/>
      <c r="TIW1068" s="330"/>
      <c r="TIX1068" s="330"/>
      <c r="TIY1068" s="330"/>
      <c r="TIZ1068" s="330"/>
      <c r="TJA1068" s="330"/>
      <c r="TJB1068" s="330"/>
      <c r="TJC1068" s="330"/>
      <c r="TJD1068" s="330"/>
      <c r="TJE1068" s="330"/>
      <c r="TJF1068" s="330"/>
      <c r="TJG1068" s="330"/>
      <c r="TJH1068" s="330"/>
      <c r="TJI1068" s="330"/>
      <c r="TJJ1068" s="330"/>
      <c r="TJK1068" s="330"/>
      <c r="TJL1068" s="330"/>
      <c r="TJM1068" s="330"/>
      <c r="TJN1068" s="330"/>
      <c r="TJO1068" s="330"/>
      <c r="TJP1068" s="330"/>
      <c r="TJQ1068" s="330"/>
      <c r="TJR1068" s="330"/>
      <c r="TJS1068" s="330"/>
      <c r="TJT1068" s="330"/>
      <c r="TJU1068" s="330"/>
      <c r="TJV1068" s="330"/>
      <c r="TJW1068" s="330"/>
      <c r="TJX1068" s="330"/>
      <c r="TJY1068" s="330"/>
      <c r="TJZ1068" s="330"/>
      <c r="TKA1068" s="330"/>
      <c r="TKB1068" s="330"/>
      <c r="TKC1068" s="330"/>
      <c r="TKD1068" s="330"/>
      <c r="TKE1068" s="330"/>
      <c r="TKF1068" s="330"/>
      <c r="TKG1068" s="330"/>
      <c r="TKH1068" s="330"/>
      <c r="TKI1068" s="330"/>
      <c r="TKJ1068" s="330"/>
      <c r="TKK1068" s="330"/>
      <c r="TKL1068" s="330"/>
      <c r="TKM1068" s="330"/>
      <c r="TKN1068" s="330"/>
      <c r="TKO1068" s="330"/>
      <c r="TKP1068" s="330"/>
      <c r="TKQ1068" s="330"/>
      <c r="TKR1068" s="330"/>
      <c r="TKS1068" s="330"/>
      <c r="TKT1068" s="330"/>
      <c r="TKU1068" s="330"/>
      <c r="TKV1068" s="330"/>
      <c r="TKW1068" s="330"/>
      <c r="TKX1068" s="330"/>
      <c r="TKY1068" s="330"/>
      <c r="TKZ1068" s="330"/>
      <c r="TLA1068" s="330"/>
      <c r="TLB1068" s="330"/>
      <c r="TLC1068" s="330"/>
      <c r="TLD1068" s="330"/>
      <c r="TLE1068" s="330"/>
      <c r="TLF1068" s="330"/>
      <c r="TLG1068" s="330"/>
      <c r="TLH1068" s="330"/>
      <c r="TLI1068" s="330"/>
      <c r="TLJ1068" s="330"/>
      <c r="TLK1068" s="330"/>
      <c r="TLL1068" s="330"/>
      <c r="TLM1068" s="330"/>
      <c r="TLN1068" s="330"/>
      <c r="TLO1068" s="330"/>
      <c r="TLP1068" s="330"/>
      <c r="TLQ1068" s="330"/>
      <c r="TLR1068" s="330"/>
      <c r="TLS1068" s="330"/>
      <c r="TLT1068" s="330"/>
      <c r="TLU1068" s="330"/>
      <c r="TLV1068" s="330"/>
      <c r="TLW1068" s="330"/>
      <c r="TLX1068" s="330"/>
      <c r="TLY1068" s="330"/>
      <c r="TLZ1068" s="330"/>
      <c r="TMA1068" s="330"/>
      <c r="TMB1068" s="330"/>
      <c r="TMC1068" s="330"/>
      <c r="TMD1068" s="330"/>
      <c r="TME1068" s="330"/>
      <c r="TMF1068" s="330"/>
      <c r="TMG1068" s="330"/>
      <c r="TMH1068" s="330"/>
      <c r="TMI1068" s="330"/>
      <c r="TMJ1068" s="330"/>
      <c r="TMK1068" s="330"/>
      <c r="TML1068" s="330"/>
      <c r="TMM1068" s="330"/>
      <c r="TMN1068" s="330"/>
      <c r="TMO1068" s="330"/>
      <c r="TMP1068" s="330"/>
      <c r="TMQ1068" s="330"/>
      <c r="TMR1068" s="330"/>
      <c r="TMS1068" s="330"/>
      <c r="TMT1068" s="330"/>
      <c r="TMU1068" s="330"/>
      <c r="TMV1068" s="330"/>
      <c r="TMW1068" s="330"/>
      <c r="TMX1068" s="330"/>
      <c r="TMY1068" s="330"/>
      <c r="TMZ1068" s="330"/>
      <c r="TNA1068" s="330"/>
      <c r="TNB1068" s="330"/>
      <c r="TNC1068" s="330"/>
      <c r="TND1068" s="330"/>
      <c r="TNE1068" s="330"/>
      <c r="TNF1068" s="330"/>
      <c r="TNG1068" s="330"/>
      <c r="TNH1068" s="330"/>
      <c r="TNI1068" s="330"/>
      <c r="TNJ1068" s="330"/>
      <c r="TNK1068" s="330"/>
      <c r="TNL1068" s="330"/>
      <c r="TNM1068" s="330"/>
      <c r="TNN1068" s="330"/>
      <c r="TNO1068" s="330"/>
      <c r="TNP1068" s="330"/>
      <c r="TNQ1068" s="330"/>
      <c r="TNR1068" s="330"/>
      <c r="TNS1068" s="330"/>
      <c r="TNT1068" s="330"/>
      <c r="TNU1068" s="330"/>
      <c r="TNV1068" s="330"/>
      <c r="TNW1068" s="330"/>
      <c r="TNX1068" s="330"/>
      <c r="TNY1068" s="330"/>
      <c r="TNZ1068" s="330"/>
      <c r="TOA1068" s="330"/>
      <c r="TOB1068" s="330"/>
      <c r="TOC1068" s="330"/>
      <c r="TOD1068" s="330"/>
      <c r="TOE1068" s="330"/>
      <c r="TOF1068" s="330"/>
      <c r="TOG1068" s="330"/>
      <c r="TOH1068" s="330"/>
      <c r="TOI1068" s="330"/>
      <c r="TOJ1068" s="330"/>
      <c r="TOK1068" s="330"/>
      <c r="TOL1068" s="330"/>
      <c r="TOM1068" s="330"/>
      <c r="TON1068" s="330"/>
      <c r="TOO1068" s="330"/>
      <c r="TOP1068" s="330"/>
      <c r="TOQ1068" s="330"/>
      <c r="TOR1068" s="330"/>
      <c r="TOS1068" s="330"/>
      <c r="TOT1068" s="330"/>
      <c r="TOU1068" s="330"/>
      <c r="TOV1068" s="330"/>
      <c r="TOW1068" s="330"/>
      <c r="TOX1068" s="330"/>
      <c r="TOY1068" s="330"/>
      <c r="TOZ1068" s="330"/>
      <c r="TPA1068" s="330"/>
      <c r="TPB1068" s="330"/>
      <c r="TPC1068" s="330"/>
      <c r="TPD1068" s="330"/>
      <c r="TPE1068" s="330"/>
      <c r="TPF1068" s="330"/>
      <c r="TPG1068" s="330"/>
      <c r="TPH1068" s="330"/>
      <c r="TPI1068" s="330"/>
      <c r="TPJ1068" s="330"/>
      <c r="TPK1068" s="330"/>
      <c r="TPL1068" s="330"/>
      <c r="TPM1068" s="330"/>
      <c r="TPN1068" s="330"/>
      <c r="TPO1068" s="330"/>
      <c r="TPP1068" s="330"/>
      <c r="TPQ1068" s="330"/>
      <c r="TPR1068" s="330"/>
      <c r="TPS1068" s="330"/>
      <c r="TPT1068" s="330"/>
      <c r="TPU1068" s="330"/>
      <c r="TPV1068" s="330"/>
      <c r="TPW1068" s="330"/>
      <c r="TPX1068" s="330"/>
      <c r="TPY1068" s="330"/>
      <c r="TPZ1068" s="330"/>
      <c r="TQA1068" s="330"/>
      <c r="TQB1068" s="330"/>
      <c r="TQC1068" s="330"/>
      <c r="TQD1068" s="330"/>
      <c r="TQE1068" s="330"/>
      <c r="TQF1068" s="330"/>
      <c r="TQG1068" s="330"/>
      <c r="TQH1068" s="330"/>
      <c r="TQI1068" s="330"/>
      <c r="TQJ1068" s="330"/>
      <c r="TQK1068" s="330"/>
      <c r="TQL1068" s="330"/>
      <c r="TQM1068" s="330"/>
      <c r="TQN1068" s="330"/>
      <c r="TQO1068" s="330"/>
      <c r="TQP1068" s="330"/>
      <c r="TQQ1068" s="330"/>
      <c r="TQR1068" s="330"/>
      <c r="TQS1068" s="330"/>
      <c r="TQT1068" s="330"/>
      <c r="TQU1068" s="330"/>
      <c r="TQV1068" s="330"/>
      <c r="TQW1068" s="330"/>
      <c r="TQX1068" s="330"/>
      <c r="TQY1068" s="330"/>
      <c r="TQZ1068" s="330"/>
      <c r="TRA1068" s="330"/>
      <c r="TRB1068" s="330"/>
      <c r="TRC1068" s="330"/>
      <c r="TRD1068" s="330"/>
      <c r="TRE1068" s="330"/>
      <c r="TRF1068" s="330"/>
      <c r="TRG1068" s="330"/>
      <c r="TRH1068" s="330"/>
      <c r="TRI1068" s="330"/>
      <c r="TRJ1068" s="330"/>
      <c r="TRK1068" s="330"/>
      <c r="TRL1068" s="330"/>
      <c r="TRM1068" s="330"/>
      <c r="TRN1068" s="330"/>
      <c r="TRO1068" s="330"/>
      <c r="TRP1068" s="330"/>
      <c r="TRQ1068" s="330"/>
      <c r="TRR1068" s="330"/>
      <c r="TRS1068" s="330"/>
      <c r="TRT1068" s="330"/>
      <c r="TRU1068" s="330"/>
      <c r="TRV1068" s="330"/>
      <c r="TRW1068" s="330"/>
      <c r="TRX1068" s="330"/>
      <c r="TRY1068" s="330"/>
      <c r="TRZ1068" s="330"/>
      <c r="TSA1068" s="330"/>
      <c r="TSB1068" s="330"/>
      <c r="TSC1068" s="330"/>
      <c r="TSD1068" s="330"/>
      <c r="TSE1068" s="330"/>
      <c r="TSF1068" s="330"/>
      <c r="TSG1068" s="330"/>
      <c r="TSH1068" s="330"/>
      <c r="TSI1068" s="330"/>
      <c r="TSJ1068" s="330"/>
      <c r="TSK1068" s="330"/>
      <c r="TSL1068" s="330"/>
      <c r="TSM1068" s="330"/>
      <c r="TSN1068" s="330"/>
      <c r="TSO1068" s="330"/>
      <c r="TSP1068" s="330"/>
      <c r="TSQ1068" s="330"/>
      <c r="TSR1068" s="330"/>
      <c r="TSS1068" s="330"/>
      <c r="TST1068" s="330"/>
      <c r="TSU1068" s="330"/>
      <c r="TSV1068" s="330"/>
      <c r="TSW1068" s="330"/>
      <c r="TSX1068" s="330"/>
      <c r="TSY1068" s="330"/>
      <c r="TSZ1068" s="330"/>
      <c r="TTA1068" s="330"/>
      <c r="TTB1068" s="330"/>
      <c r="TTC1068" s="330"/>
      <c r="TTD1068" s="330"/>
      <c r="TTE1068" s="330"/>
      <c r="TTF1068" s="330"/>
      <c r="TTG1068" s="330"/>
      <c r="TTH1068" s="330"/>
      <c r="TTI1068" s="330"/>
      <c r="TTJ1068" s="330"/>
      <c r="TTK1068" s="330"/>
      <c r="TTL1068" s="330"/>
      <c r="TTM1068" s="330"/>
      <c r="TTN1068" s="330"/>
      <c r="TTO1068" s="330"/>
      <c r="TTP1068" s="330"/>
      <c r="TTQ1068" s="330"/>
      <c r="TTR1068" s="330"/>
      <c r="TTS1068" s="330"/>
      <c r="TTT1068" s="330"/>
      <c r="TTU1068" s="330"/>
      <c r="TTV1068" s="330"/>
      <c r="TTW1068" s="330"/>
      <c r="TTX1068" s="330"/>
      <c r="TTY1068" s="330"/>
      <c r="TTZ1068" s="330"/>
      <c r="TUA1068" s="330"/>
      <c r="TUB1068" s="330"/>
      <c r="TUC1068" s="330"/>
      <c r="TUD1068" s="330"/>
      <c r="TUE1068" s="330"/>
      <c r="TUF1068" s="330"/>
      <c r="TUG1068" s="330"/>
      <c r="TUH1068" s="330"/>
      <c r="TUI1068" s="330"/>
      <c r="TUJ1068" s="330"/>
      <c r="TUK1068" s="330"/>
      <c r="TUL1068" s="330"/>
      <c r="TUM1068" s="330"/>
      <c r="TUN1068" s="330"/>
      <c r="TUO1068" s="330"/>
      <c r="TUP1068" s="330"/>
      <c r="TUQ1068" s="330"/>
      <c r="TUR1068" s="330"/>
      <c r="TUS1068" s="330"/>
      <c r="TUT1068" s="330"/>
      <c r="TUU1068" s="330"/>
      <c r="TUV1068" s="330"/>
      <c r="TUW1068" s="330"/>
      <c r="TUX1068" s="330"/>
      <c r="TUY1068" s="330"/>
      <c r="TUZ1068" s="330"/>
      <c r="TVA1068" s="330"/>
      <c r="TVB1068" s="330"/>
      <c r="TVC1068" s="330"/>
      <c r="TVD1068" s="330"/>
      <c r="TVE1068" s="330"/>
      <c r="TVF1068" s="330"/>
      <c r="TVG1068" s="330"/>
      <c r="TVH1068" s="330"/>
      <c r="TVI1068" s="330"/>
      <c r="TVJ1068" s="330"/>
      <c r="TVK1068" s="330"/>
      <c r="TVL1068" s="330"/>
      <c r="TVM1068" s="330"/>
      <c r="TVN1068" s="330"/>
      <c r="TVO1068" s="330"/>
      <c r="TVP1068" s="330"/>
      <c r="TVQ1068" s="330"/>
      <c r="TVR1068" s="330"/>
      <c r="TVS1068" s="330"/>
      <c r="TVT1068" s="330"/>
      <c r="TVU1068" s="330"/>
      <c r="TVV1068" s="330"/>
      <c r="TVW1068" s="330"/>
      <c r="TVX1068" s="330"/>
      <c r="TVY1068" s="330"/>
      <c r="TVZ1068" s="330"/>
      <c r="TWA1068" s="330"/>
      <c r="TWB1068" s="330"/>
      <c r="TWC1068" s="330"/>
      <c r="TWD1068" s="330"/>
      <c r="TWE1068" s="330"/>
      <c r="TWF1068" s="330"/>
      <c r="TWG1068" s="330"/>
      <c r="TWH1068" s="330"/>
      <c r="TWI1068" s="330"/>
      <c r="TWJ1068" s="330"/>
      <c r="TWK1068" s="330"/>
      <c r="TWL1068" s="330"/>
      <c r="TWM1068" s="330"/>
      <c r="TWN1068" s="330"/>
      <c r="TWO1068" s="330"/>
      <c r="TWP1068" s="330"/>
      <c r="TWQ1068" s="330"/>
      <c r="TWR1068" s="330"/>
      <c r="TWS1068" s="330"/>
      <c r="TWT1068" s="330"/>
      <c r="TWU1068" s="330"/>
      <c r="TWV1068" s="330"/>
      <c r="TWW1068" s="330"/>
      <c r="TWX1068" s="330"/>
      <c r="TWY1068" s="330"/>
      <c r="TWZ1068" s="330"/>
      <c r="TXA1068" s="330"/>
      <c r="TXB1068" s="330"/>
      <c r="TXC1068" s="330"/>
      <c r="TXD1068" s="330"/>
      <c r="TXE1068" s="330"/>
      <c r="TXF1068" s="330"/>
      <c r="TXG1068" s="330"/>
      <c r="TXH1068" s="330"/>
      <c r="TXI1068" s="330"/>
      <c r="TXJ1068" s="330"/>
      <c r="TXK1068" s="330"/>
      <c r="TXL1068" s="330"/>
      <c r="TXM1068" s="330"/>
      <c r="TXN1068" s="330"/>
      <c r="TXO1068" s="330"/>
      <c r="TXP1068" s="330"/>
      <c r="TXQ1068" s="330"/>
      <c r="TXR1068" s="330"/>
      <c r="TXS1068" s="330"/>
      <c r="TXT1068" s="330"/>
      <c r="TXU1068" s="330"/>
      <c r="TXV1068" s="330"/>
      <c r="TXW1068" s="330"/>
      <c r="TXX1068" s="330"/>
      <c r="TXY1068" s="330"/>
      <c r="TXZ1068" s="330"/>
      <c r="TYA1068" s="330"/>
      <c r="TYB1068" s="330"/>
      <c r="TYC1068" s="330"/>
      <c r="TYD1068" s="330"/>
      <c r="TYE1068" s="330"/>
      <c r="TYF1068" s="330"/>
      <c r="TYG1068" s="330"/>
      <c r="TYH1068" s="330"/>
      <c r="TYI1068" s="330"/>
      <c r="TYJ1068" s="330"/>
      <c r="TYK1068" s="330"/>
      <c r="TYL1068" s="330"/>
      <c r="TYM1068" s="330"/>
      <c r="TYN1068" s="330"/>
      <c r="TYO1068" s="330"/>
      <c r="TYP1068" s="330"/>
      <c r="TYQ1068" s="330"/>
      <c r="TYR1068" s="330"/>
      <c r="TYS1068" s="330"/>
      <c r="TYT1068" s="330"/>
      <c r="TYU1068" s="330"/>
      <c r="TYV1068" s="330"/>
      <c r="TYW1068" s="330"/>
      <c r="TYX1068" s="330"/>
      <c r="TYY1068" s="330"/>
      <c r="TYZ1068" s="330"/>
      <c r="TZA1068" s="330"/>
      <c r="TZB1068" s="330"/>
      <c r="TZC1068" s="330"/>
      <c r="TZD1068" s="330"/>
      <c r="TZE1068" s="330"/>
      <c r="TZF1068" s="330"/>
      <c r="TZG1068" s="330"/>
      <c r="TZH1068" s="330"/>
      <c r="TZI1068" s="330"/>
      <c r="TZJ1068" s="330"/>
      <c r="TZK1068" s="330"/>
      <c r="TZL1068" s="330"/>
      <c r="TZM1068" s="330"/>
      <c r="TZN1068" s="330"/>
      <c r="TZO1068" s="330"/>
      <c r="TZP1068" s="330"/>
      <c r="TZQ1068" s="330"/>
      <c r="TZR1068" s="330"/>
      <c r="TZS1068" s="330"/>
      <c r="TZT1068" s="330"/>
      <c r="TZU1068" s="330"/>
      <c r="TZV1068" s="330"/>
      <c r="TZW1068" s="330"/>
      <c r="TZX1068" s="330"/>
      <c r="TZY1068" s="330"/>
      <c r="TZZ1068" s="330"/>
      <c r="UAA1068" s="330"/>
      <c r="UAB1068" s="330"/>
      <c r="UAC1068" s="330"/>
      <c r="UAD1068" s="330"/>
      <c r="UAE1068" s="330"/>
      <c r="UAF1068" s="330"/>
      <c r="UAG1068" s="330"/>
      <c r="UAH1068" s="330"/>
      <c r="UAI1068" s="330"/>
      <c r="UAJ1068" s="330"/>
      <c r="UAK1068" s="330"/>
      <c r="UAL1068" s="330"/>
      <c r="UAM1068" s="330"/>
      <c r="UAN1068" s="330"/>
      <c r="UAO1068" s="330"/>
      <c r="UAP1068" s="330"/>
      <c r="UAQ1068" s="330"/>
      <c r="UAR1068" s="330"/>
      <c r="UAS1068" s="330"/>
      <c r="UAT1068" s="330"/>
      <c r="UAU1068" s="330"/>
      <c r="UAV1068" s="330"/>
      <c r="UAW1068" s="330"/>
      <c r="UAX1068" s="330"/>
      <c r="UAY1068" s="330"/>
      <c r="UAZ1068" s="330"/>
      <c r="UBA1068" s="330"/>
      <c r="UBB1068" s="330"/>
      <c r="UBC1068" s="330"/>
      <c r="UBD1068" s="330"/>
      <c r="UBE1068" s="330"/>
      <c r="UBF1068" s="330"/>
      <c r="UBG1068" s="330"/>
      <c r="UBH1068" s="330"/>
      <c r="UBI1068" s="330"/>
      <c r="UBJ1068" s="330"/>
      <c r="UBK1068" s="330"/>
      <c r="UBL1068" s="330"/>
      <c r="UBM1068" s="330"/>
      <c r="UBN1068" s="330"/>
      <c r="UBO1068" s="330"/>
      <c r="UBP1068" s="330"/>
      <c r="UBQ1068" s="330"/>
      <c r="UBR1068" s="330"/>
      <c r="UBS1068" s="330"/>
      <c r="UBT1068" s="330"/>
      <c r="UBU1068" s="330"/>
      <c r="UBV1068" s="330"/>
      <c r="UBW1068" s="330"/>
      <c r="UBX1068" s="330"/>
      <c r="UBY1068" s="330"/>
      <c r="UBZ1068" s="330"/>
      <c r="UCA1068" s="330"/>
      <c r="UCB1068" s="330"/>
      <c r="UCC1068" s="330"/>
      <c r="UCD1068" s="330"/>
      <c r="UCE1068" s="330"/>
      <c r="UCF1068" s="330"/>
      <c r="UCG1068" s="330"/>
      <c r="UCH1068" s="330"/>
      <c r="UCI1068" s="330"/>
      <c r="UCJ1068" s="330"/>
      <c r="UCK1068" s="330"/>
      <c r="UCL1068" s="330"/>
      <c r="UCM1068" s="330"/>
      <c r="UCN1068" s="330"/>
      <c r="UCO1068" s="330"/>
      <c r="UCP1068" s="330"/>
      <c r="UCQ1068" s="330"/>
      <c r="UCR1068" s="330"/>
      <c r="UCS1068" s="330"/>
      <c r="UCT1068" s="330"/>
      <c r="UCU1068" s="330"/>
      <c r="UCV1068" s="330"/>
      <c r="UCW1068" s="330"/>
      <c r="UCX1068" s="330"/>
      <c r="UCY1068" s="330"/>
      <c r="UCZ1068" s="330"/>
      <c r="UDA1068" s="330"/>
      <c r="UDB1068" s="330"/>
      <c r="UDC1068" s="330"/>
      <c r="UDD1068" s="330"/>
      <c r="UDE1068" s="330"/>
      <c r="UDF1068" s="330"/>
      <c r="UDG1068" s="330"/>
      <c r="UDH1068" s="330"/>
      <c r="UDI1068" s="330"/>
      <c r="UDJ1068" s="330"/>
      <c r="UDK1068" s="330"/>
      <c r="UDL1068" s="330"/>
      <c r="UDM1068" s="330"/>
      <c r="UDN1068" s="330"/>
      <c r="UDO1068" s="330"/>
      <c r="UDP1068" s="330"/>
      <c r="UDQ1068" s="330"/>
      <c r="UDR1068" s="330"/>
      <c r="UDS1068" s="330"/>
      <c r="UDT1068" s="330"/>
      <c r="UDU1068" s="330"/>
      <c r="UDV1068" s="330"/>
      <c r="UDW1068" s="330"/>
      <c r="UDX1068" s="330"/>
      <c r="UDY1068" s="330"/>
      <c r="UDZ1068" s="330"/>
      <c r="UEA1068" s="330"/>
      <c r="UEB1068" s="330"/>
      <c r="UEC1068" s="330"/>
      <c r="UED1068" s="330"/>
      <c r="UEE1068" s="330"/>
      <c r="UEF1068" s="330"/>
      <c r="UEG1068" s="330"/>
      <c r="UEH1068" s="330"/>
      <c r="UEI1068" s="330"/>
      <c r="UEJ1068" s="330"/>
      <c r="UEK1068" s="330"/>
      <c r="UEL1068" s="330"/>
      <c r="UEM1068" s="330"/>
      <c r="UEN1068" s="330"/>
      <c r="UEO1068" s="330"/>
      <c r="UEP1068" s="330"/>
      <c r="UEQ1068" s="330"/>
      <c r="UER1068" s="330"/>
      <c r="UES1068" s="330"/>
      <c r="UET1068" s="330"/>
      <c r="UEU1068" s="330"/>
      <c r="UEV1068" s="330"/>
      <c r="UEW1068" s="330"/>
      <c r="UEX1068" s="330"/>
      <c r="UEY1068" s="330"/>
      <c r="UEZ1068" s="330"/>
      <c r="UFA1068" s="330"/>
      <c r="UFB1068" s="330"/>
      <c r="UFC1068" s="330"/>
      <c r="UFD1068" s="330"/>
      <c r="UFE1068" s="330"/>
      <c r="UFF1068" s="330"/>
      <c r="UFG1068" s="330"/>
      <c r="UFH1068" s="330"/>
      <c r="UFI1068" s="330"/>
      <c r="UFJ1068" s="330"/>
      <c r="UFK1068" s="330"/>
      <c r="UFL1068" s="330"/>
      <c r="UFM1068" s="330"/>
      <c r="UFN1068" s="330"/>
      <c r="UFO1068" s="330"/>
      <c r="UFP1068" s="330"/>
      <c r="UFQ1068" s="330"/>
      <c r="UFR1068" s="330"/>
      <c r="UFS1068" s="330"/>
      <c r="UFT1068" s="330"/>
      <c r="UFU1068" s="330"/>
      <c r="UFV1068" s="330"/>
      <c r="UFW1068" s="330"/>
      <c r="UFX1068" s="330"/>
      <c r="UFY1068" s="330"/>
      <c r="UFZ1068" s="330"/>
      <c r="UGA1068" s="330"/>
      <c r="UGB1068" s="330"/>
      <c r="UGC1068" s="330"/>
      <c r="UGD1068" s="330"/>
      <c r="UGE1068" s="330"/>
      <c r="UGF1068" s="330"/>
      <c r="UGG1068" s="330"/>
      <c r="UGH1068" s="330"/>
      <c r="UGI1068" s="330"/>
      <c r="UGJ1068" s="330"/>
      <c r="UGK1068" s="330"/>
      <c r="UGL1068" s="330"/>
      <c r="UGM1068" s="330"/>
      <c r="UGN1068" s="330"/>
      <c r="UGO1068" s="330"/>
      <c r="UGP1068" s="330"/>
      <c r="UGQ1068" s="330"/>
      <c r="UGR1068" s="330"/>
      <c r="UGS1068" s="330"/>
      <c r="UGT1068" s="330"/>
      <c r="UGU1068" s="330"/>
      <c r="UGV1068" s="330"/>
      <c r="UGW1068" s="330"/>
      <c r="UGX1068" s="330"/>
      <c r="UGY1068" s="330"/>
      <c r="UGZ1068" s="330"/>
      <c r="UHA1068" s="330"/>
      <c r="UHB1068" s="330"/>
      <c r="UHC1068" s="330"/>
      <c r="UHD1068" s="330"/>
      <c r="UHE1068" s="330"/>
      <c r="UHF1068" s="330"/>
      <c r="UHG1068" s="330"/>
      <c r="UHH1068" s="330"/>
      <c r="UHI1068" s="330"/>
      <c r="UHJ1068" s="330"/>
      <c r="UHK1068" s="330"/>
      <c r="UHL1068" s="330"/>
      <c r="UHM1068" s="330"/>
      <c r="UHN1068" s="330"/>
      <c r="UHO1068" s="330"/>
      <c r="UHP1068" s="330"/>
      <c r="UHQ1068" s="330"/>
      <c r="UHR1068" s="330"/>
      <c r="UHS1068" s="330"/>
      <c r="UHT1068" s="330"/>
      <c r="UHU1068" s="330"/>
      <c r="UHV1068" s="330"/>
      <c r="UHW1068" s="330"/>
      <c r="UHX1068" s="330"/>
      <c r="UHY1068" s="330"/>
      <c r="UHZ1068" s="330"/>
      <c r="UIA1068" s="330"/>
      <c r="UIB1068" s="330"/>
      <c r="UIC1068" s="330"/>
      <c r="UID1068" s="330"/>
      <c r="UIE1068" s="330"/>
      <c r="UIF1068" s="330"/>
      <c r="UIG1068" s="330"/>
      <c r="UIH1068" s="330"/>
      <c r="UII1068" s="330"/>
      <c r="UIJ1068" s="330"/>
      <c r="UIK1068" s="330"/>
      <c r="UIL1068" s="330"/>
      <c r="UIM1068" s="330"/>
      <c r="UIN1068" s="330"/>
      <c r="UIO1068" s="330"/>
      <c r="UIP1068" s="330"/>
      <c r="UIQ1068" s="330"/>
      <c r="UIR1068" s="330"/>
      <c r="UIS1068" s="330"/>
      <c r="UIT1068" s="330"/>
      <c r="UIU1068" s="330"/>
      <c r="UIV1068" s="330"/>
      <c r="UIW1068" s="330"/>
      <c r="UIX1068" s="330"/>
      <c r="UIY1068" s="330"/>
      <c r="UIZ1068" s="330"/>
      <c r="UJA1068" s="330"/>
      <c r="UJB1068" s="330"/>
      <c r="UJC1068" s="330"/>
      <c r="UJD1068" s="330"/>
      <c r="UJE1068" s="330"/>
      <c r="UJF1068" s="330"/>
      <c r="UJG1068" s="330"/>
      <c r="UJH1068" s="330"/>
      <c r="UJI1068" s="330"/>
      <c r="UJJ1068" s="330"/>
      <c r="UJK1068" s="330"/>
      <c r="UJL1068" s="330"/>
      <c r="UJM1068" s="330"/>
      <c r="UJN1068" s="330"/>
      <c r="UJO1068" s="330"/>
      <c r="UJP1068" s="330"/>
      <c r="UJQ1068" s="330"/>
      <c r="UJR1068" s="330"/>
      <c r="UJS1068" s="330"/>
      <c r="UJT1068" s="330"/>
      <c r="UJU1068" s="330"/>
      <c r="UJV1068" s="330"/>
      <c r="UJW1068" s="330"/>
      <c r="UJX1068" s="330"/>
      <c r="UJY1068" s="330"/>
      <c r="UJZ1068" s="330"/>
      <c r="UKA1068" s="330"/>
      <c r="UKB1068" s="330"/>
      <c r="UKC1068" s="330"/>
      <c r="UKD1068" s="330"/>
      <c r="UKE1068" s="330"/>
      <c r="UKF1068" s="330"/>
      <c r="UKG1068" s="330"/>
      <c r="UKH1068" s="330"/>
      <c r="UKI1068" s="330"/>
      <c r="UKJ1068" s="330"/>
      <c r="UKK1068" s="330"/>
      <c r="UKL1068" s="330"/>
      <c r="UKM1068" s="330"/>
      <c r="UKN1068" s="330"/>
      <c r="UKO1068" s="330"/>
      <c r="UKP1068" s="330"/>
      <c r="UKQ1068" s="330"/>
      <c r="UKR1068" s="330"/>
      <c r="UKS1068" s="330"/>
      <c r="UKT1068" s="330"/>
      <c r="UKU1068" s="330"/>
      <c r="UKV1068" s="330"/>
      <c r="UKW1068" s="330"/>
      <c r="UKX1068" s="330"/>
      <c r="UKY1068" s="330"/>
      <c r="UKZ1068" s="330"/>
      <c r="ULA1068" s="330"/>
      <c r="ULB1068" s="330"/>
      <c r="ULC1068" s="330"/>
      <c r="ULD1068" s="330"/>
      <c r="ULE1068" s="330"/>
      <c r="ULF1068" s="330"/>
      <c r="ULG1068" s="330"/>
      <c r="ULH1068" s="330"/>
      <c r="ULI1068" s="330"/>
      <c r="ULJ1068" s="330"/>
      <c r="ULK1068" s="330"/>
      <c r="ULL1068" s="330"/>
      <c r="ULM1068" s="330"/>
      <c r="ULN1068" s="330"/>
      <c r="ULO1068" s="330"/>
      <c r="ULP1068" s="330"/>
      <c r="ULQ1068" s="330"/>
      <c r="ULR1068" s="330"/>
      <c r="ULS1068" s="330"/>
      <c r="ULT1068" s="330"/>
      <c r="ULU1068" s="330"/>
      <c r="ULV1068" s="330"/>
      <c r="ULW1068" s="330"/>
      <c r="ULX1068" s="330"/>
      <c r="ULY1068" s="330"/>
      <c r="ULZ1068" s="330"/>
      <c r="UMA1068" s="330"/>
      <c r="UMB1068" s="330"/>
      <c r="UMC1068" s="330"/>
      <c r="UMD1068" s="330"/>
      <c r="UME1068" s="330"/>
      <c r="UMF1068" s="330"/>
      <c r="UMG1068" s="330"/>
      <c r="UMH1068" s="330"/>
      <c r="UMI1068" s="330"/>
      <c r="UMJ1068" s="330"/>
      <c r="UMK1068" s="330"/>
      <c r="UML1068" s="330"/>
      <c r="UMM1068" s="330"/>
      <c r="UMN1068" s="330"/>
      <c r="UMO1068" s="330"/>
      <c r="UMP1068" s="330"/>
      <c r="UMQ1068" s="330"/>
      <c r="UMR1068" s="330"/>
      <c r="UMS1068" s="330"/>
      <c r="UMT1068" s="330"/>
      <c r="UMU1068" s="330"/>
      <c r="UMV1068" s="330"/>
      <c r="UMW1068" s="330"/>
      <c r="UMX1068" s="330"/>
      <c r="UMY1068" s="330"/>
      <c r="UMZ1068" s="330"/>
      <c r="UNA1068" s="330"/>
      <c r="UNB1068" s="330"/>
      <c r="UNC1068" s="330"/>
      <c r="UND1068" s="330"/>
      <c r="UNE1068" s="330"/>
      <c r="UNF1068" s="330"/>
      <c r="UNG1068" s="330"/>
      <c r="UNH1068" s="330"/>
      <c r="UNI1068" s="330"/>
      <c r="UNJ1068" s="330"/>
      <c r="UNK1068" s="330"/>
      <c r="UNL1068" s="330"/>
      <c r="UNM1068" s="330"/>
      <c r="UNN1068" s="330"/>
      <c r="UNO1068" s="330"/>
      <c r="UNP1068" s="330"/>
      <c r="UNQ1068" s="330"/>
      <c r="UNR1068" s="330"/>
      <c r="UNS1068" s="330"/>
      <c r="UNT1068" s="330"/>
      <c r="UNU1068" s="330"/>
      <c r="UNV1068" s="330"/>
      <c r="UNW1068" s="330"/>
      <c r="UNX1068" s="330"/>
      <c r="UNY1068" s="330"/>
      <c r="UNZ1068" s="330"/>
      <c r="UOA1068" s="330"/>
      <c r="UOB1068" s="330"/>
      <c r="UOC1068" s="330"/>
      <c r="UOD1068" s="330"/>
      <c r="UOE1068" s="330"/>
      <c r="UOF1068" s="330"/>
      <c r="UOG1068" s="330"/>
      <c r="UOH1068" s="330"/>
      <c r="UOI1068" s="330"/>
      <c r="UOJ1068" s="330"/>
      <c r="UOK1068" s="330"/>
      <c r="UOL1068" s="330"/>
      <c r="UOM1068" s="330"/>
      <c r="UON1068" s="330"/>
      <c r="UOO1068" s="330"/>
      <c r="UOP1068" s="330"/>
      <c r="UOQ1068" s="330"/>
      <c r="UOR1068" s="330"/>
      <c r="UOS1068" s="330"/>
      <c r="UOT1068" s="330"/>
      <c r="UOU1068" s="330"/>
      <c r="UOV1068" s="330"/>
      <c r="UOW1068" s="330"/>
      <c r="UOX1068" s="330"/>
      <c r="UOY1068" s="330"/>
      <c r="UOZ1068" s="330"/>
      <c r="UPA1068" s="330"/>
      <c r="UPB1068" s="330"/>
      <c r="UPC1068" s="330"/>
      <c r="UPD1068" s="330"/>
      <c r="UPE1068" s="330"/>
      <c r="UPF1068" s="330"/>
      <c r="UPG1068" s="330"/>
      <c r="UPH1068" s="330"/>
      <c r="UPI1068" s="330"/>
      <c r="UPJ1068" s="330"/>
      <c r="UPK1068" s="330"/>
      <c r="UPL1068" s="330"/>
      <c r="UPM1068" s="330"/>
      <c r="UPN1068" s="330"/>
      <c r="UPO1068" s="330"/>
      <c r="UPP1068" s="330"/>
      <c r="UPQ1068" s="330"/>
      <c r="UPR1068" s="330"/>
      <c r="UPS1068" s="330"/>
      <c r="UPT1068" s="330"/>
      <c r="UPU1068" s="330"/>
      <c r="UPV1068" s="330"/>
      <c r="UPW1068" s="330"/>
      <c r="UPX1068" s="330"/>
      <c r="UPY1068" s="330"/>
      <c r="UPZ1068" s="330"/>
      <c r="UQA1068" s="330"/>
      <c r="UQB1068" s="330"/>
      <c r="UQC1068" s="330"/>
      <c r="UQD1068" s="330"/>
      <c r="UQE1068" s="330"/>
      <c r="UQF1068" s="330"/>
      <c r="UQG1068" s="330"/>
      <c r="UQH1068" s="330"/>
      <c r="UQI1068" s="330"/>
      <c r="UQJ1068" s="330"/>
      <c r="UQK1068" s="330"/>
      <c r="UQL1068" s="330"/>
      <c r="UQM1068" s="330"/>
      <c r="UQN1068" s="330"/>
      <c r="UQO1068" s="330"/>
      <c r="UQP1068" s="330"/>
      <c r="UQQ1068" s="330"/>
      <c r="UQR1068" s="330"/>
      <c r="UQS1068" s="330"/>
      <c r="UQT1068" s="330"/>
      <c r="UQU1068" s="330"/>
      <c r="UQV1068" s="330"/>
      <c r="UQW1068" s="330"/>
      <c r="UQX1068" s="330"/>
      <c r="UQY1068" s="330"/>
      <c r="UQZ1068" s="330"/>
      <c r="URA1068" s="330"/>
      <c r="URB1068" s="330"/>
      <c r="URC1068" s="330"/>
      <c r="URD1068" s="330"/>
      <c r="URE1068" s="330"/>
      <c r="URF1068" s="330"/>
      <c r="URG1068" s="330"/>
      <c r="URH1068" s="330"/>
      <c r="URI1068" s="330"/>
      <c r="URJ1068" s="330"/>
      <c r="URK1068" s="330"/>
      <c r="URL1068" s="330"/>
      <c r="URM1068" s="330"/>
      <c r="URN1068" s="330"/>
      <c r="URO1068" s="330"/>
      <c r="URP1068" s="330"/>
      <c r="URQ1068" s="330"/>
      <c r="URR1068" s="330"/>
      <c r="URS1068" s="330"/>
      <c r="URT1068" s="330"/>
      <c r="URU1068" s="330"/>
      <c r="URV1068" s="330"/>
      <c r="URW1068" s="330"/>
      <c r="URX1068" s="330"/>
      <c r="URY1068" s="330"/>
      <c r="URZ1068" s="330"/>
      <c r="USA1068" s="330"/>
      <c r="USB1068" s="330"/>
      <c r="USC1068" s="330"/>
      <c r="USD1068" s="330"/>
      <c r="USE1068" s="330"/>
      <c r="USF1068" s="330"/>
      <c r="USG1068" s="330"/>
      <c r="USH1068" s="330"/>
      <c r="USI1068" s="330"/>
      <c r="USJ1068" s="330"/>
      <c r="USK1068" s="330"/>
      <c r="USL1068" s="330"/>
      <c r="USM1068" s="330"/>
      <c r="USN1068" s="330"/>
      <c r="USO1068" s="330"/>
      <c r="USP1068" s="330"/>
      <c r="USQ1068" s="330"/>
      <c r="USR1068" s="330"/>
      <c r="USS1068" s="330"/>
      <c r="UST1068" s="330"/>
      <c r="USU1068" s="330"/>
      <c r="USV1068" s="330"/>
      <c r="USW1068" s="330"/>
      <c r="USX1068" s="330"/>
      <c r="USY1068" s="330"/>
      <c r="USZ1068" s="330"/>
      <c r="UTA1068" s="330"/>
      <c r="UTB1068" s="330"/>
      <c r="UTC1068" s="330"/>
      <c r="UTD1068" s="330"/>
      <c r="UTE1068" s="330"/>
      <c r="UTF1068" s="330"/>
      <c r="UTG1068" s="330"/>
      <c r="UTH1068" s="330"/>
      <c r="UTI1068" s="330"/>
      <c r="UTJ1068" s="330"/>
      <c r="UTK1068" s="330"/>
      <c r="UTL1068" s="330"/>
      <c r="UTM1068" s="330"/>
      <c r="UTN1068" s="330"/>
      <c r="UTO1068" s="330"/>
      <c r="UTP1068" s="330"/>
      <c r="UTQ1068" s="330"/>
      <c r="UTR1068" s="330"/>
      <c r="UTS1068" s="330"/>
      <c r="UTT1068" s="330"/>
      <c r="UTU1068" s="330"/>
      <c r="UTV1068" s="330"/>
      <c r="UTW1068" s="330"/>
      <c r="UTX1068" s="330"/>
      <c r="UTY1068" s="330"/>
      <c r="UTZ1068" s="330"/>
      <c r="UUA1068" s="330"/>
      <c r="UUB1068" s="330"/>
      <c r="UUC1068" s="330"/>
      <c r="UUD1068" s="330"/>
      <c r="UUE1068" s="330"/>
      <c r="UUF1068" s="330"/>
      <c r="UUG1068" s="330"/>
      <c r="UUH1068" s="330"/>
      <c r="UUI1068" s="330"/>
      <c r="UUJ1068" s="330"/>
      <c r="UUK1068" s="330"/>
      <c r="UUL1068" s="330"/>
      <c r="UUM1068" s="330"/>
      <c r="UUN1068" s="330"/>
      <c r="UUO1068" s="330"/>
      <c r="UUP1068" s="330"/>
      <c r="UUQ1068" s="330"/>
      <c r="UUR1068" s="330"/>
      <c r="UUS1068" s="330"/>
      <c r="UUT1068" s="330"/>
      <c r="UUU1068" s="330"/>
      <c r="UUV1068" s="330"/>
      <c r="UUW1068" s="330"/>
      <c r="UUX1068" s="330"/>
      <c r="UUY1068" s="330"/>
      <c r="UUZ1068" s="330"/>
      <c r="UVA1068" s="330"/>
      <c r="UVB1068" s="330"/>
      <c r="UVC1068" s="330"/>
      <c r="UVD1068" s="330"/>
      <c r="UVE1068" s="330"/>
      <c r="UVF1068" s="330"/>
      <c r="UVG1068" s="330"/>
      <c r="UVH1068" s="330"/>
      <c r="UVI1068" s="330"/>
      <c r="UVJ1068" s="330"/>
      <c r="UVK1068" s="330"/>
      <c r="UVL1068" s="330"/>
      <c r="UVM1068" s="330"/>
      <c r="UVN1068" s="330"/>
      <c r="UVO1068" s="330"/>
      <c r="UVP1068" s="330"/>
      <c r="UVQ1068" s="330"/>
      <c r="UVR1068" s="330"/>
      <c r="UVS1068" s="330"/>
      <c r="UVT1068" s="330"/>
      <c r="UVU1068" s="330"/>
      <c r="UVV1068" s="330"/>
      <c r="UVW1068" s="330"/>
      <c r="UVX1068" s="330"/>
      <c r="UVY1068" s="330"/>
      <c r="UVZ1068" s="330"/>
      <c r="UWA1068" s="330"/>
      <c r="UWB1068" s="330"/>
      <c r="UWC1068" s="330"/>
      <c r="UWD1068" s="330"/>
      <c r="UWE1068" s="330"/>
      <c r="UWF1068" s="330"/>
      <c r="UWG1068" s="330"/>
      <c r="UWH1068" s="330"/>
      <c r="UWI1068" s="330"/>
      <c r="UWJ1068" s="330"/>
      <c r="UWK1068" s="330"/>
      <c r="UWL1068" s="330"/>
      <c r="UWM1068" s="330"/>
      <c r="UWN1068" s="330"/>
      <c r="UWO1068" s="330"/>
      <c r="UWP1068" s="330"/>
      <c r="UWQ1068" s="330"/>
      <c r="UWR1068" s="330"/>
      <c r="UWS1068" s="330"/>
      <c r="UWT1068" s="330"/>
      <c r="UWU1068" s="330"/>
      <c r="UWV1068" s="330"/>
      <c r="UWW1068" s="330"/>
      <c r="UWX1068" s="330"/>
      <c r="UWY1068" s="330"/>
      <c r="UWZ1068" s="330"/>
      <c r="UXA1068" s="330"/>
      <c r="UXB1068" s="330"/>
      <c r="UXC1068" s="330"/>
      <c r="UXD1068" s="330"/>
      <c r="UXE1068" s="330"/>
      <c r="UXF1068" s="330"/>
      <c r="UXG1068" s="330"/>
      <c r="UXH1068" s="330"/>
      <c r="UXI1068" s="330"/>
      <c r="UXJ1068" s="330"/>
      <c r="UXK1068" s="330"/>
      <c r="UXL1068" s="330"/>
      <c r="UXM1068" s="330"/>
      <c r="UXN1068" s="330"/>
      <c r="UXO1068" s="330"/>
      <c r="UXP1068" s="330"/>
      <c r="UXQ1068" s="330"/>
      <c r="UXR1068" s="330"/>
      <c r="UXS1068" s="330"/>
      <c r="UXT1068" s="330"/>
      <c r="UXU1068" s="330"/>
      <c r="UXV1068" s="330"/>
      <c r="UXW1068" s="330"/>
      <c r="UXX1068" s="330"/>
      <c r="UXY1068" s="330"/>
      <c r="UXZ1068" s="330"/>
      <c r="UYA1068" s="330"/>
      <c r="UYB1068" s="330"/>
      <c r="UYC1068" s="330"/>
      <c r="UYD1068" s="330"/>
      <c r="UYE1068" s="330"/>
      <c r="UYF1068" s="330"/>
      <c r="UYG1068" s="330"/>
      <c r="UYH1068" s="330"/>
      <c r="UYI1068" s="330"/>
      <c r="UYJ1068" s="330"/>
      <c r="UYK1068" s="330"/>
      <c r="UYL1068" s="330"/>
      <c r="UYM1068" s="330"/>
      <c r="UYN1068" s="330"/>
      <c r="UYO1068" s="330"/>
      <c r="UYP1068" s="330"/>
      <c r="UYQ1068" s="330"/>
      <c r="UYR1068" s="330"/>
      <c r="UYS1068" s="330"/>
      <c r="UYT1068" s="330"/>
      <c r="UYU1068" s="330"/>
      <c r="UYV1068" s="330"/>
      <c r="UYW1068" s="330"/>
      <c r="UYX1068" s="330"/>
      <c r="UYY1068" s="330"/>
      <c r="UYZ1068" s="330"/>
      <c r="UZA1068" s="330"/>
      <c r="UZB1068" s="330"/>
      <c r="UZC1068" s="330"/>
      <c r="UZD1068" s="330"/>
      <c r="UZE1068" s="330"/>
      <c r="UZF1068" s="330"/>
      <c r="UZG1068" s="330"/>
      <c r="UZH1068" s="330"/>
      <c r="UZI1068" s="330"/>
      <c r="UZJ1068" s="330"/>
      <c r="UZK1068" s="330"/>
      <c r="UZL1068" s="330"/>
      <c r="UZM1068" s="330"/>
      <c r="UZN1068" s="330"/>
      <c r="UZO1068" s="330"/>
      <c r="UZP1068" s="330"/>
      <c r="UZQ1068" s="330"/>
      <c r="UZR1068" s="330"/>
      <c r="UZS1068" s="330"/>
      <c r="UZT1068" s="330"/>
      <c r="UZU1068" s="330"/>
      <c r="UZV1068" s="330"/>
      <c r="UZW1068" s="330"/>
      <c r="UZX1068" s="330"/>
      <c r="UZY1068" s="330"/>
      <c r="UZZ1068" s="330"/>
      <c r="VAA1068" s="330"/>
      <c r="VAB1068" s="330"/>
      <c r="VAC1068" s="330"/>
      <c r="VAD1068" s="330"/>
      <c r="VAE1068" s="330"/>
      <c r="VAF1068" s="330"/>
      <c r="VAG1068" s="330"/>
      <c r="VAH1068" s="330"/>
      <c r="VAI1068" s="330"/>
      <c r="VAJ1068" s="330"/>
      <c r="VAK1068" s="330"/>
      <c r="VAL1068" s="330"/>
      <c r="VAM1068" s="330"/>
      <c r="VAN1068" s="330"/>
      <c r="VAO1068" s="330"/>
      <c r="VAP1068" s="330"/>
      <c r="VAQ1068" s="330"/>
      <c r="VAR1068" s="330"/>
      <c r="VAS1068" s="330"/>
      <c r="VAT1068" s="330"/>
      <c r="VAU1068" s="330"/>
      <c r="VAV1068" s="330"/>
      <c r="VAW1068" s="330"/>
      <c r="VAX1068" s="330"/>
      <c r="VAY1068" s="330"/>
      <c r="VAZ1068" s="330"/>
      <c r="VBA1068" s="330"/>
      <c r="VBB1068" s="330"/>
      <c r="VBC1068" s="330"/>
      <c r="VBD1068" s="330"/>
      <c r="VBE1068" s="330"/>
      <c r="VBF1068" s="330"/>
      <c r="VBG1068" s="330"/>
      <c r="VBH1068" s="330"/>
      <c r="VBI1068" s="330"/>
      <c r="VBJ1068" s="330"/>
      <c r="VBK1068" s="330"/>
      <c r="VBL1068" s="330"/>
      <c r="VBM1068" s="330"/>
      <c r="VBN1068" s="330"/>
      <c r="VBO1068" s="330"/>
      <c r="VBP1068" s="330"/>
      <c r="VBQ1068" s="330"/>
      <c r="VBR1068" s="330"/>
      <c r="VBS1068" s="330"/>
      <c r="VBT1068" s="330"/>
      <c r="VBU1068" s="330"/>
      <c r="VBV1068" s="330"/>
      <c r="VBW1068" s="330"/>
      <c r="VBX1068" s="330"/>
      <c r="VBY1068" s="330"/>
      <c r="VBZ1068" s="330"/>
      <c r="VCA1068" s="330"/>
      <c r="VCB1068" s="330"/>
      <c r="VCC1068" s="330"/>
      <c r="VCD1068" s="330"/>
      <c r="VCE1068" s="330"/>
      <c r="VCF1068" s="330"/>
      <c r="VCG1068" s="330"/>
      <c r="VCH1068" s="330"/>
      <c r="VCI1068" s="330"/>
      <c r="VCJ1068" s="330"/>
      <c r="VCK1068" s="330"/>
      <c r="VCL1068" s="330"/>
      <c r="VCM1068" s="330"/>
      <c r="VCN1068" s="330"/>
      <c r="VCO1068" s="330"/>
      <c r="VCP1068" s="330"/>
      <c r="VCQ1068" s="330"/>
      <c r="VCR1068" s="330"/>
      <c r="VCS1068" s="330"/>
      <c r="VCT1068" s="330"/>
      <c r="VCU1068" s="330"/>
      <c r="VCV1068" s="330"/>
      <c r="VCW1068" s="330"/>
      <c r="VCX1068" s="330"/>
      <c r="VCY1068" s="330"/>
      <c r="VCZ1068" s="330"/>
      <c r="VDA1068" s="330"/>
      <c r="VDB1068" s="330"/>
      <c r="VDC1068" s="330"/>
      <c r="VDD1068" s="330"/>
      <c r="VDE1068" s="330"/>
      <c r="VDF1068" s="330"/>
      <c r="VDG1068" s="330"/>
      <c r="VDH1068" s="330"/>
      <c r="VDI1068" s="330"/>
      <c r="VDJ1068" s="330"/>
      <c r="VDK1068" s="330"/>
      <c r="VDL1068" s="330"/>
      <c r="VDM1068" s="330"/>
      <c r="VDN1068" s="330"/>
      <c r="VDO1068" s="330"/>
      <c r="VDP1068" s="330"/>
      <c r="VDQ1068" s="330"/>
      <c r="VDR1068" s="330"/>
      <c r="VDS1068" s="330"/>
      <c r="VDT1068" s="330"/>
      <c r="VDU1068" s="330"/>
      <c r="VDV1068" s="330"/>
      <c r="VDW1068" s="330"/>
      <c r="VDX1068" s="330"/>
      <c r="VDY1068" s="330"/>
      <c r="VDZ1068" s="330"/>
      <c r="VEA1068" s="330"/>
      <c r="VEB1068" s="330"/>
      <c r="VEC1068" s="330"/>
      <c r="VED1068" s="330"/>
      <c r="VEE1068" s="330"/>
      <c r="VEF1068" s="330"/>
      <c r="VEG1068" s="330"/>
      <c r="VEH1068" s="330"/>
      <c r="VEI1068" s="330"/>
      <c r="VEJ1068" s="330"/>
      <c r="VEK1068" s="330"/>
      <c r="VEL1068" s="330"/>
      <c r="VEM1068" s="330"/>
      <c r="VEN1068" s="330"/>
      <c r="VEO1068" s="330"/>
      <c r="VEP1068" s="330"/>
      <c r="VEQ1068" s="330"/>
      <c r="VER1068" s="330"/>
      <c r="VES1068" s="330"/>
      <c r="VET1068" s="330"/>
      <c r="VEU1068" s="330"/>
      <c r="VEV1068" s="330"/>
      <c r="VEW1068" s="330"/>
      <c r="VEX1068" s="330"/>
      <c r="VEY1068" s="330"/>
      <c r="VEZ1068" s="330"/>
      <c r="VFA1068" s="330"/>
      <c r="VFB1068" s="330"/>
      <c r="VFC1068" s="330"/>
      <c r="VFD1068" s="330"/>
      <c r="VFE1068" s="330"/>
      <c r="VFF1068" s="330"/>
      <c r="VFG1068" s="330"/>
      <c r="VFH1068" s="330"/>
      <c r="VFI1068" s="330"/>
      <c r="VFJ1068" s="330"/>
      <c r="VFK1068" s="330"/>
      <c r="VFL1068" s="330"/>
      <c r="VFM1068" s="330"/>
      <c r="VFN1068" s="330"/>
      <c r="VFO1068" s="330"/>
      <c r="VFP1068" s="330"/>
      <c r="VFQ1068" s="330"/>
      <c r="VFR1068" s="330"/>
      <c r="VFS1068" s="330"/>
      <c r="VFT1068" s="330"/>
      <c r="VFU1068" s="330"/>
      <c r="VFV1068" s="330"/>
      <c r="VFW1068" s="330"/>
      <c r="VFX1068" s="330"/>
      <c r="VFY1068" s="330"/>
      <c r="VFZ1068" s="330"/>
      <c r="VGA1068" s="330"/>
      <c r="VGB1068" s="330"/>
      <c r="VGC1068" s="330"/>
      <c r="VGD1068" s="330"/>
      <c r="VGE1068" s="330"/>
      <c r="VGF1068" s="330"/>
      <c r="VGG1068" s="330"/>
      <c r="VGH1068" s="330"/>
      <c r="VGI1068" s="330"/>
      <c r="VGJ1068" s="330"/>
      <c r="VGK1068" s="330"/>
      <c r="VGL1068" s="330"/>
      <c r="VGM1068" s="330"/>
      <c r="VGN1068" s="330"/>
      <c r="VGO1068" s="330"/>
      <c r="VGP1068" s="330"/>
      <c r="VGQ1068" s="330"/>
      <c r="VGR1068" s="330"/>
      <c r="VGS1068" s="330"/>
      <c r="VGT1068" s="330"/>
      <c r="VGU1068" s="330"/>
      <c r="VGV1068" s="330"/>
      <c r="VGW1068" s="330"/>
      <c r="VGX1068" s="330"/>
      <c r="VGY1068" s="330"/>
      <c r="VGZ1068" s="330"/>
      <c r="VHA1068" s="330"/>
      <c r="VHB1068" s="330"/>
      <c r="VHC1068" s="330"/>
      <c r="VHD1068" s="330"/>
      <c r="VHE1068" s="330"/>
      <c r="VHF1068" s="330"/>
      <c r="VHG1068" s="330"/>
      <c r="VHH1068" s="330"/>
      <c r="VHI1068" s="330"/>
      <c r="VHJ1068" s="330"/>
      <c r="VHK1068" s="330"/>
      <c r="VHL1068" s="330"/>
      <c r="VHM1068" s="330"/>
      <c r="VHN1068" s="330"/>
      <c r="VHO1068" s="330"/>
      <c r="VHP1068" s="330"/>
      <c r="VHQ1068" s="330"/>
      <c r="VHR1068" s="330"/>
      <c r="VHS1068" s="330"/>
      <c r="VHT1068" s="330"/>
      <c r="VHU1068" s="330"/>
      <c r="VHV1068" s="330"/>
      <c r="VHW1068" s="330"/>
      <c r="VHX1068" s="330"/>
      <c r="VHY1068" s="330"/>
      <c r="VHZ1068" s="330"/>
      <c r="VIA1068" s="330"/>
      <c r="VIB1068" s="330"/>
      <c r="VIC1068" s="330"/>
      <c r="VID1068" s="330"/>
      <c r="VIE1068" s="330"/>
      <c r="VIF1068" s="330"/>
      <c r="VIG1068" s="330"/>
      <c r="VIH1068" s="330"/>
      <c r="VII1068" s="330"/>
      <c r="VIJ1068" s="330"/>
      <c r="VIK1068" s="330"/>
      <c r="VIL1068" s="330"/>
      <c r="VIM1068" s="330"/>
      <c r="VIN1068" s="330"/>
      <c r="VIO1068" s="330"/>
      <c r="VIP1068" s="330"/>
      <c r="VIQ1068" s="330"/>
      <c r="VIR1068" s="330"/>
      <c r="VIS1068" s="330"/>
      <c r="VIT1068" s="330"/>
      <c r="VIU1068" s="330"/>
      <c r="VIV1068" s="330"/>
      <c r="VIW1068" s="330"/>
      <c r="VIX1068" s="330"/>
      <c r="VIY1068" s="330"/>
      <c r="VIZ1068" s="330"/>
      <c r="VJA1068" s="330"/>
      <c r="VJB1068" s="330"/>
      <c r="VJC1068" s="330"/>
      <c r="VJD1068" s="330"/>
      <c r="VJE1068" s="330"/>
      <c r="VJF1068" s="330"/>
      <c r="VJG1068" s="330"/>
      <c r="VJH1068" s="330"/>
      <c r="VJI1068" s="330"/>
      <c r="VJJ1068" s="330"/>
      <c r="VJK1068" s="330"/>
      <c r="VJL1068" s="330"/>
      <c r="VJM1068" s="330"/>
      <c r="VJN1068" s="330"/>
      <c r="VJO1068" s="330"/>
      <c r="VJP1068" s="330"/>
      <c r="VJQ1068" s="330"/>
      <c r="VJR1068" s="330"/>
      <c r="VJS1068" s="330"/>
      <c r="VJT1068" s="330"/>
      <c r="VJU1068" s="330"/>
      <c r="VJV1068" s="330"/>
      <c r="VJW1068" s="330"/>
      <c r="VJX1068" s="330"/>
      <c r="VJY1068" s="330"/>
      <c r="VJZ1068" s="330"/>
      <c r="VKA1068" s="330"/>
      <c r="VKB1068" s="330"/>
      <c r="VKC1068" s="330"/>
      <c r="VKD1068" s="330"/>
      <c r="VKE1068" s="330"/>
      <c r="VKF1068" s="330"/>
      <c r="VKG1068" s="330"/>
      <c r="VKH1068" s="330"/>
      <c r="VKI1068" s="330"/>
      <c r="VKJ1068" s="330"/>
      <c r="VKK1068" s="330"/>
      <c r="VKL1068" s="330"/>
      <c r="VKM1068" s="330"/>
      <c r="VKN1068" s="330"/>
      <c r="VKO1068" s="330"/>
      <c r="VKP1068" s="330"/>
      <c r="VKQ1068" s="330"/>
      <c r="VKR1068" s="330"/>
      <c r="VKS1068" s="330"/>
      <c r="VKT1068" s="330"/>
      <c r="VKU1068" s="330"/>
      <c r="VKV1068" s="330"/>
      <c r="VKW1068" s="330"/>
      <c r="VKX1068" s="330"/>
      <c r="VKY1068" s="330"/>
      <c r="VKZ1068" s="330"/>
      <c r="VLA1068" s="330"/>
      <c r="VLB1068" s="330"/>
      <c r="VLC1068" s="330"/>
      <c r="VLD1068" s="330"/>
      <c r="VLE1068" s="330"/>
      <c r="VLF1068" s="330"/>
      <c r="VLG1068" s="330"/>
      <c r="VLH1068" s="330"/>
      <c r="VLI1068" s="330"/>
      <c r="VLJ1068" s="330"/>
      <c r="VLK1068" s="330"/>
      <c r="VLL1068" s="330"/>
      <c r="VLM1068" s="330"/>
      <c r="VLN1068" s="330"/>
      <c r="VLO1068" s="330"/>
      <c r="VLP1068" s="330"/>
      <c r="VLQ1068" s="330"/>
      <c r="VLR1068" s="330"/>
      <c r="VLS1068" s="330"/>
      <c r="VLT1068" s="330"/>
      <c r="VLU1068" s="330"/>
      <c r="VLV1068" s="330"/>
      <c r="VLW1068" s="330"/>
      <c r="VLX1068" s="330"/>
      <c r="VLY1068" s="330"/>
      <c r="VLZ1068" s="330"/>
      <c r="VMA1068" s="330"/>
      <c r="VMB1068" s="330"/>
      <c r="VMC1068" s="330"/>
      <c r="VMD1068" s="330"/>
      <c r="VME1068" s="330"/>
      <c r="VMF1068" s="330"/>
      <c r="VMG1068" s="330"/>
      <c r="VMH1068" s="330"/>
      <c r="VMI1068" s="330"/>
      <c r="VMJ1068" s="330"/>
      <c r="VMK1068" s="330"/>
      <c r="VML1068" s="330"/>
      <c r="VMM1068" s="330"/>
      <c r="VMN1068" s="330"/>
      <c r="VMO1068" s="330"/>
      <c r="VMP1068" s="330"/>
      <c r="VMQ1068" s="330"/>
      <c r="VMR1068" s="330"/>
      <c r="VMS1068" s="330"/>
      <c r="VMT1068" s="330"/>
      <c r="VMU1068" s="330"/>
      <c r="VMV1068" s="330"/>
      <c r="VMW1068" s="330"/>
      <c r="VMX1068" s="330"/>
      <c r="VMY1068" s="330"/>
      <c r="VMZ1068" s="330"/>
      <c r="VNA1068" s="330"/>
      <c r="VNB1068" s="330"/>
      <c r="VNC1068" s="330"/>
      <c r="VND1068" s="330"/>
      <c r="VNE1068" s="330"/>
      <c r="VNF1068" s="330"/>
      <c r="VNG1068" s="330"/>
      <c r="VNH1068" s="330"/>
      <c r="VNI1068" s="330"/>
      <c r="VNJ1068" s="330"/>
      <c r="VNK1068" s="330"/>
      <c r="VNL1068" s="330"/>
      <c r="VNM1068" s="330"/>
      <c r="VNN1068" s="330"/>
      <c r="VNO1068" s="330"/>
      <c r="VNP1068" s="330"/>
      <c r="VNQ1068" s="330"/>
      <c r="VNR1068" s="330"/>
      <c r="VNS1068" s="330"/>
      <c r="VNT1068" s="330"/>
      <c r="VNU1068" s="330"/>
      <c r="VNV1068" s="330"/>
      <c r="VNW1068" s="330"/>
      <c r="VNX1068" s="330"/>
      <c r="VNY1068" s="330"/>
      <c r="VNZ1068" s="330"/>
      <c r="VOA1068" s="330"/>
      <c r="VOB1068" s="330"/>
      <c r="VOC1068" s="330"/>
      <c r="VOD1068" s="330"/>
      <c r="VOE1068" s="330"/>
      <c r="VOF1068" s="330"/>
      <c r="VOG1068" s="330"/>
      <c r="VOH1068" s="330"/>
      <c r="VOI1068" s="330"/>
      <c r="VOJ1068" s="330"/>
      <c r="VOK1068" s="330"/>
      <c r="VOL1068" s="330"/>
      <c r="VOM1068" s="330"/>
      <c r="VON1068" s="330"/>
      <c r="VOO1068" s="330"/>
      <c r="VOP1068" s="330"/>
      <c r="VOQ1068" s="330"/>
      <c r="VOR1068" s="330"/>
      <c r="VOS1068" s="330"/>
      <c r="VOT1068" s="330"/>
      <c r="VOU1068" s="330"/>
      <c r="VOV1068" s="330"/>
      <c r="VOW1068" s="330"/>
      <c r="VOX1068" s="330"/>
      <c r="VOY1068" s="330"/>
      <c r="VOZ1068" s="330"/>
      <c r="VPA1068" s="330"/>
      <c r="VPB1068" s="330"/>
      <c r="VPC1068" s="330"/>
      <c r="VPD1068" s="330"/>
      <c r="VPE1068" s="330"/>
      <c r="VPF1068" s="330"/>
      <c r="VPG1068" s="330"/>
      <c r="VPH1068" s="330"/>
      <c r="VPI1068" s="330"/>
      <c r="VPJ1068" s="330"/>
      <c r="VPK1068" s="330"/>
      <c r="VPL1068" s="330"/>
      <c r="VPM1068" s="330"/>
      <c r="VPN1068" s="330"/>
      <c r="VPO1068" s="330"/>
      <c r="VPP1068" s="330"/>
      <c r="VPQ1068" s="330"/>
      <c r="VPR1068" s="330"/>
      <c r="VPS1068" s="330"/>
      <c r="VPT1068" s="330"/>
      <c r="VPU1068" s="330"/>
      <c r="VPV1068" s="330"/>
      <c r="VPW1068" s="330"/>
      <c r="VPX1068" s="330"/>
      <c r="VPY1068" s="330"/>
      <c r="VPZ1068" s="330"/>
      <c r="VQA1068" s="330"/>
      <c r="VQB1068" s="330"/>
      <c r="VQC1068" s="330"/>
      <c r="VQD1068" s="330"/>
      <c r="VQE1068" s="330"/>
      <c r="VQF1068" s="330"/>
      <c r="VQG1068" s="330"/>
      <c r="VQH1068" s="330"/>
      <c r="VQI1068" s="330"/>
      <c r="VQJ1068" s="330"/>
      <c r="VQK1068" s="330"/>
      <c r="VQL1068" s="330"/>
      <c r="VQM1068" s="330"/>
      <c r="VQN1068" s="330"/>
      <c r="VQO1068" s="330"/>
      <c r="VQP1068" s="330"/>
      <c r="VQQ1068" s="330"/>
      <c r="VQR1068" s="330"/>
      <c r="VQS1068" s="330"/>
      <c r="VQT1068" s="330"/>
      <c r="VQU1068" s="330"/>
      <c r="VQV1068" s="330"/>
      <c r="VQW1068" s="330"/>
      <c r="VQX1068" s="330"/>
      <c r="VQY1068" s="330"/>
      <c r="VQZ1068" s="330"/>
      <c r="VRA1068" s="330"/>
      <c r="VRB1068" s="330"/>
      <c r="VRC1068" s="330"/>
      <c r="VRD1068" s="330"/>
      <c r="VRE1068" s="330"/>
      <c r="VRF1068" s="330"/>
      <c r="VRG1068" s="330"/>
      <c r="VRH1068" s="330"/>
      <c r="VRI1068" s="330"/>
      <c r="VRJ1068" s="330"/>
      <c r="VRK1068" s="330"/>
      <c r="VRL1068" s="330"/>
      <c r="VRM1068" s="330"/>
      <c r="VRN1068" s="330"/>
      <c r="VRO1068" s="330"/>
      <c r="VRP1068" s="330"/>
      <c r="VRQ1068" s="330"/>
      <c r="VRR1068" s="330"/>
      <c r="VRS1068" s="330"/>
      <c r="VRT1068" s="330"/>
      <c r="VRU1068" s="330"/>
      <c r="VRV1068" s="330"/>
      <c r="VRW1068" s="330"/>
      <c r="VRX1068" s="330"/>
      <c r="VRY1068" s="330"/>
      <c r="VRZ1068" s="330"/>
      <c r="VSA1068" s="330"/>
      <c r="VSB1068" s="330"/>
      <c r="VSC1068" s="330"/>
      <c r="VSD1068" s="330"/>
      <c r="VSE1068" s="330"/>
      <c r="VSF1068" s="330"/>
      <c r="VSG1068" s="330"/>
      <c r="VSH1068" s="330"/>
      <c r="VSI1068" s="330"/>
      <c r="VSJ1068" s="330"/>
      <c r="VSK1068" s="330"/>
      <c r="VSL1068" s="330"/>
      <c r="VSM1068" s="330"/>
      <c r="VSN1068" s="330"/>
      <c r="VSO1068" s="330"/>
      <c r="VSP1068" s="330"/>
      <c r="VSQ1068" s="330"/>
      <c r="VSR1068" s="330"/>
      <c r="VSS1068" s="330"/>
      <c r="VST1068" s="330"/>
      <c r="VSU1068" s="330"/>
      <c r="VSV1068" s="330"/>
      <c r="VSW1068" s="330"/>
      <c r="VSX1068" s="330"/>
      <c r="VSY1068" s="330"/>
      <c r="VSZ1068" s="330"/>
      <c r="VTA1068" s="330"/>
      <c r="VTB1068" s="330"/>
      <c r="VTC1068" s="330"/>
      <c r="VTD1068" s="330"/>
      <c r="VTE1068" s="330"/>
      <c r="VTF1068" s="330"/>
      <c r="VTG1068" s="330"/>
      <c r="VTH1068" s="330"/>
      <c r="VTI1068" s="330"/>
      <c r="VTJ1068" s="330"/>
      <c r="VTK1068" s="330"/>
      <c r="VTL1068" s="330"/>
      <c r="VTM1068" s="330"/>
      <c r="VTN1068" s="330"/>
      <c r="VTO1068" s="330"/>
      <c r="VTP1068" s="330"/>
      <c r="VTQ1068" s="330"/>
      <c r="VTR1068" s="330"/>
      <c r="VTS1068" s="330"/>
      <c r="VTT1068" s="330"/>
      <c r="VTU1068" s="330"/>
      <c r="VTV1068" s="330"/>
      <c r="VTW1068" s="330"/>
      <c r="VTX1068" s="330"/>
      <c r="VTY1068" s="330"/>
      <c r="VTZ1068" s="330"/>
      <c r="VUA1068" s="330"/>
      <c r="VUB1068" s="330"/>
      <c r="VUC1068" s="330"/>
      <c r="VUD1068" s="330"/>
      <c r="VUE1068" s="330"/>
      <c r="VUF1068" s="330"/>
      <c r="VUG1068" s="330"/>
      <c r="VUH1068" s="330"/>
      <c r="VUI1068" s="330"/>
      <c r="VUJ1068" s="330"/>
      <c r="VUK1068" s="330"/>
      <c r="VUL1068" s="330"/>
      <c r="VUM1068" s="330"/>
      <c r="VUN1068" s="330"/>
      <c r="VUO1068" s="330"/>
      <c r="VUP1068" s="330"/>
      <c r="VUQ1068" s="330"/>
      <c r="VUR1068" s="330"/>
      <c r="VUS1068" s="330"/>
      <c r="VUT1068" s="330"/>
      <c r="VUU1068" s="330"/>
      <c r="VUV1068" s="330"/>
      <c r="VUW1068" s="330"/>
      <c r="VUX1068" s="330"/>
      <c r="VUY1068" s="330"/>
      <c r="VUZ1068" s="330"/>
      <c r="VVA1068" s="330"/>
      <c r="VVB1068" s="330"/>
      <c r="VVC1068" s="330"/>
      <c r="VVD1068" s="330"/>
      <c r="VVE1068" s="330"/>
      <c r="VVF1068" s="330"/>
      <c r="VVG1068" s="330"/>
      <c r="VVH1068" s="330"/>
      <c r="VVI1068" s="330"/>
      <c r="VVJ1068" s="330"/>
      <c r="VVK1068" s="330"/>
      <c r="VVL1068" s="330"/>
      <c r="VVM1068" s="330"/>
      <c r="VVN1068" s="330"/>
      <c r="VVO1068" s="330"/>
      <c r="VVP1068" s="330"/>
      <c r="VVQ1068" s="330"/>
      <c r="VVR1068" s="330"/>
      <c r="VVS1068" s="330"/>
      <c r="VVT1068" s="330"/>
      <c r="VVU1068" s="330"/>
      <c r="VVV1068" s="330"/>
      <c r="VVW1068" s="330"/>
      <c r="VVX1068" s="330"/>
      <c r="VVY1068" s="330"/>
      <c r="VVZ1068" s="330"/>
      <c r="VWA1068" s="330"/>
      <c r="VWB1068" s="330"/>
      <c r="VWC1068" s="330"/>
      <c r="VWD1068" s="330"/>
      <c r="VWE1068" s="330"/>
      <c r="VWF1068" s="330"/>
      <c r="VWG1068" s="330"/>
      <c r="VWH1068" s="330"/>
      <c r="VWI1068" s="330"/>
      <c r="VWJ1068" s="330"/>
      <c r="VWK1068" s="330"/>
      <c r="VWL1068" s="330"/>
      <c r="VWM1068" s="330"/>
      <c r="VWN1068" s="330"/>
      <c r="VWO1068" s="330"/>
      <c r="VWP1068" s="330"/>
      <c r="VWQ1068" s="330"/>
      <c r="VWR1068" s="330"/>
      <c r="VWS1068" s="330"/>
      <c r="VWT1068" s="330"/>
      <c r="VWU1068" s="330"/>
      <c r="VWV1068" s="330"/>
      <c r="VWW1068" s="330"/>
      <c r="VWX1068" s="330"/>
      <c r="VWY1068" s="330"/>
      <c r="VWZ1068" s="330"/>
      <c r="VXA1068" s="330"/>
      <c r="VXB1068" s="330"/>
      <c r="VXC1068" s="330"/>
      <c r="VXD1068" s="330"/>
      <c r="VXE1068" s="330"/>
      <c r="VXF1068" s="330"/>
      <c r="VXG1068" s="330"/>
      <c r="VXH1068" s="330"/>
      <c r="VXI1068" s="330"/>
      <c r="VXJ1068" s="330"/>
      <c r="VXK1068" s="330"/>
      <c r="VXL1068" s="330"/>
      <c r="VXM1068" s="330"/>
      <c r="VXN1068" s="330"/>
      <c r="VXO1068" s="330"/>
      <c r="VXP1068" s="330"/>
      <c r="VXQ1068" s="330"/>
      <c r="VXR1068" s="330"/>
      <c r="VXS1068" s="330"/>
      <c r="VXT1068" s="330"/>
      <c r="VXU1068" s="330"/>
      <c r="VXV1068" s="330"/>
      <c r="VXW1068" s="330"/>
      <c r="VXX1068" s="330"/>
      <c r="VXY1068" s="330"/>
      <c r="VXZ1068" s="330"/>
      <c r="VYA1068" s="330"/>
      <c r="VYB1068" s="330"/>
      <c r="VYC1068" s="330"/>
      <c r="VYD1068" s="330"/>
      <c r="VYE1068" s="330"/>
      <c r="VYF1068" s="330"/>
      <c r="VYG1068" s="330"/>
      <c r="VYH1068" s="330"/>
      <c r="VYI1068" s="330"/>
      <c r="VYJ1068" s="330"/>
      <c r="VYK1068" s="330"/>
      <c r="VYL1068" s="330"/>
      <c r="VYM1068" s="330"/>
      <c r="VYN1068" s="330"/>
      <c r="VYO1068" s="330"/>
      <c r="VYP1068" s="330"/>
      <c r="VYQ1068" s="330"/>
      <c r="VYR1068" s="330"/>
      <c r="VYS1068" s="330"/>
      <c r="VYT1068" s="330"/>
      <c r="VYU1068" s="330"/>
      <c r="VYV1068" s="330"/>
      <c r="VYW1068" s="330"/>
      <c r="VYX1068" s="330"/>
      <c r="VYY1068" s="330"/>
      <c r="VYZ1068" s="330"/>
      <c r="VZA1068" s="330"/>
      <c r="VZB1068" s="330"/>
      <c r="VZC1068" s="330"/>
      <c r="VZD1068" s="330"/>
      <c r="VZE1068" s="330"/>
      <c r="VZF1068" s="330"/>
      <c r="VZG1068" s="330"/>
      <c r="VZH1068" s="330"/>
      <c r="VZI1068" s="330"/>
      <c r="VZJ1068" s="330"/>
      <c r="VZK1068" s="330"/>
      <c r="VZL1068" s="330"/>
      <c r="VZM1068" s="330"/>
      <c r="VZN1068" s="330"/>
      <c r="VZO1068" s="330"/>
      <c r="VZP1068" s="330"/>
      <c r="VZQ1068" s="330"/>
      <c r="VZR1068" s="330"/>
      <c r="VZS1068" s="330"/>
      <c r="VZT1068" s="330"/>
      <c r="VZU1068" s="330"/>
      <c r="VZV1068" s="330"/>
      <c r="VZW1068" s="330"/>
      <c r="VZX1068" s="330"/>
      <c r="VZY1068" s="330"/>
      <c r="VZZ1068" s="330"/>
      <c r="WAA1068" s="330"/>
      <c r="WAB1068" s="330"/>
      <c r="WAC1068" s="330"/>
      <c r="WAD1068" s="330"/>
      <c r="WAE1068" s="330"/>
      <c r="WAF1068" s="330"/>
      <c r="WAG1068" s="330"/>
      <c r="WAH1068" s="330"/>
      <c r="WAI1068" s="330"/>
      <c r="WAJ1068" s="330"/>
      <c r="WAK1068" s="330"/>
      <c r="WAL1068" s="330"/>
      <c r="WAM1068" s="330"/>
      <c r="WAN1068" s="330"/>
      <c r="WAO1068" s="330"/>
      <c r="WAP1068" s="330"/>
      <c r="WAQ1068" s="330"/>
      <c r="WAR1068" s="330"/>
      <c r="WAS1068" s="330"/>
      <c r="WAT1068" s="330"/>
      <c r="WAU1068" s="330"/>
      <c r="WAV1068" s="330"/>
      <c r="WAW1068" s="330"/>
      <c r="WAX1068" s="330"/>
      <c r="WAY1068" s="330"/>
      <c r="WAZ1068" s="330"/>
      <c r="WBA1068" s="330"/>
      <c r="WBB1068" s="330"/>
      <c r="WBC1068" s="330"/>
      <c r="WBD1068" s="330"/>
      <c r="WBE1068" s="330"/>
      <c r="WBF1068" s="330"/>
      <c r="WBG1068" s="330"/>
      <c r="WBH1068" s="330"/>
      <c r="WBI1068" s="330"/>
      <c r="WBJ1068" s="330"/>
      <c r="WBK1068" s="330"/>
      <c r="WBL1068" s="330"/>
      <c r="WBM1068" s="330"/>
      <c r="WBN1068" s="330"/>
      <c r="WBO1068" s="330"/>
      <c r="WBP1068" s="330"/>
      <c r="WBQ1068" s="330"/>
      <c r="WBR1068" s="330"/>
      <c r="WBS1068" s="330"/>
      <c r="WBT1068" s="330"/>
      <c r="WBU1068" s="330"/>
      <c r="WBV1068" s="330"/>
      <c r="WBW1068" s="330"/>
      <c r="WBX1068" s="330"/>
      <c r="WBY1068" s="330"/>
      <c r="WBZ1068" s="330"/>
      <c r="WCA1068" s="330"/>
      <c r="WCB1068" s="330"/>
      <c r="WCC1068" s="330"/>
      <c r="WCD1068" s="330"/>
      <c r="WCE1068" s="330"/>
      <c r="WCF1068" s="330"/>
      <c r="WCG1068" s="330"/>
      <c r="WCH1068" s="330"/>
      <c r="WCI1068" s="330"/>
      <c r="WCJ1068" s="330"/>
      <c r="WCK1068" s="330"/>
      <c r="WCL1068" s="330"/>
      <c r="WCM1068" s="330"/>
      <c r="WCN1068" s="330"/>
      <c r="WCO1068" s="330"/>
      <c r="WCP1068" s="330"/>
      <c r="WCQ1068" s="330"/>
      <c r="WCR1068" s="330"/>
      <c r="WCS1068" s="330"/>
      <c r="WCT1068" s="330"/>
      <c r="WCU1068" s="330"/>
      <c r="WCV1068" s="330"/>
      <c r="WCW1068" s="330"/>
      <c r="WCX1068" s="330"/>
      <c r="WCY1068" s="330"/>
      <c r="WCZ1068" s="330"/>
      <c r="WDA1068" s="330"/>
      <c r="WDB1068" s="330"/>
      <c r="WDC1068" s="330"/>
      <c r="WDD1068" s="330"/>
      <c r="WDE1068" s="330"/>
      <c r="WDF1068" s="330"/>
      <c r="WDG1068" s="330"/>
      <c r="WDH1068" s="330"/>
      <c r="WDI1068" s="330"/>
      <c r="WDJ1068" s="330"/>
      <c r="WDK1068" s="330"/>
      <c r="WDL1068" s="330"/>
      <c r="WDM1068" s="330"/>
      <c r="WDN1068" s="330"/>
      <c r="WDO1068" s="330"/>
      <c r="WDP1068" s="330"/>
      <c r="WDQ1068" s="330"/>
      <c r="WDR1068" s="330"/>
      <c r="WDS1068" s="330"/>
      <c r="WDT1068" s="330"/>
      <c r="WDU1068" s="330"/>
      <c r="WDV1068" s="330"/>
      <c r="WDW1068" s="330"/>
      <c r="WDX1068" s="330"/>
      <c r="WDY1068" s="330"/>
      <c r="WDZ1068" s="330"/>
      <c r="WEA1068" s="330"/>
      <c r="WEB1068" s="330"/>
      <c r="WEC1068" s="330"/>
      <c r="WED1068" s="330"/>
      <c r="WEE1068" s="330"/>
      <c r="WEF1068" s="330"/>
      <c r="WEG1068" s="330"/>
      <c r="WEH1068" s="330"/>
      <c r="WEI1068" s="330"/>
      <c r="WEJ1068" s="330"/>
      <c r="WEK1068" s="330"/>
      <c r="WEL1068" s="330"/>
      <c r="WEM1068" s="330"/>
      <c r="WEN1068" s="330"/>
      <c r="WEO1068" s="330"/>
      <c r="WEP1068" s="330"/>
      <c r="WEQ1068" s="330"/>
      <c r="WER1068" s="330"/>
      <c r="WES1068" s="330"/>
      <c r="WET1068" s="330"/>
      <c r="WEU1068" s="330"/>
      <c r="WEV1068" s="330"/>
      <c r="WEW1068" s="330"/>
      <c r="WEX1068" s="330"/>
      <c r="WEY1068" s="330"/>
      <c r="WEZ1068" s="330"/>
      <c r="WFA1068" s="330"/>
      <c r="WFB1068" s="330"/>
      <c r="WFC1068" s="330"/>
      <c r="WFD1068" s="330"/>
      <c r="WFE1068" s="330"/>
      <c r="WFF1068" s="330"/>
      <c r="WFG1068" s="330"/>
      <c r="WFH1068" s="330"/>
      <c r="WFI1068" s="330"/>
      <c r="WFJ1068" s="330"/>
      <c r="WFK1068" s="330"/>
      <c r="WFL1068" s="330"/>
      <c r="WFM1068" s="330"/>
      <c r="WFN1068" s="330"/>
      <c r="WFO1068" s="330"/>
      <c r="WFP1068" s="330"/>
      <c r="WFQ1068" s="330"/>
      <c r="WFR1068" s="330"/>
      <c r="WFS1068" s="330"/>
      <c r="WFT1068" s="330"/>
      <c r="WFU1068" s="330"/>
      <c r="WFV1068" s="330"/>
      <c r="WFW1068" s="330"/>
      <c r="WFX1068" s="330"/>
      <c r="WFY1068" s="330"/>
      <c r="WFZ1068" s="330"/>
      <c r="WGA1068" s="330"/>
      <c r="WGB1068" s="330"/>
      <c r="WGC1068" s="330"/>
      <c r="WGD1068" s="330"/>
      <c r="WGE1068" s="330"/>
      <c r="WGF1068" s="330"/>
      <c r="WGG1068" s="330"/>
      <c r="WGH1068" s="330"/>
      <c r="WGI1068" s="330"/>
      <c r="WGJ1068" s="330"/>
      <c r="WGK1068" s="330"/>
      <c r="WGL1068" s="330"/>
      <c r="WGM1068" s="330"/>
      <c r="WGN1068" s="330"/>
      <c r="WGO1068" s="330"/>
      <c r="WGP1068" s="330"/>
      <c r="WGQ1068" s="330"/>
      <c r="WGR1068" s="330"/>
      <c r="WGS1068" s="330"/>
      <c r="WGT1068" s="330"/>
      <c r="WGU1068" s="330"/>
      <c r="WGV1068" s="330"/>
      <c r="WGW1068" s="330"/>
      <c r="WGX1068" s="330"/>
      <c r="WGY1068" s="330"/>
      <c r="WGZ1068" s="330"/>
      <c r="WHA1068" s="330"/>
      <c r="WHB1068" s="330"/>
      <c r="WHC1068" s="330"/>
      <c r="WHD1068" s="330"/>
      <c r="WHE1068" s="330"/>
      <c r="WHF1068" s="330"/>
      <c r="WHG1068" s="330"/>
      <c r="WHH1068" s="330"/>
      <c r="WHI1068" s="330"/>
      <c r="WHJ1068" s="330"/>
      <c r="WHK1068" s="330"/>
      <c r="WHL1068" s="330"/>
      <c r="WHM1068" s="330"/>
      <c r="WHN1068" s="330"/>
      <c r="WHO1068" s="330"/>
      <c r="WHP1068" s="330"/>
      <c r="WHQ1068" s="330"/>
      <c r="WHR1068" s="330"/>
      <c r="WHS1068" s="330"/>
      <c r="WHT1068" s="330"/>
      <c r="WHU1068" s="330"/>
      <c r="WHV1068" s="330"/>
      <c r="WHW1068" s="330"/>
      <c r="WHX1068" s="330"/>
      <c r="WHY1068" s="330"/>
      <c r="WHZ1068" s="330"/>
      <c r="WIA1068" s="330"/>
      <c r="WIB1068" s="330"/>
      <c r="WIC1068" s="330"/>
      <c r="WID1068" s="330"/>
      <c r="WIE1068" s="330"/>
      <c r="WIF1068" s="330"/>
      <c r="WIG1068" s="330"/>
      <c r="WIH1068" s="330"/>
      <c r="WII1068" s="330"/>
      <c r="WIJ1068" s="330"/>
      <c r="WIK1068" s="330"/>
      <c r="WIL1068" s="330"/>
      <c r="WIM1068" s="330"/>
      <c r="WIN1068" s="330"/>
      <c r="WIO1068" s="330"/>
      <c r="WIP1068" s="330"/>
      <c r="WIQ1068" s="330"/>
      <c r="WIR1068" s="330"/>
      <c r="WIS1068" s="330"/>
      <c r="WIT1068" s="330"/>
      <c r="WIU1068" s="330"/>
      <c r="WIV1068" s="330"/>
      <c r="WIW1068" s="330"/>
      <c r="WIX1068" s="330"/>
      <c r="WIY1068" s="330"/>
      <c r="WIZ1068" s="330"/>
      <c r="WJA1068" s="330"/>
      <c r="WJB1068" s="330"/>
      <c r="WJC1068" s="330"/>
      <c r="WJD1068" s="330"/>
      <c r="WJE1068" s="330"/>
      <c r="WJF1068" s="330"/>
      <c r="WJG1068" s="330"/>
      <c r="WJH1068" s="330"/>
      <c r="WJI1068" s="330"/>
      <c r="WJJ1068" s="330"/>
      <c r="WJK1068" s="330"/>
      <c r="WJL1068" s="330"/>
      <c r="WJM1068" s="330"/>
      <c r="WJN1068" s="330"/>
      <c r="WJO1068" s="330"/>
      <c r="WJP1068" s="330"/>
      <c r="WJQ1068" s="330"/>
      <c r="WJR1068" s="330"/>
      <c r="WJS1068" s="330"/>
      <c r="WJT1068" s="330"/>
      <c r="WJU1068" s="330"/>
      <c r="WJV1068" s="330"/>
      <c r="WJW1068" s="330"/>
      <c r="WJX1068" s="330"/>
      <c r="WJY1068" s="330"/>
      <c r="WJZ1068" s="330"/>
      <c r="WKA1068" s="330"/>
      <c r="WKB1068" s="330"/>
      <c r="WKC1068" s="330"/>
      <c r="WKD1068" s="330"/>
      <c r="WKE1068" s="330"/>
      <c r="WKF1068" s="330"/>
      <c r="WKG1068" s="330"/>
      <c r="WKH1068" s="330"/>
      <c r="WKI1068" s="330"/>
      <c r="WKJ1068" s="330"/>
      <c r="WKK1068" s="330"/>
      <c r="WKL1068" s="330"/>
      <c r="WKM1068" s="330"/>
      <c r="WKN1068" s="330"/>
      <c r="WKO1068" s="330"/>
      <c r="WKP1068" s="330"/>
      <c r="WKQ1068" s="330"/>
      <c r="WKR1068" s="330"/>
      <c r="WKS1068" s="330"/>
      <c r="WKT1068" s="330"/>
      <c r="WKU1068" s="330"/>
      <c r="WKV1068" s="330"/>
      <c r="WKW1068" s="330"/>
      <c r="WKX1068" s="330"/>
      <c r="WKY1068" s="330"/>
      <c r="WKZ1068" s="330"/>
      <c r="WLA1068" s="330"/>
      <c r="WLB1068" s="330"/>
      <c r="WLC1068" s="330"/>
      <c r="WLD1068" s="330"/>
      <c r="WLE1068" s="330"/>
      <c r="WLF1068" s="330"/>
      <c r="WLG1068" s="330"/>
      <c r="WLH1068" s="330"/>
      <c r="WLI1068" s="330"/>
      <c r="WLJ1068" s="330"/>
      <c r="WLK1068" s="330"/>
      <c r="WLL1068" s="330"/>
      <c r="WLM1068" s="330"/>
      <c r="WLN1068" s="330"/>
      <c r="WLO1068" s="330"/>
      <c r="WLP1068" s="330"/>
      <c r="WLQ1068" s="330"/>
      <c r="WLR1068" s="330"/>
      <c r="WLS1068" s="330"/>
      <c r="WLT1068" s="330"/>
      <c r="WLU1068" s="330"/>
      <c r="WLV1068" s="330"/>
      <c r="WLW1068" s="330"/>
      <c r="WLX1068" s="330"/>
      <c r="WLY1068" s="330"/>
      <c r="WLZ1068" s="330"/>
      <c r="WMA1068" s="330"/>
      <c r="WMB1068" s="330"/>
      <c r="WMC1068" s="330"/>
      <c r="WMD1068" s="330"/>
      <c r="WME1068" s="330"/>
      <c r="WMF1068" s="330"/>
      <c r="WMG1068" s="330"/>
      <c r="WMH1068" s="330"/>
      <c r="WMI1068" s="330"/>
      <c r="WMJ1068" s="330"/>
      <c r="WMK1068" s="330"/>
      <c r="WML1068" s="330"/>
      <c r="WMM1068" s="330"/>
      <c r="WMN1068" s="330"/>
      <c r="WMO1068" s="330"/>
      <c r="WMP1068" s="330"/>
      <c r="WMQ1068" s="330"/>
      <c r="WMR1068" s="330"/>
      <c r="WMS1068" s="330"/>
      <c r="WMT1068" s="330"/>
      <c r="WMU1068" s="330"/>
      <c r="WMV1068" s="330"/>
      <c r="WMW1068" s="330"/>
      <c r="WMX1068" s="330"/>
      <c r="WMY1068" s="330"/>
      <c r="WMZ1068" s="330"/>
      <c r="WNA1068" s="330"/>
      <c r="WNB1068" s="330"/>
      <c r="WNC1068" s="330"/>
      <c r="WND1068" s="330"/>
      <c r="WNE1068" s="330"/>
      <c r="WNF1068" s="330"/>
      <c r="WNG1068" s="330"/>
      <c r="WNH1068" s="330"/>
      <c r="WNI1068" s="330"/>
      <c r="WNJ1068" s="330"/>
      <c r="WNK1068" s="330"/>
      <c r="WNL1068" s="330"/>
      <c r="WNM1068" s="330"/>
      <c r="WNN1068" s="330"/>
      <c r="WNO1068" s="330"/>
      <c r="WNP1068" s="330"/>
      <c r="WNQ1068" s="330"/>
      <c r="WNR1068" s="330"/>
      <c r="WNS1068" s="330"/>
      <c r="WNT1068" s="330"/>
      <c r="WNU1068" s="330"/>
      <c r="WNV1068" s="330"/>
      <c r="WNW1068" s="330"/>
      <c r="WNX1068" s="330"/>
      <c r="WNY1068" s="330"/>
      <c r="WNZ1068" s="330"/>
      <c r="WOA1068" s="330"/>
      <c r="WOB1068" s="330"/>
      <c r="WOC1068" s="330"/>
      <c r="WOD1068" s="330"/>
      <c r="WOE1068" s="330"/>
      <c r="WOF1068" s="330"/>
      <c r="WOG1068" s="330"/>
      <c r="WOH1068" s="330"/>
      <c r="WOI1068" s="330"/>
      <c r="WOJ1068" s="330"/>
      <c r="WOK1068" s="330"/>
      <c r="WOL1068" s="330"/>
      <c r="WOM1068" s="330"/>
      <c r="WON1068" s="330"/>
      <c r="WOO1068" s="330"/>
      <c r="WOP1068" s="330"/>
      <c r="WOQ1068" s="330"/>
      <c r="WOR1068" s="330"/>
      <c r="WOS1068" s="330"/>
      <c r="WOT1068" s="330"/>
      <c r="WOU1068" s="330"/>
      <c r="WOV1068" s="330"/>
      <c r="WOW1068" s="330"/>
      <c r="WOX1068" s="330"/>
      <c r="WOY1068" s="330"/>
      <c r="WOZ1068" s="330"/>
      <c r="WPA1068" s="330"/>
      <c r="WPB1068" s="330"/>
      <c r="WPC1068" s="330"/>
      <c r="WPD1068" s="330"/>
      <c r="WPE1068" s="330"/>
      <c r="WPF1068" s="330"/>
      <c r="WPG1068" s="330"/>
      <c r="WPH1068" s="330"/>
      <c r="WPI1068" s="330"/>
      <c r="WPJ1068" s="330"/>
      <c r="WPK1068" s="330"/>
      <c r="WPL1068" s="330"/>
      <c r="WPM1068" s="330"/>
      <c r="WPN1068" s="330"/>
      <c r="WPO1068" s="330"/>
      <c r="WPP1068" s="330"/>
      <c r="WPQ1068" s="330"/>
      <c r="WPR1068" s="330"/>
      <c r="WPS1068" s="330"/>
      <c r="WPT1068" s="330"/>
      <c r="WPU1068" s="330"/>
      <c r="WPV1068" s="330"/>
      <c r="WPW1068" s="330"/>
      <c r="WPX1068" s="330"/>
      <c r="WPY1068" s="330"/>
      <c r="WPZ1068" s="330"/>
      <c r="WQA1068" s="330"/>
      <c r="WQB1068" s="330"/>
      <c r="WQC1068" s="330"/>
      <c r="WQD1068" s="330"/>
      <c r="WQE1068" s="330"/>
      <c r="WQF1068" s="330"/>
      <c r="WQG1068" s="330"/>
      <c r="WQH1068" s="330"/>
      <c r="WQI1068" s="330"/>
      <c r="WQJ1068" s="330"/>
      <c r="WQK1068" s="330"/>
      <c r="WQL1068" s="330"/>
      <c r="WQM1068" s="330"/>
      <c r="WQN1068" s="330"/>
      <c r="WQO1068" s="330"/>
      <c r="WQP1068" s="330"/>
      <c r="WQQ1068" s="330"/>
      <c r="WQR1068" s="330"/>
      <c r="WQS1068" s="330"/>
      <c r="WQT1068" s="330"/>
      <c r="WQU1068" s="330"/>
      <c r="WQV1068" s="330"/>
      <c r="WQW1068" s="330"/>
      <c r="WQX1068" s="330"/>
      <c r="WQY1068" s="330"/>
      <c r="WQZ1068" s="330"/>
      <c r="WRA1068" s="330"/>
      <c r="WRB1068" s="330"/>
      <c r="WRC1068" s="330"/>
      <c r="WRD1068" s="330"/>
      <c r="WRE1068" s="330"/>
      <c r="WRF1068" s="330"/>
      <c r="WRG1068" s="330"/>
      <c r="WRH1068" s="330"/>
      <c r="WRI1068" s="330"/>
      <c r="WRJ1068" s="330"/>
      <c r="WRK1068" s="330"/>
      <c r="WRL1068" s="330"/>
      <c r="WRM1068" s="330"/>
      <c r="WRN1068" s="330"/>
      <c r="WRO1068" s="330"/>
      <c r="WRP1068" s="330"/>
      <c r="WRQ1068" s="330"/>
      <c r="WRR1068" s="330"/>
      <c r="WRS1068" s="330"/>
      <c r="WRT1068" s="330"/>
      <c r="WRU1068" s="330"/>
      <c r="WRV1068" s="330"/>
      <c r="WRW1068" s="330"/>
      <c r="WRX1068" s="330"/>
      <c r="WRY1068" s="330"/>
      <c r="WRZ1068" s="330"/>
      <c r="WSA1068" s="330"/>
      <c r="WSB1068" s="330"/>
      <c r="WSC1068" s="330"/>
      <c r="WSD1068" s="330"/>
      <c r="WSE1068" s="330"/>
      <c r="WSF1068" s="330"/>
      <c r="WSG1068" s="330"/>
      <c r="WSH1068" s="330"/>
      <c r="WSI1068" s="330"/>
      <c r="WSJ1068" s="330"/>
      <c r="WSK1068" s="330"/>
      <c r="WSL1068" s="330"/>
      <c r="WSM1068" s="330"/>
      <c r="WSN1068" s="330"/>
      <c r="WSO1068" s="330"/>
      <c r="WSP1068" s="330"/>
      <c r="WSQ1068" s="330"/>
      <c r="WSR1068" s="330"/>
      <c r="WSS1068" s="330"/>
      <c r="WST1068" s="330"/>
      <c r="WSU1068" s="330"/>
      <c r="WSV1068" s="330"/>
      <c r="WSW1068" s="330"/>
      <c r="WSX1068" s="330"/>
      <c r="WSY1068" s="330"/>
      <c r="WSZ1068" s="330"/>
      <c r="WTA1068" s="330"/>
      <c r="WTB1068" s="330"/>
      <c r="WTC1068" s="330"/>
      <c r="WTD1068" s="330"/>
      <c r="WTE1068" s="330"/>
      <c r="WTF1068" s="330"/>
      <c r="WTG1068" s="330"/>
      <c r="WTH1068" s="330"/>
      <c r="WTI1068" s="330"/>
      <c r="WTJ1068" s="330"/>
      <c r="WTK1068" s="330"/>
      <c r="WTL1068" s="330"/>
      <c r="WTM1068" s="330"/>
      <c r="WTN1068" s="330"/>
      <c r="WTO1068" s="330"/>
      <c r="WTP1068" s="330"/>
      <c r="WTQ1068" s="330"/>
      <c r="WTR1068" s="330"/>
      <c r="WTS1068" s="330"/>
      <c r="WTT1068" s="330"/>
      <c r="WTU1068" s="330"/>
      <c r="WTV1068" s="330"/>
      <c r="WTW1068" s="330"/>
      <c r="WTX1068" s="330"/>
      <c r="WTY1068" s="330"/>
      <c r="WTZ1068" s="330"/>
      <c r="WUA1068" s="330"/>
      <c r="WUB1068" s="330"/>
      <c r="WUC1068" s="330"/>
      <c r="WUD1068" s="330"/>
      <c r="WUE1068" s="330"/>
      <c r="WUF1068" s="330"/>
      <c r="WUG1068" s="330"/>
      <c r="WUH1068" s="330"/>
      <c r="WUI1068" s="330"/>
      <c r="WUJ1068" s="330"/>
      <c r="WUK1068" s="330"/>
      <c r="WUL1068" s="330"/>
      <c r="WUM1068" s="330"/>
      <c r="WUN1068" s="330"/>
      <c r="WUO1068" s="330"/>
      <c r="WUP1068" s="330"/>
      <c r="WUQ1068" s="330"/>
      <c r="WUR1068" s="330"/>
      <c r="WUS1068" s="330"/>
      <c r="WUT1068" s="330"/>
      <c r="WUU1068" s="330"/>
      <c r="WUV1068" s="330"/>
      <c r="WUW1068" s="330"/>
      <c r="WUX1068" s="330"/>
      <c r="WUY1068" s="330"/>
      <c r="WUZ1068" s="330"/>
      <c r="WVA1068" s="330"/>
      <c r="WVB1068" s="330"/>
      <c r="WVC1068" s="330"/>
      <c r="WVD1068" s="330"/>
      <c r="WVE1068" s="330"/>
      <c r="WVF1068" s="330"/>
      <c r="WVG1068" s="330"/>
      <c r="WVH1068" s="330"/>
      <c r="WVI1068" s="330"/>
      <c r="WVJ1068" s="330"/>
      <c r="WVK1068" s="330"/>
      <c r="WVL1068" s="330"/>
      <c r="WVM1068" s="330"/>
      <c r="WVN1068" s="330"/>
      <c r="WVO1068" s="330"/>
      <c r="WVP1068" s="330"/>
      <c r="WVQ1068" s="330"/>
      <c r="WVR1068" s="330"/>
      <c r="WVS1068" s="330"/>
      <c r="WVT1068" s="330"/>
      <c r="WVU1068" s="330"/>
      <c r="WVV1068" s="330"/>
      <c r="WVW1068" s="330"/>
      <c r="WVX1068" s="330"/>
      <c r="WVY1068" s="330"/>
      <c r="WVZ1068" s="330"/>
      <c r="WWA1068" s="330"/>
      <c r="WWB1068" s="330"/>
      <c r="WWC1068" s="330"/>
      <c r="WWD1068" s="330"/>
      <c r="WWE1068" s="330"/>
      <c r="WWF1068" s="330"/>
      <c r="WWG1068" s="330"/>
      <c r="WWH1068" s="330"/>
      <c r="WWI1068" s="330"/>
      <c r="WWJ1068" s="330"/>
      <c r="WWK1068" s="330"/>
      <c r="WWL1068" s="330"/>
      <c r="WWM1068" s="330"/>
      <c r="WWN1068" s="330"/>
      <c r="WWO1068" s="330"/>
      <c r="WWP1068" s="330"/>
      <c r="WWQ1068" s="330"/>
      <c r="WWR1068" s="330"/>
      <c r="WWS1068" s="330"/>
      <c r="WWT1068" s="330"/>
      <c r="WWU1068" s="330"/>
      <c r="WWV1068" s="330"/>
      <c r="WWW1068" s="330"/>
      <c r="WWX1068" s="330"/>
      <c r="WWY1068" s="330"/>
      <c r="WWZ1068" s="330"/>
      <c r="WXA1068" s="330"/>
      <c r="WXB1068" s="330"/>
      <c r="WXC1068" s="330"/>
      <c r="WXD1068" s="330"/>
      <c r="WXE1068" s="330"/>
      <c r="WXF1068" s="330"/>
      <c r="WXG1068" s="330"/>
      <c r="WXH1068" s="330"/>
      <c r="WXI1068" s="330"/>
      <c r="WXJ1068" s="330"/>
      <c r="WXK1068" s="330"/>
      <c r="WXL1068" s="330"/>
      <c r="WXM1068" s="330"/>
      <c r="WXN1068" s="330"/>
      <c r="WXO1068" s="330"/>
      <c r="WXP1068" s="330"/>
      <c r="WXQ1068" s="330"/>
      <c r="WXR1068" s="330"/>
      <c r="WXS1068" s="330"/>
      <c r="WXT1068" s="330"/>
      <c r="WXU1068" s="330"/>
      <c r="WXV1068" s="330"/>
      <c r="WXW1068" s="330"/>
      <c r="WXX1068" s="330"/>
      <c r="WXY1068" s="330"/>
      <c r="WXZ1068" s="330"/>
      <c r="WYA1068" s="330"/>
      <c r="WYB1068" s="330"/>
      <c r="WYC1068" s="330"/>
      <c r="WYD1068" s="330"/>
      <c r="WYE1068" s="330"/>
      <c r="WYF1068" s="330"/>
      <c r="WYG1068" s="330"/>
      <c r="WYH1068" s="330"/>
      <c r="WYI1068" s="330"/>
      <c r="WYJ1068" s="330"/>
      <c r="WYK1068" s="330"/>
      <c r="WYL1068" s="330"/>
      <c r="WYM1068" s="330"/>
      <c r="WYN1068" s="330"/>
      <c r="WYO1068" s="330"/>
      <c r="WYP1068" s="330"/>
      <c r="WYQ1068" s="330"/>
      <c r="WYR1068" s="330"/>
      <c r="WYS1068" s="330"/>
      <c r="WYT1068" s="330"/>
      <c r="WYU1068" s="330"/>
      <c r="WYV1068" s="330"/>
      <c r="WYW1068" s="330"/>
      <c r="WYX1068" s="330"/>
      <c r="WYY1068" s="330"/>
      <c r="WYZ1068" s="330"/>
      <c r="WZA1068" s="330"/>
      <c r="WZB1068" s="330"/>
      <c r="WZC1068" s="330"/>
      <c r="WZD1068" s="330"/>
      <c r="WZE1068" s="330"/>
      <c r="WZF1068" s="330"/>
      <c r="WZG1068" s="330"/>
      <c r="WZH1068" s="330"/>
      <c r="WZI1068" s="330"/>
      <c r="WZJ1068" s="330"/>
      <c r="WZK1068" s="330"/>
      <c r="WZL1068" s="330"/>
      <c r="WZM1068" s="330"/>
      <c r="WZN1068" s="330"/>
      <c r="WZO1068" s="330"/>
      <c r="WZP1068" s="330"/>
      <c r="WZQ1068" s="330"/>
      <c r="WZR1068" s="330"/>
      <c r="WZS1068" s="330"/>
      <c r="WZT1068" s="330"/>
      <c r="WZU1068" s="330"/>
      <c r="WZV1068" s="330"/>
      <c r="WZW1068" s="330"/>
      <c r="WZX1068" s="330"/>
      <c r="WZY1068" s="330"/>
      <c r="WZZ1068" s="330"/>
      <c r="XAA1068" s="330"/>
      <c r="XAB1068" s="330"/>
      <c r="XAC1068" s="330"/>
      <c r="XAD1068" s="330"/>
      <c r="XAE1068" s="330"/>
      <c r="XAF1068" s="330"/>
      <c r="XAG1068" s="330"/>
      <c r="XAH1068" s="330"/>
      <c r="XAI1068" s="330"/>
      <c r="XAJ1068" s="330"/>
      <c r="XAK1068" s="330"/>
      <c r="XAL1068" s="330"/>
      <c r="XAM1068" s="330"/>
      <c r="XAN1068" s="330"/>
      <c r="XAO1068" s="330"/>
      <c r="XAP1068" s="330"/>
      <c r="XAQ1068" s="330"/>
      <c r="XAR1068" s="330"/>
      <c r="XAS1068" s="330"/>
      <c r="XAT1068" s="330"/>
      <c r="XAU1068" s="330"/>
      <c r="XAV1068" s="330"/>
      <c r="XAW1068" s="330"/>
      <c r="XAX1068" s="330"/>
      <c r="XAY1068" s="330"/>
      <c r="XAZ1068" s="330"/>
      <c r="XBA1068" s="330"/>
      <c r="XBB1068" s="330"/>
      <c r="XBC1068" s="330"/>
      <c r="XBD1068" s="330"/>
      <c r="XBE1068" s="330"/>
      <c r="XBF1068" s="330"/>
      <c r="XBG1068" s="330"/>
      <c r="XBH1068" s="330"/>
      <c r="XBI1068" s="330"/>
      <c r="XBJ1068" s="330"/>
      <c r="XBK1068" s="330"/>
      <c r="XBL1068" s="330"/>
      <c r="XBM1068" s="330"/>
      <c r="XBN1068" s="330"/>
      <c r="XBO1068" s="330"/>
      <c r="XBP1068" s="330"/>
      <c r="XBQ1068" s="330"/>
      <c r="XBR1068" s="330"/>
      <c r="XBS1068" s="330"/>
      <c r="XBT1068" s="330"/>
      <c r="XBU1068" s="330"/>
      <c r="XBV1068" s="330"/>
      <c r="XBW1068" s="330"/>
      <c r="XBX1068" s="330"/>
      <c r="XBY1068" s="330"/>
      <c r="XBZ1068" s="330"/>
      <c r="XCA1068" s="330"/>
      <c r="XCB1068" s="330"/>
      <c r="XCC1068" s="330"/>
      <c r="XCD1068" s="330"/>
      <c r="XCE1068" s="330"/>
      <c r="XCF1068" s="330"/>
      <c r="XCG1068" s="330"/>
      <c r="XCH1068" s="330"/>
      <c r="XCI1068" s="330"/>
      <c r="XCJ1068" s="330"/>
      <c r="XCK1068" s="330"/>
      <c r="XCL1068" s="330"/>
      <c r="XCM1068" s="330"/>
      <c r="XCN1068" s="330"/>
      <c r="XCO1068" s="330"/>
      <c r="XCP1068" s="330"/>
      <c r="XCQ1068" s="330"/>
      <c r="XCR1068" s="330"/>
      <c r="XCS1068" s="330"/>
      <c r="XCT1068" s="330"/>
      <c r="XCU1068" s="330"/>
      <c r="XCV1068" s="330"/>
      <c r="XCW1068" s="330"/>
      <c r="XCX1068" s="330"/>
      <c r="XCY1068" s="330"/>
      <c r="XCZ1068" s="330"/>
      <c r="XDA1068" s="330"/>
      <c r="XDB1068" s="330"/>
      <c r="XDC1068" s="330"/>
      <c r="XDD1068" s="330"/>
      <c r="XDE1068" s="330"/>
      <c r="XDF1068" s="330"/>
      <c r="XDG1068" s="330"/>
      <c r="XDH1068" s="330"/>
      <c r="XDI1068" s="330"/>
      <c r="XDJ1068" s="330"/>
      <c r="XDK1068" s="330"/>
      <c r="XDL1068" s="330"/>
      <c r="XDM1068" s="330"/>
      <c r="XDN1068" s="330"/>
      <c r="XDO1068" s="330"/>
      <c r="XDP1068" s="330"/>
      <c r="XDQ1068" s="330"/>
      <c r="XDR1068" s="330"/>
      <c r="XDS1068" s="330"/>
      <c r="XDT1068" s="330"/>
      <c r="XDU1068" s="330"/>
      <c r="XDV1068" s="330"/>
      <c r="XDW1068" s="330"/>
      <c r="XDX1068" s="330"/>
      <c r="XDY1068" s="330"/>
      <c r="XDZ1068" s="330"/>
      <c r="XEA1068" s="330"/>
      <c r="XEB1068" s="330"/>
      <c r="XEC1068" s="330"/>
      <c r="XED1068" s="330"/>
      <c r="XEE1068" s="330"/>
      <c r="XEF1068" s="330"/>
      <c r="XEG1068" s="330"/>
    </row>
    <row r="1069" spans="1:16361" s="298" customFormat="1" ht="22.5" customHeight="1">
      <c r="A1069" s="331">
        <v>22001</v>
      </c>
      <c r="B1069" s="332">
        <f t="shared" si="37"/>
        <v>5</v>
      </c>
      <c r="C1069" s="333" t="s">
        <v>917</v>
      </c>
      <c r="D1069" s="334">
        <v>3270</v>
      </c>
      <c r="E1069" s="334">
        <f t="shared" si="38"/>
        <v>726.16906400000005</v>
      </c>
      <c r="F1069" s="334">
        <v>3996.1690640000002</v>
      </c>
      <c r="G1069" s="334">
        <v>4144.9405500000003</v>
      </c>
    </row>
    <row r="1070" spans="1:16361" s="298" customFormat="1" ht="22.5" customHeight="1">
      <c r="A1070" s="331">
        <v>2200101</v>
      </c>
      <c r="B1070" s="332">
        <f t="shared" si="37"/>
        <v>7</v>
      </c>
      <c r="C1070" s="336" t="s">
        <v>160</v>
      </c>
      <c r="D1070" s="337">
        <v>725</v>
      </c>
      <c r="E1070" s="334">
        <f t="shared" si="38"/>
        <v>0</v>
      </c>
      <c r="F1070" s="337">
        <v>725</v>
      </c>
      <c r="G1070" s="334">
        <v>732</v>
      </c>
    </row>
    <row r="1071" spans="1:16361" s="298" customFormat="1" ht="22.9" customHeight="1">
      <c r="A1071" s="331">
        <v>2200102</v>
      </c>
      <c r="B1071" s="332">
        <f t="shared" si="37"/>
        <v>7</v>
      </c>
      <c r="C1071" s="336" t="s">
        <v>161</v>
      </c>
      <c r="D1071" s="337">
        <v>0</v>
      </c>
      <c r="E1071" s="334">
        <f t="shared" si="38"/>
        <v>0</v>
      </c>
      <c r="F1071" s="337">
        <v>0</v>
      </c>
      <c r="G1071" s="334">
        <v>2</v>
      </c>
    </row>
    <row r="1072" spans="1:16361" s="298" customFormat="1" ht="20.100000000000001" hidden="1" customHeight="1">
      <c r="A1072" s="331">
        <v>2200103</v>
      </c>
      <c r="B1072" s="332">
        <f t="shared" si="37"/>
        <v>7</v>
      </c>
      <c r="C1072" s="336" t="s">
        <v>162</v>
      </c>
      <c r="D1072" s="337">
        <v>0</v>
      </c>
      <c r="E1072" s="334">
        <f t="shared" si="38"/>
        <v>0</v>
      </c>
      <c r="F1072" s="337">
        <v>0</v>
      </c>
      <c r="G1072" s="334">
        <v>0</v>
      </c>
    </row>
    <row r="1073" spans="1:7" s="298" customFormat="1" ht="20.100000000000001" hidden="1" customHeight="1">
      <c r="A1073" s="331">
        <v>2200104</v>
      </c>
      <c r="B1073" s="332">
        <f t="shared" si="37"/>
        <v>7</v>
      </c>
      <c r="C1073" s="336" t="s">
        <v>918</v>
      </c>
      <c r="D1073" s="337">
        <v>0</v>
      </c>
      <c r="E1073" s="334">
        <f t="shared" si="38"/>
        <v>0</v>
      </c>
      <c r="F1073" s="337">
        <v>0</v>
      </c>
      <c r="G1073" s="334">
        <v>0</v>
      </c>
    </row>
    <row r="1074" spans="1:7" s="298" customFormat="1" ht="22.9" customHeight="1">
      <c r="A1074" s="331">
        <v>2200106</v>
      </c>
      <c r="B1074" s="332">
        <f t="shared" si="37"/>
        <v>7</v>
      </c>
      <c r="C1074" s="336" t="s">
        <v>919</v>
      </c>
      <c r="D1074" s="337">
        <v>0</v>
      </c>
      <c r="E1074" s="334">
        <f t="shared" si="38"/>
        <v>412.6</v>
      </c>
      <c r="F1074" s="337">
        <v>412.6</v>
      </c>
      <c r="G1074" s="334">
        <v>462.94054999999997</v>
      </c>
    </row>
    <row r="1075" spans="1:7" s="298" customFormat="1" ht="20.100000000000001" hidden="1" customHeight="1">
      <c r="A1075" s="331">
        <v>2200107</v>
      </c>
      <c r="B1075" s="332">
        <f t="shared" si="37"/>
        <v>7</v>
      </c>
      <c r="C1075" s="336" t="s">
        <v>920</v>
      </c>
      <c r="D1075" s="337">
        <v>0</v>
      </c>
      <c r="E1075" s="334">
        <f t="shared" si="38"/>
        <v>0</v>
      </c>
      <c r="F1075" s="337">
        <v>0</v>
      </c>
      <c r="G1075" s="334">
        <v>0</v>
      </c>
    </row>
    <row r="1076" spans="1:7" s="298" customFormat="1" ht="20.100000000000001" hidden="1" customHeight="1">
      <c r="A1076" s="331">
        <v>2200108</v>
      </c>
      <c r="B1076" s="332">
        <f t="shared" si="37"/>
        <v>7</v>
      </c>
      <c r="C1076" s="336" t="s">
        <v>921</v>
      </c>
      <c r="D1076" s="337">
        <v>0</v>
      </c>
      <c r="E1076" s="334">
        <f t="shared" si="38"/>
        <v>0</v>
      </c>
      <c r="F1076" s="337">
        <v>0</v>
      </c>
      <c r="G1076" s="334">
        <v>0</v>
      </c>
    </row>
    <row r="1077" spans="1:7" s="298" customFormat="1" ht="20.100000000000001" customHeight="1">
      <c r="A1077" s="331">
        <v>2200109</v>
      </c>
      <c r="B1077" s="332">
        <f t="shared" si="37"/>
        <v>7</v>
      </c>
      <c r="C1077" s="336" t="s">
        <v>922</v>
      </c>
      <c r="D1077" s="337">
        <v>0</v>
      </c>
      <c r="E1077" s="334">
        <f t="shared" si="38"/>
        <v>41.731292000000003</v>
      </c>
      <c r="F1077" s="337">
        <v>41.731292000000003</v>
      </c>
      <c r="G1077" s="334">
        <v>97</v>
      </c>
    </row>
    <row r="1078" spans="1:7" s="298" customFormat="1" ht="20.100000000000001" hidden="1" customHeight="1">
      <c r="A1078" s="331">
        <v>2200112</v>
      </c>
      <c r="B1078" s="332">
        <f t="shared" si="37"/>
        <v>7</v>
      </c>
      <c r="C1078" s="336" t="s">
        <v>923</v>
      </c>
      <c r="D1078" s="337">
        <v>0</v>
      </c>
      <c r="E1078" s="334">
        <f t="shared" si="38"/>
        <v>0</v>
      </c>
      <c r="F1078" s="337">
        <v>0</v>
      </c>
      <c r="G1078" s="334">
        <v>0</v>
      </c>
    </row>
    <row r="1079" spans="1:7" s="298" customFormat="1" ht="20.100000000000001" hidden="1" customHeight="1">
      <c r="A1079" s="331">
        <v>2200113</v>
      </c>
      <c r="B1079" s="332">
        <f t="shared" si="37"/>
        <v>7</v>
      </c>
      <c r="C1079" s="336" t="s">
        <v>924</v>
      </c>
      <c r="D1079" s="337">
        <v>0</v>
      </c>
      <c r="E1079" s="334">
        <f t="shared" si="38"/>
        <v>0</v>
      </c>
      <c r="F1079" s="337">
        <v>0</v>
      </c>
      <c r="G1079" s="334">
        <v>0</v>
      </c>
    </row>
    <row r="1080" spans="1:7" s="298" customFormat="1" ht="20.100000000000001" hidden="1" customHeight="1">
      <c r="A1080" s="331">
        <v>2200114</v>
      </c>
      <c r="B1080" s="332">
        <f t="shared" si="37"/>
        <v>7</v>
      </c>
      <c r="C1080" s="336" t="s">
        <v>925</v>
      </c>
      <c r="D1080" s="337">
        <v>0</v>
      </c>
      <c r="E1080" s="334">
        <f t="shared" si="38"/>
        <v>0</v>
      </c>
      <c r="F1080" s="337">
        <v>0</v>
      </c>
      <c r="G1080" s="334">
        <v>0</v>
      </c>
    </row>
    <row r="1081" spans="1:7" s="298" customFormat="1" ht="20.100000000000001" hidden="1" customHeight="1">
      <c r="A1081" s="331">
        <v>2200115</v>
      </c>
      <c r="B1081" s="332">
        <f t="shared" si="37"/>
        <v>7</v>
      </c>
      <c r="C1081" s="336" t="s">
        <v>926</v>
      </c>
      <c r="D1081" s="337">
        <v>0</v>
      </c>
      <c r="E1081" s="334">
        <f t="shared" si="38"/>
        <v>0</v>
      </c>
      <c r="F1081" s="337">
        <v>0</v>
      </c>
      <c r="G1081" s="334">
        <v>0</v>
      </c>
    </row>
    <row r="1082" spans="1:7" s="298" customFormat="1" ht="20.100000000000001" hidden="1" customHeight="1">
      <c r="A1082" s="331">
        <v>2200116</v>
      </c>
      <c r="B1082" s="332">
        <f t="shared" si="37"/>
        <v>7</v>
      </c>
      <c r="C1082" s="336" t="s">
        <v>927</v>
      </c>
      <c r="D1082" s="337">
        <v>0</v>
      </c>
      <c r="E1082" s="334">
        <f t="shared" si="38"/>
        <v>0</v>
      </c>
      <c r="F1082" s="337">
        <v>0</v>
      </c>
      <c r="G1082" s="334">
        <v>0</v>
      </c>
    </row>
    <row r="1083" spans="1:7" s="298" customFormat="1" ht="20.100000000000001" hidden="1" customHeight="1">
      <c r="A1083" s="331">
        <v>2200119</v>
      </c>
      <c r="B1083" s="332">
        <f t="shared" si="37"/>
        <v>7</v>
      </c>
      <c r="C1083" s="336" t="s">
        <v>928</v>
      </c>
      <c r="D1083" s="337">
        <v>0</v>
      </c>
      <c r="E1083" s="334">
        <f t="shared" si="38"/>
        <v>0</v>
      </c>
      <c r="F1083" s="337">
        <v>0</v>
      </c>
      <c r="G1083" s="334">
        <v>0</v>
      </c>
    </row>
    <row r="1084" spans="1:7" s="298" customFormat="1" ht="22.5" customHeight="1">
      <c r="A1084" s="331">
        <v>2200150</v>
      </c>
      <c r="B1084" s="332">
        <f t="shared" si="37"/>
        <v>7</v>
      </c>
      <c r="C1084" s="336" t="s">
        <v>169</v>
      </c>
      <c r="D1084" s="337">
        <v>2545</v>
      </c>
      <c r="E1084" s="334">
        <f t="shared" si="38"/>
        <v>102.648572</v>
      </c>
      <c r="F1084" s="337">
        <v>2647.6485720000001</v>
      </c>
      <c r="G1084" s="334">
        <v>2682</v>
      </c>
    </row>
    <row r="1085" spans="1:7" s="298" customFormat="1" ht="20.100000000000001" customHeight="1">
      <c r="A1085" s="331">
        <v>2200199</v>
      </c>
      <c r="B1085" s="332">
        <f t="shared" si="37"/>
        <v>7</v>
      </c>
      <c r="C1085" s="336" t="s">
        <v>929</v>
      </c>
      <c r="D1085" s="337">
        <v>0</v>
      </c>
      <c r="E1085" s="334">
        <f t="shared" si="38"/>
        <v>169.1892</v>
      </c>
      <c r="F1085" s="337">
        <v>169.1892</v>
      </c>
      <c r="G1085" s="334">
        <v>169</v>
      </c>
    </row>
    <row r="1086" spans="1:7" s="298" customFormat="1" ht="22.5" customHeight="1">
      <c r="A1086" s="331">
        <v>22005</v>
      </c>
      <c r="B1086" s="332">
        <f t="shared" si="37"/>
        <v>5</v>
      </c>
      <c r="C1086" s="333" t="s">
        <v>930</v>
      </c>
      <c r="D1086" s="334">
        <v>115</v>
      </c>
      <c r="E1086" s="334">
        <f t="shared" si="38"/>
        <v>62.5</v>
      </c>
      <c r="F1086" s="334">
        <v>177.5</v>
      </c>
      <c r="G1086" s="334">
        <v>177</v>
      </c>
    </row>
    <row r="1087" spans="1:7" s="298" customFormat="1" ht="20.100000000000001" customHeight="1">
      <c r="A1087" s="331">
        <v>2200501</v>
      </c>
      <c r="B1087" s="332">
        <f t="shared" si="37"/>
        <v>7</v>
      </c>
      <c r="C1087" s="336" t="s">
        <v>160</v>
      </c>
      <c r="D1087" s="337">
        <v>0</v>
      </c>
      <c r="E1087" s="334">
        <f t="shared" si="38"/>
        <v>32.037999999999997</v>
      </c>
      <c r="F1087" s="337">
        <v>32.037999999999997</v>
      </c>
      <c r="G1087" s="334">
        <v>32</v>
      </c>
    </row>
    <row r="1088" spans="1:7" s="298" customFormat="1" ht="20.100000000000001" hidden="1" customHeight="1">
      <c r="A1088" s="331">
        <v>2200502</v>
      </c>
      <c r="B1088" s="332">
        <f t="shared" si="37"/>
        <v>7</v>
      </c>
      <c r="C1088" s="336" t="s">
        <v>161</v>
      </c>
      <c r="D1088" s="337">
        <v>0</v>
      </c>
      <c r="E1088" s="334">
        <f t="shared" si="38"/>
        <v>0</v>
      </c>
      <c r="F1088" s="337">
        <v>0</v>
      </c>
      <c r="G1088" s="334">
        <v>0</v>
      </c>
    </row>
    <row r="1089" spans="1:16361" s="298" customFormat="1" ht="20.100000000000001" hidden="1" customHeight="1">
      <c r="A1089" s="331">
        <v>2200503</v>
      </c>
      <c r="B1089" s="332">
        <f t="shared" si="37"/>
        <v>7</v>
      </c>
      <c r="C1089" s="336" t="s">
        <v>162</v>
      </c>
      <c r="D1089" s="337">
        <v>0</v>
      </c>
      <c r="E1089" s="334">
        <f t="shared" si="38"/>
        <v>0</v>
      </c>
      <c r="F1089" s="337">
        <v>0</v>
      </c>
      <c r="G1089" s="334">
        <v>0</v>
      </c>
    </row>
    <row r="1090" spans="1:16361" s="298" customFormat="1" ht="20.100000000000001" customHeight="1">
      <c r="A1090" s="331">
        <v>2200504</v>
      </c>
      <c r="B1090" s="332">
        <f t="shared" si="37"/>
        <v>7</v>
      </c>
      <c r="C1090" s="336" t="s">
        <v>931</v>
      </c>
      <c r="D1090" s="337">
        <v>0</v>
      </c>
      <c r="E1090" s="334">
        <f t="shared" si="38"/>
        <v>30.462</v>
      </c>
      <c r="F1090" s="337">
        <v>30.462</v>
      </c>
      <c r="G1090" s="334">
        <v>30</v>
      </c>
    </row>
    <row r="1091" spans="1:16361" s="298" customFormat="1" ht="20.100000000000001" hidden="1" customHeight="1">
      <c r="A1091" s="331">
        <v>2200506</v>
      </c>
      <c r="B1091" s="332">
        <f t="shared" si="37"/>
        <v>7</v>
      </c>
      <c r="C1091" s="336" t="s">
        <v>932</v>
      </c>
      <c r="D1091" s="337">
        <v>0</v>
      </c>
      <c r="E1091" s="334">
        <f t="shared" si="38"/>
        <v>0</v>
      </c>
      <c r="F1091" s="337">
        <v>0</v>
      </c>
      <c r="G1091" s="334">
        <v>0</v>
      </c>
    </row>
    <row r="1092" spans="1:16361" s="298" customFormat="1" ht="20.100000000000001" hidden="1" customHeight="1">
      <c r="A1092" s="331">
        <v>2200507</v>
      </c>
      <c r="B1092" s="332">
        <f t="shared" si="37"/>
        <v>7</v>
      </c>
      <c r="C1092" s="336" t="s">
        <v>933</v>
      </c>
      <c r="D1092" s="337">
        <v>0</v>
      </c>
      <c r="E1092" s="334">
        <f t="shared" si="38"/>
        <v>0</v>
      </c>
      <c r="F1092" s="337">
        <v>0</v>
      </c>
      <c r="G1092" s="334">
        <v>0</v>
      </c>
    </row>
    <row r="1093" spans="1:16361" s="298" customFormat="1" ht="20.100000000000001" hidden="1" customHeight="1">
      <c r="A1093" s="331">
        <v>2200508</v>
      </c>
      <c r="B1093" s="332">
        <f t="shared" si="37"/>
        <v>7</v>
      </c>
      <c r="C1093" s="336" t="s">
        <v>934</v>
      </c>
      <c r="D1093" s="337">
        <v>0</v>
      </c>
      <c r="E1093" s="334">
        <f t="shared" si="38"/>
        <v>0</v>
      </c>
      <c r="F1093" s="337">
        <v>0</v>
      </c>
      <c r="G1093" s="334">
        <v>0</v>
      </c>
    </row>
    <row r="1094" spans="1:16361" s="298" customFormat="1" ht="22.9" hidden="1" customHeight="1">
      <c r="A1094" s="331">
        <v>2200509</v>
      </c>
      <c r="B1094" s="332">
        <f t="shared" si="37"/>
        <v>7</v>
      </c>
      <c r="C1094" s="336" t="s">
        <v>935</v>
      </c>
      <c r="D1094" s="337">
        <v>0</v>
      </c>
      <c r="E1094" s="334">
        <f t="shared" si="38"/>
        <v>0</v>
      </c>
      <c r="F1094" s="337">
        <v>0</v>
      </c>
      <c r="G1094" s="334">
        <v>0</v>
      </c>
    </row>
    <row r="1095" spans="1:16361" s="298" customFormat="1" ht="20.100000000000001" hidden="1" customHeight="1">
      <c r="A1095" s="331">
        <v>2200510</v>
      </c>
      <c r="B1095" s="332">
        <f t="shared" si="37"/>
        <v>7</v>
      </c>
      <c r="C1095" s="336" t="s">
        <v>936</v>
      </c>
      <c r="D1095" s="337">
        <v>0</v>
      </c>
      <c r="E1095" s="334">
        <f t="shared" si="38"/>
        <v>0</v>
      </c>
      <c r="F1095" s="337">
        <v>0</v>
      </c>
      <c r="G1095" s="334">
        <v>0</v>
      </c>
    </row>
    <row r="1096" spans="1:16361" s="298" customFormat="1" ht="20.100000000000001" hidden="1" customHeight="1">
      <c r="A1096" s="331">
        <v>2200511</v>
      </c>
      <c r="B1096" s="332">
        <f t="shared" si="37"/>
        <v>7</v>
      </c>
      <c r="C1096" s="336" t="s">
        <v>937</v>
      </c>
      <c r="D1096" s="337">
        <v>0</v>
      </c>
      <c r="E1096" s="334">
        <f t="shared" si="38"/>
        <v>0</v>
      </c>
      <c r="F1096" s="337">
        <v>0</v>
      </c>
      <c r="G1096" s="334">
        <v>0</v>
      </c>
    </row>
    <row r="1097" spans="1:16361" s="298" customFormat="1" ht="20.100000000000001" hidden="1" customHeight="1">
      <c r="A1097" s="331">
        <v>2200512</v>
      </c>
      <c r="B1097" s="332">
        <f t="shared" si="37"/>
        <v>7</v>
      </c>
      <c r="C1097" s="336" t="s">
        <v>938</v>
      </c>
      <c r="D1097" s="337">
        <v>0</v>
      </c>
      <c r="E1097" s="334">
        <f t="shared" si="38"/>
        <v>0</v>
      </c>
      <c r="F1097" s="337">
        <v>0</v>
      </c>
      <c r="G1097" s="334">
        <v>0</v>
      </c>
    </row>
    <row r="1098" spans="1:16361" s="298" customFormat="1" ht="20.100000000000001" hidden="1" customHeight="1">
      <c r="A1098" s="331">
        <v>2200513</v>
      </c>
      <c r="B1098" s="332">
        <f t="shared" si="37"/>
        <v>7</v>
      </c>
      <c r="C1098" s="336" t="s">
        <v>939</v>
      </c>
      <c r="D1098" s="337">
        <v>0</v>
      </c>
      <c r="E1098" s="334">
        <f t="shared" si="38"/>
        <v>0</v>
      </c>
      <c r="F1098" s="337">
        <v>0</v>
      </c>
      <c r="G1098" s="334">
        <v>0</v>
      </c>
    </row>
    <row r="1099" spans="1:16361" s="298" customFormat="1" ht="20.100000000000001" hidden="1" customHeight="1">
      <c r="A1099" s="331">
        <v>2200514</v>
      </c>
      <c r="B1099" s="332">
        <f t="shared" si="37"/>
        <v>7</v>
      </c>
      <c r="C1099" s="336" t="s">
        <v>940</v>
      </c>
      <c r="D1099" s="337">
        <v>0</v>
      </c>
      <c r="E1099" s="334">
        <f t="shared" si="38"/>
        <v>0</v>
      </c>
      <c r="F1099" s="337">
        <v>0</v>
      </c>
      <c r="G1099" s="334">
        <v>0</v>
      </c>
    </row>
    <row r="1100" spans="1:16361" s="298" customFormat="1" ht="22.5" customHeight="1">
      <c r="A1100" s="331">
        <v>2200599</v>
      </c>
      <c r="B1100" s="332">
        <f t="shared" ref="B1100:B1163" si="39">LEN(A1100)</f>
        <v>7</v>
      </c>
      <c r="C1100" s="336" t="s">
        <v>941</v>
      </c>
      <c r="D1100" s="337">
        <v>115</v>
      </c>
      <c r="E1100" s="334">
        <f t="shared" ref="E1100:E1163" si="40">F1100-D1100</f>
        <v>0</v>
      </c>
      <c r="F1100" s="337">
        <v>115</v>
      </c>
      <c r="G1100" s="334">
        <v>115</v>
      </c>
    </row>
    <row r="1101" spans="1:16361" s="298" customFormat="1" ht="20.100000000000001" hidden="1" customHeight="1">
      <c r="A1101" s="331">
        <v>22099</v>
      </c>
      <c r="B1101" s="332">
        <f t="shared" si="39"/>
        <v>5</v>
      </c>
      <c r="C1101" s="333" t="s">
        <v>942</v>
      </c>
      <c r="D1101" s="338">
        <v>0</v>
      </c>
      <c r="E1101" s="334">
        <f t="shared" si="40"/>
        <v>0</v>
      </c>
      <c r="F1101" s="338">
        <v>0</v>
      </c>
      <c r="G1101" s="334"/>
    </row>
    <row r="1102" spans="1:16361" s="300" customFormat="1" ht="22.5" customHeight="1">
      <c r="A1102" s="346">
        <v>221</v>
      </c>
      <c r="B1102" s="327">
        <f t="shared" si="39"/>
        <v>3</v>
      </c>
      <c r="C1102" s="328" t="s">
        <v>122</v>
      </c>
      <c r="D1102" s="329">
        <v>46969</v>
      </c>
      <c r="E1102" s="329">
        <f t="shared" si="40"/>
        <v>-25605.145937000001</v>
      </c>
      <c r="F1102" s="329">
        <v>21363.854062999999</v>
      </c>
      <c r="G1102" s="329">
        <v>23609.068115999999</v>
      </c>
      <c r="H1102" s="330"/>
      <c r="I1102" s="330"/>
      <c r="J1102" s="330"/>
      <c r="K1102" s="330"/>
      <c r="L1102" s="330"/>
      <c r="M1102" s="330"/>
      <c r="N1102" s="330"/>
      <c r="O1102" s="330"/>
      <c r="P1102" s="330"/>
      <c r="Q1102" s="330"/>
      <c r="R1102" s="330"/>
      <c r="S1102" s="330"/>
      <c r="T1102" s="330"/>
      <c r="U1102" s="330"/>
      <c r="V1102" s="330"/>
      <c r="W1102" s="330"/>
      <c r="X1102" s="330"/>
      <c r="Y1102" s="330"/>
      <c r="Z1102" s="330"/>
      <c r="AA1102" s="330"/>
      <c r="AB1102" s="330"/>
      <c r="AC1102" s="330"/>
      <c r="AD1102" s="330"/>
      <c r="AE1102" s="330"/>
      <c r="AF1102" s="330"/>
      <c r="AG1102" s="330"/>
      <c r="AH1102" s="330"/>
      <c r="AI1102" s="330"/>
      <c r="AJ1102" s="330"/>
      <c r="AK1102" s="330"/>
      <c r="AL1102" s="330"/>
      <c r="AM1102" s="330"/>
      <c r="AN1102" s="330"/>
      <c r="AO1102" s="330"/>
      <c r="AP1102" s="330"/>
      <c r="AQ1102" s="330"/>
      <c r="AR1102" s="330"/>
      <c r="AS1102" s="330"/>
      <c r="AT1102" s="330"/>
      <c r="AU1102" s="330"/>
      <c r="AV1102" s="330"/>
      <c r="AW1102" s="330"/>
      <c r="AX1102" s="330"/>
      <c r="AY1102" s="330"/>
      <c r="AZ1102" s="330"/>
      <c r="BA1102" s="330"/>
      <c r="BB1102" s="330"/>
      <c r="BC1102" s="330"/>
      <c r="BD1102" s="330"/>
      <c r="BE1102" s="330"/>
      <c r="BF1102" s="330"/>
      <c r="BG1102" s="330"/>
      <c r="BH1102" s="330"/>
      <c r="BI1102" s="330"/>
      <c r="BJ1102" s="330"/>
      <c r="BK1102" s="330"/>
      <c r="BL1102" s="330"/>
      <c r="BM1102" s="330"/>
      <c r="BN1102" s="330"/>
      <c r="BO1102" s="330"/>
      <c r="BP1102" s="330"/>
      <c r="BQ1102" s="330"/>
      <c r="BR1102" s="330"/>
      <c r="BS1102" s="330"/>
      <c r="BT1102" s="330"/>
      <c r="BU1102" s="330"/>
      <c r="BV1102" s="330"/>
      <c r="BW1102" s="330"/>
      <c r="BX1102" s="330"/>
      <c r="BY1102" s="330"/>
      <c r="BZ1102" s="330"/>
      <c r="CA1102" s="330"/>
      <c r="CB1102" s="330"/>
      <c r="CC1102" s="330"/>
      <c r="CD1102" s="330"/>
      <c r="CE1102" s="330"/>
      <c r="CF1102" s="330"/>
      <c r="CG1102" s="330"/>
      <c r="CH1102" s="330"/>
      <c r="CI1102" s="330"/>
      <c r="CJ1102" s="330"/>
      <c r="CK1102" s="330"/>
      <c r="CL1102" s="330"/>
      <c r="CM1102" s="330"/>
      <c r="CN1102" s="330"/>
      <c r="CO1102" s="330"/>
      <c r="CP1102" s="330"/>
      <c r="CQ1102" s="330"/>
      <c r="CR1102" s="330"/>
      <c r="CS1102" s="330"/>
      <c r="CT1102" s="330"/>
      <c r="CU1102" s="330"/>
      <c r="CV1102" s="330"/>
      <c r="CW1102" s="330"/>
      <c r="CX1102" s="330"/>
      <c r="CY1102" s="330"/>
      <c r="CZ1102" s="330"/>
      <c r="DA1102" s="330"/>
      <c r="DB1102" s="330"/>
      <c r="DC1102" s="330"/>
      <c r="DD1102" s="330"/>
      <c r="DE1102" s="330"/>
      <c r="DF1102" s="330"/>
      <c r="DG1102" s="330"/>
      <c r="DH1102" s="330"/>
      <c r="DI1102" s="330"/>
      <c r="DJ1102" s="330"/>
      <c r="DK1102" s="330"/>
      <c r="DL1102" s="330"/>
      <c r="DM1102" s="330"/>
      <c r="DN1102" s="330"/>
      <c r="DO1102" s="330"/>
      <c r="DP1102" s="330"/>
      <c r="DQ1102" s="330"/>
      <c r="DR1102" s="330"/>
      <c r="DS1102" s="330"/>
      <c r="DT1102" s="330"/>
      <c r="DU1102" s="330"/>
      <c r="DV1102" s="330"/>
      <c r="DW1102" s="330"/>
      <c r="DX1102" s="330"/>
      <c r="DY1102" s="330"/>
      <c r="DZ1102" s="330"/>
      <c r="EA1102" s="330"/>
      <c r="EB1102" s="330"/>
      <c r="EC1102" s="330"/>
      <c r="ED1102" s="330"/>
      <c r="EE1102" s="330"/>
      <c r="EF1102" s="330"/>
      <c r="EG1102" s="330"/>
      <c r="EH1102" s="330"/>
      <c r="EI1102" s="330"/>
      <c r="EJ1102" s="330"/>
      <c r="EK1102" s="330"/>
      <c r="EL1102" s="330"/>
      <c r="EM1102" s="330"/>
      <c r="EN1102" s="330"/>
      <c r="EO1102" s="330"/>
      <c r="EP1102" s="330"/>
      <c r="EQ1102" s="330"/>
      <c r="ER1102" s="330"/>
      <c r="ES1102" s="330"/>
      <c r="ET1102" s="330"/>
      <c r="EU1102" s="330"/>
      <c r="EV1102" s="330"/>
      <c r="EW1102" s="330"/>
      <c r="EX1102" s="330"/>
      <c r="EY1102" s="330"/>
      <c r="EZ1102" s="330"/>
      <c r="FA1102" s="330"/>
      <c r="FB1102" s="330"/>
      <c r="FC1102" s="330"/>
      <c r="FD1102" s="330"/>
      <c r="FE1102" s="330"/>
      <c r="FF1102" s="330"/>
      <c r="FG1102" s="330"/>
      <c r="FH1102" s="330"/>
      <c r="FI1102" s="330"/>
      <c r="FJ1102" s="330"/>
      <c r="FK1102" s="330"/>
      <c r="FL1102" s="330"/>
      <c r="FM1102" s="330"/>
      <c r="FN1102" s="330"/>
      <c r="FO1102" s="330"/>
      <c r="FP1102" s="330"/>
      <c r="FQ1102" s="330"/>
      <c r="FR1102" s="330"/>
      <c r="FS1102" s="330"/>
      <c r="FT1102" s="330"/>
      <c r="FU1102" s="330"/>
      <c r="FV1102" s="330"/>
      <c r="FW1102" s="330"/>
      <c r="FX1102" s="330"/>
      <c r="FY1102" s="330"/>
      <c r="FZ1102" s="330"/>
      <c r="GA1102" s="330"/>
      <c r="GB1102" s="330"/>
      <c r="GC1102" s="330"/>
      <c r="GD1102" s="330"/>
      <c r="GE1102" s="330"/>
      <c r="GF1102" s="330"/>
      <c r="GG1102" s="330"/>
      <c r="GH1102" s="330"/>
      <c r="GI1102" s="330"/>
      <c r="GJ1102" s="330"/>
      <c r="GK1102" s="330"/>
      <c r="GL1102" s="330"/>
      <c r="GM1102" s="330"/>
      <c r="GN1102" s="330"/>
      <c r="GO1102" s="330"/>
      <c r="GP1102" s="330"/>
      <c r="GQ1102" s="330"/>
      <c r="GR1102" s="330"/>
      <c r="GS1102" s="330"/>
      <c r="GT1102" s="330"/>
      <c r="GU1102" s="330"/>
      <c r="GV1102" s="330"/>
      <c r="GW1102" s="330"/>
      <c r="GX1102" s="330"/>
      <c r="GY1102" s="330"/>
      <c r="GZ1102" s="330"/>
      <c r="HA1102" s="330"/>
      <c r="HB1102" s="330"/>
      <c r="HC1102" s="330"/>
      <c r="HD1102" s="330"/>
      <c r="HE1102" s="330"/>
      <c r="HF1102" s="330"/>
      <c r="HG1102" s="330"/>
      <c r="HH1102" s="330"/>
      <c r="HI1102" s="330"/>
      <c r="HJ1102" s="330"/>
      <c r="HK1102" s="330"/>
      <c r="HL1102" s="330"/>
      <c r="HM1102" s="330"/>
      <c r="HN1102" s="330"/>
      <c r="HO1102" s="330"/>
      <c r="HP1102" s="330"/>
      <c r="HQ1102" s="330"/>
      <c r="HR1102" s="330"/>
      <c r="HS1102" s="330"/>
      <c r="HT1102" s="330"/>
      <c r="HU1102" s="330"/>
      <c r="HV1102" s="330"/>
      <c r="HW1102" s="330"/>
      <c r="HX1102" s="330"/>
      <c r="HY1102" s="330"/>
      <c r="HZ1102" s="330"/>
      <c r="IA1102" s="330"/>
      <c r="IB1102" s="330"/>
      <c r="IC1102" s="330"/>
      <c r="ID1102" s="330"/>
      <c r="IE1102" s="330"/>
      <c r="IF1102" s="330"/>
      <c r="IG1102" s="330"/>
      <c r="IH1102" s="330"/>
      <c r="II1102" s="330"/>
      <c r="IJ1102" s="330"/>
      <c r="IK1102" s="330"/>
      <c r="IL1102" s="330"/>
      <c r="IM1102" s="330"/>
      <c r="IN1102" s="330"/>
      <c r="IO1102" s="330"/>
      <c r="IP1102" s="330"/>
      <c r="IQ1102" s="330"/>
      <c r="IR1102" s="330"/>
      <c r="IS1102" s="330"/>
      <c r="IT1102" s="330"/>
      <c r="IU1102" s="330"/>
      <c r="IV1102" s="330"/>
      <c r="IW1102" s="330"/>
      <c r="IX1102" s="330"/>
      <c r="IY1102" s="330"/>
      <c r="IZ1102" s="330"/>
      <c r="JA1102" s="330"/>
      <c r="JB1102" s="330"/>
      <c r="JC1102" s="330"/>
      <c r="JD1102" s="330"/>
      <c r="JE1102" s="330"/>
      <c r="JF1102" s="330"/>
      <c r="JG1102" s="330"/>
      <c r="JH1102" s="330"/>
      <c r="JI1102" s="330"/>
      <c r="JJ1102" s="330"/>
      <c r="JK1102" s="330"/>
      <c r="JL1102" s="330"/>
      <c r="JM1102" s="330"/>
      <c r="JN1102" s="330"/>
      <c r="JO1102" s="330"/>
      <c r="JP1102" s="330"/>
      <c r="JQ1102" s="330"/>
      <c r="JR1102" s="330"/>
      <c r="JS1102" s="330"/>
      <c r="JT1102" s="330"/>
      <c r="JU1102" s="330"/>
      <c r="JV1102" s="330"/>
      <c r="JW1102" s="330"/>
      <c r="JX1102" s="330"/>
      <c r="JY1102" s="330"/>
      <c r="JZ1102" s="330"/>
      <c r="KA1102" s="330"/>
      <c r="KB1102" s="330"/>
      <c r="KC1102" s="330"/>
      <c r="KD1102" s="330"/>
      <c r="KE1102" s="330"/>
      <c r="KF1102" s="330"/>
      <c r="KG1102" s="330"/>
      <c r="KH1102" s="330"/>
      <c r="KI1102" s="330"/>
      <c r="KJ1102" s="330"/>
      <c r="KK1102" s="330"/>
      <c r="KL1102" s="330"/>
      <c r="KM1102" s="330"/>
      <c r="KN1102" s="330"/>
      <c r="KO1102" s="330"/>
      <c r="KP1102" s="330"/>
      <c r="KQ1102" s="330"/>
      <c r="KR1102" s="330"/>
      <c r="KS1102" s="330"/>
      <c r="KT1102" s="330"/>
      <c r="KU1102" s="330"/>
      <c r="KV1102" s="330"/>
      <c r="KW1102" s="330"/>
      <c r="KX1102" s="330"/>
      <c r="KY1102" s="330"/>
      <c r="KZ1102" s="330"/>
      <c r="LA1102" s="330"/>
      <c r="LB1102" s="330"/>
      <c r="LC1102" s="330"/>
      <c r="LD1102" s="330"/>
      <c r="LE1102" s="330"/>
      <c r="LF1102" s="330"/>
      <c r="LG1102" s="330"/>
      <c r="LH1102" s="330"/>
      <c r="LI1102" s="330"/>
      <c r="LJ1102" s="330"/>
      <c r="LK1102" s="330"/>
      <c r="LL1102" s="330"/>
      <c r="LM1102" s="330"/>
      <c r="LN1102" s="330"/>
      <c r="LO1102" s="330"/>
      <c r="LP1102" s="330"/>
      <c r="LQ1102" s="330"/>
      <c r="LR1102" s="330"/>
      <c r="LS1102" s="330"/>
      <c r="LT1102" s="330"/>
      <c r="LU1102" s="330"/>
      <c r="LV1102" s="330"/>
      <c r="LW1102" s="330"/>
      <c r="LX1102" s="330"/>
      <c r="LY1102" s="330"/>
      <c r="LZ1102" s="330"/>
      <c r="MA1102" s="330"/>
      <c r="MB1102" s="330"/>
      <c r="MC1102" s="330"/>
      <c r="MD1102" s="330"/>
      <c r="ME1102" s="330"/>
      <c r="MF1102" s="330"/>
      <c r="MG1102" s="330"/>
      <c r="MH1102" s="330"/>
      <c r="MI1102" s="330"/>
      <c r="MJ1102" s="330"/>
      <c r="MK1102" s="330"/>
      <c r="ML1102" s="330"/>
      <c r="MM1102" s="330"/>
      <c r="MN1102" s="330"/>
      <c r="MO1102" s="330"/>
      <c r="MP1102" s="330"/>
      <c r="MQ1102" s="330"/>
      <c r="MR1102" s="330"/>
      <c r="MS1102" s="330"/>
      <c r="MT1102" s="330"/>
      <c r="MU1102" s="330"/>
      <c r="MV1102" s="330"/>
      <c r="MW1102" s="330"/>
      <c r="MX1102" s="330"/>
      <c r="MY1102" s="330"/>
      <c r="MZ1102" s="330"/>
      <c r="NA1102" s="330"/>
      <c r="NB1102" s="330"/>
      <c r="NC1102" s="330"/>
      <c r="ND1102" s="330"/>
      <c r="NE1102" s="330"/>
      <c r="NF1102" s="330"/>
      <c r="NG1102" s="330"/>
      <c r="NH1102" s="330"/>
      <c r="NI1102" s="330"/>
      <c r="NJ1102" s="330"/>
      <c r="NK1102" s="330"/>
      <c r="NL1102" s="330"/>
      <c r="NM1102" s="330"/>
      <c r="NN1102" s="330"/>
      <c r="NO1102" s="330"/>
      <c r="NP1102" s="330"/>
      <c r="NQ1102" s="330"/>
      <c r="NR1102" s="330"/>
      <c r="NS1102" s="330"/>
      <c r="NT1102" s="330"/>
      <c r="NU1102" s="330"/>
      <c r="NV1102" s="330"/>
      <c r="NW1102" s="330"/>
      <c r="NX1102" s="330"/>
      <c r="NY1102" s="330"/>
      <c r="NZ1102" s="330"/>
      <c r="OA1102" s="330"/>
      <c r="OB1102" s="330"/>
      <c r="OC1102" s="330"/>
      <c r="OD1102" s="330"/>
      <c r="OE1102" s="330"/>
      <c r="OF1102" s="330"/>
      <c r="OG1102" s="330"/>
      <c r="OH1102" s="330"/>
      <c r="OI1102" s="330"/>
      <c r="OJ1102" s="330"/>
      <c r="OK1102" s="330"/>
      <c r="OL1102" s="330"/>
      <c r="OM1102" s="330"/>
      <c r="ON1102" s="330"/>
      <c r="OO1102" s="330"/>
      <c r="OP1102" s="330"/>
      <c r="OQ1102" s="330"/>
      <c r="OR1102" s="330"/>
      <c r="OS1102" s="330"/>
      <c r="OT1102" s="330"/>
      <c r="OU1102" s="330"/>
      <c r="OV1102" s="330"/>
      <c r="OW1102" s="330"/>
      <c r="OX1102" s="330"/>
      <c r="OY1102" s="330"/>
      <c r="OZ1102" s="330"/>
      <c r="PA1102" s="330"/>
      <c r="PB1102" s="330"/>
      <c r="PC1102" s="330"/>
      <c r="PD1102" s="330"/>
      <c r="PE1102" s="330"/>
      <c r="PF1102" s="330"/>
      <c r="PG1102" s="330"/>
      <c r="PH1102" s="330"/>
      <c r="PI1102" s="330"/>
      <c r="PJ1102" s="330"/>
      <c r="PK1102" s="330"/>
      <c r="PL1102" s="330"/>
      <c r="PM1102" s="330"/>
      <c r="PN1102" s="330"/>
      <c r="PO1102" s="330"/>
      <c r="PP1102" s="330"/>
      <c r="PQ1102" s="330"/>
      <c r="PR1102" s="330"/>
      <c r="PS1102" s="330"/>
      <c r="PT1102" s="330"/>
      <c r="PU1102" s="330"/>
      <c r="PV1102" s="330"/>
      <c r="PW1102" s="330"/>
      <c r="PX1102" s="330"/>
      <c r="PY1102" s="330"/>
      <c r="PZ1102" s="330"/>
      <c r="QA1102" s="330"/>
      <c r="QB1102" s="330"/>
      <c r="QC1102" s="330"/>
      <c r="QD1102" s="330"/>
      <c r="QE1102" s="330"/>
      <c r="QF1102" s="330"/>
      <c r="QG1102" s="330"/>
      <c r="QH1102" s="330"/>
      <c r="QI1102" s="330"/>
      <c r="QJ1102" s="330"/>
      <c r="QK1102" s="330"/>
      <c r="QL1102" s="330"/>
      <c r="QM1102" s="330"/>
      <c r="QN1102" s="330"/>
      <c r="QO1102" s="330"/>
      <c r="QP1102" s="330"/>
      <c r="QQ1102" s="330"/>
      <c r="QR1102" s="330"/>
      <c r="QS1102" s="330"/>
      <c r="QT1102" s="330"/>
      <c r="QU1102" s="330"/>
      <c r="QV1102" s="330"/>
      <c r="QW1102" s="330"/>
      <c r="QX1102" s="330"/>
      <c r="QY1102" s="330"/>
      <c r="QZ1102" s="330"/>
      <c r="RA1102" s="330"/>
      <c r="RB1102" s="330"/>
      <c r="RC1102" s="330"/>
      <c r="RD1102" s="330"/>
      <c r="RE1102" s="330"/>
      <c r="RF1102" s="330"/>
      <c r="RG1102" s="330"/>
      <c r="RH1102" s="330"/>
      <c r="RI1102" s="330"/>
      <c r="RJ1102" s="330"/>
      <c r="RK1102" s="330"/>
      <c r="RL1102" s="330"/>
      <c r="RM1102" s="330"/>
      <c r="RN1102" s="330"/>
      <c r="RO1102" s="330"/>
      <c r="RP1102" s="330"/>
      <c r="RQ1102" s="330"/>
      <c r="RR1102" s="330"/>
      <c r="RS1102" s="330"/>
      <c r="RT1102" s="330"/>
      <c r="RU1102" s="330"/>
      <c r="RV1102" s="330"/>
      <c r="RW1102" s="330"/>
      <c r="RX1102" s="330"/>
      <c r="RY1102" s="330"/>
      <c r="RZ1102" s="330"/>
      <c r="SA1102" s="330"/>
      <c r="SB1102" s="330"/>
      <c r="SC1102" s="330"/>
      <c r="SD1102" s="330"/>
      <c r="SE1102" s="330"/>
      <c r="SF1102" s="330"/>
      <c r="SG1102" s="330"/>
      <c r="SH1102" s="330"/>
      <c r="SI1102" s="330"/>
      <c r="SJ1102" s="330"/>
      <c r="SK1102" s="330"/>
      <c r="SL1102" s="330"/>
      <c r="SM1102" s="330"/>
      <c r="SN1102" s="330"/>
      <c r="SO1102" s="330"/>
      <c r="SP1102" s="330"/>
      <c r="SQ1102" s="330"/>
      <c r="SR1102" s="330"/>
      <c r="SS1102" s="330"/>
      <c r="ST1102" s="330"/>
      <c r="SU1102" s="330"/>
      <c r="SV1102" s="330"/>
      <c r="SW1102" s="330"/>
      <c r="SX1102" s="330"/>
      <c r="SY1102" s="330"/>
      <c r="SZ1102" s="330"/>
      <c r="TA1102" s="330"/>
      <c r="TB1102" s="330"/>
      <c r="TC1102" s="330"/>
      <c r="TD1102" s="330"/>
      <c r="TE1102" s="330"/>
      <c r="TF1102" s="330"/>
      <c r="TG1102" s="330"/>
      <c r="TH1102" s="330"/>
      <c r="TI1102" s="330"/>
      <c r="TJ1102" s="330"/>
      <c r="TK1102" s="330"/>
      <c r="TL1102" s="330"/>
      <c r="TM1102" s="330"/>
      <c r="TN1102" s="330"/>
      <c r="TO1102" s="330"/>
      <c r="TP1102" s="330"/>
      <c r="TQ1102" s="330"/>
      <c r="TR1102" s="330"/>
      <c r="TS1102" s="330"/>
      <c r="TT1102" s="330"/>
      <c r="TU1102" s="330"/>
      <c r="TV1102" s="330"/>
      <c r="TW1102" s="330"/>
      <c r="TX1102" s="330"/>
      <c r="TY1102" s="330"/>
      <c r="TZ1102" s="330"/>
      <c r="UA1102" s="330"/>
      <c r="UB1102" s="330"/>
      <c r="UC1102" s="330"/>
      <c r="UD1102" s="330"/>
      <c r="UE1102" s="330"/>
      <c r="UF1102" s="330"/>
      <c r="UG1102" s="330"/>
      <c r="UH1102" s="330"/>
      <c r="UI1102" s="330"/>
      <c r="UJ1102" s="330"/>
      <c r="UK1102" s="330"/>
      <c r="UL1102" s="330"/>
      <c r="UM1102" s="330"/>
      <c r="UN1102" s="330"/>
      <c r="UO1102" s="330"/>
      <c r="UP1102" s="330"/>
      <c r="UQ1102" s="330"/>
      <c r="UR1102" s="330"/>
      <c r="US1102" s="330"/>
      <c r="UT1102" s="330"/>
      <c r="UU1102" s="330"/>
      <c r="UV1102" s="330"/>
      <c r="UW1102" s="330"/>
      <c r="UX1102" s="330"/>
      <c r="UY1102" s="330"/>
      <c r="UZ1102" s="330"/>
      <c r="VA1102" s="330"/>
      <c r="VB1102" s="330"/>
      <c r="VC1102" s="330"/>
      <c r="VD1102" s="330"/>
      <c r="VE1102" s="330"/>
      <c r="VF1102" s="330"/>
      <c r="VG1102" s="330"/>
      <c r="VH1102" s="330"/>
      <c r="VI1102" s="330"/>
      <c r="VJ1102" s="330"/>
      <c r="VK1102" s="330"/>
      <c r="VL1102" s="330"/>
      <c r="VM1102" s="330"/>
      <c r="VN1102" s="330"/>
      <c r="VO1102" s="330"/>
      <c r="VP1102" s="330"/>
      <c r="VQ1102" s="330"/>
      <c r="VR1102" s="330"/>
      <c r="VS1102" s="330"/>
      <c r="VT1102" s="330"/>
      <c r="VU1102" s="330"/>
      <c r="VV1102" s="330"/>
      <c r="VW1102" s="330"/>
      <c r="VX1102" s="330"/>
      <c r="VY1102" s="330"/>
      <c r="VZ1102" s="330"/>
      <c r="WA1102" s="330"/>
      <c r="WB1102" s="330"/>
      <c r="WC1102" s="330"/>
      <c r="WD1102" s="330"/>
      <c r="WE1102" s="330"/>
      <c r="WF1102" s="330"/>
      <c r="WG1102" s="330"/>
      <c r="WH1102" s="330"/>
      <c r="WI1102" s="330"/>
      <c r="WJ1102" s="330"/>
      <c r="WK1102" s="330"/>
      <c r="WL1102" s="330"/>
      <c r="WM1102" s="330"/>
      <c r="WN1102" s="330"/>
      <c r="WO1102" s="330"/>
      <c r="WP1102" s="330"/>
      <c r="WQ1102" s="330"/>
      <c r="WR1102" s="330"/>
      <c r="WS1102" s="330"/>
      <c r="WT1102" s="330"/>
      <c r="WU1102" s="330"/>
      <c r="WV1102" s="330"/>
      <c r="WW1102" s="330"/>
      <c r="WX1102" s="330"/>
      <c r="WY1102" s="330"/>
      <c r="WZ1102" s="330"/>
      <c r="XA1102" s="330"/>
      <c r="XB1102" s="330"/>
      <c r="XC1102" s="330"/>
      <c r="XD1102" s="330"/>
      <c r="XE1102" s="330"/>
      <c r="XF1102" s="330"/>
      <c r="XG1102" s="330"/>
      <c r="XH1102" s="330"/>
      <c r="XI1102" s="330"/>
      <c r="XJ1102" s="330"/>
      <c r="XK1102" s="330"/>
      <c r="XL1102" s="330"/>
      <c r="XM1102" s="330"/>
      <c r="XN1102" s="330"/>
      <c r="XO1102" s="330"/>
      <c r="XP1102" s="330"/>
      <c r="XQ1102" s="330"/>
      <c r="XR1102" s="330"/>
      <c r="XS1102" s="330"/>
      <c r="XT1102" s="330"/>
      <c r="XU1102" s="330"/>
      <c r="XV1102" s="330"/>
      <c r="XW1102" s="330"/>
      <c r="XX1102" s="330"/>
      <c r="XY1102" s="330"/>
      <c r="XZ1102" s="330"/>
      <c r="YA1102" s="330"/>
      <c r="YB1102" s="330"/>
      <c r="YC1102" s="330"/>
      <c r="YD1102" s="330"/>
      <c r="YE1102" s="330"/>
      <c r="YF1102" s="330"/>
      <c r="YG1102" s="330"/>
      <c r="YH1102" s="330"/>
      <c r="YI1102" s="330"/>
      <c r="YJ1102" s="330"/>
      <c r="YK1102" s="330"/>
      <c r="YL1102" s="330"/>
      <c r="YM1102" s="330"/>
      <c r="YN1102" s="330"/>
      <c r="YO1102" s="330"/>
      <c r="YP1102" s="330"/>
      <c r="YQ1102" s="330"/>
      <c r="YR1102" s="330"/>
      <c r="YS1102" s="330"/>
      <c r="YT1102" s="330"/>
      <c r="YU1102" s="330"/>
      <c r="YV1102" s="330"/>
      <c r="YW1102" s="330"/>
      <c r="YX1102" s="330"/>
      <c r="YY1102" s="330"/>
      <c r="YZ1102" s="330"/>
      <c r="ZA1102" s="330"/>
      <c r="ZB1102" s="330"/>
      <c r="ZC1102" s="330"/>
      <c r="ZD1102" s="330"/>
      <c r="ZE1102" s="330"/>
      <c r="ZF1102" s="330"/>
      <c r="ZG1102" s="330"/>
      <c r="ZH1102" s="330"/>
      <c r="ZI1102" s="330"/>
      <c r="ZJ1102" s="330"/>
      <c r="ZK1102" s="330"/>
      <c r="ZL1102" s="330"/>
      <c r="ZM1102" s="330"/>
      <c r="ZN1102" s="330"/>
      <c r="ZO1102" s="330"/>
      <c r="ZP1102" s="330"/>
      <c r="ZQ1102" s="330"/>
      <c r="ZR1102" s="330"/>
      <c r="ZS1102" s="330"/>
      <c r="ZT1102" s="330"/>
      <c r="ZU1102" s="330"/>
      <c r="ZV1102" s="330"/>
      <c r="ZW1102" s="330"/>
      <c r="ZX1102" s="330"/>
      <c r="ZY1102" s="330"/>
      <c r="ZZ1102" s="330"/>
      <c r="AAA1102" s="330"/>
      <c r="AAB1102" s="330"/>
      <c r="AAC1102" s="330"/>
      <c r="AAD1102" s="330"/>
      <c r="AAE1102" s="330"/>
      <c r="AAF1102" s="330"/>
      <c r="AAG1102" s="330"/>
      <c r="AAH1102" s="330"/>
      <c r="AAI1102" s="330"/>
      <c r="AAJ1102" s="330"/>
      <c r="AAK1102" s="330"/>
      <c r="AAL1102" s="330"/>
      <c r="AAM1102" s="330"/>
      <c r="AAN1102" s="330"/>
      <c r="AAO1102" s="330"/>
      <c r="AAP1102" s="330"/>
      <c r="AAQ1102" s="330"/>
      <c r="AAR1102" s="330"/>
      <c r="AAS1102" s="330"/>
      <c r="AAT1102" s="330"/>
      <c r="AAU1102" s="330"/>
      <c r="AAV1102" s="330"/>
      <c r="AAW1102" s="330"/>
      <c r="AAX1102" s="330"/>
      <c r="AAY1102" s="330"/>
      <c r="AAZ1102" s="330"/>
      <c r="ABA1102" s="330"/>
      <c r="ABB1102" s="330"/>
      <c r="ABC1102" s="330"/>
      <c r="ABD1102" s="330"/>
      <c r="ABE1102" s="330"/>
      <c r="ABF1102" s="330"/>
      <c r="ABG1102" s="330"/>
      <c r="ABH1102" s="330"/>
      <c r="ABI1102" s="330"/>
      <c r="ABJ1102" s="330"/>
      <c r="ABK1102" s="330"/>
      <c r="ABL1102" s="330"/>
      <c r="ABM1102" s="330"/>
      <c r="ABN1102" s="330"/>
      <c r="ABO1102" s="330"/>
      <c r="ABP1102" s="330"/>
      <c r="ABQ1102" s="330"/>
      <c r="ABR1102" s="330"/>
      <c r="ABS1102" s="330"/>
      <c r="ABT1102" s="330"/>
      <c r="ABU1102" s="330"/>
      <c r="ABV1102" s="330"/>
      <c r="ABW1102" s="330"/>
      <c r="ABX1102" s="330"/>
      <c r="ABY1102" s="330"/>
      <c r="ABZ1102" s="330"/>
      <c r="ACA1102" s="330"/>
      <c r="ACB1102" s="330"/>
      <c r="ACC1102" s="330"/>
      <c r="ACD1102" s="330"/>
      <c r="ACE1102" s="330"/>
      <c r="ACF1102" s="330"/>
      <c r="ACG1102" s="330"/>
      <c r="ACH1102" s="330"/>
      <c r="ACI1102" s="330"/>
      <c r="ACJ1102" s="330"/>
      <c r="ACK1102" s="330"/>
      <c r="ACL1102" s="330"/>
      <c r="ACM1102" s="330"/>
      <c r="ACN1102" s="330"/>
      <c r="ACO1102" s="330"/>
      <c r="ACP1102" s="330"/>
      <c r="ACQ1102" s="330"/>
      <c r="ACR1102" s="330"/>
      <c r="ACS1102" s="330"/>
      <c r="ACT1102" s="330"/>
      <c r="ACU1102" s="330"/>
      <c r="ACV1102" s="330"/>
      <c r="ACW1102" s="330"/>
      <c r="ACX1102" s="330"/>
      <c r="ACY1102" s="330"/>
      <c r="ACZ1102" s="330"/>
      <c r="ADA1102" s="330"/>
      <c r="ADB1102" s="330"/>
      <c r="ADC1102" s="330"/>
      <c r="ADD1102" s="330"/>
      <c r="ADE1102" s="330"/>
      <c r="ADF1102" s="330"/>
      <c r="ADG1102" s="330"/>
      <c r="ADH1102" s="330"/>
      <c r="ADI1102" s="330"/>
      <c r="ADJ1102" s="330"/>
      <c r="ADK1102" s="330"/>
      <c r="ADL1102" s="330"/>
      <c r="ADM1102" s="330"/>
      <c r="ADN1102" s="330"/>
      <c r="ADO1102" s="330"/>
      <c r="ADP1102" s="330"/>
      <c r="ADQ1102" s="330"/>
      <c r="ADR1102" s="330"/>
      <c r="ADS1102" s="330"/>
      <c r="ADT1102" s="330"/>
      <c r="ADU1102" s="330"/>
      <c r="ADV1102" s="330"/>
      <c r="ADW1102" s="330"/>
      <c r="ADX1102" s="330"/>
      <c r="ADY1102" s="330"/>
      <c r="ADZ1102" s="330"/>
      <c r="AEA1102" s="330"/>
      <c r="AEB1102" s="330"/>
      <c r="AEC1102" s="330"/>
      <c r="AED1102" s="330"/>
      <c r="AEE1102" s="330"/>
      <c r="AEF1102" s="330"/>
      <c r="AEG1102" s="330"/>
      <c r="AEH1102" s="330"/>
      <c r="AEI1102" s="330"/>
      <c r="AEJ1102" s="330"/>
      <c r="AEK1102" s="330"/>
      <c r="AEL1102" s="330"/>
      <c r="AEM1102" s="330"/>
      <c r="AEN1102" s="330"/>
      <c r="AEO1102" s="330"/>
      <c r="AEP1102" s="330"/>
      <c r="AEQ1102" s="330"/>
      <c r="AER1102" s="330"/>
      <c r="AES1102" s="330"/>
      <c r="AET1102" s="330"/>
      <c r="AEU1102" s="330"/>
      <c r="AEV1102" s="330"/>
      <c r="AEW1102" s="330"/>
      <c r="AEX1102" s="330"/>
      <c r="AEY1102" s="330"/>
      <c r="AEZ1102" s="330"/>
      <c r="AFA1102" s="330"/>
      <c r="AFB1102" s="330"/>
      <c r="AFC1102" s="330"/>
      <c r="AFD1102" s="330"/>
      <c r="AFE1102" s="330"/>
      <c r="AFF1102" s="330"/>
      <c r="AFG1102" s="330"/>
      <c r="AFH1102" s="330"/>
      <c r="AFI1102" s="330"/>
      <c r="AFJ1102" s="330"/>
      <c r="AFK1102" s="330"/>
      <c r="AFL1102" s="330"/>
      <c r="AFM1102" s="330"/>
      <c r="AFN1102" s="330"/>
      <c r="AFO1102" s="330"/>
      <c r="AFP1102" s="330"/>
      <c r="AFQ1102" s="330"/>
      <c r="AFR1102" s="330"/>
      <c r="AFS1102" s="330"/>
      <c r="AFT1102" s="330"/>
      <c r="AFU1102" s="330"/>
      <c r="AFV1102" s="330"/>
      <c r="AFW1102" s="330"/>
      <c r="AFX1102" s="330"/>
      <c r="AFY1102" s="330"/>
      <c r="AFZ1102" s="330"/>
      <c r="AGA1102" s="330"/>
      <c r="AGB1102" s="330"/>
      <c r="AGC1102" s="330"/>
      <c r="AGD1102" s="330"/>
      <c r="AGE1102" s="330"/>
      <c r="AGF1102" s="330"/>
      <c r="AGG1102" s="330"/>
      <c r="AGH1102" s="330"/>
      <c r="AGI1102" s="330"/>
      <c r="AGJ1102" s="330"/>
      <c r="AGK1102" s="330"/>
      <c r="AGL1102" s="330"/>
      <c r="AGM1102" s="330"/>
      <c r="AGN1102" s="330"/>
      <c r="AGO1102" s="330"/>
      <c r="AGP1102" s="330"/>
      <c r="AGQ1102" s="330"/>
      <c r="AGR1102" s="330"/>
      <c r="AGS1102" s="330"/>
      <c r="AGT1102" s="330"/>
      <c r="AGU1102" s="330"/>
      <c r="AGV1102" s="330"/>
      <c r="AGW1102" s="330"/>
      <c r="AGX1102" s="330"/>
      <c r="AGY1102" s="330"/>
      <c r="AGZ1102" s="330"/>
      <c r="AHA1102" s="330"/>
      <c r="AHB1102" s="330"/>
      <c r="AHC1102" s="330"/>
      <c r="AHD1102" s="330"/>
      <c r="AHE1102" s="330"/>
      <c r="AHF1102" s="330"/>
      <c r="AHG1102" s="330"/>
      <c r="AHH1102" s="330"/>
      <c r="AHI1102" s="330"/>
      <c r="AHJ1102" s="330"/>
      <c r="AHK1102" s="330"/>
      <c r="AHL1102" s="330"/>
      <c r="AHM1102" s="330"/>
      <c r="AHN1102" s="330"/>
      <c r="AHO1102" s="330"/>
      <c r="AHP1102" s="330"/>
      <c r="AHQ1102" s="330"/>
      <c r="AHR1102" s="330"/>
      <c r="AHS1102" s="330"/>
      <c r="AHT1102" s="330"/>
      <c r="AHU1102" s="330"/>
      <c r="AHV1102" s="330"/>
      <c r="AHW1102" s="330"/>
      <c r="AHX1102" s="330"/>
      <c r="AHY1102" s="330"/>
      <c r="AHZ1102" s="330"/>
      <c r="AIA1102" s="330"/>
      <c r="AIB1102" s="330"/>
      <c r="AIC1102" s="330"/>
      <c r="AID1102" s="330"/>
      <c r="AIE1102" s="330"/>
      <c r="AIF1102" s="330"/>
      <c r="AIG1102" s="330"/>
      <c r="AIH1102" s="330"/>
      <c r="AII1102" s="330"/>
      <c r="AIJ1102" s="330"/>
      <c r="AIK1102" s="330"/>
      <c r="AIL1102" s="330"/>
      <c r="AIM1102" s="330"/>
      <c r="AIN1102" s="330"/>
      <c r="AIO1102" s="330"/>
      <c r="AIP1102" s="330"/>
      <c r="AIQ1102" s="330"/>
      <c r="AIR1102" s="330"/>
      <c r="AIS1102" s="330"/>
      <c r="AIT1102" s="330"/>
      <c r="AIU1102" s="330"/>
      <c r="AIV1102" s="330"/>
      <c r="AIW1102" s="330"/>
      <c r="AIX1102" s="330"/>
      <c r="AIY1102" s="330"/>
      <c r="AIZ1102" s="330"/>
      <c r="AJA1102" s="330"/>
      <c r="AJB1102" s="330"/>
      <c r="AJC1102" s="330"/>
      <c r="AJD1102" s="330"/>
      <c r="AJE1102" s="330"/>
      <c r="AJF1102" s="330"/>
      <c r="AJG1102" s="330"/>
      <c r="AJH1102" s="330"/>
      <c r="AJI1102" s="330"/>
      <c r="AJJ1102" s="330"/>
      <c r="AJK1102" s="330"/>
      <c r="AJL1102" s="330"/>
      <c r="AJM1102" s="330"/>
      <c r="AJN1102" s="330"/>
      <c r="AJO1102" s="330"/>
      <c r="AJP1102" s="330"/>
      <c r="AJQ1102" s="330"/>
      <c r="AJR1102" s="330"/>
      <c r="AJS1102" s="330"/>
      <c r="AJT1102" s="330"/>
      <c r="AJU1102" s="330"/>
      <c r="AJV1102" s="330"/>
      <c r="AJW1102" s="330"/>
      <c r="AJX1102" s="330"/>
      <c r="AJY1102" s="330"/>
      <c r="AJZ1102" s="330"/>
      <c r="AKA1102" s="330"/>
      <c r="AKB1102" s="330"/>
      <c r="AKC1102" s="330"/>
      <c r="AKD1102" s="330"/>
      <c r="AKE1102" s="330"/>
      <c r="AKF1102" s="330"/>
      <c r="AKG1102" s="330"/>
      <c r="AKH1102" s="330"/>
      <c r="AKI1102" s="330"/>
      <c r="AKJ1102" s="330"/>
      <c r="AKK1102" s="330"/>
      <c r="AKL1102" s="330"/>
      <c r="AKM1102" s="330"/>
      <c r="AKN1102" s="330"/>
      <c r="AKO1102" s="330"/>
      <c r="AKP1102" s="330"/>
      <c r="AKQ1102" s="330"/>
      <c r="AKR1102" s="330"/>
      <c r="AKS1102" s="330"/>
      <c r="AKT1102" s="330"/>
      <c r="AKU1102" s="330"/>
      <c r="AKV1102" s="330"/>
      <c r="AKW1102" s="330"/>
      <c r="AKX1102" s="330"/>
      <c r="AKY1102" s="330"/>
      <c r="AKZ1102" s="330"/>
      <c r="ALA1102" s="330"/>
      <c r="ALB1102" s="330"/>
      <c r="ALC1102" s="330"/>
      <c r="ALD1102" s="330"/>
      <c r="ALE1102" s="330"/>
      <c r="ALF1102" s="330"/>
      <c r="ALG1102" s="330"/>
      <c r="ALH1102" s="330"/>
      <c r="ALI1102" s="330"/>
      <c r="ALJ1102" s="330"/>
      <c r="ALK1102" s="330"/>
      <c r="ALL1102" s="330"/>
      <c r="ALM1102" s="330"/>
      <c r="ALN1102" s="330"/>
      <c r="ALO1102" s="330"/>
      <c r="ALP1102" s="330"/>
      <c r="ALQ1102" s="330"/>
      <c r="ALR1102" s="330"/>
      <c r="ALS1102" s="330"/>
      <c r="ALT1102" s="330"/>
      <c r="ALU1102" s="330"/>
      <c r="ALV1102" s="330"/>
      <c r="ALW1102" s="330"/>
      <c r="ALX1102" s="330"/>
      <c r="ALY1102" s="330"/>
      <c r="ALZ1102" s="330"/>
      <c r="AMA1102" s="330"/>
      <c r="AMB1102" s="330"/>
      <c r="AMC1102" s="330"/>
      <c r="AMD1102" s="330"/>
      <c r="AME1102" s="330"/>
      <c r="AMF1102" s="330"/>
      <c r="AMG1102" s="330"/>
      <c r="AMH1102" s="330"/>
      <c r="AMI1102" s="330"/>
      <c r="AMJ1102" s="330"/>
      <c r="AMK1102" s="330"/>
      <c r="AML1102" s="330"/>
      <c r="AMM1102" s="330"/>
      <c r="AMN1102" s="330"/>
      <c r="AMO1102" s="330"/>
      <c r="AMP1102" s="330"/>
      <c r="AMQ1102" s="330"/>
      <c r="AMR1102" s="330"/>
      <c r="AMS1102" s="330"/>
      <c r="AMT1102" s="330"/>
      <c r="AMU1102" s="330"/>
      <c r="AMV1102" s="330"/>
      <c r="AMW1102" s="330"/>
      <c r="AMX1102" s="330"/>
      <c r="AMY1102" s="330"/>
      <c r="AMZ1102" s="330"/>
      <c r="ANA1102" s="330"/>
      <c r="ANB1102" s="330"/>
      <c r="ANC1102" s="330"/>
      <c r="AND1102" s="330"/>
      <c r="ANE1102" s="330"/>
      <c r="ANF1102" s="330"/>
      <c r="ANG1102" s="330"/>
      <c r="ANH1102" s="330"/>
      <c r="ANI1102" s="330"/>
      <c r="ANJ1102" s="330"/>
      <c r="ANK1102" s="330"/>
      <c r="ANL1102" s="330"/>
      <c r="ANM1102" s="330"/>
      <c r="ANN1102" s="330"/>
      <c r="ANO1102" s="330"/>
      <c r="ANP1102" s="330"/>
      <c r="ANQ1102" s="330"/>
      <c r="ANR1102" s="330"/>
      <c r="ANS1102" s="330"/>
      <c r="ANT1102" s="330"/>
      <c r="ANU1102" s="330"/>
      <c r="ANV1102" s="330"/>
      <c r="ANW1102" s="330"/>
      <c r="ANX1102" s="330"/>
      <c r="ANY1102" s="330"/>
      <c r="ANZ1102" s="330"/>
      <c r="AOA1102" s="330"/>
      <c r="AOB1102" s="330"/>
      <c r="AOC1102" s="330"/>
      <c r="AOD1102" s="330"/>
      <c r="AOE1102" s="330"/>
      <c r="AOF1102" s="330"/>
      <c r="AOG1102" s="330"/>
      <c r="AOH1102" s="330"/>
      <c r="AOI1102" s="330"/>
      <c r="AOJ1102" s="330"/>
      <c r="AOK1102" s="330"/>
      <c r="AOL1102" s="330"/>
      <c r="AOM1102" s="330"/>
      <c r="AON1102" s="330"/>
      <c r="AOO1102" s="330"/>
      <c r="AOP1102" s="330"/>
      <c r="AOQ1102" s="330"/>
      <c r="AOR1102" s="330"/>
      <c r="AOS1102" s="330"/>
      <c r="AOT1102" s="330"/>
      <c r="AOU1102" s="330"/>
      <c r="AOV1102" s="330"/>
      <c r="AOW1102" s="330"/>
      <c r="AOX1102" s="330"/>
      <c r="AOY1102" s="330"/>
      <c r="AOZ1102" s="330"/>
      <c r="APA1102" s="330"/>
      <c r="APB1102" s="330"/>
      <c r="APC1102" s="330"/>
      <c r="APD1102" s="330"/>
      <c r="APE1102" s="330"/>
      <c r="APF1102" s="330"/>
      <c r="APG1102" s="330"/>
      <c r="APH1102" s="330"/>
      <c r="API1102" s="330"/>
      <c r="APJ1102" s="330"/>
      <c r="APK1102" s="330"/>
      <c r="APL1102" s="330"/>
      <c r="APM1102" s="330"/>
      <c r="APN1102" s="330"/>
      <c r="APO1102" s="330"/>
      <c r="APP1102" s="330"/>
      <c r="APQ1102" s="330"/>
      <c r="APR1102" s="330"/>
      <c r="APS1102" s="330"/>
      <c r="APT1102" s="330"/>
      <c r="APU1102" s="330"/>
      <c r="APV1102" s="330"/>
      <c r="APW1102" s="330"/>
      <c r="APX1102" s="330"/>
      <c r="APY1102" s="330"/>
      <c r="APZ1102" s="330"/>
      <c r="AQA1102" s="330"/>
      <c r="AQB1102" s="330"/>
      <c r="AQC1102" s="330"/>
      <c r="AQD1102" s="330"/>
      <c r="AQE1102" s="330"/>
      <c r="AQF1102" s="330"/>
      <c r="AQG1102" s="330"/>
      <c r="AQH1102" s="330"/>
      <c r="AQI1102" s="330"/>
      <c r="AQJ1102" s="330"/>
      <c r="AQK1102" s="330"/>
      <c r="AQL1102" s="330"/>
      <c r="AQM1102" s="330"/>
      <c r="AQN1102" s="330"/>
      <c r="AQO1102" s="330"/>
      <c r="AQP1102" s="330"/>
      <c r="AQQ1102" s="330"/>
      <c r="AQR1102" s="330"/>
      <c r="AQS1102" s="330"/>
      <c r="AQT1102" s="330"/>
      <c r="AQU1102" s="330"/>
      <c r="AQV1102" s="330"/>
      <c r="AQW1102" s="330"/>
      <c r="AQX1102" s="330"/>
      <c r="AQY1102" s="330"/>
      <c r="AQZ1102" s="330"/>
      <c r="ARA1102" s="330"/>
      <c r="ARB1102" s="330"/>
      <c r="ARC1102" s="330"/>
      <c r="ARD1102" s="330"/>
      <c r="ARE1102" s="330"/>
      <c r="ARF1102" s="330"/>
      <c r="ARG1102" s="330"/>
      <c r="ARH1102" s="330"/>
      <c r="ARI1102" s="330"/>
      <c r="ARJ1102" s="330"/>
      <c r="ARK1102" s="330"/>
      <c r="ARL1102" s="330"/>
      <c r="ARM1102" s="330"/>
      <c r="ARN1102" s="330"/>
      <c r="ARO1102" s="330"/>
      <c r="ARP1102" s="330"/>
      <c r="ARQ1102" s="330"/>
      <c r="ARR1102" s="330"/>
      <c r="ARS1102" s="330"/>
      <c r="ART1102" s="330"/>
      <c r="ARU1102" s="330"/>
      <c r="ARV1102" s="330"/>
      <c r="ARW1102" s="330"/>
      <c r="ARX1102" s="330"/>
      <c r="ARY1102" s="330"/>
      <c r="ARZ1102" s="330"/>
      <c r="ASA1102" s="330"/>
      <c r="ASB1102" s="330"/>
      <c r="ASC1102" s="330"/>
      <c r="ASD1102" s="330"/>
      <c r="ASE1102" s="330"/>
      <c r="ASF1102" s="330"/>
      <c r="ASG1102" s="330"/>
      <c r="ASH1102" s="330"/>
      <c r="ASI1102" s="330"/>
      <c r="ASJ1102" s="330"/>
      <c r="ASK1102" s="330"/>
      <c r="ASL1102" s="330"/>
      <c r="ASM1102" s="330"/>
      <c r="ASN1102" s="330"/>
      <c r="ASO1102" s="330"/>
      <c r="ASP1102" s="330"/>
      <c r="ASQ1102" s="330"/>
      <c r="ASR1102" s="330"/>
      <c r="ASS1102" s="330"/>
      <c r="AST1102" s="330"/>
      <c r="ASU1102" s="330"/>
      <c r="ASV1102" s="330"/>
      <c r="ASW1102" s="330"/>
      <c r="ASX1102" s="330"/>
      <c r="ASY1102" s="330"/>
      <c r="ASZ1102" s="330"/>
      <c r="ATA1102" s="330"/>
      <c r="ATB1102" s="330"/>
      <c r="ATC1102" s="330"/>
      <c r="ATD1102" s="330"/>
      <c r="ATE1102" s="330"/>
      <c r="ATF1102" s="330"/>
      <c r="ATG1102" s="330"/>
      <c r="ATH1102" s="330"/>
      <c r="ATI1102" s="330"/>
      <c r="ATJ1102" s="330"/>
      <c r="ATK1102" s="330"/>
      <c r="ATL1102" s="330"/>
      <c r="ATM1102" s="330"/>
      <c r="ATN1102" s="330"/>
      <c r="ATO1102" s="330"/>
      <c r="ATP1102" s="330"/>
      <c r="ATQ1102" s="330"/>
      <c r="ATR1102" s="330"/>
      <c r="ATS1102" s="330"/>
      <c r="ATT1102" s="330"/>
      <c r="ATU1102" s="330"/>
      <c r="ATV1102" s="330"/>
      <c r="ATW1102" s="330"/>
      <c r="ATX1102" s="330"/>
      <c r="ATY1102" s="330"/>
      <c r="ATZ1102" s="330"/>
      <c r="AUA1102" s="330"/>
      <c r="AUB1102" s="330"/>
      <c r="AUC1102" s="330"/>
      <c r="AUD1102" s="330"/>
      <c r="AUE1102" s="330"/>
      <c r="AUF1102" s="330"/>
      <c r="AUG1102" s="330"/>
      <c r="AUH1102" s="330"/>
      <c r="AUI1102" s="330"/>
      <c r="AUJ1102" s="330"/>
      <c r="AUK1102" s="330"/>
      <c r="AUL1102" s="330"/>
      <c r="AUM1102" s="330"/>
      <c r="AUN1102" s="330"/>
      <c r="AUO1102" s="330"/>
      <c r="AUP1102" s="330"/>
      <c r="AUQ1102" s="330"/>
      <c r="AUR1102" s="330"/>
      <c r="AUS1102" s="330"/>
      <c r="AUT1102" s="330"/>
      <c r="AUU1102" s="330"/>
      <c r="AUV1102" s="330"/>
      <c r="AUW1102" s="330"/>
      <c r="AUX1102" s="330"/>
      <c r="AUY1102" s="330"/>
      <c r="AUZ1102" s="330"/>
      <c r="AVA1102" s="330"/>
      <c r="AVB1102" s="330"/>
      <c r="AVC1102" s="330"/>
      <c r="AVD1102" s="330"/>
      <c r="AVE1102" s="330"/>
      <c r="AVF1102" s="330"/>
      <c r="AVG1102" s="330"/>
      <c r="AVH1102" s="330"/>
      <c r="AVI1102" s="330"/>
      <c r="AVJ1102" s="330"/>
      <c r="AVK1102" s="330"/>
      <c r="AVL1102" s="330"/>
      <c r="AVM1102" s="330"/>
      <c r="AVN1102" s="330"/>
      <c r="AVO1102" s="330"/>
      <c r="AVP1102" s="330"/>
      <c r="AVQ1102" s="330"/>
      <c r="AVR1102" s="330"/>
      <c r="AVS1102" s="330"/>
      <c r="AVT1102" s="330"/>
      <c r="AVU1102" s="330"/>
      <c r="AVV1102" s="330"/>
      <c r="AVW1102" s="330"/>
      <c r="AVX1102" s="330"/>
      <c r="AVY1102" s="330"/>
      <c r="AVZ1102" s="330"/>
      <c r="AWA1102" s="330"/>
      <c r="AWB1102" s="330"/>
      <c r="AWC1102" s="330"/>
      <c r="AWD1102" s="330"/>
      <c r="AWE1102" s="330"/>
      <c r="AWF1102" s="330"/>
      <c r="AWG1102" s="330"/>
      <c r="AWH1102" s="330"/>
      <c r="AWI1102" s="330"/>
      <c r="AWJ1102" s="330"/>
      <c r="AWK1102" s="330"/>
      <c r="AWL1102" s="330"/>
      <c r="AWM1102" s="330"/>
      <c r="AWN1102" s="330"/>
      <c r="AWO1102" s="330"/>
      <c r="AWP1102" s="330"/>
      <c r="AWQ1102" s="330"/>
      <c r="AWR1102" s="330"/>
      <c r="AWS1102" s="330"/>
      <c r="AWT1102" s="330"/>
      <c r="AWU1102" s="330"/>
      <c r="AWV1102" s="330"/>
      <c r="AWW1102" s="330"/>
      <c r="AWX1102" s="330"/>
      <c r="AWY1102" s="330"/>
      <c r="AWZ1102" s="330"/>
      <c r="AXA1102" s="330"/>
      <c r="AXB1102" s="330"/>
      <c r="AXC1102" s="330"/>
      <c r="AXD1102" s="330"/>
      <c r="AXE1102" s="330"/>
      <c r="AXF1102" s="330"/>
      <c r="AXG1102" s="330"/>
      <c r="AXH1102" s="330"/>
      <c r="AXI1102" s="330"/>
      <c r="AXJ1102" s="330"/>
      <c r="AXK1102" s="330"/>
      <c r="AXL1102" s="330"/>
      <c r="AXM1102" s="330"/>
      <c r="AXN1102" s="330"/>
      <c r="AXO1102" s="330"/>
      <c r="AXP1102" s="330"/>
      <c r="AXQ1102" s="330"/>
      <c r="AXR1102" s="330"/>
      <c r="AXS1102" s="330"/>
      <c r="AXT1102" s="330"/>
      <c r="AXU1102" s="330"/>
      <c r="AXV1102" s="330"/>
      <c r="AXW1102" s="330"/>
      <c r="AXX1102" s="330"/>
      <c r="AXY1102" s="330"/>
      <c r="AXZ1102" s="330"/>
      <c r="AYA1102" s="330"/>
      <c r="AYB1102" s="330"/>
      <c r="AYC1102" s="330"/>
      <c r="AYD1102" s="330"/>
      <c r="AYE1102" s="330"/>
      <c r="AYF1102" s="330"/>
      <c r="AYG1102" s="330"/>
      <c r="AYH1102" s="330"/>
      <c r="AYI1102" s="330"/>
      <c r="AYJ1102" s="330"/>
      <c r="AYK1102" s="330"/>
      <c r="AYL1102" s="330"/>
      <c r="AYM1102" s="330"/>
      <c r="AYN1102" s="330"/>
      <c r="AYO1102" s="330"/>
      <c r="AYP1102" s="330"/>
      <c r="AYQ1102" s="330"/>
      <c r="AYR1102" s="330"/>
      <c r="AYS1102" s="330"/>
      <c r="AYT1102" s="330"/>
      <c r="AYU1102" s="330"/>
      <c r="AYV1102" s="330"/>
      <c r="AYW1102" s="330"/>
      <c r="AYX1102" s="330"/>
      <c r="AYY1102" s="330"/>
      <c r="AYZ1102" s="330"/>
      <c r="AZA1102" s="330"/>
      <c r="AZB1102" s="330"/>
      <c r="AZC1102" s="330"/>
      <c r="AZD1102" s="330"/>
      <c r="AZE1102" s="330"/>
      <c r="AZF1102" s="330"/>
      <c r="AZG1102" s="330"/>
      <c r="AZH1102" s="330"/>
      <c r="AZI1102" s="330"/>
      <c r="AZJ1102" s="330"/>
      <c r="AZK1102" s="330"/>
      <c r="AZL1102" s="330"/>
      <c r="AZM1102" s="330"/>
      <c r="AZN1102" s="330"/>
      <c r="AZO1102" s="330"/>
      <c r="AZP1102" s="330"/>
      <c r="AZQ1102" s="330"/>
      <c r="AZR1102" s="330"/>
      <c r="AZS1102" s="330"/>
      <c r="AZT1102" s="330"/>
      <c r="AZU1102" s="330"/>
      <c r="AZV1102" s="330"/>
      <c r="AZW1102" s="330"/>
      <c r="AZX1102" s="330"/>
      <c r="AZY1102" s="330"/>
      <c r="AZZ1102" s="330"/>
      <c r="BAA1102" s="330"/>
      <c r="BAB1102" s="330"/>
      <c r="BAC1102" s="330"/>
      <c r="BAD1102" s="330"/>
      <c r="BAE1102" s="330"/>
      <c r="BAF1102" s="330"/>
      <c r="BAG1102" s="330"/>
      <c r="BAH1102" s="330"/>
      <c r="BAI1102" s="330"/>
      <c r="BAJ1102" s="330"/>
      <c r="BAK1102" s="330"/>
      <c r="BAL1102" s="330"/>
      <c r="BAM1102" s="330"/>
      <c r="BAN1102" s="330"/>
      <c r="BAO1102" s="330"/>
      <c r="BAP1102" s="330"/>
      <c r="BAQ1102" s="330"/>
      <c r="BAR1102" s="330"/>
      <c r="BAS1102" s="330"/>
      <c r="BAT1102" s="330"/>
      <c r="BAU1102" s="330"/>
      <c r="BAV1102" s="330"/>
      <c r="BAW1102" s="330"/>
      <c r="BAX1102" s="330"/>
      <c r="BAY1102" s="330"/>
      <c r="BAZ1102" s="330"/>
      <c r="BBA1102" s="330"/>
      <c r="BBB1102" s="330"/>
      <c r="BBC1102" s="330"/>
      <c r="BBD1102" s="330"/>
      <c r="BBE1102" s="330"/>
      <c r="BBF1102" s="330"/>
      <c r="BBG1102" s="330"/>
      <c r="BBH1102" s="330"/>
      <c r="BBI1102" s="330"/>
      <c r="BBJ1102" s="330"/>
      <c r="BBK1102" s="330"/>
      <c r="BBL1102" s="330"/>
      <c r="BBM1102" s="330"/>
      <c r="BBN1102" s="330"/>
      <c r="BBO1102" s="330"/>
      <c r="BBP1102" s="330"/>
      <c r="BBQ1102" s="330"/>
      <c r="BBR1102" s="330"/>
      <c r="BBS1102" s="330"/>
      <c r="BBT1102" s="330"/>
      <c r="BBU1102" s="330"/>
      <c r="BBV1102" s="330"/>
      <c r="BBW1102" s="330"/>
      <c r="BBX1102" s="330"/>
      <c r="BBY1102" s="330"/>
      <c r="BBZ1102" s="330"/>
      <c r="BCA1102" s="330"/>
      <c r="BCB1102" s="330"/>
      <c r="BCC1102" s="330"/>
      <c r="BCD1102" s="330"/>
      <c r="BCE1102" s="330"/>
      <c r="BCF1102" s="330"/>
      <c r="BCG1102" s="330"/>
      <c r="BCH1102" s="330"/>
      <c r="BCI1102" s="330"/>
      <c r="BCJ1102" s="330"/>
      <c r="BCK1102" s="330"/>
      <c r="BCL1102" s="330"/>
      <c r="BCM1102" s="330"/>
      <c r="BCN1102" s="330"/>
      <c r="BCO1102" s="330"/>
      <c r="BCP1102" s="330"/>
      <c r="BCQ1102" s="330"/>
      <c r="BCR1102" s="330"/>
      <c r="BCS1102" s="330"/>
      <c r="BCT1102" s="330"/>
      <c r="BCU1102" s="330"/>
      <c r="BCV1102" s="330"/>
      <c r="BCW1102" s="330"/>
      <c r="BCX1102" s="330"/>
      <c r="BCY1102" s="330"/>
      <c r="BCZ1102" s="330"/>
      <c r="BDA1102" s="330"/>
      <c r="BDB1102" s="330"/>
      <c r="BDC1102" s="330"/>
      <c r="BDD1102" s="330"/>
      <c r="BDE1102" s="330"/>
      <c r="BDF1102" s="330"/>
      <c r="BDG1102" s="330"/>
      <c r="BDH1102" s="330"/>
      <c r="BDI1102" s="330"/>
      <c r="BDJ1102" s="330"/>
      <c r="BDK1102" s="330"/>
      <c r="BDL1102" s="330"/>
      <c r="BDM1102" s="330"/>
      <c r="BDN1102" s="330"/>
      <c r="BDO1102" s="330"/>
      <c r="BDP1102" s="330"/>
      <c r="BDQ1102" s="330"/>
      <c r="BDR1102" s="330"/>
      <c r="BDS1102" s="330"/>
      <c r="BDT1102" s="330"/>
      <c r="BDU1102" s="330"/>
      <c r="BDV1102" s="330"/>
      <c r="BDW1102" s="330"/>
      <c r="BDX1102" s="330"/>
      <c r="BDY1102" s="330"/>
      <c r="BDZ1102" s="330"/>
      <c r="BEA1102" s="330"/>
      <c r="BEB1102" s="330"/>
      <c r="BEC1102" s="330"/>
      <c r="BED1102" s="330"/>
      <c r="BEE1102" s="330"/>
      <c r="BEF1102" s="330"/>
      <c r="BEG1102" s="330"/>
      <c r="BEH1102" s="330"/>
      <c r="BEI1102" s="330"/>
      <c r="BEJ1102" s="330"/>
      <c r="BEK1102" s="330"/>
      <c r="BEL1102" s="330"/>
      <c r="BEM1102" s="330"/>
      <c r="BEN1102" s="330"/>
      <c r="BEO1102" s="330"/>
      <c r="BEP1102" s="330"/>
      <c r="BEQ1102" s="330"/>
      <c r="BER1102" s="330"/>
      <c r="BES1102" s="330"/>
      <c r="BET1102" s="330"/>
      <c r="BEU1102" s="330"/>
      <c r="BEV1102" s="330"/>
      <c r="BEW1102" s="330"/>
      <c r="BEX1102" s="330"/>
      <c r="BEY1102" s="330"/>
      <c r="BEZ1102" s="330"/>
      <c r="BFA1102" s="330"/>
      <c r="BFB1102" s="330"/>
      <c r="BFC1102" s="330"/>
      <c r="BFD1102" s="330"/>
      <c r="BFE1102" s="330"/>
      <c r="BFF1102" s="330"/>
      <c r="BFG1102" s="330"/>
      <c r="BFH1102" s="330"/>
      <c r="BFI1102" s="330"/>
      <c r="BFJ1102" s="330"/>
      <c r="BFK1102" s="330"/>
      <c r="BFL1102" s="330"/>
      <c r="BFM1102" s="330"/>
      <c r="BFN1102" s="330"/>
      <c r="BFO1102" s="330"/>
      <c r="BFP1102" s="330"/>
      <c r="BFQ1102" s="330"/>
      <c r="BFR1102" s="330"/>
      <c r="BFS1102" s="330"/>
      <c r="BFT1102" s="330"/>
      <c r="BFU1102" s="330"/>
      <c r="BFV1102" s="330"/>
      <c r="BFW1102" s="330"/>
      <c r="BFX1102" s="330"/>
      <c r="BFY1102" s="330"/>
      <c r="BFZ1102" s="330"/>
      <c r="BGA1102" s="330"/>
      <c r="BGB1102" s="330"/>
      <c r="BGC1102" s="330"/>
      <c r="BGD1102" s="330"/>
      <c r="BGE1102" s="330"/>
      <c r="BGF1102" s="330"/>
      <c r="BGG1102" s="330"/>
      <c r="BGH1102" s="330"/>
      <c r="BGI1102" s="330"/>
      <c r="BGJ1102" s="330"/>
      <c r="BGK1102" s="330"/>
      <c r="BGL1102" s="330"/>
      <c r="BGM1102" s="330"/>
      <c r="BGN1102" s="330"/>
      <c r="BGO1102" s="330"/>
      <c r="BGP1102" s="330"/>
      <c r="BGQ1102" s="330"/>
      <c r="BGR1102" s="330"/>
      <c r="BGS1102" s="330"/>
      <c r="BGT1102" s="330"/>
      <c r="BGU1102" s="330"/>
      <c r="BGV1102" s="330"/>
      <c r="BGW1102" s="330"/>
      <c r="BGX1102" s="330"/>
      <c r="BGY1102" s="330"/>
      <c r="BGZ1102" s="330"/>
      <c r="BHA1102" s="330"/>
      <c r="BHB1102" s="330"/>
      <c r="BHC1102" s="330"/>
      <c r="BHD1102" s="330"/>
      <c r="BHE1102" s="330"/>
      <c r="BHF1102" s="330"/>
      <c r="BHG1102" s="330"/>
      <c r="BHH1102" s="330"/>
      <c r="BHI1102" s="330"/>
      <c r="BHJ1102" s="330"/>
      <c r="BHK1102" s="330"/>
      <c r="BHL1102" s="330"/>
      <c r="BHM1102" s="330"/>
      <c r="BHN1102" s="330"/>
      <c r="BHO1102" s="330"/>
      <c r="BHP1102" s="330"/>
      <c r="BHQ1102" s="330"/>
      <c r="BHR1102" s="330"/>
      <c r="BHS1102" s="330"/>
      <c r="BHT1102" s="330"/>
      <c r="BHU1102" s="330"/>
      <c r="BHV1102" s="330"/>
      <c r="BHW1102" s="330"/>
      <c r="BHX1102" s="330"/>
      <c r="BHY1102" s="330"/>
      <c r="BHZ1102" s="330"/>
      <c r="BIA1102" s="330"/>
      <c r="BIB1102" s="330"/>
      <c r="BIC1102" s="330"/>
      <c r="BID1102" s="330"/>
      <c r="BIE1102" s="330"/>
      <c r="BIF1102" s="330"/>
      <c r="BIG1102" s="330"/>
      <c r="BIH1102" s="330"/>
      <c r="BII1102" s="330"/>
      <c r="BIJ1102" s="330"/>
      <c r="BIK1102" s="330"/>
      <c r="BIL1102" s="330"/>
      <c r="BIM1102" s="330"/>
      <c r="BIN1102" s="330"/>
      <c r="BIO1102" s="330"/>
      <c r="BIP1102" s="330"/>
      <c r="BIQ1102" s="330"/>
      <c r="BIR1102" s="330"/>
      <c r="BIS1102" s="330"/>
      <c r="BIT1102" s="330"/>
      <c r="BIU1102" s="330"/>
      <c r="BIV1102" s="330"/>
      <c r="BIW1102" s="330"/>
      <c r="BIX1102" s="330"/>
      <c r="BIY1102" s="330"/>
      <c r="BIZ1102" s="330"/>
      <c r="BJA1102" s="330"/>
      <c r="BJB1102" s="330"/>
      <c r="BJC1102" s="330"/>
      <c r="BJD1102" s="330"/>
      <c r="BJE1102" s="330"/>
      <c r="BJF1102" s="330"/>
      <c r="BJG1102" s="330"/>
      <c r="BJH1102" s="330"/>
      <c r="BJI1102" s="330"/>
      <c r="BJJ1102" s="330"/>
      <c r="BJK1102" s="330"/>
      <c r="BJL1102" s="330"/>
      <c r="BJM1102" s="330"/>
      <c r="BJN1102" s="330"/>
      <c r="BJO1102" s="330"/>
      <c r="BJP1102" s="330"/>
      <c r="BJQ1102" s="330"/>
      <c r="BJR1102" s="330"/>
      <c r="BJS1102" s="330"/>
      <c r="BJT1102" s="330"/>
      <c r="BJU1102" s="330"/>
      <c r="BJV1102" s="330"/>
      <c r="BJW1102" s="330"/>
      <c r="BJX1102" s="330"/>
      <c r="BJY1102" s="330"/>
      <c r="BJZ1102" s="330"/>
      <c r="BKA1102" s="330"/>
      <c r="BKB1102" s="330"/>
      <c r="BKC1102" s="330"/>
      <c r="BKD1102" s="330"/>
      <c r="BKE1102" s="330"/>
      <c r="BKF1102" s="330"/>
      <c r="BKG1102" s="330"/>
      <c r="BKH1102" s="330"/>
      <c r="BKI1102" s="330"/>
      <c r="BKJ1102" s="330"/>
      <c r="BKK1102" s="330"/>
      <c r="BKL1102" s="330"/>
      <c r="BKM1102" s="330"/>
      <c r="BKN1102" s="330"/>
      <c r="BKO1102" s="330"/>
      <c r="BKP1102" s="330"/>
      <c r="BKQ1102" s="330"/>
      <c r="BKR1102" s="330"/>
      <c r="BKS1102" s="330"/>
      <c r="BKT1102" s="330"/>
      <c r="BKU1102" s="330"/>
      <c r="BKV1102" s="330"/>
      <c r="BKW1102" s="330"/>
      <c r="BKX1102" s="330"/>
      <c r="BKY1102" s="330"/>
      <c r="BKZ1102" s="330"/>
      <c r="BLA1102" s="330"/>
      <c r="BLB1102" s="330"/>
      <c r="BLC1102" s="330"/>
      <c r="BLD1102" s="330"/>
      <c r="BLE1102" s="330"/>
      <c r="BLF1102" s="330"/>
      <c r="BLG1102" s="330"/>
      <c r="BLH1102" s="330"/>
      <c r="BLI1102" s="330"/>
      <c r="BLJ1102" s="330"/>
      <c r="BLK1102" s="330"/>
      <c r="BLL1102" s="330"/>
      <c r="BLM1102" s="330"/>
      <c r="BLN1102" s="330"/>
      <c r="BLO1102" s="330"/>
      <c r="BLP1102" s="330"/>
      <c r="BLQ1102" s="330"/>
      <c r="BLR1102" s="330"/>
      <c r="BLS1102" s="330"/>
      <c r="BLT1102" s="330"/>
      <c r="BLU1102" s="330"/>
      <c r="BLV1102" s="330"/>
      <c r="BLW1102" s="330"/>
      <c r="BLX1102" s="330"/>
      <c r="BLY1102" s="330"/>
      <c r="BLZ1102" s="330"/>
      <c r="BMA1102" s="330"/>
      <c r="BMB1102" s="330"/>
      <c r="BMC1102" s="330"/>
      <c r="BMD1102" s="330"/>
      <c r="BME1102" s="330"/>
      <c r="BMF1102" s="330"/>
      <c r="BMG1102" s="330"/>
      <c r="BMH1102" s="330"/>
      <c r="BMI1102" s="330"/>
      <c r="BMJ1102" s="330"/>
      <c r="BMK1102" s="330"/>
      <c r="BML1102" s="330"/>
      <c r="BMM1102" s="330"/>
      <c r="BMN1102" s="330"/>
      <c r="BMO1102" s="330"/>
      <c r="BMP1102" s="330"/>
      <c r="BMQ1102" s="330"/>
      <c r="BMR1102" s="330"/>
      <c r="BMS1102" s="330"/>
      <c r="BMT1102" s="330"/>
      <c r="BMU1102" s="330"/>
      <c r="BMV1102" s="330"/>
      <c r="BMW1102" s="330"/>
      <c r="BMX1102" s="330"/>
      <c r="BMY1102" s="330"/>
      <c r="BMZ1102" s="330"/>
      <c r="BNA1102" s="330"/>
      <c r="BNB1102" s="330"/>
      <c r="BNC1102" s="330"/>
      <c r="BND1102" s="330"/>
      <c r="BNE1102" s="330"/>
      <c r="BNF1102" s="330"/>
      <c r="BNG1102" s="330"/>
      <c r="BNH1102" s="330"/>
      <c r="BNI1102" s="330"/>
      <c r="BNJ1102" s="330"/>
      <c r="BNK1102" s="330"/>
      <c r="BNL1102" s="330"/>
      <c r="BNM1102" s="330"/>
      <c r="BNN1102" s="330"/>
      <c r="BNO1102" s="330"/>
      <c r="BNP1102" s="330"/>
      <c r="BNQ1102" s="330"/>
      <c r="BNR1102" s="330"/>
      <c r="BNS1102" s="330"/>
      <c r="BNT1102" s="330"/>
      <c r="BNU1102" s="330"/>
      <c r="BNV1102" s="330"/>
      <c r="BNW1102" s="330"/>
      <c r="BNX1102" s="330"/>
      <c r="BNY1102" s="330"/>
      <c r="BNZ1102" s="330"/>
      <c r="BOA1102" s="330"/>
      <c r="BOB1102" s="330"/>
      <c r="BOC1102" s="330"/>
      <c r="BOD1102" s="330"/>
      <c r="BOE1102" s="330"/>
      <c r="BOF1102" s="330"/>
      <c r="BOG1102" s="330"/>
      <c r="BOH1102" s="330"/>
      <c r="BOI1102" s="330"/>
      <c r="BOJ1102" s="330"/>
      <c r="BOK1102" s="330"/>
      <c r="BOL1102" s="330"/>
      <c r="BOM1102" s="330"/>
      <c r="BON1102" s="330"/>
      <c r="BOO1102" s="330"/>
      <c r="BOP1102" s="330"/>
      <c r="BOQ1102" s="330"/>
      <c r="BOR1102" s="330"/>
      <c r="BOS1102" s="330"/>
      <c r="BOT1102" s="330"/>
      <c r="BOU1102" s="330"/>
      <c r="BOV1102" s="330"/>
      <c r="BOW1102" s="330"/>
      <c r="BOX1102" s="330"/>
      <c r="BOY1102" s="330"/>
      <c r="BOZ1102" s="330"/>
      <c r="BPA1102" s="330"/>
      <c r="BPB1102" s="330"/>
      <c r="BPC1102" s="330"/>
      <c r="BPD1102" s="330"/>
      <c r="BPE1102" s="330"/>
      <c r="BPF1102" s="330"/>
      <c r="BPG1102" s="330"/>
      <c r="BPH1102" s="330"/>
      <c r="BPI1102" s="330"/>
      <c r="BPJ1102" s="330"/>
      <c r="BPK1102" s="330"/>
      <c r="BPL1102" s="330"/>
      <c r="BPM1102" s="330"/>
      <c r="BPN1102" s="330"/>
      <c r="BPO1102" s="330"/>
      <c r="BPP1102" s="330"/>
      <c r="BPQ1102" s="330"/>
      <c r="BPR1102" s="330"/>
      <c r="BPS1102" s="330"/>
      <c r="BPT1102" s="330"/>
      <c r="BPU1102" s="330"/>
      <c r="BPV1102" s="330"/>
      <c r="BPW1102" s="330"/>
      <c r="BPX1102" s="330"/>
      <c r="BPY1102" s="330"/>
      <c r="BPZ1102" s="330"/>
      <c r="BQA1102" s="330"/>
      <c r="BQB1102" s="330"/>
      <c r="BQC1102" s="330"/>
      <c r="BQD1102" s="330"/>
      <c r="BQE1102" s="330"/>
      <c r="BQF1102" s="330"/>
      <c r="BQG1102" s="330"/>
      <c r="BQH1102" s="330"/>
      <c r="BQI1102" s="330"/>
      <c r="BQJ1102" s="330"/>
      <c r="BQK1102" s="330"/>
      <c r="BQL1102" s="330"/>
      <c r="BQM1102" s="330"/>
      <c r="BQN1102" s="330"/>
      <c r="BQO1102" s="330"/>
      <c r="BQP1102" s="330"/>
      <c r="BQQ1102" s="330"/>
      <c r="BQR1102" s="330"/>
      <c r="BQS1102" s="330"/>
      <c r="BQT1102" s="330"/>
      <c r="BQU1102" s="330"/>
      <c r="BQV1102" s="330"/>
      <c r="BQW1102" s="330"/>
      <c r="BQX1102" s="330"/>
      <c r="BQY1102" s="330"/>
      <c r="BQZ1102" s="330"/>
      <c r="BRA1102" s="330"/>
      <c r="BRB1102" s="330"/>
      <c r="BRC1102" s="330"/>
      <c r="BRD1102" s="330"/>
      <c r="BRE1102" s="330"/>
      <c r="BRF1102" s="330"/>
      <c r="BRG1102" s="330"/>
      <c r="BRH1102" s="330"/>
      <c r="BRI1102" s="330"/>
      <c r="BRJ1102" s="330"/>
      <c r="BRK1102" s="330"/>
      <c r="BRL1102" s="330"/>
      <c r="BRM1102" s="330"/>
      <c r="BRN1102" s="330"/>
      <c r="BRO1102" s="330"/>
      <c r="BRP1102" s="330"/>
      <c r="BRQ1102" s="330"/>
      <c r="BRR1102" s="330"/>
      <c r="BRS1102" s="330"/>
      <c r="BRT1102" s="330"/>
      <c r="BRU1102" s="330"/>
      <c r="BRV1102" s="330"/>
      <c r="BRW1102" s="330"/>
      <c r="BRX1102" s="330"/>
      <c r="BRY1102" s="330"/>
      <c r="BRZ1102" s="330"/>
      <c r="BSA1102" s="330"/>
      <c r="BSB1102" s="330"/>
      <c r="BSC1102" s="330"/>
      <c r="BSD1102" s="330"/>
      <c r="BSE1102" s="330"/>
      <c r="BSF1102" s="330"/>
      <c r="BSG1102" s="330"/>
      <c r="BSH1102" s="330"/>
      <c r="BSI1102" s="330"/>
      <c r="BSJ1102" s="330"/>
      <c r="BSK1102" s="330"/>
      <c r="BSL1102" s="330"/>
      <c r="BSM1102" s="330"/>
      <c r="BSN1102" s="330"/>
      <c r="BSO1102" s="330"/>
      <c r="BSP1102" s="330"/>
      <c r="BSQ1102" s="330"/>
      <c r="BSR1102" s="330"/>
      <c r="BSS1102" s="330"/>
      <c r="BST1102" s="330"/>
      <c r="BSU1102" s="330"/>
      <c r="BSV1102" s="330"/>
      <c r="BSW1102" s="330"/>
      <c r="BSX1102" s="330"/>
      <c r="BSY1102" s="330"/>
      <c r="BSZ1102" s="330"/>
      <c r="BTA1102" s="330"/>
      <c r="BTB1102" s="330"/>
      <c r="BTC1102" s="330"/>
      <c r="BTD1102" s="330"/>
      <c r="BTE1102" s="330"/>
      <c r="BTF1102" s="330"/>
      <c r="BTG1102" s="330"/>
      <c r="BTH1102" s="330"/>
      <c r="BTI1102" s="330"/>
      <c r="BTJ1102" s="330"/>
      <c r="BTK1102" s="330"/>
      <c r="BTL1102" s="330"/>
      <c r="BTM1102" s="330"/>
      <c r="BTN1102" s="330"/>
      <c r="BTO1102" s="330"/>
      <c r="BTP1102" s="330"/>
      <c r="BTQ1102" s="330"/>
      <c r="BTR1102" s="330"/>
      <c r="BTS1102" s="330"/>
      <c r="BTT1102" s="330"/>
      <c r="BTU1102" s="330"/>
      <c r="BTV1102" s="330"/>
      <c r="BTW1102" s="330"/>
      <c r="BTX1102" s="330"/>
      <c r="BTY1102" s="330"/>
      <c r="BTZ1102" s="330"/>
      <c r="BUA1102" s="330"/>
      <c r="BUB1102" s="330"/>
      <c r="BUC1102" s="330"/>
      <c r="BUD1102" s="330"/>
      <c r="BUE1102" s="330"/>
      <c r="BUF1102" s="330"/>
      <c r="BUG1102" s="330"/>
      <c r="BUH1102" s="330"/>
      <c r="BUI1102" s="330"/>
      <c r="BUJ1102" s="330"/>
      <c r="BUK1102" s="330"/>
      <c r="BUL1102" s="330"/>
      <c r="BUM1102" s="330"/>
      <c r="BUN1102" s="330"/>
      <c r="BUO1102" s="330"/>
      <c r="BUP1102" s="330"/>
      <c r="BUQ1102" s="330"/>
      <c r="BUR1102" s="330"/>
      <c r="BUS1102" s="330"/>
      <c r="BUT1102" s="330"/>
      <c r="BUU1102" s="330"/>
      <c r="BUV1102" s="330"/>
      <c r="BUW1102" s="330"/>
      <c r="BUX1102" s="330"/>
      <c r="BUY1102" s="330"/>
      <c r="BUZ1102" s="330"/>
      <c r="BVA1102" s="330"/>
      <c r="BVB1102" s="330"/>
      <c r="BVC1102" s="330"/>
      <c r="BVD1102" s="330"/>
      <c r="BVE1102" s="330"/>
      <c r="BVF1102" s="330"/>
      <c r="BVG1102" s="330"/>
      <c r="BVH1102" s="330"/>
      <c r="BVI1102" s="330"/>
      <c r="BVJ1102" s="330"/>
      <c r="BVK1102" s="330"/>
      <c r="BVL1102" s="330"/>
      <c r="BVM1102" s="330"/>
      <c r="BVN1102" s="330"/>
      <c r="BVO1102" s="330"/>
      <c r="BVP1102" s="330"/>
      <c r="BVQ1102" s="330"/>
      <c r="BVR1102" s="330"/>
      <c r="BVS1102" s="330"/>
      <c r="BVT1102" s="330"/>
      <c r="BVU1102" s="330"/>
      <c r="BVV1102" s="330"/>
      <c r="BVW1102" s="330"/>
      <c r="BVX1102" s="330"/>
      <c r="BVY1102" s="330"/>
      <c r="BVZ1102" s="330"/>
      <c r="BWA1102" s="330"/>
      <c r="BWB1102" s="330"/>
      <c r="BWC1102" s="330"/>
      <c r="BWD1102" s="330"/>
      <c r="BWE1102" s="330"/>
      <c r="BWF1102" s="330"/>
      <c r="BWG1102" s="330"/>
      <c r="BWH1102" s="330"/>
      <c r="BWI1102" s="330"/>
      <c r="BWJ1102" s="330"/>
      <c r="BWK1102" s="330"/>
      <c r="BWL1102" s="330"/>
      <c r="BWM1102" s="330"/>
      <c r="BWN1102" s="330"/>
      <c r="BWO1102" s="330"/>
      <c r="BWP1102" s="330"/>
      <c r="BWQ1102" s="330"/>
      <c r="BWR1102" s="330"/>
      <c r="BWS1102" s="330"/>
      <c r="BWT1102" s="330"/>
      <c r="BWU1102" s="330"/>
      <c r="BWV1102" s="330"/>
      <c r="BWW1102" s="330"/>
      <c r="BWX1102" s="330"/>
      <c r="BWY1102" s="330"/>
      <c r="BWZ1102" s="330"/>
      <c r="BXA1102" s="330"/>
      <c r="BXB1102" s="330"/>
      <c r="BXC1102" s="330"/>
      <c r="BXD1102" s="330"/>
      <c r="BXE1102" s="330"/>
      <c r="BXF1102" s="330"/>
      <c r="BXG1102" s="330"/>
      <c r="BXH1102" s="330"/>
      <c r="BXI1102" s="330"/>
      <c r="BXJ1102" s="330"/>
      <c r="BXK1102" s="330"/>
      <c r="BXL1102" s="330"/>
      <c r="BXM1102" s="330"/>
      <c r="BXN1102" s="330"/>
      <c r="BXO1102" s="330"/>
      <c r="BXP1102" s="330"/>
      <c r="BXQ1102" s="330"/>
      <c r="BXR1102" s="330"/>
      <c r="BXS1102" s="330"/>
      <c r="BXT1102" s="330"/>
      <c r="BXU1102" s="330"/>
      <c r="BXV1102" s="330"/>
      <c r="BXW1102" s="330"/>
      <c r="BXX1102" s="330"/>
      <c r="BXY1102" s="330"/>
      <c r="BXZ1102" s="330"/>
      <c r="BYA1102" s="330"/>
      <c r="BYB1102" s="330"/>
      <c r="BYC1102" s="330"/>
      <c r="BYD1102" s="330"/>
      <c r="BYE1102" s="330"/>
      <c r="BYF1102" s="330"/>
      <c r="BYG1102" s="330"/>
      <c r="BYH1102" s="330"/>
      <c r="BYI1102" s="330"/>
      <c r="BYJ1102" s="330"/>
      <c r="BYK1102" s="330"/>
      <c r="BYL1102" s="330"/>
      <c r="BYM1102" s="330"/>
      <c r="BYN1102" s="330"/>
      <c r="BYO1102" s="330"/>
      <c r="BYP1102" s="330"/>
      <c r="BYQ1102" s="330"/>
      <c r="BYR1102" s="330"/>
      <c r="BYS1102" s="330"/>
      <c r="BYT1102" s="330"/>
      <c r="BYU1102" s="330"/>
      <c r="BYV1102" s="330"/>
      <c r="BYW1102" s="330"/>
      <c r="BYX1102" s="330"/>
      <c r="BYY1102" s="330"/>
      <c r="BYZ1102" s="330"/>
      <c r="BZA1102" s="330"/>
      <c r="BZB1102" s="330"/>
      <c r="BZC1102" s="330"/>
      <c r="BZD1102" s="330"/>
      <c r="BZE1102" s="330"/>
      <c r="BZF1102" s="330"/>
      <c r="BZG1102" s="330"/>
      <c r="BZH1102" s="330"/>
      <c r="BZI1102" s="330"/>
      <c r="BZJ1102" s="330"/>
      <c r="BZK1102" s="330"/>
      <c r="BZL1102" s="330"/>
      <c r="BZM1102" s="330"/>
      <c r="BZN1102" s="330"/>
      <c r="BZO1102" s="330"/>
      <c r="BZP1102" s="330"/>
      <c r="BZQ1102" s="330"/>
      <c r="BZR1102" s="330"/>
      <c r="BZS1102" s="330"/>
      <c r="BZT1102" s="330"/>
      <c r="BZU1102" s="330"/>
      <c r="BZV1102" s="330"/>
      <c r="BZW1102" s="330"/>
      <c r="BZX1102" s="330"/>
      <c r="BZY1102" s="330"/>
      <c r="BZZ1102" s="330"/>
      <c r="CAA1102" s="330"/>
      <c r="CAB1102" s="330"/>
      <c r="CAC1102" s="330"/>
      <c r="CAD1102" s="330"/>
      <c r="CAE1102" s="330"/>
      <c r="CAF1102" s="330"/>
      <c r="CAG1102" s="330"/>
      <c r="CAH1102" s="330"/>
      <c r="CAI1102" s="330"/>
      <c r="CAJ1102" s="330"/>
      <c r="CAK1102" s="330"/>
      <c r="CAL1102" s="330"/>
      <c r="CAM1102" s="330"/>
      <c r="CAN1102" s="330"/>
      <c r="CAO1102" s="330"/>
      <c r="CAP1102" s="330"/>
      <c r="CAQ1102" s="330"/>
      <c r="CAR1102" s="330"/>
      <c r="CAS1102" s="330"/>
      <c r="CAT1102" s="330"/>
      <c r="CAU1102" s="330"/>
      <c r="CAV1102" s="330"/>
      <c r="CAW1102" s="330"/>
      <c r="CAX1102" s="330"/>
      <c r="CAY1102" s="330"/>
      <c r="CAZ1102" s="330"/>
      <c r="CBA1102" s="330"/>
      <c r="CBB1102" s="330"/>
      <c r="CBC1102" s="330"/>
      <c r="CBD1102" s="330"/>
      <c r="CBE1102" s="330"/>
      <c r="CBF1102" s="330"/>
      <c r="CBG1102" s="330"/>
      <c r="CBH1102" s="330"/>
      <c r="CBI1102" s="330"/>
      <c r="CBJ1102" s="330"/>
      <c r="CBK1102" s="330"/>
      <c r="CBL1102" s="330"/>
      <c r="CBM1102" s="330"/>
      <c r="CBN1102" s="330"/>
      <c r="CBO1102" s="330"/>
      <c r="CBP1102" s="330"/>
      <c r="CBQ1102" s="330"/>
      <c r="CBR1102" s="330"/>
      <c r="CBS1102" s="330"/>
      <c r="CBT1102" s="330"/>
      <c r="CBU1102" s="330"/>
      <c r="CBV1102" s="330"/>
      <c r="CBW1102" s="330"/>
      <c r="CBX1102" s="330"/>
      <c r="CBY1102" s="330"/>
      <c r="CBZ1102" s="330"/>
      <c r="CCA1102" s="330"/>
      <c r="CCB1102" s="330"/>
      <c r="CCC1102" s="330"/>
      <c r="CCD1102" s="330"/>
      <c r="CCE1102" s="330"/>
      <c r="CCF1102" s="330"/>
      <c r="CCG1102" s="330"/>
      <c r="CCH1102" s="330"/>
      <c r="CCI1102" s="330"/>
      <c r="CCJ1102" s="330"/>
      <c r="CCK1102" s="330"/>
      <c r="CCL1102" s="330"/>
      <c r="CCM1102" s="330"/>
      <c r="CCN1102" s="330"/>
      <c r="CCO1102" s="330"/>
      <c r="CCP1102" s="330"/>
      <c r="CCQ1102" s="330"/>
      <c r="CCR1102" s="330"/>
      <c r="CCS1102" s="330"/>
      <c r="CCT1102" s="330"/>
      <c r="CCU1102" s="330"/>
      <c r="CCV1102" s="330"/>
      <c r="CCW1102" s="330"/>
      <c r="CCX1102" s="330"/>
      <c r="CCY1102" s="330"/>
      <c r="CCZ1102" s="330"/>
      <c r="CDA1102" s="330"/>
      <c r="CDB1102" s="330"/>
      <c r="CDC1102" s="330"/>
      <c r="CDD1102" s="330"/>
      <c r="CDE1102" s="330"/>
      <c r="CDF1102" s="330"/>
      <c r="CDG1102" s="330"/>
      <c r="CDH1102" s="330"/>
      <c r="CDI1102" s="330"/>
      <c r="CDJ1102" s="330"/>
      <c r="CDK1102" s="330"/>
      <c r="CDL1102" s="330"/>
      <c r="CDM1102" s="330"/>
      <c r="CDN1102" s="330"/>
      <c r="CDO1102" s="330"/>
      <c r="CDP1102" s="330"/>
      <c r="CDQ1102" s="330"/>
      <c r="CDR1102" s="330"/>
      <c r="CDS1102" s="330"/>
      <c r="CDT1102" s="330"/>
      <c r="CDU1102" s="330"/>
      <c r="CDV1102" s="330"/>
      <c r="CDW1102" s="330"/>
      <c r="CDX1102" s="330"/>
      <c r="CDY1102" s="330"/>
      <c r="CDZ1102" s="330"/>
      <c r="CEA1102" s="330"/>
      <c r="CEB1102" s="330"/>
      <c r="CEC1102" s="330"/>
      <c r="CED1102" s="330"/>
      <c r="CEE1102" s="330"/>
      <c r="CEF1102" s="330"/>
      <c r="CEG1102" s="330"/>
      <c r="CEH1102" s="330"/>
      <c r="CEI1102" s="330"/>
      <c r="CEJ1102" s="330"/>
      <c r="CEK1102" s="330"/>
      <c r="CEL1102" s="330"/>
      <c r="CEM1102" s="330"/>
      <c r="CEN1102" s="330"/>
      <c r="CEO1102" s="330"/>
      <c r="CEP1102" s="330"/>
      <c r="CEQ1102" s="330"/>
      <c r="CER1102" s="330"/>
      <c r="CES1102" s="330"/>
      <c r="CET1102" s="330"/>
      <c r="CEU1102" s="330"/>
      <c r="CEV1102" s="330"/>
      <c r="CEW1102" s="330"/>
      <c r="CEX1102" s="330"/>
      <c r="CEY1102" s="330"/>
      <c r="CEZ1102" s="330"/>
      <c r="CFA1102" s="330"/>
      <c r="CFB1102" s="330"/>
      <c r="CFC1102" s="330"/>
      <c r="CFD1102" s="330"/>
      <c r="CFE1102" s="330"/>
      <c r="CFF1102" s="330"/>
      <c r="CFG1102" s="330"/>
      <c r="CFH1102" s="330"/>
      <c r="CFI1102" s="330"/>
      <c r="CFJ1102" s="330"/>
      <c r="CFK1102" s="330"/>
      <c r="CFL1102" s="330"/>
      <c r="CFM1102" s="330"/>
      <c r="CFN1102" s="330"/>
      <c r="CFO1102" s="330"/>
      <c r="CFP1102" s="330"/>
      <c r="CFQ1102" s="330"/>
      <c r="CFR1102" s="330"/>
      <c r="CFS1102" s="330"/>
      <c r="CFT1102" s="330"/>
      <c r="CFU1102" s="330"/>
      <c r="CFV1102" s="330"/>
      <c r="CFW1102" s="330"/>
      <c r="CFX1102" s="330"/>
      <c r="CFY1102" s="330"/>
      <c r="CFZ1102" s="330"/>
      <c r="CGA1102" s="330"/>
      <c r="CGB1102" s="330"/>
      <c r="CGC1102" s="330"/>
      <c r="CGD1102" s="330"/>
      <c r="CGE1102" s="330"/>
      <c r="CGF1102" s="330"/>
      <c r="CGG1102" s="330"/>
      <c r="CGH1102" s="330"/>
      <c r="CGI1102" s="330"/>
      <c r="CGJ1102" s="330"/>
      <c r="CGK1102" s="330"/>
      <c r="CGL1102" s="330"/>
      <c r="CGM1102" s="330"/>
      <c r="CGN1102" s="330"/>
      <c r="CGO1102" s="330"/>
      <c r="CGP1102" s="330"/>
      <c r="CGQ1102" s="330"/>
      <c r="CGR1102" s="330"/>
      <c r="CGS1102" s="330"/>
      <c r="CGT1102" s="330"/>
      <c r="CGU1102" s="330"/>
      <c r="CGV1102" s="330"/>
      <c r="CGW1102" s="330"/>
      <c r="CGX1102" s="330"/>
      <c r="CGY1102" s="330"/>
      <c r="CGZ1102" s="330"/>
      <c r="CHA1102" s="330"/>
      <c r="CHB1102" s="330"/>
      <c r="CHC1102" s="330"/>
      <c r="CHD1102" s="330"/>
      <c r="CHE1102" s="330"/>
      <c r="CHF1102" s="330"/>
      <c r="CHG1102" s="330"/>
      <c r="CHH1102" s="330"/>
      <c r="CHI1102" s="330"/>
      <c r="CHJ1102" s="330"/>
      <c r="CHK1102" s="330"/>
      <c r="CHL1102" s="330"/>
      <c r="CHM1102" s="330"/>
      <c r="CHN1102" s="330"/>
      <c r="CHO1102" s="330"/>
      <c r="CHP1102" s="330"/>
      <c r="CHQ1102" s="330"/>
      <c r="CHR1102" s="330"/>
      <c r="CHS1102" s="330"/>
      <c r="CHT1102" s="330"/>
      <c r="CHU1102" s="330"/>
      <c r="CHV1102" s="330"/>
      <c r="CHW1102" s="330"/>
      <c r="CHX1102" s="330"/>
      <c r="CHY1102" s="330"/>
      <c r="CHZ1102" s="330"/>
      <c r="CIA1102" s="330"/>
      <c r="CIB1102" s="330"/>
      <c r="CIC1102" s="330"/>
      <c r="CID1102" s="330"/>
      <c r="CIE1102" s="330"/>
      <c r="CIF1102" s="330"/>
      <c r="CIG1102" s="330"/>
      <c r="CIH1102" s="330"/>
      <c r="CII1102" s="330"/>
      <c r="CIJ1102" s="330"/>
      <c r="CIK1102" s="330"/>
      <c r="CIL1102" s="330"/>
      <c r="CIM1102" s="330"/>
      <c r="CIN1102" s="330"/>
      <c r="CIO1102" s="330"/>
      <c r="CIP1102" s="330"/>
      <c r="CIQ1102" s="330"/>
      <c r="CIR1102" s="330"/>
      <c r="CIS1102" s="330"/>
      <c r="CIT1102" s="330"/>
      <c r="CIU1102" s="330"/>
      <c r="CIV1102" s="330"/>
      <c r="CIW1102" s="330"/>
      <c r="CIX1102" s="330"/>
      <c r="CIY1102" s="330"/>
      <c r="CIZ1102" s="330"/>
      <c r="CJA1102" s="330"/>
      <c r="CJB1102" s="330"/>
      <c r="CJC1102" s="330"/>
      <c r="CJD1102" s="330"/>
      <c r="CJE1102" s="330"/>
      <c r="CJF1102" s="330"/>
      <c r="CJG1102" s="330"/>
      <c r="CJH1102" s="330"/>
      <c r="CJI1102" s="330"/>
      <c r="CJJ1102" s="330"/>
      <c r="CJK1102" s="330"/>
      <c r="CJL1102" s="330"/>
      <c r="CJM1102" s="330"/>
      <c r="CJN1102" s="330"/>
      <c r="CJO1102" s="330"/>
      <c r="CJP1102" s="330"/>
      <c r="CJQ1102" s="330"/>
      <c r="CJR1102" s="330"/>
      <c r="CJS1102" s="330"/>
      <c r="CJT1102" s="330"/>
      <c r="CJU1102" s="330"/>
      <c r="CJV1102" s="330"/>
      <c r="CJW1102" s="330"/>
      <c r="CJX1102" s="330"/>
      <c r="CJY1102" s="330"/>
      <c r="CJZ1102" s="330"/>
      <c r="CKA1102" s="330"/>
      <c r="CKB1102" s="330"/>
      <c r="CKC1102" s="330"/>
      <c r="CKD1102" s="330"/>
      <c r="CKE1102" s="330"/>
      <c r="CKF1102" s="330"/>
      <c r="CKG1102" s="330"/>
      <c r="CKH1102" s="330"/>
      <c r="CKI1102" s="330"/>
      <c r="CKJ1102" s="330"/>
      <c r="CKK1102" s="330"/>
      <c r="CKL1102" s="330"/>
      <c r="CKM1102" s="330"/>
      <c r="CKN1102" s="330"/>
      <c r="CKO1102" s="330"/>
      <c r="CKP1102" s="330"/>
      <c r="CKQ1102" s="330"/>
      <c r="CKR1102" s="330"/>
      <c r="CKS1102" s="330"/>
      <c r="CKT1102" s="330"/>
      <c r="CKU1102" s="330"/>
      <c r="CKV1102" s="330"/>
      <c r="CKW1102" s="330"/>
      <c r="CKX1102" s="330"/>
      <c r="CKY1102" s="330"/>
      <c r="CKZ1102" s="330"/>
      <c r="CLA1102" s="330"/>
      <c r="CLB1102" s="330"/>
      <c r="CLC1102" s="330"/>
      <c r="CLD1102" s="330"/>
      <c r="CLE1102" s="330"/>
      <c r="CLF1102" s="330"/>
      <c r="CLG1102" s="330"/>
      <c r="CLH1102" s="330"/>
      <c r="CLI1102" s="330"/>
      <c r="CLJ1102" s="330"/>
      <c r="CLK1102" s="330"/>
      <c r="CLL1102" s="330"/>
      <c r="CLM1102" s="330"/>
      <c r="CLN1102" s="330"/>
      <c r="CLO1102" s="330"/>
      <c r="CLP1102" s="330"/>
      <c r="CLQ1102" s="330"/>
      <c r="CLR1102" s="330"/>
      <c r="CLS1102" s="330"/>
      <c r="CLT1102" s="330"/>
      <c r="CLU1102" s="330"/>
      <c r="CLV1102" s="330"/>
      <c r="CLW1102" s="330"/>
      <c r="CLX1102" s="330"/>
      <c r="CLY1102" s="330"/>
      <c r="CLZ1102" s="330"/>
      <c r="CMA1102" s="330"/>
      <c r="CMB1102" s="330"/>
      <c r="CMC1102" s="330"/>
      <c r="CMD1102" s="330"/>
      <c r="CME1102" s="330"/>
      <c r="CMF1102" s="330"/>
      <c r="CMG1102" s="330"/>
      <c r="CMH1102" s="330"/>
      <c r="CMI1102" s="330"/>
      <c r="CMJ1102" s="330"/>
      <c r="CMK1102" s="330"/>
      <c r="CML1102" s="330"/>
      <c r="CMM1102" s="330"/>
      <c r="CMN1102" s="330"/>
      <c r="CMO1102" s="330"/>
      <c r="CMP1102" s="330"/>
      <c r="CMQ1102" s="330"/>
      <c r="CMR1102" s="330"/>
      <c r="CMS1102" s="330"/>
      <c r="CMT1102" s="330"/>
      <c r="CMU1102" s="330"/>
      <c r="CMV1102" s="330"/>
      <c r="CMW1102" s="330"/>
      <c r="CMX1102" s="330"/>
      <c r="CMY1102" s="330"/>
      <c r="CMZ1102" s="330"/>
      <c r="CNA1102" s="330"/>
      <c r="CNB1102" s="330"/>
      <c r="CNC1102" s="330"/>
      <c r="CND1102" s="330"/>
      <c r="CNE1102" s="330"/>
      <c r="CNF1102" s="330"/>
      <c r="CNG1102" s="330"/>
      <c r="CNH1102" s="330"/>
      <c r="CNI1102" s="330"/>
      <c r="CNJ1102" s="330"/>
      <c r="CNK1102" s="330"/>
      <c r="CNL1102" s="330"/>
      <c r="CNM1102" s="330"/>
      <c r="CNN1102" s="330"/>
      <c r="CNO1102" s="330"/>
      <c r="CNP1102" s="330"/>
      <c r="CNQ1102" s="330"/>
      <c r="CNR1102" s="330"/>
      <c r="CNS1102" s="330"/>
      <c r="CNT1102" s="330"/>
      <c r="CNU1102" s="330"/>
      <c r="CNV1102" s="330"/>
      <c r="CNW1102" s="330"/>
      <c r="CNX1102" s="330"/>
      <c r="CNY1102" s="330"/>
      <c r="CNZ1102" s="330"/>
      <c r="COA1102" s="330"/>
      <c r="COB1102" s="330"/>
      <c r="COC1102" s="330"/>
      <c r="COD1102" s="330"/>
      <c r="COE1102" s="330"/>
      <c r="COF1102" s="330"/>
      <c r="COG1102" s="330"/>
      <c r="COH1102" s="330"/>
      <c r="COI1102" s="330"/>
      <c r="COJ1102" s="330"/>
      <c r="COK1102" s="330"/>
      <c r="COL1102" s="330"/>
      <c r="COM1102" s="330"/>
      <c r="CON1102" s="330"/>
      <c r="COO1102" s="330"/>
      <c r="COP1102" s="330"/>
      <c r="COQ1102" s="330"/>
      <c r="COR1102" s="330"/>
      <c r="COS1102" s="330"/>
      <c r="COT1102" s="330"/>
      <c r="COU1102" s="330"/>
      <c r="COV1102" s="330"/>
      <c r="COW1102" s="330"/>
      <c r="COX1102" s="330"/>
      <c r="COY1102" s="330"/>
      <c r="COZ1102" s="330"/>
      <c r="CPA1102" s="330"/>
      <c r="CPB1102" s="330"/>
      <c r="CPC1102" s="330"/>
      <c r="CPD1102" s="330"/>
      <c r="CPE1102" s="330"/>
      <c r="CPF1102" s="330"/>
      <c r="CPG1102" s="330"/>
      <c r="CPH1102" s="330"/>
      <c r="CPI1102" s="330"/>
      <c r="CPJ1102" s="330"/>
      <c r="CPK1102" s="330"/>
      <c r="CPL1102" s="330"/>
      <c r="CPM1102" s="330"/>
      <c r="CPN1102" s="330"/>
      <c r="CPO1102" s="330"/>
      <c r="CPP1102" s="330"/>
      <c r="CPQ1102" s="330"/>
      <c r="CPR1102" s="330"/>
      <c r="CPS1102" s="330"/>
      <c r="CPT1102" s="330"/>
      <c r="CPU1102" s="330"/>
      <c r="CPV1102" s="330"/>
      <c r="CPW1102" s="330"/>
      <c r="CPX1102" s="330"/>
      <c r="CPY1102" s="330"/>
      <c r="CPZ1102" s="330"/>
      <c r="CQA1102" s="330"/>
      <c r="CQB1102" s="330"/>
      <c r="CQC1102" s="330"/>
      <c r="CQD1102" s="330"/>
      <c r="CQE1102" s="330"/>
      <c r="CQF1102" s="330"/>
      <c r="CQG1102" s="330"/>
      <c r="CQH1102" s="330"/>
      <c r="CQI1102" s="330"/>
      <c r="CQJ1102" s="330"/>
      <c r="CQK1102" s="330"/>
      <c r="CQL1102" s="330"/>
      <c r="CQM1102" s="330"/>
      <c r="CQN1102" s="330"/>
      <c r="CQO1102" s="330"/>
      <c r="CQP1102" s="330"/>
      <c r="CQQ1102" s="330"/>
      <c r="CQR1102" s="330"/>
      <c r="CQS1102" s="330"/>
      <c r="CQT1102" s="330"/>
      <c r="CQU1102" s="330"/>
      <c r="CQV1102" s="330"/>
      <c r="CQW1102" s="330"/>
      <c r="CQX1102" s="330"/>
      <c r="CQY1102" s="330"/>
      <c r="CQZ1102" s="330"/>
      <c r="CRA1102" s="330"/>
      <c r="CRB1102" s="330"/>
      <c r="CRC1102" s="330"/>
      <c r="CRD1102" s="330"/>
      <c r="CRE1102" s="330"/>
      <c r="CRF1102" s="330"/>
      <c r="CRG1102" s="330"/>
      <c r="CRH1102" s="330"/>
      <c r="CRI1102" s="330"/>
      <c r="CRJ1102" s="330"/>
      <c r="CRK1102" s="330"/>
      <c r="CRL1102" s="330"/>
      <c r="CRM1102" s="330"/>
      <c r="CRN1102" s="330"/>
      <c r="CRO1102" s="330"/>
      <c r="CRP1102" s="330"/>
      <c r="CRQ1102" s="330"/>
      <c r="CRR1102" s="330"/>
      <c r="CRS1102" s="330"/>
      <c r="CRT1102" s="330"/>
      <c r="CRU1102" s="330"/>
      <c r="CRV1102" s="330"/>
      <c r="CRW1102" s="330"/>
      <c r="CRX1102" s="330"/>
      <c r="CRY1102" s="330"/>
      <c r="CRZ1102" s="330"/>
      <c r="CSA1102" s="330"/>
      <c r="CSB1102" s="330"/>
      <c r="CSC1102" s="330"/>
      <c r="CSD1102" s="330"/>
      <c r="CSE1102" s="330"/>
      <c r="CSF1102" s="330"/>
      <c r="CSG1102" s="330"/>
      <c r="CSH1102" s="330"/>
      <c r="CSI1102" s="330"/>
      <c r="CSJ1102" s="330"/>
      <c r="CSK1102" s="330"/>
      <c r="CSL1102" s="330"/>
      <c r="CSM1102" s="330"/>
      <c r="CSN1102" s="330"/>
      <c r="CSO1102" s="330"/>
      <c r="CSP1102" s="330"/>
      <c r="CSQ1102" s="330"/>
      <c r="CSR1102" s="330"/>
      <c r="CSS1102" s="330"/>
      <c r="CST1102" s="330"/>
      <c r="CSU1102" s="330"/>
      <c r="CSV1102" s="330"/>
      <c r="CSW1102" s="330"/>
      <c r="CSX1102" s="330"/>
      <c r="CSY1102" s="330"/>
      <c r="CSZ1102" s="330"/>
      <c r="CTA1102" s="330"/>
      <c r="CTB1102" s="330"/>
      <c r="CTC1102" s="330"/>
      <c r="CTD1102" s="330"/>
      <c r="CTE1102" s="330"/>
      <c r="CTF1102" s="330"/>
      <c r="CTG1102" s="330"/>
      <c r="CTH1102" s="330"/>
      <c r="CTI1102" s="330"/>
      <c r="CTJ1102" s="330"/>
      <c r="CTK1102" s="330"/>
      <c r="CTL1102" s="330"/>
      <c r="CTM1102" s="330"/>
      <c r="CTN1102" s="330"/>
      <c r="CTO1102" s="330"/>
      <c r="CTP1102" s="330"/>
      <c r="CTQ1102" s="330"/>
      <c r="CTR1102" s="330"/>
      <c r="CTS1102" s="330"/>
      <c r="CTT1102" s="330"/>
      <c r="CTU1102" s="330"/>
      <c r="CTV1102" s="330"/>
      <c r="CTW1102" s="330"/>
      <c r="CTX1102" s="330"/>
      <c r="CTY1102" s="330"/>
      <c r="CTZ1102" s="330"/>
      <c r="CUA1102" s="330"/>
      <c r="CUB1102" s="330"/>
      <c r="CUC1102" s="330"/>
      <c r="CUD1102" s="330"/>
      <c r="CUE1102" s="330"/>
      <c r="CUF1102" s="330"/>
      <c r="CUG1102" s="330"/>
      <c r="CUH1102" s="330"/>
      <c r="CUI1102" s="330"/>
      <c r="CUJ1102" s="330"/>
      <c r="CUK1102" s="330"/>
      <c r="CUL1102" s="330"/>
      <c r="CUM1102" s="330"/>
      <c r="CUN1102" s="330"/>
      <c r="CUO1102" s="330"/>
      <c r="CUP1102" s="330"/>
      <c r="CUQ1102" s="330"/>
      <c r="CUR1102" s="330"/>
      <c r="CUS1102" s="330"/>
      <c r="CUT1102" s="330"/>
      <c r="CUU1102" s="330"/>
      <c r="CUV1102" s="330"/>
      <c r="CUW1102" s="330"/>
      <c r="CUX1102" s="330"/>
      <c r="CUY1102" s="330"/>
      <c r="CUZ1102" s="330"/>
      <c r="CVA1102" s="330"/>
      <c r="CVB1102" s="330"/>
      <c r="CVC1102" s="330"/>
      <c r="CVD1102" s="330"/>
      <c r="CVE1102" s="330"/>
      <c r="CVF1102" s="330"/>
      <c r="CVG1102" s="330"/>
      <c r="CVH1102" s="330"/>
      <c r="CVI1102" s="330"/>
      <c r="CVJ1102" s="330"/>
      <c r="CVK1102" s="330"/>
      <c r="CVL1102" s="330"/>
      <c r="CVM1102" s="330"/>
      <c r="CVN1102" s="330"/>
      <c r="CVO1102" s="330"/>
      <c r="CVP1102" s="330"/>
      <c r="CVQ1102" s="330"/>
      <c r="CVR1102" s="330"/>
      <c r="CVS1102" s="330"/>
      <c r="CVT1102" s="330"/>
      <c r="CVU1102" s="330"/>
      <c r="CVV1102" s="330"/>
      <c r="CVW1102" s="330"/>
      <c r="CVX1102" s="330"/>
      <c r="CVY1102" s="330"/>
      <c r="CVZ1102" s="330"/>
      <c r="CWA1102" s="330"/>
      <c r="CWB1102" s="330"/>
      <c r="CWC1102" s="330"/>
      <c r="CWD1102" s="330"/>
      <c r="CWE1102" s="330"/>
      <c r="CWF1102" s="330"/>
      <c r="CWG1102" s="330"/>
      <c r="CWH1102" s="330"/>
      <c r="CWI1102" s="330"/>
      <c r="CWJ1102" s="330"/>
      <c r="CWK1102" s="330"/>
      <c r="CWL1102" s="330"/>
      <c r="CWM1102" s="330"/>
      <c r="CWN1102" s="330"/>
      <c r="CWO1102" s="330"/>
      <c r="CWP1102" s="330"/>
      <c r="CWQ1102" s="330"/>
      <c r="CWR1102" s="330"/>
      <c r="CWS1102" s="330"/>
      <c r="CWT1102" s="330"/>
      <c r="CWU1102" s="330"/>
      <c r="CWV1102" s="330"/>
      <c r="CWW1102" s="330"/>
      <c r="CWX1102" s="330"/>
      <c r="CWY1102" s="330"/>
      <c r="CWZ1102" s="330"/>
      <c r="CXA1102" s="330"/>
      <c r="CXB1102" s="330"/>
      <c r="CXC1102" s="330"/>
      <c r="CXD1102" s="330"/>
      <c r="CXE1102" s="330"/>
      <c r="CXF1102" s="330"/>
      <c r="CXG1102" s="330"/>
      <c r="CXH1102" s="330"/>
      <c r="CXI1102" s="330"/>
      <c r="CXJ1102" s="330"/>
      <c r="CXK1102" s="330"/>
      <c r="CXL1102" s="330"/>
      <c r="CXM1102" s="330"/>
      <c r="CXN1102" s="330"/>
      <c r="CXO1102" s="330"/>
      <c r="CXP1102" s="330"/>
      <c r="CXQ1102" s="330"/>
      <c r="CXR1102" s="330"/>
      <c r="CXS1102" s="330"/>
      <c r="CXT1102" s="330"/>
      <c r="CXU1102" s="330"/>
      <c r="CXV1102" s="330"/>
      <c r="CXW1102" s="330"/>
      <c r="CXX1102" s="330"/>
      <c r="CXY1102" s="330"/>
      <c r="CXZ1102" s="330"/>
      <c r="CYA1102" s="330"/>
      <c r="CYB1102" s="330"/>
      <c r="CYC1102" s="330"/>
      <c r="CYD1102" s="330"/>
      <c r="CYE1102" s="330"/>
      <c r="CYF1102" s="330"/>
      <c r="CYG1102" s="330"/>
      <c r="CYH1102" s="330"/>
      <c r="CYI1102" s="330"/>
      <c r="CYJ1102" s="330"/>
      <c r="CYK1102" s="330"/>
      <c r="CYL1102" s="330"/>
      <c r="CYM1102" s="330"/>
      <c r="CYN1102" s="330"/>
      <c r="CYO1102" s="330"/>
      <c r="CYP1102" s="330"/>
      <c r="CYQ1102" s="330"/>
      <c r="CYR1102" s="330"/>
      <c r="CYS1102" s="330"/>
      <c r="CYT1102" s="330"/>
      <c r="CYU1102" s="330"/>
      <c r="CYV1102" s="330"/>
      <c r="CYW1102" s="330"/>
      <c r="CYX1102" s="330"/>
      <c r="CYY1102" s="330"/>
      <c r="CYZ1102" s="330"/>
      <c r="CZA1102" s="330"/>
      <c r="CZB1102" s="330"/>
      <c r="CZC1102" s="330"/>
      <c r="CZD1102" s="330"/>
      <c r="CZE1102" s="330"/>
      <c r="CZF1102" s="330"/>
      <c r="CZG1102" s="330"/>
      <c r="CZH1102" s="330"/>
      <c r="CZI1102" s="330"/>
      <c r="CZJ1102" s="330"/>
      <c r="CZK1102" s="330"/>
      <c r="CZL1102" s="330"/>
      <c r="CZM1102" s="330"/>
      <c r="CZN1102" s="330"/>
      <c r="CZO1102" s="330"/>
      <c r="CZP1102" s="330"/>
      <c r="CZQ1102" s="330"/>
      <c r="CZR1102" s="330"/>
      <c r="CZS1102" s="330"/>
      <c r="CZT1102" s="330"/>
      <c r="CZU1102" s="330"/>
      <c r="CZV1102" s="330"/>
      <c r="CZW1102" s="330"/>
      <c r="CZX1102" s="330"/>
      <c r="CZY1102" s="330"/>
      <c r="CZZ1102" s="330"/>
      <c r="DAA1102" s="330"/>
      <c r="DAB1102" s="330"/>
      <c r="DAC1102" s="330"/>
      <c r="DAD1102" s="330"/>
      <c r="DAE1102" s="330"/>
      <c r="DAF1102" s="330"/>
      <c r="DAG1102" s="330"/>
      <c r="DAH1102" s="330"/>
      <c r="DAI1102" s="330"/>
      <c r="DAJ1102" s="330"/>
      <c r="DAK1102" s="330"/>
      <c r="DAL1102" s="330"/>
      <c r="DAM1102" s="330"/>
      <c r="DAN1102" s="330"/>
      <c r="DAO1102" s="330"/>
      <c r="DAP1102" s="330"/>
      <c r="DAQ1102" s="330"/>
      <c r="DAR1102" s="330"/>
      <c r="DAS1102" s="330"/>
      <c r="DAT1102" s="330"/>
      <c r="DAU1102" s="330"/>
      <c r="DAV1102" s="330"/>
      <c r="DAW1102" s="330"/>
      <c r="DAX1102" s="330"/>
      <c r="DAY1102" s="330"/>
      <c r="DAZ1102" s="330"/>
      <c r="DBA1102" s="330"/>
      <c r="DBB1102" s="330"/>
      <c r="DBC1102" s="330"/>
      <c r="DBD1102" s="330"/>
      <c r="DBE1102" s="330"/>
      <c r="DBF1102" s="330"/>
      <c r="DBG1102" s="330"/>
      <c r="DBH1102" s="330"/>
      <c r="DBI1102" s="330"/>
      <c r="DBJ1102" s="330"/>
      <c r="DBK1102" s="330"/>
      <c r="DBL1102" s="330"/>
      <c r="DBM1102" s="330"/>
      <c r="DBN1102" s="330"/>
      <c r="DBO1102" s="330"/>
      <c r="DBP1102" s="330"/>
      <c r="DBQ1102" s="330"/>
      <c r="DBR1102" s="330"/>
      <c r="DBS1102" s="330"/>
      <c r="DBT1102" s="330"/>
      <c r="DBU1102" s="330"/>
      <c r="DBV1102" s="330"/>
      <c r="DBW1102" s="330"/>
      <c r="DBX1102" s="330"/>
      <c r="DBY1102" s="330"/>
      <c r="DBZ1102" s="330"/>
      <c r="DCA1102" s="330"/>
      <c r="DCB1102" s="330"/>
      <c r="DCC1102" s="330"/>
      <c r="DCD1102" s="330"/>
      <c r="DCE1102" s="330"/>
      <c r="DCF1102" s="330"/>
      <c r="DCG1102" s="330"/>
      <c r="DCH1102" s="330"/>
      <c r="DCI1102" s="330"/>
      <c r="DCJ1102" s="330"/>
      <c r="DCK1102" s="330"/>
      <c r="DCL1102" s="330"/>
      <c r="DCM1102" s="330"/>
      <c r="DCN1102" s="330"/>
      <c r="DCO1102" s="330"/>
      <c r="DCP1102" s="330"/>
      <c r="DCQ1102" s="330"/>
      <c r="DCR1102" s="330"/>
      <c r="DCS1102" s="330"/>
      <c r="DCT1102" s="330"/>
      <c r="DCU1102" s="330"/>
      <c r="DCV1102" s="330"/>
      <c r="DCW1102" s="330"/>
      <c r="DCX1102" s="330"/>
      <c r="DCY1102" s="330"/>
      <c r="DCZ1102" s="330"/>
      <c r="DDA1102" s="330"/>
      <c r="DDB1102" s="330"/>
      <c r="DDC1102" s="330"/>
      <c r="DDD1102" s="330"/>
      <c r="DDE1102" s="330"/>
      <c r="DDF1102" s="330"/>
      <c r="DDG1102" s="330"/>
      <c r="DDH1102" s="330"/>
      <c r="DDI1102" s="330"/>
      <c r="DDJ1102" s="330"/>
      <c r="DDK1102" s="330"/>
      <c r="DDL1102" s="330"/>
      <c r="DDM1102" s="330"/>
      <c r="DDN1102" s="330"/>
      <c r="DDO1102" s="330"/>
      <c r="DDP1102" s="330"/>
      <c r="DDQ1102" s="330"/>
      <c r="DDR1102" s="330"/>
      <c r="DDS1102" s="330"/>
      <c r="DDT1102" s="330"/>
      <c r="DDU1102" s="330"/>
      <c r="DDV1102" s="330"/>
      <c r="DDW1102" s="330"/>
      <c r="DDX1102" s="330"/>
      <c r="DDY1102" s="330"/>
      <c r="DDZ1102" s="330"/>
      <c r="DEA1102" s="330"/>
      <c r="DEB1102" s="330"/>
      <c r="DEC1102" s="330"/>
      <c r="DED1102" s="330"/>
      <c r="DEE1102" s="330"/>
      <c r="DEF1102" s="330"/>
      <c r="DEG1102" s="330"/>
      <c r="DEH1102" s="330"/>
      <c r="DEI1102" s="330"/>
      <c r="DEJ1102" s="330"/>
      <c r="DEK1102" s="330"/>
      <c r="DEL1102" s="330"/>
      <c r="DEM1102" s="330"/>
      <c r="DEN1102" s="330"/>
      <c r="DEO1102" s="330"/>
      <c r="DEP1102" s="330"/>
      <c r="DEQ1102" s="330"/>
      <c r="DER1102" s="330"/>
      <c r="DES1102" s="330"/>
      <c r="DET1102" s="330"/>
      <c r="DEU1102" s="330"/>
      <c r="DEV1102" s="330"/>
      <c r="DEW1102" s="330"/>
      <c r="DEX1102" s="330"/>
      <c r="DEY1102" s="330"/>
      <c r="DEZ1102" s="330"/>
      <c r="DFA1102" s="330"/>
      <c r="DFB1102" s="330"/>
      <c r="DFC1102" s="330"/>
      <c r="DFD1102" s="330"/>
      <c r="DFE1102" s="330"/>
      <c r="DFF1102" s="330"/>
      <c r="DFG1102" s="330"/>
      <c r="DFH1102" s="330"/>
      <c r="DFI1102" s="330"/>
      <c r="DFJ1102" s="330"/>
      <c r="DFK1102" s="330"/>
      <c r="DFL1102" s="330"/>
      <c r="DFM1102" s="330"/>
      <c r="DFN1102" s="330"/>
      <c r="DFO1102" s="330"/>
      <c r="DFP1102" s="330"/>
      <c r="DFQ1102" s="330"/>
      <c r="DFR1102" s="330"/>
      <c r="DFS1102" s="330"/>
      <c r="DFT1102" s="330"/>
      <c r="DFU1102" s="330"/>
      <c r="DFV1102" s="330"/>
      <c r="DFW1102" s="330"/>
      <c r="DFX1102" s="330"/>
      <c r="DFY1102" s="330"/>
      <c r="DFZ1102" s="330"/>
      <c r="DGA1102" s="330"/>
      <c r="DGB1102" s="330"/>
      <c r="DGC1102" s="330"/>
      <c r="DGD1102" s="330"/>
      <c r="DGE1102" s="330"/>
      <c r="DGF1102" s="330"/>
      <c r="DGG1102" s="330"/>
      <c r="DGH1102" s="330"/>
      <c r="DGI1102" s="330"/>
      <c r="DGJ1102" s="330"/>
      <c r="DGK1102" s="330"/>
      <c r="DGL1102" s="330"/>
      <c r="DGM1102" s="330"/>
      <c r="DGN1102" s="330"/>
      <c r="DGO1102" s="330"/>
      <c r="DGP1102" s="330"/>
      <c r="DGQ1102" s="330"/>
      <c r="DGR1102" s="330"/>
      <c r="DGS1102" s="330"/>
      <c r="DGT1102" s="330"/>
      <c r="DGU1102" s="330"/>
      <c r="DGV1102" s="330"/>
      <c r="DGW1102" s="330"/>
      <c r="DGX1102" s="330"/>
      <c r="DGY1102" s="330"/>
      <c r="DGZ1102" s="330"/>
      <c r="DHA1102" s="330"/>
      <c r="DHB1102" s="330"/>
      <c r="DHC1102" s="330"/>
      <c r="DHD1102" s="330"/>
      <c r="DHE1102" s="330"/>
      <c r="DHF1102" s="330"/>
      <c r="DHG1102" s="330"/>
      <c r="DHH1102" s="330"/>
      <c r="DHI1102" s="330"/>
      <c r="DHJ1102" s="330"/>
      <c r="DHK1102" s="330"/>
      <c r="DHL1102" s="330"/>
      <c r="DHM1102" s="330"/>
      <c r="DHN1102" s="330"/>
      <c r="DHO1102" s="330"/>
      <c r="DHP1102" s="330"/>
      <c r="DHQ1102" s="330"/>
      <c r="DHR1102" s="330"/>
      <c r="DHS1102" s="330"/>
      <c r="DHT1102" s="330"/>
      <c r="DHU1102" s="330"/>
      <c r="DHV1102" s="330"/>
      <c r="DHW1102" s="330"/>
      <c r="DHX1102" s="330"/>
      <c r="DHY1102" s="330"/>
      <c r="DHZ1102" s="330"/>
      <c r="DIA1102" s="330"/>
      <c r="DIB1102" s="330"/>
      <c r="DIC1102" s="330"/>
      <c r="DID1102" s="330"/>
      <c r="DIE1102" s="330"/>
      <c r="DIF1102" s="330"/>
      <c r="DIG1102" s="330"/>
      <c r="DIH1102" s="330"/>
      <c r="DII1102" s="330"/>
      <c r="DIJ1102" s="330"/>
      <c r="DIK1102" s="330"/>
      <c r="DIL1102" s="330"/>
      <c r="DIM1102" s="330"/>
      <c r="DIN1102" s="330"/>
      <c r="DIO1102" s="330"/>
      <c r="DIP1102" s="330"/>
      <c r="DIQ1102" s="330"/>
      <c r="DIR1102" s="330"/>
      <c r="DIS1102" s="330"/>
      <c r="DIT1102" s="330"/>
      <c r="DIU1102" s="330"/>
      <c r="DIV1102" s="330"/>
      <c r="DIW1102" s="330"/>
      <c r="DIX1102" s="330"/>
      <c r="DIY1102" s="330"/>
      <c r="DIZ1102" s="330"/>
      <c r="DJA1102" s="330"/>
      <c r="DJB1102" s="330"/>
      <c r="DJC1102" s="330"/>
      <c r="DJD1102" s="330"/>
      <c r="DJE1102" s="330"/>
      <c r="DJF1102" s="330"/>
      <c r="DJG1102" s="330"/>
      <c r="DJH1102" s="330"/>
      <c r="DJI1102" s="330"/>
      <c r="DJJ1102" s="330"/>
      <c r="DJK1102" s="330"/>
      <c r="DJL1102" s="330"/>
      <c r="DJM1102" s="330"/>
      <c r="DJN1102" s="330"/>
      <c r="DJO1102" s="330"/>
      <c r="DJP1102" s="330"/>
      <c r="DJQ1102" s="330"/>
      <c r="DJR1102" s="330"/>
      <c r="DJS1102" s="330"/>
      <c r="DJT1102" s="330"/>
      <c r="DJU1102" s="330"/>
      <c r="DJV1102" s="330"/>
      <c r="DJW1102" s="330"/>
      <c r="DJX1102" s="330"/>
      <c r="DJY1102" s="330"/>
      <c r="DJZ1102" s="330"/>
      <c r="DKA1102" s="330"/>
      <c r="DKB1102" s="330"/>
      <c r="DKC1102" s="330"/>
      <c r="DKD1102" s="330"/>
      <c r="DKE1102" s="330"/>
      <c r="DKF1102" s="330"/>
      <c r="DKG1102" s="330"/>
      <c r="DKH1102" s="330"/>
      <c r="DKI1102" s="330"/>
      <c r="DKJ1102" s="330"/>
      <c r="DKK1102" s="330"/>
      <c r="DKL1102" s="330"/>
      <c r="DKM1102" s="330"/>
      <c r="DKN1102" s="330"/>
      <c r="DKO1102" s="330"/>
      <c r="DKP1102" s="330"/>
      <c r="DKQ1102" s="330"/>
      <c r="DKR1102" s="330"/>
      <c r="DKS1102" s="330"/>
      <c r="DKT1102" s="330"/>
      <c r="DKU1102" s="330"/>
      <c r="DKV1102" s="330"/>
      <c r="DKW1102" s="330"/>
      <c r="DKX1102" s="330"/>
      <c r="DKY1102" s="330"/>
      <c r="DKZ1102" s="330"/>
      <c r="DLA1102" s="330"/>
      <c r="DLB1102" s="330"/>
      <c r="DLC1102" s="330"/>
      <c r="DLD1102" s="330"/>
      <c r="DLE1102" s="330"/>
      <c r="DLF1102" s="330"/>
      <c r="DLG1102" s="330"/>
      <c r="DLH1102" s="330"/>
      <c r="DLI1102" s="330"/>
      <c r="DLJ1102" s="330"/>
      <c r="DLK1102" s="330"/>
      <c r="DLL1102" s="330"/>
      <c r="DLM1102" s="330"/>
      <c r="DLN1102" s="330"/>
      <c r="DLO1102" s="330"/>
      <c r="DLP1102" s="330"/>
      <c r="DLQ1102" s="330"/>
      <c r="DLR1102" s="330"/>
      <c r="DLS1102" s="330"/>
      <c r="DLT1102" s="330"/>
      <c r="DLU1102" s="330"/>
      <c r="DLV1102" s="330"/>
      <c r="DLW1102" s="330"/>
      <c r="DLX1102" s="330"/>
      <c r="DLY1102" s="330"/>
      <c r="DLZ1102" s="330"/>
      <c r="DMA1102" s="330"/>
      <c r="DMB1102" s="330"/>
      <c r="DMC1102" s="330"/>
      <c r="DMD1102" s="330"/>
      <c r="DME1102" s="330"/>
      <c r="DMF1102" s="330"/>
      <c r="DMG1102" s="330"/>
      <c r="DMH1102" s="330"/>
      <c r="DMI1102" s="330"/>
      <c r="DMJ1102" s="330"/>
      <c r="DMK1102" s="330"/>
      <c r="DML1102" s="330"/>
      <c r="DMM1102" s="330"/>
      <c r="DMN1102" s="330"/>
      <c r="DMO1102" s="330"/>
      <c r="DMP1102" s="330"/>
      <c r="DMQ1102" s="330"/>
      <c r="DMR1102" s="330"/>
      <c r="DMS1102" s="330"/>
      <c r="DMT1102" s="330"/>
      <c r="DMU1102" s="330"/>
      <c r="DMV1102" s="330"/>
      <c r="DMW1102" s="330"/>
      <c r="DMX1102" s="330"/>
      <c r="DMY1102" s="330"/>
      <c r="DMZ1102" s="330"/>
      <c r="DNA1102" s="330"/>
      <c r="DNB1102" s="330"/>
      <c r="DNC1102" s="330"/>
      <c r="DND1102" s="330"/>
      <c r="DNE1102" s="330"/>
      <c r="DNF1102" s="330"/>
      <c r="DNG1102" s="330"/>
      <c r="DNH1102" s="330"/>
      <c r="DNI1102" s="330"/>
      <c r="DNJ1102" s="330"/>
      <c r="DNK1102" s="330"/>
      <c r="DNL1102" s="330"/>
      <c r="DNM1102" s="330"/>
      <c r="DNN1102" s="330"/>
      <c r="DNO1102" s="330"/>
      <c r="DNP1102" s="330"/>
      <c r="DNQ1102" s="330"/>
      <c r="DNR1102" s="330"/>
      <c r="DNS1102" s="330"/>
      <c r="DNT1102" s="330"/>
      <c r="DNU1102" s="330"/>
      <c r="DNV1102" s="330"/>
      <c r="DNW1102" s="330"/>
      <c r="DNX1102" s="330"/>
      <c r="DNY1102" s="330"/>
      <c r="DNZ1102" s="330"/>
      <c r="DOA1102" s="330"/>
      <c r="DOB1102" s="330"/>
      <c r="DOC1102" s="330"/>
      <c r="DOD1102" s="330"/>
      <c r="DOE1102" s="330"/>
      <c r="DOF1102" s="330"/>
      <c r="DOG1102" s="330"/>
      <c r="DOH1102" s="330"/>
      <c r="DOI1102" s="330"/>
      <c r="DOJ1102" s="330"/>
      <c r="DOK1102" s="330"/>
      <c r="DOL1102" s="330"/>
      <c r="DOM1102" s="330"/>
      <c r="DON1102" s="330"/>
      <c r="DOO1102" s="330"/>
      <c r="DOP1102" s="330"/>
      <c r="DOQ1102" s="330"/>
      <c r="DOR1102" s="330"/>
      <c r="DOS1102" s="330"/>
      <c r="DOT1102" s="330"/>
      <c r="DOU1102" s="330"/>
      <c r="DOV1102" s="330"/>
      <c r="DOW1102" s="330"/>
      <c r="DOX1102" s="330"/>
      <c r="DOY1102" s="330"/>
      <c r="DOZ1102" s="330"/>
      <c r="DPA1102" s="330"/>
      <c r="DPB1102" s="330"/>
      <c r="DPC1102" s="330"/>
      <c r="DPD1102" s="330"/>
      <c r="DPE1102" s="330"/>
      <c r="DPF1102" s="330"/>
      <c r="DPG1102" s="330"/>
      <c r="DPH1102" s="330"/>
      <c r="DPI1102" s="330"/>
      <c r="DPJ1102" s="330"/>
      <c r="DPK1102" s="330"/>
      <c r="DPL1102" s="330"/>
      <c r="DPM1102" s="330"/>
      <c r="DPN1102" s="330"/>
      <c r="DPO1102" s="330"/>
      <c r="DPP1102" s="330"/>
      <c r="DPQ1102" s="330"/>
      <c r="DPR1102" s="330"/>
      <c r="DPS1102" s="330"/>
      <c r="DPT1102" s="330"/>
      <c r="DPU1102" s="330"/>
      <c r="DPV1102" s="330"/>
      <c r="DPW1102" s="330"/>
      <c r="DPX1102" s="330"/>
      <c r="DPY1102" s="330"/>
      <c r="DPZ1102" s="330"/>
      <c r="DQA1102" s="330"/>
      <c r="DQB1102" s="330"/>
      <c r="DQC1102" s="330"/>
      <c r="DQD1102" s="330"/>
      <c r="DQE1102" s="330"/>
      <c r="DQF1102" s="330"/>
      <c r="DQG1102" s="330"/>
      <c r="DQH1102" s="330"/>
      <c r="DQI1102" s="330"/>
      <c r="DQJ1102" s="330"/>
      <c r="DQK1102" s="330"/>
      <c r="DQL1102" s="330"/>
      <c r="DQM1102" s="330"/>
      <c r="DQN1102" s="330"/>
      <c r="DQO1102" s="330"/>
      <c r="DQP1102" s="330"/>
      <c r="DQQ1102" s="330"/>
      <c r="DQR1102" s="330"/>
      <c r="DQS1102" s="330"/>
      <c r="DQT1102" s="330"/>
      <c r="DQU1102" s="330"/>
      <c r="DQV1102" s="330"/>
      <c r="DQW1102" s="330"/>
      <c r="DQX1102" s="330"/>
      <c r="DQY1102" s="330"/>
      <c r="DQZ1102" s="330"/>
      <c r="DRA1102" s="330"/>
      <c r="DRB1102" s="330"/>
      <c r="DRC1102" s="330"/>
      <c r="DRD1102" s="330"/>
      <c r="DRE1102" s="330"/>
      <c r="DRF1102" s="330"/>
      <c r="DRG1102" s="330"/>
      <c r="DRH1102" s="330"/>
      <c r="DRI1102" s="330"/>
      <c r="DRJ1102" s="330"/>
      <c r="DRK1102" s="330"/>
      <c r="DRL1102" s="330"/>
      <c r="DRM1102" s="330"/>
      <c r="DRN1102" s="330"/>
      <c r="DRO1102" s="330"/>
      <c r="DRP1102" s="330"/>
      <c r="DRQ1102" s="330"/>
      <c r="DRR1102" s="330"/>
      <c r="DRS1102" s="330"/>
      <c r="DRT1102" s="330"/>
      <c r="DRU1102" s="330"/>
      <c r="DRV1102" s="330"/>
      <c r="DRW1102" s="330"/>
      <c r="DRX1102" s="330"/>
      <c r="DRY1102" s="330"/>
      <c r="DRZ1102" s="330"/>
      <c r="DSA1102" s="330"/>
      <c r="DSB1102" s="330"/>
      <c r="DSC1102" s="330"/>
      <c r="DSD1102" s="330"/>
      <c r="DSE1102" s="330"/>
      <c r="DSF1102" s="330"/>
      <c r="DSG1102" s="330"/>
      <c r="DSH1102" s="330"/>
      <c r="DSI1102" s="330"/>
      <c r="DSJ1102" s="330"/>
      <c r="DSK1102" s="330"/>
      <c r="DSL1102" s="330"/>
      <c r="DSM1102" s="330"/>
      <c r="DSN1102" s="330"/>
      <c r="DSO1102" s="330"/>
      <c r="DSP1102" s="330"/>
      <c r="DSQ1102" s="330"/>
      <c r="DSR1102" s="330"/>
      <c r="DSS1102" s="330"/>
      <c r="DST1102" s="330"/>
      <c r="DSU1102" s="330"/>
      <c r="DSV1102" s="330"/>
      <c r="DSW1102" s="330"/>
      <c r="DSX1102" s="330"/>
      <c r="DSY1102" s="330"/>
      <c r="DSZ1102" s="330"/>
      <c r="DTA1102" s="330"/>
      <c r="DTB1102" s="330"/>
      <c r="DTC1102" s="330"/>
      <c r="DTD1102" s="330"/>
      <c r="DTE1102" s="330"/>
      <c r="DTF1102" s="330"/>
      <c r="DTG1102" s="330"/>
      <c r="DTH1102" s="330"/>
      <c r="DTI1102" s="330"/>
      <c r="DTJ1102" s="330"/>
      <c r="DTK1102" s="330"/>
      <c r="DTL1102" s="330"/>
      <c r="DTM1102" s="330"/>
      <c r="DTN1102" s="330"/>
      <c r="DTO1102" s="330"/>
      <c r="DTP1102" s="330"/>
      <c r="DTQ1102" s="330"/>
      <c r="DTR1102" s="330"/>
      <c r="DTS1102" s="330"/>
      <c r="DTT1102" s="330"/>
      <c r="DTU1102" s="330"/>
      <c r="DTV1102" s="330"/>
      <c r="DTW1102" s="330"/>
      <c r="DTX1102" s="330"/>
      <c r="DTY1102" s="330"/>
      <c r="DTZ1102" s="330"/>
      <c r="DUA1102" s="330"/>
      <c r="DUB1102" s="330"/>
      <c r="DUC1102" s="330"/>
      <c r="DUD1102" s="330"/>
      <c r="DUE1102" s="330"/>
      <c r="DUF1102" s="330"/>
      <c r="DUG1102" s="330"/>
      <c r="DUH1102" s="330"/>
      <c r="DUI1102" s="330"/>
      <c r="DUJ1102" s="330"/>
      <c r="DUK1102" s="330"/>
      <c r="DUL1102" s="330"/>
      <c r="DUM1102" s="330"/>
      <c r="DUN1102" s="330"/>
      <c r="DUO1102" s="330"/>
      <c r="DUP1102" s="330"/>
      <c r="DUQ1102" s="330"/>
      <c r="DUR1102" s="330"/>
      <c r="DUS1102" s="330"/>
      <c r="DUT1102" s="330"/>
      <c r="DUU1102" s="330"/>
      <c r="DUV1102" s="330"/>
      <c r="DUW1102" s="330"/>
      <c r="DUX1102" s="330"/>
      <c r="DUY1102" s="330"/>
      <c r="DUZ1102" s="330"/>
      <c r="DVA1102" s="330"/>
      <c r="DVB1102" s="330"/>
      <c r="DVC1102" s="330"/>
      <c r="DVD1102" s="330"/>
      <c r="DVE1102" s="330"/>
      <c r="DVF1102" s="330"/>
      <c r="DVG1102" s="330"/>
      <c r="DVH1102" s="330"/>
      <c r="DVI1102" s="330"/>
      <c r="DVJ1102" s="330"/>
      <c r="DVK1102" s="330"/>
      <c r="DVL1102" s="330"/>
      <c r="DVM1102" s="330"/>
      <c r="DVN1102" s="330"/>
      <c r="DVO1102" s="330"/>
      <c r="DVP1102" s="330"/>
      <c r="DVQ1102" s="330"/>
      <c r="DVR1102" s="330"/>
      <c r="DVS1102" s="330"/>
      <c r="DVT1102" s="330"/>
      <c r="DVU1102" s="330"/>
      <c r="DVV1102" s="330"/>
      <c r="DVW1102" s="330"/>
      <c r="DVX1102" s="330"/>
      <c r="DVY1102" s="330"/>
      <c r="DVZ1102" s="330"/>
      <c r="DWA1102" s="330"/>
      <c r="DWB1102" s="330"/>
      <c r="DWC1102" s="330"/>
      <c r="DWD1102" s="330"/>
      <c r="DWE1102" s="330"/>
      <c r="DWF1102" s="330"/>
      <c r="DWG1102" s="330"/>
      <c r="DWH1102" s="330"/>
      <c r="DWI1102" s="330"/>
      <c r="DWJ1102" s="330"/>
      <c r="DWK1102" s="330"/>
      <c r="DWL1102" s="330"/>
      <c r="DWM1102" s="330"/>
      <c r="DWN1102" s="330"/>
      <c r="DWO1102" s="330"/>
      <c r="DWP1102" s="330"/>
      <c r="DWQ1102" s="330"/>
      <c r="DWR1102" s="330"/>
      <c r="DWS1102" s="330"/>
      <c r="DWT1102" s="330"/>
      <c r="DWU1102" s="330"/>
      <c r="DWV1102" s="330"/>
      <c r="DWW1102" s="330"/>
      <c r="DWX1102" s="330"/>
      <c r="DWY1102" s="330"/>
      <c r="DWZ1102" s="330"/>
      <c r="DXA1102" s="330"/>
      <c r="DXB1102" s="330"/>
      <c r="DXC1102" s="330"/>
      <c r="DXD1102" s="330"/>
      <c r="DXE1102" s="330"/>
      <c r="DXF1102" s="330"/>
      <c r="DXG1102" s="330"/>
      <c r="DXH1102" s="330"/>
      <c r="DXI1102" s="330"/>
      <c r="DXJ1102" s="330"/>
      <c r="DXK1102" s="330"/>
      <c r="DXL1102" s="330"/>
      <c r="DXM1102" s="330"/>
      <c r="DXN1102" s="330"/>
      <c r="DXO1102" s="330"/>
      <c r="DXP1102" s="330"/>
      <c r="DXQ1102" s="330"/>
      <c r="DXR1102" s="330"/>
      <c r="DXS1102" s="330"/>
      <c r="DXT1102" s="330"/>
      <c r="DXU1102" s="330"/>
      <c r="DXV1102" s="330"/>
      <c r="DXW1102" s="330"/>
      <c r="DXX1102" s="330"/>
      <c r="DXY1102" s="330"/>
      <c r="DXZ1102" s="330"/>
      <c r="DYA1102" s="330"/>
      <c r="DYB1102" s="330"/>
      <c r="DYC1102" s="330"/>
      <c r="DYD1102" s="330"/>
      <c r="DYE1102" s="330"/>
      <c r="DYF1102" s="330"/>
      <c r="DYG1102" s="330"/>
      <c r="DYH1102" s="330"/>
      <c r="DYI1102" s="330"/>
      <c r="DYJ1102" s="330"/>
      <c r="DYK1102" s="330"/>
      <c r="DYL1102" s="330"/>
      <c r="DYM1102" s="330"/>
      <c r="DYN1102" s="330"/>
      <c r="DYO1102" s="330"/>
      <c r="DYP1102" s="330"/>
      <c r="DYQ1102" s="330"/>
      <c r="DYR1102" s="330"/>
      <c r="DYS1102" s="330"/>
      <c r="DYT1102" s="330"/>
      <c r="DYU1102" s="330"/>
      <c r="DYV1102" s="330"/>
      <c r="DYW1102" s="330"/>
      <c r="DYX1102" s="330"/>
      <c r="DYY1102" s="330"/>
      <c r="DYZ1102" s="330"/>
      <c r="DZA1102" s="330"/>
      <c r="DZB1102" s="330"/>
      <c r="DZC1102" s="330"/>
      <c r="DZD1102" s="330"/>
      <c r="DZE1102" s="330"/>
      <c r="DZF1102" s="330"/>
      <c r="DZG1102" s="330"/>
      <c r="DZH1102" s="330"/>
      <c r="DZI1102" s="330"/>
      <c r="DZJ1102" s="330"/>
      <c r="DZK1102" s="330"/>
      <c r="DZL1102" s="330"/>
      <c r="DZM1102" s="330"/>
      <c r="DZN1102" s="330"/>
      <c r="DZO1102" s="330"/>
      <c r="DZP1102" s="330"/>
      <c r="DZQ1102" s="330"/>
      <c r="DZR1102" s="330"/>
      <c r="DZS1102" s="330"/>
      <c r="DZT1102" s="330"/>
      <c r="DZU1102" s="330"/>
      <c r="DZV1102" s="330"/>
      <c r="DZW1102" s="330"/>
      <c r="DZX1102" s="330"/>
      <c r="DZY1102" s="330"/>
      <c r="DZZ1102" s="330"/>
      <c r="EAA1102" s="330"/>
      <c r="EAB1102" s="330"/>
      <c r="EAC1102" s="330"/>
      <c r="EAD1102" s="330"/>
      <c r="EAE1102" s="330"/>
      <c r="EAF1102" s="330"/>
      <c r="EAG1102" s="330"/>
      <c r="EAH1102" s="330"/>
      <c r="EAI1102" s="330"/>
      <c r="EAJ1102" s="330"/>
      <c r="EAK1102" s="330"/>
      <c r="EAL1102" s="330"/>
      <c r="EAM1102" s="330"/>
      <c r="EAN1102" s="330"/>
      <c r="EAO1102" s="330"/>
      <c r="EAP1102" s="330"/>
      <c r="EAQ1102" s="330"/>
      <c r="EAR1102" s="330"/>
      <c r="EAS1102" s="330"/>
      <c r="EAT1102" s="330"/>
      <c r="EAU1102" s="330"/>
      <c r="EAV1102" s="330"/>
      <c r="EAW1102" s="330"/>
      <c r="EAX1102" s="330"/>
      <c r="EAY1102" s="330"/>
      <c r="EAZ1102" s="330"/>
      <c r="EBA1102" s="330"/>
      <c r="EBB1102" s="330"/>
      <c r="EBC1102" s="330"/>
      <c r="EBD1102" s="330"/>
      <c r="EBE1102" s="330"/>
      <c r="EBF1102" s="330"/>
      <c r="EBG1102" s="330"/>
      <c r="EBH1102" s="330"/>
      <c r="EBI1102" s="330"/>
      <c r="EBJ1102" s="330"/>
      <c r="EBK1102" s="330"/>
      <c r="EBL1102" s="330"/>
      <c r="EBM1102" s="330"/>
      <c r="EBN1102" s="330"/>
      <c r="EBO1102" s="330"/>
      <c r="EBP1102" s="330"/>
      <c r="EBQ1102" s="330"/>
      <c r="EBR1102" s="330"/>
      <c r="EBS1102" s="330"/>
      <c r="EBT1102" s="330"/>
      <c r="EBU1102" s="330"/>
      <c r="EBV1102" s="330"/>
      <c r="EBW1102" s="330"/>
      <c r="EBX1102" s="330"/>
      <c r="EBY1102" s="330"/>
      <c r="EBZ1102" s="330"/>
      <c r="ECA1102" s="330"/>
      <c r="ECB1102" s="330"/>
      <c r="ECC1102" s="330"/>
      <c r="ECD1102" s="330"/>
      <c r="ECE1102" s="330"/>
      <c r="ECF1102" s="330"/>
      <c r="ECG1102" s="330"/>
      <c r="ECH1102" s="330"/>
      <c r="ECI1102" s="330"/>
      <c r="ECJ1102" s="330"/>
      <c r="ECK1102" s="330"/>
      <c r="ECL1102" s="330"/>
      <c r="ECM1102" s="330"/>
      <c r="ECN1102" s="330"/>
      <c r="ECO1102" s="330"/>
      <c r="ECP1102" s="330"/>
      <c r="ECQ1102" s="330"/>
      <c r="ECR1102" s="330"/>
      <c r="ECS1102" s="330"/>
      <c r="ECT1102" s="330"/>
      <c r="ECU1102" s="330"/>
      <c r="ECV1102" s="330"/>
      <c r="ECW1102" s="330"/>
      <c r="ECX1102" s="330"/>
      <c r="ECY1102" s="330"/>
      <c r="ECZ1102" s="330"/>
      <c r="EDA1102" s="330"/>
      <c r="EDB1102" s="330"/>
      <c r="EDC1102" s="330"/>
      <c r="EDD1102" s="330"/>
      <c r="EDE1102" s="330"/>
      <c r="EDF1102" s="330"/>
      <c r="EDG1102" s="330"/>
      <c r="EDH1102" s="330"/>
      <c r="EDI1102" s="330"/>
      <c r="EDJ1102" s="330"/>
      <c r="EDK1102" s="330"/>
      <c r="EDL1102" s="330"/>
      <c r="EDM1102" s="330"/>
      <c r="EDN1102" s="330"/>
      <c r="EDO1102" s="330"/>
      <c r="EDP1102" s="330"/>
      <c r="EDQ1102" s="330"/>
      <c r="EDR1102" s="330"/>
      <c r="EDS1102" s="330"/>
      <c r="EDT1102" s="330"/>
      <c r="EDU1102" s="330"/>
      <c r="EDV1102" s="330"/>
      <c r="EDW1102" s="330"/>
      <c r="EDX1102" s="330"/>
      <c r="EDY1102" s="330"/>
      <c r="EDZ1102" s="330"/>
      <c r="EEA1102" s="330"/>
      <c r="EEB1102" s="330"/>
      <c r="EEC1102" s="330"/>
      <c r="EED1102" s="330"/>
      <c r="EEE1102" s="330"/>
      <c r="EEF1102" s="330"/>
      <c r="EEG1102" s="330"/>
      <c r="EEH1102" s="330"/>
      <c r="EEI1102" s="330"/>
      <c r="EEJ1102" s="330"/>
      <c r="EEK1102" s="330"/>
      <c r="EEL1102" s="330"/>
      <c r="EEM1102" s="330"/>
      <c r="EEN1102" s="330"/>
      <c r="EEO1102" s="330"/>
      <c r="EEP1102" s="330"/>
      <c r="EEQ1102" s="330"/>
      <c r="EER1102" s="330"/>
      <c r="EES1102" s="330"/>
      <c r="EET1102" s="330"/>
      <c r="EEU1102" s="330"/>
      <c r="EEV1102" s="330"/>
      <c r="EEW1102" s="330"/>
      <c r="EEX1102" s="330"/>
      <c r="EEY1102" s="330"/>
      <c r="EEZ1102" s="330"/>
      <c r="EFA1102" s="330"/>
      <c r="EFB1102" s="330"/>
      <c r="EFC1102" s="330"/>
      <c r="EFD1102" s="330"/>
      <c r="EFE1102" s="330"/>
      <c r="EFF1102" s="330"/>
      <c r="EFG1102" s="330"/>
      <c r="EFH1102" s="330"/>
      <c r="EFI1102" s="330"/>
      <c r="EFJ1102" s="330"/>
      <c r="EFK1102" s="330"/>
      <c r="EFL1102" s="330"/>
      <c r="EFM1102" s="330"/>
      <c r="EFN1102" s="330"/>
      <c r="EFO1102" s="330"/>
      <c r="EFP1102" s="330"/>
      <c r="EFQ1102" s="330"/>
      <c r="EFR1102" s="330"/>
      <c r="EFS1102" s="330"/>
      <c r="EFT1102" s="330"/>
      <c r="EFU1102" s="330"/>
      <c r="EFV1102" s="330"/>
      <c r="EFW1102" s="330"/>
      <c r="EFX1102" s="330"/>
      <c r="EFY1102" s="330"/>
      <c r="EFZ1102" s="330"/>
      <c r="EGA1102" s="330"/>
      <c r="EGB1102" s="330"/>
      <c r="EGC1102" s="330"/>
      <c r="EGD1102" s="330"/>
      <c r="EGE1102" s="330"/>
      <c r="EGF1102" s="330"/>
      <c r="EGG1102" s="330"/>
      <c r="EGH1102" s="330"/>
      <c r="EGI1102" s="330"/>
      <c r="EGJ1102" s="330"/>
      <c r="EGK1102" s="330"/>
      <c r="EGL1102" s="330"/>
      <c r="EGM1102" s="330"/>
      <c r="EGN1102" s="330"/>
      <c r="EGO1102" s="330"/>
      <c r="EGP1102" s="330"/>
      <c r="EGQ1102" s="330"/>
      <c r="EGR1102" s="330"/>
      <c r="EGS1102" s="330"/>
      <c r="EGT1102" s="330"/>
      <c r="EGU1102" s="330"/>
      <c r="EGV1102" s="330"/>
      <c r="EGW1102" s="330"/>
      <c r="EGX1102" s="330"/>
      <c r="EGY1102" s="330"/>
      <c r="EGZ1102" s="330"/>
      <c r="EHA1102" s="330"/>
      <c r="EHB1102" s="330"/>
      <c r="EHC1102" s="330"/>
      <c r="EHD1102" s="330"/>
      <c r="EHE1102" s="330"/>
      <c r="EHF1102" s="330"/>
      <c r="EHG1102" s="330"/>
      <c r="EHH1102" s="330"/>
      <c r="EHI1102" s="330"/>
      <c r="EHJ1102" s="330"/>
      <c r="EHK1102" s="330"/>
      <c r="EHL1102" s="330"/>
      <c r="EHM1102" s="330"/>
      <c r="EHN1102" s="330"/>
      <c r="EHO1102" s="330"/>
      <c r="EHP1102" s="330"/>
      <c r="EHQ1102" s="330"/>
      <c r="EHR1102" s="330"/>
      <c r="EHS1102" s="330"/>
      <c r="EHT1102" s="330"/>
      <c r="EHU1102" s="330"/>
      <c r="EHV1102" s="330"/>
      <c r="EHW1102" s="330"/>
      <c r="EHX1102" s="330"/>
      <c r="EHY1102" s="330"/>
      <c r="EHZ1102" s="330"/>
      <c r="EIA1102" s="330"/>
      <c r="EIB1102" s="330"/>
      <c r="EIC1102" s="330"/>
      <c r="EID1102" s="330"/>
      <c r="EIE1102" s="330"/>
      <c r="EIF1102" s="330"/>
      <c r="EIG1102" s="330"/>
      <c r="EIH1102" s="330"/>
      <c r="EII1102" s="330"/>
      <c r="EIJ1102" s="330"/>
      <c r="EIK1102" s="330"/>
      <c r="EIL1102" s="330"/>
      <c r="EIM1102" s="330"/>
      <c r="EIN1102" s="330"/>
      <c r="EIO1102" s="330"/>
      <c r="EIP1102" s="330"/>
      <c r="EIQ1102" s="330"/>
      <c r="EIR1102" s="330"/>
      <c r="EIS1102" s="330"/>
      <c r="EIT1102" s="330"/>
      <c r="EIU1102" s="330"/>
      <c r="EIV1102" s="330"/>
      <c r="EIW1102" s="330"/>
      <c r="EIX1102" s="330"/>
      <c r="EIY1102" s="330"/>
      <c r="EIZ1102" s="330"/>
      <c r="EJA1102" s="330"/>
      <c r="EJB1102" s="330"/>
      <c r="EJC1102" s="330"/>
      <c r="EJD1102" s="330"/>
      <c r="EJE1102" s="330"/>
      <c r="EJF1102" s="330"/>
      <c r="EJG1102" s="330"/>
      <c r="EJH1102" s="330"/>
      <c r="EJI1102" s="330"/>
      <c r="EJJ1102" s="330"/>
      <c r="EJK1102" s="330"/>
      <c r="EJL1102" s="330"/>
      <c r="EJM1102" s="330"/>
      <c r="EJN1102" s="330"/>
      <c r="EJO1102" s="330"/>
      <c r="EJP1102" s="330"/>
      <c r="EJQ1102" s="330"/>
      <c r="EJR1102" s="330"/>
      <c r="EJS1102" s="330"/>
      <c r="EJT1102" s="330"/>
      <c r="EJU1102" s="330"/>
      <c r="EJV1102" s="330"/>
      <c r="EJW1102" s="330"/>
      <c r="EJX1102" s="330"/>
      <c r="EJY1102" s="330"/>
      <c r="EJZ1102" s="330"/>
      <c r="EKA1102" s="330"/>
      <c r="EKB1102" s="330"/>
      <c r="EKC1102" s="330"/>
      <c r="EKD1102" s="330"/>
      <c r="EKE1102" s="330"/>
      <c r="EKF1102" s="330"/>
      <c r="EKG1102" s="330"/>
      <c r="EKH1102" s="330"/>
      <c r="EKI1102" s="330"/>
      <c r="EKJ1102" s="330"/>
      <c r="EKK1102" s="330"/>
      <c r="EKL1102" s="330"/>
      <c r="EKM1102" s="330"/>
      <c r="EKN1102" s="330"/>
      <c r="EKO1102" s="330"/>
      <c r="EKP1102" s="330"/>
      <c r="EKQ1102" s="330"/>
      <c r="EKR1102" s="330"/>
      <c r="EKS1102" s="330"/>
      <c r="EKT1102" s="330"/>
      <c r="EKU1102" s="330"/>
      <c r="EKV1102" s="330"/>
      <c r="EKW1102" s="330"/>
      <c r="EKX1102" s="330"/>
      <c r="EKY1102" s="330"/>
      <c r="EKZ1102" s="330"/>
      <c r="ELA1102" s="330"/>
      <c r="ELB1102" s="330"/>
      <c r="ELC1102" s="330"/>
      <c r="ELD1102" s="330"/>
      <c r="ELE1102" s="330"/>
      <c r="ELF1102" s="330"/>
      <c r="ELG1102" s="330"/>
      <c r="ELH1102" s="330"/>
      <c r="ELI1102" s="330"/>
      <c r="ELJ1102" s="330"/>
      <c r="ELK1102" s="330"/>
      <c r="ELL1102" s="330"/>
      <c r="ELM1102" s="330"/>
      <c r="ELN1102" s="330"/>
      <c r="ELO1102" s="330"/>
      <c r="ELP1102" s="330"/>
      <c r="ELQ1102" s="330"/>
      <c r="ELR1102" s="330"/>
      <c r="ELS1102" s="330"/>
      <c r="ELT1102" s="330"/>
      <c r="ELU1102" s="330"/>
      <c r="ELV1102" s="330"/>
      <c r="ELW1102" s="330"/>
      <c r="ELX1102" s="330"/>
      <c r="ELY1102" s="330"/>
      <c r="ELZ1102" s="330"/>
      <c r="EMA1102" s="330"/>
      <c r="EMB1102" s="330"/>
      <c r="EMC1102" s="330"/>
      <c r="EMD1102" s="330"/>
      <c r="EME1102" s="330"/>
      <c r="EMF1102" s="330"/>
      <c r="EMG1102" s="330"/>
      <c r="EMH1102" s="330"/>
      <c r="EMI1102" s="330"/>
      <c r="EMJ1102" s="330"/>
      <c r="EMK1102" s="330"/>
      <c r="EML1102" s="330"/>
      <c r="EMM1102" s="330"/>
      <c r="EMN1102" s="330"/>
      <c r="EMO1102" s="330"/>
      <c r="EMP1102" s="330"/>
      <c r="EMQ1102" s="330"/>
      <c r="EMR1102" s="330"/>
      <c r="EMS1102" s="330"/>
      <c r="EMT1102" s="330"/>
      <c r="EMU1102" s="330"/>
      <c r="EMV1102" s="330"/>
      <c r="EMW1102" s="330"/>
      <c r="EMX1102" s="330"/>
      <c r="EMY1102" s="330"/>
      <c r="EMZ1102" s="330"/>
      <c r="ENA1102" s="330"/>
      <c r="ENB1102" s="330"/>
      <c r="ENC1102" s="330"/>
      <c r="END1102" s="330"/>
      <c r="ENE1102" s="330"/>
      <c r="ENF1102" s="330"/>
      <c r="ENG1102" s="330"/>
      <c r="ENH1102" s="330"/>
      <c r="ENI1102" s="330"/>
      <c r="ENJ1102" s="330"/>
      <c r="ENK1102" s="330"/>
      <c r="ENL1102" s="330"/>
      <c r="ENM1102" s="330"/>
      <c r="ENN1102" s="330"/>
      <c r="ENO1102" s="330"/>
      <c r="ENP1102" s="330"/>
      <c r="ENQ1102" s="330"/>
      <c r="ENR1102" s="330"/>
      <c r="ENS1102" s="330"/>
      <c r="ENT1102" s="330"/>
      <c r="ENU1102" s="330"/>
      <c r="ENV1102" s="330"/>
      <c r="ENW1102" s="330"/>
      <c r="ENX1102" s="330"/>
      <c r="ENY1102" s="330"/>
      <c r="ENZ1102" s="330"/>
      <c r="EOA1102" s="330"/>
      <c r="EOB1102" s="330"/>
      <c r="EOC1102" s="330"/>
      <c r="EOD1102" s="330"/>
      <c r="EOE1102" s="330"/>
      <c r="EOF1102" s="330"/>
      <c r="EOG1102" s="330"/>
      <c r="EOH1102" s="330"/>
      <c r="EOI1102" s="330"/>
      <c r="EOJ1102" s="330"/>
      <c r="EOK1102" s="330"/>
      <c r="EOL1102" s="330"/>
      <c r="EOM1102" s="330"/>
      <c r="EON1102" s="330"/>
      <c r="EOO1102" s="330"/>
      <c r="EOP1102" s="330"/>
      <c r="EOQ1102" s="330"/>
      <c r="EOR1102" s="330"/>
      <c r="EOS1102" s="330"/>
      <c r="EOT1102" s="330"/>
      <c r="EOU1102" s="330"/>
      <c r="EOV1102" s="330"/>
      <c r="EOW1102" s="330"/>
      <c r="EOX1102" s="330"/>
      <c r="EOY1102" s="330"/>
      <c r="EOZ1102" s="330"/>
      <c r="EPA1102" s="330"/>
      <c r="EPB1102" s="330"/>
      <c r="EPC1102" s="330"/>
      <c r="EPD1102" s="330"/>
      <c r="EPE1102" s="330"/>
      <c r="EPF1102" s="330"/>
      <c r="EPG1102" s="330"/>
      <c r="EPH1102" s="330"/>
      <c r="EPI1102" s="330"/>
      <c r="EPJ1102" s="330"/>
      <c r="EPK1102" s="330"/>
      <c r="EPL1102" s="330"/>
      <c r="EPM1102" s="330"/>
      <c r="EPN1102" s="330"/>
      <c r="EPO1102" s="330"/>
      <c r="EPP1102" s="330"/>
      <c r="EPQ1102" s="330"/>
      <c r="EPR1102" s="330"/>
      <c r="EPS1102" s="330"/>
      <c r="EPT1102" s="330"/>
      <c r="EPU1102" s="330"/>
      <c r="EPV1102" s="330"/>
      <c r="EPW1102" s="330"/>
      <c r="EPX1102" s="330"/>
      <c r="EPY1102" s="330"/>
      <c r="EPZ1102" s="330"/>
      <c r="EQA1102" s="330"/>
      <c r="EQB1102" s="330"/>
      <c r="EQC1102" s="330"/>
      <c r="EQD1102" s="330"/>
      <c r="EQE1102" s="330"/>
      <c r="EQF1102" s="330"/>
      <c r="EQG1102" s="330"/>
      <c r="EQH1102" s="330"/>
      <c r="EQI1102" s="330"/>
      <c r="EQJ1102" s="330"/>
      <c r="EQK1102" s="330"/>
      <c r="EQL1102" s="330"/>
      <c r="EQM1102" s="330"/>
      <c r="EQN1102" s="330"/>
      <c r="EQO1102" s="330"/>
      <c r="EQP1102" s="330"/>
      <c r="EQQ1102" s="330"/>
      <c r="EQR1102" s="330"/>
      <c r="EQS1102" s="330"/>
      <c r="EQT1102" s="330"/>
      <c r="EQU1102" s="330"/>
      <c r="EQV1102" s="330"/>
      <c r="EQW1102" s="330"/>
      <c r="EQX1102" s="330"/>
      <c r="EQY1102" s="330"/>
      <c r="EQZ1102" s="330"/>
      <c r="ERA1102" s="330"/>
      <c r="ERB1102" s="330"/>
      <c r="ERC1102" s="330"/>
      <c r="ERD1102" s="330"/>
      <c r="ERE1102" s="330"/>
      <c r="ERF1102" s="330"/>
      <c r="ERG1102" s="330"/>
      <c r="ERH1102" s="330"/>
      <c r="ERI1102" s="330"/>
      <c r="ERJ1102" s="330"/>
      <c r="ERK1102" s="330"/>
      <c r="ERL1102" s="330"/>
      <c r="ERM1102" s="330"/>
      <c r="ERN1102" s="330"/>
      <c r="ERO1102" s="330"/>
      <c r="ERP1102" s="330"/>
      <c r="ERQ1102" s="330"/>
      <c r="ERR1102" s="330"/>
      <c r="ERS1102" s="330"/>
      <c r="ERT1102" s="330"/>
      <c r="ERU1102" s="330"/>
      <c r="ERV1102" s="330"/>
      <c r="ERW1102" s="330"/>
      <c r="ERX1102" s="330"/>
      <c r="ERY1102" s="330"/>
      <c r="ERZ1102" s="330"/>
      <c r="ESA1102" s="330"/>
      <c r="ESB1102" s="330"/>
      <c r="ESC1102" s="330"/>
      <c r="ESD1102" s="330"/>
      <c r="ESE1102" s="330"/>
      <c r="ESF1102" s="330"/>
      <c r="ESG1102" s="330"/>
      <c r="ESH1102" s="330"/>
      <c r="ESI1102" s="330"/>
      <c r="ESJ1102" s="330"/>
      <c r="ESK1102" s="330"/>
      <c r="ESL1102" s="330"/>
      <c r="ESM1102" s="330"/>
      <c r="ESN1102" s="330"/>
      <c r="ESO1102" s="330"/>
      <c r="ESP1102" s="330"/>
      <c r="ESQ1102" s="330"/>
      <c r="ESR1102" s="330"/>
      <c r="ESS1102" s="330"/>
      <c r="EST1102" s="330"/>
      <c r="ESU1102" s="330"/>
      <c r="ESV1102" s="330"/>
      <c r="ESW1102" s="330"/>
      <c r="ESX1102" s="330"/>
      <c r="ESY1102" s="330"/>
      <c r="ESZ1102" s="330"/>
      <c r="ETA1102" s="330"/>
      <c r="ETB1102" s="330"/>
      <c r="ETC1102" s="330"/>
      <c r="ETD1102" s="330"/>
      <c r="ETE1102" s="330"/>
      <c r="ETF1102" s="330"/>
      <c r="ETG1102" s="330"/>
      <c r="ETH1102" s="330"/>
      <c r="ETI1102" s="330"/>
      <c r="ETJ1102" s="330"/>
      <c r="ETK1102" s="330"/>
      <c r="ETL1102" s="330"/>
      <c r="ETM1102" s="330"/>
      <c r="ETN1102" s="330"/>
      <c r="ETO1102" s="330"/>
      <c r="ETP1102" s="330"/>
      <c r="ETQ1102" s="330"/>
      <c r="ETR1102" s="330"/>
      <c r="ETS1102" s="330"/>
      <c r="ETT1102" s="330"/>
      <c r="ETU1102" s="330"/>
      <c r="ETV1102" s="330"/>
      <c r="ETW1102" s="330"/>
      <c r="ETX1102" s="330"/>
      <c r="ETY1102" s="330"/>
      <c r="ETZ1102" s="330"/>
      <c r="EUA1102" s="330"/>
      <c r="EUB1102" s="330"/>
      <c r="EUC1102" s="330"/>
      <c r="EUD1102" s="330"/>
      <c r="EUE1102" s="330"/>
      <c r="EUF1102" s="330"/>
      <c r="EUG1102" s="330"/>
      <c r="EUH1102" s="330"/>
      <c r="EUI1102" s="330"/>
      <c r="EUJ1102" s="330"/>
      <c r="EUK1102" s="330"/>
      <c r="EUL1102" s="330"/>
      <c r="EUM1102" s="330"/>
      <c r="EUN1102" s="330"/>
      <c r="EUO1102" s="330"/>
      <c r="EUP1102" s="330"/>
      <c r="EUQ1102" s="330"/>
      <c r="EUR1102" s="330"/>
      <c r="EUS1102" s="330"/>
      <c r="EUT1102" s="330"/>
      <c r="EUU1102" s="330"/>
      <c r="EUV1102" s="330"/>
      <c r="EUW1102" s="330"/>
      <c r="EUX1102" s="330"/>
      <c r="EUY1102" s="330"/>
      <c r="EUZ1102" s="330"/>
      <c r="EVA1102" s="330"/>
      <c r="EVB1102" s="330"/>
      <c r="EVC1102" s="330"/>
      <c r="EVD1102" s="330"/>
      <c r="EVE1102" s="330"/>
      <c r="EVF1102" s="330"/>
      <c r="EVG1102" s="330"/>
      <c r="EVH1102" s="330"/>
      <c r="EVI1102" s="330"/>
      <c r="EVJ1102" s="330"/>
      <c r="EVK1102" s="330"/>
      <c r="EVL1102" s="330"/>
      <c r="EVM1102" s="330"/>
      <c r="EVN1102" s="330"/>
      <c r="EVO1102" s="330"/>
      <c r="EVP1102" s="330"/>
      <c r="EVQ1102" s="330"/>
      <c r="EVR1102" s="330"/>
      <c r="EVS1102" s="330"/>
      <c r="EVT1102" s="330"/>
      <c r="EVU1102" s="330"/>
      <c r="EVV1102" s="330"/>
      <c r="EVW1102" s="330"/>
      <c r="EVX1102" s="330"/>
      <c r="EVY1102" s="330"/>
      <c r="EVZ1102" s="330"/>
      <c r="EWA1102" s="330"/>
      <c r="EWB1102" s="330"/>
      <c r="EWC1102" s="330"/>
      <c r="EWD1102" s="330"/>
      <c r="EWE1102" s="330"/>
      <c r="EWF1102" s="330"/>
      <c r="EWG1102" s="330"/>
      <c r="EWH1102" s="330"/>
      <c r="EWI1102" s="330"/>
      <c r="EWJ1102" s="330"/>
      <c r="EWK1102" s="330"/>
      <c r="EWL1102" s="330"/>
      <c r="EWM1102" s="330"/>
      <c r="EWN1102" s="330"/>
      <c r="EWO1102" s="330"/>
      <c r="EWP1102" s="330"/>
      <c r="EWQ1102" s="330"/>
      <c r="EWR1102" s="330"/>
      <c r="EWS1102" s="330"/>
      <c r="EWT1102" s="330"/>
      <c r="EWU1102" s="330"/>
      <c r="EWV1102" s="330"/>
      <c r="EWW1102" s="330"/>
      <c r="EWX1102" s="330"/>
      <c r="EWY1102" s="330"/>
      <c r="EWZ1102" s="330"/>
      <c r="EXA1102" s="330"/>
      <c r="EXB1102" s="330"/>
      <c r="EXC1102" s="330"/>
      <c r="EXD1102" s="330"/>
      <c r="EXE1102" s="330"/>
      <c r="EXF1102" s="330"/>
      <c r="EXG1102" s="330"/>
      <c r="EXH1102" s="330"/>
      <c r="EXI1102" s="330"/>
      <c r="EXJ1102" s="330"/>
      <c r="EXK1102" s="330"/>
      <c r="EXL1102" s="330"/>
      <c r="EXM1102" s="330"/>
      <c r="EXN1102" s="330"/>
      <c r="EXO1102" s="330"/>
      <c r="EXP1102" s="330"/>
      <c r="EXQ1102" s="330"/>
      <c r="EXR1102" s="330"/>
      <c r="EXS1102" s="330"/>
      <c r="EXT1102" s="330"/>
      <c r="EXU1102" s="330"/>
      <c r="EXV1102" s="330"/>
      <c r="EXW1102" s="330"/>
      <c r="EXX1102" s="330"/>
      <c r="EXY1102" s="330"/>
      <c r="EXZ1102" s="330"/>
      <c r="EYA1102" s="330"/>
      <c r="EYB1102" s="330"/>
      <c r="EYC1102" s="330"/>
      <c r="EYD1102" s="330"/>
      <c r="EYE1102" s="330"/>
      <c r="EYF1102" s="330"/>
      <c r="EYG1102" s="330"/>
      <c r="EYH1102" s="330"/>
      <c r="EYI1102" s="330"/>
      <c r="EYJ1102" s="330"/>
      <c r="EYK1102" s="330"/>
      <c r="EYL1102" s="330"/>
      <c r="EYM1102" s="330"/>
      <c r="EYN1102" s="330"/>
      <c r="EYO1102" s="330"/>
      <c r="EYP1102" s="330"/>
      <c r="EYQ1102" s="330"/>
      <c r="EYR1102" s="330"/>
      <c r="EYS1102" s="330"/>
      <c r="EYT1102" s="330"/>
      <c r="EYU1102" s="330"/>
      <c r="EYV1102" s="330"/>
      <c r="EYW1102" s="330"/>
      <c r="EYX1102" s="330"/>
      <c r="EYY1102" s="330"/>
      <c r="EYZ1102" s="330"/>
      <c r="EZA1102" s="330"/>
      <c r="EZB1102" s="330"/>
      <c r="EZC1102" s="330"/>
      <c r="EZD1102" s="330"/>
      <c r="EZE1102" s="330"/>
      <c r="EZF1102" s="330"/>
      <c r="EZG1102" s="330"/>
      <c r="EZH1102" s="330"/>
      <c r="EZI1102" s="330"/>
      <c r="EZJ1102" s="330"/>
      <c r="EZK1102" s="330"/>
      <c r="EZL1102" s="330"/>
      <c r="EZM1102" s="330"/>
      <c r="EZN1102" s="330"/>
      <c r="EZO1102" s="330"/>
      <c r="EZP1102" s="330"/>
      <c r="EZQ1102" s="330"/>
      <c r="EZR1102" s="330"/>
      <c r="EZS1102" s="330"/>
      <c r="EZT1102" s="330"/>
      <c r="EZU1102" s="330"/>
      <c r="EZV1102" s="330"/>
      <c r="EZW1102" s="330"/>
      <c r="EZX1102" s="330"/>
      <c r="EZY1102" s="330"/>
      <c r="EZZ1102" s="330"/>
      <c r="FAA1102" s="330"/>
      <c r="FAB1102" s="330"/>
      <c r="FAC1102" s="330"/>
      <c r="FAD1102" s="330"/>
      <c r="FAE1102" s="330"/>
      <c r="FAF1102" s="330"/>
      <c r="FAG1102" s="330"/>
      <c r="FAH1102" s="330"/>
      <c r="FAI1102" s="330"/>
      <c r="FAJ1102" s="330"/>
      <c r="FAK1102" s="330"/>
      <c r="FAL1102" s="330"/>
      <c r="FAM1102" s="330"/>
      <c r="FAN1102" s="330"/>
      <c r="FAO1102" s="330"/>
      <c r="FAP1102" s="330"/>
      <c r="FAQ1102" s="330"/>
      <c r="FAR1102" s="330"/>
      <c r="FAS1102" s="330"/>
      <c r="FAT1102" s="330"/>
      <c r="FAU1102" s="330"/>
      <c r="FAV1102" s="330"/>
      <c r="FAW1102" s="330"/>
      <c r="FAX1102" s="330"/>
      <c r="FAY1102" s="330"/>
      <c r="FAZ1102" s="330"/>
      <c r="FBA1102" s="330"/>
      <c r="FBB1102" s="330"/>
      <c r="FBC1102" s="330"/>
      <c r="FBD1102" s="330"/>
      <c r="FBE1102" s="330"/>
      <c r="FBF1102" s="330"/>
      <c r="FBG1102" s="330"/>
      <c r="FBH1102" s="330"/>
      <c r="FBI1102" s="330"/>
      <c r="FBJ1102" s="330"/>
      <c r="FBK1102" s="330"/>
      <c r="FBL1102" s="330"/>
      <c r="FBM1102" s="330"/>
      <c r="FBN1102" s="330"/>
      <c r="FBO1102" s="330"/>
      <c r="FBP1102" s="330"/>
      <c r="FBQ1102" s="330"/>
      <c r="FBR1102" s="330"/>
      <c r="FBS1102" s="330"/>
      <c r="FBT1102" s="330"/>
      <c r="FBU1102" s="330"/>
      <c r="FBV1102" s="330"/>
      <c r="FBW1102" s="330"/>
      <c r="FBX1102" s="330"/>
      <c r="FBY1102" s="330"/>
      <c r="FBZ1102" s="330"/>
      <c r="FCA1102" s="330"/>
      <c r="FCB1102" s="330"/>
      <c r="FCC1102" s="330"/>
      <c r="FCD1102" s="330"/>
      <c r="FCE1102" s="330"/>
      <c r="FCF1102" s="330"/>
      <c r="FCG1102" s="330"/>
      <c r="FCH1102" s="330"/>
      <c r="FCI1102" s="330"/>
      <c r="FCJ1102" s="330"/>
      <c r="FCK1102" s="330"/>
      <c r="FCL1102" s="330"/>
      <c r="FCM1102" s="330"/>
      <c r="FCN1102" s="330"/>
      <c r="FCO1102" s="330"/>
      <c r="FCP1102" s="330"/>
      <c r="FCQ1102" s="330"/>
      <c r="FCR1102" s="330"/>
      <c r="FCS1102" s="330"/>
      <c r="FCT1102" s="330"/>
      <c r="FCU1102" s="330"/>
      <c r="FCV1102" s="330"/>
      <c r="FCW1102" s="330"/>
      <c r="FCX1102" s="330"/>
      <c r="FCY1102" s="330"/>
      <c r="FCZ1102" s="330"/>
      <c r="FDA1102" s="330"/>
      <c r="FDB1102" s="330"/>
      <c r="FDC1102" s="330"/>
      <c r="FDD1102" s="330"/>
      <c r="FDE1102" s="330"/>
      <c r="FDF1102" s="330"/>
      <c r="FDG1102" s="330"/>
      <c r="FDH1102" s="330"/>
      <c r="FDI1102" s="330"/>
      <c r="FDJ1102" s="330"/>
      <c r="FDK1102" s="330"/>
      <c r="FDL1102" s="330"/>
      <c r="FDM1102" s="330"/>
      <c r="FDN1102" s="330"/>
      <c r="FDO1102" s="330"/>
      <c r="FDP1102" s="330"/>
      <c r="FDQ1102" s="330"/>
      <c r="FDR1102" s="330"/>
      <c r="FDS1102" s="330"/>
      <c r="FDT1102" s="330"/>
      <c r="FDU1102" s="330"/>
      <c r="FDV1102" s="330"/>
      <c r="FDW1102" s="330"/>
      <c r="FDX1102" s="330"/>
      <c r="FDY1102" s="330"/>
      <c r="FDZ1102" s="330"/>
      <c r="FEA1102" s="330"/>
      <c r="FEB1102" s="330"/>
      <c r="FEC1102" s="330"/>
      <c r="FED1102" s="330"/>
      <c r="FEE1102" s="330"/>
      <c r="FEF1102" s="330"/>
      <c r="FEG1102" s="330"/>
      <c r="FEH1102" s="330"/>
      <c r="FEI1102" s="330"/>
      <c r="FEJ1102" s="330"/>
      <c r="FEK1102" s="330"/>
      <c r="FEL1102" s="330"/>
      <c r="FEM1102" s="330"/>
      <c r="FEN1102" s="330"/>
      <c r="FEO1102" s="330"/>
      <c r="FEP1102" s="330"/>
      <c r="FEQ1102" s="330"/>
      <c r="FER1102" s="330"/>
      <c r="FES1102" s="330"/>
      <c r="FET1102" s="330"/>
      <c r="FEU1102" s="330"/>
      <c r="FEV1102" s="330"/>
      <c r="FEW1102" s="330"/>
      <c r="FEX1102" s="330"/>
      <c r="FEY1102" s="330"/>
      <c r="FEZ1102" s="330"/>
      <c r="FFA1102" s="330"/>
      <c r="FFB1102" s="330"/>
      <c r="FFC1102" s="330"/>
      <c r="FFD1102" s="330"/>
      <c r="FFE1102" s="330"/>
      <c r="FFF1102" s="330"/>
      <c r="FFG1102" s="330"/>
      <c r="FFH1102" s="330"/>
      <c r="FFI1102" s="330"/>
      <c r="FFJ1102" s="330"/>
      <c r="FFK1102" s="330"/>
      <c r="FFL1102" s="330"/>
      <c r="FFM1102" s="330"/>
      <c r="FFN1102" s="330"/>
      <c r="FFO1102" s="330"/>
      <c r="FFP1102" s="330"/>
      <c r="FFQ1102" s="330"/>
      <c r="FFR1102" s="330"/>
      <c r="FFS1102" s="330"/>
      <c r="FFT1102" s="330"/>
      <c r="FFU1102" s="330"/>
      <c r="FFV1102" s="330"/>
      <c r="FFW1102" s="330"/>
      <c r="FFX1102" s="330"/>
      <c r="FFY1102" s="330"/>
      <c r="FFZ1102" s="330"/>
      <c r="FGA1102" s="330"/>
      <c r="FGB1102" s="330"/>
      <c r="FGC1102" s="330"/>
      <c r="FGD1102" s="330"/>
      <c r="FGE1102" s="330"/>
      <c r="FGF1102" s="330"/>
      <c r="FGG1102" s="330"/>
      <c r="FGH1102" s="330"/>
      <c r="FGI1102" s="330"/>
      <c r="FGJ1102" s="330"/>
      <c r="FGK1102" s="330"/>
      <c r="FGL1102" s="330"/>
      <c r="FGM1102" s="330"/>
      <c r="FGN1102" s="330"/>
      <c r="FGO1102" s="330"/>
      <c r="FGP1102" s="330"/>
      <c r="FGQ1102" s="330"/>
      <c r="FGR1102" s="330"/>
      <c r="FGS1102" s="330"/>
      <c r="FGT1102" s="330"/>
      <c r="FGU1102" s="330"/>
      <c r="FGV1102" s="330"/>
      <c r="FGW1102" s="330"/>
      <c r="FGX1102" s="330"/>
      <c r="FGY1102" s="330"/>
      <c r="FGZ1102" s="330"/>
      <c r="FHA1102" s="330"/>
      <c r="FHB1102" s="330"/>
      <c r="FHC1102" s="330"/>
      <c r="FHD1102" s="330"/>
      <c r="FHE1102" s="330"/>
      <c r="FHF1102" s="330"/>
      <c r="FHG1102" s="330"/>
      <c r="FHH1102" s="330"/>
      <c r="FHI1102" s="330"/>
      <c r="FHJ1102" s="330"/>
      <c r="FHK1102" s="330"/>
      <c r="FHL1102" s="330"/>
      <c r="FHM1102" s="330"/>
      <c r="FHN1102" s="330"/>
      <c r="FHO1102" s="330"/>
      <c r="FHP1102" s="330"/>
      <c r="FHQ1102" s="330"/>
      <c r="FHR1102" s="330"/>
      <c r="FHS1102" s="330"/>
      <c r="FHT1102" s="330"/>
      <c r="FHU1102" s="330"/>
      <c r="FHV1102" s="330"/>
      <c r="FHW1102" s="330"/>
      <c r="FHX1102" s="330"/>
      <c r="FHY1102" s="330"/>
      <c r="FHZ1102" s="330"/>
      <c r="FIA1102" s="330"/>
      <c r="FIB1102" s="330"/>
      <c r="FIC1102" s="330"/>
      <c r="FID1102" s="330"/>
      <c r="FIE1102" s="330"/>
      <c r="FIF1102" s="330"/>
      <c r="FIG1102" s="330"/>
      <c r="FIH1102" s="330"/>
      <c r="FII1102" s="330"/>
      <c r="FIJ1102" s="330"/>
      <c r="FIK1102" s="330"/>
      <c r="FIL1102" s="330"/>
      <c r="FIM1102" s="330"/>
      <c r="FIN1102" s="330"/>
      <c r="FIO1102" s="330"/>
      <c r="FIP1102" s="330"/>
      <c r="FIQ1102" s="330"/>
      <c r="FIR1102" s="330"/>
      <c r="FIS1102" s="330"/>
      <c r="FIT1102" s="330"/>
      <c r="FIU1102" s="330"/>
      <c r="FIV1102" s="330"/>
      <c r="FIW1102" s="330"/>
      <c r="FIX1102" s="330"/>
      <c r="FIY1102" s="330"/>
      <c r="FIZ1102" s="330"/>
      <c r="FJA1102" s="330"/>
      <c r="FJB1102" s="330"/>
      <c r="FJC1102" s="330"/>
      <c r="FJD1102" s="330"/>
      <c r="FJE1102" s="330"/>
      <c r="FJF1102" s="330"/>
      <c r="FJG1102" s="330"/>
      <c r="FJH1102" s="330"/>
      <c r="FJI1102" s="330"/>
      <c r="FJJ1102" s="330"/>
      <c r="FJK1102" s="330"/>
      <c r="FJL1102" s="330"/>
      <c r="FJM1102" s="330"/>
      <c r="FJN1102" s="330"/>
      <c r="FJO1102" s="330"/>
      <c r="FJP1102" s="330"/>
      <c r="FJQ1102" s="330"/>
      <c r="FJR1102" s="330"/>
      <c r="FJS1102" s="330"/>
      <c r="FJT1102" s="330"/>
      <c r="FJU1102" s="330"/>
      <c r="FJV1102" s="330"/>
      <c r="FJW1102" s="330"/>
      <c r="FJX1102" s="330"/>
      <c r="FJY1102" s="330"/>
      <c r="FJZ1102" s="330"/>
      <c r="FKA1102" s="330"/>
      <c r="FKB1102" s="330"/>
      <c r="FKC1102" s="330"/>
      <c r="FKD1102" s="330"/>
      <c r="FKE1102" s="330"/>
      <c r="FKF1102" s="330"/>
      <c r="FKG1102" s="330"/>
      <c r="FKH1102" s="330"/>
      <c r="FKI1102" s="330"/>
      <c r="FKJ1102" s="330"/>
      <c r="FKK1102" s="330"/>
      <c r="FKL1102" s="330"/>
      <c r="FKM1102" s="330"/>
      <c r="FKN1102" s="330"/>
      <c r="FKO1102" s="330"/>
      <c r="FKP1102" s="330"/>
      <c r="FKQ1102" s="330"/>
      <c r="FKR1102" s="330"/>
      <c r="FKS1102" s="330"/>
      <c r="FKT1102" s="330"/>
      <c r="FKU1102" s="330"/>
      <c r="FKV1102" s="330"/>
      <c r="FKW1102" s="330"/>
      <c r="FKX1102" s="330"/>
      <c r="FKY1102" s="330"/>
      <c r="FKZ1102" s="330"/>
      <c r="FLA1102" s="330"/>
      <c r="FLB1102" s="330"/>
      <c r="FLC1102" s="330"/>
      <c r="FLD1102" s="330"/>
      <c r="FLE1102" s="330"/>
      <c r="FLF1102" s="330"/>
      <c r="FLG1102" s="330"/>
      <c r="FLH1102" s="330"/>
      <c r="FLI1102" s="330"/>
      <c r="FLJ1102" s="330"/>
      <c r="FLK1102" s="330"/>
      <c r="FLL1102" s="330"/>
      <c r="FLM1102" s="330"/>
      <c r="FLN1102" s="330"/>
      <c r="FLO1102" s="330"/>
      <c r="FLP1102" s="330"/>
      <c r="FLQ1102" s="330"/>
      <c r="FLR1102" s="330"/>
      <c r="FLS1102" s="330"/>
      <c r="FLT1102" s="330"/>
      <c r="FLU1102" s="330"/>
      <c r="FLV1102" s="330"/>
      <c r="FLW1102" s="330"/>
      <c r="FLX1102" s="330"/>
      <c r="FLY1102" s="330"/>
      <c r="FLZ1102" s="330"/>
      <c r="FMA1102" s="330"/>
      <c r="FMB1102" s="330"/>
      <c r="FMC1102" s="330"/>
      <c r="FMD1102" s="330"/>
      <c r="FME1102" s="330"/>
      <c r="FMF1102" s="330"/>
      <c r="FMG1102" s="330"/>
      <c r="FMH1102" s="330"/>
      <c r="FMI1102" s="330"/>
      <c r="FMJ1102" s="330"/>
      <c r="FMK1102" s="330"/>
      <c r="FML1102" s="330"/>
      <c r="FMM1102" s="330"/>
      <c r="FMN1102" s="330"/>
      <c r="FMO1102" s="330"/>
      <c r="FMP1102" s="330"/>
      <c r="FMQ1102" s="330"/>
      <c r="FMR1102" s="330"/>
      <c r="FMS1102" s="330"/>
      <c r="FMT1102" s="330"/>
      <c r="FMU1102" s="330"/>
      <c r="FMV1102" s="330"/>
      <c r="FMW1102" s="330"/>
      <c r="FMX1102" s="330"/>
      <c r="FMY1102" s="330"/>
      <c r="FMZ1102" s="330"/>
      <c r="FNA1102" s="330"/>
      <c r="FNB1102" s="330"/>
      <c r="FNC1102" s="330"/>
      <c r="FND1102" s="330"/>
      <c r="FNE1102" s="330"/>
      <c r="FNF1102" s="330"/>
      <c r="FNG1102" s="330"/>
      <c r="FNH1102" s="330"/>
      <c r="FNI1102" s="330"/>
      <c r="FNJ1102" s="330"/>
      <c r="FNK1102" s="330"/>
      <c r="FNL1102" s="330"/>
      <c r="FNM1102" s="330"/>
      <c r="FNN1102" s="330"/>
      <c r="FNO1102" s="330"/>
      <c r="FNP1102" s="330"/>
      <c r="FNQ1102" s="330"/>
      <c r="FNR1102" s="330"/>
      <c r="FNS1102" s="330"/>
      <c r="FNT1102" s="330"/>
      <c r="FNU1102" s="330"/>
      <c r="FNV1102" s="330"/>
      <c r="FNW1102" s="330"/>
      <c r="FNX1102" s="330"/>
      <c r="FNY1102" s="330"/>
      <c r="FNZ1102" s="330"/>
      <c r="FOA1102" s="330"/>
      <c r="FOB1102" s="330"/>
      <c r="FOC1102" s="330"/>
      <c r="FOD1102" s="330"/>
      <c r="FOE1102" s="330"/>
      <c r="FOF1102" s="330"/>
      <c r="FOG1102" s="330"/>
      <c r="FOH1102" s="330"/>
      <c r="FOI1102" s="330"/>
      <c r="FOJ1102" s="330"/>
      <c r="FOK1102" s="330"/>
      <c r="FOL1102" s="330"/>
      <c r="FOM1102" s="330"/>
      <c r="FON1102" s="330"/>
      <c r="FOO1102" s="330"/>
      <c r="FOP1102" s="330"/>
      <c r="FOQ1102" s="330"/>
      <c r="FOR1102" s="330"/>
      <c r="FOS1102" s="330"/>
      <c r="FOT1102" s="330"/>
      <c r="FOU1102" s="330"/>
      <c r="FOV1102" s="330"/>
      <c r="FOW1102" s="330"/>
      <c r="FOX1102" s="330"/>
      <c r="FOY1102" s="330"/>
      <c r="FOZ1102" s="330"/>
      <c r="FPA1102" s="330"/>
      <c r="FPB1102" s="330"/>
      <c r="FPC1102" s="330"/>
      <c r="FPD1102" s="330"/>
      <c r="FPE1102" s="330"/>
      <c r="FPF1102" s="330"/>
      <c r="FPG1102" s="330"/>
      <c r="FPH1102" s="330"/>
      <c r="FPI1102" s="330"/>
      <c r="FPJ1102" s="330"/>
      <c r="FPK1102" s="330"/>
      <c r="FPL1102" s="330"/>
      <c r="FPM1102" s="330"/>
      <c r="FPN1102" s="330"/>
      <c r="FPO1102" s="330"/>
      <c r="FPP1102" s="330"/>
      <c r="FPQ1102" s="330"/>
      <c r="FPR1102" s="330"/>
      <c r="FPS1102" s="330"/>
      <c r="FPT1102" s="330"/>
      <c r="FPU1102" s="330"/>
      <c r="FPV1102" s="330"/>
      <c r="FPW1102" s="330"/>
      <c r="FPX1102" s="330"/>
      <c r="FPY1102" s="330"/>
      <c r="FPZ1102" s="330"/>
      <c r="FQA1102" s="330"/>
      <c r="FQB1102" s="330"/>
      <c r="FQC1102" s="330"/>
      <c r="FQD1102" s="330"/>
      <c r="FQE1102" s="330"/>
      <c r="FQF1102" s="330"/>
      <c r="FQG1102" s="330"/>
      <c r="FQH1102" s="330"/>
      <c r="FQI1102" s="330"/>
      <c r="FQJ1102" s="330"/>
      <c r="FQK1102" s="330"/>
      <c r="FQL1102" s="330"/>
      <c r="FQM1102" s="330"/>
      <c r="FQN1102" s="330"/>
      <c r="FQO1102" s="330"/>
      <c r="FQP1102" s="330"/>
      <c r="FQQ1102" s="330"/>
      <c r="FQR1102" s="330"/>
      <c r="FQS1102" s="330"/>
      <c r="FQT1102" s="330"/>
      <c r="FQU1102" s="330"/>
      <c r="FQV1102" s="330"/>
      <c r="FQW1102" s="330"/>
      <c r="FQX1102" s="330"/>
      <c r="FQY1102" s="330"/>
      <c r="FQZ1102" s="330"/>
      <c r="FRA1102" s="330"/>
      <c r="FRB1102" s="330"/>
      <c r="FRC1102" s="330"/>
      <c r="FRD1102" s="330"/>
      <c r="FRE1102" s="330"/>
      <c r="FRF1102" s="330"/>
      <c r="FRG1102" s="330"/>
      <c r="FRH1102" s="330"/>
      <c r="FRI1102" s="330"/>
      <c r="FRJ1102" s="330"/>
      <c r="FRK1102" s="330"/>
      <c r="FRL1102" s="330"/>
      <c r="FRM1102" s="330"/>
      <c r="FRN1102" s="330"/>
      <c r="FRO1102" s="330"/>
      <c r="FRP1102" s="330"/>
      <c r="FRQ1102" s="330"/>
      <c r="FRR1102" s="330"/>
      <c r="FRS1102" s="330"/>
      <c r="FRT1102" s="330"/>
      <c r="FRU1102" s="330"/>
      <c r="FRV1102" s="330"/>
      <c r="FRW1102" s="330"/>
      <c r="FRX1102" s="330"/>
      <c r="FRY1102" s="330"/>
      <c r="FRZ1102" s="330"/>
      <c r="FSA1102" s="330"/>
      <c r="FSB1102" s="330"/>
      <c r="FSC1102" s="330"/>
      <c r="FSD1102" s="330"/>
      <c r="FSE1102" s="330"/>
      <c r="FSF1102" s="330"/>
      <c r="FSG1102" s="330"/>
      <c r="FSH1102" s="330"/>
      <c r="FSI1102" s="330"/>
      <c r="FSJ1102" s="330"/>
      <c r="FSK1102" s="330"/>
      <c r="FSL1102" s="330"/>
      <c r="FSM1102" s="330"/>
      <c r="FSN1102" s="330"/>
      <c r="FSO1102" s="330"/>
      <c r="FSP1102" s="330"/>
      <c r="FSQ1102" s="330"/>
      <c r="FSR1102" s="330"/>
      <c r="FSS1102" s="330"/>
      <c r="FST1102" s="330"/>
      <c r="FSU1102" s="330"/>
      <c r="FSV1102" s="330"/>
      <c r="FSW1102" s="330"/>
      <c r="FSX1102" s="330"/>
      <c r="FSY1102" s="330"/>
      <c r="FSZ1102" s="330"/>
      <c r="FTA1102" s="330"/>
      <c r="FTB1102" s="330"/>
      <c r="FTC1102" s="330"/>
      <c r="FTD1102" s="330"/>
      <c r="FTE1102" s="330"/>
      <c r="FTF1102" s="330"/>
      <c r="FTG1102" s="330"/>
      <c r="FTH1102" s="330"/>
      <c r="FTI1102" s="330"/>
      <c r="FTJ1102" s="330"/>
      <c r="FTK1102" s="330"/>
      <c r="FTL1102" s="330"/>
      <c r="FTM1102" s="330"/>
      <c r="FTN1102" s="330"/>
      <c r="FTO1102" s="330"/>
      <c r="FTP1102" s="330"/>
      <c r="FTQ1102" s="330"/>
      <c r="FTR1102" s="330"/>
      <c r="FTS1102" s="330"/>
      <c r="FTT1102" s="330"/>
      <c r="FTU1102" s="330"/>
      <c r="FTV1102" s="330"/>
      <c r="FTW1102" s="330"/>
      <c r="FTX1102" s="330"/>
      <c r="FTY1102" s="330"/>
      <c r="FTZ1102" s="330"/>
      <c r="FUA1102" s="330"/>
      <c r="FUB1102" s="330"/>
      <c r="FUC1102" s="330"/>
      <c r="FUD1102" s="330"/>
      <c r="FUE1102" s="330"/>
      <c r="FUF1102" s="330"/>
      <c r="FUG1102" s="330"/>
      <c r="FUH1102" s="330"/>
      <c r="FUI1102" s="330"/>
      <c r="FUJ1102" s="330"/>
      <c r="FUK1102" s="330"/>
      <c r="FUL1102" s="330"/>
      <c r="FUM1102" s="330"/>
      <c r="FUN1102" s="330"/>
      <c r="FUO1102" s="330"/>
      <c r="FUP1102" s="330"/>
      <c r="FUQ1102" s="330"/>
      <c r="FUR1102" s="330"/>
      <c r="FUS1102" s="330"/>
      <c r="FUT1102" s="330"/>
      <c r="FUU1102" s="330"/>
      <c r="FUV1102" s="330"/>
      <c r="FUW1102" s="330"/>
      <c r="FUX1102" s="330"/>
      <c r="FUY1102" s="330"/>
      <c r="FUZ1102" s="330"/>
      <c r="FVA1102" s="330"/>
      <c r="FVB1102" s="330"/>
      <c r="FVC1102" s="330"/>
      <c r="FVD1102" s="330"/>
      <c r="FVE1102" s="330"/>
      <c r="FVF1102" s="330"/>
      <c r="FVG1102" s="330"/>
      <c r="FVH1102" s="330"/>
      <c r="FVI1102" s="330"/>
      <c r="FVJ1102" s="330"/>
      <c r="FVK1102" s="330"/>
      <c r="FVL1102" s="330"/>
      <c r="FVM1102" s="330"/>
      <c r="FVN1102" s="330"/>
      <c r="FVO1102" s="330"/>
      <c r="FVP1102" s="330"/>
      <c r="FVQ1102" s="330"/>
      <c r="FVR1102" s="330"/>
      <c r="FVS1102" s="330"/>
      <c r="FVT1102" s="330"/>
      <c r="FVU1102" s="330"/>
      <c r="FVV1102" s="330"/>
      <c r="FVW1102" s="330"/>
      <c r="FVX1102" s="330"/>
      <c r="FVY1102" s="330"/>
      <c r="FVZ1102" s="330"/>
      <c r="FWA1102" s="330"/>
      <c r="FWB1102" s="330"/>
      <c r="FWC1102" s="330"/>
      <c r="FWD1102" s="330"/>
      <c r="FWE1102" s="330"/>
      <c r="FWF1102" s="330"/>
      <c r="FWG1102" s="330"/>
      <c r="FWH1102" s="330"/>
      <c r="FWI1102" s="330"/>
      <c r="FWJ1102" s="330"/>
      <c r="FWK1102" s="330"/>
      <c r="FWL1102" s="330"/>
      <c r="FWM1102" s="330"/>
      <c r="FWN1102" s="330"/>
      <c r="FWO1102" s="330"/>
      <c r="FWP1102" s="330"/>
      <c r="FWQ1102" s="330"/>
      <c r="FWR1102" s="330"/>
      <c r="FWS1102" s="330"/>
      <c r="FWT1102" s="330"/>
      <c r="FWU1102" s="330"/>
      <c r="FWV1102" s="330"/>
      <c r="FWW1102" s="330"/>
      <c r="FWX1102" s="330"/>
      <c r="FWY1102" s="330"/>
      <c r="FWZ1102" s="330"/>
      <c r="FXA1102" s="330"/>
      <c r="FXB1102" s="330"/>
      <c r="FXC1102" s="330"/>
      <c r="FXD1102" s="330"/>
      <c r="FXE1102" s="330"/>
      <c r="FXF1102" s="330"/>
      <c r="FXG1102" s="330"/>
      <c r="FXH1102" s="330"/>
      <c r="FXI1102" s="330"/>
      <c r="FXJ1102" s="330"/>
      <c r="FXK1102" s="330"/>
      <c r="FXL1102" s="330"/>
      <c r="FXM1102" s="330"/>
      <c r="FXN1102" s="330"/>
      <c r="FXO1102" s="330"/>
      <c r="FXP1102" s="330"/>
      <c r="FXQ1102" s="330"/>
      <c r="FXR1102" s="330"/>
      <c r="FXS1102" s="330"/>
      <c r="FXT1102" s="330"/>
      <c r="FXU1102" s="330"/>
      <c r="FXV1102" s="330"/>
      <c r="FXW1102" s="330"/>
      <c r="FXX1102" s="330"/>
      <c r="FXY1102" s="330"/>
      <c r="FXZ1102" s="330"/>
      <c r="FYA1102" s="330"/>
      <c r="FYB1102" s="330"/>
      <c r="FYC1102" s="330"/>
      <c r="FYD1102" s="330"/>
      <c r="FYE1102" s="330"/>
      <c r="FYF1102" s="330"/>
      <c r="FYG1102" s="330"/>
      <c r="FYH1102" s="330"/>
      <c r="FYI1102" s="330"/>
      <c r="FYJ1102" s="330"/>
      <c r="FYK1102" s="330"/>
      <c r="FYL1102" s="330"/>
      <c r="FYM1102" s="330"/>
      <c r="FYN1102" s="330"/>
      <c r="FYO1102" s="330"/>
      <c r="FYP1102" s="330"/>
      <c r="FYQ1102" s="330"/>
      <c r="FYR1102" s="330"/>
      <c r="FYS1102" s="330"/>
      <c r="FYT1102" s="330"/>
      <c r="FYU1102" s="330"/>
      <c r="FYV1102" s="330"/>
      <c r="FYW1102" s="330"/>
      <c r="FYX1102" s="330"/>
      <c r="FYY1102" s="330"/>
      <c r="FYZ1102" s="330"/>
      <c r="FZA1102" s="330"/>
      <c r="FZB1102" s="330"/>
      <c r="FZC1102" s="330"/>
      <c r="FZD1102" s="330"/>
      <c r="FZE1102" s="330"/>
      <c r="FZF1102" s="330"/>
      <c r="FZG1102" s="330"/>
      <c r="FZH1102" s="330"/>
      <c r="FZI1102" s="330"/>
      <c r="FZJ1102" s="330"/>
      <c r="FZK1102" s="330"/>
      <c r="FZL1102" s="330"/>
      <c r="FZM1102" s="330"/>
      <c r="FZN1102" s="330"/>
      <c r="FZO1102" s="330"/>
      <c r="FZP1102" s="330"/>
      <c r="FZQ1102" s="330"/>
      <c r="FZR1102" s="330"/>
      <c r="FZS1102" s="330"/>
      <c r="FZT1102" s="330"/>
      <c r="FZU1102" s="330"/>
      <c r="FZV1102" s="330"/>
      <c r="FZW1102" s="330"/>
      <c r="FZX1102" s="330"/>
      <c r="FZY1102" s="330"/>
      <c r="FZZ1102" s="330"/>
      <c r="GAA1102" s="330"/>
      <c r="GAB1102" s="330"/>
      <c r="GAC1102" s="330"/>
      <c r="GAD1102" s="330"/>
      <c r="GAE1102" s="330"/>
      <c r="GAF1102" s="330"/>
      <c r="GAG1102" s="330"/>
      <c r="GAH1102" s="330"/>
      <c r="GAI1102" s="330"/>
      <c r="GAJ1102" s="330"/>
      <c r="GAK1102" s="330"/>
      <c r="GAL1102" s="330"/>
      <c r="GAM1102" s="330"/>
      <c r="GAN1102" s="330"/>
      <c r="GAO1102" s="330"/>
      <c r="GAP1102" s="330"/>
      <c r="GAQ1102" s="330"/>
      <c r="GAR1102" s="330"/>
      <c r="GAS1102" s="330"/>
      <c r="GAT1102" s="330"/>
      <c r="GAU1102" s="330"/>
      <c r="GAV1102" s="330"/>
      <c r="GAW1102" s="330"/>
      <c r="GAX1102" s="330"/>
      <c r="GAY1102" s="330"/>
      <c r="GAZ1102" s="330"/>
      <c r="GBA1102" s="330"/>
      <c r="GBB1102" s="330"/>
      <c r="GBC1102" s="330"/>
      <c r="GBD1102" s="330"/>
      <c r="GBE1102" s="330"/>
      <c r="GBF1102" s="330"/>
      <c r="GBG1102" s="330"/>
      <c r="GBH1102" s="330"/>
      <c r="GBI1102" s="330"/>
      <c r="GBJ1102" s="330"/>
      <c r="GBK1102" s="330"/>
      <c r="GBL1102" s="330"/>
      <c r="GBM1102" s="330"/>
      <c r="GBN1102" s="330"/>
      <c r="GBO1102" s="330"/>
      <c r="GBP1102" s="330"/>
      <c r="GBQ1102" s="330"/>
      <c r="GBR1102" s="330"/>
      <c r="GBS1102" s="330"/>
      <c r="GBT1102" s="330"/>
      <c r="GBU1102" s="330"/>
      <c r="GBV1102" s="330"/>
      <c r="GBW1102" s="330"/>
      <c r="GBX1102" s="330"/>
      <c r="GBY1102" s="330"/>
      <c r="GBZ1102" s="330"/>
      <c r="GCA1102" s="330"/>
      <c r="GCB1102" s="330"/>
      <c r="GCC1102" s="330"/>
      <c r="GCD1102" s="330"/>
      <c r="GCE1102" s="330"/>
      <c r="GCF1102" s="330"/>
      <c r="GCG1102" s="330"/>
      <c r="GCH1102" s="330"/>
      <c r="GCI1102" s="330"/>
      <c r="GCJ1102" s="330"/>
      <c r="GCK1102" s="330"/>
      <c r="GCL1102" s="330"/>
      <c r="GCM1102" s="330"/>
      <c r="GCN1102" s="330"/>
      <c r="GCO1102" s="330"/>
      <c r="GCP1102" s="330"/>
      <c r="GCQ1102" s="330"/>
      <c r="GCR1102" s="330"/>
      <c r="GCS1102" s="330"/>
      <c r="GCT1102" s="330"/>
      <c r="GCU1102" s="330"/>
      <c r="GCV1102" s="330"/>
      <c r="GCW1102" s="330"/>
      <c r="GCX1102" s="330"/>
      <c r="GCY1102" s="330"/>
      <c r="GCZ1102" s="330"/>
      <c r="GDA1102" s="330"/>
      <c r="GDB1102" s="330"/>
      <c r="GDC1102" s="330"/>
      <c r="GDD1102" s="330"/>
      <c r="GDE1102" s="330"/>
      <c r="GDF1102" s="330"/>
      <c r="GDG1102" s="330"/>
      <c r="GDH1102" s="330"/>
      <c r="GDI1102" s="330"/>
      <c r="GDJ1102" s="330"/>
      <c r="GDK1102" s="330"/>
      <c r="GDL1102" s="330"/>
      <c r="GDM1102" s="330"/>
      <c r="GDN1102" s="330"/>
      <c r="GDO1102" s="330"/>
      <c r="GDP1102" s="330"/>
      <c r="GDQ1102" s="330"/>
      <c r="GDR1102" s="330"/>
      <c r="GDS1102" s="330"/>
      <c r="GDT1102" s="330"/>
      <c r="GDU1102" s="330"/>
      <c r="GDV1102" s="330"/>
      <c r="GDW1102" s="330"/>
      <c r="GDX1102" s="330"/>
      <c r="GDY1102" s="330"/>
      <c r="GDZ1102" s="330"/>
      <c r="GEA1102" s="330"/>
      <c r="GEB1102" s="330"/>
      <c r="GEC1102" s="330"/>
      <c r="GED1102" s="330"/>
      <c r="GEE1102" s="330"/>
      <c r="GEF1102" s="330"/>
      <c r="GEG1102" s="330"/>
      <c r="GEH1102" s="330"/>
      <c r="GEI1102" s="330"/>
      <c r="GEJ1102" s="330"/>
      <c r="GEK1102" s="330"/>
      <c r="GEL1102" s="330"/>
      <c r="GEM1102" s="330"/>
      <c r="GEN1102" s="330"/>
      <c r="GEO1102" s="330"/>
      <c r="GEP1102" s="330"/>
      <c r="GEQ1102" s="330"/>
      <c r="GER1102" s="330"/>
      <c r="GES1102" s="330"/>
      <c r="GET1102" s="330"/>
      <c r="GEU1102" s="330"/>
      <c r="GEV1102" s="330"/>
      <c r="GEW1102" s="330"/>
      <c r="GEX1102" s="330"/>
      <c r="GEY1102" s="330"/>
      <c r="GEZ1102" s="330"/>
      <c r="GFA1102" s="330"/>
      <c r="GFB1102" s="330"/>
      <c r="GFC1102" s="330"/>
      <c r="GFD1102" s="330"/>
      <c r="GFE1102" s="330"/>
      <c r="GFF1102" s="330"/>
      <c r="GFG1102" s="330"/>
      <c r="GFH1102" s="330"/>
      <c r="GFI1102" s="330"/>
      <c r="GFJ1102" s="330"/>
      <c r="GFK1102" s="330"/>
      <c r="GFL1102" s="330"/>
      <c r="GFM1102" s="330"/>
      <c r="GFN1102" s="330"/>
      <c r="GFO1102" s="330"/>
      <c r="GFP1102" s="330"/>
      <c r="GFQ1102" s="330"/>
      <c r="GFR1102" s="330"/>
      <c r="GFS1102" s="330"/>
      <c r="GFT1102" s="330"/>
      <c r="GFU1102" s="330"/>
      <c r="GFV1102" s="330"/>
      <c r="GFW1102" s="330"/>
      <c r="GFX1102" s="330"/>
      <c r="GFY1102" s="330"/>
      <c r="GFZ1102" s="330"/>
      <c r="GGA1102" s="330"/>
      <c r="GGB1102" s="330"/>
      <c r="GGC1102" s="330"/>
      <c r="GGD1102" s="330"/>
      <c r="GGE1102" s="330"/>
      <c r="GGF1102" s="330"/>
      <c r="GGG1102" s="330"/>
      <c r="GGH1102" s="330"/>
      <c r="GGI1102" s="330"/>
      <c r="GGJ1102" s="330"/>
      <c r="GGK1102" s="330"/>
      <c r="GGL1102" s="330"/>
      <c r="GGM1102" s="330"/>
      <c r="GGN1102" s="330"/>
      <c r="GGO1102" s="330"/>
      <c r="GGP1102" s="330"/>
      <c r="GGQ1102" s="330"/>
      <c r="GGR1102" s="330"/>
      <c r="GGS1102" s="330"/>
      <c r="GGT1102" s="330"/>
      <c r="GGU1102" s="330"/>
      <c r="GGV1102" s="330"/>
      <c r="GGW1102" s="330"/>
      <c r="GGX1102" s="330"/>
      <c r="GGY1102" s="330"/>
      <c r="GGZ1102" s="330"/>
      <c r="GHA1102" s="330"/>
      <c r="GHB1102" s="330"/>
      <c r="GHC1102" s="330"/>
      <c r="GHD1102" s="330"/>
      <c r="GHE1102" s="330"/>
      <c r="GHF1102" s="330"/>
      <c r="GHG1102" s="330"/>
      <c r="GHH1102" s="330"/>
      <c r="GHI1102" s="330"/>
      <c r="GHJ1102" s="330"/>
      <c r="GHK1102" s="330"/>
      <c r="GHL1102" s="330"/>
      <c r="GHM1102" s="330"/>
      <c r="GHN1102" s="330"/>
      <c r="GHO1102" s="330"/>
      <c r="GHP1102" s="330"/>
      <c r="GHQ1102" s="330"/>
      <c r="GHR1102" s="330"/>
      <c r="GHS1102" s="330"/>
      <c r="GHT1102" s="330"/>
      <c r="GHU1102" s="330"/>
      <c r="GHV1102" s="330"/>
      <c r="GHW1102" s="330"/>
      <c r="GHX1102" s="330"/>
      <c r="GHY1102" s="330"/>
      <c r="GHZ1102" s="330"/>
      <c r="GIA1102" s="330"/>
      <c r="GIB1102" s="330"/>
      <c r="GIC1102" s="330"/>
      <c r="GID1102" s="330"/>
      <c r="GIE1102" s="330"/>
      <c r="GIF1102" s="330"/>
      <c r="GIG1102" s="330"/>
      <c r="GIH1102" s="330"/>
      <c r="GII1102" s="330"/>
      <c r="GIJ1102" s="330"/>
      <c r="GIK1102" s="330"/>
      <c r="GIL1102" s="330"/>
      <c r="GIM1102" s="330"/>
      <c r="GIN1102" s="330"/>
      <c r="GIO1102" s="330"/>
      <c r="GIP1102" s="330"/>
      <c r="GIQ1102" s="330"/>
      <c r="GIR1102" s="330"/>
      <c r="GIS1102" s="330"/>
      <c r="GIT1102" s="330"/>
      <c r="GIU1102" s="330"/>
      <c r="GIV1102" s="330"/>
      <c r="GIW1102" s="330"/>
      <c r="GIX1102" s="330"/>
      <c r="GIY1102" s="330"/>
      <c r="GIZ1102" s="330"/>
      <c r="GJA1102" s="330"/>
      <c r="GJB1102" s="330"/>
      <c r="GJC1102" s="330"/>
      <c r="GJD1102" s="330"/>
      <c r="GJE1102" s="330"/>
      <c r="GJF1102" s="330"/>
      <c r="GJG1102" s="330"/>
      <c r="GJH1102" s="330"/>
      <c r="GJI1102" s="330"/>
      <c r="GJJ1102" s="330"/>
      <c r="GJK1102" s="330"/>
      <c r="GJL1102" s="330"/>
      <c r="GJM1102" s="330"/>
      <c r="GJN1102" s="330"/>
      <c r="GJO1102" s="330"/>
      <c r="GJP1102" s="330"/>
      <c r="GJQ1102" s="330"/>
      <c r="GJR1102" s="330"/>
      <c r="GJS1102" s="330"/>
      <c r="GJT1102" s="330"/>
      <c r="GJU1102" s="330"/>
      <c r="GJV1102" s="330"/>
      <c r="GJW1102" s="330"/>
      <c r="GJX1102" s="330"/>
      <c r="GJY1102" s="330"/>
      <c r="GJZ1102" s="330"/>
      <c r="GKA1102" s="330"/>
      <c r="GKB1102" s="330"/>
      <c r="GKC1102" s="330"/>
      <c r="GKD1102" s="330"/>
      <c r="GKE1102" s="330"/>
      <c r="GKF1102" s="330"/>
      <c r="GKG1102" s="330"/>
      <c r="GKH1102" s="330"/>
      <c r="GKI1102" s="330"/>
      <c r="GKJ1102" s="330"/>
      <c r="GKK1102" s="330"/>
      <c r="GKL1102" s="330"/>
      <c r="GKM1102" s="330"/>
      <c r="GKN1102" s="330"/>
      <c r="GKO1102" s="330"/>
      <c r="GKP1102" s="330"/>
      <c r="GKQ1102" s="330"/>
      <c r="GKR1102" s="330"/>
      <c r="GKS1102" s="330"/>
      <c r="GKT1102" s="330"/>
      <c r="GKU1102" s="330"/>
      <c r="GKV1102" s="330"/>
      <c r="GKW1102" s="330"/>
      <c r="GKX1102" s="330"/>
      <c r="GKY1102" s="330"/>
      <c r="GKZ1102" s="330"/>
      <c r="GLA1102" s="330"/>
      <c r="GLB1102" s="330"/>
      <c r="GLC1102" s="330"/>
      <c r="GLD1102" s="330"/>
      <c r="GLE1102" s="330"/>
      <c r="GLF1102" s="330"/>
      <c r="GLG1102" s="330"/>
      <c r="GLH1102" s="330"/>
      <c r="GLI1102" s="330"/>
      <c r="GLJ1102" s="330"/>
      <c r="GLK1102" s="330"/>
      <c r="GLL1102" s="330"/>
      <c r="GLM1102" s="330"/>
      <c r="GLN1102" s="330"/>
      <c r="GLO1102" s="330"/>
      <c r="GLP1102" s="330"/>
      <c r="GLQ1102" s="330"/>
      <c r="GLR1102" s="330"/>
      <c r="GLS1102" s="330"/>
      <c r="GLT1102" s="330"/>
      <c r="GLU1102" s="330"/>
      <c r="GLV1102" s="330"/>
      <c r="GLW1102" s="330"/>
      <c r="GLX1102" s="330"/>
      <c r="GLY1102" s="330"/>
      <c r="GLZ1102" s="330"/>
      <c r="GMA1102" s="330"/>
      <c r="GMB1102" s="330"/>
      <c r="GMC1102" s="330"/>
      <c r="GMD1102" s="330"/>
      <c r="GME1102" s="330"/>
      <c r="GMF1102" s="330"/>
      <c r="GMG1102" s="330"/>
      <c r="GMH1102" s="330"/>
      <c r="GMI1102" s="330"/>
      <c r="GMJ1102" s="330"/>
      <c r="GMK1102" s="330"/>
      <c r="GML1102" s="330"/>
      <c r="GMM1102" s="330"/>
      <c r="GMN1102" s="330"/>
      <c r="GMO1102" s="330"/>
      <c r="GMP1102" s="330"/>
      <c r="GMQ1102" s="330"/>
      <c r="GMR1102" s="330"/>
      <c r="GMS1102" s="330"/>
      <c r="GMT1102" s="330"/>
      <c r="GMU1102" s="330"/>
      <c r="GMV1102" s="330"/>
      <c r="GMW1102" s="330"/>
      <c r="GMX1102" s="330"/>
      <c r="GMY1102" s="330"/>
      <c r="GMZ1102" s="330"/>
      <c r="GNA1102" s="330"/>
      <c r="GNB1102" s="330"/>
      <c r="GNC1102" s="330"/>
      <c r="GND1102" s="330"/>
      <c r="GNE1102" s="330"/>
      <c r="GNF1102" s="330"/>
      <c r="GNG1102" s="330"/>
      <c r="GNH1102" s="330"/>
      <c r="GNI1102" s="330"/>
      <c r="GNJ1102" s="330"/>
      <c r="GNK1102" s="330"/>
      <c r="GNL1102" s="330"/>
      <c r="GNM1102" s="330"/>
      <c r="GNN1102" s="330"/>
      <c r="GNO1102" s="330"/>
      <c r="GNP1102" s="330"/>
      <c r="GNQ1102" s="330"/>
      <c r="GNR1102" s="330"/>
      <c r="GNS1102" s="330"/>
      <c r="GNT1102" s="330"/>
      <c r="GNU1102" s="330"/>
      <c r="GNV1102" s="330"/>
      <c r="GNW1102" s="330"/>
      <c r="GNX1102" s="330"/>
      <c r="GNY1102" s="330"/>
      <c r="GNZ1102" s="330"/>
      <c r="GOA1102" s="330"/>
      <c r="GOB1102" s="330"/>
      <c r="GOC1102" s="330"/>
      <c r="GOD1102" s="330"/>
      <c r="GOE1102" s="330"/>
      <c r="GOF1102" s="330"/>
      <c r="GOG1102" s="330"/>
      <c r="GOH1102" s="330"/>
      <c r="GOI1102" s="330"/>
      <c r="GOJ1102" s="330"/>
      <c r="GOK1102" s="330"/>
      <c r="GOL1102" s="330"/>
      <c r="GOM1102" s="330"/>
      <c r="GON1102" s="330"/>
      <c r="GOO1102" s="330"/>
      <c r="GOP1102" s="330"/>
      <c r="GOQ1102" s="330"/>
      <c r="GOR1102" s="330"/>
      <c r="GOS1102" s="330"/>
      <c r="GOT1102" s="330"/>
      <c r="GOU1102" s="330"/>
      <c r="GOV1102" s="330"/>
      <c r="GOW1102" s="330"/>
      <c r="GOX1102" s="330"/>
      <c r="GOY1102" s="330"/>
      <c r="GOZ1102" s="330"/>
      <c r="GPA1102" s="330"/>
      <c r="GPB1102" s="330"/>
      <c r="GPC1102" s="330"/>
      <c r="GPD1102" s="330"/>
      <c r="GPE1102" s="330"/>
      <c r="GPF1102" s="330"/>
      <c r="GPG1102" s="330"/>
      <c r="GPH1102" s="330"/>
      <c r="GPI1102" s="330"/>
      <c r="GPJ1102" s="330"/>
      <c r="GPK1102" s="330"/>
      <c r="GPL1102" s="330"/>
      <c r="GPM1102" s="330"/>
      <c r="GPN1102" s="330"/>
      <c r="GPO1102" s="330"/>
      <c r="GPP1102" s="330"/>
      <c r="GPQ1102" s="330"/>
      <c r="GPR1102" s="330"/>
      <c r="GPS1102" s="330"/>
      <c r="GPT1102" s="330"/>
      <c r="GPU1102" s="330"/>
      <c r="GPV1102" s="330"/>
      <c r="GPW1102" s="330"/>
      <c r="GPX1102" s="330"/>
      <c r="GPY1102" s="330"/>
      <c r="GPZ1102" s="330"/>
      <c r="GQA1102" s="330"/>
      <c r="GQB1102" s="330"/>
      <c r="GQC1102" s="330"/>
      <c r="GQD1102" s="330"/>
      <c r="GQE1102" s="330"/>
      <c r="GQF1102" s="330"/>
      <c r="GQG1102" s="330"/>
      <c r="GQH1102" s="330"/>
      <c r="GQI1102" s="330"/>
      <c r="GQJ1102" s="330"/>
      <c r="GQK1102" s="330"/>
      <c r="GQL1102" s="330"/>
      <c r="GQM1102" s="330"/>
      <c r="GQN1102" s="330"/>
      <c r="GQO1102" s="330"/>
      <c r="GQP1102" s="330"/>
      <c r="GQQ1102" s="330"/>
      <c r="GQR1102" s="330"/>
      <c r="GQS1102" s="330"/>
      <c r="GQT1102" s="330"/>
      <c r="GQU1102" s="330"/>
      <c r="GQV1102" s="330"/>
      <c r="GQW1102" s="330"/>
      <c r="GQX1102" s="330"/>
      <c r="GQY1102" s="330"/>
      <c r="GQZ1102" s="330"/>
      <c r="GRA1102" s="330"/>
      <c r="GRB1102" s="330"/>
      <c r="GRC1102" s="330"/>
      <c r="GRD1102" s="330"/>
      <c r="GRE1102" s="330"/>
      <c r="GRF1102" s="330"/>
      <c r="GRG1102" s="330"/>
      <c r="GRH1102" s="330"/>
      <c r="GRI1102" s="330"/>
      <c r="GRJ1102" s="330"/>
      <c r="GRK1102" s="330"/>
      <c r="GRL1102" s="330"/>
      <c r="GRM1102" s="330"/>
      <c r="GRN1102" s="330"/>
      <c r="GRO1102" s="330"/>
      <c r="GRP1102" s="330"/>
      <c r="GRQ1102" s="330"/>
      <c r="GRR1102" s="330"/>
      <c r="GRS1102" s="330"/>
      <c r="GRT1102" s="330"/>
      <c r="GRU1102" s="330"/>
      <c r="GRV1102" s="330"/>
      <c r="GRW1102" s="330"/>
      <c r="GRX1102" s="330"/>
      <c r="GRY1102" s="330"/>
      <c r="GRZ1102" s="330"/>
      <c r="GSA1102" s="330"/>
      <c r="GSB1102" s="330"/>
      <c r="GSC1102" s="330"/>
      <c r="GSD1102" s="330"/>
      <c r="GSE1102" s="330"/>
      <c r="GSF1102" s="330"/>
      <c r="GSG1102" s="330"/>
      <c r="GSH1102" s="330"/>
      <c r="GSI1102" s="330"/>
      <c r="GSJ1102" s="330"/>
      <c r="GSK1102" s="330"/>
      <c r="GSL1102" s="330"/>
      <c r="GSM1102" s="330"/>
      <c r="GSN1102" s="330"/>
      <c r="GSO1102" s="330"/>
      <c r="GSP1102" s="330"/>
      <c r="GSQ1102" s="330"/>
      <c r="GSR1102" s="330"/>
      <c r="GSS1102" s="330"/>
      <c r="GST1102" s="330"/>
      <c r="GSU1102" s="330"/>
      <c r="GSV1102" s="330"/>
      <c r="GSW1102" s="330"/>
      <c r="GSX1102" s="330"/>
      <c r="GSY1102" s="330"/>
      <c r="GSZ1102" s="330"/>
      <c r="GTA1102" s="330"/>
      <c r="GTB1102" s="330"/>
      <c r="GTC1102" s="330"/>
      <c r="GTD1102" s="330"/>
      <c r="GTE1102" s="330"/>
      <c r="GTF1102" s="330"/>
      <c r="GTG1102" s="330"/>
      <c r="GTH1102" s="330"/>
      <c r="GTI1102" s="330"/>
      <c r="GTJ1102" s="330"/>
      <c r="GTK1102" s="330"/>
      <c r="GTL1102" s="330"/>
      <c r="GTM1102" s="330"/>
      <c r="GTN1102" s="330"/>
      <c r="GTO1102" s="330"/>
      <c r="GTP1102" s="330"/>
      <c r="GTQ1102" s="330"/>
      <c r="GTR1102" s="330"/>
      <c r="GTS1102" s="330"/>
      <c r="GTT1102" s="330"/>
      <c r="GTU1102" s="330"/>
      <c r="GTV1102" s="330"/>
      <c r="GTW1102" s="330"/>
      <c r="GTX1102" s="330"/>
      <c r="GTY1102" s="330"/>
      <c r="GTZ1102" s="330"/>
      <c r="GUA1102" s="330"/>
      <c r="GUB1102" s="330"/>
      <c r="GUC1102" s="330"/>
      <c r="GUD1102" s="330"/>
      <c r="GUE1102" s="330"/>
      <c r="GUF1102" s="330"/>
      <c r="GUG1102" s="330"/>
      <c r="GUH1102" s="330"/>
      <c r="GUI1102" s="330"/>
      <c r="GUJ1102" s="330"/>
      <c r="GUK1102" s="330"/>
      <c r="GUL1102" s="330"/>
      <c r="GUM1102" s="330"/>
      <c r="GUN1102" s="330"/>
      <c r="GUO1102" s="330"/>
      <c r="GUP1102" s="330"/>
      <c r="GUQ1102" s="330"/>
      <c r="GUR1102" s="330"/>
      <c r="GUS1102" s="330"/>
      <c r="GUT1102" s="330"/>
      <c r="GUU1102" s="330"/>
      <c r="GUV1102" s="330"/>
      <c r="GUW1102" s="330"/>
      <c r="GUX1102" s="330"/>
      <c r="GUY1102" s="330"/>
      <c r="GUZ1102" s="330"/>
      <c r="GVA1102" s="330"/>
      <c r="GVB1102" s="330"/>
      <c r="GVC1102" s="330"/>
      <c r="GVD1102" s="330"/>
      <c r="GVE1102" s="330"/>
      <c r="GVF1102" s="330"/>
      <c r="GVG1102" s="330"/>
      <c r="GVH1102" s="330"/>
      <c r="GVI1102" s="330"/>
      <c r="GVJ1102" s="330"/>
      <c r="GVK1102" s="330"/>
      <c r="GVL1102" s="330"/>
      <c r="GVM1102" s="330"/>
      <c r="GVN1102" s="330"/>
      <c r="GVO1102" s="330"/>
      <c r="GVP1102" s="330"/>
      <c r="GVQ1102" s="330"/>
      <c r="GVR1102" s="330"/>
      <c r="GVS1102" s="330"/>
      <c r="GVT1102" s="330"/>
      <c r="GVU1102" s="330"/>
      <c r="GVV1102" s="330"/>
      <c r="GVW1102" s="330"/>
      <c r="GVX1102" s="330"/>
      <c r="GVY1102" s="330"/>
      <c r="GVZ1102" s="330"/>
      <c r="GWA1102" s="330"/>
      <c r="GWB1102" s="330"/>
      <c r="GWC1102" s="330"/>
      <c r="GWD1102" s="330"/>
      <c r="GWE1102" s="330"/>
      <c r="GWF1102" s="330"/>
      <c r="GWG1102" s="330"/>
      <c r="GWH1102" s="330"/>
      <c r="GWI1102" s="330"/>
      <c r="GWJ1102" s="330"/>
      <c r="GWK1102" s="330"/>
      <c r="GWL1102" s="330"/>
      <c r="GWM1102" s="330"/>
      <c r="GWN1102" s="330"/>
      <c r="GWO1102" s="330"/>
      <c r="GWP1102" s="330"/>
      <c r="GWQ1102" s="330"/>
      <c r="GWR1102" s="330"/>
      <c r="GWS1102" s="330"/>
      <c r="GWT1102" s="330"/>
      <c r="GWU1102" s="330"/>
      <c r="GWV1102" s="330"/>
      <c r="GWW1102" s="330"/>
      <c r="GWX1102" s="330"/>
      <c r="GWY1102" s="330"/>
      <c r="GWZ1102" s="330"/>
      <c r="GXA1102" s="330"/>
      <c r="GXB1102" s="330"/>
      <c r="GXC1102" s="330"/>
      <c r="GXD1102" s="330"/>
      <c r="GXE1102" s="330"/>
      <c r="GXF1102" s="330"/>
      <c r="GXG1102" s="330"/>
      <c r="GXH1102" s="330"/>
      <c r="GXI1102" s="330"/>
      <c r="GXJ1102" s="330"/>
      <c r="GXK1102" s="330"/>
      <c r="GXL1102" s="330"/>
      <c r="GXM1102" s="330"/>
      <c r="GXN1102" s="330"/>
      <c r="GXO1102" s="330"/>
      <c r="GXP1102" s="330"/>
      <c r="GXQ1102" s="330"/>
      <c r="GXR1102" s="330"/>
      <c r="GXS1102" s="330"/>
      <c r="GXT1102" s="330"/>
      <c r="GXU1102" s="330"/>
      <c r="GXV1102" s="330"/>
      <c r="GXW1102" s="330"/>
      <c r="GXX1102" s="330"/>
      <c r="GXY1102" s="330"/>
      <c r="GXZ1102" s="330"/>
      <c r="GYA1102" s="330"/>
      <c r="GYB1102" s="330"/>
      <c r="GYC1102" s="330"/>
      <c r="GYD1102" s="330"/>
      <c r="GYE1102" s="330"/>
      <c r="GYF1102" s="330"/>
      <c r="GYG1102" s="330"/>
      <c r="GYH1102" s="330"/>
      <c r="GYI1102" s="330"/>
      <c r="GYJ1102" s="330"/>
      <c r="GYK1102" s="330"/>
      <c r="GYL1102" s="330"/>
      <c r="GYM1102" s="330"/>
      <c r="GYN1102" s="330"/>
      <c r="GYO1102" s="330"/>
      <c r="GYP1102" s="330"/>
      <c r="GYQ1102" s="330"/>
      <c r="GYR1102" s="330"/>
      <c r="GYS1102" s="330"/>
      <c r="GYT1102" s="330"/>
      <c r="GYU1102" s="330"/>
      <c r="GYV1102" s="330"/>
      <c r="GYW1102" s="330"/>
      <c r="GYX1102" s="330"/>
      <c r="GYY1102" s="330"/>
      <c r="GYZ1102" s="330"/>
      <c r="GZA1102" s="330"/>
      <c r="GZB1102" s="330"/>
      <c r="GZC1102" s="330"/>
      <c r="GZD1102" s="330"/>
      <c r="GZE1102" s="330"/>
      <c r="GZF1102" s="330"/>
      <c r="GZG1102" s="330"/>
      <c r="GZH1102" s="330"/>
      <c r="GZI1102" s="330"/>
      <c r="GZJ1102" s="330"/>
      <c r="GZK1102" s="330"/>
      <c r="GZL1102" s="330"/>
      <c r="GZM1102" s="330"/>
      <c r="GZN1102" s="330"/>
      <c r="GZO1102" s="330"/>
      <c r="GZP1102" s="330"/>
      <c r="GZQ1102" s="330"/>
      <c r="GZR1102" s="330"/>
      <c r="GZS1102" s="330"/>
      <c r="GZT1102" s="330"/>
      <c r="GZU1102" s="330"/>
      <c r="GZV1102" s="330"/>
      <c r="GZW1102" s="330"/>
      <c r="GZX1102" s="330"/>
      <c r="GZY1102" s="330"/>
      <c r="GZZ1102" s="330"/>
      <c r="HAA1102" s="330"/>
      <c r="HAB1102" s="330"/>
      <c r="HAC1102" s="330"/>
      <c r="HAD1102" s="330"/>
      <c r="HAE1102" s="330"/>
      <c r="HAF1102" s="330"/>
      <c r="HAG1102" s="330"/>
      <c r="HAH1102" s="330"/>
      <c r="HAI1102" s="330"/>
      <c r="HAJ1102" s="330"/>
      <c r="HAK1102" s="330"/>
      <c r="HAL1102" s="330"/>
      <c r="HAM1102" s="330"/>
      <c r="HAN1102" s="330"/>
      <c r="HAO1102" s="330"/>
      <c r="HAP1102" s="330"/>
      <c r="HAQ1102" s="330"/>
      <c r="HAR1102" s="330"/>
      <c r="HAS1102" s="330"/>
      <c r="HAT1102" s="330"/>
      <c r="HAU1102" s="330"/>
      <c r="HAV1102" s="330"/>
      <c r="HAW1102" s="330"/>
      <c r="HAX1102" s="330"/>
      <c r="HAY1102" s="330"/>
      <c r="HAZ1102" s="330"/>
      <c r="HBA1102" s="330"/>
      <c r="HBB1102" s="330"/>
      <c r="HBC1102" s="330"/>
      <c r="HBD1102" s="330"/>
      <c r="HBE1102" s="330"/>
      <c r="HBF1102" s="330"/>
      <c r="HBG1102" s="330"/>
      <c r="HBH1102" s="330"/>
      <c r="HBI1102" s="330"/>
      <c r="HBJ1102" s="330"/>
      <c r="HBK1102" s="330"/>
      <c r="HBL1102" s="330"/>
      <c r="HBM1102" s="330"/>
      <c r="HBN1102" s="330"/>
      <c r="HBO1102" s="330"/>
      <c r="HBP1102" s="330"/>
      <c r="HBQ1102" s="330"/>
      <c r="HBR1102" s="330"/>
      <c r="HBS1102" s="330"/>
      <c r="HBT1102" s="330"/>
      <c r="HBU1102" s="330"/>
      <c r="HBV1102" s="330"/>
      <c r="HBW1102" s="330"/>
      <c r="HBX1102" s="330"/>
      <c r="HBY1102" s="330"/>
      <c r="HBZ1102" s="330"/>
      <c r="HCA1102" s="330"/>
      <c r="HCB1102" s="330"/>
      <c r="HCC1102" s="330"/>
      <c r="HCD1102" s="330"/>
      <c r="HCE1102" s="330"/>
      <c r="HCF1102" s="330"/>
      <c r="HCG1102" s="330"/>
      <c r="HCH1102" s="330"/>
      <c r="HCI1102" s="330"/>
      <c r="HCJ1102" s="330"/>
      <c r="HCK1102" s="330"/>
      <c r="HCL1102" s="330"/>
      <c r="HCM1102" s="330"/>
      <c r="HCN1102" s="330"/>
      <c r="HCO1102" s="330"/>
      <c r="HCP1102" s="330"/>
      <c r="HCQ1102" s="330"/>
      <c r="HCR1102" s="330"/>
      <c r="HCS1102" s="330"/>
      <c r="HCT1102" s="330"/>
      <c r="HCU1102" s="330"/>
      <c r="HCV1102" s="330"/>
      <c r="HCW1102" s="330"/>
      <c r="HCX1102" s="330"/>
      <c r="HCY1102" s="330"/>
      <c r="HCZ1102" s="330"/>
      <c r="HDA1102" s="330"/>
      <c r="HDB1102" s="330"/>
      <c r="HDC1102" s="330"/>
      <c r="HDD1102" s="330"/>
      <c r="HDE1102" s="330"/>
      <c r="HDF1102" s="330"/>
      <c r="HDG1102" s="330"/>
      <c r="HDH1102" s="330"/>
      <c r="HDI1102" s="330"/>
      <c r="HDJ1102" s="330"/>
      <c r="HDK1102" s="330"/>
      <c r="HDL1102" s="330"/>
      <c r="HDM1102" s="330"/>
      <c r="HDN1102" s="330"/>
      <c r="HDO1102" s="330"/>
      <c r="HDP1102" s="330"/>
      <c r="HDQ1102" s="330"/>
      <c r="HDR1102" s="330"/>
      <c r="HDS1102" s="330"/>
      <c r="HDT1102" s="330"/>
      <c r="HDU1102" s="330"/>
      <c r="HDV1102" s="330"/>
      <c r="HDW1102" s="330"/>
      <c r="HDX1102" s="330"/>
      <c r="HDY1102" s="330"/>
      <c r="HDZ1102" s="330"/>
      <c r="HEA1102" s="330"/>
      <c r="HEB1102" s="330"/>
      <c r="HEC1102" s="330"/>
      <c r="HED1102" s="330"/>
      <c r="HEE1102" s="330"/>
      <c r="HEF1102" s="330"/>
      <c r="HEG1102" s="330"/>
      <c r="HEH1102" s="330"/>
      <c r="HEI1102" s="330"/>
      <c r="HEJ1102" s="330"/>
      <c r="HEK1102" s="330"/>
      <c r="HEL1102" s="330"/>
      <c r="HEM1102" s="330"/>
      <c r="HEN1102" s="330"/>
      <c r="HEO1102" s="330"/>
      <c r="HEP1102" s="330"/>
      <c r="HEQ1102" s="330"/>
      <c r="HER1102" s="330"/>
      <c r="HES1102" s="330"/>
      <c r="HET1102" s="330"/>
      <c r="HEU1102" s="330"/>
      <c r="HEV1102" s="330"/>
      <c r="HEW1102" s="330"/>
      <c r="HEX1102" s="330"/>
      <c r="HEY1102" s="330"/>
      <c r="HEZ1102" s="330"/>
      <c r="HFA1102" s="330"/>
      <c r="HFB1102" s="330"/>
      <c r="HFC1102" s="330"/>
      <c r="HFD1102" s="330"/>
      <c r="HFE1102" s="330"/>
      <c r="HFF1102" s="330"/>
      <c r="HFG1102" s="330"/>
      <c r="HFH1102" s="330"/>
      <c r="HFI1102" s="330"/>
      <c r="HFJ1102" s="330"/>
      <c r="HFK1102" s="330"/>
      <c r="HFL1102" s="330"/>
      <c r="HFM1102" s="330"/>
      <c r="HFN1102" s="330"/>
      <c r="HFO1102" s="330"/>
      <c r="HFP1102" s="330"/>
      <c r="HFQ1102" s="330"/>
      <c r="HFR1102" s="330"/>
      <c r="HFS1102" s="330"/>
      <c r="HFT1102" s="330"/>
      <c r="HFU1102" s="330"/>
      <c r="HFV1102" s="330"/>
      <c r="HFW1102" s="330"/>
      <c r="HFX1102" s="330"/>
      <c r="HFY1102" s="330"/>
      <c r="HFZ1102" s="330"/>
      <c r="HGA1102" s="330"/>
      <c r="HGB1102" s="330"/>
      <c r="HGC1102" s="330"/>
      <c r="HGD1102" s="330"/>
      <c r="HGE1102" s="330"/>
      <c r="HGF1102" s="330"/>
      <c r="HGG1102" s="330"/>
      <c r="HGH1102" s="330"/>
      <c r="HGI1102" s="330"/>
      <c r="HGJ1102" s="330"/>
      <c r="HGK1102" s="330"/>
      <c r="HGL1102" s="330"/>
      <c r="HGM1102" s="330"/>
      <c r="HGN1102" s="330"/>
      <c r="HGO1102" s="330"/>
      <c r="HGP1102" s="330"/>
      <c r="HGQ1102" s="330"/>
      <c r="HGR1102" s="330"/>
      <c r="HGS1102" s="330"/>
      <c r="HGT1102" s="330"/>
      <c r="HGU1102" s="330"/>
      <c r="HGV1102" s="330"/>
      <c r="HGW1102" s="330"/>
      <c r="HGX1102" s="330"/>
      <c r="HGY1102" s="330"/>
      <c r="HGZ1102" s="330"/>
      <c r="HHA1102" s="330"/>
      <c r="HHB1102" s="330"/>
      <c r="HHC1102" s="330"/>
      <c r="HHD1102" s="330"/>
      <c r="HHE1102" s="330"/>
      <c r="HHF1102" s="330"/>
      <c r="HHG1102" s="330"/>
      <c r="HHH1102" s="330"/>
      <c r="HHI1102" s="330"/>
      <c r="HHJ1102" s="330"/>
      <c r="HHK1102" s="330"/>
      <c r="HHL1102" s="330"/>
      <c r="HHM1102" s="330"/>
      <c r="HHN1102" s="330"/>
      <c r="HHO1102" s="330"/>
      <c r="HHP1102" s="330"/>
      <c r="HHQ1102" s="330"/>
      <c r="HHR1102" s="330"/>
      <c r="HHS1102" s="330"/>
      <c r="HHT1102" s="330"/>
      <c r="HHU1102" s="330"/>
      <c r="HHV1102" s="330"/>
      <c r="HHW1102" s="330"/>
      <c r="HHX1102" s="330"/>
      <c r="HHY1102" s="330"/>
      <c r="HHZ1102" s="330"/>
      <c r="HIA1102" s="330"/>
      <c r="HIB1102" s="330"/>
      <c r="HIC1102" s="330"/>
      <c r="HID1102" s="330"/>
      <c r="HIE1102" s="330"/>
      <c r="HIF1102" s="330"/>
      <c r="HIG1102" s="330"/>
      <c r="HIH1102" s="330"/>
      <c r="HII1102" s="330"/>
      <c r="HIJ1102" s="330"/>
      <c r="HIK1102" s="330"/>
      <c r="HIL1102" s="330"/>
      <c r="HIM1102" s="330"/>
      <c r="HIN1102" s="330"/>
      <c r="HIO1102" s="330"/>
      <c r="HIP1102" s="330"/>
      <c r="HIQ1102" s="330"/>
      <c r="HIR1102" s="330"/>
      <c r="HIS1102" s="330"/>
      <c r="HIT1102" s="330"/>
      <c r="HIU1102" s="330"/>
      <c r="HIV1102" s="330"/>
      <c r="HIW1102" s="330"/>
      <c r="HIX1102" s="330"/>
      <c r="HIY1102" s="330"/>
      <c r="HIZ1102" s="330"/>
      <c r="HJA1102" s="330"/>
      <c r="HJB1102" s="330"/>
      <c r="HJC1102" s="330"/>
      <c r="HJD1102" s="330"/>
      <c r="HJE1102" s="330"/>
      <c r="HJF1102" s="330"/>
      <c r="HJG1102" s="330"/>
      <c r="HJH1102" s="330"/>
      <c r="HJI1102" s="330"/>
      <c r="HJJ1102" s="330"/>
      <c r="HJK1102" s="330"/>
      <c r="HJL1102" s="330"/>
      <c r="HJM1102" s="330"/>
      <c r="HJN1102" s="330"/>
      <c r="HJO1102" s="330"/>
      <c r="HJP1102" s="330"/>
      <c r="HJQ1102" s="330"/>
      <c r="HJR1102" s="330"/>
      <c r="HJS1102" s="330"/>
      <c r="HJT1102" s="330"/>
      <c r="HJU1102" s="330"/>
      <c r="HJV1102" s="330"/>
      <c r="HJW1102" s="330"/>
      <c r="HJX1102" s="330"/>
      <c r="HJY1102" s="330"/>
      <c r="HJZ1102" s="330"/>
      <c r="HKA1102" s="330"/>
      <c r="HKB1102" s="330"/>
      <c r="HKC1102" s="330"/>
      <c r="HKD1102" s="330"/>
      <c r="HKE1102" s="330"/>
      <c r="HKF1102" s="330"/>
      <c r="HKG1102" s="330"/>
      <c r="HKH1102" s="330"/>
      <c r="HKI1102" s="330"/>
      <c r="HKJ1102" s="330"/>
      <c r="HKK1102" s="330"/>
      <c r="HKL1102" s="330"/>
      <c r="HKM1102" s="330"/>
      <c r="HKN1102" s="330"/>
      <c r="HKO1102" s="330"/>
      <c r="HKP1102" s="330"/>
      <c r="HKQ1102" s="330"/>
      <c r="HKR1102" s="330"/>
      <c r="HKS1102" s="330"/>
      <c r="HKT1102" s="330"/>
      <c r="HKU1102" s="330"/>
      <c r="HKV1102" s="330"/>
      <c r="HKW1102" s="330"/>
      <c r="HKX1102" s="330"/>
      <c r="HKY1102" s="330"/>
      <c r="HKZ1102" s="330"/>
      <c r="HLA1102" s="330"/>
      <c r="HLB1102" s="330"/>
      <c r="HLC1102" s="330"/>
      <c r="HLD1102" s="330"/>
      <c r="HLE1102" s="330"/>
      <c r="HLF1102" s="330"/>
      <c r="HLG1102" s="330"/>
      <c r="HLH1102" s="330"/>
      <c r="HLI1102" s="330"/>
      <c r="HLJ1102" s="330"/>
      <c r="HLK1102" s="330"/>
      <c r="HLL1102" s="330"/>
      <c r="HLM1102" s="330"/>
      <c r="HLN1102" s="330"/>
      <c r="HLO1102" s="330"/>
      <c r="HLP1102" s="330"/>
      <c r="HLQ1102" s="330"/>
      <c r="HLR1102" s="330"/>
      <c r="HLS1102" s="330"/>
      <c r="HLT1102" s="330"/>
      <c r="HLU1102" s="330"/>
      <c r="HLV1102" s="330"/>
      <c r="HLW1102" s="330"/>
      <c r="HLX1102" s="330"/>
      <c r="HLY1102" s="330"/>
      <c r="HLZ1102" s="330"/>
      <c r="HMA1102" s="330"/>
      <c r="HMB1102" s="330"/>
      <c r="HMC1102" s="330"/>
      <c r="HMD1102" s="330"/>
      <c r="HME1102" s="330"/>
      <c r="HMF1102" s="330"/>
      <c r="HMG1102" s="330"/>
      <c r="HMH1102" s="330"/>
      <c r="HMI1102" s="330"/>
      <c r="HMJ1102" s="330"/>
      <c r="HMK1102" s="330"/>
      <c r="HML1102" s="330"/>
      <c r="HMM1102" s="330"/>
      <c r="HMN1102" s="330"/>
      <c r="HMO1102" s="330"/>
      <c r="HMP1102" s="330"/>
      <c r="HMQ1102" s="330"/>
      <c r="HMR1102" s="330"/>
      <c r="HMS1102" s="330"/>
      <c r="HMT1102" s="330"/>
      <c r="HMU1102" s="330"/>
      <c r="HMV1102" s="330"/>
      <c r="HMW1102" s="330"/>
      <c r="HMX1102" s="330"/>
      <c r="HMY1102" s="330"/>
      <c r="HMZ1102" s="330"/>
      <c r="HNA1102" s="330"/>
      <c r="HNB1102" s="330"/>
      <c r="HNC1102" s="330"/>
      <c r="HND1102" s="330"/>
      <c r="HNE1102" s="330"/>
      <c r="HNF1102" s="330"/>
      <c r="HNG1102" s="330"/>
      <c r="HNH1102" s="330"/>
      <c r="HNI1102" s="330"/>
      <c r="HNJ1102" s="330"/>
      <c r="HNK1102" s="330"/>
      <c r="HNL1102" s="330"/>
      <c r="HNM1102" s="330"/>
      <c r="HNN1102" s="330"/>
      <c r="HNO1102" s="330"/>
      <c r="HNP1102" s="330"/>
      <c r="HNQ1102" s="330"/>
      <c r="HNR1102" s="330"/>
      <c r="HNS1102" s="330"/>
      <c r="HNT1102" s="330"/>
      <c r="HNU1102" s="330"/>
      <c r="HNV1102" s="330"/>
      <c r="HNW1102" s="330"/>
      <c r="HNX1102" s="330"/>
      <c r="HNY1102" s="330"/>
      <c r="HNZ1102" s="330"/>
      <c r="HOA1102" s="330"/>
      <c r="HOB1102" s="330"/>
      <c r="HOC1102" s="330"/>
      <c r="HOD1102" s="330"/>
      <c r="HOE1102" s="330"/>
      <c r="HOF1102" s="330"/>
      <c r="HOG1102" s="330"/>
      <c r="HOH1102" s="330"/>
      <c r="HOI1102" s="330"/>
      <c r="HOJ1102" s="330"/>
      <c r="HOK1102" s="330"/>
      <c r="HOL1102" s="330"/>
      <c r="HOM1102" s="330"/>
      <c r="HON1102" s="330"/>
      <c r="HOO1102" s="330"/>
      <c r="HOP1102" s="330"/>
      <c r="HOQ1102" s="330"/>
      <c r="HOR1102" s="330"/>
      <c r="HOS1102" s="330"/>
      <c r="HOT1102" s="330"/>
      <c r="HOU1102" s="330"/>
      <c r="HOV1102" s="330"/>
      <c r="HOW1102" s="330"/>
      <c r="HOX1102" s="330"/>
      <c r="HOY1102" s="330"/>
      <c r="HOZ1102" s="330"/>
      <c r="HPA1102" s="330"/>
      <c r="HPB1102" s="330"/>
      <c r="HPC1102" s="330"/>
      <c r="HPD1102" s="330"/>
      <c r="HPE1102" s="330"/>
      <c r="HPF1102" s="330"/>
      <c r="HPG1102" s="330"/>
      <c r="HPH1102" s="330"/>
      <c r="HPI1102" s="330"/>
      <c r="HPJ1102" s="330"/>
      <c r="HPK1102" s="330"/>
      <c r="HPL1102" s="330"/>
      <c r="HPM1102" s="330"/>
      <c r="HPN1102" s="330"/>
      <c r="HPO1102" s="330"/>
      <c r="HPP1102" s="330"/>
      <c r="HPQ1102" s="330"/>
      <c r="HPR1102" s="330"/>
      <c r="HPS1102" s="330"/>
      <c r="HPT1102" s="330"/>
      <c r="HPU1102" s="330"/>
      <c r="HPV1102" s="330"/>
      <c r="HPW1102" s="330"/>
      <c r="HPX1102" s="330"/>
      <c r="HPY1102" s="330"/>
      <c r="HPZ1102" s="330"/>
      <c r="HQA1102" s="330"/>
      <c r="HQB1102" s="330"/>
      <c r="HQC1102" s="330"/>
      <c r="HQD1102" s="330"/>
      <c r="HQE1102" s="330"/>
      <c r="HQF1102" s="330"/>
      <c r="HQG1102" s="330"/>
      <c r="HQH1102" s="330"/>
      <c r="HQI1102" s="330"/>
      <c r="HQJ1102" s="330"/>
      <c r="HQK1102" s="330"/>
      <c r="HQL1102" s="330"/>
      <c r="HQM1102" s="330"/>
      <c r="HQN1102" s="330"/>
      <c r="HQO1102" s="330"/>
      <c r="HQP1102" s="330"/>
      <c r="HQQ1102" s="330"/>
      <c r="HQR1102" s="330"/>
      <c r="HQS1102" s="330"/>
      <c r="HQT1102" s="330"/>
      <c r="HQU1102" s="330"/>
      <c r="HQV1102" s="330"/>
      <c r="HQW1102" s="330"/>
      <c r="HQX1102" s="330"/>
      <c r="HQY1102" s="330"/>
      <c r="HQZ1102" s="330"/>
      <c r="HRA1102" s="330"/>
      <c r="HRB1102" s="330"/>
      <c r="HRC1102" s="330"/>
      <c r="HRD1102" s="330"/>
      <c r="HRE1102" s="330"/>
      <c r="HRF1102" s="330"/>
      <c r="HRG1102" s="330"/>
      <c r="HRH1102" s="330"/>
      <c r="HRI1102" s="330"/>
      <c r="HRJ1102" s="330"/>
      <c r="HRK1102" s="330"/>
      <c r="HRL1102" s="330"/>
      <c r="HRM1102" s="330"/>
      <c r="HRN1102" s="330"/>
      <c r="HRO1102" s="330"/>
      <c r="HRP1102" s="330"/>
      <c r="HRQ1102" s="330"/>
      <c r="HRR1102" s="330"/>
      <c r="HRS1102" s="330"/>
      <c r="HRT1102" s="330"/>
      <c r="HRU1102" s="330"/>
      <c r="HRV1102" s="330"/>
      <c r="HRW1102" s="330"/>
      <c r="HRX1102" s="330"/>
      <c r="HRY1102" s="330"/>
      <c r="HRZ1102" s="330"/>
      <c r="HSA1102" s="330"/>
      <c r="HSB1102" s="330"/>
      <c r="HSC1102" s="330"/>
      <c r="HSD1102" s="330"/>
      <c r="HSE1102" s="330"/>
      <c r="HSF1102" s="330"/>
      <c r="HSG1102" s="330"/>
      <c r="HSH1102" s="330"/>
      <c r="HSI1102" s="330"/>
      <c r="HSJ1102" s="330"/>
      <c r="HSK1102" s="330"/>
      <c r="HSL1102" s="330"/>
      <c r="HSM1102" s="330"/>
      <c r="HSN1102" s="330"/>
      <c r="HSO1102" s="330"/>
      <c r="HSP1102" s="330"/>
      <c r="HSQ1102" s="330"/>
      <c r="HSR1102" s="330"/>
      <c r="HSS1102" s="330"/>
      <c r="HST1102" s="330"/>
      <c r="HSU1102" s="330"/>
      <c r="HSV1102" s="330"/>
      <c r="HSW1102" s="330"/>
      <c r="HSX1102" s="330"/>
      <c r="HSY1102" s="330"/>
      <c r="HSZ1102" s="330"/>
      <c r="HTA1102" s="330"/>
      <c r="HTB1102" s="330"/>
      <c r="HTC1102" s="330"/>
      <c r="HTD1102" s="330"/>
      <c r="HTE1102" s="330"/>
      <c r="HTF1102" s="330"/>
      <c r="HTG1102" s="330"/>
      <c r="HTH1102" s="330"/>
      <c r="HTI1102" s="330"/>
      <c r="HTJ1102" s="330"/>
      <c r="HTK1102" s="330"/>
      <c r="HTL1102" s="330"/>
      <c r="HTM1102" s="330"/>
      <c r="HTN1102" s="330"/>
      <c r="HTO1102" s="330"/>
      <c r="HTP1102" s="330"/>
      <c r="HTQ1102" s="330"/>
      <c r="HTR1102" s="330"/>
      <c r="HTS1102" s="330"/>
      <c r="HTT1102" s="330"/>
      <c r="HTU1102" s="330"/>
      <c r="HTV1102" s="330"/>
      <c r="HTW1102" s="330"/>
      <c r="HTX1102" s="330"/>
      <c r="HTY1102" s="330"/>
      <c r="HTZ1102" s="330"/>
      <c r="HUA1102" s="330"/>
      <c r="HUB1102" s="330"/>
      <c r="HUC1102" s="330"/>
      <c r="HUD1102" s="330"/>
      <c r="HUE1102" s="330"/>
      <c r="HUF1102" s="330"/>
      <c r="HUG1102" s="330"/>
      <c r="HUH1102" s="330"/>
      <c r="HUI1102" s="330"/>
      <c r="HUJ1102" s="330"/>
      <c r="HUK1102" s="330"/>
      <c r="HUL1102" s="330"/>
      <c r="HUM1102" s="330"/>
      <c r="HUN1102" s="330"/>
      <c r="HUO1102" s="330"/>
      <c r="HUP1102" s="330"/>
      <c r="HUQ1102" s="330"/>
      <c r="HUR1102" s="330"/>
      <c r="HUS1102" s="330"/>
      <c r="HUT1102" s="330"/>
      <c r="HUU1102" s="330"/>
      <c r="HUV1102" s="330"/>
      <c r="HUW1102" s="330"/>
      <c r="HUX1102" s="330"/>
      <c r="HUY1102" s="330"/>
      <c r="HUZ1102" s="330"/>
      <c r="HVA1102" s="330"/>
      <c r="HVB1102" s="330"/>
      <c r="HVC1102" s="330"/>
      <c r="HVD1102" s="330"/>
      <c r="HVE1102" s="330"/>
      <c r="HVF1102" s="330"/>
      <c r="HVG1102" s="330"/>
      <c r="HVH1102" s="330"/>
      <c r="HVI1102" s="330"/>
      <c r="HVJ1102" s="330"/>
      <c r="HVK1102" s="330"/>
      <c r="HVL1102" s="330"/>
      <c r="HVM1102" s="330"/>
      <c r="HVN1102" s="330"/>
      <c r="HVO1102" s="330"/>
      <c r="HVP1102" s="330"/>
      <c r="HVQ1102" s="330"/>
      <c r="HVR1102" s="330"/>
      <c r="HVS1102" s="330"/>
      <c r="HVT1102" s="330"/>
      <c r="HVU1102" s="330"/>
      <c r="HVV1102" s="330"/>
      <c r="HVW1102" s="330"/>
      <c r="HVX1102" s="330"/>
      <c r="HVY1102" s="330"/>
      <c r="HVZ1102" s="330"/>
      <c r="HWA1102" s="330"/>
      <c r="HWB1102" s="330"/>
      <c r="HWC1102" s="330"/>
      <c r="HWD1102" s="330"/>
      <c r="HWE1102" s="330"/>
      <c r="HWF1102" s="330"/>
      <c r="HWG1102" s="330"/>
      <c r="HWH1102" s="330"/>
      <c r="HWI1102" s="330"/>
      <c r="HWJ1102" s="330"/>
      <c r="HWK1102" s="330"/>
      <c r="HWL1102" s="330"/>
      <c r="HWM1102" s="330"/>
      <c r="HWN1102" s="330"/>
      <c r="HWO1102" s="330"/>
      <c r="HWP1102" s="330"/>
      <c r="HWQ1102" s="330"/>
      <c r="HWR1102" s="330"/>
      <c r="HWS1102" s="330"/>
      <c r="HWT1102" s="330"/>
      <c r="HWU1102" s="330"/>
      <c r="HWV1102" s="330"/>
      <c r="HWW1102" s="330"/>
      <c r="HWX1102" s="330"/>
      <c r="HWY1102" s="330"/>
      <c r="HWZ1102" s="330"/>
      <c r="HXA1102" s="330"/>
      <c r="HXB1102" s="330"/>
      <c r="HXC1102" s="330"/>
      <c r="HXD1102" s="330"/>
      <c r="HXE1102" s="330"/>
      <c r="HXF1102" s="330"/>
      <c r="HXG1102" s="330"/>
      <c r="HXH1102" s="330"/>
      <c r="HXI1102" s="330"/>
      <c r="HXJ1102" s="330"/>
      <c r="HXK1102" s="330"/>
      <c r="HXL1102" s="330"/>
      <c r="HXM1102" s="330"/>
      <c r="HXN1102" s="330"/>
      <c r="HXO1102" s="330"/>
      <c r="HXP1102" s="330"/>
      <c r="HXQ1102" s="330"/>
      <c r="HXR1102" s="330"/>
      <c r="HXS1102" s="330"/>
      <c r="HXT1102" s="330"/>
      <c r="HXU1102" s="330"/>
      <c r="HXV1102" s="330"/>
      <c r="HXW1102" s="330"/>
      <c r="HXX1102" s="330"/>
      <c r="HXY1102" s="330"/>
      <c r="HXZ1102" s="330"/>
      <c r="HYA1102" s="330"/>
      <c r="HYB1102" s="330"/>
      <c r="HYC1102" s="330"/>
      <c r="HYD1102" s="330"/>
      <c r="HYE1102" s="330"/>
      <c r="HYF1102" s="330"/>
      <c r="HYG1102" s="330"/>
      <c r="HYH1102" s="330"/>
      <c r="HYI1102" s="330"/>
      <c r="HYJ1102" s="330"/>
      <c r="HYK1102" s="330"/>
      <c r="HYL1102" s="330"/>
      <c r="HYM1102" s="330"/>
      <c r="HYN1102" s="330"/>
      <c r="HYO1102" s="330"/>
      <c r="HYP1102" s="330"/>
      <c r="HYQ1102" s="330"/>
      <c r="HYR1102" s="330"/>
      <c r="HYS1102" s="330"/>
      <c r="HYT1102" s="330"/>
      <c r="HYU1102" s="330"/>
      <c r="HYV1102" s="330"/>
      <c r="HYW1102" s="330"/>
      <c r="HYX1102" s="330"/>
      <c r="HYY1102" s="330"/>
      <c r="HYZ1102" s="330"/>
      <c r="HZA1102" s="330"/>
      <c r="HZB1102" s="330"/>
      <c r="HZC1102" s="330"/>
      <c r="HZD1102" s="330"/>
      <c r="HZE1102" s="330"/>
      <c r="HZF1102" s="330"/>
      <c r="HZG1102" s="330"/>
      <c r="HZH1102" s="330"/>
      <c r="HZI1102" s="330"/>
      <c r="HZJ1102" s="330"/>
      <c r="HZK1102" s="330"/>
      <c r="HZL1102" s="330"/>
      <c r="HZM1102" s="330"/>
      <c r="HZN1102" s="330"/>
      <c r="HZO1102" s="330"/>
      <c r="HZP1102" s="330"/>
      <c r="HZQ1102" s="330"/>
      <c r="HZR1102" s="330"/>
      <c r="HZS1102" s="330"/>
      <c r="HZT1102" s="330"/>
      <c r="HZU1102" s="330"/>
      <c r="HZV1102" s="330"/>
      <c r="HZW1102" s="330"/>
      <c r="HZX1102" s="330"/>
      <c r="HZY1102" s="330"/>
      <c r="HZZ1102" s="330"/>
      <c r="IAA1102" s="330"/>
      <c r="IAB1102" s="330"/>
      <c r="IAC1102" s="330"/>
      <c r="IAD1102" s="330"/>
      <c r="IAE1102" s="330"/>
      <c r="IAF1102" s="330"/>
      <c r="IAG1102" s="330"/>
      <c r="IAH1102" s="330"/>
      <c r="IAI1102" s="330"/>
      <c r="IAJ1102" s="330"/>
      <c r="IAK1102" s="330"/>
      <c r="IAL1102" s="330"/>
      <c r="IAM1102" s="330"/>
      <c r="IAN1102" s="330"/>
      <c r="IAO1102" s="330"/>
      <c r="IAP1102" s="330"/>
      <c r="IAQ1102" s="330"/>
      <c r="IAR1102" s="330"/>
      <c r="IAS1102" s="330"/>
      <c r="IAT1102" s="330"/>
      <c r="IAU1102" s="330"/>
      <c r="IAV1102" s="330"/>
      <c r="IAW1102" s="330"/>
      <c r="IAX1102" s="330"/>
      <c r="IAY1102" s="330"/>
      <c r="IAZ1102" s="330"/>
      <c r="IBA1102" s="330"/>
      <c r="IBB1102" s="330"/>
      <c r="IBC1102" s="330"/>
      <c r="IBD1102" s="330"/>
      <c r="IBE1102" s="330"/>
      <c r="IBF1102" s="330"/>
      <c r="IBG1102" s="330"/>
      <c r="IBH1102" s="330"/>
      <c r="IBI1102" s="330"/>
      <c r="IBJ1102" s="330"/>
      <c r="IBK1102" s="330"/>
      <c r="IBL1102" s="330"/>
      <c r="IBM1102" s="330"/>
      <c r="IBN1102" s="330"/>
      <c r="IBO1102" s="330"/>
      <c r="IBP1102" s="330"/>
      <c r="IBQ1102" s="330"/>
      <c r="IBR1102" s="330"/>
      <c r="IBS1102" s="330"/>
      <c r="IBT1102" s="330"/>
      <c r="IBU1102" s="330"/>
      <c r="IBV1102" s="330"/>
      <c r="IBW1102" s="330"/>
      <c r="IBX1102" s="330"/>
      <c r="IBY1102" s="330"/>
      <c r="IBZ1102" s="330"/>
      <c r="ICA1102" s="330"/>
      <c r="ICB1102" s="330"/>
      <c r="ICC1102" s="330"/>
      <c r="ICD1102" s="330"/>
      <c r="ICE1102" s="330"/>
      <c r="ICF1102" s="330"/>
      <c r="ICG1102" s="330"/>
      <c r="ICH1102" s="330"/>
      <c r="ICI1102" s="330"/>
      <c r="ICJ1102" s="330"/>
      <c r="ICK1102" s="330"/>
      <c r="ICL1102" s="330"/>
      <c r="ICM1102" s="330"/>
      <c r="ICN1102" s="330"/>
      <c r="ICO1102" s="330"/>
      <c r="ICP1102" s="330"/>
      <c r="ICQ1102" s="330"/>
      <c r="ICR1102" s="330"/>
      <c r="ICS1102" s="330"/>
      <c r="ICT1102" s="330"/>
      <c r="ICU1102" s="330"/>
      <c r="ICV1102" s="330"/>
      <c r="ICW1102" s="330"/>
      <c r="ICX1102" s="330"/>
      <c r="ICY1102" s="330"/>
      <c r="ICZ1102" s="330"/>
      <c r="IDA1102" s="330"/>
      <c r="IDB1102" s="330"/>
      <c r="IDC1102" s="330"/>
      <c r="IDD1102" s="330"/>
      <c r="IDE1102" s="330"/>
      <c r="IDF1102" s="330"/>
      <c r="IDG1102" s="330"/>
      <c r="IDH1102" s="330"/>
      <c r="IDI1102" s="330"/>
      <c r="IDJ1102" s="330"/>
      <c r="IDK1102" s="330"/>
      <c r="IDL1102" s="330"/>
      <c r="IDM1102" s="330"/>
      <c r="IDN1102" s="330"/>
      <c r="IDO1102" s="330"/>
      <c r="IDP1102" s="330"/>
      <c r="IDQ1102" s="330"/>
      <c r="IDR1102" s="330"/>
      <c r="IDS1102" s="330"/>
      <c r="IDT1102" s="330"/>
      <c r="IDU1102" s="330"/>
      <c r="IDV1102" s="330"/>
      <c r="IDW1102" s="330"/>
      <c r="IDX1102" s="330"/>
      <c r="IDY1102" s="330"/>
      <c r="IDZ1102" s="330"/>
      <c r="IEA1102" s="330"/>
      <c r="IEB1102" s="330"/>
      <c r="IEC1102" s="330"/>
      <c r="IED1102" s="330"/>
      <c r="IEE1102" s="330"/>
      <c r="IEF1102" s="330"/>
      <c r="IEG1102" s="330"/>
      <c r="IEH1102" s="330"/>
      <c r="IEI1102" s="330"/>
      <c r="IEJ1102" s="330"/>
      <c r="IEK1102" s="330"/>
      <c r="IEL1102" s="330"/>
      <c r="IEM1102" s="330"/>
      <c r="IEN1102" s="330"/>
      <c r="IEO1102" s="330"/>
      <c r="IEP1102" s="330"/>
      <c r="IEQ1102" s="330"/>
      <c r="IER1102" s="330"/>
      <c r="IES1102" s="330"/>
      <c r="IET1102" s="330"/>
      <c r="IEU1102" s="330"/>
      <c r="IEV1102" s="330"/>
      <c r="IEW1102" s="330"/>
      <c r="IEX1102" s="330"/>
      <c r="IEY1102" s="330"/>
      <c r="IEZ1102" s="330"/>
      <c r="IFA1102" s="330"/>
      <c r="IFB1102" s="330"/>
      <c r="IFC1102" s="330"/>
      <c r="IFD1102" s="330"/>
      <c r="IFE1102" s="330"/>
      <c r="IFF1102" s="330"/>
      <c r="IFG1102" s="330"/>
      <c r="IFH1102" s="330"/>
      <c r="IFI1102" s="330"/>
      <c r="IFJ1102" s="330"/>
      <c r="IFK1102" s="330"/>
      <c r="IFL1102" s="330"/>
      <c r="IFM1102" s="330"/>
      <c r="IFN1102" s="330"/>
      <c r="IFO1102" s="330"/>
      <c r="IFP1102" s="330"/>
      <c r="IFQ1102" s="330"/>
      <c r="IFR1102" s="330"/>
      <c r="IFS1102" s="330"/>
      <c r="IFT1102" s="330"/>
      <c r="IFU1102" s="330"/>
      <c r="IFV1102" s="330"/>
      <c r="IFW1102" s="330"/>
      <c r="IFX1102" s="330"/>
      <c r="IFY1102" s="330"/>
      <c r="IFZ1102" s="330"/>
      <c r="IGA1102" s="330"/>
      <c r="IGB1102" s="330"/>
      <c r="IGC1102" s="330"/>
      <c r="IGD1102" s="330"/>
      <c r="IGE1102" s="330"/>
      <c r="IGF1102" s="330"/>
      <c r="IGG1102" s="330"/>
      <c r="IGH1102" s="330"/>
      <c r="IGI1102" s="330"/>
      <c r="IGJ1102" s="330"/>
      <c r="IGK1102" s="330"/>
      <c r="IGL1102" s="330"/>
      <c r="IGM1102" s="330"/>
      <c r="IGN1102" s="330"/>
      <c r="IGO1102" s="330"/>
      <c r="IGP1102" s="330"/>
      <c r="IGQ1102" s="330"/>
      <c r="IGR1102" s="330"/>
      <c r="IGS1102" s="330"/>
      <c r="IGT1102" s="330"/>
      <c r="IGU1102" s="330"/>
      <c r="IGV1102" s="330"/>
      <c r="IGW1102" s="330"/>
      <c r="IGX1102" s="330"/>
      <c r="IGY1102" s="330"/>
      <c r="IGZ1102" s="330"/>
      <c r="IHA1102" s="330"/>
      <c r="IHB1102" s="330"/>
      <c r="IHC1102" s="330"/>
      <c r="IHD1102" s="330"/>
      <c r="IHE1102" s="330"/>
      <c r="IHF1102" s="330"/>
      <c r="IHG1102" s="330"/>
      <c r="IHH1102" s="330"/>
      <c r="IHI1102" s="330"/>
      <c r="IHJ1102" s="330"/>
      <c r="IHK1102" s="330"/>
      <c r="IHL1102" s="330"/>
      <c r="IHM1102" s="330"/>
      <c r="IHN1102" s="330"/>
      <c r="IHO1102" s="330"/>
      <c r="IHP1102" s="330"/>
      <c r="IHQ1102" s="330"/>
      <c r="IHR1102" s="330"/>
      <c r="IHS1102" s="330"/>
      <c r="IHT1102" s="330"/>
      <c r="IHU1102" s="330"/>
      <c r="IHV1102" s="330"/>
      <c r="IHW1102" s="330"/>
      <c r="IHX1102" s="330"/>
      <c r="IHY1102" s="330"/>
      <c r="IHZ1102" s="330"/>
      <c r="IIA1102" s="330"/>
      <c r="IIB1102" s="330"/>
      <c r="IIC1102" s="330"/>
      <c r="IID1102" s="330"/>
      <c r="IIE1102" s="330"/>
      <c r="IIF1102" s="330"/>
      <c r="IIG1102" s="330"/>
      <c r="IIH1102" s="330"/>
      <c r="III1102" s="330"/>
      <c r="IIJ1102" s="330"/>
      <c r="IIK1102" s="330"/>
      <c r="IIL1102" s="330"/>
      <c r="IIM1102" s="330"/>
      <c r="IIN1102" s="330"/>
      <c r="IIO1102" s="330"/>
      <c r="IIP1102" s="330"/>
      <c r="IIQ1102" s="330"/>
      <c r="IIR1102" s="330"/>
      <c r="IIS1102" s="330"/>
      <c r="IIT1102" s="330"/>
      <c r="IIU1102" s="330"/>
      <c r="IIV1102" s="330"/>
      <c r="IIW1102" s="330"/>
      <c r="IIX1102" s="330"/>
      <c r="IIY1102" s="330"/>
      <c r="IIZ1102" s="330"/>
      <c r="IJA1102" s="330"/>
      <c r="IJB1102" s="330"/>
      <c r="IJC1102" s="330"/>
      <c r="IJD1102" s="330"/>
      <c r="IJE1102" s="330"/>
      <c r="IJF1102" s="330"/>
      <c r="IJG1102" s="330"/>
      <c r="IJH1102" s="330"/>
      <c r="IJI1102" s="330"/>
      <c r="IJJ1102" s="330"/>
      <c r="IJK1102" s="330"/>
      <c r="IJL1102" s="330"/>
      <c r="IJM1102" s="330"/>
      <c r="IJN1102" s="330"/>
      <c r="IJO1102" s="330"/>
      <c r="IJP1102" s="330"/>
      <c r="IJQ1102" s="330"/>
      <c r="IJR1102" s="330"/>
      <c r="IJS1102" s="330"/>
      <c r="IJT1102" s="330"/>
      <c r="IJU1102" s="330"/>
      <c r="IJV1102" s="330"/>
      <c r="IJW1102" s="330"/>
      <c r="IJX1102" s="330"/>
      <c r="IJY1102" s="330"/>
      <c r="IJZ1102" s="330"/>
      <c r="IKA1102" s="330"/>
      <c r="IKB1102" s="330"/>
      <c r="IKC1102" s="330"/>
      <c r="IKD1102" s="330"/>
      <c r="IKE1102" s="330"/>
      <c r="IKF1102" s="330"/>
      <c r="IKG1102" s="330"/>
      <c r="IKH1102" s="330"/>
      <c r="IKI1102" s="330"/>
      <c r="IKJ1102" s="330"/>
      <c r="IKK1102" s="330"/>
      <c r="IKL1102" s="330"/>
      <c r="IKM1102" s="330"/>
      <c r="IKN1102" s="330"/>
      <c r="IKO1102" s="330"/>
      <c r="IKP1102" s="330"/>
      <c r="IKQ1102" s="330"/>
      <c r="IKR1102" s="330"/>
      <c r="IKS1102" s="330"/>
      <c r="IKT1102" s="330"/>
      <c r="IKU1102" s="330"/>
      <c r="IKV1102" s="330"/>
      <c r="IKW1102" s="330"/>
      <c r="IKX1102" s="330"/>
      <c r="IKY1102" s="330"/>
      <c r="IKZ1102" s="330"/>
      <c r="ILA1102" s="330"/>
      <c r="ILB1102" s="330"/>
      <c r="ILC1102" s="330"/>
      <c r="ILD1102" s="330"/>
      <c r="ILE1102" s="330"/>
      <c r="ILF1102" s="330"/>
      <c r="ILG1102" s="330"/>
      <c r="ILH1102" s="330"/>
      <c r="ILI1102" s="330"/>
      <c r="ILJ1102" s="330"/>
      <c r="ILK1102" s="330"/>
      <c r="ILL1102" s="330"/>
      <c r="ILM1102" s="330"/>
      <c r="ILN1102" s="330"/>
      <c r="ILO1102" s="330"/>
      <c r="ILP1102" s="330"/>
      <c r="ILQ1102" s="330"/>
      <c r="ILR1102" s="330"/>
      <c r="ILS1102" s="330"/>
      <c r="ILT1102" s="330"/>
      <c r="ILU1102" s="330"/>
      <c r="ILV1102" s="330"/>
      <c r="ILW1102" s="330"/>
      <c r="ILX1102" s="330"/>
      <c r="ILY1102" s="330"/>
      <c r="ILZ1102" s="330"/>
      <c r="IMA1102" s="330"/>
      <c r="IMB1102" s="330"/>
      <c r="IMC1102" s="330"/>
      <c r="IMD1102" s="330"/>
      <c r="IME1102" s="330"/>
      <c r="IMF1102" s="330"/>
      <c r="IMG1102" s="330"/>
      <c r="IMH1102" s="330"/>
      <c r="IMI1102" s="330"/>
      <c r="IMJ1102" s="330"/>
      <c r="IMK1102" s="330"/>
      <c r="IML1102" s="330"/>
      <c r="IMM1102" s="330"/>
      <c r="IMN1102" s="330"/>
      <c r="IMO1102" s="330"/>
      <c r="IMP1102" s="330"/>
      <c r="IMQ1102" s="330"/>
      <c r="IMR1102" s="330"/>
      <c r="IMS1102" s="330"/>
      <c r="IMT1102" s="330"/>
      <c r="IMU1102" s="330"/>
      <c r="IMV1102" s="330"/>
      <c r="IMW1102" s="330"/>
      <c r="IMX1102" s="330"/>
      <c r="IMY1102" s="330"/>
      <c r="IMZ1102" s="330"/>
      <c r="INA1102" s="330"/>
      <c r="INB1102" s="330"/>
      <c r="INC1102" s="330"/>
      <c r="IND1102" s="330"/>
      <c r="INE1102" s="330"/>
      <c r="INF1102" s="330"/>
      <c r="ING1102" s="330"/>
      <c r="INH1102" s="330"/>
      <c r="INI1102" s="330"/>
      <c r="INJ1102" s="330"/>
      <c r="INK1102" s="330"/>
      <c r="INL1102" s="330"/>
      <c r="INM1102" s="330"/>
      <c r="INN1102" s="330"/>
      <c r="INO1102" s="330"/>
      <c r="INP1102" s="330"/>
      <c r="INQ1102" s="330"/>
      <c r="INR1102" s="330"/>
      <c r="INS1102" s="330"/>
      <c r="INT1102" s="330"/>
      <c r="INU1102" s="330"/>
      <c r="INV1102" s="330"/>
      <c r="INW1102" s="330"/>
      <c r="INX1102" s="330"/>
      <c r="INY1102" s="330"/>
      <c r="INZ1102" s="330"/>
      <c r="IOA1102" s="330"/>
      <c r="IOB1102" s="330"/>
      <c r="IOC1102" s="330"/>
      <c r="IOD1102" s="330"/>
      <c r="IOE1102" s="330"/>
      <c r="IOF1102" s="330"/>
      <c r="IOG1102" s="330"/>
      <c r="IOH1102" s="330"/>
      <c r="IOI1102" s="330"/>
      <c r="IOJ1102" s="330"/>
      <c r="IOK1102" s="330"/>
      <c r="IOL1102" s="330"/>
      <c r="IOM1102" s="330"/>
      <c r="ION1102" s="330"/>
      <c r="IOO1102" s="330"/>
      <c r="IOP1102" s="330"/>
      <c r="IOQ1102" s="330"/>
      <c r="IOR1102" s="330"/>
      <c r="IOS1102" s="330"/>
      <c r="IOT1102" s="330"/>
      <c r="IOU1102" s="330"/>
      <c r="IOV1102" s="330"/>
      <c r="IOW1102" s="330"/>
      <c r="IOX1102" s="330"/>
      <c r="IOY1102" s="330"/>
      <c r="IOZ1102" s="330"/>
      <c r="IPA1102" s="330"/>
      <c r="IPB1102" s="330"/>
      <c r="IPC1102" s="330"/>
      <c r="IPD1102" s="330"/>
      <c r="IPE1102" s="330"/>
      <c r="IPF1102" s="330"/>
      <c r="IPG1102" s="330"/>
      <c r="IPH1102" s="330"/>
      <c r="IPI1102" s="330"/>
      <c r="IPJ1102" s="330"/>
      <c r="IPK1102" s="330"/>
      <c r="IPL1102" s="330"/>
      <c r="IPM1102" s="330"/>
      <c r="IPN1102" s="330"/>
      <c r="IPO1102" s="330"/>
      <c r="IPP1102" s="330"/>
      <c r="IPQ1102" s="330"/>
      <c r="IPR1102" s="330"/>
      <c r="IPS1102" s="330"/>
      <c r="IPT1102" s="330"/>
      <c r="IPU1102" s="330"/>
      <c r="IPV1102" s="330"/>
      <c r="IPW1102" s="330"/>
      <c r="IPX1102" s="330"/>
      <c r="IPY1102" s="330"/>
      <c r="IPZ1102" s="330"/>
      <c r="IQA1102" s="330"/>
      <c r="IQB1102" s="330"/>
      <c r="IQC1102" s="330"/>
      <c r="IQD1102" s="330"/>
      <c r="IQE1102" s="330"/>
      <c r="IQF1102" s="330"/>
      <c r="IQG1102" s="330"/>
      <c r="IQH1102" s="330"/>
      <c r="IQI1102" s="330"/>
      <c r="IQJ1102" s="330"/>
      <c r="IQK1102" s="330"/>
      <c r="IQL1102" s="330"/>
      <c r="IQM1102" s="330"/>
      <c r="IQN1102" s="330"/>
      <c r="IQO1102" s="330"/>
      <c r="IQP1102" s="330"/>
      <c r="IQQ1102" s="330"/>
      <c r="IQR1102" s="330"/>
      <c r="IQS1102" s="330"/>
      <c r="IQT1102" s="330"/>
      <c r="IQU1102" s="330"/>
      <c r="IQV1102" s="330"/>
      <c r="IQW1102" s="330"/>
      <c r="IQX1102" s="330"/>
      <c r="IQY1102" s="330"/>
      <c r="IQZ1102" s="330"/>
      <c r="IRA1102" s="330"/>
      <c r="IRB1102" s="330"/>
      <c r="IRC1102" s="330"/>
      <c r="IRD1102" s="330"/>
      <c r="IRE1102" s="330"/>
      <c r="IRF1102" s="330"/>
      <c r="IRG1102" s="330"/>
      <c r="IRH1102" s="330"/>
      <c r="IRI1102" s="330"/>
      <c r="IRJ1102" s="330"/>
      <c r="IRK1102" s="330"/>
      <c r="IRL1102" s="330"/>
      <c r="IRM1102" s="330"/>
      <c r="IRN1102" s="330"/>
      <c r="IRO1102" s="330"/>
      <c r="IRP1102" s="330"/>
      <c r="IRQ1102" s="330"/>
      <c r="IRR1102" s="330"/>
      <c r="IRS1102" s="330"/>
      <c r="IRT1102" s="330"/>
      <c r="IRU1102" s="330"/>
      <c r="IRV1102" s="330"/>
      <c r="IRW1102" s="330"/>
      <c r="IRX1102" s="330"/>
      <c r="IRY1102" s="330"/>
      <c r="IRZ1102" s="330"/>
      <c r="ISA1102" s="330"/>
      <c r="ISB1102" s="330"/>
      <c r="ISC1102" s="330"/>
      <c r="ISD1102" s="330"/>
      <c r="ISE1102" s="330"/>
      <c r="ISF1102" s="330"/>
      <c r="ISG1102" s="330"/>
      <c r="ISH1102" s="330"/>
      <c r="ISI1102" s="330"/>
      <c r="ISJ1102" s="330"/>
      <c r="ISK1102" s="330"/>
      <c r="ISL1102" s="330"/>
      <c r="ISM1102" s="330"/>
      <c r="ISN1102" s="330"/>
      <c r="ISO1102" s="330"/>
      <c r="ISP1102" s="330"/>
      <c r="ISQ1102" s="330"/>
      <c r="ISR1102" s="330"/>
      <c r="ISS1102" s="330"/>
      <c r="IST1102" s="330"/>
      <c r="ISU1102" s="330"/>
      <c r="ISV1102" s="330"/>
      <c r="ISW1102" s="330"/>
      <c r="ISX1102" s="330"/>
      <c r="ISY1102" s="330"/>
      <c r="ISZ1102" s="330"/>
      <c r="ITA1102" s="330"/>
      <c r="ITB1102" s="330"/>
      <c r="ITC1102" s="330"/>
      <c r="ITD1102" s="330"/>
      <c r="ITE1102" s="330"/>
      <c r="ITF1102" s="330"/>
      <c r="ITG1102" s="330"/>
      <c r="ITH1102" s="330"/>
      <c r="ITI1102" s="330"/>
      <c r="ITJ1102" s="330"/>
      <c r="ITK1102" s="330"/>
      <c r="ITL1102" s="330"/>
      <c r="ITM1102" s="330"/>
      <c r="ITN1102" s="330"/>
      <c r="ITO1102" s="330"/>
      <c r="ITP1102" s="330"/>
      <c r="ITQ1102" s="330"/>
      <c r="ITR1102" s="330"/>
      <c r="ITS1102" s="330"/>
      <c r="ITT1102" s="330"/>
      <c r="ITU1102" s="330"/>
      <c r="ITV1102" s="330"/>
      <c r="ITW1102" s="330"/>
      <c r="ITX1102" s="330"/>
      <c r="ITY1102" s="330"/>
      <c r="ITZ1102" s="330"/>
      <c r="IUA1102" s="330"/>
      <c r="IUB1102" s="330"/>
      <c r="IUC1102" s="330"/>
      <c r="IUD1102" s="330"/>
      <c r="IUE1102" s="330"/>
      <c r="IUF1102" s="330"/>
      <c r="IUG1102" s="330"/>
      <c r="IUH1102" s="330"/>
      <c r="IUI1102" s="330"/>
      <c r="IUJ1102" s="330"/>
      <c r="IUK1102" s="330"/>
      <c r="IUL1102" s="330"/>
      <c r="IUM1102" s="330"/>
      <c r="IUN1102" s="330"/>
      <c r="IUO1102" s="330"/>
      <c r="IUP1102" s="330"/>
      <c r="IUQ1102" s="330"/>
      <c r="IUR1102" s="330"/>
      <c r="IUS1102" s="330"/>
      <c r="IUT1102" s="330"/>
      <c r="IUU1102" s="330"/>
      <c r="IUV1102" s="330"/>
      <c r="IUW1102" s="330"/>
      <c r="IUX1102" s="330"/>
      <c r="IUY1102" s="330"/>
      <c r="IUZ1102" s="330"/>
      <c r="IVA1102" s="330"/>
      <c r="IVB1102" s="330"/>
      <c r="IVC1102" s="330"/>
      <c r="IVD1102" s="330"/>
      <c r="IVE1102" s="330"/>
      <c r="IVF1102" s="330"/>
      <c r="IVG1102" s="330"/>
      <c r="IVH1102" s="330"/>
      <c r="IVI1102" s="330"/>
      <c r="IVJ1102" s="330"/>
      <c r="IVK1102" s="330"/>
      <c r="IVL1102" s="330"/>
      <c r="IVM1102" s="330"/>
      <c r="IVN1102" s="330"/>
      <c r="IVO1102" s="330"/>
      <c r="IVP1102" s="330"/>
      <c r="IVQ1102" s="330"/>
      <c r="IVR1102" s="330"/>
      <c r="IVS1102" s="330"/>
      <c r="IVT1102" s="330"/>
      <c r="IVU1102" s="330"/>
      <c r="IVV1102" s="330"/>
      <c r="IVW1102" s="330"/>
      <c r="IVX1102" s="330"/>
      <c r="IVY1102" s="330"/>
      <c r="IVZ1102" s="330"/>
      <c r="IWA1102" s="330"/>
      <c r="IWB1102" s="330"/>
      <c r="IWC1102" s="330"/>
      <c r="IWD1102" s="330"/>
      <c r="IWE1102" s="330"/>
      <c r="IWF1102" s="330"/>
      <c r="IWG1102" s="330"/>
      <c r="IWH1102" s="330"/>
      <c r="IWI1102" s="330"/>
      <c r="IWJ1102" s="330"/>
      <c r="IWK1102" s="330"/>
      <c r="IWL1102" s="330"/>
      <c r="IWM1102" s="330"/>
      <c r="IWN1102" s="330"/>
      <c r="IWO1102" s="330"/>
      <c r="IWP1102" s="330"/>
      <c r="IWQ1102" s="330"/>
      <c r="IWR1102" s="330"/>
      <c r="IWS1102" s="330"/>
      <c r="IWT1102" s="330"/>
      <c r="IWU1102" s="330"/>
      <c r="IWV1102" s="330"/>
      <c r="IWW1102" s="330"/>
      <c r="IWX1102" s="330"/>
      <c r="IWY1102" s="330"/>
      <c r="IWZ1102" s="330"/>
      <c r="IXA1102" s="330"/>
      <c r="IXB1102" s="330"/>
      <c r="IXC1102" s="330"/>
      <c r="IXD1102" s="330"/>
      <c r="IXE1102" s="330"/>
      <c r="IXF1102" s="330"/>
      <c r="IXG1102" s="330"/>
      <c r="IXH1102" s="330"/>
      <c r="IXI1102" s="330"/>
      <c r="IXJ1102" s="330"/>
      <c r="IXK1102" s="330"/>
      <c r="IXL1102" s="330"/>
      <c r="IXM1102" s="330"/>
      <c r="IXN1102" s="330"/>
      <c r="IXO1102" s="330"/>
      <c r="IXP1102" s="330"/>
      <c r="IXQ1102" s="330"/>
      <c r="IXR1102" s="330"/>
      <c r="IXS1102" s="330"/>
      <c r="IXT1102" s="330"/>
      <c r="IXU1102" s="330"/>
      <c r="IXV1102" s="330"/>
      <c r="IXW1102" s="330"/>
      <c r="IXX1102" s="330"/>
      <c r="IXY1102" s="330"/>
      <c r="IXZ1102" s="330"/>
      <c r="IYA1102" s="330"/>
      <c r="IYB1102" s="330"/>
      <c r="IYC1102" s="330"/>
      <c r="IYD1102" s="330"/>
      <c r="IYE1102" s="330"/>
      <c r="IYF1102" s="330"/>
      <c r="IYG1102" s="330"/>
      <c r="IYH1102" s="330"/>
      <c r="IYI1102" s="330"/>
      <c r="IYJ1102" s="330"/>
      <c r="IYK1102" s="330"/>
      <c r="IYL1102" s="330"/>
      <c r="IYM1102" s="330"/>
      <c r="IYN1102" s="330"/>
      <c r="IYO1102" s="330"/>
      <c r="IYP1102" s="330"/>
      <c r="IYQ1102" s="330"/>
      <c r="IYR1102" s="330"/>
      <c r="IYS1102" s="330"/>
      <c r="IYT1102" s="330"/>
      <c r="IYU1102" s="330"/>
      <c r="IYV1102" s="330"/>
      <c r="IYW1102" s="330"/>
      <c r="IYX1102" s="330"/>
      <c r="IYY1102" s="330"/>
      <c r="IYZ1102" s="330"/>
      <c r="IZA1102" s="330"/>
      <c r="IZB1102" s="330"/>
      <c r="IZC1102" s="330"/>
      <c r="IZD1102" s="330"/>
      <c r="IZE1102" s="330"/>
      <c r="IZF1102" s="330"/>
      <c r="IZG1102" s="330"/>
      <c r="IZH1102" s="330"/>
      <c r="IZI1102" s="330"/>
      <c r="IZJ1102" s="330"/>
      <c r="IZK1102" s="330"/>
      <c r="IZL1102" s="330"/>
      <c r="IZM1102" s="330"/>
      <c r="IZN1102" s="330"/>
      <c r="IZO1102" s="330"/>
      <c r="IZP1102" s="330"/>
      <c r="IZQ1102" s="330"/>
      <c r="IZR1102" s="330"/>
      <c r="IZS1102" s="330"/>
      <c r="IZT1102" s="330"/>
      <c r="IZU1102" s="330"/>
      <c r="IZV1102" s="330"/>
      <c r="IZW1102" s="330"/>
      <c r="IZX1102" s="330"/>
      <c r="IZY1102" s="330"/>
      <c r="IZZ1102" s="330"/>
      <c r="JAA1102" s="330"/>
      <c r="JAB1102" s="330"/>
      <c r="JAC1102" s="330"/>
      <c r="JAD1102" s="330"/>
      <c r="JAE1102" s="330"/>
      <c r="JAF1102" s="330"/>
      <c r="JAG1102" s="330"/>
      <c r="JAH1102" s="330"/>
      <c r="JAI1102" s="330"/>
      <c r="JAJ1102" s="330"/>
      <c r="JAK1102" s="330"/>
      <c r="JAL1102" s="330"/>
      <c r="JAM1102" s="330"/>
      <c r="JAN1102" s="330"/>
      <c r="JAO1102" s="330"/>
      <c r="JAP1102" s="330"/>
      <c r="JAQ1102" s="330"/>
      <c r="JAR1102" s="330"/>
      <c r="JAS1102" s="330"/>
      <c r="JAT1102" s="330"/>
      <c r="JAU1102" s="330"/>
      <c r="JAV1102" s="330"/>
      <c r="JAW1102" s="330"/>
      <c r="JAX1102" s="330"/>
      <c r="JAY1102" s="330"/>
      <c r="JAZ1102" s="330"/>
      <c r="JBA1102" s="330"/>
      <c r="JBB1102" s="330"/>
      <c r="JBC1102" s="330"/>
      <c r="JBD1102" s="330"/>
      <c r="JBE1102" s="330"/>
      <c r="JBF1102" s="330"/>
      <c r="JBG1102" s="330"/>
      <c r="JBH1102" s="330"/>
      <c r="JBI1102" s="330"/>
      <c r="JBJ1102" s="330"/>
      <c r="JBK1102" s="330"/>
      <c r="JBL1102" s="330"/>
      <c r="JBM1102" s="330"/>
      <c r="JBN1102" s="330"/>
      <c r="JBO1102" s="330"/>
      <c r="JBP1102" s="330"/>
      <c r="JBQ1102" s="330"/>
      <c r="JBR1102" s="330"/>
      <c r="JBS1102" s="330"/>
      <c r="JBT1102" s="330"/>
      <c r="JBU1102" s="330"/>
      <c r="JBV1102" s="330"/>
      <c r="JBW1102" s="330"/>
      <c r="JBX1102" s="330"/>
      <c r="JBY1102" s="330"/>
      <c r="JBZ1102" s="330"/>
      <c r="JCA1102" s="330"/>
      <c r="JCB1102" s="330"/>
      <c r="JCC1102" s="330"/>
      <c r="JCD1102" s="330"/>
      <c r="JCE1102" s="330"/>
      <c r="JCF1102" s="330"/>
      <c r="JCG1102" s="330"/>
      <c r="JCH1102" s="330"/>
      <c r="JCI1102" s="330"/>
      <c r="JCJ1102" s="330"/>
      <c r="JCK1102" s="330"/>
      <c r="JCL1102" s="330"/>
      <c r="JCM1102" s="330"/>
      <c r="JCN1102" s="330"/>
      <c r="JCO1102" s="330"/>
      <c r="JCP1102" s="330"/>
      <c r="JCQ1102" s="330"/>
      <c r="JCR1102" s="330"/>
      <c r="JCS1102" s="330"/>
      <c r="JCT1102" s="330"/>
      <c r="JCU1102" s="330"/>
      <c r="JCV1102" s="330"/>
      <c r="JCW1102" s="330"/>
      <c r="JCX1102" s="330"/>
      <c r="JCY1102" s="330"/>
      <c r="JCZ1102" s="330"/>
      <c r="JDA1102" s="330"/>
      <c r="JDB1102" s="330"/>
      <c r="JDC1102" s="330"/>
      <c r="JDD1102" s="330"/>
      <c r="JDE1102" s="330"/>
      <c r="JDF1102" s="330"/>
      <c r="JDG1102" s="330"/>
      <c r="JDH1102" s="330"/>
      <c r="JDI1102" s="330"/>
      <c r="JDJ1102" s="330"/>
      <c r="JDK1102" s="330"/>
      <c r="JDL1102" s="330"/>
      <c r="JDM1102" s="330"/>
      <c r="JDN1102" s="330"/>
      <c r="JDO1102" s="330"/>
      <c r="JDP1102" s="330"/>
      <c r="JDQ1102" s="330"/>
      <c r="JDR1102" s="330"/>
      <c r="JDS1102" s="330"/>
      <c r="JDT1102" s="330"/>
      <c r="JDU1102" s="330"/>
      <c r="JDV1102" s="330"/>
      <c r="JDW1102" s="330"/>
      <c r="JDX1102" s="330"/>
      <c r="JDY1102" s="330"/>
      <c r="JDZ1102" s="330"/>
      <c r="JEA1102" s="330"/>
      <c r="JEB1102" s="330"/>
      <c r="JEC1102" s="330"/>
      <c r="JED1102" s="330"/>
      <c r="JEE1102" s="330"/>
      <c r="JEF1102" s="330"/>
      <c r="JEG1102" s="330"/>
      <c r="JEH1102" s="330"/>
      <c r="JEI1102" s="330"/>
      <c r="JEJ1102" s="330"/>
      <c r="JEK1102" s="330"/>
      <c r="JEL1102" s="330"/>
      <c r="JEM1102" s="330"/>
      <c r="JEN1102" s="330"/>
      <c r="JEO1102" s="330"/>
      <c r="JEP1102" s="330"/>
      <c r="JEQ1102" s="330"/>
      <c r="JER1102" s="330"/>
      <c r="JES1102" s="330"/>
      <c r="JET1102" s="330"/>
      <c r="JEU1102" s="330"/>
      <c r="JEV1102" s="330"/>
      <c r="JEW1102" s="330"/>
      <c r="JEX1102" s="330"/>
      <c r="JEY1102" s="330"/>
      <c r="JEZ1102" s="330"/>
      <c r="JFA1102" s="330"/>
      <c r="JFB1102" s="330"/>
      <c r="JFC1102" s="330"/>
      <c r="JFD1102" s="330"/>
      <c r="JFE1102" s="330"/>
      <c r="JFF1102" s="330"/>
      <c r="JFG1102" s="330"/>
      <c r="JFH1102" s="330"/>
      <c r="JFI1102" s="330"/>
      <c r="JFJ1102" s="330"/>
      <c r="JFK1102" s="330"/>
      <c r="JFL1102" s="330"/>
      <c r="JFM1102" s="330"/>
      <c r="JFN1102" s="330"/>
      <c r="JFO1102" s="330"/>
      <c r="JFP1102" s="330"/>
      <c r="JFQ1102" s="330"/>
      <c r="JFR1102" s="330"/>
      <c r="JFS1102" s="330"/>
      <c r="JFT1102" s="330"/>
      <c r="JFU1102" s="330"/>
      <c r="JFV1102" s="330"/>
      <c r="JFW1102" s="330"/>
      <c r="JFX1102" s="330"/>
      <c r="JFY1102" s="330"/>
      <c r="JFZ1102" s="330"/>
      <c r="JGA1102" s="330"/>
      <c r="JGB1102" s="330"/>
      <c r="JGC1102" s="330"/>
      <c r="JGD1102" s="330"/>
      <c r="JGE1102" s="330"/>
      <c r="JGF1102" s="330"/>
      <c r="JGG1102" s="330"/>
      <c r="JGH1102" s="330"/>
      <c r="JGI1102" s="330"/>
      <c r="JGJ1102" s="330"/>
      <c r="JGK1102" s="330"/>
      <c r="JGL1102" s="330"/>
      <c r="JGM1102" s="330"/>
      <c r="JGN1102" s="330"/>
      <c r="JGO1102" s="330"/>
      <c r="JGP1102" s="330"/>
      <c r="JGQ1102" s="330"/>
      <c r="JGR1102" s="330"/>
      <c r="JGS1102" s="330"/>
      <c r="JGT1102" s="330"/>
      <c r="JGU1102" s="330"/>
      <c r="JGV1102" s="330"/>
      <c r="JGW1102" s="330"/>
      <c r="JGX1102" s="330"/>
      <c r="JGY1102" s="330"/>
      <c r="JGZ1102" s="330"/>
      <c r="JHA1102" s="330"/>
      <c r="JHB1102" s="330"/>
      <c r="JHC1102" s="330"/>
      <c r="JHD1102" s="330"/>
      <c r="JHE1102" s="330"/>
      <c r="JHF1102" s="330"/>
      <c r="JHG1102" s="330"/>
      <c r="JHH1102" s="330"/>
      <c r="JHI1102" s="330"/>
      <c r="JHJ1102" s="330"/>
      <c r="JHK1102" s="330"/>
      <c r="JHL1102" s="330"/>
      <c r="JHM1102" s="330"/>
      <c r="JHN1102" s="330"/>
      <c r="JHO1102" s="330"/>
      <c r="JHP1102" s="330"/>
      <c r="JHQ1102" s="330"/>
      <c r="JHR1102" s="330"/>
      <c r="JHS1102" s="330"/>
      <c r="JHT1102" s="330"/>
      <c r="JHU1102" s="330"/>
      <c r="JHV1102" s="330"/>
      <c r="JHW1102" s="330"/>
      <c r="JHX1102" s="330"/>
      <c r="JHY1102" s="330"/>
      <c r="JHZ1102" s="330"/>
      <c r="JIA1102" s="330"/>
      <c r="JIB1102" s="330"/>
      <c r="JIC1102" s="330"/>
      <c r="JID1102" s="330"/>
      <c r="JIE1102" s="330"/>
      <c r="JIF1102" s="330"/>
      <c r="JIG1102" s="330"/>
      <c r="JIH1102" s="330"/>
      <c r="JII1102" s="330"/>
      <c r="JIJ1102" s="330"/>
      <c r="JIK1102" s="330"/>
      <c r="JIL1102" s="330"/>
      <c r="JIM1102" s="330"/>
      <c r="JIN1102" s="330"/>
      <c r="JIO1102" s="330"/>
      <c r="JIP1102" s="330"/>
      <c r="JIQ1102" s="330"/>
      <c r="JIR1102" s="330"/>
      <c r="JIS1102" s="330"/>
      <c r="JIT1102" s="330"/>
      <c r="JIU1102" s="330"/>
      <c r="JIV1102" s="330"/>
      <c r="JIW1102" s="330"/>
      <c r="JIX1102" s="330"/>
      <c r="JIY1102" s="330"/>
      <c r="JIZ1102" s="330"/>
      <c r="JJA1102" s="330"/>
      <c r="JJB1102" s="330"/>
      <c r="JJC1102" s="330"/>
      <c r="JJD1102" s="330"/>
      <c r="JJE1102" s="330"/>
      <c r="JJF1102" s="330"/>
      <c r="JJG1102" s="330"/>
      <c r="JJH1102" s="330"/>
      <c r="JJI1102" s="330"/>
      <c r="JJJ1102" s="330"/>
      <c r="JJK1102" s="330"/>
      <c r="JJL1102" s="330"/>
      <c r="JJM1102" s="330"/>
      <c r="JJN1102" s="330"/>
      <c r="JJO1102" s="330"/>
      <c r="JJP1102" s="330"/>
      <c r="JJQ1102" s="330"/>
      <c r="JJR1102" s="330"/>
      <c r="JJS1102" s="330"/>
      <c r="JJT1102" s="330"/>
      <c r="JJU1102" s="330"/>
      <c r="JJV1102" s="330"/>
      <c r="JJW1102" s="330"/>
      <c r="JJX1102" s="330"/>
      <c r="JJY1102" s="330"/>
      <c r="JJZ1102" s="330"/>
      <c r="JKA1102" s="330"/>
      <c r="JKB1102" s="330"/>
      <c r="JKC1102" s="330"/>
      <c r="JKD1102" s="330"/>
      <c r="JKE1102" s="330"/>
      <c r="JKF1102" s="330"/>
      <c r="JKG1102" s="330"/>
      <c r="JKH1102" s="330"/>
      <c r="JKI1102" s="330"/>
      <c r="JKJ1102" s="330"/>
      <c r="JKK1102" s="330"/>
      <c r="JKL1102" s="330"/>
      <c r="JKM1102" s="330"/>
      <c r="JKN1102" s="330"/>
      <c r="JKO1102" s="330"/>
      <c r="JKP1102" s="330"/>
      <c r="JKQ1102" s="330"/>
      <c r="JKR1102" s="330"/>
      <c r="JKS1102" s="330"/>
      <c r="JKT1102" s="330"/>
      <c r="JKU1102" s="330"/>
      <c r="JKV1102" s="330"/>
      <c r="JKW1102" s="330"/>
      <c r="JKX1102" s="330"/>
      <c r="JKY1102" s="330"/>
      <c r="JKZ1102" s="330"/>
      <c r="JLA1102" s="330"/>
      <c r="JLB1102" s="330"/>
      <c r="JLC1102" s="330"/>
      <c r="JLD1102" s="330"/>
      <c r="JLE1102" s="330"/>
      <c r="JLF1102" s="330"/>
      <c r="JLG1102" s="330"/>
      <c r="JLH1102" s="330"/>
      <c r="JLI1102" s="330"/>
      <c r="JLJ1102" s="330"/>
      <c r="JLK1102" s="330"/>
      <c r="JLL1102" s="330"/>
      <c r="JLM1102" s="330"/>
      <c r="JLN1102" s="330"/>
      <c r="JLO1102" s="330"/>
      <c r="JLP1102" s="330"/>
      <c r="JLQ1102" s="330"/>
      <c r="JLR1102" s="330"/>
      <c r="JLS1102" s="330"/>
      <c r="JLT1102" s="330"/>
      <c r="JLU1102" s="330"/>
      <c r="JLV1102" s="330"/>
      <c r="JLW1102" s="330"/>
      <c r="JLX1102" s="330"/>
      <c r="JLY1102" s="330"/>
      <c r="JLZ1102" s="330"/>
      <c r="JMA1102" s="330"/>
      <c r="JMB1102" s="330"/>
      <c r="JMC1102" s="330"/>
      <c r="JMD1102" s="330"/>
      <c r="JME1102" s="330"/>
      <c r="JMF1102" s="330"/>
      <c r="JMG1102" s="330"/>
      <c r="JMH1102" s="330"/>
      <c r="JMI1102" s="330"/>
      <c r="JMJ1102" s="330"/>
      <c r="JMK1102" s="330"/>
      <c r="JML1102" s="330"/>
      <c r="JMM1102" s="330"/>
      <c r="JMN1102" s="330"/>
      <c r="JMO1102" s="330"/>
      <c r="JMP1102" s="330"/>
      <c r="JMQ1102" s="330"/>
      <c r="JMR1102" s="330"/>
      <c r="JMS1102" s="330"/>
      <c r="JMT1102" s="330"/>
      <c r="JMU1102" s="330"/>
      <c r="JMV1102" s="330"/>
      <c r="JMW1102" s="330"/>
      <c r="JMX1102" s="330"/>
      <c r="JMY1102" s="330"/>
      <c r="JMZ1102" s="330"/>
      <c r="JNA1102" s="330"/>
      <c r="JNB1102" s="330"/>
      <c r="JNC1102" s="330"/>
      <c r="JND1102" s="330"/>
      <c r="JNE1102" s="330"/>
      <c r="JNF1102" s="330"/>
      <c r="JNG1102" s="330"/>
      <c r="JNH1102" s="330"/>
      <c r="JNI1102" s="330"/>
      <c r="JNJ1102" s="330"/>
      <c r="JNK1102" s="330"/>
      <c r="JNL1102" s="330"/>
      <c r="JNM1102" s="330"/>
      <c r="JNN1102" s="330"/>
      <c r="JNO1102" s="330"/>
      <c r="JNP1102" s="330"/>
      <c r="JNQ1102" s="330"/>
      <c r="JNR1102" s="330"/>
      <c r="JNS1102" s="330"/>
      <c r="JNT1102" s="330"/>
      <c r="JNU1102" s="330"/>
      <c r="JNV1102" s="330"/>
      <c r="JNW1102" s="330"/>
      <c r="JNX1102" s="330"/>
      <c r="JNY1102" s="330"/>
      <c r="JNZ1102" s="330"/>
      <c r="JOA1102" s="330"/>
      <c r="JOB1102" s="330"/>
      <c r="JOC1102" s="330"/>
      <c r="JOD1102" s="330"/>
      <c r="JOE1102" s="330"/>
      <c r="JOF1102" s="330"/>
      <c r="JOG1102" s="330"/>
      <c r="JOH1102" s="330"/>
      <c r="JOI1102" s="330"/>
      <c r="JOJ1102" s="330"/>
      <c r="JOK1102" s="330"/>
      <c r="JOL1102" s="330"/>
      <c r="JOM1102" s="330"/>
      <c r="JON1102" s="330"/>
      <c r="JOO1102" s="330"/>
      <c r="JOP1102" s="330"/>
      <c r="JOQ1102" s="330"/>
      <c r="JOR1102" s="330"/>
      <c r="JOS1102" s="330"/>
      <c r="JOT1102" s="330"/>
      <c r="JOU1102" s="330"/>
      <c r="JOV1102" s="330"/>
      <c r="JOW1102" s="330"/>
      <c r="JOX1102" s="330"/>
      <c r="JOY1102" s="330"/>
      <c r="JOZ1102" s="330"/>
      <c r="JPA1102" s="330"/>
      <c r="JPB1102" s="330"/>
      <c r="JPC1102" s="330"/>
      <c r="JPD1102" s="330"/>
      <c r="JPE1102" s="330"/>
      <c r="JPF1102" s="330"/>
      <c r="JPG1102" s="330"/>
      <c r="JPH1102" s="330"/>
      <c r="JPI1102" s="330"/>
      <c r="JPJ1102" s="330"/>
      <c r="JPK1102" s="330"/>
      <c r="JPL1102" s="330"/>
      <c r="JPM1102" s="330"/>
      <c r="JPN1102" s="330"/>
      <c r="JPO1102" s="330"/>
      <c r="JPP1102" s="330"/>
      <c r="JPQ1102" s="330"/>
      <c r="JPR1102" s="330"/>
      <c r="JPS1102" s="330"/>
      <c r="JPT1102" s="330"/>
      <c r="JPU1102" s="330"/>
      <c r="JPV1102" s="330"/>
      <c r="JPW1102" s="330"/>
      <c r="JPX1102" s="330"/>
      <c r="JPY1102" s="330"/>
      <c r="JPZ1102" s="330"/>
      <c r="JQA1102" s="330"/>
      <c r="JQB1102" s="330"/>
      <c r="JQC1102" s="330"/>
      <c r="JQD1102" s="330"/>
      <c r="JQE1102" s="330"/>
      <c r="JQF1102" s="330"/>
      <c r="JQG1102" s="330"/>
      <c r="JQH1102" s="330"/>
      <c r="JQI1102" s="330"/>
      <c r="JQJ1102" s="330"/>
      <c r="JQK1102" s="330"/>
      <c r="JQL1102" s="330"/>
      <c r="JQM1102" s="330"/>
      <c r="JQN1102" s="330"/>
      <c r="JQO1102" s="330"/>
      <c r="JQP1102" s="330"/>
      <c r="JQQ1102" s="330"/>
      <c r="JQR1102" s="330"/>
      <c r="JQS1102" s="330"/>
      <c r="JQT1102" s="330"/>
      <c r="JQU1102" s="330"/>
      <c r="JQV1102" s="330"/>
      <c r="JQW1102" s="330"/>
      <c r="JQX1102" s="330"/>
      <c r="JQY1102" s="330"/>
      <c r="JQZ1102" s="330"/>
      <c r="JRA1102" s="330"/>
      <c r="JRB1102" s="330"/>
      <c r="JRC1102" s="330"/>
      <c r="JRD1102" s="330"/>
      <c r="JRE1102" s="330"/>
      <c r="JRF1102" s="330"/>
      <c r="JRG1102" s="330"/>
      <c r="JRH1102" s="330"/>
      <c r="JRI1102" s="330"/>
      <c r="JRJ1102" s="330"/>
      <c r="JRK1102" s="330"/>
      <c r="JRL1102" s="330"/>
      <c r="JRM1102" s="330"/>
      <c r="JRN1102" s="330"/>
      <c r="JRO1102" s="330"/>
      <c r="JRP1102" s="330"/>
      <c r="JRQ1102" s="330"/>
      <c r="JRR1102" s="330"/>
      <c r="JRS1102" s="330"/>
      <c r="JRT1102" s="330"/>
      <c r="JRU1102" s="330"/>
      <c r="JRV1102" s="330"/>
      <c r="JRW1102" s="330"/>
      <c r="JRX1102" s="330"/>
      <c r="JRY1102" s="330"/>
      <c r="JRZ1102" s="330"/>
      <c r="JSA1102" s="330"/>
      <c r="JSB1102" s="330"/>
      <c r="JSC1102" s="330"/>
      <c r="JSD1102" s="330"/>
      <c r="JSE1102" s="330"/>
      <c r="JSF1102" s="330"/>
      <c r="JSG1102" s="330"/>
      <c r="JSH1102" s="330"/>
      <c r="JSI1102" s="330"/>
      <c r="JSJ1102" s="330"/>
      <c r="JSK1102" s="330"/>
      <c r="JSL1102" s="330"/>
      <c r="JSM1102" s="330"/>
      <c r="JSN1102" s="330"/>
      <c r="JSO1102" s="330"/>
      <c r="JSP1102" s="330"/>
      <c r="JSQ1102" s="330"/>
      <c r="JSR1102" s="330"/>
      <c r="JSS1102" s="330"/>
      <c r="JST1102" s="330"/>
      <c r="JSU1102" s="330"/>
      <c r="JSV1102" s="330"/>
      <c r="JSW1102" s="330"/>
      <c r="JSX1102" s="330"/>
      <c r="JSY1102" s="330"/>
      <c r="JSZ1102" s="330"/>
      <c r="JTA1102" s="330"/>
      <c r="JTB1102" s="330"/>
      <c r="JTC1102" s="330"/>
      <c r="JTD1102" s="330"/>
      <c r="JTE1102" s="330"/>
      <c r="JTF1102" s="330"/>
      <c r="JTG1102" s="330"/>
      <c r="JTH1102" s="330"/>
      <c r="JTI1102" s="330"/>
      <c r="JTJ1102" s="330"/>
      <c r="JTK1102" s="330"/>
      <c r="JTL1102" s="330"/>
      <c r="JTM1102" s="330"/>
      <c r="JTN1102" s="330"/>
      <c r="JTO1102" s="330"/>
      <c r="JTP1102" s="330"/>
      <c r="JTQ1102" s="330"/>
      <c r="JTR1102" s="330"/>
      <c r="JTS1102" s="330"/>
      <c r="JTT1102" s="330"/>
      <c r="JTU1102" s="330"/>
      <c r="JTV1102" s="330"/>
      <c r="JTW1102" s="330"/>
      <c r="JTX1102" s="330"/>
      <c r="JTY1102" s="330"/>
      <c r="JTZ1102" s="330"/>
      <c r="JUA1102" s="330"/>
      <c r="JUB1102" s="330"/>
      <c r="JUC1102" s="330"/>
      <c r="JUD1102" s="330"/>
      <c r="JUE1102" s="330"/>
      <c r="JUF1102" s="330"/>
      <c r="JUG1102" s="330"/>
      <c r="JUH1102" s="330"/>
      <c r="JUI1102" s="330"/>
      <c r="JUJ1102" s="330"/>
      <c r="JUK1102" s="330"/>
      <c r="JUL1102" s="330"/>
      <c r="JUM1102" s="330"/>
      <c r="JUN1102" s="330"/>
      <c r="JUO1102" s="330"/>
      <c r="JUP1102" s="330"/>
      <c r="JUQ1102" s="330"/>
      <c r="JUR1102" s="330"/>
      <c r="JUS1102" s="330"/>
      <c r="JUT1102" s="330"/>
      <c r="JUU1102" s="330"/>
      <c r="JUV1102" s="330"/>
      <c r="JUW1102" s="330"/>
      <c r="JUX1102" s="330"/>
      <c r="JUY1102" s="330"/>
      <c r="JUZ1102" s="330"/>
      <c r="JVA1102" s="330"/>
      <c r="JVB1102" s="330"/>
      <c r="JVC1102" s="330"/>
      <c r="JVD1102" s="330"/>
      <c r="JVE1102" s="330"/>
      <c r="JVF1102" s="330"/>
      <c r="JVG1102" s="330"/>
      <c r="JVH1102" s="330"/>
      <c r="JVI1102" s="330"/>
      <c r="JVJ1102" s="330"/>
      <c r="JVK1102" s="330"/>
      <c r="JVL1102" s="330"/>
      <c r="JVM1102" s="330"/>
      <c r="JVN1102" s="330"/>
      <c r="JVO1102" s="330"/>
      <c r="JVP1102" s="330"/>
      <c r="JVQ1102" s="330"/>
      <c r="JVR1102" s="330"/>
      <c r="JVS1102" s="330"/>
      <c r="JVT1102" s="330"/>
      <c r="JVU1102" s="330"/>
      <c r="JVV1102" s="330"/>
      <c r="JVW1102" s="330"/>
      <c r="JVX1102" s="330"/>
      <c r="JVY1102" s="330"/>
      <c r="JVZ1102" s="330"/>
      <c r="JWA1102" s="330"/>
      <c r="JWB1102" s="330"/>
      <c r="JWC1102" s="330"/>
      <c r="JWD1102" s="330"/>
      <c r="JWE1102" s="330"/>
      <c r="JWF1102" s="330"/>
      <c r="JWG1102" s="330"/>
      <c r="JWH1102" s="330"/>
      <c r="JWI1102" s="330"/>
      <c r="JWJ1102" s="330"/>
      <c r="JWK1102" s="330"/>
      <c r="JWL1102" s="330"/>
      <c r="JWM1102" s="330"/>
      <c r="JWN1102" s="330"/>
      <c r="JWO1102" s="330"/>
      <c r="JWP1102" s="330"/>
      <c r="JWQ1102" s="330"/>
      <c r="JWR1102" s="330"/>
      <c r="JWS1102" s="330"/>
      <c r="JWT1102" s="330"/>
      <c r="JWU1102" s="330"/>
      <c r="JWV1102" s="330"/>
      <c r="JWW1102" s="330"/>
      <c r="JWX1102" s="330"/>
      <c r="JWY1102" s="330"/>
      <c r="JWZ1102" s="330"/>
      <c r="JXA1102" s="330"/>
      <c r="JXB1102" s="330"/>
      <c r="JXC1102" s="330"/>
      <c r="JXD1102" s="330"/>
      <c r="JXE1102" s="330"/>
      <c r="JXF1102" s="330"/>
      <c r="JXG1102" s="330"/>
      <c r="JXH1102" s="330"/>
      <c r="JXI1102" s="330"/>
      <c r="JXJ1102" s="330"/>
      <c r="JXK1102" s="330"/>
      <c r="JXL1102" s="330"/>
      <c r="JXM1102" s="330"/>
      <c r="JXN1102" s="330"/>
      <c r="JXO1102" s="330"/>
      <c r="JXP1102" s="330"/>
      <c r="JXQ1102" s="330"/>
      <c r="JXR1102" s="330"/>
      <c r="JXS1102" s="330"/>
      <c r="JXT1102" s="330"/>
      <c r="JXU1102" s="330"/>
      <c r="JXV1102" s="330"/>
      <c r="JXW1102" s="330"/>
      <c r="JXX1102" s="330"/>
      <c r="JXY1102" s="330"/>
      <c r="JXZ1102" s="330"/>
      <c r="JYA1102" s="330"/>
      <c r="JYB1102" s="330"/>
      <c r="JYC1102" s="330"/>
      <c r="JYD1102" s="330"/>
      <c r="JYE1102" s="330"/>
      <c r="JYF1102" s="330"/>
      <c r="JYG1102" s="330"/>
      <c r="JYH1102" s="330"/>
      <c r="JYI1102" s="330"/>
      <c r="JYJ1102" s="330"/>
      <c r="JYK1102" s="330"/>
      <c r="JYL1102" s="330"/>
      <c r="JYM1102" s="330"/>
      <c r="JYN1102" s="330"/>
      <c r="JYO1102" s="330"/>
      <c r="JYP1102" s="330"/>
      <c r="JYQ1102" s="330"/>
      <c r="JYR1102" s="330"/>
      <c r="JYS1102" s="330"/>
      <c r="JYT1102" s="330"/>
      <c r="JYU1102" s="330"/>
      <c r="JYV1102" s="330"/>
      <c r="JYW1102" s="330"/>
      <c r="JYX1102" s="330"/>
      <c r="JYY1102" s="330"/>
      <c r="JYZ1102" s="330"/>
      <c r="JZA1102" s="330"/>
      <c r="JZB1102" s="330"/>
      <c r="JZC1102" s="330"/>
      <c r="JZD1102" s="330"/>
      <c r="JZE1102" s="330"/>
      <c r="JZF1102" s="330"/>
      <c r="JZG1102" s="330"/>
      <c r="JZH1102" s="330"/>
      <c r="JZI1102" s="330"/>
      <c r="JZJ1102" s="330"/>
      <c r="JZK1102" s="330"/>
      <c r="JZL1102" s="330"/>
      <c r="JZM1102" s="330"/>
      <c r="JZN1102" s="330"/>
      <c r="JZO1102" s="330"/>
      <c r="JZP1102" s="330"/>
      <c r="JZQ1102" s="330"/>
      <c r="JZR1102" s="330"/>
      <c r="JZS1102" s="330"/>
      <c r="JZT1102" s="330"/>
      <c r="JZU1102" s="330"/>
      <c r="JZV1102" s="330"/>
      <c r="JZW1102" s="330"/>
      <c r="JZX1102" s="330"/>
      <c r="JZY1102" s="330"/>
      <c r="JZZ1102" s="330"/>
      <c r="KAA1102" s="330"/>
      <c r="KAB1102" s="330"/>
      <c r="KAC1102" s="330"/>
      <c r="KAD1102" s="330"/>
      <c r="KAE1102" s="330"/>
      <c r="KAF1102" s="330"/>
      <c r="KAG1102" s="330"/>
      <c r="KAH1102" s="330"/>
      <c r="KAI1102" s="330"/>
      <c r="KAJ1102" s="330"/>
      <c r="KAK1102" s="330"/>
      <c r="KAL1102" s="330"/>
      <c r="KAM1102" s="330"/>
      <c r="KAN1102" s="330"/>
      <c r="KAO1102" s="330"/>
      <c r="KAP1102" s="330"/>
      <c r="KAQ1102" s="330"/>
      <c r="KAR1102" s="330"/>
      <c r="KAS1102" s="330"/>
      <c r="KAT1102" s="330"/>
      <c r="KAU1102" s="330"/>
      <c r="KAV1102" s="330"/>
      <c r="KAW1102" s="330"/>
      <c r="KAX1102" s="330"/>
      <c r="KAY1102" s="330"/>
      <c r="KAZ1102" s="330"/>
      <c r="KBA1102" s="330"/>
      <c r="KBB1102" s="330"/>
      <c r="KBC1102" s="330"/>
      <c r="KBD1102" s="330"/>
      <c r="KBE1102" s="330"/>
      <c r="KBF1102" s="330"/>
      <c r="KBG1102" s="330"/>
      <c r="KBH1102" s="330"/>
      <c r="KBI1102" s="330"/>
      <c r="KBJ1102" s="330"/>
      <c r="KBK1102" s="330"/>
      <c r="KBL1102" s="330"/>
      <c r="KBM1102" s="330"/>
      <c r="KBN1102" s="330"/>
      <c r="KBO1102" s="330"/>
      <c r="KBP1102" s="330"/>
      <c r="KBQ1102" s="330"/>
      <c r="KBR1102" s="330"/>
      <c r="KBS1102" s="330"/>
      <c r="KBT1102" s="330"/>
      <c r="KBU1102" s="330"/>
      <c r="KBV1102" s="330"/>
      <c r="KBW1102" s="330"/>
      <c r="KBX1102" s="330"/>
      <c r="KBY1102" s="330"/>
      <c r="KBZ1102" s="330"/>
      <c r="KCA1102" s="330"/>
      <c r="KCB1102" s="330"/>
      <c r="KCC1102" s="330"/>
      <c r="KCD1102" s="330"/>
      <c r="KCE1102" s="330"/>
      <c r="KCF1102" s="330"/>
      <c r="KCG1102" s="330"/>
      <c r="KCH1102" s="330"/>
      <c r="KCI1102" s="330"/>
      <c r="KCJ1102" s="330"/>
      <c r="KCK1102" s="330"/>
      <c r="KCL1102" s="330"/>
      <c r="KCM1102" s="330"/>
      <c r="KCN1102" s="330"/>
      <c r="KCO1102" s="330"/>
      <c r="KCP1102" s="330"/>
      <c r="KCQ1102" s="330"/>
      <c r="KCR1102" s="330"/>
      <c r="KCS1102" s="330"/>
      <c r="KCT1102" s="330"/>
      <c r="KCU1102" s="330"/>
      <c r="KCV1102" s="330"/>
      <c r="KCW1102" s="330"/>
      <c r="KCX1102" s="330"/>
      <c r="KCY1102" s="330"/>
      <c r="KCZ1102" s="330"/>
      <c r="KDA1102" s="330"/>
      <c r="KDB1102" s="330"/>
      <c r="KDC1102" s="330"/>
      <c r="KDD1102" s="330"/>
      <c r="KDE1102" s="330"/>
      <c r="KDF1102" s="330"/>
      <c r="KDG1102" s="330"/>
      <c r="KDH1102" s="330"/>
      <c r="KDI1102" s="330"/>
      <c r="KDJ1102" s="330"/>
      <c r="KDK1102" s="330"/>
      <c r="KDL1102" s="330"/>
      <c r="KDM1102" s="330"/>
      <c r="KDN1102" s="330"/>
      <c r="KDO1102" s="330"/>
      <c r="KDP1102" s="330"/>
      <c r="KDQ1102" s="330"/>
      <c r="KDR1102" s="330"/>
      <c r="KDS1102" s="330"/>
      <c r="KDT1102" s="330"/>
      <c r="KDU1102" s="330"/>
      <c r="KDV1102" s="330"/>
      <c r="KDW1102" s="330"/>
      <c r="KDX1102" s="330"/>
      <c r="KDY1102" s="330"/>
      <c r="KDZ1102" s="330"/>
      <c r="KEA1102" s="330"/>
      <c r="KEB1102" s="330"/>
      <c r="KEC1102" s="330"/>
      <c r="KED1102" s="330"/>
      <c r="KEE1102" s="330"/>
      <c r="KEF1102" s="330"/>
      <c r="KEG1102" s="330"/>
      <c r="KEH1102" s="330"/>
      <c r="KEI1102" s="330"/>
      <c r="KEJ1102" s="330"/>
      <c r="KEK1102" s="330"/>
      <c r="KEL1102" s="330"/>
      <c r="KEM1102" s="330"/>
      <c r="KEN1102" s="330"/>
      <c r="KEO1102" s="330"/>
      <c r="KEP1102" s="330"/>
      <c r="KEQ1102" s="330"/>
      <c r="KER1102" s="330"/>
      <c r="KES1102" s="330"/>
      <c r="KET1102" s="330"/>
      <c r="KEU1102" s="330"/>
      <c r="KEV1102" s="330"/>
      <c r="KEW1102" s="330"/>
      <c r="KEX1102" s="330"/>
      <c r="KEY1102" s="330"/>
      <c r="KEZ1102" s="330"/>
      <c r="KFA1102" s="330"/>
      <c r="KFB1102" s="330"/>
      <c r="KFC1102" s="330"/>
      <c r="KFD1102" s="330"/>
      <c r="KFE1102" s="330"/>
      <c r="KFF1102" s="330"/>
      <c r="KFG1102" s="330"/>
      <c r="KFH1102" s="330"/>
      <c r="KFI1102" s="330"/>
      <c r="KFJ1102" s="330"/>
      <c r="KFK1102" s="330"/>
      <c r="KFL1102" s="330"/>
      <c r="KFM1102" s="330"/>
      <c r="KFN1102" s="330"/>
      <c r="KFO1102" s="330"/>
      <c r="KFP1102" s="330"/>
      <c r="KFQ1102" s="330"/>
      <c r="KFR1102" s="330"/>
      <c r="KFS1102" s="330"/>
      <c r="KFT1102" s="330"/>
      <c r="KFU1102" s="330"/>
      <c r="KFV1102" s="330"/>
      <c r="KFW1102" s="330"/>
      <c r="KFX1102" s="330"/>
      <c r="KFY1102" s="330"/>
      <c r="KFZ1102" s="330"/>
      <c r="KGA1102" s="330"/>
      <c r="KGB1102" s="330"/>
      <c r="KGC1102" s="330"/>
      <c r="KGD1102" s="330"/>
      <c r="KGE1102" s="330"/>
      <c r="KGF1102" s="330"/>
      <c r="KGG1102" s="330"/>
      <c r="KGH1102" s="330"/>
      <c r="KGI1102" s="330"/>
      <c r="KGJ1102" s="330"/>
      <c r="KGK1102" s="330"/>
      <c r="KGL1102" s="330"/>
      <c r="KGM1102" s="330"/>
      <c r="KGN1102" s="330"/>
      <c r="KGO1102" s="330"/>
      <c r="KGP1102" s="330"/>
      <c r="KGQ1102" s="330"/>
      <c r="KGR1102" s="330"/>
      <c r="KGS1102" s="330"/>
      <c r="KGT1102" s="330"/>
      <c r="KGU1102" s="330"/>
      <c r="KGV1102" s="330"/>
      <c r="KGW1102" s="330"/>
      <c r="KGX1102" s="330"/>
      <c r="KGY1102" s="330"/>
      <c r="KGZ1102" s="330"/>
      <c r="KHA1102" s="330"/>
      <c r="KHB1102" s="330"/>
      <c r="KHC1102" s="330"/>
      <c r="KHD1102" s="330"/>
      <c r="KHE1102" s="330"/>
      <c r="KHF1102" s="330"/>
      <c r="KHG1102" s="330"/>
      <c r="KHH1102" s="330"/>
      <c r="KHI1102" s="330"/>
      <c r="KHJ1102" s="330"/>
      <c r="KHK1102" s="330"/>
      <c r="KHL1102" s="330"/>
      <c r="KHM1102" s="330"/>
      <c r="KHN1102" s="330"/>
      <c r="KHO1102" s="330"/>
      <c r="KHP1102" s="330"/>
      <c r="KHQ1102" s="330"/>
      <c r="KHR1102" s="330"/>
      <c r="KHS1102" s="330"/>
      <c r="KHT1102" s="330"/>
      <c r="KHU1102" s="330"/>
      <c r="KHV1102" s="330"/>
      <c r="KHW1102" s="330"/>
      <c r="KHX1102" s="330"/>
      <c r="KHY1102" s="330"/>
      <c r="KHZ1102" s="330"/>
      <c r="KIA1102" s="330"/>
      <c r="KIB1102" s="330"/>
      <c r="KIC1102" s="330"/>
      <c r="KID1102" s="330"/>
      <c r="KIE1102" s="330"/>
      <c r="KIF1102" s="330"/>
      <c r="KIG1102" s="330"/>
      <c r="KIH1102" s="330"/>
      <c r="KII1102" s="330"/>
      <c r="KIJ1102" s="330"/>
      <c r="KIK1102" s="330"/>
      <c r="KIL1102" s="330"/>
      <c r="KIM1102" s="330"/>
      <c r="KIN1102" s="330"/>
      <c r="KIO1102" s="330"/>
      <c r="KIP1102" s="330"/>
      <c r="KIQ1102" s="330"/>
      <c r="KIR1102" s="330"/>
      <c r="KIS1102" s="330"/>
      <c r="KIT1102" s="330"/>
      <c r="KIU1102" s="330"/>
      <c r="KIV1102" s="330"/>
      <c r="KIW1102" s="330"/>
      <c r="KIX1102" s="330"/>
      <c r="KIY1102" s="330"/>
      <c r="KIZ1102" s="330"/>
      <c r="KJA1102" s="330"/>
      <c r="KJB1102" s="330"/>
      <c r="KJC1102" s="330"/>
      <c r="KJD1102" s="330"/>
      <c r="KJE1102" s="330"/>
      <c r="KJF1102" s="330"/>
      <c r="KJG1102" s="330"/>
      <c r="KJH1102" s="330"/>
      <c r="KJI1102" s="330"/>
      <c r="KJJ1102" s="330"/>
      <c r="KJK1102" s="330"/>
      <c r="KJL1102" s="330"/>
      <c r="KJM1102" s="330"/>
      <c r="KJN1102" s="330"/>
      <c r="KJO1102" s="330"/>
      <c r="KJP1102" s="330"/>
      <c r="KJQ1102" s="330"/>
      <c r="KJR1102" s="330"/>
      <c r="KJS1102" s="330"/>
      <c r="KJT1102" s="330"/>
      <c r="KJU1102" s="330"/>
      <c r="KJV1102" s="330"/>
      <c r="KJW1102" s="330"/>
      <c r="KJX1102" s="330"/>
      <c r="KJY1102" s="330"/>
      <c r="KJZ1102" s="330"/>
      <c r="KKA1102" s="330"/>
      <c r="KKB1102" s="330"/>
      <c r="KKC1102" s="330"/>
      <c r="KKD1102" s="330"/>
      <c r="KKE1102" s="330"/>
      <c r="KKF1102" s="330"/>
      <c r="KKG1102" s="330"/>
      <c r="KKH1102" s="330"/>
      <c r="KKI1102" s="330"/>
      <c r="KKJ1102" s="330"/>
      <c r="KKK1102" s="330"/>
      <c r="KKL1102" s="330"/>
      <c r="KKM1102" s="330"/>
      <c r="KKN1102" s="330"/>
      <c r="KKO1102" s="330"/>
      <c r="KKP1102" s="330"/>
      <c r="KKQ1102" s="330"/>
      <c r="KKR1102" s="330"/>
      <c r="KKS1102" s="330"/>
      <c r="KKT1102" s="330"/>
      <c r="KKU1102" s="330"/>
      <c r="KKV1102" s="330"/>
      <c r="KKW1102" s="330"/>
      <c r="KKX1102" s="330"/>
      <c r="KKY1102" s="330"/>
      <c r="KKZ1102" s="330"/>
      <c r="KLA1102" s="330"/>
      <c r="KLB1102" s="330"/>
      <c r="KLC1102" s="330"/>
      <c r="KLD1102" s="330"/>
      <c r="KLE1102" s="330"/>
      <c r="KLF1102" s="330"/>
      <c r="KLG1102" s="330"/>
      <c r="KLH1102" s="330"/>
      <c r="KLI1102" s="330"/>
      <c r="KLJ1102" s="330"/>
      <c r="KLK1102" s="330"/>
      <c r="KLL1102" s="330"/>
      <c r="KLM1102" s="330"/>
      <c r="KLN1102" s="330"/>
      <c r="KLO1102" s="330"/>
      <c r="KLP1102" s="330"/>
      <c r="KLQ1102" s="330"/>
      <c r="KLR1102" s="330"/>
      <c r="KLS1102" s="330"/>
      <c r="KLT1102" s="330"/>
      <c r="KLU1102" s="330"/>
      <c r="KLV1102" s="330"/>
      <c r="KLW1102" s="330"/>
      <c r="KLX1102" s="330"/>
      <c r="KLY1102" s="330"/>
      <c r="KLZ1102" s="330"/>
      <c r="KMA1102" s="330"/>
      <c r="KMB1102" s="330"/>
      <c r="KMC1102" s="330"/>
      <c r="KMD1102" s="330"/>
      <c r="KME1102" s="330"/>
      <c r="KMF1102" s="330"/>
      <c r="KMG1102" s="330"/>
      <c r="KMH1102" s="330"/>
      <c r="KMI1102" s="330"/>
      <c r="KMJ1102" s="330"/>
      <c r="KMK1102" s="330"/>
      <c r="KML1102" s="330"/>
      <c r="KMM1102" s="330"/>
      <c r="KMN1102" s="330"/>
      <c r="KMO1102" s="330"/>
      <c r="KMP1102" s="330"/>
      <c r="KMQ1102" s="330"/>
      <c r="KMR1102" s="330"/>
      <c r="KMS1102" s="330"/>
      <c r="KMT1102" s="330"/>
      <c r="KMU1102" s="330"/>
      <c r="KMV1102" s="330"/>
      <c r="KMW1102" s="330"/>
      <c r="KMX1102" s="330"/>
      <c r="KMY1102" s="330"/>
      <c r="KMZ1102" s="330"/>
      <c r="KNA1102" s="330"/>
      <c r="KNB1102" s="330"/>
      <c r="KNC1102" s="330"/>
      <c r="KND1102" s="330"/>
      <c r="KNE1102" s="330"/>
      <c r="KNF1102" s="330"/>
      <c r="KNG1102" s="330"/>
      <c r="KNH1102" s="330"/>
      <c r="KNI1102" s="330"/>
      <c r="KNJ1102" s="330"/>
      <c r="KNK1102" s="330"/>
      <c r="KNL1102" s="330"/>
      <c r="KNM1102" s="330"/>
      <c r="KNN1102" s="330"/>
      <c r="KNO1102" s="330"/>
      <c r="KNP1102" s="330"/>
      <c r="KNQ1102" s="330"/>
      <c r="KNR1102" s="330"/>
      <c r="KNS1102" s="330"/>
      <c r="KNT1102" s="330"/>
      <c r="KNU1102" s="330"/>
      <c r="KNV1102" s="330"/>
      <c r="KNW1102" s="330"/>
      <c r="KNX1102" s="330"/>
      <c r="KNY1102" s="330"/>
      <c r="KNZ1102" s="330"/>
      <c r="KOA1102" s="330"/>
      <c r="KOB1102" s="330"/>
      <c r="KOC1102" s="330"/>
      <c r="KOD1102" s="330"/>
      <c r="KOE1102" s="330"/>
      <c r="KOF1102" s="330"/>
      <c r="KOG1102" s="330"/>
      <c r="KOH1102" s="330"/>
      <c r="KOI1102" s="330"/>
      <c r="KOJ1102" s="330"/>
      <c r="KOK1102" s="330"/>
      <c r="KOL1102" s="330"/>
      <c r="KOM1102" s="330"/>
      <c r="KON1102" s="330"/>
      <c r="KOO1102" s="330"/>
      <c r="KOP1102" s="330"/>
      <c r="KOQ1102" s="330"/>
      <c r="KOR1102" s="330"/>
      <c r="KOS1102" s="330"/>
      <c r="KOT1102" s="330"/>
      <c r="KOU1102" s="330"/>
      <c r="KOV1102" s="330"/>
      <c r="KOW1102" s="330"/>
      <c r="KOX1102" s="330"/>
      <c r="KOY1102" s="330"/>
      <c r="KOZ1102" s="330"/>
      <c r="KPA1102" s="330"/>
      <c r="KPB1102" s="330"/>
      <c r="KPC1102" s="330"/>
      <c r="KPD1102" s="330"/>
      <c r="KPE1102" s="330"/>
      <c r="KPF1102" s="330"/>
      <c r="KPG1102" s="330"/>
      <c r="KPH1102" s="330"/>
      <c r="KPI1102" s="330"/>
      <c r="KPJ1102" s="330"/>
      <c r="KPK1102" s="330"/>
      <c r="KPL1102" s="330"/>
      <c r="KPM1102" s="330"/>
      <c r="KPN1102" s="330"/>
      <c r="KPO1102" s="330"/>
      <c r="KPP1102" s="330"/>
      <c r="KPQ1102" s="330"/>
      <c r="KPR1102" s="330"/>
      <c r="KPS1102" s="330"/>
      <c r="KPT1102" s="330"/>
      <c r="KPU1102" s="330"/>
      <c r="KPV1102" s="330"/>
      <c r="KPW1102" s="330"/>
      <c r="KPX1102" s="330"/>
      <c r="KPY1102" s="330"/>
      <c r="KPZ1102" s="330"/>
      <c r="KQA1102" s="330"/>
      <c r="KQB1102" s="330"/>
      <c r="KQC1102" s="330"/>
      <c r="KQD1102" s="330"/>
      <c r="KQE1102" s="330"/>
      <c r="KQF1102" s="330"/>
      <c r="KQG1102" s="330"/>
      <c r="KQH1102" s="330"/>
      <c r="KQI1102" s="330"/>
      <c r="KQJ1102" s="330"/>
      <c r="KQK1102" s="330"/>
      <c r="KQL1102" s="330"/>
      <c r="KQM1102" s="330"/>
      <c r="KQN1102" s="330"/>
      <c r="KQO1102" s="330"/>
      <c r="KQP1102" s="330"/>
      <c r="KQQ1102" s="330"/>
      <c r="KQR1102" s="330"/>
      <c r="KQS1102" s="330"/>
      <c r="KQT1102" s="330"/>
      <c r="KQU1102" s="330"/>
      <c r="KQV1102" s="330"/>
      <c r="KQW1102" s="330"/>
      <c r="KQX1102" s="330"/>
      <c r="KQY1102" s="330"/>
      <c r="KQZ1102" s="330"/>
      <c r="KRA1102" s="330"/>
      <c r="KRB1102" s="330"/>
      <c r="KRC1102" s="330"/>
      <c r="KRD1102" s="330"/>
      <c r="KRE1102" s="330"/>
      <c r="KRF1102" s="330"/>
      <c r="KRG1102" s="330"/>
      <c r="KRH1102" s="330"/>
      <c r="KRI1102" s="330"/>
      <c r="KRJ1102" s="330"/>
      <c r="KRK1102" s="330"/>
      <c r="KRL1102" s="330"/>
      <c r="KRM1102" s="330"/>
      <c r="KRN1102" s="330"/>
      <c r="KRO1102" s="330"/>
      <c r="KRP1102" s="330"/>
      <c r="KRQ1102" s="330"/>
      <c r="KRR1102" s="330"/>
      <c r="KRS1102" s="330"/>
      <c r="KRT1102" s="330"/>
      <c r="KRU1102" s="330"/>
      <c r="KRV1102" s="330"/>
      <c r="KRW1102" s="330"/>
      <c r="KRX1102" s="330"/>
      <c r="KRY1102" s="330"/>
      <c r="KRZ1102" s="330"/>
      <c r="KSA1102" s="330"/>
      <c r="KSB1102" s="330"/>
      <c r="KSC1102" s="330"/>
      <c r="KSD1102" s="330"/>
      <c r="KSE1102" s="330"/>
      <c r="KSF1102" s="330"/>
      <c r="KSG1102" s="330"/>
      <c r="KSH1102" s="330"/>
      <c r="KSI1102" s="330"/>
      <c r="KSJ1102" s="330"/>
      <c r="KSK1102" s="330"/>
      <c r="KSL1102" s="330"/>
      <c r="KSM1102" s="330"/>
      <c r="KSN1102" s="330"/>
      <c r="KSO1102" s="330"/>
      <c r="KSP1102" s="330"/>
      <c r="KSQ1102" s="330"/>
      <c r="KSR1102" s="330"/>
      <c r="KSS1102" s="330"/>
      <c r="KST1102" s="330"/>
      <c r="KSU1102" s="330"/>
      <c r="KSV1102" s="330"/>
      <c r="KSW1102" s="330"/>
      <c r="KSX1102" s="330"/>
      <c r="KSY1102" s="330"/>
      <c r="KSZ1102" s="330"/>
      <c r="KTA1102" s="330"/>
      <c r="KTB1102" s="330"/>
      <c r="KTC1102" s="330"/>
      <c r="KTD1102" s="330"/>
      <c r="KTE1102" s="330"/>
      <c r="KTF1102" s="330"/>
      <c r="KTG1102" s="330"/>
      <c r="KTH1102" s="330"/>
      <c r="KTI1102" s="330"/>
      <c r="KTJ1102" s="330"/>
      <c r="KTK1102" s="330"/>
      <c r="KTL1102" s="330"/>
      <c r="KTM1102" s="330"/>
      <c r="KTN1102" s="330"/>
      <c r="KTO1102" s="330"/>
      <c r="KTP1102" s="330"/>
      <c r="KTQ1102" s="330"/>
      <c r="KTR1102" s="330"/>
      <c r="KTS1102" s="330"/>
      <c r="KTT1102" s="330"/>
      <c r="KTU1102" s="330"/>
      <c r="KTV1102" s="330"/>
      <c r="KTW1102" s="330"/>
      <c r="KTX1102" s="330"/>
      <c r="KTY1102" s="330"/>
      <c r="KTZ1102" s="330"/>
      <c r="KUA1102" s="330"/>
      <c r="KUB1102" s="330"/>
      <c r="KUC1102" s="330"/>
      <c r="KUD1102" s="330"/>
      <c r="KUE1102" s="330"/>
      <c r="KUF1102" s="330"/>
      <c r="KUG1102" s="330"/>
      <c r="KUH1102" s="330"/>
      <c r="KUI1102" s="330"/>
      <c r="KUJ1102" s="330"/>
      <c r="KUK1102" s="330"/>
      <c r="KUL1102" s="330"/>
      <c r="KUM1102" s="330"/>
      <c r="KUN1102" s="330"/>
      <c r="KUO1102" s="330"/>
      <c r="KUP1102" s="330"/>
      <c r="KUQ1102" s="330"/>
      <c r="KUR1102" s="330"/>
      <c r="KUS1102" s="330"/>
      <c r="KUT1102" s="330"/>
      <c r="KUU1102" s="330"/>
      <c r="KUV1102" s="330"/>
      <c r="KUW1102" s="330"/>
      <c r="KUX1102" s="330"/>
      <c r="KUY1102" s="330"/>
      <c r="KUZ1102" s="330"/>
      <c r="KVA1102" s="330"/>
      <c r="KVB1102" s="330"/>
      <c r="KVC1102" s="330"/>
      <c r="KVD1102" s="330"/>
      <c r="KVE1102" s="330"/>
      <c r="KVF1102" s="330"/>
      <c r="KVG1102" s="330"/>
      <c r="KVH1102" s="330"/>
      <c r="KVI1102" s="330"/>
      <c r="KVJ1102" s="330"/>
      <c r="KVK1102" s="330"/>
      <c r="KVL1102" s="330"/>
      <c r="KVM1102" s="330"/>
      <c r="KVN1102" s="330"/>
      <c r="KVO1102" s="330"/>
      <c r="KVP1102" s="330"/>
      <c r="KVQ1102" s="330"/>
      <c r="KVR1102" s="330"/>
      <c r="KVS1102" s="330"/>
      <c r="KVT1102" s="330"/>
      <c r="KVU1102" s="330"/>
      <c r="KVV1102" s="330"/>
      <c r="KVW1102" s="330"/>
      <c r="KVX1102" s="330"/>
      <c r="KVY1102" s="330"/>
      <c r="KVZ1102" s="330"/>
      <c r="KWA1102" s="330"/>
      <c r="KWB1102" s="330"/>
      <c r="KWC1102" s="330"/>
      <c r="KWD1102" s="330"/>
      <c r="KWE1102" s="330"/>
      <c r="KWF1102" s="330"/>
      <c r="KWG1102" s="330"/>
      <c r="KWH1102" s="330"/>
      <c r="KWI1102" s="330"/>
      <c r="KWJ1102" s="330"/>
      <c r="KWK1102" s="330"/>
      <c r="KWL1102" s="330"/>
      <c r="KWM1102" s="330"/>
      <c r="KWN1102" s="330"/>
      <c r="KWO1102" s="330"/>
      <c r="KWP1102" s="330"/>
      <c r="KWQ1102" s="330"/>
      <c r="KWR1102" s="330"/>
      <c r="KWS1102" s="330"/>
      <c r="KWT1102" s="330"/>
      <c r="KWU1102" s="330"/>
      <c r="KWV1102" s="330"/>
      <c r="KWW1102" s="330"/>
      <c r="KWX1102" s="330"/>
      <c r="KWY1102" s="330"/>
      <c r="KWZ1102" s="330"/>
      <c r="KXA1102" s="330"/>
      <c r="KXB1102" s="330"/>
      <c r="KXC1102" s="330"/>
      <c r="KXD1102" s="330"/>
      <c r="KXE1102" s="330"/>
      <c r="KXF1102" s="330"/>
      <c r="KXG1102" s="330"/>
      <c r="KXH1102" s="330"/>
      <c r="KXI1102" s="330"/>
      <c r="KXJ1102" s="330"/>
      <c r="KXK1102" s="330"/>
      <c r="KXL1102" s="330"/>
      <c r="KXM1102" s="330"/>
      <c r="KXN1102" s="330"/>
      <c r="KXO1102" s="330"/>
      <c r="KXP1102" s="330"/>
      <c r="KXQ1102" s="330"/>
      <c r="KXR1102" s="330"/>
      <c r="KXS1102" s="330"/>
      <c r="KXT1102" s="330"/>
      <c r="KXU1102" s="330"/>
      <c r="KXV1102" s="330"/>
      <c r="KXW1102" s="330"/>
      <c r="KXX1102" s="330"/>
      <c r="KXY1102" s="330"/>
      <c r="KXZ1102" s="330"/>
      <c r="KYA1102" s="330"/>
      <c r="KYB1102" s="330"/>
      <c r="KYC1102" s="330"/>
      <c r="KYD1102" s="330"/>
      <c r="KYE1102" s="330"/>
      <c r="KYF1102" s="330"/>
      <c r="KYG1102" s="330"/>
      <c r="KYH1102" s="330"/>
      <c r="KYI1102" s="330"/>
      <c r="KYJ1102" s="330"/>
      <c r="KYK1102" s="330"/>
      <c r="KYL1102" s="330"/>
      <c r="KYM1102" s="330"/>
      <c r="KYN1102" s="330"/>
      <c r="KYO1102" s="330"/>
      <c r="KYP1102" s="330"/>
      <c r="KYQ1102" s="330"/>
      <c r="KYR1102" s="330"/>
      <c r="KYS1102" s="330"/>
      <c r="KYT1102" s="330"/>
      <c r="KYU1102" s="330"/>
      <c r="KYV1102" s="330"/>
      <c r="KYW1102" s="330"/>
      <c r="KYX1102" s="330"/>
      <c r="KYY1102" s="330"/>
      <c r="KYZ1102" s="330"/>
      <c r="KZA1102" s="330"/>
      <c r="KZB1102" s="330"/>
      <c r="KZC1102" s="330"/>
      <c r="KZD1102" s="330"/>
      <c r="KZE1102" s="330"/>
      <c r="KZF1102" s="330"/>
      <c r="KZG1102" s="330"/>
      <c r="KZH1102" s="330"/>
      <c r="KZI1102" s="330"/>
      <c r="KZJ1102" s="330"/>
      <c r="KZK1102" s="330"/>
      <c r="KZL1102" s="330"/>
      <c r="KZM1102" s="330"/>
      <c r="KZN1102" s="330"/>
      <c r="KZO1102" s="330"/>
      <c r="KZP1102" s="330"/>
      <c r="KZQ1102" s="330"/>
      <c r="KZR1102" s="330"/>
      <c r="KZS1102" s="330"/>
      <c r="KZT1102" s="330"/>
      <c r="KZU1102" s="330"/>
      <c r="KZV1102" s="330"/>
      <c r="KZW1102" s="330"/>
      <c r="KZX1102" s="330"/>
      <c r="KZY1102" s="330"/>
      <c r="KZZ1102" s="330"/>
      <c r="LAA1102" s="330"/>
      <c r="LAB1102" s="330"/>
      <c r="LAC1102" s="330"/>
      <c r="LAD1102" s="330"/>
      <c r="LAE1102" s="330"/>
      <c r="LAF1102" s="330"/>
      <c r="LAG1102" s="330"/>
      <c r="LAH1102" s="330"/>
      <c r="LAI1102" s="330"/>
      <c r="LAJ1102" s="330"/>
      <c r="LAK1102" s="330"/>
      <c r="LAL1102" s="330"/>
      <c r="LAM1102" s="330"/>
      <c r="LAN1102" s="330"/>
      <c r="LAO1102" s="330"/>
      <c r="LAP1102" s="330"/>
      <c r="LAQ1102" s="330"/>
      <c r="LAR1102" s="330"/>
      <c r="LAS1102" s="330"/>
      <c r="LAT1102" s="330"/>
      <c r="LAU1102" s="330"/>
      <c r="LAV1102" s="330"/>
      <c r="LAW1102" s="330"/>
      <c r="LAX1102" s="330"/>
      <c r="LAY1102" s="330"/>
      <c r="LAZ1102" s="330"/>
      <c r="LBA1102" s="330"/>
      <c r="LBB1102" s="330"/>
      <c r="LBC1102" s="330"/>
      <c r="LBD1102" s="330"/>
      <c r="LBE1102" s="330"/>
      <c r="LBF1102" s="330"/>
      <c r="LBG1102" s="330"/>
      <c r="LBH1102" s="330"/>
      <c r="LBI1102" s="330"/>
      <c r="LBJ1102" s="330"/>
      <c r="LBK1102" s="330"/>
      <c r="LBL1102" s="330"/>
      <c r="LBM1102" s="330"/>
      <c r="LBN1102" s="330"/>
      <c r="LBO1102" s="330"/>
      <c r="LBP1102" s="330"/>
      <c r="LBQ1102" s="330"/>
      <c r="LBR1102" s="330"/>
      <c r="LBS1102" s="330"/>
      <c r="LBT1102" s="330"/>
      <c r="LBU1102" s="330"/>
      <c r="LBV1102" s="330"/>
      <c r="LBW1102" s="330"/>
      <c r="LBX1102" s="330"/>
      <c r="LBY1102" s="330"/>
      <c r="LBZ1102" s="330"/>
      <c r="LCA1102" s="330"/>
      <c r="LCB1102" s="330"/>
      <c r="LCC1102" s="330"/>
      <c r="LCD1102" s="330"/>
      <c r="LCE1102" s="330"/>
      <c r="LCF1102" s="330"/>
      <c r="LCG1102" s="330"/>
      <c r="LCH1102" s="330"/>
      <c r="LCI1102" s="330"/>
      <c r="LCJ1102" s="330"/>
      <c r="LCK1102" s="330"/>
      <c r="LCL1102" s="330"/>
      <c r="LCM1102" s="330"/>
      <c r="LCN1102" s="330"/>
      <c r="LCO1102" s="330"/>
      <c r="LCP1102" s="330"/>
      <c r="LCQ1102" s="330"/>
      <c r="LCR1102" s="330"/>
      <c r="LCS1102" s="330"/>
      <c r="LCT1102" s="330"/>
      <c r="LCU1102" s="330"/>
      <c r="LCV1102" s="330"/>
      <c r="LCW1102" s="330"/>
      <c r="LCX1102" s="330"/>
      <c r="LCY1102" s="330"/>
      <c r="LCZ1102" s="330"/>
      <c r="LDA1102" s="330"/>
      <c r="LDB1102" s="330"/>
      <c r="LDC1102" s="330"/>
      <c r="LDD1102" s="330"/>
      <c r="LDE1102" s="330"/>
      <c r="LDF1102" s="330"/>
      <c r="LDG1102" s="330"/>
      <c r="LDH1102" s="330"/>
      <c r="LDI1102" s="330"/>
      <c r="LDJ1102" s="330"/>
      <c r="LDK1102" s="330"/>
      <c r="LDL1102" s="330"/>
      <c r="LDM1102" s="330"/>
      <c r="LDN1102" s="330"/>
      <c r="LDO1102" s="330"/>
      <c r="LDP1102" s="330"/>
      <c r="LDQ1102" s="330"/>
      <c r="LDR1102" s="330"/>
      <c r="LDS1102" s="330"/>
      <c r="LDT1102" s="330"/>
      <c r="LDU1102" s="330"/>
      <c r="LDV1102" s="330"/>
      <c r="LDW1102" s="330"/>
      <c r="LDX1102" s="330"/>
      <c r="LDY1102" s="330"/>
      <c r="LDZ1102" s="330"/>
      <c r="LEA1102" s="330"/>
      <c r="LEB1102" s="330"/>
      <c r="LEC1102" s="330"/>
      <c r="LED1102" s="330"/>
      <c r="LEE1102" s="330"/>
      <c r="LEF1102" s="330"/>
      <c r="LEG1102" s="330"/>
      <c r="LEH1102" s="330"/>
      <c r="LEI1102" s="330"/>
      <c r="LEJ1102" s="330"/>
      <c r="LEK1102" s="330"/>
      <c r="LEL1102" s="330"/>
      <c r="LEM1102" s="330"/>
      <c r="LEN1102" s="330"/>
      <c r="LEO1102" s="330"/>
      <c r="LEP1102" s="330"/>
      <c r="LEQ1102" s="330"/>
      <c r="LER1102" s="330"/>
      <c r="LES1102" s="330"/>
      <c r="LET1102" s="330"/>
      <c r="LEU1102" s="330"/>
      <c r="LEV1102" s="330"/>
      <c r="LEW1102" s="330"/>
      <c r="LEX1102" s="330"/>
      <c r="LEY1102" s="330"/>
      <c r="LEZ1102" s="330"/>
      <c r="LFA1102" s="330"/>
      <c r="LFB1102" s="330"/>
      <c r="LFC1102" s="330"/>
      <c r="LFD1102" s="330"/>
      <c r="LFE1102" s="330"/>
      <c r="LFF1102" s="330"/>
      <c r="LFG1102" s="330"/>
      <c r="LFH1102" s="330"/>
      <c r="LFI1102" s="330"/>
      <c r="LFJ1102" s="330"/>
      <c r="LFK1102" s="330"/>
      <c r="LFL1102" s="330"/>
      <c r="LFM1102" s="330"/>
      <c r="LFN1102" s="330"/>
      <c r="LFO1102" s="330"/>
      <c r="LFP1102" s="330"/>
      <c r="LFQ1102" s="330"/>
      <c r="LFR1102" s="330"/>
      <c r="LFS1102" s="330"/>
      <c r="LFT1102" s="330"/>
      <c r="LFU1102" s="330"/>
      <c r="LFV1102" s="330"/>
      <c r="LFW1102" s="330"/>
      <c r="LFX1102" s="330"/>
      <c r="LFY1102" s="330"/>
      <c r="LFZ1102" s="330"/>
      <c r="LGA1102" s="330"/>
      <c r="LGB1102" s="330"/>
      <c r="LGC1102" s="330"/>
      <c r="LGD1102" s="330"/>
      <c r="LGE1102" s="330"/>
      <c r="LGF1102" s="330"/>
      <c r="LGG1102" s="330"/>
      <c r="LGH1102" s="330"/>
      <c r="LGI1102" s="330"/>
      <c r="LGJ1102" s="330"/>
      <c r="LGK1102" s="330"/>
      <c r="LGL1102" s="330"/>
      <c r="LGM1102" s="330"/>
      <c r="LGN1102" s="330"/>
      <c r="LGO1102" s="330"/>
      <c r="LGP1102" s="330"/>
      <c r="LGQ1102" s="330"/>
      <c r="LGR1102" s="330"/>
      <c r="LGS1102" s="330"/>
      <c r="LGT1102" s="330"/>
      <c r="LGU1102" s="330"/>
      <c r="LGV1102" s="330"/>
      <c r="LGW1102" s="330"/>
      <c r="LGX1102" s="330"/>
      <c r="LGY1102" s="330"/>
      <c r="LGZ1102" s="330"/>
      <c r="LHA1102" s="330"/>
      <c r="LHB1102" s="330"/>
      <c r="LHC1102" s="330"/>
      <c r="LHD1102" s="330"/>
      <c r="LHE1102" s="330"/>
      <c r="LHF1102" s="330"/>
      <c r="LHG1102" s="330"/>
      <c r="LHH1102" s="330"/>
      <c r="LHI1102" s="330"/>
      <c r="LHJ1102" s="330"/>
      <c r="LHK1102" s="330"/>
      <c r="LHL1102" s="330"/>
      <c r="LHM1102" s="330"/>
      <c r="LHN1102" s="330"/>
      <c r="LHO1102" s="330"/>
      <c r="LHP1102" s="330"/>
      <c r="LHQ1102" s="330"/>
      <c r="LHR1102" s="330"/>
      <c r="LHS1102" s="330"/>
      <c r="LHT1102" s="330"/>
      <c r="LHU1102" s="330"/>
      <c r="LHV1102" s="330"/>
      <c r="LHW1102" s="330"/>
      <c r="LHX1102" s="330"/>
      <c r="LHY1102" s="330"/>
      <c r="LHZ1102" s="330"/>
      <c r="LIA1102" s="330"/>
      <c r="LIB1102" s="330"/>
      <c r="LIC1102" s="330"/>
      <c r="LID1102" s="330"/>
      <c r="LIE1102" s="330"/>
      <c r="LIF1102" s="330"/>
      <c r="LIG1102" s="330"/>
      <c r="LIH1102" s="330"/>
      <c r="LII1102" s="330"/>
      <c r="LIJ1102" s="330"/>
      <c r="LIK1102" s="330"/>
      <c r="LIL1102" s="330"/>
      <c r="LIM1102" s="330"/>
      <c r="LIN1102" s="330"/>
      <c r="LIO1102" s="330"/>
      <c r="LIP1102" s="330"/>
      <c r="LIQ1102" s="330"/>
      <c r="LIR1102" s="330"/>
      <c r="LIS1102" s="330"/>
      <c r="LIT1102" s="330"/>
      <c r="LIU1102" s="330"/>
      <c r="LIV1102" s="330"/>
      <c r="LIW1102" s="330"/>
      <c r="LIX1102" s="330"/>
      <c r="LIY1102" s="330"/>
      <c r="LIZ1102" s="330"/>
      <c r="LJA1102" s="330"/>
      <c r="LJB1102" s="330"/>
      <c r="LJC1102" s="330"/>
      <c r="LJD1102" s="330"/>
      <c r="LJE1102" s="330"/>
      <c r="LJF1102" s="330"/>
      <c r="LJG1102" s="330"/>
      <c r="LJH1102" s="330"/>
      <c r="LJI1102" s="330"/>
      <c r="LJJ1102" s="330"/>
      <c r="LJK1102" s="330"/>
      <c r="LJL1102" s="330"/>
      <c r="LJM1102" s="330"/>
      <c r="LJN1102" s="330"/>
      <c r="LJO1102" s="330"/>
      <c r="LJP1102" s="330"/>
      <c r="LJQ1102" s="330"/>
      <c r="LJR1102" s="330"/>
      <c r="LJS1102" s="330"/>
      <c r="LJT1102" s="330"/>
      <c r="LJU1102" s="330"/>
      <c r="LJV1102" s="330"/>
      <c r="LJW1102" s="330"/>
      <c r="LJX1102" s="330"/>
      <c r="LJY1102" s="330"/>
      <c r="LJZ1102" s="330"/>
      <c r="LKA1102" s="330"/>
      <c r="LKB1102" s="330"/>
      <c r="LKC1102" s="330"/>
      <c r="LKD1102" s="330"/>
      <c r="LKE1102" s="330"/>
      <c r="LKF1102" s="330"/>
      <c r="LKG1102" s="330"/>
      <c r="LKH1102" s="330"/>
      <c r="LKI1102" s="330"/>
      <c r="LKJ1102" s="330"/>
      <c r="LKK1102" s="330"/>
      <c r="LKL1102" s="330"/>
      <c r="LKM1102" s="330"/>
      <c r="LKN1102" s="330"/>
      <c r="LKO1102" s="330"/>
      <c r="LKP1102" s="330"/>
      <c r="LKQ1102" s="330"/>
      <c r="LKR1102" s="330"/>
      <c r="LKS1102" s="330"/>
      <c r="LKT1102" s="330"/>
      <c r="LKU1102" s="330"/>
      <c r="LKV1102" s="330"/>
      <c r="LKW1102" s="330"/>
      <c r="LKX1102" s="330"/>
      <c r="LKY1102" s="330"/>
      <c r="LKZ1102" s="330"/>
      <c r="LLA1102" s="330"/>
      <c r="LLB1102" s="330"/>
      <c r="LLC1102" s="330"/>
      <c r="LLD1102" s="330"/>
      <c r="LLE1102" s="330"/>
      <c r="LLF1102" s="330"/>
      <c r="LLG1102" s="330"/>
      <c r="LLH1102" s="330"/>
      <c r="LLI1102" s="330"/>
      <c r="LLJ1102" s="330"/>
      <c r="LLK1102" s="330"/>
      <c r="LLL1102" s="330"/>
      <c r="LLM1102" s="330"/>
      <c r="LLN1102" s="330"/>
      <c r="LLO1102" s="330"/>
      <c r="LLP1102" s="330"/>
      <c r="LLQ1102" s="330"/>
      <c r="LLR1102" s="330"/>
      <c r="LLS1102" s="330"/>
      <c r="LLT1102" s="330"/>
      <c r="LLU1102" s="330"/>
      <c r="LLV1102" s="330"/>
      <c r="LLW1102" s="330"/>
      <c r="LLX1102" s="330"/>
      <c r="LLY1102" s="330"/>
      <c r="LLZ1102" s="330"/>
      <c r="LMA1102" s="330"/>
      <c r="LMB1102" s="330"/>
      <c r="LMC1102" s="330"/>
      <c r="LMD1102" s="330"/>
      <c r="LME1102" s="330"/>
      <c r="LMF1102" s="330"/>
      <c r="LMG1102" s="330"/>
      <c r="LMH1102" s="330"/>
      <c r="LMI1102" s="330"/>
      <c r="LMJ1102" s="330"/>
      <c r="LMK1102" s="330"/>
      <c r="LML1102" s="330"/>
      <c r="LMM1102" s="330"/>
      <c r="LMN1102" s="330"/>
      <c r="LMO1102" s="330"/>
      <c r="LMP1102" s="330"/>
      <c r="LMQ1102" s="330"/>
      <c r="LMR1102" s="330"/>
      <c r="LMS1102" s="330"/>
      <c r="LMT1102" s="330"/>
      <c r="LMU1102" s="330"/>
      <c r="LMV1102" s="330"/>
      <c r="LMW1102" s="330"/>
      <c r="LMX1102" s="330"/>
      <c r="LMY1102" s="330"/>
      <c r="LMZ1102" s="330"/>
      <c r="LNA1102" s="330"/>
      <c r="LNB1102" s="330"/>
      <c r="LNC1102" s="330"/>
      <c r="LND1102" s="330"/>
      <c r="LNE1102" s="330"/>
      <c r="LNF1102" s="330"/>
      <c r="LNG1102" s="330"/>
      <c r="LNH1102" s="330"/>
      <c r="LNI1102" s="330"/>
      <c r="LNJ1102" s="330"/>
      <c r="LNK1102" s="330"/>
      <c r="LNL1102" s="330"/>
      <c r="LNM1102" s="330"/>
      <c r="LNN1102" s="330"/>
      <c r="LNO1102" s="330"/>
      <c r="LNP1102" s="330"/>
      <c r="LNQ1102" s="330"/>
      <c r="LNR1102" s="330"/>
      <c r="LNS1102" s="330"/>
      <c r="LNT1102" s="330"/>
      <c r="LNU1102" s="330"/>
      <c r="LNV1102" s="330"/>
      <c r="LNW1102" s="330"/>
      <c r="LNX1102" s="330"/>
      <c r="LNY1102" s="330"/>
      <c r="LNZ1102" s="330"/>
      <c r="LOA1102" s="330"/>
      <c r="LOB1102" s="330"/>
      <c r="LOC1102" s="330"/>
      <c r="LOD1102" s="330"/>
      <c r="LOE1102" s="330"/>
      <c r="LOF1102" s="330"/>
      <c r="LOG1102" s="330"/>
      <c r="LOH1102" s="330"/>
      <c r="LOI1102" s="330"/>
      <c r="LOJ1102" s="330"/>
      <c r="LOK1102" s="330"/>
      <c r="LOL1102" s="330"/>
      <c r="LOM1102" s="330"/>
      <c r="LON1102" s="330"/>
      <c r="LOO1102" s="330"/>
      <c r="LOP1102" s="330"/>
      <c r="LOQ1102" s="330"/>
      <c r="LOR1102" s="330"/>
      <c r="LOS1102" s="330"/>
      <c r="LOT1102" s="330"/>
      <c r="LOU1102" s="330"/>
      <c r="LOV1102" s="330"/>
      <c r="LOW1102" s="330"/>
      <c r="LOX1102" s="330"/>
      <c r="LOY1102" s="330"/>
      <c r="LOZ1102" s="330"/>
      <c r="LPA1102" s="330"/>
      <c r="LPB1102" s="330"/>
      <c r="LPC1102" s="330"/>
      <c r="LPD1102" s="330"/>
      <c r="LPE1102" s="330"/>
      <c r="LPF1102" s="330"/>
      <c r="LPG1102" s="330"/>
      <c r="LPH1102" s="330"/>
      <c r="LPI1102" s="330"/>
      <c r="LPJ1102" s="330"/>
      <c r="LPK1102" s="330"/>
      <c r="LPL1102" s="330"/>
      <c r="LPM1102" s="330"/>
      <c r="LPN1102" s="330"/>
      <c r="LPO1102" s="330"/>
      <c r="LPP1102" s="330"/>
      <c r="LPQ1102" s="330"/>
      <c r="LPR1102" s="330"/>
      <c r="LPS1102" s="330"/>
      <c r="LPT1102" s="330"/>
      <c r="LPU1102" s="330"/>
      <c r="LPV1102" s="330"/>
      <c r="LPW1102" s="330"/>
      <c r="LPX1102" s="330"/>
      <c r="LPY1102" s="330"/>
      <c r="LPZ1102" s="330"/>
      <c r="LQA1102" s="330"/>
      <c r="LQB1102" s="330"/>
      <c r="LQC1102" s="330"/>
      <c r="LQD1102" s="330"/>
      <c r="LQE1102" s="330"/>
      <c r="LQF1102" s="330"/>
      <c r="LQG1102" s="330"/>
      <c r="LQH1102" s="330"/>
      <c r="LQI1102" s="330"/>
      <c r="LQJ1102" s="330"/>
      <c r="LQK1102" s="330"/>
      <c r="LQL1102" s="330"/>
      <c r="LQM1102" s="330"/>
      <c r="LQN1102" s="330"/>
      <c r="LQO1102" s="330"/>
      <c r="LQP1102" s="330"/>
      <c r="LQQ1102" s="330"/>
      <c r="LQR1102" s="330"/>
      <c r="LQS1102" s="330"/>
      <c r="LQT1102" s="330"/>
      <c r="LQU1102" s="330"/>
      <c r="LQV1102" s="330"/>
      <c r="LQW1102" s="330"/>
      <c r="LQX1102" s="330"/>
      <c r="LQY1102" s="330"/>
      <c r="LQZ1102" s="330"/>
      <c r="LRA1102" s="330"/>
      <c r="LRB1102" s="330"/>
      <c r="LRC1102" s="330"/>
      <c r="LRD1102" s="330"/>
      <c r="LRE1102" s="330"/>
      <c r="LRF1102" s="330"/>
      <c r="LRG1102" s="330"/>
      <c r="LRH1102" s="330"/>
      <c r="LRI1102" s="330"/>
      <c r="LRJ1102" s="330"/>
      <c r="LRK1102" s="330"/>
      <c r="LRL1102" s="330"/>
      <c r="LRM1102" s="330"/>
      <c r="LRN1102" s="330"/>
      <c r="LRO1102" s="330"/>
      <c r="LRP1102" s="330"/>
      <c r="LRQ1102" s="330"/>
      <c r="LRR1102" s="330"/>
      <c r="LRS1102" s="330"/>
      <c r="LRT1102" s="330"/>
      <c r="LRU1102" s="330"/>
      <c r="LRV1102" s="330"/>
      <c r="LRW1102" s="330"/>
      <c r="LRX1102" s="330"/>
      <c r="LRY1102" s="330"/>
      <c r="LRZ1102" s="330"/>
      <c r="LSA1102" s="330"/>
      <c r="LSB1102" s="330"/>
      <c r="LSC1102" s="330"/>
      <c r="LSD1102" s="330"/>
      <c r="LSE1102" s="330"/>
      <c r="LSF1102" s="330"/>
      <c r="LSG1102" s="330"/>
      <c r="LSH1102" s="330"/>
      <c r="LSI1102" s="330"/>
      <c r="LSJ1102" s="330"/>
      <c r="LSK1102" s="330"/>
      <c r="LSL1102" s="330"/>
      <c r="LSM1102" s="330"/>
      <c r="LSN1102" s="330"/>
      <c r="LSO1102" s="330"/>
      <c r="LSP1102" s="330"/>
      <c r="LSQ1102" s="330"/>
      <c r="LSR1102" s="330"/>
      <c r="LSS1102" s="330"/>
      <c r="LST1102" s="330"/>
      <c r="LSU1102" s="330"/>
      <c r="LSV1102" s="330"/>
      <c r="LSW1102" s="330"/>
      <c r="LSX1102" s="330"/>
      <c r="LSY1102" s="330"/>
      <c r="LSZ1102" s="330"/>
      <c r="LTA1102" s="330"/>
      <c r="LTB1102" s="330"/>
      <c r="LTC1102" s="330"/>
      <c r="LTD1102" s="330"/>
      <c r="LTE1102" s="330"/>
      <c r="LTF1102" s="330"/>
      <c r="LTG1102" s="330"/>
      <c r="LTH1102" s="330"/>
      <c r="LTI1102" s="330"/>
      <c r="LTJ1102" s="330"/>
      <c r="LTK1102" s="330"/>
      <c r="LTL1102" s="330"/>
      <c r="LTM1102" s="330"/>
      <c r="LTN1102" s="330"/>
      <c r="LTO1102" s="330"/>
      <c r="LTP1102" s="330"/>
      <c r="LTQ1102" s="330"/>
      <c r="LTR1102" s="330"/>
      <c r="LTS1102" s="330"/>
      <c r="LTT1102" s="330"/>
      <c r="LTU1102" s="330"/>
      <c r="LTV1102" s="330"/>
      <c r="LTW1102" s="330"/>
      <c r="LTX1102" s="330"/>
      <c r="LTY1102" s="330"/>
      <c r="LTZ1102" s="330"/>
      <c r="LUA1102" s="330"/>
      <c r="LUB1102" s="330"/>
      <c r="LUC1102" s="330"/>
      <c r="LUD1102" s="330"/>
      <c r="LUE1102" s="330"/>
      <c r="LUF1102" s="330"/>
      <c r="LUG1102" s="330"/>
      <c r="LUH1102" s="330"/>
      <c r="LUI1102" s="330"/>
      <c r="LUJ1102" s="330"/>
      <c r="LUK1102" s="330"/>
      <c r="LUL1102" s="330"/>
      <c r="LUM1102" s="330"/>
      <c r="LUN1102" s="330"/>
      <c r="LUO1102" s="330"/>
      <c r="LUP1102" s="330"/>
      <c r="LUQ1102" s="330"/>
      <c r="LUR1102" s="330"/>
      <c r="LUS1102" s="330"/>
      <c r="LUT1102" s="330"/>
      <c r="LUU1102" s="330"/>
      <c r="LUV1102" s="330"/>
      <c r="LUW1102" s="330"/>
      <c r="LUX1102" s="330"/>
      <c r="LUY1102" s="330"/>
      <c r="LUZ1102" s="330"/>
      <c r="LVA1102" s="330"/>
      <c r="LVB1102" s="330"/>
      <c r="LVC1102" s="330"/>
      <c r="LVD1102" s="330"/>
      <c r="LVE1102" s="330"/>
      <c r="LVF1102" s="330"/>
      <c r="LVG1102" s="330"/>
      <c r="LVH1102" s="330"/>
      <c r="LVI1102" s="330"/>
      <c r="LVJ1102" s="330"/>
      <c r="LVK1102" s="330"/>
      <c r="LVL1102" s="330"/>
      <c r="LVM1102" s="330"/>
      <c r="LVN1102" s="330"/>
      <c r="LVO1102" s="330"/>
      <c r="LVP1102" s="330"/>
      <c r="LVQ1102" s="330"/>
      <c r="LVR1102" s="330"/>
      <c r="LVS1102" s="330"/>
      <c r="LVT1102" s="330"/>
      <c r="LVU1102" s="330"/>
      <c r="LVV1102" s="330"/>
      <c r="LVW1102" s="330"/>
      <c r="LVX1102" s="330"/>
      <c r="LVY1102" s="330"/>
      <c r="LVZ1102" s="330"/>
      <c r="LWA1102" s="330"/>
      <c r="LWB1102" s="330"/>
      <c r="LWC1102" s="330"/>
      <c r="LWD1102" s="330"/>
      <c r="LWE1102" s="330"/>
      <c r="LWF1102" s="330"/>
      <c r="LWG1102" s="330"/>
      <c r="LWH1102" s="330"/>
      <c r="LWI1102" s="330"/>
      <c r="LWJ1102" s="330"/>
      <c r="LWK1102" s="330"/>
      <c r="LWL1102" s="330"/>
      <c r="LWM1102" s="330"/>
      <c r="LWN1102" s="330"/>
      <c r="LWO1102" s="330"/>
      <c r="LWP1102" s="330"/>
      <c r="LWQ1102" s="330"/>
      <c r="LWR1102" s="330"/>
      <c r="LWS1102" s="330"/>
      <c r="LWT1102" s="330"/>
      <c r="LWU1102" s="330"/>
      <c r="LWV1102" s="330"/>
      <c r="LWW1102" s="330"/>
      <c r="LWX1102" s="330"/>
      <c r="LWY1102" s="330"/>
      <c r="LWZ1102" s="330"/>
      <c r="LXA1102" s="330"/>
      <c r="LXB1102" s="330"/>
      <c r="LXC1102" s="330"/>
      <c r="LXD1102" s="330"/>
      <c r="LXE1102" s="330"/>
      <c r="LXF1102" s="330"/>
      <c r="LXG1102" s="330"/>
      <c r="LXH1102" s="330"/>
      <c r="LXI1102" s="330"/>
      <c r="LXJ1102" s="330"/>
      <c r="LXK1102" s="330"/>
      <c r="LXL1102" s="330"/>
      <c r="LXM1102" s="330"/>
      <c r="LXN1102" s="330"/>
      <c r="LXO1102" s="330"/>
      <c r="LXP1102" s="330"/>
      <c r="LXQ1102" s="330"/>
      <c r="LXR1102" s="330"/>
      <c r="LXS1102" s="330"/>
      <c r="LXT1102" s="330"/>
      <c r="LXU1102" s="330"/>
      <c r="LXV1102" s="330"/>
      <c r="LXW1102" s="330"/>
      <c r="LXX1102" s="330"/>
      <c r="LXY1102" s="330"/>
      <c r="LXZ1102" s="330"/>
      <c r="LYA1102" s="330"/>
      <c r="LYB1102" s="330"/>
      <c r="LYC1102" s="330"/>
      <c r="LYD1102" s="330"/>
      <c r="LYE1102" s="330"/>
      <c r="LYF1102" s="330"/>
      <c r="LYG1102" s="330"/>
      <c r="LYH1102" s="330"/>
      <c r="LYI1102" s="330"/>
      <c r="LYJ1102" s="330"/>
      <c r="LYK1102" s="330"/>
      <c r="LYL1102" s="330"/>
      <c r="LYM1102" s="330"/>
      <c r="LYN1102" s="330"/>
      <c r="LYO1102" s="330"/>
      <c r="LYP1102" s="330"/>
      <c r="LYQ1102" s="330"/>
      <c r="LYR1102" s="330"/>
      <c r="LYS1102" s="330"/>
      <c r="LYT1102" s="330"/>
      <c r="LYU1102" s="330"/>
      <c r="LYV1102" s="330"/>
      <c r="LYW1102" s="330"/>
      <c r="LYX1102" s="330"/>
      <c r="LYY1102" s="330"/>
      <c r="LYZ1102" s="330"/>
      <c r="LZA1102" s="330"/>
      <c r="LZB1102" s="330"/>
      <c r="LZC1102" s="330"/>
      <c r="LZD1102" s="330"/>
      <c r="LZE1102" s="330"/>
      <c r="LZF1102" s="330"/>
      <c r="LZG1102" s="330"/>
      <c r="LZH1102" s="330"/>
      <c r="LZI1102" s="330"/>
      <c r="LZJ1102" s="330"/>
      <c r="LZK1102" s="330"/>
      <c r="LZL1102" s="330"/>
      <c r="LZM1102" s="330"/>
      <c r="LZN1102" s="330"/>
      <c r="LZO1102" s="330"/>
      <c r="LZP1102" s="330"/>
      <c r="LZQ1102" s="330"/>
      <c r="LZR1102" s="330"/>
      <c r="LZS1102" s="330"/>
      <c r="LZT1102" s="330"/>
      <c r="LZU1102" s="330"/>
      <c r="LZV1102" s="330"/>
      <c r="LZW1102" s="330"/>
      <c r="LZX1102" s="330"/>
      <c r="LZY1102" s="330"/>
      <c r="LZZ1102" s="330"/>
      <c r="MAA1102" s="330"/>
      <c r="MAB1102" s="330"/>
      <c r="MAC1102" s="330"/>
      <c r="MAD1102" s="330"/>
      <c r="MAE1102" s="330"/>
      <c r="MAF1102" s="330"/>
      <c r="MAG1102" s="330"/>
      <c r="MAH1102" s="330"/>
      <c r="MAI1102" s="330"/>
      <c r="MAJ1102" s="330"/>
      <c r="MAK1102" s="330"/>
      <c r="MAL1102" s="330"/>
      <c r="MAM1102" s="330"/>
      <c r="MAN1102" s="330"/>
      <c r="MAO1102" s="330"/>
      <c r="MAP1102" s="330"/>
      <c r="MAQ1102" s="330"/>
      <c r="MAR1102" s="330"/>
      <c r="MAS1102" s="330"/>
      <c r="MAT1102" s="330"/>
      <c r="MAU1102" s="330"/>
      <c r="MAV1102" s="330"/>
      <c r="MAW1102" s="330"/>
      <c r="MAX1102" s="330"/>
      <c r="MAY1102" s="330"/>
      <c r="MAZ1102" s="330"/>
      <c r="MBA1102" s="330"/>
      <c r="MBB1102" s="330"/>
      <c r="MBC1102" s="330"/>
      <c r="MBD1102" s="330"/>
      <c r="MBE1102" s="330"/>
      <c r="MBF1102" s="330"/>
      <c r="MBG1102" s="330"/>
      <c r="MBH1102" s="330"/>
      <c r="MBI1102" s="330"/>
      <c r="MBJ1102" s="330"/>
      <c r="MBK1102" s="330"/>
      <c r="MBL1102" s="330"/>
      <c r="MBM1102" s="330"/>
      <c r="MBN1102" s="330"/>
      <c r="MBO1102" s="330"/>
      <c r="MBP1102" s="330"/>
      <c r="MBQ1102" s="330"/>
      <c r="MBR1102" s="330"/>
      <c r="MBS1102" s="330"/>
      <c r="MBT1102" s="330"/>
      <c r="MBU1102" s="330"/>
      <c r="MBV1102" s="330"/>
      <c r="MBW1102" s="330"/>
      <c r="MBX1102" s="330"/>
      <c r="MBY1102" s="330"/>
      <c r="MBZ1102" s="330"/>
      <c r="MCA1102" s="330"/>
      <c r="MCB1102" s="330"/>
      <c r="MCC1102" s="330"/>
      <c r="MCD1102" s="330"/>
      <c r="MCE1102" s="330"/>
      <c r="MCF1102" s="330"/>
      <c r="MCG1102" s="330"/>
      <c r="MCH1102" s="330"/>
      <c r="MCI1102" s="330"/>
      <c r="MCJ1102" s="330"/>
      <c r="MCK1102" s="330"/>
      <c r="MCL1102" s="330"/>
      <c r="MCM1102" s="330"/>
      <c r="MCN1102" s="330"/>
      <c r="MCO1102" s="330"/>
      <c r="MCP1102" s="330"/>
      <c r="MCQ1102" s="330"/>
      <c r="MCR1102" s="330"/>
      <c r="MCS1102" s="330"/>
      <c r="MCT1102" s="330"/>
      <c r="MCU1102" s="330"/>
      <c r="MCV1102" s="330"/>
      <c r="MCW1102" s="330"/>
      <c r="MCX1102" s="330"/>
      <c r="MCY1102" s="330"/>
      <c r="MCZ1102" s="330"/>
      <c r="MDA1102" s="330"/>
      <c r="MDB1102" s="330"/>
      <c r="MDC1102" s="330"/>
      <c r="MDD1102" s="330"/>
      <c r="MDE1102" s="330"/>
      <c r="MDF1102" s="330"/>
      <c r="MDG1102" s="330"/>
      <c r="MDH1102" s="330"/>
      <c r="MDI1102" s="330"/>
      <c r="MDJ1102" s="330"/>
      <c r="MDK1102" s="330"/>
      <c r="MDL1102" s="330"/>
      <c r="MDM1102" s="330"/>
      <c r="MDN1102" s="330"/>
      <c r="MDO1102" s="330"/>
      <c r="MDP1102" s="330"/>
      <c r="MDQ1102" s="330"/>
      <c r="MDR1102" s="330"/>
      <c r="MDS1102" s="330"/>
      <c r="MDT1102" s="330"/>
      <c r="MDU1102" s="330"/>
      <c r="MDV1102" s="330"/>
      <c r="MDW1102" s="330"/>
      <c r="MDX1102" s="330"/>
      <c r="MDY1102" s="330"/>
      <c r="MDZ1102" s="330"/>
      <c r="MEA1102" s="330"/>
      <c r="MEB1102" s="330"/>
      <c r="MEC1102" s="330"/>
      <c r="MED1102" s="330"/>
      <c r="MEE1102" s="330"/>
      <c r="MEF1102" s="330"/>
      <c r="MEG1102" s="330"/>
      <c r="MEH1102" s="330"/>
      <c r="MEI1102" s="330"/>
      <c r="MEJ1102" s="330"/>
      <c r="MEK1102" s="330"/>
      <c r="MEL1102" s="330"/>
      <c r="MEM1102" s="330"/>
      <c r="MEN1102" s="330"/>
      <c r="MEO1102" s="330"/>
      <c r="MEP1102" s="330"/>
      <c r="MEQ1102" s="330"/>
      <c r="MER1102" s="330"/>
      <c r="MES1102" s="330"/>
      <c r="MET1102" s="330"/>
      <c r="MEU1102" s="330"/>
      <c r="MEV1102" s="330"/>
      <c r="MEW1102" s="330"/>
      <c r="MEX1102" s="330"/>
      <c r="MEY1102" s="330"/>
      <c r="MEZ1102" s="330"/>
      <c r="MFA1102" s="330"/>
      <c r="MFB1102" s="330"/>
      <c r="MFC1102" s="330"/>
      <c r="MFD1102" s="330"/>
      <c r="MFE1102" s="330"/>
      <c r="MFF1102" s="330"/>
      <c r="MFG1102" s="330"/>
      <c r="MFH1102" s="330"/>
      <c r="MFI1102" s="330"/>
      <c r="MFJ1102" s="330"/>
      <c r="MFK1102" s="330"/>
      <c r="MFL1102" s="330"/>
      <c r="MFM1102" s="330"/>
      <c r="MFN1102" s="330"/>
      <c r="MFO1102" s="330"/>
      <c r="MFP1102" s="330"/>
      <c r="MFQ1102" s="330"/>
      <c r="MFR1102" s="330"/>
      <c r="MFS1102" s="330"/>
      <c r="MFT1102" s="330"/>
      <c r="MFU1102" s="330"/>
      <c r="MFV1102" s="330"/>
      <c r="MFW1102" s="330"/>
      <c r="MFX1102" s="330"/>
      <c r="MFY1102" s="330"/>
      <c r="MFZ1102" s="330"/>
      <c r="MGA1102" s="330"/>
      <c r="MGB1102" s="330"/>
      <c r="MGC1102" s="330"/>
      <c r="MGD1102" s="330"/>
      <c r="MGE1102" s="330"/>
      <c r="MGF1102" s="330"/>
      <c r="MGG1102" s="330"/>
      <c r="MGH1102" s="330"/>
      <c r="MGI1102" s="330"/>
      <c r="MGJ1102" s="330"/>
      <c r="MGK1102" s="330"/>
      <c r="MGL1102" s="330"/>
      <c r="MGM1102" s="330"/>
      <c r="MGN1102" s="330"/>
      <c r="MGO1102" s="330"/>
      <c r="MGP1102" s="330"/>
      <c r="MGQ1102" s="330"/>
      <c r="MGR1102" s="330"/>
      <c r="MGS1102" s="330"/>
      <c r="MGT1102" s="330"/>
      <c r="MGU1102" s="330"/>
      <c r="MGV1102" s="330"/>
      <c r="MGW1102" s="330"/>
      <c r="MGX1102" s="330"/>
      <c r="MGY1102" s="330"/>
      <c r="MGZ1102" s="330"/>
      <c r="MHA1102" s="330"/>
      <c r="MHB1102" s="330"/>
      <c r="MHC1102" s="330"/>
      <c r="MHD1102" s="330"/>
      <c r="MHE1102" s="330"/>
      <c r="MHF1102" s="330"/>
      <c r="MHG1102" s="330"/>
      <c r="MHH1102" s="330"/>
      <c r="MHI1102" s="330"/>
      <c r="MHJ1102" s="330"/>
      <c r="MHK1102" s="330"/>
      <c r="MHL1102" s="330"/>
      <c r="MHM1102" s="330"/>
      <c r="MHN1102" s="330"/>
      <c r="MHO1102" s="330"/>
      <c r="MHP1102" s="330"/>
      <c r="MHQ1102" s="330"/>
      <c r="MHR1102" s="330"/>
      <c r="MHS1102" s="330"/>
      <c r="MHT1102" s="330"/>
      <c r="MHU1102" s="330"/>
      <c r="MHV1102" s="330"/>
      <c r="MHW1102" s="330"/>
      <c r="MHX1102" s="330"/>
      <c r="MHY1102" s="330"/>
      <c r="MHZ1102" s="330"/>
      <c r="MIA1102" s="330"/>
      <c r="MIB1102" s="330"/>
      <c r="MIC1102" s="330"/>
      <c r="MID1102" s="330"/>
      <c r="MIE1102" s="330"/>
      <c r="MIF1102" s="330"/>
      <c r="MIG1102" s="330"/>
      <c r="MIH1102" s="330"/>
      <c r="MII1102" s="330"/>
      <c r="MIJ1102" s="330"/>
      <c r="MIK1102" s="330"/>
      <c r="MIL1102" s="330"/>
      <c r="MIM1102" s="330"/>
      <c r="MIN1102" s="330"/>
      <c r="MIO1102" s="330"/>
      <c r="MIP1102" s="330"/>
      <c r="MIQ1102" s="330"/>
      <c r="MIR1102" s="330"/>
      <c r="MIS1102" s="330"/>
      <c r="MIT1102" s="330"/>
      <c r="MIU1102" s="330"/>
      <c r="MIV1102" s="330"/>
      <c r="MIW1102" s="330"/>
      <c r="MIX1102" s="330"/>
      <c r="MIY1102" s="330"/>
      <c r="MIZ1102" s="330"/>
      <c r="MJA1102" s="330"/>
      <c r="MJB1102" s="330"/>
      <c r="MJC1102" s="330"/>
      <c r="MJD1102" s="330"/>
      <c r="MJE1102" s="330"/>
      <c r="MJF1102" s="330"/>
      <c r="MJG1102" s="330"/>
      <c r="MJH1102" s="330"/>
      <c r="MJI1102" s="330"/>
      <c r="MJJ1102" s="330"/>
      <c r="MJK1102" s="330"/>
      <c r="MJL1102" s="330"/>
      <c r="MJM1102" s="330"/>
      <c r="MJN1102" s="330"/>
      <c r="MJO1102" s="330"/>
      <c r="MJP1102" s="330"/>
      <c r="MJQ1102" s="330"/>
      <c r="MJR1102" s="330"/>
      <c r="MJS1102" s="330"/>
      <c r="MJT1102" s="330"/>
      <c r="MJU1102" s="330"/>
      <c r="MJV1102" s="330"/>
      <c r="MJW1102" s="330"/>
      <c r="MJX1102" s="330"/>
      <c r="MJY1102" s="330"/>
      <c r="MJZ1102" s="330"/>
      <c r="MKA1102" s="330"/>
      <c r="MKB1102" s="330"/>
      <c r="MKC1102" s="330"/>
      <c r="MKD1102" s="330"/>
      <c r="MKE1102" s="330"/>
      <c r="MKF1102" s="330"/>
      <c r="MKG1102" s="330"/>
      <c r="MKH1102" s="330"/>
      <c r="MKI1102" s="330"/>
      <c r="MKJ1102" s="330"/>
      <c r="MKK1102" s="330"/>
      <c r="MKL1102" s="330"/>
      <c r="MKM1102" s="330"/>
      <c r="MKN1102" s="330"/>
      <c r="MKO1102" s="330"/>
      <c r="MKP1102" s="330"/>
      <c r="MKQ1102" s="330"/>
      <c r="MKR1102" s="330"/>
      <c r="MKS1102" s="330"/>
      <c r="MKT1102" s="330"/>
      <c r="MKU1102" s="330"/>
      <c r="MKV1102" s="330"/>
      <c r="MKW1102" s="330"/>
      <c r="MKX1102" s="330"/>
      <c r="MKY1102" s="330"/>
      <c r="MKZ1102" s="330"/>
      <c r="MLA1102" s="330"/>
      <c r="MLB1102" s="330"/>
      <c r="MLC1102" s="330"/>
      <c r="MLD1102" s="330"/>
      <c r="MLE1102" s="330"/>
      <c r="MLF1102" s="330"/>
      <c r="MLG1102" s="330"/>
      <c r="MLH1102" s="330"/>
      <c r="MLI1102" s="330"/>
      <c r="MLJ1102" s="330"/>
      <c r="MLK1102" s="330"/>
      <c r="MLL1102" s="330"/>
      <c r="MLM1102" s="330"/>
      <c r="MLN1102" s="330"/>
      <c r="MLO1102" s="330"/>
      <c r="MLP1102" s="330"/>
      <c r="MLQ1102" s="330"/>
      <c r="MLR1102" s="330"/>
      <c r="MLS1102" s="330"/>
      <c r="MLT1102" s="330"/>
      <c r="MLU1102" s="330"/>
      <c r="MLV1102" s="330"/>
      <c r="MLW1102" s="330"/>
      <c r="MLX1102" s="330"/>
      <c r="MLY1102" s="330"/>
      <c r="MLZ1102" s="330"/>
      <c r="MMA1102" s="330"/>
      <c r="MMB1102" s="330"/>
      <c r="MMC1102" s="330"/>
      <c r="MMD1102" s="330"/>
      <c r="MME1102" s="330"/>
      <c r="MMF1102" s="330"/>
      <c r="MMG1102" s="330"/>
      <c r="MMH1102" s="330"/>
      <c r="MMI1102" s="330"/>
      <c r="MMJ1102" s="330"/>
      <c r="MMK1102" s="330"/>
      <c r="MML1102" s="330"/>
      <c r="MMM1102" s="330"/>
      <c r="MMN1102" s="330"/>
      <c r="MMO1102" s="330"/>
      <c r="MMP1102" s="330"/>
      <c r="MMQ1102" s="330"/>
      <c r="MMR1102" s="330"/>
      <c r="MMS1102" s="330"/>
      <c r="MMT1102" s="330"/>
      <c r="MMU1102" s="330"/>
      <c r="MMV1102" s="330"/>
      <c r="MMW1102" s="330"/>
      <c r="MMX1102" s="330"/>
      <c r="MMY1102" s="330"/>
      <c r="MMZ1102" s="330"/>
      <c r="MNA1102" s="330"/>
      <c r="MNB1102" s="330"/>
      <c r="MNC1102" s="330"/>
      <c r="MND1102" s="330"/>
      <c r="MNE1102" s="330"/>
      <c r="MNF1102" s="330"/>
      <c r="MNG1102" s="330"/>
      <c r="MNH1102" s="330"/>
      <c r="MNI1102" s="330"/>
      <c r="MNJ1102" s="330"/>
      <c r="MNK1102" s="330"/>
      <c r="MNL1102" s="330"/>
      <c r="MNM1102" s="330"/>
      <c r="MNN1102" s="330"/>
      <c r="MNO1102" s="330"/>
      <c r="MNP1102" s="330"/>
      <c r="MNQ1102" s="330"/>
      <c r="MNR1102" s="330"/>
      <c r="MNS1102" s="330"/>
      <c r="MNT1102" s="330"/>
      <c r="MNU1102" s="330"/>
      <c r="MNV1102" s="330"/>
      <c r="MNW1102" s="330"/>
      <c r="MNX1102" s="330"/>
      <c r="MNY1102" s="330"/>
      <c r="MNZ1102" s="330"/>
      <c r="MOA1102" s="330"/>
      <c r="MOB1102" s="330"/>
      <c r="MOC1102" s="330"/>
      <c r="MOD1102" s="330"/>
      <c r="MOE1102" s="330"/>
      <c r="MOF1102" s="330"/>
      <c r="MOG1102" s="330"/>
      <c r="MOH1102" s="330"/>
      <c r="MOI1102" s="330"/>
      <c r="MOJ1102" s="330"/>
      <c r="MOK1102" s="330"/>
      <c r="MOL1102" s="330"/>
      <c r="MOM1102" s="330"/>
      <c r="MON1102" s="330"/>
      <c r="MOO1102" s="330"/>
      <c r="MOP1102" s="330"/>
      <c r="MOQ1102" s="330"/>
      <c r="MOR1102" s="330"/>
      <c r="MOS1102" s="330"/>
      <c r="MOT1102" s="330"/>
      <c r="MOU1102" s="330"/>
      <c r="MOV1102" s="330"/>
      <c r="MOW1102" s="330"/>
      <c r="MOX1102" s="330"/>
      <c r="MOY1102" s="330"/>
      <c r="MOZ1102" s="330"/>
      <c r="MPA1102" s="330"/>
      <c r="MPB1102" s="330"/>
      <c r="MPC1102" s="330"/>
      <c r="MPD1102" s="330"/>
      <c r="MPE1102" s="330"/>
      <c r="MPF1102" s="330"/>
      <c r="MPG1102" s="330"/>
      <c r="MPH1102" s="330"/>
      <c r="MPI1102" s="330"/>
      <c r="MPJ1102" s="330"/>
      <c r="MPK1102" s="330"/>
      <c r="MPL1102" s="330"/>
      <c r="MPM1102" s="330"/>
      <c r="MPN1102" s="330"/>
      <c r="MPO1102" s="330"/>
      <c r="MPP1102" s="330"/>
      <c r="MPQ1102" s="330"/>
      <c r="MPR1102" s="330"/>
      <c r="MPS1102" s="330"/>
      <c r="MPT1102" s="330"/>
      <c r="MPU1102" s="330"/>
      <c r="MPV1102" s="330"/>
      <c r="MPW1102" s="330"/>
      <c r="MPX1102" s="330"/>
      <c r="MPY1102" s="330"/>
      <c r="MPZ1102" s="330"/>
      <c r="MQA1102" s="330"/>
      <c r="MQB1102" s="330"/>
      <c r="MQC1102" s="330"/>
      <c r="MQD1102" s="330"/>
      <c r="MQE1102" s="330"/>
      <c r="MQF1102" s="330"/>
      <c r="MQG1102" s="330"/>
      <c r="MQH1102" s="330"/>
      <c r="MQI1102" s="330"/>
      <c r="MQJ1102" s="330"/>
      <c r="MQK1102" s="330"/>
      <c r="MQL1102" s="330"/>
      <c r="MQM1102" s="330"/>
      <c r="MQN1102" s="330"/>
      <c r="MQO1102" s="330"/>
      <c r="MQP1102" s="330"/>
      <c r="MQQ1102" s="330"/>
      <c r="MQR1102" s="330"/>
      <c r="MQS1102" s="330"/>
      <c r="MQT1102" s="330"/>
      <c r="MQU1102" s="330"/>
      <c r="MQV1102" s="330"/>
      <c r="MQW1102" s="330"/>
      <c r="MQX1102" s="330"/>
      <c r="MQY1102" s="330"/>
      <c r="MQZ1102" s="330"/>
      <c r="MRA1102" s="330"/>
      <c r="MRB1102" s="330"/>
      <c r="MRC1102" s="330"/>
      <c r="MRD1102" s="330"/>
      <c r="MRE1102" s="330"/>
      <c r="MRF1102" s="330"/>
      <c r="MRG1102" s="330"/>
      <c r="MRH1102" s="330"/>
      <c r="MRI1102" s="330"/>
      <c r="MRJ1102" s="330"/>
      <c r="MRK1102" s="330"/>
      <c r="MRL1102" s="330"/>
      <c r="MRM1102" s="330"/>
      <c r="MRN1102" s="330"/>
      <c r="MRO1102" s="330"/>
      <c r="MRP1102" s="330"/>
      <c r="MRQ1102" s="330"/>
      <c r="MRR1102" s="330"/>
      <c r="MRS1102" s="330"/>
      <c r="MRT1102" s="330"/>
      <c r="MRU1102" s="330"/>
      <c r="MRV1102" s="330"/>
      <c r="MRW1102" s="330"/>
      <c r="MRX1102" s="330"/>
      <c r="MRY1102" s="330"/>
      <c r="MRZ1102" s="330"/>
      <c r="MSA1102" s="330"/>
      <c r="MSB1102" s="330"/>
      <c r="MSC1102" s="330"/>
      <c r="MSD1102" s="330"/>
      <c r="MSE1102" s="330"/>
      <c r="MSF1102" s="330"/>
      <c r="MSG1102" s="330"/>
      <c r="MSH1102" s="330"/>
      <c r="MSI1102" s="330"/>
      <c r="MSJ1102" s="330"/>
      <c r="MSK1102" s="330"/>
      <c r="MSL1102" s="330"/>
      <c r="MSM1102" s="330"/>
      <c r="MSN1102" s="330"/>
      <c r="MSO1102" s="330"/>
      <c r="MSP1102" s="330"/>
      <c r="MSQ1102" s="330"/>
      <c r="MSR1102" s="330"/>
      <c r="MSS1102" s="330"/>
      <c r="MST1102" s="330"/>
      <c r="MSU1102" s="330"/>
      <c r="MSV1102" s="330"/>
      <c r="MSW1102" s="330"/>
      <c r="MSX1102" s="330"/>
      <c r="MSY1102" s="330"/>
      <c r="MSZ1102" s="330"/>
      <c r="MTA1102" s="330"/>
      <c r="MTB1102" s="330"/>
      <c r="MTC1102" s="330"/>
      <c r="MTD1102" s="330"/>
      <c r="MTE1102" s="330"/>
      <c r="MTF1102" s="330"/>
      <c r="MTG1102" s="330"/>
      <c r="MTH1102" s="330"/>
      <c r="MTI1102" s="330"/>
      <c r="MTJ1102" s="330"/>
      <c r="MTK1102" s="330"/>
      <c r="MTL1102" s="330"/>
      <c r="MTM1102" s="330"/>
      <c r="MTN1102" s="330"/>
      <c r="MTO1102" s="330"/>
      <c r="MTP1102" s="330"/>
      <c r="MTQ1102" s="330"/>
      <c r="MTR1102" s="330"/>
      <c r="MTS1102" s="330"/>
      <c r="MTT1102" s="330"/>
      <c r="MTU1102" s="330"/>
      <c r="MTV1102" s="330"/>
      <c r="MTW1102" s="330"/>
      <c r="MTX1102" s="330"/>
      <c r="MTY1102" s="330"/>
      <c r="MTZ1102" s="330"/>
      <c r="MUA1102" s="330"/>
      <c r="MUB1102" s="330"/>
      <c r="MUC1102" s="330"/>
      <c r="MUD1102" s="330"/>
      <c r="MUE1102" s="330"/>
      <c r="MUF1102" s="330"/>
      <c r="MUG1102" s="330"/>
      <c r="MUH1102" s="330"/>
      <c r="MUI1102" s="330"/>
      <c r="MUJ1102" s="330"/>
      <c r="MUK1102" s="330"/>
      <c r="MUL1102" s="330"/>
      <c r="MUM1102" s="330"/>
      <c r="MUN1102" s="330"/>
      <c r="MUO1102" s="330"/>
      <c r="MUP1102" s="330"/>
      <c r="MUQ1102" s="330"/>
      <c r="MUR1102" s="330"/>
      <c r="MUS1102" s="330"/>
      <c r="MUT1102" s="330"/>
      <c r="MUU1102" s="330"/>
      <c r="MUV1102" s="330"/>
      <c r="MUW1102" s="330"/>
      <c r="MUX1102" s="330"/>
      <c r="MUY1102" s="330"/>
      <c r="MUZ1102" s="330"/>
      <c r="MVA1102" s="330"/>
      <c r="MVB1102" s="330"/>
      <c r="MVC1102" s="330"/>
      <c r="MVD1102" s="330"/>
      <c r="MVE1102" s="330"/>
      <c r="MVF1102" s="330"/>
      <c r="MVG1102" s="330"/>
      <c r="MVH1102" s="330"/>
      <c r="MVI1102" s="330"/>
      <c r="MVJ1102" s="330"/>
      <c r="MVK1102" s="330"/>
      <c r="MVL1102" s="330"/>
      <c r="MVM1102" s="330"/>
      <c r="MVN1102" s="330"/>
      <c r="MVO1102" s="330"/>
      <c r="MVP1102" s="330"/>
      <c r="MVQ1102" s="330"/>
      <c r="MVR1102" s="330"/>
      <c r="MVS1102" s="330"/>
      <c r="MVT1102" s="330"/>
      <c r="MVU1102" s="330"/>
      <c r="MVV1102" s="330"/>
      <c r="MVW1102" s="330"/>
      <c r="MVX1102" s="330"/>
      <c r="MVY1102" s="330"/>
      <c r="MVZ1102" s="330"/>
      <c r="MWA1102" s="330"/>
      <c r="MWB1102" s="330"/>
      <c r="MWC1102" s="330"/>
      <c r="MWD1102" s="330"/>
      <c r="MWE1102" s="330"/>
      <c r="MWF1102" s="330"/>
      <c r="MWG1102" s="330"/>
      <c r="MWH1102" s="330"/>
      <c r="MWI1102" s="330"/>
      <c r="MWJ1102" s="330"/>
      <c r="MWK1102" s="330"/>
      <c r="MWL1102" s="330"/>
      <c r="MWM1102" s="330"/>
      <c r="MWN1102" s="330"/>
      <c r="MWO1102" s="330"/>
      <c r="MWP1102" s="330"/>
      <c r="MWQ1102" s="330"/>
      <c r="MWR1102" s="330"/>
      <c r="MWS1102" s="330"/>
      <c r="MWT1102" s="330"/>
      <c r="MWU1102" s="330"/>
      <c r="MWV1102" s="330"/>
      <c r="MWW1102" s="330"/>
      <c r="MWX1102" s="330"/>
      <c r="MWY1102" s="330"/>
      <c r="MWZ1102" s="330"/>
      <c r="MXA1102" s="330"/>
      <c r="MXB1102" s="330"/>
      <c r="MXC1102" s="330"/>
      <c r="MXD1102" s="330"/>
      <c r="MXE1102" s="330"/>
      <c r="MXF1102" s="330"/>
      <c r="MXG1102" s="330"/>
      <c r="MXH1102" s="330"/>
      <c r="MXI1102" s="330"/>
      <c r="MXJ1102" s="330"/>
      <c r="MXK1102" s="330"/>
      <c r="MXL1102" s="330"/>
      <c r="MXM1102" s="330"/>
      <c r="MXN1102" s="330"/>
      <c r="MXO1102" s="330"/>
      <c r="MXP1102" s="330"/>
      <c r="MXQ1102" s="330"/>
      <c r="MXR1102" s="330"/>
      <c r="MXS1102" s="330"/>
      <c r="MXT1102" s="330"/>
      <c r="MXU1102" s="330"/>
      <c r="MXV1102" s="330"/>
      <c r="MXW1102" s="330"/>
      <c r="MXX1102" s="330"/>
      <c r="MXY1102" s="330"/>
      <c r="MXZ1102" s="330"/>
      <c r="MYA1102" s="330"/>
      <c r="MYB1102" s="330"/>
      <c r="MYC1102" s="330"/>
      <c r="MYD1102" s="330"/>
      <c r="MYE1102" s="330"/>
      <c r="MYF1102" s="330"/>
      <c r="MYG1102" s="330"/>
      <c r="MYH1102" s="330"/>
      <c r="MYI1102" s="330"/>
      <c r="MYJ1102" s="330"/>
      <c r="MYK1102" s="330"/>
      <c r="MYL1102" s="330"/>
      <c r="MYM1102" s="330"/>
      <c r="MYN1102" s="330"/>
      <c r="MYO1102" s="330"/>
      <c r="MYP1102" s="330"/>
      <c r="MYQ1102" s="330"/>
      <c r="MYR1102" s="330"/>
      <c r="MYS1102" s="330"/>
      <c r="MYT1102" s="330"/>
      <c r="MYU1102" s="330"/>
      <c r="MYV1102" s="330"/>
      <c r="MYW1102" s="330"/>
      <c r="MYX1102" s="330"/>
      <c r="MYY1102" s="330"/>
      <c r="MYZ1102" s="330"/>
      <c r="MZA1102" s="330"/>
      <c r="MZB1102" s="330"/>
      <c r="MZC1102" s="330"/>
      <c r="MZD1102" s="330"/>
      <c r="MZE1102" s="330"/>
      <c r="MZF1102" s="330"/>
      <c r="MZG1102" s="330"/>
      <c r="MZH1102" s="330"/>
      <c r="MZI1102" s="330"/>
      <c r="MZJ1102" s="330"/>
      <c r="MZK1102" s="330"/>
      <c r="MZL1102" s="330"/>
      <c r="MZM1102" s="330"/>
      <c r="MZN1102" s="330"/>
      <c r="MZO1102" s="330"/>
      <c r="MZP1102" s="330"/>
      <c r="MZQ1102" s="330"/>
      <c r="MZR1102" s="330"/>
      <c r="MZS1102" s="330"/>
      <c r="MZT1102" s="330"/>
      <c r="MZU1102" s="330"/>
      <c r="MZV1102" s="330"/>
      <c r="MZW1102" s="330"/>
      <c r="MZX1102" s="330"/>
      <c r="MZY1102" s="330"/>
      <c r="MZZ1102" s="330"/>
      <c r="NAA1102" s="330"/>
      <c r="NAB1102" s="330"/>
      <c r="NAC1102" s="330"/>
      <c r="NAD1102" s="330"/>
      <c r="NAE1102" s="330"/>
      <c r="NAF1102" s="330"/>
      <c r="NAG1102" s="330"/>
      <c r="NAH1102" s="330"/>
      <c r="NAI1102" s="330"/>
      <c r="NAJ1102" s="330"/>
      <c r="NAK1102" s="330"/>
      <c r="NAL1102" s="330"/>
      <c r="NAM1102" s="330"/>
      <c r="NAN1102" s="330"/>
      <c r="NAO1102" s="330"/>
      <c r="NAP1102" s="330"/>
      <c r="NAQ1102" s="330"/>
      <c r="NAR1102" s="330"/>
      <c r="NAS1102" s="330"/>
      <c r="NAT1102" s="330"/>
      <c r="NAU1102" s="330"/>
      <c r="NAV1102" s="330"/>
      <c r="NAW1102" s="330"/>
      <c r="NAX1102" s="330"/>
      <c r="NAY1102" s="330"/>
      <c r="NAZ1102" s="330"/>
      <c r="NBA1102" s="330"/>
      <c r="NBB1102" s="330"/>
      <c r="NBC1102" s="330"/>
      <c r="NBD1102" s="330"/>
      <c r="NBE1102" s="330"/>
      <c r="NBF1102" s="330"/>
      <c r="NBG1102" s="330"/>
      <c r="NBH1102" s="330"/>
      <c r="NBI1102" s="330"/>
      <c r="NBJ1102" s="330"/>
      <c r="NBK1102" s="330"/>
      <c r="NBL1102" s="330"/>
      <c r="NBM1102" s="330"/>
      <c r="NBN1102" s="330"/>
      <c r="NBO1102" s="330"/>
      <c r="NBP1102" s="330"/>
      <c r="NBQ1102" s="330"/>
      <c r="NBR1102" s="330"/>
      <c r="NBS1102" s="330"/>
      <c r="NBT1102" s="330"/>
      <c r="NBU1102" s="330"/>
      <c r="NBV1102" s="330"/>
      <c r="NBW1102" s="330"/>
      <c r="NBX1102" s="330"/>
      <c r="NBY1102" s="330"/>
      <c r="NBZ1102" s="330"/>
      <c r="NCA1102" s="330"/>
      <c r="NCB1102" s="330"/>
      <c r="NCC1102" s="330"/>
      <c r="NCD1102" s="330"/>
      <c r="NCE1102" s="330"/>
      <c r="NCF1102" s="330"/>
      <c r="NCG1102" s="330"/>
      <c r="NCH1102" s="330"/>
      <c r="NCI1102" s="330"/>
      <c r="NCJ1102" s="330"/>
      <c r="NCK1102" s="330"/>
      <c r="NCL1102" s="330"/>
      <c r="NCM1102" s="330"/>
      <c r="NCN1102" s="330"/>
      <c r="NCO1102" s="330"/>
      <c r="NCP1102" s="330"/>
      <c r="NCQ1102" s="330"/>
      <c r="NCR1102" s="330"/>
      <c r="NCS1102" s="330"/>
      <c r="NCT1102" s="330"/>
      <c r="NCU1102" s="330"/>
      <c r="NCV1102" s="330"/>
      <c r="NCW1102" s="330"/>
      <c r="NCX1102" s="330"/>
      <c r="NCY1102" s="330"/>
      <c r="NCZ1102" s="330"/>
      <c r="NDA1102" s="330"/>
      <c r="NDB1102" s="330"/>
      <c r="NDC1102" s="330"/>
      <c r="NDD1102" s="330"/>
      <c r="NDE1102" s="330"/>
      <c r="NDF1102" s="330"/>
      <c r="NDG1102" s="330"/>
      <c r="NDH1102" s="330"/>
      <c r="NDI1102" s="330"/>
      <c r="NDJ1102" s="330"/>
      <c r="NDK1102" s="330"/>
      <c r="NDL1102" s="330"/>
      <c r="NDM1102" s="330"/>
      <c r="NDN1102" s="330"/>
      <c r="NDO1102" s="330"/>
      <c r="NDP1102" s="330"/>
      <c r="NDQ1102" s="330"/>
      <c r="NDR1102" s="330"/>
      <c r="NDS1102" s="330"/>
      <c r="NDT1102" s="330"/>
      <c r="NDU1102" s="330"/>
      <c r="NDV1102" s="330"/>
      <c r="NDW1102" s="330"/>
      <c r="NDX1102" s="330"/>
      <c r="NDY1102" s="330"/>
      <c r="NDZ1102" s="330"/>
      <c r="NEA1102" s="330"/>
      <c r="NEB1102" s="330"/>
      <c r="NEC1102" s="330"/>
      <c r="NED1102" s="330"/>
      <c r="NEE1102" s="330"/>
      <c r="NEF1102" s="330"/>
      <c r="NEG1102" s="330"/>
      <c r="NEH1102" s="330"/>
      <c r="NEI1102" s="330"/>
      <c r="NEJ1102" s="330"/>
      <c r="NEK1102" s="330"/>
      <c r="NEL1102" s="330"/>
      <c r="NEM1102" s="330"/>
      <c r="NEN1102" s="330"/>
      <c r="NEO1102" s="330"/>
      <c r="NEP1102" s="330"/>
      <c r="NEQ1102" s="330"/>
      <c r="NER1102" s="330"/>
      <c r="NES1102" s="330"/>
      <c r="NET1102" s="330"/>
      <c r="NEU1102" s="330"/>
      <c r="NEV1102" s="330"/>
      <c r="NEW1102" s="330"/>
      <c r="NEX1102" s="330"/>
      <c r="NEY1102" s="330"/>
      <c r="NEZ1102" s="330"/>
      <c r="NFA1102" s="330"/>
      <c r="NFB1102" s="330"/>
      <c r="NFC1102" s="330"/>
      <c r="NFD1102" s="330"/>
      <c r="NFE1102" s="330"/>
      <c r="NFF1102" s="330"/>
      <c r="NFG1102" s="330"/>
      <c r="NFH1102" s="330"/>
      <c r="NFI1102" s="330"/>
      <c r="NFJ1102" s="330"/>
      <c r="NFK1102" s="330"/>
      <c r="NFL1102" s="330"/>
      <c r="NFM1102" s="330"/>
      <c r="NFN1102" s="330"/>
      <c r="NFO1102" s="330"/>
      <c r="NFP1102" s="330"/>
      <c r="NFQ1102" s="330"/>
      <c r="NFR1102" s="330"/>
      <c r="NFS1102" s="330"/>
      <c r="NFT1102" s="330"/>
      <c r="NFU1102" s="330"/>
      <c r="NFV1102" s="330"/>
      <c r="NFW1102" s="330"/>
      <c r="NFX1102" s="330"/>
      <c r="NFY1102" s="330"/>
      <c r="NFZ1102" s="330"/>
      <c r="NGA1102" s="330"/>
      <c r="NGB1102" s="330"/>
      <c r="NGC1102" s="330"/>
      <c r="NGD1102" s="330"/>
      <c r="NGE1102" s="330"/>
      <c r="NGF1102" s="330"/>
      <c r="NGG1102" s="330"/>
      <c r="NGH1102" s="330"/>
      <c r="NGI1102" s="330"/>
      <c r="NGJ1102" s="330"/>
      <c r="NGK1102" s="330"/>
      <c r="NGL1102" s="330"/>
      <c r="NGM1102" s="330"/>
      <c r="NGN1102" s="330"/>
      <c r="NGO1102" s="330"/>
      <c r="NGP1102" s="330"/>
      <c r="NGQ1102" s="330"/>
      <c r="NGR1102" s="330"/>
      <c r="NGS1102" s="330"/>
      <c r="NGT1102" s="330"/>
      <c r="NGU1102" s="330"/>
      <c r="NGV1102" s="330"/>
      <c r="NGW1102" s="330"/>
      <c r="NGX1102" s="330"/>
      <c r="NGY1102" s="330"/>
      <c r="NGZ1102" s="330"/>
      <c r="NHA1102" s="330"/>
      <c r="NHB1102" s="330"/>
      <c r="NHC1102" s="330"/>
      <c r="NHD1102" s="330"/>
      <c r="NHE1102" s="330"/>
      <c r="NHF1102" s="330"/>
      <c r="NHG1102" s="330"/>
      <c r="NHH1102" s="330"/>
      <c r="NHI1102" s="330"/>
      <c r="NHJ1102" s="330"/>
      <c r="NHK1102" s="330"/>
      <c r="NHL1102" s="330"/>
      <c r="NHM1102" s="330"/>
      <c r="NHN1102" s="330"/>
      <c r="NHO1102" s="330"/>
      <c r="NHP1102" s="330"/>
      <c r="NHQ1102" s="330"/>
      <c r="NHR1102" s="330"/>
      <c r="NHS1102" s="330"/>
      <c r="NHT1102" s="330"/>
      <c r="NHU1102" s="330"/>
      <c r="NHV1102" s="330"/>
      <c r="NHW1102" s="330"/>
      <c r="NHX1102" s="330"/>
      <c r="NHY1102" s="330"/>
      <c r="NHZ1102" s="330"/>
      <c r="NIA1102" s="330"/>
      <c r="NIB1102" s="330"/>
      <c r="NIC1102" s="330"/>
      <c r="NID1102" s="330"/>
      <c r="NIE1102" s="330"/>
      <c r="NIF1102" s="330"/>
      <c r="NIG1102" s="330"/>
      <c r="NIH1102" s="330"/>
      <c r="NII1102" s="330"/>
      <c r="NIJ1102" s="330"/>
      <c r="NIK1102" s="330"/>
      <c r="NIL1102" s="330"/>
      <c r="NIM1102" s="330"/>
      <c r="NIN1102" s="330"/>
      <c r="NIO1102" s="330"/>
      <c r="NIP1102" s="330"/>
      <c r="NIQ1102" s="330"/>
      <c r="NIR1102" s="330"/>
      <c r="NIS1102" s="330"/>
      <c r="NIT1102" s="330"/>
      <c r="NIU1102" s="330"/>
      <c r="NIV1102" s="330"/>
      <c r="NIW1102" s="330"/>
      <c r="NIX1102" s="330"/>
      <c r="NIY1102" s="330"/>
      <c r="NIZ1102" s="330"/>
      <c r="NJA1102" s="330"/>
      <c r="NJB1102" s="330"/>
      <c r="NJC1102" s="330"/>
      <c r="NJD1102" s="330"/>
      <c r="NJE1102" s="330"/>
      <c r="NJF1102" s="330"/>
      <c r="NJG1102" s="330"/>
      <c r="NJH1102" s="330"/>
      <c r="NJI1102" s="330"/>
      <c r="NJJ1102" s="330"/>
      <c r="NJK1102" s="330"/>
      <c r="NJL1102" s="330"/>
      <c r="NJM1102" s="330"/>
      <c r="NJN1102" s="330"/>
      <c r="NJO1102" s="330"/>
      <c r="NJP1102" s="330"/>
      <c r="NJQ1102" s="330"/>
      <c r="NJR1102" s="330"/>
      <c r="NJS1102" s="330"/>
      <c r="NJT1102" s="330"/>
      <c r="NJU1102" s="330"/>
      <c r="NJV1102" s="330"/>
      <c r="NJW1102" s="330"/>
      <c r="NJX1102" s="330"/>
      <c r="NJY1102" s="330"/>
      <c r="NJZ1102" s="330"/>
      <c r="NKA1102" s="330"/>
      <c r="NKB1102" s="330"/>
      <c r="NKC1102" s="330"/>
      <c r="NKD1102" s="330"/>
      <c r="NKE1102" s="330"/>
      <c r="NKF1102" s="330"/>
      <c r="NKG1102" s="330"/>
      <c r="NKH1102" s="330"/>
      <c r="NKI1102" s="330"/>
      <c r="NKJ1102" s="330"/>
      <c r="NKK1102" s="330"/>
      <c r="NKL1102" s="330"/>
      <c r="NKM1102" s="330"/>
      <c r="NKN1102" s="330"/>
      <c r="NKO1102" s="330"/>
      <c r="NKP1102" s="330"/>
      <c r="NKQ1102" s="330"/>
      <c r="NKR1102" s="330"/>
      <c r="NKS1102" s="330"/>
      <c r="NKT1102" s="330"/>
      <c r="NKU1102" s="330"/>
      <c r="NKV1102" s="330"/>
      <c r="NKW1102" s="330"/>
      <c r="NKX1102" s="330"/>
      <c r="NKY1102" s="330"/>
      <c r="NKZ1102" s="330"/>
      <c r="NLA1102" s="330"/>
      <c r="NLB1102" s="330"/>
      <c r="NLC1102" s="330"/>
      <c r="NLD1102" s="330"/>
      <c r="NLE1102" s="330"/>
      <c r="NLF1102" s="330"/>
      <c r="NLG1102" s="330"/>
      <c r="NLH1102" s="330"/>
      <c r="NLI1102" s="330"/>
      <c r="NLJ1102" s="330"/>
      <c r="NLK1102" s="330"/>
      <c r="NLL1102" s="330"/>
      <c r="NLM1102" s="330"/>
      <c r="NLN1102" s="330"/>
      <c r="NLO1102" s="330"/>
      <c r="NLP1102" s="330"/>
      <c r="NLQ1102" s="330"/>
      <c r="NLR1102" s="330"/>
      <c r="NLS1102" s="330"/>
      <c r="NLT1102" s="330"/>
      <c r="NLU1102" s="330"/>
      <c r="NLV1102" s="330"/>
      <c r="NLW1102" s="330"/>
      <c r="NLX1102" s="330"/>
      <c r="NLY1102" s="330"/>
      <c r="NLZ1102" s="330"/>
      <c r="NMA1102" s="330"/>
      <c r="NMB1102" s="330"/>
      <c r="NMC1102" s="330"/>
      <c r="NMD1102" s="330"/>
      <c r="NME1102" s="330"/>
      <c r="NMF1102" s="330"/>
      <c r="NMG1102" s="330"/>
      <c r="NMH1102" s="330"/>
      <c r="NMI1102" s="330"/>
      <c r="NMJ1102" s="330"/>
      <c r="NMK1102" s="330"/>
      <c r="NML1102" s="330"/>
      <c r="NMM1102" s="330"/>
      <c r="NMN1102" s="330"/>
      <c r="NMO1102" s="330"/>
      <c r="NMP1102" s="330"/>
      <c r="NMQ1102" s="330"/>
      <c r="NMR1102" s="330"/>
      <c r="NMS1102" s="330"/>
      <c r="NMT1102" s="330"/>
      <c r="NMU1102" s="330"/>
      <c r="NMV1102" s="330"/>
      <c r="NMW1102" s="330"/>
      <c r="NMX1102" s="330"/>
      <c r="NMY1102" s="330"/>
      <c r="NMZ1102" s="330"/>
      <c r="NNA1102" s="330"/>
      <c r="NNB1102" s="330"/>
      <c r="NNC1102" s="330"/>
      <c r="NND1102" s="330"/>
      <c r="NNE1102" s="330"/>
      <c r="NNF1102" s="330"/>
      <c r="NNG1102" s="330"/>
      <c r="NNH1102" s="330"/>
      <c r="NNI1102" s="330"/>
      <c r="NNJ1102" s="330"/>
      <c r="NNK1102" s="330"/>
      <c r="NNL1102" s="330"/>
      <c r="NNM1102" s="330"/>
      <c r="NNN1102" s="330"/>
      <c r="NNO1102" s="330"/>
      <c r="NNP1102" s="330"/>
      <c r="NNQ1102" s="330"/>
      <c r="NNR1102" s="330"/>
      <c r="NNS1102" s="330"/>
      <c r="NNT1102" s="330"/>
      <c r="NNU1102" s="330"/>
      <c r="NNV1102" s="330"/>
      <c r="NNW1102" s="330"/>
      <c r="NNX1102" s="330"/>
      <c r="NNY1102" s="330"/>
      <c r="NNZ1102" s="330"/>
      <c r="NOA1102" s="330"/>
      <c r="NOB1102" s="330"/>
      <c r="NOC1102" s="330"/>
      <c r="NOD1102" s="330"/>
      <c r="NOE1102" s="330"/>
      <c r="NOF1102" s="330"/>
      <c r="NOG1102" s="330"/>
      <c r="NOH1102" s="330"/>
      <c r="NOI1102" s="330"/>
      <c r="NOJ1102" s="330"/>
      <c r="NOK1102" s="330"/>
      <c r="NOL1102" s="330"/>
      <c r="NOM1102" s="330"/>
      <c r="NON1102" s="330"/>
      <c r="NOO1102" s="330"/>
      <c r="NOP1102" s="330"/>
      <c r="NOQ1102" s="330"/>
      <c r="NOR1102" s="330"/>
      <c r="NOS1102" s="330"/>
      <c r="NOT1102" s="330"/>
      <c r="NOU1102" s="330"/>
      <c r="NOV1102" s="330"/>
      <c r="NOW1102" s="330"/>
      <c r="NOX1102" s="330"/>
      <c r="NOY1102" s="330"/>
      <c r="NOZ1102" s="330"/>
      <c r="NPA1102" s="330"/>
      <c r="NPB1102" s="330"/>
      <c r="NPC1102" s="330"/>
      <c r="NPD1102" s="330"/>
      <c r="NPE1102" s="330"/>
      <c r="NPF1102" s="330"/>
      <c r="NPG1102" s="330"/>
      <c r="NPH1102" s="330"/>
      <c r="NPI1102" s="330"/>
      <c r="NPJ1102" s="330"/>
      <c r="NPK1102" s="330"/>
      <c r="NPL1102" s="330"/>
      <c r="NPM1102" s="330"/>
      <c r="NPN1102" s="330"/>
      <c r="NPO1102" s="330"/>
      <c r="NPP1102" s="330"/>
      <c r="NPQ1102" s="330"/>
      <c r="NPR1102" s="330"/>
      <c r="NPS1102" s="330"/>
      <c r="NPT1102" s="330"/>
      <c r="NPU1102" s="330"/>
      <c r="NPV1102" s="330"/>
      <c r="NPW1102" s="330"/>
      <c r="NPX1102" s="330"/>
      <c r="NPY1102" s="330"/>
      <c r="NPZ1102" s="330"/>
      <c r="NQA1102" s="330"/>
      <c r="NQB1102" s="330"/>
      <c r="NQC1102" s="330"/>
      <c r="NQD1102" s="330"/>
      <c r="NQE1102" s="330"/>
      <c r="NQF1102" s="330"/>
      <c r="NQG1102" s="330"/>
      <c r="NQH1102" s="330"/>
      <c r="NQI1102" s="330"/>
      <c r="NQJ1102" s="330"/>
      <c r="NQK1102" s="330"/>
      <c r="NQL1102" s="330"/>
      <c r="NQM1102" s="330"/>
      <c r="NQN1102" s="330"/>
      <c r="NQO1102" s="330"/>
      <c r="NQP1102" s="330"/>
      <c r="NQQ1102" s="330"/>
      <c r="NQR1102" s="330"/>
      <c r="NQS1102" s="330"/>
      <c r="NQT1102" s="330"/>
      <c r="NQU1102" s="330"/>
      <c r="NQV1102" s="330"/>
      <c r="NQW1102" s="330"/>
      <c r="NQX1102" s="330"/>
      <c r="NQY1102" s="330"/>
      <c r="NQZ1102" s="330"/>
      <c r="NRA1102" s="330"/>
      <c r="NRB1102" s="330"/>
      <c r="NRC1102" s="330"/>
      <c r="NRD1102" s="330"/>
      <c r="NRE1102" s="330"/>
      <c r="NRF1102" s="330"/>
      <c r="NRG1102" s="330"/>
      <c r="NRH1102" s="330"/>
      <c r="NRI1102" s="330"/>
      <c r="NRJ1102" s="330"/>
      <c r="NRK1102" s="330"/>
      <c r="NRL1102" s="330"/>
      <c r="NRM1102" s="330"/>
      <c r="NRN1102" s="330"/>
      <c r="NRO1102" s="330"/>
      <c r="NRP1102" s="330"/>
      <c r="NRQ1102" s="330"/>
      <c r="NRR1102" s="330"/>
      <c r="NRS1102" s="330"/>
      <c r="NRT1102" s="330"/>
      <c r="NRU1102" s="330"/>
      <c r="NRV1102" s="330"/>
      <c r="NRW1102" s="330"/>
      <c r="NRX1102" s="330"/>
      <c r="NRY1102" s="330"/>
      <c r="NRZ1102" s="330"/>
      <c r="NSA1102" s="330"/>
      <c r="NSB1102" s="330"/>
      <c r="NSC1102" s="330"/>
      <c r="NSD1102" s="330"/>
      <c r="NSE1102" s="330"/>
      <c r="NSF1102" s="330"/>
      <c r="NSG1102" s="330"/>
      <c r="NSH1102" s="330"/>
      <c r="NSI1102" s="330"/>
      <c r="NSJ1102" s="330"/>
      <c r="NSK1102" s="330"/>
      <c r="NSL1102" s="330"/>
      <c r="NSM1102" s="330"/>
      <c r="NSN1102" s="330"/>
      <c r="NSO1102" s="330"/>
      <c r="NSP1102" s="330"/>
      <c r="NSQ1102" s="330"/>
      <c r="NSR1102" s="330"/>
      <c r="NSS1102" s="330"/>
      <c r="NST1102" s="330"/>
      <c r="NSU1102" s="330"/>
      <c r="NSV1102" s="330"/>
      <c r="NSW1102" s="330"/>
      <c r="NSX1102" s="330"/>
      <c r="NSY1102" s="330"/>
      <c r="NSZ1102" s="330"/>
      <c r="NTA1102" s="330"/>
      <c r="NTB1102" s="330"/>
      <c r="NTC1102" s="330"/>
      <c r="NTD1102" s="330"/>
      <c r="NTE1102" s="330"/>
      <c r="NTF1102" s="330"/>
      <c r="NTG1102" s="330"/>
      <c r="NTH1102" s="330"/>
      <c r="NTI1102" s="330"/>
      <c r="NTJ1102" s="330"/>
      <c r="NTK1102" s="330"/>
      <c r="NTL1102" s="330"/>
      <c r="NTM1102" s="330"/>
      <c r="NTN1102" s="330"/>
      <c r="NTO1102" s="330"/>
      <c r="NTP1102" s="330"/>
      <c r="NTQ1102" s="330"/>
      <c r="NTR1102" s="330"/>
      <c r="NTS1102" s="330"/>
      <c r="NTT1102" s="330"/>
      <c r="NTU1102" s="330"/>
      <c r="NTV1102" s="330"/>
      <c r="NTW1102" s="330"/>
      <c r="NTX1102" s="330"/>
      <c r="NTY1102" s="330"/>
      <c r="NTZ1102" s="330"/>
      <c r="NUA1102" s="330"/>
      <c r="NUB1102" s="330"/>
      <c r="NUC1102" s="330"/>
      <c r="NUD1102" s="330"/>
      <c r="NUE1102" s="330"/>
      <c r="NUF1102" s="330"/>
      <c r="NUG1102" s="330"/>
      <c r="NUH1102" s="330"/>
      <c r="NUI1102" s="330"/>
      <c r="NUJ1102" s="330"/>
      <c r="NUK1102" s="330"/>
      <c r="NUL1102" s="330"/>
      <c r="NUM1102" s="330"/>
      <c r="NUN1102" s="330"/>
      <c r="NUO1102" s="330"/>
      <c r="NUP1102" s="330"/>
      <c r="NUQ1102" s="330"/>
      <c r="NUR1102" s="330"/>
      <c r="NUS1102" s="330"/>
      <c r="NUT1102" s="330"/>
      <c r="NUU1102" s="330"/>
      <c r="NUV1102" s="330"/>
      <c r="NUW1102" s="330"/>
      <c r="NUX1102" s="330"/>
      <c r="NUY1102" s="330"/>
      <c r="NUZ1102" s="330"/>
      <c r="NVA1102" s="330"/>
      <c r="NVB1102" s="330"/>
      <c r="NVC1102" s="330"/>
      <c r="NVD1102" s="330"/>
      <c r="NVE1102" s="330"/>
      <c r="NVF1102" s="330"/>
      <c r="NVG1102" s="330"/>
      <c r="NVH1102" s="330"/>
      <c r="NVI1102" s="330"/>
      <c r="NVJ1102" s="330"/>
      <c r="NVK1102" s="330"/>
      <c r="NVL1102" s="330"/>
      <c r="NVM1102" s="330"/>
      <c r="NVN1102" s="330"/>
      <c r="NVO1102" s="330"/>
      <c r="NVP1102" s="330"/>
      <c r="NVQ1102" s="330"/>
      <c r="NVR1102" s="330"/>
      <c r="NVS1102" s="330"/>
      <c r="NVT1102" s="330"/>
      <c r="NVU1102" s="330"/>
      <c r="NVV1102" s="330"/>
      <c r="NVW1102" s="330"/>
      <c r="NVX1102" s="330"/>
      <c r="NVY1102" s="330"/>
      <c r="NVZ1102" s="330"/>
      <c r="NWA1102" s="330"/>
      <c r="NWB1102" s="330"/>
      <c r="NWC1102" s="330"/>
      <c r="NWD1102" s="330"/>
      <c r="NWE1102" s="330"/>
      <c r="NWF1102" s="330"/>
      <c r="NWG1102" s="330"/>
      <c r="NWH1102" s="330"/>
      <c r="NWI1102" s="330"/>
      <c r="NWJ1102" s="330"/>
      <c r="NWK1102" s="330"/>
      <c r="NWL1102" s="330"/>
      <c r="NWM1102" s="330"/>
      <c r="NWN1102" s="330"/>
      <c r="NWO1102" s="330"/>
      <c r="NWP1102" s="330"/>
      <c r="NWQ1102" s="330"/>
      <c r="NWR1102" s="330"/>
      <c r="NWS1102" s="330"/>
      <c r="NWT1102" s="330"/>
      <c r="NWU1102" s="330"/>
      <c r="NWV1102" s="330"/>
      <c r="NWW1102" s="330"/>
      <c r="NWX1102" s="330"/>
      <c r="NWY1102" s="330"/>
      <c r="NWZ1102" s="330"/>
      <c r="NXA1102" s="330"/>
      <c r="NXB1102" s="330"/>
      <c r="NXC1102" s="330"/>
      <c r="NXD1102" s="330"/>
      <c r="NXE1102" s="330"/>
      <c r="NXF1102" s="330"/>
      <c r="NXG1102" s="330"/>
      <c r="NXH1102" s="330"/>
      <c r="NXI1102" s="330"/>
      <c r="NXJ1102" s="330"/>
      <c r="NXK1102" s="330"/>
      <c r="NXL1102" s="330"/>
      <c r="NXM1102" s="330"/>
      <c r="NXN1102" s="330"/>
      <c r="NXO1102" s="330"/>
      <c r="NXP1102" s="330"/>
      <c r="NXQ1102" s="330"/>
      <c r="NXR1102" s="330"/>
      <c r="NXS1102" s="330"/>
      <c r="NXT1102" s="330"/>
      <c r="NXU1102" s="330"/>
      <c r="NXV1102" s="330"/>
      <c r="NXW1102" s="330"/>
      <c r="NXX1102" s="330"/>
      <c r="NXY1102" s="330"/>
      <c r="NXZ1102" s="330"/>
      <c r="NYA1102" s="330"/>
      <c r="NYB1102" s="330"/>
      <c r="NYC1102" s="330"/>
      <c r="NYD1102" s="330"/>
      <c r="NYE1102" s="330"/>
      <c r="NYF1102" s="330"/>
      <c r="NYG1102" s="330"/>
      <c r="NYH1102" s="330"/>
      <c r="NYI1102" s="330"/>
      <c r="NYJ1102" s="330"/>
      <c r="NYK1102" s="330"/>
      <c r="NYL1102" s="330"/>
      <c r="NYM1102" s="330"/>
      <c r="NYN1102" s="330"/>
      <c r="NYO1102" s="330"/>
      <c r="NYP1102" s="330"/>
      <c r="NYQ1102" s="330"/>
      <c r="NYR1102" s="330"/>
      <c r="NYS1102" s="330"/>
      <c r="NYT1102" s="330"/>
      <c r="NYU1102" s="330"/>
      <c r="NYV1102" s="330"/>
      <c r="NYW1102" s="330"/>
      <c r="NYX1102" s="330"/>
      <c r="NYY1102" s="330"/>
      <c r="NYZ1102" s="330"/>
      <c r="NZA1102" s="330"/>
      <c r="NZB1102" s="330"/>
      <c r="NZC1102" s="330"/>
      <c r="NZD1102" s="330"/>
      <c r="NZE1102" s="330"/>
      <c r="NZF1102" s="330"/>
      <c r="NZG1102" s="330"/>
      <c r="NZH1102" s="330"/>
      <c r="NZI1102" s="330"/>
      <c r="NZJ1102" s="330"/>
      <c r="NZK1102" s="330"/>
      <c r="NZL1102" s="330"/>
      <c r="NZM1102" s="330"/>
      <c r="NZN1102" s="330"/>
      <c r="NZO1102" s="330"/>
      <c r="NZP1102" s="330"/>
      <c r="NZQ1102" s="330"/>
      <c r="NZR1102" s="330"/>
      <c r="NZS1102" s="330"/>
      <c r="NZT1102" s="330"/>
      <c r="NZU1102" s="330"/>
      <c r="NZV1102" s="330"/>
      <c r="NZW1102" s="330"/>
      <c r="NZX1102" s="330"/>
      <c r="NZY1102" s="330"/>
      <c r="NZZ1102" s="330"/>
      <c r="OAA1102" s="330"/>
      <c r="OAB1102" s="330"/>
      <c r="OAC1102" s="330"/>
      <c r="OAD1102" s="330"/>
      <c r="OAE1102" s="330"/>
      <c r="OAF1102" s="330"/>
      <c r="OAG1102" s="330"/>
      <c r="OAH1102" s="330"/>
      <c r="OAI1102" s="330"/>
      <c r="OAJ1102" s="330"/>
      <c r="OAK1102" s="330"/>
      <c r="OAL1102" s="330"/>
      <c r="OAM1102" s="330"/>
      <c r="OAN1102" s="330"/>
      <c r="OAO1102" s="330"/>
      <c r="OAP1102" s="330"/>
      <c r="OAQ1102" s="330"/>
      <c r="OAR1102" s="330"/>
      <c r="OAS1102" s="330"/>
      <c r="OAT1102" s="330"/>
      <c r="OAU1102" s="330"/>
      <c r="OAV1102" s="330"/>
      <c r="OAW1102" s="330"/>
      <c r="OAX1102" s="330"/>
      <c r="OAY1102" s="330"/>
      <c r="OAZ1102" s="330"/>
      <c r="OBA1102" s="330"/>
      <c r="OBB1102" s="330"/>
      <c r="OBC1102" s="330"/>
      <c r="OBD1102" s="330"/>
      <c r="OBE1102" s="330"/>
      <c r="OBF1102" s="330"/>
      <c r="OBG1102" s="330"/>
      <c r="OBH1102" s="330"/>
      <c r="OBI1102" s="330"/>
      <c r="OBJ1102" s="330"/>
      <c r="OBK1102" s="330"/>
      <c r="OBL1102" s="330"/>
      <c r="OBM1102" s="330"/>
      <c r="OBN1102" s="330"/>
      <c r="OBO1102" s="330"/>
      <c r="OBP1102" s="330"/>
      <c r="OBQ1102" s="330"/>
      <c r="OBR1102" s="330"/>
      <c r="OBS1102" s="330"/>
      <c r="OBT1102" s="330"/>
      <c r="OBU1102" s="330"/>
      <c r="OBV1102" s="330"/>
      <c r="OBW1102" s="330"/>
      <c r="OBX1102" s="330"/>
      <c r="OBY1102" s="330"/>
      <c r="OBZ1102" s="330"/>
      <c r="OCA1102" s="330"/>
      <c r="OCB1102" s="330"/>
      <c r="OCC1102" s="330"/>
      <c r="OCD1102" s="330"/>
      <c r="OCE1102" s="330"/>
      <c r="OCF1102" s="330"/>
      <c r="OCG1102" s="330"/>
      <c r="OCH1102" s="330"/>
      <c r="OCI1102" s="330"/>
      <c r="OCJ1102" s="330"/>
      <c r="OCK1102" s="330"/>
      <c r="OCL1102" s="330"/>
      <c r="OCM1102" s="330"/>
      <c r="OCN1102" s="330"/>
      <c r="OCO1102" s="330"/>
      <c r="OCP1102" s="330"/>
      <c r="OCQ1102" s="330"/>
      <c r="OCR1102" s="330"/>
      <c r="OCS1102" s="330"/>
      <c r="OCT1102" s="330"/>
      <c r="OCU1102" s="330"/>
      <c r="OCV1102" s="330"/>
      <c r="OCW1102" s="330"/>
      <c r="OCX1102" s="330"/>
      <c r="OCY1102" s="330"/>
      <c r="OCZ1102" s="330"/>
      <c r="ODA1102" s="330"/>
      <c r="ODB1102" s="330"/>
      <c r="ODC1102" s="330"/>
      <c r="ODD1102" s="330"/>
      <c r="ODE1102" s="330"/>
      <c r="ODF1102" s="330"/>
      <c r="ODG1102" s="330"/>
      <c r="ODH1102" s="330"/>
      <c r="ODI1102" s="330"/>
      <c r="ODJ1102" s="330"/>
      <c r="ODK1102" s="330"/>
      <c r="ODL1102" s="330"/>
      <c r="ODM1102" s="330"/>
      <c r="ODN1102" s="330"/>
      <c r="ODO1102" s="330"/>
      <c r="ODP1102" s="330"/>
      <c r="ODQ1102" s="330"/>
      <c r="ODR1102" s="330"/>
      <c r="ODS1102" s="330"/>
      <c r="ODT1102" s="330"/>
      <c r="ODU1102" s="330"/>
      <c r="ODV1102" s="330"/>
      <c r="ODW1102" s="330"/>
      <c r="ODX1102" s="330"/>
      <c r="ODY1102" s="330"/>
      <c r="ODZ1102" s="330"/>
      <c r="OEA1102" s="330"/>
      <c r="OEB1102" s="330"/>
      <c r="OEC1102" s="330"/>
      <c r="OED1102" s="330"/>
      <c r="OEE1102" s="330"/>
      <c r="OEF1102" s="330"/>
      <c r="OEG1102" s="330"/>
      <c r="OEH1102" s="330"/>
      <c r="OEI1102" s="330"/>
      <c r="OEJ1102" s="330"/>
      <c r="OEK1102" s="330"/>
      <c r="OEL1102" s="330"/>
      <c r="OEM1102" s="330"/>
      <c r="OEN1102" s="330"/>
      <c r="OEO1102" s="330"/>
      <c r="OEP1102" s="330"/>
      <c r="OEQ1102" s="330"/>
      <c r="OER1102" s="330"/>
      <c r="OES1102" s="330"/>
      <c r="OET1102" s="330"/>
      <c r="OEU1102" s="330"/>
      <c r="OEV1102" s="330"/>
      <c r="OEW1102" s="330"/>
      <c r="OEX1102" s="330"/>
      <c r="OEY1102" s="330"/>
      <c r="OEZ1102" s="330"/>
      <c r="OFA1102" s="330"/>
      <c r="OFB1102" s="330"/>
      <c r="OFC1102" s="330"/>
      <c r="OFD1102" s="330"/>
      <c r="OFE1102" s="330"/>
      <c r="OFF1102" s="330"/>
      <c r="OFG1102" s="330"/>
      <c r="OFH1102" s="330"/>
      <c r="OFI1102" s="330"/>
      <c r="OFJ1102" s="330"/>
      <c r="OFK1102" s="330"/>
      <c r="OFL1102" s="330"/>
      <c r="OFM1102" s="330"/>
      <c r="OFN1102" s="330"/>
      <c r="OFO1102" s="330"/>
      <c r="OFP1102" s="330"/>
      <c r="OFQ1102" s="330"/>
      <c r="OFR1102" s="330"/>
      <c r="OFS1102" s="330"/>
      <c r="OFT1102" s="330"/>
      <c r="OFU1102" s="330"/>
      <c r="OFV1102" s="330"/>
      <c r="OFW1102" s="330"/>
      <c r="OFX1102" s="330"/>
      <c r="OFY1102" s="330"/>
      <c r="OFZ1102" s="330"/>
      <c r="OGA1102" s="330"/>
      <c r="OGB1102" s="330"/>
      <c r="OGC1102" s="330"/>
      <c r="OGD1102" s="330"/>
      <c r="OGE1102" s="330"/>
      <c r="OGF1102" s="330"/>
      <c r="OGG1102" s="330"/>
      <c r="OGH1102" s="330"/>
      <c r="OGI1102" s="330"/>
      <c r="OGJ1102" s="330"/>
      <c r="OGK1102" s="330"/>
      <c r="OGL1102" s="330"/>
      <c r="OGM1102" s="330"/>
      <c r="OGN1102" s="330"/>
      <c r="OGO1102" s="330"/>
      <c r="OGP1102" s="330"/>
      <c r="OGQ1102" s="330"/>
      <c r="OGR1102" s="330"/>
      <c r="OGS1102" s="330"/>
      <c r="OGT1102" s="330"/>
      <c r="OGU1102" s="330"/>
      <c r="OGV1102" s="330"/>
      <c r="OGW1102" s="330"/>
      <c r="OGX1102" s="330"/>
      <c r="OGY1102" s="330"/>
      <c r="OGZ1102" s="330"/>
      <c r="OHA1102" s="330"/>
      <c r="OHB1102" s="330"/>
      <c r="OHC1102" s="330"/>
      <c r="OHD1102" s="330"/>
      <c r="OHE1102" s="330"/>
      <c r="OHF1102" s="330"/>
      <c r="OHG1102" s="330"/>
      <c r="OHH1102" s="330"/>
      <c r="OHI1102" s="330"/>
      <c r="OHJ1102" s="330"/>
      <c r="OHK1102" s="330"/>
      <c r="OHL1102" s="330"/>
      <c r="OHM1102" s="330"/>
      <c r="OHN1102" s="330"/>
      <c r="OHO1102" s="330"/>
      <c r="OHP1102" s="330"/>
      <c r="OHQ1102" s="330"/>
      <c r="OHR1102" s="330"/>
      <c r="OHS1102" s="330"/>
      <c r="OHT1102" s="330"/>
      <c r="OHU1102" s="330"/>
      <c r="OHV1102" s="330"/>
      <c r="OHW1102" s="330"/>
      <c r="OHX1102" s="330"/>
      <c r="OHY1102" s="330"/>
      <c r="OHZ1102" s="330"/>
      <c r="OIA1102" s="330"/>
      <c r="OIB1102" s="330"/>
      <c r="OIC1102" s="330"/>
      <c r="OID1102" s="330"/>
      <c r="OIE1102" s="330"/>
      <c r="OIF1102" s="330"/>
      <c r="OIG1102" s="330"/>
      <c r="OIH1102" s="330"/>
      <c r="OII1102" s="330"/>
      <c r="OIJ1102" s="330"/>
      <c r="OIK1102" s="330"/>
      <c r="OIL1102" s="330"/>
      <c r="OIM1102" s="330"/>
      <c r="OIN1102" s="330"/>
      <c r="OIO1102" s="330"/>
      <c r="OIP1102" s="330"/>
      <c r="OIQ1102" s="330"/>
      <c r="OIR1102" s="330"/>
      <c r="OIS1102" s="330"/>
      <c r="OIT1102" s="330"/>
      <c r="OIU1102" s="330"/>
      <c r="OIV1102" s="330"/>
      <c r="OIW1102" s="330"/>
      <c r="OIX1102" s="330"/>
      <c r="OIY1102" s="330"/>
      <c r="OIZ1102" s="330"/>
      <c r="OJA1102" s="330"/>
      <c r="OJB1102" s="330"/>
      <c r="OJC1102" s="330"/>
      <c r="OJD1102" s="330"/>
      <c r="OJE1102" s="330"/>
      <c r="OJF1102" s="330"/>
      <c r="OJG1102" s="330"/>
      <c r="OJH1102" s="330"/>
      <c r="OJI1102" s="330"/>
      <c r="OJJ1102" s="330"/>
      <c r="OJK1102" s="330"/>
      <c r="OJL1102" s="330"/>
      <c r="OJM1102" s="330"/>
      <c r="OJN1102" s="330"/>
      <c r="OJO1102" s="330"/>
      <c r="OJP1102" s="330"/>
      <c r="OJQ1102" s="330"/>
      <c r="OJR1102" s="330"/>
      <c r="OJS1102" s="330"/>
      <c r="OJT1102" s="330"/>
      <c r="OJU1102" s="330"/>
      <c r="OJV1102" s="330"/>
      <c r="OJW1102" s="330"/>
      <c r="OJX1102" s="330"/>
      <c r="OJY1102" s="330"/>
      <c r="OJZ1102" s="330"/>
      <c r="OKA1102" s="330"/>
      <c r="OKB1102" s="330"/>
      <c r="OKC1102" s="330"/>
      <c r="OKD1102" s="330"/>
      <c r="OKE1102" s="330"/>
      <c r="OKF1102" s="330"/>
      <c r="OKG1102" s="330"/>
      <c r="OKH1102" s="330"/>
      <c r="OKI1102" s="330"/>
      <c r="OKJ1102" s="330"/>
      <c r="OKK1102" s="330"/>
      <c r="OKL1102" s="330"/>
      <c r="OKM1102" s="330"/>
      <c r="OKN1102" s="330"/>
      <c r="OKO1102" s="330"/>
      <c r="OKP1102" s="330"/>
      <c r="OKQ1102" s="330"/>
      <c r="OKR1102" s="330"/>
      <c r="OKS1102" s="330"/>
      <c r="OKT1102" s="330"/>
      <c r="OKU1102" s="330"/>
      <c r="OKV1102" s="330"/>
      <c r="OKW1102" s="330"/>
      <c r="OKX1102" s="330"/>
      <c r="OKY1102" s="330"/>
      <c r="OKZ1102" s="330"/>
      <c r="OLA1102" s="330"/>
      <c r="OLB1102" s="330"/>
      <c r="OLC1102" s="330"/>
      <c r="OLD1102" s="330"/>
      <c r="OLE1102" s="330"/>
      <c r="OLF1102" s="330"/>
      <c r="OLG1102" s="330"/>
      <c r="OLH1102" s="330"/>
      <c r="OLI1102" s="330"/>
      <c r="OLJ1102" s="330"/>
      <c r="OLK1102" s="330"/>
      <c r="OLL1102" s="330"/>
      <c r="OLM1102" s="330"/>
      <c r="OLN1102" s="330"/>
      <c r="OLO1102" s="330"/>
      <c r="OLP1102" s="330"/>
      <c r="OLQ1102" s="330"/>
      <c r="OLR1102" s="330"/>
      <c r="OLS1102" s="330"/>
      <c r="OLT1102" s="330"/>
      <c r="OLU1102" s="330"/>
      <c r="OLV1102" s="330"/>
      <c r="OLW1102" s="330"/>
      <c r="OLX1102" s="330"/>
      <c r="OLY1102" s="330"/>
      <c r="OLZ1102" s="330"/>
      <c r="OMA1102" s="330"/>
      <c r="OMB1102" s="330"/>
      <c r="OMC1102" s="330"/>
      <c r="OMD1102" s="330"/>
      <c r="OME1102" s="330"/>
      <c r="OMF1102" s="330"/>
      <c r="OMG1102" s="330"/>
      <c r="OMH1102" s="330"/>
      <c r="OMI1102" s="330"/>
      <c r="OMJ1102" s="330"/>
      <c r="OMK1102" s="330"/>
      <c r="OML1102" s="330"/>
      <c r="OMM1102" s="330"/>
      <c r="OMN1102" s="330"/>
      <c r="OMO1102" s="330"/>
      <c r="OMP1102" s="330"/>
      <c r="OMQ1102" s="330"/>
      <c r="OMR1102" s="330"/>
      <c r="OMS1102" s="330"/>
      <c r="OMT1102" s="330"/>
      <c r="OMU1102" s="330"/>
      <c r="OMV1102" s="330"/>
      <c r="OMW1102" s="330"/>
      <c r="OMX1102" s="330"/>
      <c r="OMY1102" s="330"/>
      <c r="OMZ1102" s="330"/>
      <c r="ONA1102" s="330"/>
      <c r="ONB1102" s="330"/>
      <c r="ONC1102" s="330"/>
      <c r="OND1102" s="330"/>
      <c r="ONE1102" s="330"/>
      <c r="ONF1102" s="330"/>
      <c r="ONG1102" s="330"/>
      <c r="ONH1102" s="330"/>
      <c r="ONI1102" s="330"/>
      <c r="ONJ1102" s="330"/>
      <c r="ONK1102" s="330"/>
      <c r="ONL1102" s="330"/>
      <c r="ONM1102" s="330"/>
      <c r="ONN1102" s="330"/>
      <c r="ONO1102" s="330"/>
      <c r="ONP1102" s="330"/>
      <c r="ONQ1102" s="330"/>
      <c r="ONR1102" s="330"/>
      <c r="ONS1102" s="330"/>
      <c r="ONT1102" s="330"/>
      <c r="ONU1102" s="330"/>
      <c r="ONV1102" s="330"/>
      <c r="ONW1102" s="330"/>
      <c r="ONX1102" s="330"/>
      <c r="ONY1102" s="330"/>
      <c r="ONZ1102" s="330"/>
      <c r="OOA1102" s="330"/>
      <c r="OOB1102" s="330"/>
      <c r="OOC1102" s="330"/>
      <c r="OOD1102" s="330"/>
      <c r="OOE1102" s="330"/>
      <c r="OOF1102" s="330"/>
      <c r="OOG1102" s="330"/>
      <c r="OOH1102" s="330"/>
      <c r="OOI1102" s="330"/>
      <c r="OOJ1102" s="330"/>
      <c r="OOK1102" s="330"/>
      <c r="OOL1102" s="330"/>
      <c r="OOM1102" s="330"/>
      <c r="OON1102" s="330"/>
      <c r="OOO1102" s="330"/>
      <c r="OOP1102" s="330"/>
      <c r="OOQ1102" s="330"/>
      <c r="OOR1102" s="330"/>
      <c r="OOS1102" s="330"/>
      <c r="OOT1102" s="330"/>
      <c r="OOU1102" s="330"/>
      <c r="OOV1102" s="330"/>
      <c r="OOW1102" s="330"/>
      <c r="OOX1102" s="330"/>
      <c r="OOY1102" s="330"/>
      <c r="OOZ1102" s="330"/>
      <c r="OPA1102" s="330"/>
      <c r="OPB1102" s="330"/>
      <c r="OPC1102" s="330"/>
      <c r="OPD1102" s="330"/>
      <c r="OPE1102" s="330"/>
      <c r="OPF1102" s="330"/>
      <c r="OPG1102" s="330"/>
      <c r="OPH1102" s="330"/>
      <c r="OPI1102" s="330"/>
      <c r="OPJ1102" s="330"/>
      <c r="OPK1102" s="330"/>
      <c r="OPL1102" s="330"/>
      <c r="OPM1102" s="330"/>
      <c r="OPN1102" s="330"/>
      <c r="OPO1102" s="330"/>
      <c r="OPP1102" s="330"/>
      <c r="OPQ1102" s="330"/>
      <c r="OPR1102" s="330"/>
      <c r="OPS1102" s="330"/>
      <c r="OPT1102" s="330"/>
      <c r="OPU1102" s="330"/>
      <c r="OPV1102" s="330"/>
      <c r="OPW1102" s="330"/>
      <c r="OPX1102" s="330"/>
      <c r="OPY1102" s="330"/>
      <c r="OPZ1102" s="330"/>
      <c r="OQA1102" s="330"/>
      <c r="OQB1102" s="330"/>
      <c r="OQC1102" s="330"/>
      <c r="OQD1102" s="330"/>
      <c r="OQE1102" s="330"/>
      <c r="OQF1102" s="330"/>
      <c r="OQG1102" s="330"/>
      <c r="OQH1102" s="330"/>
      <c r="OQI1102" s="330"/>
      <c r="OQJ1102" s="330"/>
      <c r="OQK1102" s="330"/>
      <c r="OQL1102" s="330"/>
      <c r="OQM1102" s="330"/>
      <c r="OQN1102" s="330"/>
      <c r="OQO1102" s="330"/>
      <c r="OQP1102" s="330"/>
      <c r="OQQ1102" s="330"/>
      <c r="OQR1102" s="330"/>
      <c r="OQS1102" s="330"/>
      <c r="OQT1102" s="330"/>
      <c r="OQU1102" s="330"/>
      <c r="OQV1102" s="330"/>
      <c r="OQW1102" s="330"/>
      <c r="OQX1102" s="330"/>
      <c r="OQY1102" s="330"/>
      <c r="OQZ1102" s="330"/>
      <c r="ORA1102" s="330"/>
      <c r="ORB1102" s="330"/>
      <c r="ORC1102" s="330"/>
      <c r="ORD1102" s="330"/>
      <c r="ORE1102" s="330"/>
      <c r="ORF1102" s="330"/>
      <c r="ORG1102" s="330"/>
      <c r="ORH1102" s="330"/>
      <c r="ORI1102" s="330"/>
      <c r="ORJ1102" s="330"/>
      <c r="ORK1102" s="330"/>
      <c r="ORL1102" s="330"/>
      <c r="ORM1102" s="330"/>
      <c r="ORN1102" s="330"/>
      <c r="ORO1102" s="330"/>
      <c r="ORP1102" s="330"/>
      <c r="ORQ1102" s="330"/>
      <c r="ORR1102" s="330"/>
      <c r="ORS1102" s="330"/>
      <c r="ORT1102" s="330"/>
      <c r="ORU1102" s="330"/>
      <c r="ORV1102" s="330"/>
      <c r="ORW1102" s="330"/>
      <c r="ORX1102" s="330"/>
      <c r="ORY1102" s="330"/>
      <c r="ORZ1102" s="330"/>
      <c r="OSA1102" s="330"/>
      <c r="OSB1102" s="330"/>
      <c r="OSC1102" s="330"/>
      <c r="OSD1102" s="330"/>
      <c r="OSE1102" s="330"/>
      <c r="OSF1102" s="330"/>
      <c r="OSG1102" s="330"/>
      <c r="OSH1102" s="330"/>
      <c r="OSI1102" s="330"/>
      <c r="OSJ1102" s="330"/>
      <c r="OSK1102" s="330"/>
      <c r="OSL1102" s="330"/>
      <c r="OSM1102" s="330"/>
      <c r="OSN1102" s="330"/>
      <c r="OSO1102" s="330"/>
      <c r="OSP1102" s="330"/>
      <c r="OSQ1102" s="330"/>
      <c r="OSR1102" s="330"/>
      <c r="OSS1102" s="330"/>
      <c r="OST1102" s="330"/>
      <c r="OSU1102" s="330"/>
      <c r="OSV1102" s="330"/>
      <c r="OSW1102" s="330"/>
      <c r="OSX1102" s="330"/>
      <c r="OSY1102" s="330"/>
      <c r="OSZ1102" s="330"/>
      <c r="OTA1102" s="330"/>
      <c r="OTB1102" s="330"/>
      <c r="OTC1102" s="330"/>
      <c r="OTD1102" s="330"/>
      <c r="OTE1102" s="330"/>
      <c r="OTF1102" s="330"/>
      <c r="OTG1102" s="330"/>
      <c r="OTH1102" s="330"/>
      <c r="OTI1102" s="330"/>
      <c r="OTJ1102" s="330"/>
      <c r="OTK1102" s="330"/>
      <c r="OTL1102" s="330"/>
      <c r="OTM1102" s="330"/>
      <c r="OTN1102" s="330"/>
      <c r="OTO1102" s="330"/>
      <c r="OTP1102" s="330"/>
      <c r="OTQ1102" s="330"/>
      <c r="OTR1102" s="330"/>
      <c r="OTS1102" s="330"/>
      <c r="OTT1102" s="330"/>
      <c r="OTU1102" s="330"/>
      <c r="OTV1102" s="330"/>
      <c r="OTW1102" s="330"/>
      <c r="OTX1102" s="330"/>
      <c r="OTY1102" s="330"/>
      <c r="OTZ1102" s="330"/>
      <c r="OUA1102" s="330"/>
      <c r="OUB1102" s="330"/>
      <c r="OUC1102" s="330"/>
      <c r="OUD1102" s="330"/>
      <c r="OUE1102" s="330"/>
      <c r="OUF1102" s="330"/>
      <c r="OUG1102" s="330"/>
      <c r="OUH1102" s="330"/>
      <c r="OUI1102" s="330"/>
      <c r="OUJ1102" s="330"/>
      <c r="OUK1102" s="330"/>
      <c r="OUL1102" s="330"/>
      <c r="OUM1102" s="330"/>
      <c r="OUN1102" s="330"/>
      <c r="OUO1102" s="330"/>
      <c r="OUP1102" s="330"/>
      <c r="OUQ1102" s="330"/>
      <c r="OUR1102" s="330"/>
      <c r="OUS1102" s="330"/>
      <c r="OUT1102" s="330"/>
      <c r="OUU1102" s="330"/>
      <c r="OUV1102" s="330"/>
      <c r="OUW1102" s="330"/>
      <c r="OUX1102" s="330"/>
      <c r="OUY1102" s="330"/>
      <c r="OUZ1102" s="330"/>
      <c r="OVA1102" s="330"/>
      <c r="OVB1102" s="330"/>
      <c r="OVC1102" s="330"/>
      <c r="OVD1102" s="330"/>
      <c r="OVE1102" s="330"/>
      <c r="OVF1102" s="330"/>
      <c r="OVG1102" s="330"/>
      <c r="OVH1102" s="330"/>
      <c r="OVI1102" s="330"/>
      <c r="OVJ1102" s="330"/>
      <c r="OVK1102" s="330"/>
      <c r="OVL1102" s="330"/>
      <c r="OVM1102" s="330"/>
      <c r="OVN1102" s="330"/>
      <c r="OVO1102" s="330"/>
      <c r="OVP1102" s="330"/>
      <c r="OVQ1102" s="330"/>
      <c r="OVR1102" s="330"/>
      <c r="OVS1102" s="330"/>
      <c r="OVT1102" s="330"/>
      <c r="OVU1102" s="330"/>
      <c r="OVV1102" s="330"/>
      <c r="OVW1102" s="330"/>
      <c r="OVX1102" s="330"/>
      <c r="OVY1102" s="330"/>
      <c r="OVZ1102" s="330"/>
      <c r="OWA1102" s="330"/>
      <c r="OWB1102" s="330"/>
      <c r="OWC1102" s="330"/>
      <c r="OWD1102" s="330"/>
      <c r="OWE1102" s="330"/>
      <c r="OWF1102" s="330"/>
      <c r="OWG1102" s="330"/>
      <c r="OWH1102" s="330"/>
      <c r="OWI1102" s="330"/>
      <c r="OWJ1102" s="330"/>
      <c r="OWK1102" s="330"/>
      <c r="OWL1102" s="330"/>
      <c r="OWM1102" s="330"/>
      <c r="OWN1102" s="330"/>
      <c r="OWO1102" s="330"/>
      <c r="OWP1102" s="330"/>
      <c r="OWQ1102" s="330"/>
      <c r="OWR1102" s="330"/>
      <c r="OWS1102" s="330"/>
      <c r="OWT1102" s="330"/>
      <c r="OWU1102" s="330"/>
      <c r="OWV1102" s="330"/>
      <c r="OWW1102" s="330"/>
      <c r="OWX1102" s="330"/>
      <c r="OWY1102" s="330"/>
      <c r="OWZ1102" s="330"/>
      <c r="OXA1102" s="330"/>
      <c r="OXB1102" s="330"/>
      <c r="OXC1102" s="330"/>
      <c r="OXD1102" s="330"/>
      <c r="OXE1102" s="330"/>
      <c r="OXF1102" s="330"/>
      <c r="OXG1102" s="330"/>
      <c r="OXH1102" s="330"/>
      <c r="OXI1102" s="330"/>
      <c r="OXJ1102" s="330"/>
      <c r="OXK1102" s="330"/>
      <c r="OXL1102" s="330"/>
      <c r="OXM1102" s="330"/>
      <c r="OXN1102" s="330"/>
      <c r="OXO1102" s="330"/>
      <c r="OXP1102" s="330"/>
      <c r="OXQ1102" s="330"/>
      <c r="OXR1102" s="330"/>
      <c r="OXS1102" s="330"/>
      <c r="OXT1102" s="330"/>
      <c r="OXU1102" s="330"/>
      <c r="OXV1102" s="330"/>
      <c r="OXW1102" s="330"/>
      <c r="OXX1102" s="330"/>
      <c r="OXY1102" s="330"/>
      <c r="OXZ1102" s="330"/>
      <c r="OYA1102" s="330"/>
      <c r="OYB1102" s="330"/>
      <c r="OYC1102" s="330"/>
      <c r="OYD1102" s="330"/>
      <c r="OYE1102" s="330"/>
      <c r="OYF1102" s="330"/>
      <c r="OYG1102" s="330"/>
      <c r="OYH1102" s="330"/>
      <c r="OYI1102" s="330"/>
      <c r="OYJ1102" s="330"/>
      <c r="OYK1102" s="330"/>
      <c r="OYL1102" s="330"/>
      <c r="OYM1102" s="330"/>
      <c r="OYN1102" s="330"/>
      <c r="OYO1102" s="330"/>
      <c r="OYP1102" s="330"/>
      <c r="OYQ1102" s="330"/>
      <c r="OYR1102" s="330"/>
      <c r="OYS1102" s="330"/>
      <c r="OYT1102" s="330"/>
      <c r="OYU1102" s="330"/>
      <c r="OYV1102" s="330"/>
      <c r="OYW1102" s="330"/>
      <c r="OYX1102" s="330"/>
      <c r="OYY1102" s="330"/>
      <c r="OYZ1102" s="330"/>
      <c r="OZA1102" s="330"/>
      <c r="OZB1102" s="330"/>
      <c r="OZC1102" s="330"/>
      <c r="OZD1102" s="330"/>
      <c r="OZE1102" s="330"/>
      <c r="OZF1102" s="330"/>
      <c r="OZG1102" s="330"/>
      <c r="OZH1102" s="330"/>
      <c r="OZI1102" s="330"/>
      <c r="OZJ1102" s="330"/>
      <c r="OZK1102" s="330"/>
      <c r="OZL1102" s="330"/>
      <c r="OZM1102" s="330"/>
      <c r="OZN1102" s="330"/>
      <c r="OZO1102" s="330"/>
      <c r="OZP1102" s="330"/>
      <c r="OZQ1102" s="330"/>
      <c r="OZR1102" s="330"/>
      <c r="OZS1102" s="330"/>
      <c r="OZT1102" s="330"/>
      <c r="OZU1102" s="330"/>
      <c r="OZV1102" s="330"/>
      <c r="OZW1102" s="330"/>
      <c r="OZX1102" s="330"/>
      <c r="OZY1102" s="330"/>
      <c r="OZZ1102" s="330"/>
      <c r="PAA1102" s="330"/>
      <c r="PAB1102" s="330"/>
      <c r="PAC1102" s="330"/>
      <c r="PAD1102" s="330"/>
      <c r="PAE1102" s="330"/>
      <c r="PAF1102" s="330"/>
      <c r="PAG1102" s="330"/>
      <c r="PAH1102" s="330"/>
      <c r="PAI1102" s="330"/>
      <c r="PAJ1102" s="330"/>
      <c r="PAK1102" s="330"/>
      <c r="PAL1102" s="330"/>
      <c r="PAM1102" s="330"/>
      <c r="PAN1102" s="330"/>
      <c r="PAO1102" s="330"/>
      <c r="PAP1102" s="330"/>
      <c r="PAQ1102" s="330"/>
      <c r="PAR1102" s="330"/>
      <c r="PAS1102" s="330"/>
      <c r="PAT1102" s="330"/>
      <c r="PAU1102" s="330"/>
      <c r="PAV1102" s="330"/>
      <c r="PAW1102" s="330"/>
      <c r="PAX1102" s="330"/>
      <c r="PAY1102" s="330"/>
      <c r="PAZ1102" s="330"/>
      <c r="PBA1102" s="330"/>
      <c r="PBB1102" s="330"/>
      <c r="PBC1102" s="330"/>
      <c r="PBD1102" s="330"/>
      <c r="PBE1102" s="330"/>
      <c r="PBF1102" s="330"/>
      <c r="PBG1102" s="330"/>
      <c r="PBH1102" s="330"/>
      <c r="PBI1102" s="330"/>
      <c r="PBJ1102" s="330"/>
      <c r="PBK1102" s="330"/>
      <c r="PBL1102" s="330"/>
      <c r="PBM1102" s="330"/>
      <c r="PBN1102" s="330"/>
      <c r="PBO1102" s="330"/>
      <c r="PBP1102" s="330"/>
      <c r="PBQ1102" s="330"/>
      <c r="PBR1102" s="330"/>
      <c r="PBS1102" s="330"/>
      <c r="PBT1102" s="330"/>
      <c r="PBU1102" s="330"/>
      <c r="PBV1102" s="330"/>
      <c r="PBW1102" s="330"/>
      <c r="PBX1102" s="330"/>
      <c r="PBY1102" s="330"/>
      <c r="PBZ1102" s="330"/>
      <c r="PCA1102" s="330"/>
      <c r="PCB1102" s="330"/>
      <c r="PCC1102" s="330"/>
      <c r="PCD1102" s="330"/>
      <c r="PCE1102" s="330"/>
      <c r="PCF1102" s="330"/>
      <c r="PCG1102" s="330"/>
      <c r="PCH1102" s="330"/>
      <c r="PCI1102" s="330"/>
      <c r="PCJ1102" s="330"/>
      <c r="PCK1102" s="330"/>
      <c r="PCL1102" s="330"/>
      <c r="PCM1102" s="330"/>
      <c r="PCN1102" s="330"/>
      <c r="PCO1102" s="330"/>
      <c r="PCP1102" s="330"/>
      <c r="PCQ1102" s="330"/>
      <c r="PCR1102" s="330"/>
      <c r="PCS1102" s="330"/>
      <c r="PCT1102" s="330"/>
      <c r="PCU1102" s="330"/>
      <c r="PCV1102" s="330"/>
      <c r="PCW1102" s="330"/>
      <c r="PCX1102" s="330"/>
      <c r="PCY1102" s="330"/>
      <c r="PCZ1102" s="330"/>
      <c r="PDA1102" s="330"/>
      <c r="PDB1102" s="330"/>
      <c r="PDC1102" s="330"/>
      <c r="PDD1102" s="330"/>
      <c r="PDE1102" s="330"/>
      <c r="PDF1102" s="330"/>
      <c r="PDG1102" s="330"/>
      <c r="PDH1102" s="330"/>
      <c r="PDI1102" s="330"/>
      <c r="PDJ1102" s="330"/>
      <c r="PDK1102" s="330"/>
      <c r="PDL1102" s="330"/>
      <c r="PDM1102" s="330"/>
      <c r="PDN1102" s="330"/>
      <c r="PDO1102" s="330"/>
      <c r="PDP1102" s="330"/>
      <c r="PDQ1102" s="330"/>
      <c r="PDR1102" s="330"/>
      <c r="PDS1102" s="330"/>
      <c r="PDT1102" s="330"/>
      <c r="PDU1102" s="330"/>
      <c r="PDV1102" s="330"/>
      <c r="PDW1102" s="330"/>
      <c r="PDX1102" s="330"/>
      <c r="PDY1102" s="330"/>
      <c r="PDZ1102" s="330"/>
      <c r="PEA1102" s="330"/>
      <c r="PEB1102" s="330"/>
      <c r="PEC1102" s="330"/>
      <c r="PED1102" s="330"/>
      <c r="PEE1102" s="330"/>
      <c r="PEF1102" s="330"/>
      <c r="PEG1102" s="330"/>
      <c r="PEH1102" s="330"/>
      <c r="PEI1102" s="330"/>
      <c r="PEJ1102" s="330"/>
      <c r="PEK1102" s="330"/>
      <c r="PEL1102" s="330"/>
      <c r="PEM1102" s="330"/>
      <c r="PEN1102" s="330"/>
      <c r="PEO1102" s="330"/>
      <c r="PEP1102" s="330"/>
      <c r="PEQ1102" s="330"/>
      <c r="PER1102" s="330"/>
      <c r="PES1102" s="330"/>
      <c r="PET1102" s="330"/>
      <c r="PEU1102" s="330"/>
      <c r="PEV1102" s="330"/>
      <c r="PEW1102" s="330"/>
      <c r="PEX1102" s="330"/>
      <c r="PEY1102" s="330"/>
      <c r="PEZ1102" s="330"/>
      <c r="PFA1102" s="330"/>
      <c r="PFB1102" s="330"/>
      <c r="PFC1102" s="330"/>
      <c r="PFD1102" s="330"/>
      <c r="PFE1102" s="330"/>
      <c r="PFF1102" s="330"/>
      <c r="PFG1102" s="330"/>
      <c r="PFH1102" s="330"/>
      <c r="PFI1102" s="330"/>
      <c r="PFJ1102" s="330"/>
      <c r="PFK1102" s="330"/>
      <c r="PFL1102" s="330"/>
      <c r="PFM1102" s="330"/>
      <c r="PFN1102" s="330"/>
      <c r="PFO1102" s="330"/>
      <c r="PFP1102" s="330"/>
      <c r="PFQ1102" s="330"/>
      <c r="PFR1102" s="330"/>
      <c r="PFS1102" s="330"/>
      <c r="PFT1102" s="330"/>
      <c r="PFU1102" s="330"/>
      <c r="PFV1102" s="330"/>
      <c r="PFW1102" s="330"/>
      <c r="PFX1102" s="330"/>
      <c r="PFY1102" s="330"/>
      <c r="PFZ1102" s="330"/>
      <c r="PGA1102" s="330"/>
      <c r="PGB1102" s="330"/>
      <c r="PGC1102" s="330"/>
      <c r="PGD1102" s="330"/>
      <c r="PGE1102" s="330"/>
      <c r="PGF1102" s="330"/>
      <c r="PGG1102" s="330"/>
      <c r="PGH1102" s="330"/>
      <c r="PGI1102" s="330"/>
      <c r="PGJ1102" s="330"/>
      <c r="PGK1102" s="330"/>
      <c r="PGL1102" s="330"/>
      <c r="PGM1102" s="330"/>
      <c r="PGN1102" s="330"/>
      <c r="PGO1102" s="330"/>
      <c r="PGP1102" s="330"/>
      <c r="PGQ1102" s="330"/>
      <c r="PGR1102" s="330"/>
      <c r="PGS1102" s="330"/>
      <c r="PGT1102" s="330"/>
      <c r="PGU1102" s="330"/>
      <c r="PGV1102" s="330"/>
      <c r="PGW1102" s="330"/>
      <c r="PGX1102" s="330"/>
      <c r="PGY1102" s="330"/>
      <c r="PGZ1102" s="330"/>
      <c r="PHA1102" s="330"/>
      <c r="PHB1102" s="330"/>
      <c r="PHC1102" s="330"/>
      <c r="PHD1102" s="330"/>
      <c r="PHE1102" s="330"/>
      <c r="PHF1102" s="330"/>
      <c r="PHG1102" s="330"/>
      <c r="PHH1102" s="330"/>
      <c r="PHI1102" s="330"/>
      <c r="PHJ1102" s="330"/>
      <c r="PHK1102" s="330"/>
      <c r="PHL1102" s="330"/>
      <c r="PHM1102" s="330"/>
      <c r="PHN1102" s="330"/>
      <c r="PHO1102" s="330"/>
      <c r="PHP1102" s="330"/>
      <c r="PHQ1102" s="330"/>
      <c r="PHR1102" s="330"/>
      <c r="PHS1102" s="330"/>
      <c r="PHT1102" s="330"/>
      <c r="PHU1102" s="330"/>
      <c r="PHV1102" s="330"/>
      <c r="PHW1102" s="330"/>
      <c r="PHX1102" s="330"/>
      <c r="PHY1102" s="330"/>
      <c r="PHZ1102" s="330"/>
      <c r="PIA1102" s="330"/>
      <c r="PIB1102" s="330"/>
      <c r="PIC1102" s="330"/>
      <c r="PID1102" s="330"/>
      <c r="PIE1102" s="330"/>
      <c r="PIF1102" s="330"/>
      <c r="PIG1102" s="330"/>
      <c r="PIH1102" s="330"/>
      <c r="PII1102" s="330"/>
      <c r="PIJ1102" s="330"/>
      <c r="PIK1102" s="330"/>
      <c r="PIL1102" s="330"/>
      <c r="PIM1102" s="330"/>
      <c r="PIN1102" s="330"/>
      <c r="PIO1102" s="330"/>
      <c r="PIP1102" s="330"/>
      <c r="PIQ1102" s="330"/>
      <c r="PIR1102" s="330"/>
      <c r="PIS1102" s="330"/>
      <c r="PIT1102" s="330"/>
      <c r="PIU1102" s="330"/>
      <c r="PIV1102" s="330"/>
      <c r="PIW1102" s="330"/>
      <c r="PIX1102" s="330"/>
      <c r="PIY1102" s="330"/>
      <c r="PIZ1102" s="330"/>
      <c r="PJA1102" s="330"/>
      <c r="PJB1102" s="330"/>
      <c r="PJC1102" s="330"/>
      <c r="PJD1102" s="330"/>
      <c r="PJE1102" s="330"/>
      <c r="PJF1102" s="330"/>
      <c r="PJG1102" s="330"/>
      <c r="PJH1102" s="330"/>
      <c r="PJI1102" s="330"/>
      <c r="PJJ1102" s="330"/>
      <c r="PJK1102" s="330"/>
      <c r="PJL1102" s="330"/>
      <c r="PJM1102" s="330"/>
      <c r="PJN1102" s="330"/>
      <c r="PJO1102" s="330"/>
      <c r="PJP1102" s="330"/>
      <c r="PJQ1102" s="330"/>
      <c r="PJR1102" s="330"/>
      <c r="PJS1102" s="330"/>
      <c r="PJT1102" s="330"/>
      <c r="PJU1102" s="330"/>
      <c r="PJV1102" s="330"/>
      <c r="PJW1102" s="330"/>
      <c r="PJX1102" s="330"/>
      <c r="PJY1102" s="330"/>
      <c r="PJZ1102" s="330"/>
      <c r="PKA1102" s="330"/>
      <c r="PKB1102" s="330"/>
      <c r="PKC1102" s="330"/>
      <c r="PKD1102" s="330"/>
      <c r="PKE1102" s="330"/>
      <c r="PKF1102" s="330"/>
      <c r="PKG1102" s="330"/>
      <c r="PKH1102" s="330"/>
      <c r="PKI1102" s="330"/>
      <c r="PKJ1102" s="330"/>
      <c r="PKK1102" s="330"/>
      <c r="PKL1102" s="330"/>
      <c r="PKM1102" s="330"/>
      <c r="PKN1102" s="330"/>
      <c r="PKO1102" s="330"/>
      <c r="PKP1102" s="330"/>
      <c r="PKQ1102" s="330"/>
      <c r="PKR1102" s="330"/>
      <c r="PKS1102" s="330"/>
      <c r="PKT1102" s="330"/>
      <c r="PKU1102" s="330"/>
      <c r="PKV1102" s="330"/>
      <c r="PKW1102" s="330"/>
      <c r="PKX1102" s="330"/>
      <c r="PKY1102" s="330"/>
      <c r="PKZ1102" s="330"/>
      <c r="PLA1102" s="330"/>
      <c r="PLB1102" s="330"/>
      <c r="PLC1102" s="330"/>
      <c r="PLD1102" s="330"/>
      <c r="PLE1102" s="330"/>
      <c r="PLF1102" s="330"/>
      <c r="PLG1102" s="330"/>
      <c r="PLH1102" s="330"/>
      <c r="PLI1102" s="330"/>
      <c r="PLJ1102" s="330"/>
      <c r="PLK1102" s="330"/>
      <c r="PLL1102" s="330"/>
      <c r="PLM1102" s="330"/>
      <c r="PLN1102" s="330"/>
      <c r="PLO1102" s="330"/>
      <c r="PLP1102" s="330"/>
      <c r="PLQ1102" s="330"/>
      <c r="PLR1102" s="330"/>
      <c r="PLS1102" s="330"/>
      <c r="PLT1102" s="330"/>
      <c r="PLU1102" s="330"/>
      <c r="PLV1102" s="330"/>
      <c r="PLW1102" s="330"/>
      <c r="PLX1102" s="330"/>
      <c r="PLY1102" s="330"/>
      <c r="PLZ1102" s="330"/>
      <c r="PMA1102" s="330"/>
      <c r="PMB1102" s="330"/>
      <c r="PMC1102" s="330"/>
      <c r="PMD1102" s="330"/>
      <c r="PME1102" s="330"/>
      <c r="PMF1102" s="330"/>
      <c r="PMG1102" s="330"/>
      <c r="PMH1102" s="330"/>
      <c r="PMI1102" s="330"/>
      <c r="PMJ1102" s="330"/>
      <c r="PMK1102" s="330"/>
      <c r="PML1102" s="330"/>
      <c r="PMM1102" s="330"/>
      <c r="PMN1102" s="330"/>
      <c r="PMO1102" s="330"/>
      <c r="PMP1102" s="330"/>
      <c r="PMQ1102" s="330"/>
      <c r="PMR1102" s="330"/>
      <c r="PMS1102" s="330"/>
      <c r="PMT1102" s="330"/>
      <c r="PMU1102" s="330"/>
      <c r="PMV1102" s="330"/>
      <c r="PMW1102" s="330"/>
      <c r="PMX1102" s="330"/>
      <c r="PMY1102" s="330"/>
      <c r="PMZ1102" s="330"/>
      <c r="PNA1102" s="330"/>
      <c r="PNB1102" s="330"/>
      <c r="PNC1102" s="330"/>
      <c r="PND1102" s="330"/>
      <c r="PNE1102" s="330"/>
      <c r="PNF1102" s="330"/>
      <c r="PNG1102" s="330"/>
      <c r="PNH1102" s="330"/>
      <c r="PNI1102" s="330"/>
      <c r="PNJ1102" s="330"/>
      <c r="PNK1102" s="330"/>
      <c r="PNL1102" s="330"/>
      <c r="PNM1102" s="330"/>
      <c r="PNN1102" s="330"/>
      <c r="PNO1102" s="330"/>
      <c r="PNP1102" s="330"/>
      <c r="PNQ1102" s="330"/>
      <c r="PNR1102" s="330"/>
      <c r="PNS1102" s="330"/>
      <c r="PNT1102" s="330"/>
      <c r="PNU1102" s="330"/>
      <c r="PNV1102" s="330"/>
      <c r="PNW1102" s="330"/>
      <c r="PNX1102" s="330"/>
      <c r="PNY1102" s="330"/>
      <c r="PNZ1102" s="330"/>
      <c r="POA1102" s="330"/>
      <c r="POB1102" s="330"/>
      <c r="POC1102" s="330"/>
      <c r="POD1102" s="330"/>
      <c r="POE1102" s="330"/>
      <c r="POF1102" s="330"/>
      <c r="POG1102" s="330"/>
      <c r="POH1102" s="330"/>
      <c r="POI1102" s="330"/>
      <c r="POJ1102" s="330"/>
      <c r="POK1102" s="330"/>
      <c r="POL1102" s="330"/>
      <c r="POM1102" s="330"/>
      <c r="PON1102" s="330"/>
      <c r="POO1102" s="330"/>
      <c r="POP1102" s="330"/>
      <c r="POQ1102" s="330"/>
      <c r="POR1102" s="330"/>
      <c r="POS1102" s="330"/>
      <c r="POT1102" s="330"/>
      <c r="POU1102" s="330"/>
      <c r="POV1102" s="330"/>
      <c r="POW1102" s="330"/>
      <c r="POX1102" s="330"/>
      <c r="POY1102" s="330"/>
      <c r="POZ1102" s="330"/>
      <c r="PPA1102" s="330"/>
      <c r="PPB1102" s="330"/>
      <c r="PPC1102" s="330"/>
      <c r="PPD1102" s="330"/>
      <c r="PPE1102" s="330"/>
      <c r="PPF1102" s="330"/>
      <c r="PPG1102" s="330"/>
      <c r="PPH1102" s="330"/>
      <c r="PPI1102" s="330"/>
      <c r="PPJ1102" s="330"/>
      <c r="PPK1102" s="330"/>
      <c r="PPL1102" s="330"/>
      <c r="PPM1102" s="330"/>
      <c r="PPN1102" s="330"/>
      <c r="PPO1102" s="330"/>
      <c r="PPP1102" s="330"/>
      <c r="PPQ1102" s="330"/>
      <c r="PPR1102" s="330"/>
      <c r="PPS1102" s="330"/>
      <c r="PPT1102" s="330"/>
      <c r="PPU1102" s="330"/>
      <c r="PPV1102" s="330"/>
      <c r="PPW1102" s="330"/>
      <c r="PPX1102" s="330"/>
      <c r="PPY1102" s="330"/>
      <c r="PPZ1102" s="330"/>
      <c r="PQA1102" s="330"/>
      <c r="PQB1102" s="330"/>
      <c r="PQC1102" s="330"/>
      <c r="PQD1102" s="330"/>
      <c r="PQE1102" s="330"/>
      <c r="PQF1102" s="330"/>
      <c r="PQG1102" s="330"/>
      <c r="PQH1102" s="330"/>
      <c r="PQI1102" s="330"/>
      <c r="PQJ1102" s="330"/>
      <c r="PQK1102" s="330"/>
      <c r="PQL1102" s="330"/>
      <c r="PQM1102" s="330"/>
      <c r="PQN1102" s="330"/>
      <c r="PQO1102" s="330"/>
      <c r="PQP1102" s="330"/>
      <c r="PQQ1102" s="330"/>
      <c r="PQR1102" s="330"/>
      <c r="PQS1102" s="330"/>
      <c r="PQT1102" s="330"/>
      <c r="PQU1102" s="330"/>
      <c r="PQV1102" s="330"/>
      <c r="PQW1102" s="330"/>
      <c r="PQX1102" s="330"/>
      <c r="PQY1102" s="330"/>
      <c r="PQZ1102" s="330"/>
      <c r="PRA1102" s="330"/>
      <c r="PRB1102" s="330"/>
      <c r="PRC1102" s="330"/>
      <c r="PRD1102" s="330"/>
      <c r="PRE1102" s="330"/>
      <c r="PRF1102" s="330"/>
      <c r="PRG1102" s="330"/>
      <c r="PRH1102" s="330"/>
      <c r="PRI1102" s="330"/>
      <c r="PRJ1102" s="330"/>
      <c r="PRK1102" s="330"/>
      <c r="PRL1102" s="330"/>
      <c r="PRM1102" s="330"/>
      <c r="PRN1102" s="330"/>
      <c r="PRO1102" s="330"/>
      <c r="PRP1102" s="330"/>
      <c r="PRQ1102" s="330"/>
      <c r="PRR1102" s="330"/>
      <c r="PRS1102" s="330"/>
      <c r="PRT1102" s="330"/>
      <c r="PRU1102" s="330"/>
      <c r="PRV1102" s="330"/>
      <c r="PRW1102" s="330"/>
      <c r="PRX1102" s="330"/>
      <c r="PRY1102" s="330"/>
      <c r="PRZ1102" s="330"/>
      <c r="PSA1102" s="330"/>
      <c r="PSB1102" s="330"/>
      <c r="PSC1102" s="330"/>
      <c r="PSD1102" s="330"/>
      <c r="PSE1102" s="330"/>
      <c r="PSF1102" s="330"/>
      <c r="PSG1102" s="330"/>
      <c r="PSH1102" s="330"/>
      <c r="PSI1102" s="330"/>
      <c r="PSJ1102" s="330"/>
      <c r="PSK1102" s="330"/>
      <c r="PSL1102" s="330"/>
      <c r="PSM1102" s="330"/>
      <c r="PSN1102" s="330"/>
      <c r="PSO1102" s="330"/>
      <c r="PSP1102" s="330"/>
      <c r="PSQ1102" s="330"/>
      <c r="PSR1102" s="330"/>
      <c r="PSS1102" s="330"/>
      <c r="PST1102" s="330"/>
      <c r="PSU1102" s="330"/>
      <c r="PSV1102" s="330"/>
      <c r="PSW1102" s="330"/>
      <c r="PSX1102" s="330"/>
      <c r="PSY1102" s="330"/>
      <c r="PSZ1102" s="330"/>
      <c r="PTA1102" s="330"/>
      <c r="PTB1102" s="330"/>
      <c r="PTC1102" s="330"/>
      <c r="PTD1102" s="330"/>
      <c r="PTE1102" s="330"/>
      <c r="PTF1102" s="330"/>
      <c r="PTG1102" s="330"/>
      <c r="PTH1102" s="330"/>
      <c r="PTI1102" s="330"/>
      <c r="PTJ1102" s="330"/>
      <c r="PTK1102" s="330"/>
      <c r="PTL1102" s="330"/>
      <c r="PTM1102" s="330"/>
      <c r="PTN1102" s="330"/>
      <c r="PTO1102" s="330"/>
      <c r="PTP1102" s="330"/>
      <c r="PTQ1102" s="330"/>
      <c r="PTR1102" s="330"/>
      <c r="PTS1102" s="330"/>
      <c r="PTT1102" s="330"/>
      <c r="PTU1102" s="330"/>
      <c r="PTV1102" s="330"/>
      <c r="PTW1102" s="330"/>
      <c r="PTX1102" s="330"/>
      <c r="PTY1102" s="330"/>
      <c r="PTZ1102" s="330"/>
      <c r="PUA1102" s="330"/>
      <c r="PUB1102" s="330"/>
      <c r="PUC1102" s="330"/>
      <c r="PUD1102" s="330"/>
      <c r="PUE1102" s="330"/>
      <c r="PUF1102" s="330"/>
      <c r="PUG1102" s="330"/>
      <c r="PUH1102" s="330"/>
      <c r="PUI1102" s="330"/>
      <c r="PUJ1102" s="330"/>
      <c r="PUK1102" s="330"/>
      <c r="PUL1102" s="330"/>
      <c r="PUM1102" s="330"/>
      <c r="PUN1102" s="330"/>
      <c r="PUO1102" s="330"/>
      <c r="PUP1102" s="330"/>
      <c r="PUQ1102" s="330"/>
      <c r="PUR1102" s="330"/>
      <c r="PUS1102" s="330"/>
      <c r="PUT1102" s="330"/>
      <c r="PUU1102" s="330"/>
      <c r="PUV1102" s="330"/>
      <c r="PUW1102" s="330"/>
      <c r="PUX1102" s="330"/>
      <c r="PUY1102" s="330"/>
      <c r="PUZ1102" s="330"/>
      <c r="PVA1102" s="330"/>
      <c r="PVB1102" s="330"/>
      <c r="PVC1102" s="330"/>
      <c r="PVD1102" s="330"/>
      <c r="PVE1102" s="330"/>
      <c r="PVF1102" s="330"/>
      <c r="PVG1102" s="330"/>
      <c r="PVH1102" s="330"/>
      <c r="PVI1102" s="330"/>
      <c r="PVJ1102" s="330"/>
      <c r="PVK1102" s="330"/>
      <c r="PVL1102" s="330"/>
      <c r="PVM1102" s="330"/>
      <c r="PVN1102" s="330"/>
      <c r="PVO1102" s="330"/>
      <c r="PVP1102" s="330"/>
      <c r="PVQ1102" s="330"/>
      <c r="PVR1102" s="330"/>
      <c r="PVS1102" s="330"/>
      <c r="PVT1102" s="330"/>
      <c r="PVU1102" s="330"/>
      <c r="PVV1102" s="330"/>
      <c r="PVW1102" s="330"/>
      <c r="PVX1102" s="330"/>
      <c r="PVY1102" s="330"/>
      <c r="PVZ1102" s="330"/>
      <c r="PWA1102" s="330"/>
      <c r="PWB1102" s="330"/>
      <c r="PWC1102" s="330"/>
      <c r="PWD1102" s="330"/>
      <c r="PWE1102" s="330"/>
      <c r="PWF1102" s="330"/>
      <c r="PWG1102" s="330"/>
      <c r="PWH1102" s="330"/>
      <c r="PWI1102" s="330"/>
      <c r="PWJ1102" s="330"/>
      <c r="PWK1102" s="330"/>
      <c r="PWL1102" s="330"/>
      <c r="PWM1102" s="330"/>
      <c r="PWN1102" s="330"/>
      <c r="PWO1102" s="330"/>
      <c r="PWP1102" s="330"/>
      <c r="PWQ1102" s="330"/>
      <c r="PWR1102" s="330"/>
      <c r="PWS1102" s="330"/>
      <c r="PWT1102" s="330"/>
      <c r="PWU1102" s="330"/>
      <c r="PWV1102" s="330"/>
      <c r="PWW1102" s="330"/>
      <c r="PWX1102" s="330"/>
      <c r="PWY1102" s="330"/>
      <c r="PWZ1102" s="330"/>
      <c r="PXA1102" s="330"/>
      <c r="PXB1102" s="330"/>
      <c r="PXC1102" s="330"/>
      <c r="PXD1102" s="330"/>
      <c r="PXE1102" s="330"/>
      <c r="PXF1102" s="330"/>
      <c r="PXG1102" s="330"/>
      <c r="PXH1102" s="330"/>
      <c r="PXI1102" s="330"/>
      <c r="PXJ1102" s="330"/>
      <c r="PXK1102" s="330"/>
      <c r="PXL1102" s="330"/>
      <c r="PXM1102" s="330"/>
      <c r="PXN1102" s="330"/>
      <c r="PXO1102" s="330"/>
      <c r="PXP1102" s="330"/>
      <c r="PXQ1102" s="330"/>
      <c r="PXR1102" s="330"/>
      <c r="PXS1102" s="330"/>
      <c r="PXT1102" s="330"/>
      <c r="PXU1102" s="330"/>
      <c r="PXV1102" s="330"/>
      <c r="PXW1102" s="330"/>
      <c r="PXX1102" s="330"/>
      <c r="PXY1102" s="330"/>
      <c r="PXZ1102" s="330"/>
      <c r="PYA1102" s="330"/>
      <c r="PYB1102" s="330"/>
      <c r="PYC1102" s="330"/>
      <c r="PYD1102" s="330"/>
      <c r="PYE1102" s="330"/>
      <c r="PYF1102" s="330"/>
      <c r="PYG1102" s="330"/>
      <c r="PYH1102" s="330"/>
      <c r="PYI1102" s="330"/>
      <c r="PYJ1102" s="330"/>
      <c r="PYK1102" s="330"/>
      <c r="PYL1102" s="330"/>
      <c r="PYM1102" s="330"/>
      <c r="PYN1102" s="330"/>
      <c r="PYO1102" s="330"/>
      <c r="PYP1102" s="330"/>
      <c r="PYQ1102" s="330"/>
      <c r="PYR1102" s="330"/>
      <c r="PYS1102" s="330"/>
      <c r="PYT1102" s="330"/>
      <c r="PYU1102" s="330"/>
      <c r="PYV1102" s="330"/>
      <c r="PYW1102" s="330"/>
      <c r="PYX1102" s="330"/>
      <c r="PYY1102" s="330"/>
      <c r="PYZ1102" s="330"/>
      <c r="PZA1102" s="330"/>
      <c r="PZB1102" s="330"/>
      <c r="PZC1102" s="330"/>
      <c r="PZD1102" s="330"/>
      <c r="PZE1102" s="330"/>
      <c r="PZF1102" s="330"/>
      <c r="PZG1102" s="330"/>
      <c r="PZH1102" s="330"/>
      <c r="PZI1102" s="330"/>
      <c r="PZJ1102" s="330"/>
      <c r="PZK1102" s="330"/>
      <c r="PZL1102" s="330"/>
      <c r="PZM1102" s="330"/>
      <c r="PZN1102" s="330"/>
      <c r="PZO1102" s="330"/>
      <c r="PZP1102" s="330"/>
      <c r="PZQ1102" s="330"/>
      <c r="PZR1102" s="330"/>
      <c r="PZS1102" s="330"/>
      <c r="PZT1102" s="330"/>
      <c r="PZU1102" s="330"/>
      <c r="PZV1102" s="330"/>
      <c r="PZW1102" s="330"/>
      <c r="PZX1102" s="330"/>
      <c r="PZY1102" s="330"/>
      <c r="PZZ1102" s="330"/>
      <c r="QAA1102" s="330"/>
      <c r="QAB1102" s="330"/>
      <c r="QAC1102" s="330"/>
      <c r="QAD1102" s="330"/>
      <c r="QAE1102" s="330"/>
      <c r="QAF1102" s="330"/>
      <c r="QAG1102" s="330"/>
      <c r="QAH1102" s="330"/>
      <c r="QAI1102" s="330"/>
      <c r="QAJ1102" s="330"/>
      <c r="QAK1102" s="330"/>
      <c r="QAL1102" s="330"/>
      <c r="QAM1102" s="330"/>
      <c r="QAN1102" s="330"/>
      <c r="QAO1102" s="330"/>
      <c r="QAP1102" s="330"/>
      <c r="QAQ1102" s="330"/>
      <c r="QAR1102" s="330"/>
      <c r="QAS1102" s="330"/>
      <c r="QAT1102" s="330"/>
      <c r="QAU1102" s="330"/>
      <c r="QAV1102" s="330"/>
      <c r="QAW1102" s="330"/>
      <c r="QAX1102" s="330"/>
      <c r="QAY1102" s="330"/>
      <c r="QAZ1102" s="330"/>
      <c r="QBA1102" s="330"/>
      <c r="QBB1102" s="330"/>
      <c r="QBC1102" s="330"/>
      <c r="QBD1102" s="330"/>
      <c r="QBE1102" s="330"/>
      <c r="QBF1102" s="330"/>
      <c r="QBG1102" s="330"/>
      <c r="QBH1102" s="330"/>
      <c r="QBI1102" s="330"/>
      <c r="QBJ1102" s="330"/>
      <c r="QBK1102" s="330"/>
      <c r="QBL1102" s="330"/>
      <c r="QBM1102" s="330"/>
      <c r="QBN1102" s="330"/>
      <c r="QBO1102" s="330"/>
      <c r="QBP1102" s="330"/>
      <c r="QBQ1102" s="330"/>
      <c r="QBR1102" s="330"/>
      <c r="QBS1102" s="330"/>
      <c r="QBT1102" s="330"/>
      <c r="QBU1102" s="330"/>
      <c r="QBV1102" s="330"/>
      <c r="QBW1102" s="330"/>
      <c r="QBX1102" s="330"/>
      <c r="QBY1102" s="330"/>
      <c r="QBZ1102" s="330"/>
      <c r="QCA1102" s="330"/>
      <c r="QCB1102" s="330"/>
      <c r="QCC1102" s="330"/>
      <c r="QCD1102" s="330"/>
      <c r="QCE1102" s="330"/>
      <c r="QCF1102" s="330"/>
      <c r="QCG1102" s="330"/>
      <c r="QCH1102" s="330"/>
      <c r="QCI1102" s="330"/>
      <c r="QCJ1102" s="330"/>
      <c r="QCK1102" s="330"/>
      <c r="QCL1102" s="330"/>
      <c r="QCM1102" s="330"/>
      <c r="QCN1102" s="330"/>
      <c r="QCO1102" s="330"/>
      <c r="QCP1102" s="330"/>
      <c r="QCQ1102" s="330"/>
      <c r="QCR1102" s="330"/>
      <c r="QCS1102" s="330"/>
      <c r="QCT1102" s="330"/>
      <c r="QCU1102" s="330"/>
      <c r="QCV1102" s="330"/>
      <c r="QCW1102" s="330"/>
      <c r="QCX1102" s="330"/>
      <c r="QCY1102" s="330"/>
      <c r="QCZ1102" s="330"/>
      <c r="QDA1102" s="330"/>
      <c r="QDB1102" s="330"/>
      <c r="QDC1102" s="330"/>
      <c r="QDD1102" s="330"/>
      <c r="QDE1102" s="330"/>
      <c r="QDF1102" s="330"/>
      <c r="QDG1102" s="330"/>
      <c r="QDH1102" s="330"/>
      <c r="QDI1102" s="330"/>
      <c r="QDJ1102" s="330"/>
      <c r="QDK1102" s="330"/>
      <c r="QDL1102" s="330"/>
      <c r="QDM1102" s="330"/>
      <c r="QDN1102" s="330"/>
      <c r="QDO1102" s="330"/>
      <c r="QDP1102" s="330"/>
      <c r="QDQ1102" s="330"/>
      <c r="QDR1102" s="330"/>
      <c r="QDS1102" s="330"/>
      <c r="QDT1102" s="330"/>
      <c r="QDU1102" s="330"/>
      <c r="QDV1102" s="330"/>
      <c r="QDW1102" s="330"/>
      <c r="QDX1102" s="330"/>
      <c r="QDY1102" s="330"/>
      <c r="QDZ1102" s="330"/>
      <c r="QEA1102" s="330"/>
      <c r="QEB1102" s="330"/>
      <c r="QEC1102" s="330"/>
      <c r="QED1102" s="330"/>
      <c r="QEE1102" s="330"/>
      <c r="QEF1102" s="330"/>
      <c r="QEG1102" s="330"/>
      <c r="QEH1102" s="330"/>
      <c r="QEI1102" s="330"/>
      <c r="QEJ1102" s="330"/>
      <c r="QEK1102" s="330"/>
      <c r="QEL1102" s="330"/>
      <c r="QEM1102" s="330"/>
      <c r="QEN1102" s="330"/>
      <c r="QEO1102" s="330"/>
      <c r="QEP1102" s="330"/>
      <c r="QEQ1102" s="330"/>
      <c r="QER1102" s="330"/>
      <c r="QES1102" s="330"/>
      <c r="QET1102" s="330"/>
      <c r="QEU1102" s="330"/>
      <c r="QEV1102" s="330"/>
      <c r="QEW1102" s="330"/>
      <c r="QEX1102" s="330"/>
      <c r="QEY1102" s="330"/>
      <c r="QEZ1102" s="330"/>
      <c r="QFA1102" s="330"/>
      <c r="QFB1102" s="330"/>
      <c r="QFC1102" s="330"/>
      <c r="QFD1102" s="330"/>
      <c r="QFE1102" s="330"/>
      <c r="QFF1102" s="330"/>
      <c r="QFG1102" s="330"/>
      <c r="QFH1102" s="330"/>
      <c r="QFI1102" s="330"/>
      <c r="QFJ1102" s="330"/>
      <c r="QFK1102" s="330"/>
      <c r="QFL1102" s="330"/>
      <c r="QFM1102" s="330"/>
      <c r="QFN1102" s="330"/>
      <c r="QFO1102" s="330"/>
      <c r="QFP1102" s="330"/>
      <c r="QFQ1102" s="330"/>
      <c r="QFR1102" s="330"/>
      <c r="QFS1102" s="330"/>
      <c r="QFT1102" s="330"/>
      <c r="QFU1102" s="330"/>
      <c r="QFV1102" s="330"/>
      <c r="QFW1102" s="330"/>
      <c r="QFX1102" s="330"/>
      <c r="QFY1102" s="330"/>
      <c r="QFZ1102" s="330"/>
      <c r="QGA1102" s="330"/>
      <c r="QGB1102" s="330"/>
      <c r="QGC1102" s="330"/>
      <c r="QGD1102" s="330"/>
      <c r="QGE1102" s="330"/>
      <c r="QGF1102" s="330"/>
      <c r="QGG1102" s="330"/>
      <c r="QGH1102" s="330"/>
      <c r="QGI1102" s="330"/>
      <c r="QGJ1102" s="330"/>
      <c r="QGK1102" s="330"/>
      <c r="QGL1102" s="330"/>
      <c r="QGM1102" s="330"/>
      <c r="QGN1102" s="330"/>
      <c r="QGO1102" s="330"/>
      <c r="QGP1102" s="330"/>
      <c r="QGQ1102" s="330"/>
      <c r="QGR1102" s="330"/>
      <c r="QGS1102" s="330"/>
      <c r="QGT1102" s="330"/>
      <c r="QGU1102" s="330"/>
      <c r="QGV1102" s="330"/>
      <c r="QGW1102" s="330"/>
      <c r="QGX1102" s="330"/>
      <c r="QGY1102" s="330"/>
      <c r="QGZ1102" s="330"/>
      <c r="QHA1102" s="330"/>
      <c r="QHB1102" s="330"/>
      <c r="QHC1102" s="330"/>
      <c r="QHD1102" s="330"/>
      <c r="QHE1102" s="330"/>
      <c r="QHF1102" s="330"/>
      <c r="QHG1102" s="330"/>
      <c r="QHH1102" s="330"/>
      <c r="QHI1102" s="330"/>
      <c r="QHJ1102" s="330"/>
      <c r="QHK1102" s="330"/>
      <c r="QHL1102" s="330"/>
      <c r="QHM1102" s="330"/>
      <c r="QHN1102" s="330"/>
      <c r="QHO1102" s="330"/>
      <c r="QHP1102" s="330"/>
      <c r="QHQ1102" s="330"/>
      <c r="QHR1102" s="330"/>
      <c r="QHS1102" s="330"/>
      <c r="QHT1102" s="330"/>
      <c r="QHU1102" s="330"/>
      <c r="QHV1102" s="330"/>
      <c r="QHW1102" s="330"/>
      <c r="QHX1102" s="330"/>
      <c r="QHY1102" s="330"/>
      <c r="QHZ1102" s="330"/>
      <c r="QIA1102" s="330"/>
      <c r="QIB1102" s="330"/>
      <c r="QIC1102" s="330"/>
      <c r="QID1102" s="330"/>
      <c r="QIE1102" s="330"/>
      <c r="QIF1102" s="330"/>
      <c r="QIG1102" s="330"/>
      <c r="QIH1102" s="330"/>
      <c r="QII1102" s="330"/>
      <c r="QIJ1102" s="330"/>
      <c r="QIK1102" s="330"/>
      <c r="QIL1102" s="330"/>
      <c r="QIM1102" s="330"/>
      <c r="QIN1102" s="330"/>
      <c r="QIO1102" s="330"/>
      <c r="QIP1102" s="330"/>
      <c r="QIQ1102" s="330"/>
      <c r="QIR1102" s="330"/>
      <c r="QIS1102" s="330"/>
      <c r="QIT1102" s="330"/>
      <c r="QIU1102" s="330"/>
      <c r="QIV1102" s="330"/>
      <c r="QIW1102" s="330"/>
      <c r="QIX1102" s="330"/>
      <c r="QIY1102" s="330"/>
      <c r="QIZ1102" s="330"/>
      <c r="QJA1102" s="330"/>
      <c r="QJB1102" s="330"/>
      <c r="QJC1102" s="330"/>
      <c r="QJD1102" s="330"/>
      <c r="QJE1102" s="330"/>
      <c r="QJF1102" s="330"/>
      <c r="QJG1102" s="330"/>
      <c r="QJH1102" s="330"/>
      <c r="QJI1102" s="330"/>
      <c r="QJJ1102" s="330"/>
      <c r="QJK1102" s="330"/>
      <c r="QJL1102" s="330"/>
      <c r="QJM1102" s="330"/>
      <c r="QJN1102" s="330"/>
      <c r="QJO1102" s="330"/>
      <c r="QJP1102" s="330"/>
      <c r="QJQ1102" s="330"/>
      <c r="QJR1102" s="330"/>
      <c r="QJS1102" s="330"/>
      <c r="QJT1102" s="330"/>
      <c r="QJU1102" s="330"/>
      <c r="QJV1102" s="330"/>
      <c r="QJW1102" s="330"/>
      <c r="QJX1102" s="330"/>
      <c r="QJY1102" s="330"/>
      <c r="QJZ1102" s="330"/>
      <c r="QKA1102" s="330"/>
      <c r="QKB1102" s="330"/>
      <c r="QKC1102" s="330"/>
      <c r="QKD1102" s="330"/>
      <c r="QKE1102" s="330"/>
      <c r="QKF1102" s="330"/>
      <c r="QKG1102" s="330"/>
      <c r="QKH1102" s="330"/>
      <c r="QKI1102" s="330"/>
      <c r="QKJ1102" s="330"/>
      <c r="QKK1102" s="330"/>
      <c r="QKL1102" s="330"/>
      <c r="QKM1102" s="330"/>
      <c r="QKN1102" s="330"/>
      <c r="QKO1102" s="330"/>
      <c r="QKP1102" s="330"/>
      <c r="QKQ1102" s="330"/>
      <c r="QKR1102" s="330"/>
      <c r="QKS1102" s="330"/>
      <c r="QKT1102" s="330"/>
      <c r="QKU1102" s="330"/>
      <c r="QKV1102" s="330"/>
      <c r="QKW1102" s="330"/>
      <c r="QKX1102" s="330"/>
      <c r="QKY1102" s="330"/>
      <c r="QKZ1102" s="330"/>
      <c r="QLA1102" s="330"/>
      <c r="QLB1102" s="330"/>
      <c r="QLC1102" s="330"/>
      <c r="QLD1102" s="330"/>
      <c r="QLE1102" s="330"/>
      <c r="QLF1102" s="330"/>
      <c r="QLG1102" s="330"/>
      <c r="QLH1102" s="330"/>
      <c r="QLI1102" s="330"/>
      <c r="QLJ1102" s="330"/>
      <c r="QLK1102" s="330"/>
      <c r="QLL1102" s="330"/>
      <c r="QLM1102" s="330"/>
      <c r="QLN1102" s="330"/>
      <c r="QLO1102" s="330"/>
      <c r="QLP1102" s="330"/>
      <c r="QLQ1102" s="330"/>
      <c r="QLR1102" s="330"/>
      <c r="QLS1102" s="330"/>
      <c r="QLT1102" s="330"/>
      <c r="QLU1102" s="330"/>
      <c r="QLV1102" s="330"/>
      <c r="QLW1102" s="330"/>
      <c r="QLX1102" s="330"/>
      <c r="QLY1102" s="330"/>
      <c r="QLZ1102" s="330"/>
      <c r="QMA1102" s="330"/>
      <c r="QMB1102" s="330"/>
      <c r="QMC1102" s="330"/>
      <c r="QMD1102" s="330"/>
      <c r="QME1102" s="330"/>
      <c r="QMF1102" s="330"/>
      <c r="QMG1102" s="330"/>
      <c r="QMH1102" s="330"/>
      <c r="QMI1102" s="330"/>
      <c r="QMJ1102" s="330"/>
      <c r="QMK1102" s="330"/>
      <c r="QML1102" s="330"/>
      <c r="QMM1102" s="330"/>
      <c r="QMN1102" s="330"/>
      <c r="QMO1102" s="330"/>
      <c r="QMP1102" s="330"/>
      <c r="QMQ1102" s="330"/>
      <c r="QMR1102" s="330"/>
      <c r="QMS1102" s="330"/>
      <c r="QMT1102" s="330"/>
      <c r="QMU1102" s="330"/>
      <c r="QMV1102" s="330"/>
      <c r="QMW1102" s="330"/>
      <c r="QMX1102" s="330"/>
      <c r="QMY1102" s="330"/>
      <c r="QMZ1102" s="330"/>
      <c r="QNA1102" s="330"/>
      <c r="QNB1102" s="330"/>
      <c r="QNC1102" s="330"/>
      <c r="QND1102" s="330"/>
      <c r="QNE1102" s="330"/>
      <c r="QNF1102" s="330"/>
      <c r="QNG1102" s="330"/>
      <c r="QNH1102" s="330"/>
      <c r="QNI1102" s="330"/>
      <c r="QNJ1102" s="330"/>
      <c r="QNK1102" s="330"/>
      <c r="QNL1102" s="330"/>
      <c r="QNM1102" s="330"/>
      <c r="QNN1102" s="330"/>
      <c r="QNO1102" s="330"/>
      <c r="QNP1102" s="330"/>
      <c r="QNQ1102" s="330"/>
      <c r="QNR1102" s="330"/>
      <c r="QNS1102" s="330"/>
      <c r="QNT1102" s="330"/>
      <c r="QNU1102" s="330"/>
      <c r="QNV1102" s="330"/>
      <c r="QNW1102" s="330"/>
      <c r="QNX1102" s="330"/>
      <c r="QNY1102" s="330"/>
      <c r="QNZ1102" s="330"/>
      <c r="QOA1102" s="330"/>
      <c r="QOB1102" s="330"/>
      <c r="QOC1102" s="330"/>
      <c r="QOD1102" s="330"/>
      <c r="QOE1102" s="330"/>
      <c r="QOF1102" s="330"/>
      <c r="QOG1102" s="330"/>
      <c r="QOH1102" s="330"/>
      <c r="QOI1102" s="330"/>
      <c r="QOJ1102" s="330"/>
      <c r="QOK1102" s="330"/>
      <c r="QOL1102" s="330"/>
      <c r="QOM1102" s="330"/>
      <c r="QON1102" s="330"/>
      <c r="QOO1102" s="330"/>
      <c r="QOP1102" s="330"/>
      <c r="QOQ1102" s="330"/>
      <c r="QOR1102" s="330"/>
      <c r="QOS1102" s="330"/>
      <c r="QOT1102" s="330"/>
      <c r="QOU1102" s="330"/>
      <c r="QOV1102" s="330"/>
      <c r="QOW1102" s="330"/>
      <c r="QOX1102" s="330"/>
      <c r="QOY1102" s="330"/>
      <c r="QOZ1102" s="330"/>
      <c r="QPA1102" s="330"/>
      <c r="QPB1102" s="330"/>
      <c r="QPC1102" s="330"/>
      <c r="QPD1102" s="330"/>
      <c r="QPE1102" s="330"/>
      <c r="QPF1102" s="330"/>
      <c r="QPG1102" s="330"/>
      <c r="QPH1102" s="330"/>
      <c r="QPI1102" s="330"/>
      <c r="QPJ1102" s="330"/>
      <c r="QPK1102" s="330"/>
      <c r="QPL1102" s="330"/>
      <c r="QPM1102" s="330"/>
      <c r="QPN1102" s="330"/>
      <c r="QPO1102" s="330"/>
      <c r="QPP1102" s="330"/>
      <c r="QPQ1102" s="330"/>
      <c r="QPR1102" s="330"/>
      <c r="QPS1102" s="330"/>
      <c r="QPT1102" s="330"/>
      <c r="QPU1102" s="330"/>
      <c r="QPV1102" s="330"/>
      <c r="QPW1102" s="330"/>
      <c r="QPX1102" s="330"/>
      <c r="QPY1102" s="330"/>
      <c r="QPZ1102" s="330"/>
      <c r="QQA1102" s="330"/>
      <c r="QQB1102" s="330"/>
      <c r="QQC1102" s="330"/>
      <c r="QQD1102" s="330"/>
      <c r="QQE1102" s="330"/>
      <c r="QQF1102" s="330"/>
      <c r="QQG1102" s="330"/>
      <c r="QQH1102" s="330"/>
      <c r="QQI1102" s="330"/>
      <c r="QQJ1102" s="330"/>
      <c r="QQK1102" s="330"/>
      <c r="QQL1102" s="330"/>
      <c r="QQM1102" s="330"/>
      <c r="QQN1102" s="330"/>
      <c r="QQO1102" s="330"/>
      <c r="QQP1102" s="330"/>
      <c r="QQQ1102" s="330"/>
      <c r="QQR1102" s="330"/>
      <c r="QQS1102" s="330"/>
      <c r="QQT1102" s="330"/>
      <c r="QQU1102" s="330"/>
      <c r="QQV1102" s="330"/>
      <c r="QQW1102" s="330"/>
      <c r="QQX1102" s="330"/>
      <c r="QQY1102" s="330"/>
      <c r="QQZ1102" s="330"/>
      <c r="QRA1102" s="330"/>
      <c r="QRB1102" s="330"/>
      <c r="QRC1102" s="330"/>
      <c r="QRD1102" s="330"/>
      <c r="QRE1102" s="330"/>
      <c r="QRF1102" s="330"/>
      <c r="QRG1102" s="330"/>
      <c r="QRH1102" s="330"/>
      <c r="QRI1102" s="330"/>
      <c r="QRJ1102" s="330"/>
      <c r="QRK1102" s="330"/>
      <c r="QRL1102" s="330"/>
      <c r="QRM1102" s="330"/>
      <c r="QRN1102" s="330"/>
      <c r="QRO1102" s="330"/>
      <c r="QRP1102" s="330"/>
      <c r="QRQ1102" s="330"/>
      <c r="QRR1102" s="330"/>
      <c r="QRS1102" s="330"/>
      <c r="QRT1102" s="330"/>
      <c r="QRU1102" s="330"/>
      <c r="QRV1102" s="330"/>
      <c r="QRW1102" s="330"/>
      <c r="QRX1102" s="330"/>
      <c r="QRY1102" s="330"/>
      <c r="QRZ1102" s="330"/>
      <c r="QSA1102" s="330"/>
      <c r="QSB1102" s="330"/>
      <c r="QSC1102" s="330"/>
      <c r="QSD1102" s="330"/>
      <c r="QSE1102" s="330"/>
      <c r="QSF1102" s="330"/>
      <c r="QSG1102" s="330"/>
      <c r="QSH1102" s="330"/>
      <c r="QSI1102" s="330"/>
      <c r="QSJ1102" s="330"/>
      <c r="QSK1102" s="330"/>
      <c r="QSL1102" s="330"/>
      <c r="QSM1102" s="330"/>
      <c r="QSN1102" s="330"/>
      <c r="QSO1102" s="330"/>
      <c r="QSP1102" s="330"/>
      <c r="QSQ1102" s="330"/>
      <c r="QSR1102" s="330"/>
      <c r="QSS1102" s="330"/>
      <c r="QST1102" s="330"/>
      <c r="QSU1102" s="330"/>
      <c r="QSV1102" s="330"/>
      <c r="QSW1102" s="330"/>
      <c r="QSX1102" s="330"/>
      <c r="QSY1102" s="330"/>
      <c r="QSZ1102" s="330"/>
      <c r="QTA1102" s="330"/>
      <c r="QTB1102" s="330"/>
      <c r="QTC1102" s="330"/>
      <c r="QTD1102" s="330"/>
      <c r="QTE1102" s="330"/>
      <c r="QTF1102" s="330"/>
      <c r="QTG1102" s="330"/>
      <c r="QTH1102" s="330"/>
      <c r="QTI1102" s="330"/>
      <c r="QTJ1102" s="330"/>
      <c r="QTK1102" s="330"/>
      <c r="QTL1102" s="330"/>
      <c r="QTM1102" s="330"/>
      <c r="QTN1102" s="330"/>
      <c r="QTO1102" s="330"/>
      <c r="QTP1102" s="330"/>
      <c r="QTQ1102" s="330"/>
      <c r="QTR1102" s="330"/>
      <c r="QTS1102" s="330"/>
      <c r="QTT1102" s="330"/>
      <c r="QTU1102" s="330"/>
      <c r="QTV1102" s="330"/>
      <c r="QTW1102" s="330"/>
      <c r="QTX1102" s="330"/>
      <c r="QTY1102" s="330"/>
      <c r="QTZ1102" s="330"/>
      <c r="QUA1102" s="330"/>
      <c r="QUB1102" s="330"/>
      <c r="QUC1102" s="330"/>
      <c r="QUD1102" s="330"/>
      <c r="QUE1102" s="330"/>
      <c r="QUF1102" s="330"/>
      <c r="QUG1102" s="330"/>
      <c r="QUH1102" s="330"/>
      <c r="QUI1102" s="330"/>
      <c r="QUJ1102" s="330"/>
      <c r="QUK1102" s="330"/>
      <c r="QUL1102" s="330"/>
      <c r="QUM1102" s="330"/>
      <c r="QUN1102" s="330"/>
      <c r="QUO1102" s="330"/>
      <c r="QUP1102" s="330"/>
      <c r="QUQ1102" s="330"/>
      <c r="QUR1102" s="330"/>
      <c r="QUS1102" s="330"/>
      <c r="QUT1102" s="330"/>
      <c r="QUU1102" s="330"/>
      <c r="QUV1102" s="330"/>
      <c r="QUW1102" s="330"/>
      <c r="QUX1102" s="330"/>
      <c r="QUY1102" s="330"/>
      <c r="QUZ1102" s="330"/>
      <c r="QVA1102" s="330"/>
      <c r="QVB1102" s="330"/>
      <c r="QVC1102" s="330"/>
      <c r="QVD1102" s="330"/>
      <c r="QVE1102" s="330"/>
      <c r="QVF1102" s="330"/>
      <c r="QVG1102" s="330"/>
      <c r="QVH1102" s="330"/>
      <c r="QVI1102" s="330"/>
      <c r="QVJ1102" s="330"/>
      <c r="QVK1102" s="330"/>
      <c r="QVL1102" s="330"/>
      <c r="QVM1102" s="330"/>
      <c r="QVN1102" s="330"/>
      <c r="QVO1102" s="330"/>
      <c r="QVP1102" s="330"/>
      <c r="QVQ1102" s="330"/>
      <c r="QVR1102" s="330"/>
      <c r="QVS1102" s="330"/>
      <c r="QVT1102" s="330"/>
      <c r="QVU1102" s="330"/>
      <c r="QVV1102" s="330"/>
      <c r="QVW1102" s="330"/>
      <c r="QVX1102" s="330"/>
      <c r="QVY1102" s="330"/>
      <c r="QVZ1102" s="330"/>
      <c r="QWA1102" s="330"/>
      <c r="QWB1102" s="330"/>
      <c r="QWC1102" s="330"/>
      <c r="QWD1102" s="330"/>
      <c r="QWE1102" s="330"/>
      <c r="QWF1102" s="330"/>
      <c r="QWG1102" s="330"/>
      <c r="QWH1102" s="330"/>
      <c r="QWI1102" s="330"/>
      <c r="QWJ1102" s="330"/>
      <c r="QWK1102" s="330"/>
      <c r="QWL1102" s="330"/>
      <c r="QWM1102" s="330"/>
      <c r="QWN1102" s="330"/>
      <c r="QWO1102" s="330"/>
      <c r="QWP1102" s="330"/>
      <c r="QWQ1102" s="330"/>
      <c r="QWR1102" s="330"/>
      <c r="QWS1102" s="330"/>
      <c r="QWT1102" s="330"/>
      <c r="QWU1102" s="330"/>
      <c r="QWV1102" s="330"/>
      <c r="QWW1102" s="330"/>
      <c r="QWX1102" s="330"/>
      <c r="QWY1102" s="330"/>
      <c r="QWZ1102" s="330"/>
      <c r="QXA1102" s="330"/>
      <c r="QXB1102" s="330"/>
      <c r="QXC1102" s="330"/>
      <c r="QXD1102" s="330"/>
      <c r="QXE1102" s="330"/>
      <c r="QXF1102" s="330"/>
      <c r="QXG1102" s="330"/>
      <c r="QXH1102" s="330"/>
      <c r="QXI1102" s="330"/>
      <c r="QXJ1102" s="330"/>
      <c r="QXK1102" s="330"/>
      <c r="QXL1102" s="330"/>
      <c r="QXM1102" s="330"/>
      <c r="QXN1102" s="330"/>
      <c r="QXO1102" s="330"/>
      <c r="QXP1102" s="330"/>
      <c r="QXQ1102" s="330"/>
      <c r="QXR1102" s="330"/>
      <c r="QXS1102" s="330"/>
      <c r="QXT1102" s="330"/>
      <c r="QXU1102" s="330"/>
      <c r="QXV1102" s="330"/>
      <c r="QXW1102" s="330"/>
      <c r="QXX1102" s="330"/>
      <c r="QXY1102" s="330"/>
      <c r="QXZ1102" s="330"/>
      <c r="QYA1102" s="330"/>
      <c r="QYB1102" s="330"/>
      <c r="QYC1102" s="330"/>
      <c r="QYD1102" s="330"/>
      <c r="QYE1102" s="330"/>
      <c r="QYF1102" s="330"/>
      <c r="QYG1102" s="330"/>
      <c r="QYH1102" s="330"/>
      <c r="QYI1102" s="330"/>
      <c r="QYJ1102" s="330"/>
      <c r="QYK1102" s="330"/>
      <c r="QYL1102" s="330"/>
      <c r="QYM1102" s="330"/>
      <c r="QYN1102" s="330"/>
      <c r="QYO1102" s="330"/>
      <c r="QYP1102" s="330"/>
      <c r="QYQ1102" s="330"/>
      <c r="QYR1102" s="330"/>
      <c r="QYS1102" s="330"/>
      <c r="QYT1102" s="330"/>
      <c r="QYU1102" s="330"/>
      <c r="QYV1102" s="330"/>
      <c r="QYW1102" s="330"/>
      <c r="QYX1102" s="330"/>
      <c r="QYY1102" s="330"/>
      <c r="QYZ1102" s="330"/>
      <c r="QZA1102" s="330"/>
      <c r="QZB1102" s="330"/>
      <c r="QZC1102" s="330"/>
      <c r="QZD1102" s="330"/>
      <c r="QZE1102" s="330"/>
      <c r="QZF1102" s="330"/>
      <c r="QZG1102" s="330"/>
      <c r="QZH1102" s="330"/>
      <c r="QZI1102" s="330"/>
      <c r="QZJ1102" s="330"/>
      <c r="QZK1102" s="330"/>
      <c r="QZL1102" s="330"/>
      <c r="QZM1102" s="330"/>
      <c r="QZN1102" s="330"/>
      <c r="QZO1102" s="330"/>
      <c r="QZP1102" s="330"/>
      <c r="QZQ1102" s="330"/>
      <c r="QZR1102" s="330"/>
      <c r="QZS1102" s="330"/>
      <c r="QZT1102" s="330"/>
      <c r="QZU1102" s="330"/>
      <c r="QZV1102" s="330"/>
      <c r="QZW1102" s="330"/>
      <c r="QZX1102" s="330"/>
      <c r="QZY1102" s="330"/>
      <c r="QZZ1102" s="330"/>
      <c r="RAA1102" s="330"/>
      <c r="RAB1102" s="330"/>
      <c r="RAC1102" s="330"/>
      <c r="RAD1102" s="330"/>
      <c r="RAE1102" s="330"/>
      <c r="RAF1102" s="330"/>
      <c r="RAG1102" s="330"/>
      <c r="RAH1102" s="330"/>
      <c r="RAI1102" s="330"/>
      <c r="RAJ1102" s="330"/>
      <c r="RAK1102" s="330"/>
      <c r="RAL1102" s="330"/>
      <c r="RAM1102" s="330"/>
      <c r="RAN1102" s="330"/>
      <c r="RAO1102" s="330"/>
      <c r="RAP1102" s="330"/>
      <c r="RAQ1102" s="330"/>
      <c r="RAR1102" s="330"/>
      <c r="RAS1102" s="330"/>
      <c r="RAT1102" s="330"/>
      <c r="RAU1102" s="330"/>
      <c r="RAV1102" s="330"/>
      <c r="RAW1102" s="330"/>
      <c r="RAX1102" s="330"/>
      <c r="RAY1102" s="330"/>
      <c r="RAZ1102" s="330"/>
      <c r="RBA1102" s="330"/>
      <c r="RBB1102" s="330"/>
      <c r="RBC1102" s="330"/>
      <c r="RBD1102" s="330"/>
      <c r="RBE1102" s="330"/>
      <c r="RBF1102" s="330"/>
      <c r="RBG1102" s="330"/>
      <c r="RBH1102" s="330"/>
      <c r="RBI1102" s="330"/>
      <c r="RBJ1102" s="330"/>
      <c r="RBK1102" s="330"/>
      <c r="RBL1102" s="330"/>
      <c r="RBM1102" s="330"/>
      <c r="RBN1102" s="330"/>
      <c r="RBO1102" s="330"/>
      <c r="RBP1102" s="330"/>
      <c r="RBQ1102" s="330"/>
      <c r="RBR1102" s="330"/>
      <c r="RBS1102" s="330"/>
      <c r="RBT1102" s="330"/>
      <c r="RBU1102" s="330"/>
      <c r="RBV1102" s="330"/>
      <c r="RBW1102" s="330"/>
      <c r="RBX1102" s="330"/>
      <c r="RBY1102" s="330"/>
      <c r="RBZ1102" s="330"/>
      <c r="RCA1102" s="330"/>
      <c r="RCB1102" s="330"/>
      <c r="RCC1102" s="330"/>
      <c r="RCD1102" s="330"/>
      <c r="RCE1102" s="330"/>
      <c r="RCF1102" s="330"/>
      <c r="RCG1102" s="330"/>
      <c r="RCH1102" s="330"/>
      <c r="RCI1102" s="330"/>
      <c r="RCJ1102" s="330"/>
      <c r="RCK1102" s="330"/>
      <c r="RCL1102" s="330"/>
      <c r="RCM1102" s="330"/>
      <c r="RCN1102" s="330"/>
      <c r="RCO1102" s="330"/>
      <c r="RCP1102" s="330"/>
      <c r="RCQ1102" s="330"/>
      <c r="RCR1102" s="330"/>
      <c r="RCS1102" s="330"/>
      <c r="RCT1102" s="330"/>
      <c r="RCU1102" s="330"/>
      <c r="RCV1102" s="330"/>
      <c r="RCW1102" s="330"/>
      <c r="RCX1102" s="330"/>
      <c r="RCY1102" s="330"/>
      <c r="RCZ1102" s="330"/>
      <c r="RDA1102" s="330"/>
      <c r="RDB1102" s="330"/>
      <c r="RDC1102" s="330"/>
      <c r="RDD1102" s="330"/>
      <c r="RDE1102" s="330"/>
      <c r="RDF1102" s="330"/>
      <c r="RDG1102" s="330"/>
      <c r="RDH1102" s="330"/>
      <c r="RDI1102" s="330"/>
      <c r="RDJ1102" s="330"/>
      <c r="RDK1102" s="330"/>
      <c r="RDL1102" s="330"/>
      <c r="RDM1102" s="330"/>
      <c r="RDN1102" s="330"/>
      <c r="RDO1102" s="330"/>
      <c r="RDP1102" s="330"/>
      <c r="RDQ1102" s="330"/>
      <c r="RDR1102" s="330"/>
      <c r="RDS1102" s="330"/>
      <c r="RDT1102" s="330"/>
      <c r="RDU1102" s="330"/>
      <c r="RDV1102" s="330"/>
      <c r="RDW1102" s="330"/>
      <c r="RDX1102" s="330"/>
      <c r="RDY1102" s="330"/>
      <c r="RDZ1102" s="330"/>
      <c r="REA1102" s="330"/>
      <c r="REB1102" s="330"/>
      <c r="REC1102" s="330"/>
      <c r="RED1102" s="330"/>
      <c r="REE1102" s="330"/>
      <c r="REF1102" s="330"/>
      <c r="REG1102" s="330"/>
      <c r="REH1102" s="330"/>
      <c r="REI1102" s="330"/>
      <c r="REJ1102" s="330"/>
      <c r="REK1102" s="330"/>
      <c r="REL1102" s="330"/>
      <c r="REM1102" s="330"/>
      <c r="REN1102" s="330"/>
      <c r="REO1102" s="330"/>
      <c r="REP1102" s="330"/>
      <c r="REQ1102" s="330"/>
      <c r="RER1102" s="330"/>
      <c r="RES1102" s="330"/>
      <c r="RET1102" s="330"/>
      <c r="REU1102" s="330"/>
      <c r="REV1102" s="330"/>
      <c r="REW1102" s="330"/>
      <c r="REX1102" s="330"/>
      <c r="REY1102" s="330"/>
      <c r="REZ1102" s="330"/>
      <c r="RFA1102" s="330"/>
      <c r="RFB1102" s="330"/>
      <c r="RFC1102" s="330"/>
      <c r="RFD1102" s="330"/>
      <c r="RFE1102" s="330"/>
      <c r="RFF1102" s="330"/>
      <c r="RFG1102" s="330"/>
      <c r="RFH1102" s="330"/>
      <c r="RFI1102" s="330"/>
      <c r="RFJ1102" s="330"/>
      <c r="RFK1102" s="330"/>
      <c r="RFL1102" s="330"/>
      <c r="RFM1102" s="330"/>
      <c r="RFN1102" s="330"/>
      <c r="RFO1102" s="330"/>
      <c r="RFP1102" s="330"/>
      <c r="RFQ1102" s="330"/>
      <c r="RFR1102" s="330"/>
      <c r="RFS1102" s="330"/>
      <c r="RFT1102" s="330"/>
      <c r="RFU1102" s="330"/>
      <c r="RFV1102" s="330"/>
      <c r="RFW1102" s="330"/>
      <c r="RFX1102" s="330"/>
      <c r="RFY1102" s="330"/>
      <c r="RFZ1102" s="330"/>
      <c r="RGA1102" s="330"/>
      <c r="RGB1102" s="330"/>
      <c r="RGC1102" s="330"/>
      <c r="RGD1102" s="330"/>
      <c r="RGE1102" s="330"/>
      <c r="RGF1102" s="330"/>
      <c r="RGG1102" s="330"/>
      <c r="RGH1102" s="330"/>
      <c r="RGI1102" s="330"/>
      <c r="RGJ1102" s="330"/>
      <c r="RGK1102" s="330"/>
      <c r="RGL1102" s="330"/>
      <c r="RGM1102" s="330"/>
      <c r="RGN1102" s="330"/>
      <c r="RGO1102" s="330"/>
      <c r="RGP1102" s="330"/>
      <c r="RGQ1102" s="330"/>
      <c r="RGR1102" s="330"/>
      <c r="RGS1102" s="330"/>
      <c r="RGT1102" s="330"/>
      <c r="RGU1102" s="330"/>
      <c r="RGV1102" s="330"/>
      <c r="RGW1102" s="330"/>
      <c r="RGX1102" s="330"/>
      <c r="RGY1102" s="330"/>
      <c r="RGZ1102" s="330"/>
      <c r="RHA1102" s="330"/>
      <c r="RHB1102" s="330"/>
      <c r="RHC1102" s="330"/>
      <c r="RHD1102" s="330"/>
      <c r="RHE1102" s="330"/>
      <c r="RHF1102" s="330"/>
      <c r="RHG1102" s="330"/>
      <c r="RHH1102" s="330"/>
      <c r="RHI1102" s="330"/>
      <c r="RHJ1102" s="330"/>
      <c r="RHK1102" s="330"/>
      <c r="RHL1102" s="330"/>
      <c r="RHM1102" s="330"/>
      <c r="RHN1102" s="330"/>
      <c r="RHO1102" s="330"/>
      <c r="RHP1102" s="330"/>
      <c r="RHQ1102" s="330"/>
      <c r="RHR1102" s="330"/>
      <c r="RHS1102" s="330"/>
      <c r="RHT1102" s="330"/>
      <c r="RHU1102" s="330"/>
      <c r="RHV1102" s="330"/>
      <c r="RHW1102" s="330"/>
      <c r="RHX1102" s="330"/>
      <c r="RHY1102" s="330"/>
      <c r="RHZ1102" s="330"/>
      <c r="RIA1102" s="330"/>
      <c r="RIB1102" s="330"/>
      <c r="RIC1102" s="330"/>
      <c r="RID1102" s="330"/>
      <c r="RIE1102" s="330"/>
      <c r="RIF1102" s="330"/>
      <c r="RIG1102" s="330"/>
      <c r="RIH1102" s="330"/>
      <c r="RII1102" s="330"/>
      <c r="RIJ1102" s="330"/>
      <c r="RIK1102" s="330"/>
      <c r="RIL1102" s="330"/>
      <c r="RIM1102" s="330"/>
      <c r="RIN1102" s="330"/>
      <c r="RIO1102" s="330"/>
      <c r="RIP1102" s="330"/>
      <c r="RIQ1102" s="330"/>
      <c r="RIR1102" s="330"/>
      <c r="RIS1102" s="330"/>
      <c r="RIT1102" s="330"/>
      <c r="RIU1102" s="330"/>
      <c r="RIV1102" s="330"/>
      <c r="RIW1102" s="330"/>
      <c r="RIX1102" s="330"/>
      <c r="RIY1102" s="330"/>
      <c r="RIZ1102" s="330"/>
      <c r="RJA1102" s="330"/>
      <c r="RJB1102" s="330"/>
      <c r="RJC1102" s="330"/>
      <c r="RJD1102" s="330"/>
      <c r="RJE1102" s="330"/>
      <c r="RJF1102" s="330"/>
      <c r="RJG1102" s="330"/>
      <c r="RJH1102" s="330"/>
      <c r="RJI1102" s="330"/>
      <c r="RJJ1102" s="330"/>
      <c r="RJK1102" s="330"/>
      <c r="RJL1102" s="330"/>
      <c r="RJM1102" s="330"/>
      <c r="RJN1102" s="330"/>
      <c r="RJO1102" s="330"/>
      <c r="RJP1102" s="330"/>
      <c r="RJQ1102" s="330"/>
      <c r="RJR1102" s="330"/>
      <c r="RJS1102" s="330"/>
      <c r="RJT1102" s="330"/>
      <c r="RJU1102" s="330"/>
      <c r="RJV1102" s="330"/>
      <c r="RJW1102" s="330"/>
      <c r="RJX1102" s="330"/>
      <c r="RJY1102" s="330"/>
      <c r="RJZ1102" s="330"/>
      <c r="RKA1102" s="330"/>
      <c r="RKB1102" s="330"/>
      <c r="RKC1102" s="330"/>
      <c r="RKD1102" s="330"/>
      <c r="RKE1102" s="330"/>
      <c r="RKF1102" s="330"/>
      <c r="RKG1102" s="330"/>
      <c r="RKH1102" s="330"/>
      <c r="RKI1102" s="330"/>
      <c r="RKJ1102" s="330"/>
      <c r="RKK1102" s="330"/>
      <c r="RKL1102" s="330"/>
      <c r="RKM1102" s="330"/>
      <c r="RKN1102" s="330"/>
      <c r="RKO1102" s="330"/>
      <c r="RKP1102" s="330"/>
      <c r="RKQ1102" s="330"/>
      <c r="RKR1102" s="330"/>
      <c r="RKS1102" s="330"/>
      <c r="RKT1102" s="330"/>
      <c r="RKU1102" s="330"/>
      <c r="RKV1102" s="330"/>
      <c r="RKW1102" s="330"/>
      <c r="RKX1102" s="330"/>
      <c r="RKY1102" s="330"/>
      <c r="RKZ1102" s="330"/>
      <c r="RLA1102" s="330"/>
      <c r="RLB1102" s="330"/>
      <c r="RLC1102" s="330"/>
      <c r="RLD1102" s="330"/>
      <c r="RLE1102" s="330"/>
      <c r="RLF1102" s="330"/>
      <c r="RLG1102" s="330"/>
      <c r="RLH1102" s="330"/>
      <c r="RLI1102" s="330"/>
      <c r="RLJ1102" s="330"/>
      <c r="RLK1102" s="330"/>
      <c r="RLL1102" s="330"/>
      <c r="RLM1102" s="330"/>
      <c r="RLN1102" s="330"/>
      <c r="RLO1102" s="330"/>
      <c r="RLP1102" s="330"/>
      <c r="RLQ1102" s="330"/>
      <c r="RLR1102" s="330"/>
      <c r="RLS1102" s="330"/>
      <c r="RLT1102" s="330"/>
      <c r="RLU1102" s="330"/>
      <c r="RLV1102" s="330"/>
      <c r="RLW1102" s="330"/>
      <c r="RLX1102" s="330"/>
      <c r="RLY1102" s="330"/>
      <c r="RLZ1102" s="330"/>
      <c r="RMA1102" s="330"/>
      <c r="RMB1102" s="330"/>
      <c r="RMC1102" s="330"/>
      <c r="RMD1102" s="330"/>
      <c r="RME1102" s="330"/>
      <c r="RMF1102" s="330"/>
      <c r="RMG1102" s="330"/>
      <c r="RMH1102" s="330"/>
      <c r="RMI1102" s="330"/>
      <c r="RMJ1102" s="330"/>
      <c r="RMK1102" s="330"/>
      <c r="RML1102" s="330"/>
      <c r="RMM1102" s="330"/>
      <c r="RMN1102" s="330"/>
      <c r="RMO1102" s="330"/>
      <c r="RMP1102" s="330"/>
      <c r="RMQ1102" s="330"/>
      <c r="RMR1102" s="330"/>
      <c r="RMS1102" s="330"/>
      <c r="RMT1102" s="330"/>
      <c r="RMU1102" s="330"/>
      <c r="RMV1102" s="330"/>
      <c r="RMW1102" s="330"/>
      <c r="RMX1102" s="330"/>
      <c r="RMY1102" s="330"/>
      <c r="RMZ1102" s="330"/>
      <c r="RNA1102" s="330"/>
      <c r="RNB1102" s="330"/>
      <c r="RNC1102" s="330"/>
      <c r="RND1102" s="330"/>
      <c r="RNE1102" s="330"/>
      <c r="RNF1102" s="330"/>
      <c r="RNG1102" s="330"/>
      <c r="RNH1102" s="330"/>
      <c r="RNI1102" s="330"/>
      <c r="RNJ1102" s="330"/>
      <c r="RNK1102" s="330"/>
      <c r="RNL1102" s="330"/>
      <c r="RNM1102" s="330"/>
      <c r="RNN1102" s="330"/>
      <c r="RNO1102" s="330"/>
      <c r="RNP1102" s="330"/>
      <c r="RNQ1102" s="330"/>
      <c r="RNR1102" s="330"/>
      <c r="RNS1102" s="330"/>
      <c r="RNT1102" s="330"/>
      <c r="RNU1102" s="330"/>
      <c r="RNV1102" s="330"/>
      <c r="RNW1102" s="330"/>
      <c r="RNX1102" s="330"/>
      <c r="RNY1102" s="330"/>
      <c r="RNZ1102" s="330"/>
      <c r="ROA1102" s="330"/>
      <c r="ROB1102" s="330"/>
      <c r="ROC1102" s="330"/>
      <c r="ROD1102" s="330"/>
      <c r="ROE1102" s="330"/>
      <c r="ROF1102" s="330"/>
      <c r="ROG1102" s="330"/>
      <c r="ROH1102" s="330"/>
      <c r="ROI1102" s="330"/>
      <c r="ROJ1102" s="330"/>
      <c r="ROK1102" s="330"/>
      <c r="ROL1102" s="330"/>
      <c r="ROM1102" s="330"/>
      <c r="RON1102" s="330"/>
      <c r="ROO1102" s="330"/>
      <c r="ROP1102" s="330"/>
      <c r="ROQ1102" s="330"/>
      <c r="ROR1102" s="330"/>
      <c r="ROS1102" s="330"/>
      <c r="ROT1102" s="330"/>
      <c r="ROU1102" s="330"/>
      <c r="ROV1102" s="330"/>
      <c r="ROW1102" s="330"/>
      <c r="ROX1102" s="330"/>
      <c r="ROY1102" s="330"/>
      <c r="ROZ1102" s="330"/>
      <c r="RPA1102" s="330"/>
      <c r="RPB1102" s="330"/>
      <c r="RPC1102" s="330"/>
      <c r="RPD1102" s="330"/>
      <c r="RPE1102" s="330"/>
      <c r="RPF1102" s="330"/>
      <c r="RPG1102" s="330"/>
      <c r="RPH1102" s="330"/>
      <c r="RPI1102" s="330"/>
      <c r="RPJ1102" s="330"/>
      <c r="RPK1102" s="330"/>
      <c r="RPL1102" s="330"/>
      <c r="RPM1102" s="330"/>
      <c r="RPN1102" s="330"/>
      <c r="RPO1102" s="330"/>
      <c r="RPP1102" s="330"/>
      <c r="RPQ1102" s="330"/>
      <c r="RPR1102" s="330"/>
      <c r="RPS1102" s="330"/>
      <c r="RPT1102" s="330"/>
      <c r="RPU1102" s="330"/>
      <c r="RPV1102" s="330"/>
      <c r="RPW1102" s="330"/>
      <c r="RPX1102" s="330"/>
      <c r="RPY1102" s="330"/>
      <c r="RPZ1102" s="330"/>
      <c r="RQA1102" s="330"/>
      <c r="RQB1102" s="330"/>
      <c r="RQC1102" s="330"/>
      <c r="RQD1102" s="330"/>
      <c r="RQE1102" s="330"/>
      <c r="RQF1102" s="330"/>
      <c r="RQG1102" s="330"/>
      <c r="RQH1102" s="330"/>
      <c r="RQI1102" s="330"/>
      <c r="RQJ1102" s="330"/>
      <c r="RQK1102" s="330"/>
      <c r="RQL1102" s="330"/>
      <c r="RQM1102" s="330"/>
      <c r="RQN1102" s="330"/>
      <c r="RQO1102" s="330"/>
      <c r="RQP1102" s="330"/>
      <c r="RQQ1102" s="330"/>
      <c r="RQR1102" s="330"/>
      <c r="RQS1102" s="330"/>
      <c r="RQT1102" s="330"/>
      <c r="RQU1102" s="330"/>
      <c r="RQV1102" s="330"/>
      <c r="RQW1102" s="330"/>
      <c r="RQX1102" s="330"/>
      <c r="RQY1102" s="330"/>
      <c r="RQZ1102" s="330"/>
      <c r="RRA1102" s="330"/>
      <c r="RRB1102" s="330"/>
      <c r="RRC1102" s="330"/>
      <c r="RRD1102" s="330"/>
      <c r="RRE1102" s="330"/>
      <c r="RRF1102" s="330"/>
      <c r="RRG1102" s="330"/>
      <c r="RRH1102" s="330"/>
      <c r="RRI1102" s="330"/>
      <c r="RRJ1102" s="330"/>
      <c r="RRK1102" s="330"/>
      <c r="RRL1102" s="330"/>
      <c r="RRM1102" s="330"/>
      <c r="RRN1102" s="330"/>
      <c r="RRO1102" s="330"/>
      <c r="RRP1102" s="330"/>
      <c r="RRQ1102" s="330"/>
      <c r="RRR1102" s="330"/>
      <c r="RRS1102" s="330"/>
      <c r="RRT1102" s="330"/>
      <c r="RRU1102" s="330"/>
      <c r="RRV1102" s="330"/>
      <c r="RRW1102" s="330"/>
      <c r="RRX1102" s="330"/>
      <c r="RRY1102" s="330"/>
      <c r="RRZ1102" s="330"/>
      <c r="RSA1102" s="330"/>
      <c r="RSB1102" s="330"/>
      <c r="RSC1102" s="330"/>
      <c r="RSD1102" s="330"/>
      <c r="RSE1102" s="330"/>
      <c r="RSF1102" s="330"/>
      <c r="RSG1102" s="330"/>
      <c r="RSH1102" s="330"/>
      <c r="RSI1102" s="330"/>
      <c r="RSJ1102" s="330"/>
      <c r="RSK1102" s="330"/>
      <c r="RSL1102" s="330"/>
      <c r="RSM1102" s="330"/>
      <c r="RSN1102" s="330"/>
      <c r="RSO1102" s="330"/>
      <c r="RSP1102" s="330"/>
      <c r="RSQ1102" s="330"/>
      <c r="RSR1102" s="330"/>
      <c r="RSS1102" s="330"/>
      <c r="RST1102" s="330"/>
      <c r="RSU1102" s="330"/>
      <c r="RSV1102" s="330"/>
      <c r="RSW1102" s="330"/>
      <c r="RSX1102" s="330"/>
      <c r="RSY1102" s="330"/>
      <c r="RSZ1102" s="330"/>
      <c r="RTA1102" s="330"/>
      <c r="RTB1102" s="330"/>
      <c r="RTC1102" s="330"/>
      <c r="RTD1102" s="330"/>
      <c r="RTE1102" s="330"/>
      <c r="RTF1102" s="330"/>
      <c r="RTG1102" s="330"/>
      <c r="RTH1102" s="330"/>
      <c r="RTI1102" s="330"/>
      <c r="RTJ1102" s="330"/>
      <c r="RTK1102" s="330"/>
      <c r="RTL1102" s="330"/>
      <c r="RTM1102" s="330"/>
      <c r="RTN1102" s="330"/>
      <c r="RTO1102" s="330"/>
      <c r="RTP1102" s="330"/>
      <c r="RTQ1102" s="330"/>
      <c r="RTR1102" s="330"/>
      <c r="RTS1102" s="330"/>
      <c r="RTT1102" s="330"/>
      <c r="RTU1102" s="330"/>
      <c r="RTV1102" s="330"/>
      <c r="RTW1102" s="330"/>
      <c r="RTX1102" s="330"/>
      <c r="RTY1102" s="330"/>
      <c r="RTZ1102" s="330"/>
      <c r="RUA1102" s="330"/>
      <c r="RUB1102" s="330"/>
      <c r="RUC1102" s="330"/>
      <c r="RUD1102" s="330"/>
      <c r="RUE1102" s="330"/>
      <c r="RUF1102" s="330"/>
      <c r="RUG1102" s="330"/>
      <c r="RUH1102" s="330"/>
      <c r="RUI1102" s="330"/>
      <c r="RUJ1102" s="330"/>
      <c r="RUK1102" s="330"/>
      <c r="RUL1102" s="330"/>
      <c r="RUM1102" s="330"/>
      <c r="RUN1102" s="330"/>
      <c r="RUO1102" s="330"/>
      <c r="RUP1102" s="330"/>
      <c r="RUQ1102" s="330"/>
      <c r="RUR1102" s="330"/>
      <c r="RUS1102" s="330"/>
      <c r="RUT1102" s="330"/>
      <c r="RUU1102" s="330"/>
      <c r="RUV1102" s="330"/>
      <c r="RUW1102" s="330"/>
      <c r="RUX1102" s="330"/>
      <c r="RUY1102" s="330"/>
      <c r="RUZ1102" s="330"/>
      <c r="RVA1102" s="330"/>
      <c r="RVB1102" s="330"/>
      <c r="RVC1102" s="330"/>
      <c r="RVD1102" s="330"/>
      <c r="RVE1102" s="330"/>
      <c r="RVF1102" s="330"/>
      <c r="RVG1102" s="330"/>
      <c r="RVH1102" s="330"/>
      <c r="RVI1102" s="330"/>
      <c r="RVJ1102" s="330"/>
      <c r="RVK1102" s="330"/>
      <c r="RVL1102" s="330"/>
      <c r="RVM1102" s="330"/>
      <c r="RVN1102" s="330"/>
      <c r="RVO1102" s="330"/>
      <c r="RVP1102" s="330"/>
      <c r="RVQ1102" s="330"/>
      <c r="RVR1102" s="330"/>
      <c r="RVS1102" s="330"/>
      <c r="RVT1102" s="330"/>
      <c r="RVU1102" s="330"/>
      <c r="RVV1102" s="330"/>
      <c r="RVW1102" s="330"/>
      <c r="RVX1102" s="330"/>
      <c r="RVY1102" s="330"/>
      <c r="RVZ1102" s="330"/>
      <c r="RWA1102" s="330"/>
      <c r="RWB1102" s="330"/>
      <c r="RWC1102" s="330"/>
      <c r="RWD1102" s="330"/>
      <c r="RWE1102" s="330"/>
      <c r="RWF1102" s="330"/>
      <c r="RWG1102" s="330"/>
      <c r="RWH1102" s="330"/>
      <c r="RWI1102" s="330"/>
      <c r="RWJ1102" s="330"/>
      <c r="RWK1102" s="330"/>
      <c r="RWL1102" s="330"/>
      <c r="RWM1102" s="330"/>
      <c r="RWN1102" s="330"/>
      <c r="RWO1102" s="330"/>
      <c r="RWP1102" s="330"/>
      <c r="RWQ1102" s="330"/>
      <c r="RWR1102" s="330"/>
      <c r="RWS1102" s="330"/>
      <c r="RWT1102" s="330"/>
      <c r="RWU1102" s="330"/>
      <c r="RWV1102" s="330"/>
      <c r="RWW1102" s="330"/>
      <c r="RWX1102" s="330"/>
      <c r="RWY1102" s="330"/>
      <c r="RWZ1102" s="330"/>
      <c r="RXA1102" s="330"/>
      <c r="RXB1102" s="330"/>
      <c r="RXC1102" s="330"/>
      <c r="RXD1102" s="330"/>
      <c r="RXE1102" s="330"/>
      <c r="RXF1102" s="330"/>
      <c r="RXG1102" s="330"/>
      <c r="RXH1102" s="330"/>
      <c r="RXI1102" s="330"/>
      <c r="RXJ1102" s="330"/>
      <c r="RXK1102" s="330"/>
      <c r="RXL1102" s="330"/>
      <c r="RXM1102" s="330"/>
      <c r="RXN1102" s="330"/>
      <c r="RXO1102" s="330"/>
      <c r="RXP1102" s="330"/>
      <c r="RXQ1102" s="330"/>
      <c r="RXR1102" s="330"/>
      <c r="RXS1102" s="330"/>
      <c r="RXT1102" s="330"/>
      <c r="RXU1102" s="330"/>
      <c r="RXV1102" s="330"/>
      <c r="RXW1102" s="330"/>
      <c r="RXX1102" s="330"/>
      <c r="RXY1102" s="330"/>
      <c r="RXZ1102" s="330"/>
      <c r="RYA1102" s="330"/>
      <c r="RYB1102" s="330"/>
      <c r="RYC1102" s="330"/>
      <c r="RYD1102" s="330"/>
      <c r="RYE1102" s="330"/>
      <c r="RYF1102" s="330"/>
      <c r="RYG1102" s="330"/>
      <c r="RYH1102" s="330"/>
      <c r="RYI1102" s="330"/>
      <c r="RYJ1102" s="330"/>
      <c r="RYK1102" s="330"/>
      <c r="RYL1102" s="330"/>
      <c r="RYM1102" s="330"/>
      <c r="RYN1102" s="330"/>
      <c r="RYO1102" s="330"/>
      <c r="RYP1102" s="330"/>
      <c r="RYQ1102" s="330"/>
      <c r="RYR1102" s="330"/>
      <c r="RYS1102" s="330"/>
      <c r="RYT1102" s="330"/>
      <c r="RYU1102" s="330"/>
      <c r="RYV1102" s="330"/>
      <c r="RYW1102" s="330"/>
      <c r="RYX1102" s="330"/>
      <c r="RYY1102" s="330"/>
      <c r="RYZ1102" s="330"/>
      <c r="RZA1102" s="330"/>
      <c r="RZB1102" s="330"/>
      <c r="RZC1102" s="330"/>
      <c r="RZD1102" s="330"/>
      <c r="RZE1102" s="330"/>
      <c r="RZF1102" s="330"/>
      <c r="RZG1102" s="330"/>
      <c r="RZH1102" s="330"/>
      <c r="RZI1102" s="330"/>
      <c r="RZJ1102" s="330"/>
      <c r="RZK1102" s="330"/>
      <c r="RZL1102" s="330"/>
      <c r="RZM1102" s="330"/>
      <c r="RZN1102" s="330"/>
      <c r="RZO1102" s="330"/>
      <c r="RZP1102" s="330"/>
      <c r="RZQ1102" s="330"/>
      <c r="RZR1102" s="330"/>
      <c r="RZS1102" s="330"/>
      <c r="RZT1102" s="330"/>
      <c r="RZU1102" s="330"/>
      <c r="RZV1102" s="330"/>
      <c r="RZW1102" s="330"/>
      <c r="RZX1102" s="330"/>
      <c r="RZY1102" s="330"/>
      <c r="RZZ1102" s="330"/>
      <c r="SAA1102" s="330"/>
      <c r="SAB1102" s="330"/>
      <c r="SAC1102" s="330"/>
      <c r="SAD1102" s="330"/>
      <c r="SAE1102" s="330"/>
      <c r="SAF1102" s="330"/>
      <c r="SAG1102" s="330"/>
      <c r="SAH1102" s="330"/>
      <c r="SAI1102" s="330"/>
      <c r="SAJ1102" s="330"/>
      <c r="SAK1102" s="330"/>
      <c r="SAL1102" s="330"/>
      <c r="SAM1102" s="330"/>
      <c r="SAN1102" s="330"/>
      <c r="SAO1102" s="330"/>
      <c r="SAP1102" s="330"/>
      <c r="SAQ1102" s="330"/>
      <c r="SAR1102" s="330"/>
      <c r="SAS1102" s="330"/>
      <c r="SAT1102" s="330"/>
      <c r="SAU1102" s="330"/>
      <c r="SAV1102" s="330"/>
      <c r="SAW1102" s="330"/>
      <c r="SAX1102" s="330"/>
      <c r="SAY1102" s="330"/>
      <c r="SAZ1102" s="330"/>
      <c r="SBA1102" s="330"/>
      <c r="SBB1102" s="330"/>
      <c r="SBC1102" s="330"/>
      <c r="SBD1102" s="330"/>
      <c r="SBE1102" s="330"/>
      <c r="SBF1102" s="330"/>
      <c r="SBG1102" s="330"/>
      <c r="SBH1102" s="330"/>
      <c r="SBI1102" s="330"/>
      <c r="SBJ1102" s="330"/>
      <c r="SBK1102" s="330"/>
      <c r="SBL1102" s="330"/>
      <c r="SBM1102" s="330"/>
      <c r="SBN1102" s="330"/>
      <c r="SBO1102" s="330"/>
      <c r="SBP1102" s="330"/>
      <c r="SBQ1102" s="330"/>
      <c r="SBR1102" s="330"/>
      <c r="SBS1102" s="330"/>
      <c r="SBT1102" s="330"/>
      <c r="SBU1102" s="330"/>
      <c r="SBV1102" s="330"/>
      <c r="SBW1102" s="330"/>
      <c r="SBX1102" s="330"/>
      <c r="SBY1102" s="330"/>
      <c r="SBZ1102" s="330"/>
      <c r="SCA1102" s="330"/>
      <c r="SCB1102" s="330"/>
      <c r="SCC1102" s="330"/>
      <c r="SCD1102" s="330"/>
      <c r="SCE1102" s="330"/>
      <c r="SCF1102" s="330"/>
      <c r="SCG1102" s="330"/>
      <c r="SCH1102" s="330"/>
      <c r="SCI1102" s="330"/>
      <c r="SCJ1102" s="330"/>
      <c r="SCK1102" s="330"/>
      <c r="SCL1102" s="330"/>
      <c r="SCM1102" s="330"/>
      <c r="SCN1102" s="330"/>
      <c r="SCO1102" s="330"/>
      <c r="SCP1102" s="330"/>
      <c r="SCQ1102" s="330"/>
      <c r="SCR1102" s="330"/>
      <c r="SCS1102" s="330"/>
      <c r="SCT1102" s="330"/>
      <c r="SCU1102" s="330"/>
      <c r="SCV1102" s="330"/>
      <c r="SCW1102" s="330"/>
      <c r="SCX1102" s="330"/>
      <c r="SCY1102" s="330"/>
      <c r="SCZ1102" s="330"/>
      <c r="SDA1102" s="330"/>
      <c r="SDB1102" s="330"/>
      <c r="SDC1102" s="330"/>
      <c r="SDD1102" s="330"/>
      <c r="SDE1102" s="330"/>
      <c r="SDF1102" s="330"/>
      <c r="SDG1102" s="330"/>
      <c r="SDH1102" s="330"/>
      <c r="SDI1102" s="330"/>
      <c r="SDJ1102" s="330"/>
      <c r="SDK1102" s="330"/>
      <c r="SDL1102" s="330"/>
      <c r="SDM1102" s="330"/>
      <c r="SDN1102" s="330"/>
      <c r="SDO1102" s="330"/>
      <c r="SDP1102" s="330"/>
      <c r="SDQ1102" s="330"/>
      <c r="SDR1102" s="330"/>
      <c r="SDS1102" s="330"/>
      <c r="SDT1102" s="330"/>
      <c r="SDU1102" s="330"/>
      <c r="SDV1102" s="330"/>
      <c r="SDW1102" s="330"/>
      <c r="SDX1102" s="330"/>
      <c r="SDY1102" s="330"/>
      <c r="SDZ1102" s="330"/>
      <c r="SEA1102" s="330"/>
      <c r="SEB1102" s="330"/>
      <c r="SEC1102" s="330"/>
      <c r="SED1102" s="330"/>
      <c r="SEE1102" s="330"/>
      <c r="SEF1102" s="330"/>
      <c r="SEG1102" s="330"/>
      <c r="SEH1102" s="330"/>
      <c r="SEI1102" s="330"/>
      <c r="SEJ1102" s="330"/>
      <c r="SEK1102" s="330"/>
      <c r="SEL1102" s="330"/>
      <c r="SEM1102" s="330"/>
      <c r="SEN1102" s="330"/>
      <c r="SEO1102" s="330"/>
      <c r="SEP1102" s="330"/>
      <c r="SEQ1102" s="330"/>
      <c r="SER1102" s="330"/>
      <c r="SES1102" s="330"/>
      <c r="SET1102" s="330"/>
      <c r="SEU1102" s="330"/>
      <c r="SEV1102" s="330"/>
      <c r="SEW1102" s="330"/>
      <c r="SEX1102" s="330"/>
      <c r="SEY1102" s="330"/>
      <c r="SEZ1102" s="330"/>
      <c r="SFA1102" s="330"/>
      <c r="SFB1102" s="330"/>
      <c r="SFC1102" s="330"/>
      <c r="SFD1102" s="330"/>
      <c r="SFE1102" s="330"/>
      <c r="SFF1102" s="330"/>
      <c r="SFG1102" s="330"/>
      <c r="SFH1102" s="330"/>
      <c r="SFI1102" s="330"/>
      <c r="SFJ1102" s="330"/>
      <c r="SFK1102" s="330"/>
      <c r="SFL1102" s="330"/>
      <c r="SFM1102" s="330"/>
      <c r="SFN1102" s="330"/>
      <c r="SFO1102" s="330"/>
      <c r="SFP1102" s="330"/>
      <c r="SFQ1102" s="330"/>
      <c r="SFR1102" s="330"/>
      <c r="SFS1102" s="330"/>
      <c r="SFT1102" s="330"/>
      <c r="SFU1102" s="330"/>
      <c r="SFV1102" s="330"/>
      <c r="SFW1102" s="330"/>
      <c r="SFX1102" s="330"/>
      <c r="SFY1102" s="330"/>
      <c r="SFZ1102" s="330"/>
      <c r="SGA1102" s="330"/>
      <c r="SGB1102" s="330"/>
      <c r="SGC1102" s="330"/>
      <c r="SGD1102" s="330"/>
      <c r="SGE1102" s="330"/>
      <c r="SGF1102" s="330"/>
      <c r="SGG1102" s="330"/>
      <c r="SGH1102" s="330"/>
      <c r="SGI1102" s="330"/>
      <c r="SGJ1102" s="330"/>
      <c r="SGK1102" s="330"/>
      <c r="SGL1102" s="330"/>
      <c r="SGM1102" s="330"/>
      <c r="SGN1102" s="330"/>
      <c r="SGO1102" s="330"/>
      <c r="SGP1102" s="330"/>
      <c r="SGQ1102" s="330"/>
      <c r="SGR1102" s="330"/>
      <c r="SGS1102" s="330"/>
      <c r="SGT1102" s="330"/>
      <c r="SGU1102" s="330"/>
      <c r="SGV1102" s="330"/>
      <c r="SGW1102" s="330"/>
      <c r="SGX1102" s="330"/>
      <c r="SGY1102" s="330"/>
      <c r="SGZ1102" s="330"/>
      <c r="SHA1102" s="330"/>
      <c r="SHB1102" s="330"/>
      <c r="SHC1102" s="330"/>
      <c r="SHD1102" s="330"/>
      <c r="SHE1102" s="330"/>
      <c r="SHF1102" s="330"/>
      <c r="SHG1102" s="330"/>
      <c r="SHH1102" s="330"/>
      <c r="SHI1102" s="330"/>
      <c r="SHJ1102" s="330"/>
      <c r="SHK1102" s="330"/>
      <c r="SHL1102" s="330"/>
      <c r="SHM1102" s="330"/>
      <c r="SHN1102" s="330"/>
      <c r="SHO1102" s="330"/>
      <c r="SHP1102" s="330"/>
      <c r="SHQ1102" s="330"/>
      <c r="SHR1102" s="330"/>
      <c r="SHS1102" s="330"/>
      <c r="SHT1102" s="330"/>
      <c r="SHU1102" s="330"/>
      <c r="SHV1102" s="330"/>
      <c r="SHW1102" s="330"/>
      <c r="SHX1102" s="330"/>
      <c r="SHY1102" s="330"/>
      <c r="SHZ1102" s="330"/>
      <c r="SIA1102" s="330"/>
      <c r="SIB1102" s="330"/>
      <c r="SIC1102" s="330"/>
      <c r="SID1102" s="330"/>
      <c r="SIE1102" s="330"/>
      <c r="SIF1102" s="330"/>
      <c r="SIG1102" s="330"/>
      <c r="SIH1102" s="330"/>
      <c r="SII1102" s="330"/>
      <c r="SIJ1102" s="330"/>
      <c r="SIK1102" s="330"/>
      <c r="SIL1102" s="330"/>
      <c r="SIM1102" s="330"/>
      <c r="SIN1102" s="330"/>
      <c r="SIO1102" s="330"/>
      <c r="SIP1102" s="330"/>
      <c r="SIQ1102" s="330"/>
      <c r="SIR1102" s="330"/>
      <c r="SIS1102" s="330"/>
      <c r="SIT1102" s="330"/>
      <c r="SIU1102" s="330"/>
      <c r="SIV1102" s="330"/>
      <c r="SIW1102" s="330"/>
      <c r="SIX1102" s="330"/>
      <c r="SIY1102" s="330"/>
      <c r="SIZ1102" s="330"/>
      <c r="SJA1102" s="330"/>
      <c r="SJB1102" s="330"/>
      <c r="SJC1102" s="330"/>
      <c r="SJD1102" s="330"/>
      <c r="SJE1102" s="330"/>
      <c r="SJF1102" s="330"/>
      <c r="SJG1102" s="330"/>
      <c r="SJH1102" s="330"/>
      <c r="SJI1102" s="330"/>
      <c r="SJJ1102" s="330"/>
      <c r="SJK1102" s="330"/>
      <c r="SJL1102" s="330"/>
      <c r="SJM1102" s="330"/>
      <c r="SJN1102" s="330"/>
      <c r="SJO1102" s="330"/>
      <c r="SJP1102" s="330"/>
      <c r="SJQ1102" s="330"/>
      <c r="SJR1102" s="330"/>
      <c r="SJS1102" s="330"/>
      <c r="SJT1102" s="330"/>
      <c r="SJU1102" s="330"/>
      <c r="SJV1102" s="330"/>
      <c r="SJW1102" s="330"/>
      <c r="SJX1102" s="330"/>
      <c r="SJY1102" s="330"/>
      <c r="SJZ1102" s="330"/>
      <c r="SKA1102" s="330"/>
      <c r="SKB1102" s="330"/>
      <c r="SKC1102" s="330"/>
      <c r="SKD1102" s="330"/>
      <c r="SKE1102" s="330"/>
      <c r="SKF1102" s="330"/>
      <c r="SKG1102" s="330"/>
      <c r="SKH1102" s="330"/>
      <c r="SKI1102" s="330"/>
      <c r="SKJ1102" s="330"/>
      <c r="SKK1102" s="330"/>
      <c r="SKL1102" s="330"/>
      <c r="SKM1102" s="330"/>
      <c r="SKN1102" s="330"/>
      <c r="SKO1102" s="330"/>
      <c r="SKP1102" s="330"/>
      <c r="SKQ1102" s="330"/>
      <c r="SKR1102" s="330"/>
      <c r="SKS1102" s="330"/>
      <c r="SKT1102" s="330"/>
      <c r="SKU1102" s="330"/>
      <c r="SKV1102" s="330"/>
      <c r="SKW1102" s="330"/>
      <c r="SKX1102" s="330"/>
      <c r="SKY1102" s="330"/>
      <c r="SKZ1102" s="330"/>
      <c r="SLA1102" s="330"/>
      <c r="SLB1102" s="330"/>
      <c r="SLC1102" s="330"/>
      <c r="SLD1102" s="330"/>
      <c r="SLE1102" s="330"/>
      <c r="SLF1102" s="330"/>
      <c r="SLG1102" s="330"/>
      <c r="SLH1102" s="330"/>
      <c r="SLI1102" s="330"/>
      <c r="SLJ1102" s="330"/>
      <c r="SLK1102" s="330"/>
      <c r="SLL1102" s="330"/>
      <c r="SLM1102" s="330"/>
      <c r="SLN1102" s="330"/>
      <c r="SLO1102" s="330"/>
      <c r="SLP1102" s="330"/>
      <c r="SLQ1102" s="330"/>
      <c r="SLR1102" s="330"/>
      <c r="SLS1102" s="330"/>
      <c r="SLT1102" s="330"/>
      <c r="SLU1102" s="330"/>
      <c r="SLV1102" s="330"/>
      <c r="SLW1102" s="330"/>
      <c r="SLX1102" s="330"/>
      <c r="SLY1102" s="330"/>
      <c r="SLZ1102" s="330"/>
      <c r="SMA1102" s="330"/>
      <c r="SMB1102" s="330"/>
      <c r="SMC1102" s="330"/>
      <c r="SMD1102" s="330"/>
      <c r="SME1102" s="330"/>
      <c r="SMF1102" s="330"/>
      <c r="SMG1102" s="330"/>
      <c r="SMH1102" s="330"/>
      <c r="SMI1102" s="330"/>
      <c r="SMJ1102" s="330"/>
      <c r="SMK1102" s="330"/>
      <c r="SML1102" s="330"/>
      <c r="SMM1102" s="330"/>
      <c r="SMN1102" s="330"/>
      <c r="SMO1102" s="330"/>
      <c r="SMP1102" s="330"/>
      <c r="SMQ1102" s="330"/>
      <c r="SMR1102" s="330"/>
      <c r="SMS1102" s="330"/>
      <c r="SMT1102" s="330"/>
      <c r="SMU1102" s="330"/>
      <c r="SMV1102" s="330"/>
      <c r="SMW1102" s="330"/>
      <c r="SMX1102" s="330"/>
      <c r="SMY1102" s="330"/>
      <c r="SMZ1102" s="330"/>
      <c r="SNA1102" s="330"/>
      <c r="SNB1102" s="330"/>
      <c r="SNC1102" s="330"/>
      <c r="SND1102" s="330"/>
      <c r="SNE1102" s="330"/>
      <c r="SNF1102" s="330"/>
      <c r="SNG1102" s="330"/>
      <c r="SNH1102" s="330"/>
      <c r="SNI1102" s="330"/>
      <c r="SNJ1102" s="330"/>
      <c r="SNK1102" s="330"/>
      <c r="SNL1102" s="330"/>
      <c r="SNM1102" s="330"/>
      <c r="SNN1102" s="330"/>
      <c r="SNO1102" s="330"/>
      <c r="SNP1102" s="330"/>
      <c r="SNQ1102" s="330"/>
      <c r="SNR1102" s="330"/>
      <c r="SNS1102" s="330"/>
      <c r="SNT1102" s="330"/>
      <c r="SNU1102" s="330"/>
      <c r="SNV1102" s="330"/>
      <c r="SNW1102" s="330"/>
      <c r="SNX1102" s="330"/>
      <c r="SNY1102" s="330"/>
      <c r="SNZ1102" s="330"/>
      <c r="SOA1102" s="330"/>
      <c r="SOB1102" s="330"/>
      <c r="SOC1102" s="330"/>
      <c r="SOD1102" s="330"/>
      <c r="SOE1102" s="330"/>
      <c r="SOF1102" s="330"/>
      <c r="SOG1102" s="330"/>
      <c r="SOH1102" s="330"/>
      <c r="SOI1102" s="330"/>
      <c r="SOJ1102" s="330"/>
      <c r="SOK1102" s="330"/>
      <c r="SOL1102" s="330"/>
      <c r="SOM1102" s="330"/>
      <c r="SON1102" s="330"/>
      <c r="SOO1102" s="330"/>
      <c r="SOP1102" s="330"/>
      <c r="SOQ1102" s="330"/>
      <c r="SOR1102" s="330"/>
      <c r="SOS1102" s="330"/>
      <c r="SOT1102" s="330"/>
      <c r="SOU1102" s="330"/>
      <c r="SOV1102" s="330"/>
      <c r="SOW1102" s="330"/>
      <c r="SOX1102" s="330"/>
      <c r="SOY1102" s="330"/>
      <c r="SOZ1102" s="330"/>
      <c r="SPA1102" s="330"/>
      <c r="SPB1102" s="330"/>
      <c r="SPC1102" s="330"/>
      <c r="SPD1102" s="330"/>
      <c r="SPE1102" s="330"/>
      <c r="SPF1102" s="330"/>
      <c r="SPG1102" s="330"/>
      <c r="SPH1102" s="330"/>
      <c r="SPI1102" s="330"/>
      <c r="SPJ1102" s="330"/>
      <c r="SPK1102" s="330"/>
      <c r="SPL1102" s="330"/>
      <c r="SPM1102" s="330"/>
      <c r="SPN1102" s="330"/>
      <c r="SPO1102" s="330"/>
      <c r="SPP1102" s="330"/>
      <c r="SPQ1102" s="330"/>
      <c r="SPR1102" s="330"/>
      <c r="SPS1102" s="330"/>
      <c r="SPT1102" s="330"/>
      <c r="SPU1102" s="330"/>
      <c r="SPV1102" s="330"/>
      <c r="SPW1102" s="330"/>
      <c r="SPX1102" s="330"/>
      <c r="SPY1102" s="330"/>
      <c r="SPZ1102" s="330"/>
      <c r="SQA1102" s="330"/>
      <c r="SQB1102" s="330"/>
      <c r="SQC1102" s="330"/>
      <c r="SQD1102" s="330"/>
      <c r="SQE1102" s="330"/>
      <c r="SQF1102" s="330"/>
      <c r="SQG1102" s="330"/>
      <c r="SQH1102" s="330"/>
      <c r="SQI1102" s="330"/>
      <c r="SQJ1102" s="330"/>
      <c r="SQK1102" s="330"/>
      <c r="SQL1102" s="330"/>
      <c r="SQM1102" s="330"/>
      <c r="SQN1102" s="330"/>
      <c r="SQO1102" s="330"/>
      <c r="SQP1102" s="330"/>
      <c r="SQQ1102" s="330"/>
      <c r="SQR1102" s="330"/>
      <c r="SQS1102" s="330"/>
      <c r="SQT1102" s="330"/>
      <c r="SQU1102" s="330"/>
      <c r="SQV1102" s="330"/>
      <c r="SQW1102" s="330"/>
      <c r="SQX1102" s="330"/>
      <c r="SQY1102" s="330"/>
      <c r="SQZ1102" s="330"/>
      <c r="SRA1102" s="330"/>
      <c r="SRB1102" s="330"/>
      <c r="SRC1102" s="330"/>
      <c r="SRD1102" s="330"/>
      <c r="SRE1102" s="330"/>
      <c r="SRF1102" s="330"/>
      <c r="SRG1102" s="330"/>
      <c r="SRH1102" s="330"/>
      <c r="SRI1102" s="330"/>
      <c r="SRJ1102" s="330"/>
      <c r="SRK1102" s="330"/>
      <c r="SRL1102" s="330"/>
      <c r="SRM1102" s="330"/>
      <c r="SRN1102" s="330"/>
      <c r="SRO1102" s="330"/>
      <c r="SRP1102" s="330"/>
      <c r="SRQ1102" s="330"/>
      <c r="SRR1102" s="330"/>
      <c r="SRS1102" s="330"/>
      <c r="SRT1102" s="330"/>
      <c r="SRU1102" s="330"/>
      <c r="SRV1102" s="330"/>
      <c r="SRW1102" s="330"/>
      <c r="SRX1102" s="330"/>
      <c r="SRY1102" s="330"/>
      <c r="SRZ1102" s="330"/>
      <c r="SSA1102" s="330"/>
      <c r="SSB1102" s="330"/>
      <c r="SSC1102" s="330"/>
      <c r="SSD1102" s="330"/>
      <c r="SSE1102" s="330"/>
      <c r="SSF1102" s="330"/>
      <c r="SSG1102" s="330"/>
      <c r="SSH1102" s="330"/>
      <c r="SSI1102" s="330"/>
      <c r="SSJ1102" s="330"/>
      <c r="SSK1102" s="330"/>
      <c r="SSL1102" s="330"/>
      <c r="SSM1102" s="330"/>
      <c r="SSN1102" s="330"/>
      <c r="SSO1102" s="330"/>
      <c r="SSP1102" s="330"/>
      <c r="SSQ1102" s="330"/>
      <c r="SSR1102" s="330"/>
      <c r="SSS1102" s="330"/>
      <c r="SST1102" s="330"/>
      <c r="SSU1102" s="330"/>
      <c r="SSV1102" s="330"/>
      <c r="SSW1102" s="330"/>
      <c r="SSX1102" s="330"/>
      <c r="SSY1102" s="330"/>
      <c r="SSZ1102" s="330"/>
      <c r="STA1102" s="330"/>
      <c r="STB1102" s="330"/>
      <c r="STC1102" s="330"/>
      <c r="STD1102" s="330"/>
      <c r="STE1102" s="330"/>
      <c r="STF1102" s="330"/>
      <c r="STG1102" s="330"/>
      <c r="STH1102" s="330"/>
      <c r="STI1102" s="330"/>
      <c r="STJ1102" s="330"/>
      <c r="STK1102" s="330"/>
      <c r="STL1102" s="330"/>
      <c r="STM1102" s="330"/>
      <c r="STN1102" s="330"/>
      <c r="STO1102" s="330"/>
      <c r="STP1102" s="330"/>
      <c r="STQ1102" s="330"/>
      <c r="STR1102" s="330"/>
      <c r="STS1102" s="330"/>
      <c r="STT1102" s="330"/>
      <c r="STU1102" s="330"/>
      <c r="STV1102" s="330"/>
      <c r="STW1102" s="330"/>
      <c r="STX1102" s="330"/>
      <c r="STY1102" s="330"/>
      <c r="STZ1102" s="330"/>
      <c r="SUA1102" s="330"/>
      <c r="SUB1102" s="330"/>
      <c r="SUC1102" s="330"/>
      <c r="SUD1102" s="330"/>
      <c r="SUE1102" s="330"/>
      <c r="SUF1102" s="330"/>
      <c r="SUG1102" s="330"/>
      <c r="SUH1102" s="330"/>
      <c r="SUI1102" s="330"/>
      <c r="SUJ1102" s="330"/>
      <c r="SUK1102" s="330"/>
      <c r="SUL1102" s="330"/>
      <c r="SUM1102" s="330"/>
      <c r="SUN1102" s="330"/>
      <c r="SUO1102" s="330"/>
      <c r="SUP1102" s="330"/>
      <c r="SUQ1102" s="330"/>
      <c r="SUR1102" s="330"/>
      <c r="SUS1102" s="330"/>
      <c r="SUT1102" s="330"/>
      <c r="SUU1102" s="330"/>
      <c r="SUV1102" s="330"/>
      <c r="SUW1102" s="330"/>
      <c r="SUX1102" s="330"/>
      <c r="SUY1102" s="330"/>
      <c r="SUZ1102" s="330"/>
      <c r="SVA1102" s="330"/>
      <c r="SVB1102" s="330"/>
      <c r="SVC1102" s="330"/>
      <c r="SVD1102" s="330"/>
      <c r="SVE1102" s="330"/>
      <c r="SVF1102" s="330"/>
      <c r="SVG1102" s="330"/>
      <c r="SVH1102" s="330"/>
      <c r="SVI1102" s="330"/>
      <c r="SVJ1102" s="330"/>
      <c r="SVK1102" s="330"/>
      <c r="SVL1102" s="330"/>
      <c r="SVM1102" s="330"/>
      <c r="SVN1102" s="330"/>
      <c r="SVO1102" s="330"/>
      <c r="SVP1102" s="330"/>
      <c r="SVQ1102" s="330"/>
      <c r="SVR1102" s="330"/>
      <c r="SVS1102" s="330"/>
      <c r="SVT1102" s="330"/>
      <c r="SVU1102" s="330"/>
      <c r="SVV1102" s="330"/>
      <c r="SVW1102" s="330"/>
      <c r="SVX1102" s="330"/>
      <c r="SVY1102" s="330"/>
      <c r="SVZ1102" s="330"/>
      <c r="SWA1102" s="330"/>
      <c r="SWB1102" s="330"/>
      <c r="SWC1102" s="330"/>
      <c r="SWD1102" s="330"/>
      <c r="SWE1102" s="330"/>
      <c r="SWF1102" s="330"/>
      <c r="SWG1102" s="330"/>
      <c r="SWH1102" s="330"/>
      <c r="SWI1102" s="330"/>
      <c r="SWJ1102" s="330"/>
      <c r="SWK1102" s="330"/>
      <c r="SWL1102" s="330"/>
      <c r="SWM1102" s="330"/>
      <c r="SWN1102" s="330"/>
      <c r="SWO1102" s="330"/>
      <c r="SWP1102" s="330"/>
      <c r="SWQ1102" s="330"/>
      <c r="SWR1102" s="330"/>
      <c r="SWS1102" s="330"/>
      <c r="SWT1102" s="330"/>
      <c r="SWU1102" s="330"/>
      <c r="SWV1102" s="330"/>
      <c r="SWW1102" s="330"/>
      <c r="SWX1102" s="330"/>
      <c r="SWY1102" s="330"/>
      <c r="SWZ1102" s="330"/>
      <c r="SXA1102" s="330"/>
      <c r="SXB1102" s="330"/>
      <c r="SXC1102" s="330"/>
      <c r="SXD1102" s="330"/>
      <c r="SXE1102" s="330"/>
      <c r="SXF1102" s="330"/>
      <c r="SXG1102" s="330"/>
      <c r="SXH1102" s="330"/>
      <c r="SXI1102" s="330"/>
      <c r="SXJ1102" s="330"/>
      <c r="SXK1102" s="330"/>
      <c r="SXL1102" s="330"/>
      <c r="SXM1102" s="330"/>
      <c r="SXN1102" s="330"/>
      <c r="SXO1102" s="330"/>
      <c r="SXP1102" s="330"/>
      <c r="SXQ1102" s="330"/>
      <c r="SXR1102" s="330"/>
      <c r="SXS1102" s="330"/>
      <c r="SXT1102" s="330"/>
      <c r="SXU1102" s="330"/>
      <c r="SXV1102" s="330"/>
      <c r="SXW1102" s="330"/>
      <c r="SXX1102" s="330"/>
      <c r="SXY1102" s="330"/>
      <c r="SXZ1102" s="330"/>
      <c r="SYA1102" s="330"/>
      <c r="SYB1102" s="330"/>
      <c r="SYC1102" s="330"/>
      <c r="SYD1102" s="330"/>
      <c r="SYE1102" s="330"/>
      <c r="SYF1102" s="330"/>
      <c r="SYG1102" s="330"/>
      <c r="SYH1102" s="330"/>
      <c r="SYI1102" s="330"/>
      <c r="SYJ1102" s="330"/>
      <c r="SYK1102" s="330"/>
      <c r="SYL1102" s="330"/>
      <c r="SYM1102" s="330"/>
      <c r="SYN1102" s="330"/>
      <c r="SYO1102" s="330"/>
      <c r="SYP1102" s="330"/>
      <c r="SYQ1102" s="330"/>
      <c r="SYR1102" s="330"/>
      <c r="SYS1102" s="330"/>
      <c r="SYT1102" s="330"/>
      <c r="SYU1102" s="330"/>
      <c r="SYV1102" s="330"/>
      <c r="SYW1102" s="330"/>
      <c r="SYX1102" s="330"/>
      <c r="SYY1102" s="330"/>
      <c r="SYZ1102" s="330"/>
      <c r="SZA1102" s="330"/>
      <c r="SZB1102" s="330"/>
      <c r="SZC1102" s="330"/>
      <c r="SZD1102" s="330"/>
      <c r="SZE1102" s="330"/>
      <c r="SZF1102" s="330"/>
      <c r="SZG1102" s="330"/>
      <c r="SZH1102" s="330"/>
      <c r="SZI1102" s="330"/>
      <c r="SZJ1102" s="330"/>
      <c r="SZK1102" s="330"/>
      <c r="SZL1102" s="330"/>
      <c r="SZM1102" s="330"/>
      <c r="SZN1102" s="330"/>
      <c r="SZO1102" s="330"/>
      <c r="SZP1102" s="330"/>
      <c r="SZQ1102" s="330"/>
      <c r="SZR1102" s="330"/>
      <c r="SZS1102" s="330"/>
      <c r="SZT1102" s="330"/>
      <c r="SZU1102" s="330"/>
      <c r="SZV1102" s="330"/>
      <c r="SZW1102" s="330"/>
      <c r="SZX1102" s="330"/>
      <c r="SZY1102" s="330"/>
      <c r="SZZ1102" s="330"/>
      <c r="TAA1102" s="330"/>
      <c r="TAB1102" s="330"/>
      <c r="TAC1102" s="330"/>
      <c r="TAD1102" s="330"/>
      <c r="TAE1102" s="330"/>
      <c r="TAF1102" s="330"/>
      <c r="TAG1102" s="330"/>
      <c r="TAH1102" s="330"/>
      <c r="TAI1102" s="330"/>
      <c r="TAJ1102" s="330"/>
      <c r="TAK1102" s="330"/>
      <c r="TAL1102" s="330"/>
      <c r="TAM1102" s="330"/>
      <c r="TAN1102" s="330"/>
      <c r="TAO1102" s="330"/>
      <c r="TAP1102" s="330"/>
      <c r="TAQ1102" s="330"/>
      <c r="TAR1102" s="330"/>
      <c r="TAS1102" s="330"/>
      <c r="TAT1102" s="330"/>
      <c r="TAU1102" s="330"/>
      <c r="TAV1102" s="330"/>
      <c r="TAW1102" s="330"/>
      <c r="TAX1102" s="330"/>
      <c r="TAY1102" s="330"/>
      <c r="TAZ1102" s="330"/>
      <c r="TBA1102" s="330"/>
      <c r="TBB1102" s="330"/>
      <c r="TBC1102" s="330"/>
      <c r="TBD1102" s="330"/>
      <c r="TBE1102" s="330"/>
      <c r="TBF1102" s="330"/>
      <c r="TBG1102" s="330"/>
      <c r="TBH1102" s="330"/>
      <c r="TBI1102" s="330"/>
      <c r="TBJ1102" s="330"/>
      <c r="TBK1102" s="330"/>
      <c r="TBL1102" s="330"/>
      <c r="TBM1102" s="330"/>
      <c r="TBN1102" s="330"/>
      <c r="TBO1102" s="330"/>
      <c r="TBP1102" s="330"/>
      <c r="TBQ1102" s="330"/>
      <c r="TBR1102" s="330"/>
      <c r="TBS1102" s="330"/>
      <c r="TBT1102" s="330"/>
      <c r="TBU1102" s="330"/>
      <c r="TBV1102" s="330"/>
      <c r="TBW1102" s="330"/>
      <c r="TBX1102" s="330"/>
      <c r="TBY1102" s="330"/>
      <c r="TBZ1102" s="330"/>
      <c r="TCA1102" s="330"/>
      <c r="TCB1102" s="330"/>
      <c r="TCC1102" s="330"/>
      <c r="TCD1102" s="330"/>
      <c r="TCE1102" s="330"/>
      <c r="TCF1102" s="330"/>
      <c r="TCG1102" s="330"/>
      <c r="TCH1102" s="330"/>
      <c r="TCI1102" s="330"/>
      <c r="TCJ1102" s="330"/>
      <c r="TCK1102" s="330"/>
      <c r="TCL1102" s="330"/>
      <c r="TCM1102" s="330"/>
      <c r="TCN1102" s="330"/>
      <c r="TCO1102" s="330"/>
      <c r="TCP1102" s="330"/>
      <c r="TCQ1102" s="330"/>
      <c r="TCR1102" s="330"/>
      <c r="TCS1102" s="330"/>
      <c r="TCT1102" s="330"/>
      <c r="TCU1102" s="330"/>
      <c r="TCV1102" s="330"/>
      <c r="TCW1102" s="330"/>
      <c r="TCX1102" s="330"/>
      <c r="TCY1102" s="330"/>
      <c r="TCZ1102" s="330"/>
      <c r="TDA1102" s="330"/>
      <c r="TDB1102" s="330"/>
      <c r="TDC1102" s="330"/>
      <c r="TDD1102" s="330"/>
      <c r="TDE1102" s="330"/>
      <c r="TDF1102" s="330"/>
      <c r="TDG1102" s="330"/>
      <c r="TDH1102" s="330"/>
      <c r="TDI1102" s="330"/>
      <c r="TDJ1102" s="330"/>
      <c r="TDK1102" s="330"/>
      <c r="TDL1102" s="330"/>
      <c r="TDM1102" s="330"/>
      <c r="TDN1102" s="330"/>
      <c r="TDO1102" s="330"/>
      <c r="TDP1102" s="330"/>
      <c r="TDQ1102" s="330"/>
      <c r="TDR1102" s="330"/>
      <c r="TDS1102" s="330"/>
      <c r="TDT1102" s="330"/>
      <c r="TDU1102" s="330"/>
      <c r="TDV1102" s="330"/>
      <c r="TDW1102" s="330"/>
      <c r="TDX1102" s="330"/>
      <c r="TDY1102" s="330"/>
      <c r="TDZ1102" s="330"/>
      <c r="TEA1102" s="330"/>
      <c r="TEB1102" s="330"/>
      <c r="TEC1102" s="330"/>
      <c r="TED1102" s="330"/>
      <c r="TEE1102" s="330"/>
      <c r="TEF1102" s="330"/>
      <c r="TEG1102" s="330"/>
      <c r="TEH1102" s="330"/>
      <c r="TEI1102" s="330"/>
      <c r="TEJ1102" s="330"/>
      <c r="TEK1102" s="330"/>
      <c r="TEL1102" s="330"/>
      <c r="TEM1102" s="330"/>
      <c r="TEN1102" s="330"/>
      <c r="TEO1102" s="330"/>
      <c r="TEP1102" s="330"/>
      <c r="TEQ1102" s="330"/>
      <c r="TER1102" s="330"/>
      <c r="TES1102" s="330"/>
      <c r="TET1102" s="330"/>
      <c r="TEU1102" s="330"/>
      <c r="TEV1102" s="330"/>
      <c r="TEW1102" s="330"/>
      <c r="TEX1102" s="330"/>
      <c r="TEY1102" s="330"/>
      <c r="TEZ1102" s="330"/>
      <c r="TFA1102" s="330"/>
      <c r="TFB1102" s="330"/>
      <c r="TFC1102" s="330"/>
      <c r="TFD1102" s="330"/>
      <c r="TFE1102" s="330"/>
      <c r="TFF1102" s="330"/>
      <c r="TFG1102" s="330"/>
      <c r="TFH1102" s="330"/>
      <c r="TFI1102" s="330"/>
      <c r="TFJ1102" s="330"/>
      <c r="TFK1102" s="330"/>
      <c r="TFL1102" s="330"/>
      <c r="TFM1102" s="330"/>
      <c r="TFN1102" s="330"/>
      <c r="TFO1102" s="330"/>
      <c r="TFP1102" s="330"/>
      <c r="TFQ1102" s="330"/>
      <c r="TFR1102" s="330"/>
      <c r="TFS1102" s="330"/>
      <c r="TFT1102" s="330"/>
      <c r="TFU1102" s="330"/>
      <c r="TFV1102" s="330"/>
      <c r="TFW1102" s="330"/>
      <c r="TFX1102" s="330"/>
      <c r="TFY1102" s="330"/>
      <c r="TFZ1102" s="330"/>
      <c r="TGA1102" s="330"/>
      <c r="TGB1102" s="330"/>
      <c r="TGC1102" s="330"/>
      <c r="TGD1102" s="330"/>
      <c r="TGE1102" s="330"/>
      <c r="TGF1102" s="330"/>
      <c r="TGG1102" s="330"/>
      <c r="TGH1102" s="330"/>
      <c r="TGI1102" s="330"/>
      <c r="TGJ1102" s="330"/>
      <c r="TGK1102" s="330"/>
      <c r="TGL1102" s="330"/>
      <c r="TGM1102" s="330"/>
      <c r="TGN1102" s="330"/>
      <c r="TGO1102" s="330"/>
      <c r="TGP1102" s="330"/>
      <c r="TGQ1102" s="330"/>
      <c r="TGR1102" s="330"/>
      <c r="TGS1102" s="330"/>
      <c r="TGT1102" s="330"/>
      <c r="TGU1102" s="330"/>
      <c r="TGV1102" s="330"/>
      <c r="TGW1102" s="330"/>
      <c r="TGX1102" s="330"/>
      <c r="TGY1102" s="330"/>
      <c r="TGZ1102" s="330"/>
      <c r="THA1102" s="330"/>
      <c r="THB1102" s="330"/>
      <c r="THC1102" s="330"/>
      <c r="THD1102" s="330"/>
      <c r="THE1102" s="330"/>
      <c r="THF1102" s="330"/>
      <c r="THG1102" s="330"/>
      <c r="THH1102" s="330"/>
      <c r="THI1102" s="330"/>
      <c r="THJ1102" s="330"/>
      <c r="THK1102" s="330"/>
      <c r="THL1102" s="330"/>
      <c r="THM1102" s="330"/>
      <c r="THN1102" s="330"/>
      <c r="THO1102" s="330"/>
      <c r="THP1102" s="330"/>
      <c r="THQ1102" s="330"/>
      <c r="THR1102" s="330"/>
      <c r="THS1102" s="330"/>
      <c r="THT1102" s="330"/>
      <c r="THU1102" s="330"/>
      <c r="THV1102" s="330"/>
      <c r="THW1102" s="330"/>
      <c r="THX1102" s="330"/>
      <c r="THY1102" s="330"/>
      <c r="THZ1102" s="330"/>
      <c r="TIA1102" s="330"/>
      <c r="TIB1102" s="330"/>
      <c r="TIC1102" s="330"/>
      <c r="TID1102" s="330"/>
      <c r="TIE1102" s="330"/>
      <c r="TIF1102" s="330"/>
      <c r="TIG1102" s="330"/>
      <c r="TIH1102" s="330"/>
      <c r="TII1102" s="330"/>
      <c r="TIJ1102" s="330"/>
      <c r="TIK1102" s="330"/>
      <c r="TIL1102" s="330"/>
      <c r="TIM1102" s="330"/>
      <c r="TIN1102" s="330"/>
      <c r="TIO1102" s="330"/>
      <c r="TIP1102" s="330"/>
      <c r="TIQ1102" s="330"/>
      <c r="TIR1102" s="330"/>
      <c r="TIS1102" s="330"/>
      <c r="TIT1102" s="330"/>
      <c r="TIU1102" s="330"/>
      <c r="TIV1102" s="330"/>
      <c r="TIW1102" s="330"/>
      <c r="TIX1102" s="330"/>
      <c r="TIY1102" s="330"/>
      <c r="TIZ1102" s="330"/>
      <c r="TJA1102" s="330"/>
      <c r="TJB1102" s="330"/>
      <c r="TJC1102" s="330"/>
      <c r="TJD1102" s="330"/>
      <c r="TJE1102" s="330"/>
      <c r="TJF1102" s="330"/>
      <c r="TJG1102" s="330"/>
      <c r="TJH1102" s="330"/>
      <c r="TJI1102" s="330"/>
      <c r="TJJ1102" s="330"/>
      <c r="TJK1102" s="330"/>
      <c r="TJL1102" s="330"/>
      <c r="TJM1102" s="330"/>
      <c r="TJN1102" s="330"/>
      <c r="TJO1102" s="330"/>
      <c r="TJP1102" s="330"/>
      <c r="TJQ1102" s="330"/>
      <c r="TJR1102" s="330"/>
      <c r="TJS1102" s="330"/>
      <c r="TJT1102" s="330"/>
      <c r="TJU1102" s="330"/>
      <c r="TJV1102" s="330"/>
      <c r="TJW1102" s="330"/>
      <c r="TJX1102" s="330"/>
      <c r="TJY1102" s="330"/>
      <c r="TJZ1102" s="330"/>
      <c r="TKA1102" s="330"/>
      <c r="TKB1102" s="330"/>
      <c r="TKC1102" s="330"/>
      <c r="TKD1102" s="330"/>
      <c r="TKE1102" s="330"/>
      <c r="TKF1102" s="330"/>
      <c r="TKG1102" s="330"/>
      <c r="TKH1102" s="330"/>
      <c r="TKI1102" s="330"/>
      <c r="TKJ1102" s="330"/>
      <c r="TKK1102" s="330"/>
      <c r="TKL1102" s="330"/>
      <c r="TKM1102" s="330"/>
      <c r="TKN1102" s="330"/>
      <c r="TKO1102" s="330"/>
      <c r="TKP1102" s="330"/>
      <c r="TKQ1102" s="330"/>
      <c r="TKR1102" s="330"/>
      <c r="TKS1102" s="330"/>
      <c r="TKT1102" s="330"/>
      <c r="TKU1102" s="330"/>
      <c r="TKV1102" s="330"/>
      <c r="TKW1102" s="330"/>
      <c r="TKX1102" s="330"/>
      <c r="TKY1102" s="330"/>
      <c r="TKZ1102" s="330"/>
      <c r="TLA1102" s="330"/>
      <c r="TLB1102" s="330"/>
      <c r="TLC1102" s="330"/>
      <c r="TLD1102" s="330"/>
      <c r="TLE1102" s="330"/>
      <c r="TLF1102" s="330"/>
      <c r="TLG1102" s="330"/>
      <c r="TLH1102" s="330"/>
      <c r="TLI1102" s="330"/>
      <c r="TLJ1102" s="330"/>
      <c r="TLK1102" s="330"/>
      <c r="TLL1102" s="330"/>
      <c r="TLM1102" s="330"/>
      <c r="TLN1102" s="330"/>
      <c r="TLO1102" s="330"/>
      <c r="TLP1102" s="330"/>
      <c r="TLQ1102" s="330"/>
      <c r="TLR1102" s="330"/>
      <c r="TLS1102" s="330"/>
      <c r="TLT1102" s="330"/>
      <c r="TLU1102" s="330"/>
      <c r="TLV1102" s="330"/>
      <c r="TLW1102" s="330"/>
      <c r="TLX1102" s="330"/>
      <c r="TLY1102" s="330"/>
      <c r="TLZ1102" s="330"/>
      <c r="TMA1102" s="330"/>
      <c r="TMB1102" s="330"/>
      <c r="TMC1102" s="330"/>
      <c r="TMD1102" s="330"/>
      <c r="TME1102" s="330"/>
      <c r="TMF1102" s="330"/>
      <c r="TMG1102" s="330"/>
      <c r="TMH1102" s="330"/>
      <c r="TMI1102" s="330"/>
      <c r="TMJ1102" s="330"/>
      <c r="TMK1102" s="330"/>
      <c r="TML1102" s="330"/>
      <c r="TMM1102" s="330"/>
      <c r="TMN1102" s="330"/>
      <c r="TMO1102" s="330"/>
      <c r="TMP1102" s="330"/>
      <c r="TMQ1102" s="330"/>
      <c r="TMR1102" s="330"/>
      <c r="TMS1102" s="330"/>
      <c r="TMT1102" s="330"/>
      <c r="TMU1102" s="330"/>
      <c r="TMV1102" s="330"/>
      <c r="TMW1102" s="330"/>
      <c r="TMX1102" s="330"/>
      <c r="TMY1102" s="330"/>
      <c r="TMZ1102" s="330"/>
      <c r="TNA1102" s="330"/>
      <c r="TNB1102" s="330"/>
      <c r="TNC1102" s="330"/>
      <c r="TND1102" s="330"/>
      <c r="TNE1102" s="330"/>
      <c r="TNF1102" s="330"/>
      <c r="TNG1102" s="330"/>
      <c r="TNH1102" s="330"/>
      <c r="TNI1102" s="330"/>
      <c r="TNJ1102" s="330"/>
      <c r="TNK1102" s="330"/>
      <c r="TNL1102" s="330"/>
      <c r="TNM1102" s="330"/>
      <c r="TNN1102" s="330"/>
      <c r="TNO1102" s="330"/>
      <c r="TNP1102" s="330"/>
      <c r="TNQ1102" s="330"/>
      <c r="TNR1102" s="330"/>
      <c r="TNS1102" s="330"/>
      <c r="TNT1102" s="330"/>
      <c r="TNU1102" s="330"/>
      <c r="TNV1102" s="330"/>
      <c r="TNW1102" s="330"/>
      <c r="TNX1102" s="330"/>
      <c r="TNY1102" s="330"/>
      <c r="TNZ1102" s="330"/>
      <c r="TOA1102" s="330"/>
      <c r="TOB1102" s="330"/>
      <c r="TOC1102" s="330"/>
      <c r="TOD1102" s="330"/>
      <c r="TOE1102" s="330"/>
      <c r="TOF1102" s="330"/>
      <c r="TOG1102" s="330"/>
      <c r="TOH1102" s="330"/>
      <c r="TOI1102" s="330"/>
      <c r="TOJ1102" s="330"/>
      <c r="TOK1102" s="330"/>
      <c r="TOL1102" s="330"/>
      <c r="TOM1102" s="330"/>
      <c r="TON1102" s="330"/>
      <c r="TOO1102" s="330"/>
      <c r="TOP1102" s="330"/>
      <c r="TOQ1102" s="330"/>
      <c r="TOR1102" s="330"/>
      <c r="TOS1102" s="330"/>
      <c r="TOT1102" s="330"/>
      <c r="TOU1102" s="330"/>
      <c r="TOV1102" s="330"/>
      <c r="TOW1102" s="330"/>
      <c r="TOX1102" s="330"/>
      <c r="TOY1102" s="330"/>
      <c r="TOZ1102" s="330"/>
      <c r="TPA1102" s="330"/>
      <c r="TPB1102" s="330"/>
      <c r="TPC1102" s="330"/>
      <c r="TPD1102" s="330"/>
      <c r="TPE1102" s="330"/>
      <c r="TPF1102" s="330"/>
      <c r="TPG1102" s="330"/>
      <c r="TPH1102" s="330"/>
      <c r="TPI1102" s="330"/>
      <c r="TPJ1102" s="330"/>
      <c r="TPK1102" s="330"/>
      <c r="TPL1102" s="330"/>
      <c r="TPM1102" s="330"/>
      <c r="TPN1102" s="330"/>
      <c r="TPO1102" s="330"/>
      <c r="TPP1102" s="330"/>
      <c r="TPQ1102" s="330"/>
      <c r="TPR1102" s="330"/>
      <c r="TPS1102" s="330"/>
      <c r="TPT1102" s="330"/>
      <c r="TPU1102" s="330"/>
      <c r="TPV1102" s="330"/>
      <c r="TPW1102" s="330"/>
      <c r="TPX1102" s="330"/>
      <c r="TPY1102" s="330"/>
      <c r="TPZ1102" s="330"/>
      <c r="TQA1102" s="330"/>
      <c r="TQB1102" s="330"/>
      <c r="TQC1102" s="330"/>
      <c r="TQD1102" s="330"/>
      <c r="TQE1102" s="330"/>
      <c r="TQF1102" s="330"/>
      <c r="TQG1102" s="330"/>
      <c r="TQH1102" s="330"/>
      <c r="TQI1102" s="330"/>
      <c r="TQJ1102" s="330"/>
      <c r="TQK1102" s="330"/>
      <c r="TQL1102" s="330"/>
      <c r="TQM1102" s="330"/>
      <c r="TQN1102" s="330"/>
      <c r="TQO1102" s="330"/>
      <c r="TQP1102" s="330"/>
      <c r="TQQ1102" s="330"/>
      <c r="TQR1102" s="330"/>
      <c r="TQS1102" s="330"/>
      <c r="TQT1102" s="330"/>
      <c r="TQU1102" s="330"/>
      <c r="TQV1102" s="330"/>
      <c r="TQW1102" s="330"/>
      <c r="TQX1102" s="330"/>
      <c r="TQY1102" s="330"/>
      <c r="TQZ1102" s="330"/>
      <c r="TRA1102" s="330"/>
      <c r="TRB1102" s="330"/>
      <c r="TRC1102" s="330"/>
      <c r="TRD1102" s="330"/>
      <c r="TRE1102" s="330"/>
      <c r="TRF1102" s="330"/>
      <c r="TRG1102" s="330"/>
      <c r="TRH1102" s="330"/>
      <c r="TRI1102" s="330"/>
      <c r="TRJ1102" s="330"/>
      <c r="TRK1102" s="330"/>
      <c r="TRL1102" s="330"/>
      <c r="TRM1102" s="330"/>
      <c r="TRN1102" s="330"/>
      <c r="TRO1102" s="330"/>
      <c r="TRP1102" s="330"/>
      <c r="TRQ1102" s="330"/>
      <c r="TRR1102" s="330"/>
      <c r="TRS1102" s="330"/>
      <c r="TRT1102" s="330"/>
      <c r="TRU1102" s="330"/>
      <c r="TRV1102" s="330"/>
      <c r="TRW1102" s="330"/>
      <c r="TRX1102" s="330"/>
      <c r="TRY1102" s="330"/>
      <c r="TRZ1102" s="330"/>
      <c r="TSA1102" s="330"/>
      <c r="TSB1102" s="330"/>
      <c r="TSC1102" s="330"/>
      <c r="TSD1102" s="330"/>
      <c r="TSE1102" s="330"/>
      <c r="TSF1102" s="330"/>
      <c r="TSG1102" s="330"/>
      <c r="TSH1102" s="330"/>
      <c r="TSI1102" s="330"/>
      <c r="TSJ1102" s="330"/>
      <c r="TSK1102" s="330"/>
      <c r="TSL1102" s="330"/>
      <c r="TSM1102" s="330"/>
      <c r="TSN1102" s="330"/>
      <c r="TSO1102" s="330"/>
      <c r="TSP1102" s="330"/>
      <c r="TSQ1102" s="330"/>
      <c r="TSR1102" s="330"/>
      <c r="TSS1102" s="330"/>
      <c r="TST1102" s="330"/>
      <c r="TSU1102" s="330"/>
      <c r="TSV1102" s="330"/>
      <c r="TSW1102" s="330"/>
      <c r="TSX1102" s="330"/>
      <c r="TSY1102" s="330"/>
      <c r="TSZ1102" s="330"/>
      <c r="TTA1102" s="330"/>
      <c r="TTB1102" s="330"/>
      <c r="TTC1102" s="330"/>
      <c r="TTD1102" s="330"/>
      <c r="TTE1102" s="330"/>
      <c r="TTF1102" s="330"/>
      <c r="TTG1102" s="330"/>
      <c r="TTH1102" s="330"/>
      <c r="TTI1102" s="330"/>
      <c r="TTJ1102" s="330"/>
      <c r="TTK1102" s="330"/>
      <c r="TTL1102" s="330"/>
      <c r="TTM1102" s="330"/>
      <c r="TTN1102" s="330"/>
      <c r="TTO1102" s="330"/>
      <c r="TTP1102" s="330"/>
      <c r="TTQ1102" s="330"/>
      <c r="TTR1102" s="330"/>
      <c r="TTS1102" s="330"/>
      <c r="TTT1102" s="330"/>
      <c r="TTU1102" s="330"/>
      <c r="TTV1102" s="330"/>
      <c r="TTW1102" s="330"/>
      <c r="TTX1102" s="330"/>
      <c r="TTY1102" s="330"/>
      <c r="TTZ1102" s="330"/>
      <c r="TUA1102" s="330"/>
      <c r="TUB1102" s="330"/>
      <c r="TUC1102" s="330"/>
      <c r="TUD1102" s="330"/>
      <c r="TUE1102" s="330"/>
      <c r="TUF1102" s="330"/>
      <c r="TUG1102" s="330"/>
      <c r="TUH1102" s="330"/>
      <c r="TUI1102" s="330"/>
      <c r="TUJ1102" s="330"/>
      <c r="TUK1102" s="330"/>
      <c r="TUL1102" s="330"/>
      <c r="TUM1102" s="330"/>
      <c r="TUN1102" s="330"/>
      <c r="TUO1102" s="330"/>
      <c r="TUP1102" s="330"/>
      <c r="TUQ1102" s="330"/>
      <c r="TUR1102" s="330"/>
      <c r="TUS1102" s="330"/>
      <c r="TUT1102" s="330"/>
      <c r="TUU1102" s="330"/>
      <c r="TUV1102" s="330"/>
      <c r="TUW1102" s="330"/>
      <c r="TUX1102" s="330"/>
      <c r="TUY1102" s="330"/>
      <c r="TUZ1102" s="330"/>
      <c r="TVA1102" s="330"/>
      <c r="TVB1102" s="330"/>
      <c r="TVC1102" s="330"/>
      <c r="TVD1102" s="330"/>
      <c r="TVE1102" s="330"/>
      <c r="TVF1102" s="330"/>
      <c r="TVG1102" s="330"/>
      <c r="TVH1102" s="330"/>
      <c r="TVI1102" s="330"/>
      <c r="TVJ1102" s="330"/>
      <c r="TVK1102" s="330"/>
      <c r="TVL1102" s="330"/>
      <c r="TVM1102" s="330"/>
      <c r="TVN1102" s="330"/>
      <c r="TVO1102" s="330"/>
      <c r="TVP1102" s="330"/>
      <c r="TVQ1102" s="330"/>
      <c r="TVR1102" s="330"/>
      <c r="TVS1102" s="330"/>
      <c r="TVT1102" s="330"/>
      <c r="TVU1102" s="330"/>
      <c r="TVV1102" s="330"/>
      <c r="TVW1102" s="330"/>
      <c r="TVX1102" s="330"/>
      <c r="TVY1102" s="330"/>
      <c r="TVZ1102" s="330"/>
      <c r="TWA1102" s="330"/>
      <c r="TWB1102" s="330"/>
      <c r="TWC1102" s="330"/>
      <c r="TWD1102" s="330"/>
      <c r="TWE1102" s="330"/>
      <c r="TWF1102" s="330"/>
      <c r="TWG1102" s="330"/>
      <c r="TWH1102" s="330"/>
      <c r="TWI1102" s="330"/>
      <c r="TWJ1102" s="330"/>
      <c r="TWK1102" s="330"/>
      <c r="TWL1102" s="330"/>
      <c r="TWM1102" s="330"/>
      <c r="TWN1102" s="330"/>
      <c r="TWO1102" s="330"/>
      <c r="TWP1102" s="330"/>
      <c r="TWQ1102" s="330"/>
      <c r="TWR1102" s="330"/>
      <c r="TWS1102" s="330"/>
      <c r="TWT1102" s="330"/>
      <c r="TWU1102" s="330"/>
      <c r="TWV1102" s="330"/>
      <c r="TWW1102" s="330"/>
      <c r="TWX1102" s="330"/>
      <c r="TWY1102" s="330"/>
      <c r="TWZ1102" s="330"/>
      <c r="TXA1102" s="330"/>
      <c r="TXB1102" s="330"/>
      <c r="TXC1102" s="330"/>
      <c r="TXD1102" s="330"/>
      <c r="TXE1102" s="330"/>
      <c r="TXF1102" s="330"/>
      <c r="TXG1102" s="330"/>
      <c r="TXH1102" s="330"/>
      <c r="TXI1102" s="330"/>
      <c r="TXJ1102" s="330"/>
      <c r="TXK1102" s="330"/>
      <c r="TXL1102" s="330"/>
      <c r="TXM1102" s="330"/>
      <c r="TXN1102" s="330"/>
      <c r="TXO1102" s="330"/>
      <c r="TXP1102" s="330"/>
      <c r="TXQ1102" s="330"/>
      <c r="TXR1102" s="330"/>
      <c r="TXS1102" s="330"/>
      <c r="TXT1102" s="330"/>
      <c r="TXU1102" s="330"/>
      <c r="TXV1102" s="330"/>
      <c r="TXW1102" s="330"/>
      <c r="TXX1102" s="330"/>
      <c r="TXY1102" s="330"/>
      <c r="TXZ1102" s="330"/>
      <c r="TYA1102" s="330"/>
      <c r="TYB1102" s="330"/>
      <c r="TYC1102" s="330"/>
      <c r="TYD1102" s="330"/>
      <c r="TYE1102" s="330"/>
      <c r="TYF1102" s="330"/>
      <c r="TYG1102" s="330"/>
      <c r="TYH1102" s="330"/>
      <c r="TYI1102" s="330"/>
      <c r="TYJ1102" s="330"/>
      <c r="TYK1102" s="330"/>
      <c r="TYL1102" s="330"/>
      <c r="TYM1102" s="330"/>
      <c r="TYN1102" s="330"/>
      <c r="TYO1102" s="330"/>
      <c r="TYP1102" s="330"/>
      <c r="TYQ1102" s="330"/>
      <c r="TYR1102" s="330"/>
      <c r="TYS1102" s="330"/>
      <c r="TYT1102" s="330"/>
      <c r="TYU1102" s="330"/>
      <c r="TYV1102" s="330"/>
      <c r="TYW1102" s="330"/>
      <c r="TYX1102" s="330"/>
      <c r="TYY1102" s="330"/>
      <c r="TYZ1102" s="330"/>
      <c r="TZA1102" s="330"/>
      <c r="TZB1102" s="330"/>
      <c r="TZC1102" s="330"/>
      <c r="TZD1102" s="330"/>
      <c r="TZE1102" s="330"/>
      <c r="TZF1102" s="330"/>
      <c r="TZG1102" s="330"/>
      <c r="TZH1102" s="330"/>
      <c r="TZI1102" s="330"/>
      <c r="TZJ1102" s="330"/>
      <c r="TZK1102" s="330"/>
      <c r="TZL1102" s="330"/>
      <c r="TZM1102" s="330"/>
      <c r="TZN1102" s="330"/>
      <c r="TZO1102" s="330"/>
      <c r="TZP1102" s="330"/>
      <c r="TZQ1102" s="330"/>
      <c r="TZR1102" s="330"/>
      <c r="TZS1102" s="330"/>
      <c r="TZT1102" s="330"/>
      <c r="TZU1102" s="330"/>
      <c r="TZV1102" s="330"/>
      <c r="TZW1102" s="330"/>
      <c r="TZX1102" s="330"/>
      <c r="TZY1102" s="330"/>
      <c r="TZZ1102" s="330"/>
      <c r="UAA1102" s="330"/>
      <c r="UAB1102" s="330"/>
      <c r="UAC1102" s="330"/>
      <c r="UAD1102" s="330"/>
      <c r="UAE1102" s="330"/>
      <c r="UAF1102" s="330"/>
      <c r="UAG1102" s="330"/>
      <c r="UAH1102" s="330"/>
      <c r="UAI1102" s="330"/>
      <c r="UAJ1102" s="330"/>
      <c r="UAK1102" s="330"/>
      <c r="UAL1102" s="330"/>
      <c r="UAM1102" s="330"/>
      <c r="UAN1102" s="330"/>
      <c r="UAO1102" s="330"/>
      <c r="UAP1102" s="330"/>
      <c r="UAQ1102" s="330"/>
      <c r="UAR1102" s="330"/>
      <c r="UAS1102" s="330"/>
      <c r="UAT1102" s="330"/>
      <c r="UAU1102" s="330"/>
      <c r="UAV1102" s="330"/>
      <c r="UAW1102" s="330"/>
      <c r="UAX1102" s="330"/>
      <c r="UAY1102" s="330"/>
      <c r="UAZ1102" s="330"/>
      <c r="UBA1102" s="330"/>
      <c r="UBB1102" s="330"/>
      <c r="UBC1102" s="330"/>
      <c r="UBD1102" s="330"/>
      <c r="UBE1102" s="330"/>
      <c r="UBF1102" s="330"/>
      <c r="UBG1102" s="330"/>
      <c r="UBH1102" s="330"/>
      <c r="UBI1102" s="330"/>
      <c r="UBJ1102" s="330"/>
      <c r="UBK1102" s="330"/>
      <c r="UBL1102" s="330"/>
      <c r="UBM1102" s="330"/>
      <c r="UBN1102" s="330"/>
      <c r="UBO1102" s="330"/>
      <c r="UBP1102" s="330"/>
      <c r="UBQ1102" s="330"/>
      <c r="UBR1102" s="330"/>
      <c r="UBS1102" s="330"/>
      <c r="UBT1102" s="330"/>
      <c r="UBU1102" s="330"/>
      <c r="UBV1102" s="330"/>
      <c r="UBW1102" s="330"/>
      <c r="UBX1102" s="330"/>
      <c r="UBY1102" s="330"/>
      <c r="UBZ1102" s="330"/>
      <c r="UCA1102" s="330"/>
      <c r="UCB1102" s="330"/>
      <c r="UCC1102" s="330"/>
      <c r="UCD1102" s="330"/>
      <c r="UCE1102" s="330"/>
      <c r="UCF1102" s="330"/>
      <c r="UCG1102" s="330"/>
      <c r="UCH1102" s="330"/>
      <c r="UCI1102" s="330"/>
      <c r="UCJ1102" s="330"/>
      <c r="UCK1102" s="330"/>
      <c r="UCL1102" s="330"/>
      <c r="UCM1102" s="330"/>
      <c r="UCN1102" s="330"/>
      <c r="UCO1102" s="330"/>
      <c r="UCP1102" s="330"/>
      <c r="UCQ1102" s="330"/>
      <c r="UCR1102" s="330"/>
      <c r="UCS1102" s="330"/>
      <c r="UCT1102" s="330"/>
      <c r="UCU1102" s="330"/>
      <c r="UCV1102" s="330"/>
      <c r="UCW1102" s="330"/>
      <c r="UCX1102" s="330"/>
      <c r="UCY1102" s="330"/>
      <c r="UCZ1102" s="330"/>
      <c r="UDA1102" s="330"/>
      <c r="UDB1102" s="330"/>
      <c r="UDC1102" s="330"/>
      <c r="UDD1102" s="330"/>
      <c r="UDE1102" s="330"/>
      <c r="UDF1102" s="330"/>
      <c r="UDG1102" s="330"/>
      <c r="UDH1102" s="330"/>
      <c r="UDI1102" s="330"/>
      <c r="UDJ1102" s="330"/>
      <c r="UDK1102" s="330"/>
      <c r="UDL1102" s="330"/>
      <c r="UDM1102" s="330"/>
      <c r="UDN1102" s="330"/>
      <c r="UDO1102" s="330"/>
      <c r="UDP1102" s="330"/>
      <c r="UDQ1102" s="330"/>
      <c r="UDR1102" s="330"/>
      <c r="UDS1102" s="330"/>
      <c r="UDT1102" s="330"/>
      <c r="UDU1102" s="330"/>
      <c r="UDV1102" s="330"/>
      <c r="UDW1102" s="330"/>
      <c r="UDX1102" s="330"/>
      <c r="UDY1102" s="330"/>
      <c r="UDZ1102" s="330"/>
      <c r="UEA1102" s="330"/>
      <c r="UEB1102" s="330"/>
      <c r="UEC1102" s="330"/>
      <c r="UED1102" s="330"/>
      <c r="UEE1102" s="330"/>
      <c r="UEF1102" s="330"/>
      <c r="UEG1102" s="330"/>
      <c r="UEH1102" s="330"/>
      <c r="UEI1102" s="330"/>
      <c r="UEJ1102" s="330"/>
      <c r="UEK1102" s="330"/>
      <c r="UEL1102" s="330"/>
      <c r="UEM1102" s="330"/>
      <c r="UEN1102" s="330"/>
      <c r="UEO1102" s="330"/>
      <c r="UEP1102" s="330"/>
      <c r="UEQ1102" s="330"/>
      <c r="UER1102" s="330"/>
      <c r="UES1102" s="330"/>
      <c r="UET1102" s="330"/>
      <c r="UEU1102" s="330"/>
      <c r="UEV1102" s="330"/>
      <c r="UEW1102" s="330"/>
      <c r="UEX1102" s="330"/>
      <c r="UEY1102" s="330"/>
      <c r="UEZ1102" s="330"/>
      <c r="UFA1102" s="330"/>
      <c r="UFB1102" s="330"/>
      <c r="UFC1102" s="330"/>
      <c r="UFD1102" s="330"/>
      <c r="UFE1102" s="330"/>
      <c r="UFF1102" s="330"/>
      <c r="UFG1102" s="330"/>
      <c r="UFH1102" s="330"/>
      <c r="UFI1102" s="330"/>
      <c r="UFJ1102" s="330"/>
      <c r="UFK1102" s="330"/>
      <c r="UFL1102" s="330"/>
      <c r="UFM1102" s="330"/>
      <c r="UFN1102" s="330"/>
      <c r="UFO1102" s="330"/>
      <c r="UFP1102" s="330"/>
      <c r="UFQ1102" s="330"/>
      <c r="UFR1102" s="330"/>
      <c r="UFS1102" s="330"/>
      <c r="UFT1102" s="330"/>
      <c r="UFU1102" s="330"/>
      <c r="UFV1102" s="330"/>
      <c r="UFW1102" s="330"/>
      <c r="UFX1102" s="330"/>
      <c r="UFY1102" s="330"/>
      <c r="UFZ1102" s="330"/>
      <c r="UGA1102" s="330"/>
      <c r="UGB1102" s="330"/>
      <c r="UGC1102" s="330"/>
      <c r="UGD1102" s="330"/>
      <c r="UGE1102" s="330"/>
      <c r="UGF1102" s="330"/>
      <c r="UGG1102" s="330"/>
      <c r="UGH1102" s="330"/>
      <c r="UGI1102" s="330"/>
      <c r="UGJ1102" s="330"/>
      <c r="UGK1102" s="330"/>
      <c r="UGL1102" s="330"/>
      <c r="UGM1102" s="330"/>
      <c r="UGN1102" s="330"/>
      <c r="UGO1102" s="330"/>
      <c r="UGP1102" s="330"/>
      <c r="UGQ1102" s="330"/>
      <c r="UGR1102" s="330"/>
      <c r="UGS1102" s="330"/>
      <c r="UGT1102" s="330"/>
      <c r="UGU1102" s="330"/>
      <c r="UGV1102" s="330"/>
      <c r="UGW1102" s="330"/>
      <c r="UGX1102" s="330"/>
      <c r="UGY1102" s="330"/>
      <c r="UGZ1102" s="330"/>
      <c r="UHA1102" s="330"/>
      <c r="UHB1102" s="330"/>
      <c r="UHC1102" s="330"/>
      <c r="UHD1102" s="330"/>
      <c r="UHE1102" s="330"/>
      <c r="UHF1102" s="330"/>
      <c r="UHG1102" s="330"/>
      <c r="UHH1102" s="330"/>
      <c r="UHI1102" s="330"/>
      <c r="UHJ1102" s="330"/>
      <c r="UHK1102" s="330"/>
      <c r="UHL1102" s="330"/>
      <c r="UHM1102" s="330"/>
      <c r="UHN1102" s="330"/>
      <c r="UHO1102" s="330"/>
      <c r="UHP1102" s="330"/>
      <c r="UHQ1102" s="330"/>
      <c r="UHR1102" s="330"/>
      <c r="UHS1102" s="330"/>
      <c r="UHT1102" s="330"/>
      <c r="UHU1102" s="330"/>
      <c r="UHV1102" s="330"/>
      <c r="UHW1102" s="330"/>
      <c r="UHX1102" s="330"/>
      <c r="UHY1102" s="330"/>
      <c r="UHZ1102" s="330"/>
      <c r="UIA1102" s="330"/>
      <c r="UIB1102" s="330"/>
      <c r="UIC1102" s="330"/>
      <c r="UID1102" s="330"/>
      <c r="UIE1102" s="330"/>
      <c r="UIF1102" s="330"/>
      <c r="UIG1102" s="330"/>
      <c r="UIH1102" s="330"/>
      <c r="UII1102" s="330"/>
      <c r="UIJ1102" s="330"/>
      <c r="UIK1102" s="330"/>
      <c r="UIL1102" s="330"/>
      <c r="UIM1102" s="330"/>
      <c r="UIN1102" s="330"/>
      <c r="UIO1102" s="330"/>
      <c r="UIP1102" s="330"/>
      <c r="UIQ1102" s="330"/>
      <c r="UIR1102" s="330"/>
      <c r="UIS1102" s="330"/>
      <c r="UIT1102" s="330"/>
      <c r="UIU1102" s="330"/>
      <c r="UIV1102" s="330"/>
      <c r="UIW1102" s="330"/>
      <c r="UIX1102" s="330"/>
      <c r="UIY1102" s="330"/>
      <c r="UIZ1102" s="330"/>
      <c r="UJA1102" s="330"/>
      <c r="UJB1102" s="330"/>
      <c r="UJC1102" s="330"/>
      <c r="UJD1102" s="330"/>
      <c r="UJE1102" s="330"/>
      <c r="UJF1102" s="330"/>
      <c r="UJG1102" s="330"/>
      <c r="UJH1102" s="330"/>
      <c r="UJI1102" s="330"/>
      <c r="UJJ1102" s="330"/>
      <c r="UJK1102" s="330"/>
      <c r="UJL1102" s="330"/>
      <c r="UJM1102" s="330"/>
      <c r="UJN1102" s="330"/>
      <c r="UJO1102" s="330"/>
      <c r="UJP1102" s="330"/>
      <c r="UJQ1102" s="330"/>
      <c r="UJR1102" s="330"/>
      <c r="UJS1102" s="330"/>
      <c r="UJT1102" s="330"/>
      <c r="UJU1102" s="330"/>
      <c r="UJV1102" s="330"/>
      <c r="UJW1102" s="330"/>
      <c r="UJX1102" s="330"/>
      <c r="UJY1102" s="330"/>
      <c r="UJZ1102" s="330"/>
      <c r="UKA1102" s="330"/>
      <c r="UKB1102" s="330"/>
      <c r="UKC1102" s="330"/>
      <c r="UKD1102" s="330"/>
      <c r="UKE1102" s="330"/>
      <c r="UKF1102" s="330"/>
      <c r="UKG1102" s="330"/>
      <c r="UKH1102" s="330"/>
      <c r="UKI1102" s="330"/>
      <c r="UKJ1102" s="330"/>
      <c r="UKK1102" s="330"/>
      <c r="UKL1102" s="330"/>
      <c r="UKM1102" s="330"/>
      <c r="UKN1102" s="330"/>
      <c r="UKO1102" s="330"/>
      <c r="UKP1102" s="330"/>
      <c r="UKQ1102" s="330"/>
      <c r="UKR1102" s="330"/>
      <c r="UKS1102" s="330"/>
      <c r="UKT1102" s="330"/>
      <c r="UKU1102" s="330"/>
      <c r="UKV1102" s="330"/>
      <c r="UKW1102" s="330"/>
      <c r="UKX1102" s="330"/>
      <c r="UKY1102" s="330"/>
      <c r="UKZ1102" s="330"/>
      <c r="ULA1102" s="330"/>
      <c r="ULB1102" s="330"/>
      <c r="ULC1102" s="330"/>
      <c r="ULD1102" s="330"/>
      <c r="ULE1102" s="330"/>
      <c r="ULF1102" s="330"/>
      <c r="ULG1102" s="330"/>
      <c r="ULH1102" s="330"/>
      <c r="ULI1102" s="330"/>
      <c r="ULJ1102" s="330"/>
      <c r="ULK1102" s="330"/>
      <c r="ULL1102" s="330"/>
      <c r="ULM1102" s="330"/>
      <c r="ULN1102" s="330"/>
      <c r="ULO1102" s="330"/>
      <c r="ULP1102" s="330"/>
      <c r="ULQ1102" s="330"/>
      <c r="ULR1102" s="330"/>
      <c r="ULS1102" s="330"/>
      <c r="ULT1102" s="330"/>
      <c r="ULU1102" s="330"/>
      <c r="ULV1102" s="330"/>
      <c r="ULW1102" s="330"/>
      <c r="ULX1102" s="330"/>
      <c r="ULY1102" s="330"/>
      <c r="ULZ1102" s="330"/>
      <c r="UMA1102" s="330"/>
      <c r="UMB1102" s="330"/>
      <c r="UMC1102" s="330"/>
      <c r="UMD1102" s="330"/>
      <c r="UME1102" s="330"/>
      <c r="UMF1102" s="330"/>
      <c r="UMG1102" s="330"/>
      <c r="UMH1102" s="330"/>
      <c r="UMI1102" s="330"/>
      <c r="UMJ1102" s="330"/>
      <c r="UMK1102" s="330"/>
      <c r="UML1102" s="330"/>
      <c r="UMM1102" s="330"/>
      <c r="UMN1102" s="330"/>
      <c r="UMO1102" s="330"/>
      <c r="UMP1102" s="330"/>
      <c r="UMQ1102" s="330"/>
      <c r="UMR1102" s="330"/>
      <c r="UMS1102" s="330"/>
      <c r="UMT1102" s="330"/>
      <c r="UMU1102" s="330"/>
      <c r="UMV1102" s="330"/>
      <c r="UMW1102" s="330"/>
      <c r="UMX1102" s="330"/>
      <c r="UMY1102" s="330"/>
      <c r="UMZ1102" s="330"/>
      <c r="UNA1102" s="330"/>
      <c r="UNB1102" s="330"/>
      <c r="UNC1102" s="330"/>
      <c r="UND1102" s="330"/>
      <c r="UNE1102" s="330"/>
      <c r="UNF1102" s="330"/>
      <c r="UNG1102" s="330"/>
      <c r="UNH1102" s="330"/>
      <c r="UNI1102" s="330"/>
      <c r="UNJ1102" s="330"/>
      <c r="UNK1102" s="330"/>
      <c r="UNL1102" s="330"/>
      <c r="UNM1102" s="330"/>
      <c r="UNN1102" s="330"/>
      <c r="UNO1102" s="330"/>
      <c r="UNP1102" s="330"/>
      <c r="UNQ1102" s="330"/>
      <c r="UNR1102" s="330"/>
      <c r="UNS1102" s="330"/>
      <c r="UNT1102" s="330"/>
      <c r="UNU1102" s="330"/>
      <c r="UNV1102" s="330"/>
      <c r="UNW1102" s="330"/>
      <c r="UNX1102" s="330"/>
      <c r="UNY1102" s="330"/>
      <c r="UNZ1102" s="330"/>
      <c r="UOA1102" s="330"/>
      <c r="UOB1102" s="330"/>
      <c r="UOC1102" s="330"/>
      <c r="UOD1102" s="330"/>
      <c r="UOE1102" s="330"/>
      <c r="UOF1102" s="330"/>
      <c r="UOG1102" s="330"/>
      <c r="UOH1102" s="330"/>
      <c r="UOI1102" s="330"/>
      <c r="UOJ1102" s="330"/>
      <c r="UOK1102" s="330"/>
      <c r="UOL1102" s="330"/>
      <c r="UOM1102" s="330"/>
      <c r="UON1102" s="330"/>
      <c r="UOO1102" s="330"/>
      <c r="UOP1102" s="330"/>
      <c r="UOQ1102" s="330"/>
      <c r="UOR1102" s="330"/>
      <c r="UOS1102" s="330"/>
      <c r="UOT1102" s="330"/>
      <c r="UOU1102" s="330"/>
      <c r="UOV1102" s="330"/>
      <c r="UOW1102" s="330"/>
      <c r="UOX1102" s="330"/>
      <c r="UOY1102" s="330"/>
      <c r="UOZ1102" s="330"/>
      <c r="UPA1102" s="330"/>
      <c r="UPB1102" s="330"/>
      <c r="UPC1102" s="330"/>
      <c r="UPD1102" s="330"/>
      <c r="UPE1102" s="330"/>
      <c r="UPF1102" s="330"/>
      <c r="UPG1102" s="330"/>
      <c r="UPH1102" s="330"/>
      <c r="UPI1102" s="330"/>
      <c r="UPJ1102" s="330"/>
      <c r="UPK1102" s="330"/>
      <c r="UPL1102" s="330"/>
      <c r="UPM1102" s="330"/>
      <c r="UPN1102" s="330"/>
      <c r="UPO1102" s="330"/>
      <c r="UPP1102" s="330"/>
      <c r="UPQ1102" s="330"/>
      <c r="UPR1102" s="330"/>
      <c r="UPS1102" s="330"/>
      <c r="UPT1102" s="330"/>
      <c r="UPU1102" s="330"/>
      <c r="UPV1102" s="330"/>
      <c r="UPW1102" s="330"/>
      <c r="UPX1102" s="330"/>
      <c r="UPY1102" s="330"/>
      <c r="UPZ1102" s="330"/>
      <c r="UQA1102" s="330"/>
      <c r="UQB1102" s="330"/>
      <c r="UQC1102" s="330"/>
      <c r="UQD1102" s="330"/>
      <c r="UQE1102" s="330"/>
      <c r="UQF1102" s="330"/>
      <c r="UQG1102" s="330"/>
      <c r="UQH1102" s="330"/>
      <c r="UQI1102" s="330"/>
      <c r="UQJ1102" s="330"/>
      <c r="UQK1102" s="330"/>
      <c r="UQL1102" s="330"/>
      <c r="UQM1102" s="330"/>
      <c r="UQN1102" s="330"/>
      <c r="UQO1102" s="330"/>
      <c r="UQP1102" s="330"/>
      <c r="UQQ1102" s="330"/>
      <c r="UQR1102" s="330"/>
      <c r="UQS1102" s="330"/>
      <c r="UQT1102" s="330"/>
      <c r="UQU1102" s="330"/>
      <c r="UQV1102" s="330"/>
      <c r="UQW1102" s="330"/>
      <c r="UQX1102" s="330"/>
      <c r="UQY1102" s="330"/>
      <c r="UQZ1102" s="330"/>
      <c r="URA1102" s="330"/>
      <c r="URB1102" s="330"/>
      <c r="URC1102" s="330"/>
      <c r="URD1102" s="330"/>
      <c r="URE1102" s="330"/>
      <c r="URF1102" s="330"/>
      <c r="URG1102" s="330"/>
      <c r="URH1102" s="330"/>
      <c r="URI1102" s="330"/>
      <c r="URJ1102" s="330"/>
      <c r="URK1102" s="330"/>
      <c r="URL1102" s="330"/>
      <c r="URM1102" s="330"/>
      <c r="URN1102" s="330"/>
      <c r="URO1102" s="330"/>
      <c r="URP1102" s="330"/>
      <c r="URQ1102" s="330"/>
      <c r="URR1102" s="330"/>
      <c r="URS1102" s="330"/>
      <c r="URT1102" s="330"/>
      <c r="URU1102" s="330"/>
      <c r="URV1102" s="330"/>
      <c r="URW1102" s="330"/>
      <c r="URX1102" s="330"/>
      <c r="URY1102" s="330"/>
      <c r="URZ1102" s="330"/>
      <c r="USA1102" s="330"/>
      <c r="USB1102" s="330"/>
      <c r="USC1102" s="330"/>
      <c r="USD1102" s="330"/>
      <c r="USE1102" s="330"/>
      <c r="USF1102" s="330"/>
      <c r="USG1102" s="330"/>
      <c r="USH1102" s="330"/>
      <c r="USI1102" s="330"/>
      <c r="USJ1102" s="330"/>
      <c r="USK1102" s="330"/>
      <c r="USL1102" s="330"/>
      <c r="USM1102" s="330"/>
      <c r="USN1102" s="330"/>
      <c r="USO1102" s="330"/>
      <c r="USP1102" s="330"/>
      <c r="USQ1102" s="330"/>
      <c r="USR1102" s="330"/>
      <c r="USS1102" s="330"/>
      <c r="UST1102" s="330"/>
      <c r="USU1102" s="330"/>
      <c r="USV1102" s="330"/>
      <c r="USW1102" s="330"/>
      <c r="USX1102" s="330"/>
      <c r="USY1102" s="330"/>
      <c r="USZ1102" s="330"/>
      <c r="UTA1102" s="330"/>
      <c r="UTB1102" s="330"/>
      <c r="UTC1102" s="330"/>
      <c r="UTD1102" s="330"/>
      <c r="UTE1102" s="330"/>
      <c r="UTF1102" s="330"/>
      <c r="UTG1102" s="330"/>
      <c r="UTH1102" s="330"/>
      <c r="UTI1102" s="330"/>
      <c r="UTJ1102" s="330"/>
      <c r="UTK1102" s="330"/>
      <c r="UTL1102" s="330"/>
      <c r="UTM1102" s="330"/>
      <c r="UTN1102" s="330"/>
      <c r="UTO1102" s="330"/>
      <c r="UTP1102" s="330"/>
      <c r="UTQ1102" s="330"/>
      <c r="UTR1102" s="330"/>
      <c r="UTS1102" s="330"/>
      <c r="UTT1102" s="330"/>
      <c r="UTU1102" s="330"/>
      <c r="UTV1102" s="330"/>
      <c r="UTW1102" s="330"/>
      <c r="UTX1102" s="330"/>
      <c r="UTY1102" s="330"/>
      <c r="UTZ1102" s="330"/>
      <c r="UUA1102" s="330"/>
      <c r="UUB1102" s="330"/>
      <c r="UUC1102" s="330"/>
      <c r="UUD1102" s="330"/>
      <c r="UUE1102" s="330"/>
      <c r="UUF1102" s="330"/>
      <c r="UUG1102" s="330"/>
      <c r="UUH1102" s="330"/>
      <c r="UUI1102" s="330"/>
      <c r="UUJ1102" s="330"/>
      <c r="UUK1102" s="330"/>
      <c r="UUL1102" s="330"/>
      <c r="UUM1102" s="330"/>
      <c r="UUN1102" s="330"/>
      <c r="UUO1102" s="330"/>
      <c r="UUP1102" s="330"/>
      <c r="UUQ1102" s="330"/>
      <c r="UUR1102" s="330"/>
      <c r="UUS1102" s="330"/>
      <c r="UUT1102" s="330"/>
      <c r="UUU1102" s="330"/>
      <c r="UUV1102" s="330"/>
      <c r="UUW1102" s="330"/>
      <c r="UUX1102" s="330"/>
      <c r="UUY1102" s="330"/>
      <c r="UUZ1102" s="330"/>
      <c r="UVA1102" s="330"/>
      <c r="UVB1102" s="330"/>
      <c r="UVC1102" s="330"/>
      <c r="UVD1102" s="330"/>
      <c r="UVE1102" s="330"/>
      <c r="UVF1102" s="330"/>
      <c r="UVG1102" s="330"/>
      <c r="UVH1102" s="330"/>
      <c r="UVI1102" s="330"/>
      <c r="UVJ1102" s="330"/>
      <c r="UVK1102" s="330"/>
      <c r="UVL1102" s="330"/>
      <c r="UVM1102" s="330"/>
      <c r="UVN1102" s="330"/>
      <c r="UVO1102" s="330"/>
      <c r="UVP1102" s="330"/>
      <c r="UVQ1102" s="330"/>
      <c r="UVR1102" s="330"/>
      <c r="UVS1102" s="330"/>
      <c r="UVT1102" s="330"/>
      <c r="UVU1102" s="330"/>
      <c r="UVV1102" s="330"/>
      <c r="UVW1102" s="330"/>
      <c r="UVX1102" s="330"/>
      <c r="UVY1102" s="330"/>
      <c r="UVZ1102" s="330"/>
      <c r="UWA1102" s="330"/>
      <c r="UWB1102" s="330"/>
      <c r="UWC1102" s="330"/>
      <c r="UWD1102" s="330"/>
      <c r="UWE1102" s="330"/>
      <c r="UWF1102" s="330"/>
      <c r="UWG1102" s="330"/>
      <c r="UWH1102" s="330"/>
      <c r="UWI1102" s="330"/>
      <c r="UWJ1102" s="330"/>
      <c r="UWK1102" s="330"/>
      <c r="UWL1102" s="330"/>
      <c r="UWM1102" s="330"/>
      <c r="UWN1102" s="330"/>
      <c r="UWO1102" s="330"/>
      <c r="UWP1102" s="330"/>
      <c r="UWQ1102" s="330"/>
      <c r="UWR1102" s="330"/>
      <c r="UWS1102" s="330"/>
      <c r="UWT1102" s="330"/>
      <c r="UWU1102" s="330"/>
      <c r="UWV1102" s="330"/>
      <c r="UWW1102" s="330"/>
      <c r="UWX1102" s="330"/>
      <c r="UWY1102" s="330"/>
      <c r="UWZ1102" s="330"/>
      <c r="UXA1102" s="330"/>
      <c r="UXB1102" s="330"/>
      <c r="UXC1102" s="330"/>
      <c r="UXD1102" s="330"/>
      <c r="UXE1102" s="330"/>
      <c r="UXF1102" s="330"/>
      <c r="UXG1102" s="330"/>
      <c r="UXH1102" s="330"/>
      <c r="UXI1102" s="330"/>
      <c r="UXJ1102" s="330"/>
      <c r="UXK1102" s="330"/>
      <c r="UXL1102" s="330"/>
      <c r="UXM1102" s="330"/>
      <c r="UXN1102" s="330"/>
      <c r="UXO1102" s="330"/>
      <c r="UXP1102" s="330"/>
      <c r="UXQ1102" s="330"/>
      <c r="UXR1102" s="330"/>
      <c r="UXS1102" s="330"/>
      <c r="UXT1102" s="330"/>
      <c r="UXU1102" s="330"/>
      <c r="UXV1102" s="330"/>
      <c r="UXW1102" s="330"/>
      <c r="UXX1102" s="330"/>
      <c r="UXY1102" s="330"/>
      <c r="UXZ1102" s="330"/>
      <c r="UYA1102" s="330"/>
      <c r="UYB1102" s="330"/>
      <c r="UYC1102" s="330"/>
      <c r="UYD1102" s="330"/>
      <c r="UYE1102" s="330"/>
      <c r="UYF1102" s="330"/>
      <c r="UYG1102" s="330"/>
      <c r="UYH1102" s="330"/>
      <c r="UYI1102" s="330"/>
      <c r="UYJ1102" s="330"/>
      <c r="UYK1102" s="330"/>
      <c r="UYL1102" s="330"/>
      <c r="UYM1102" s="330"/>
      <c r="UYN1102" s="330"/>
      <c r="UYO1102" s="330"/>
      <c r="UYP1102" s="330"/>
      <c r="UYQ1102" s="330"/>
      <c r="UYR1102" s="330"/>
      <c r="UYS1102" s="330"/>
      <c r="UYT1102" s="330"/>
      <c r="UYU1102" s="330"/>
      <c r="UYV1102" s="330"/>
      <c r="UYW1102" s="330"/>
      <c r="UYX1102" s="330"/>
      <c r="UYY1102" s="330"/>
      <c r="UYZ1102" s="330"/>
      <c r="UZA1102" s="330"/>
      <c r="UZB1102" s="330"/>
      <c r="UZC1102" s="330"/>
      <c r="UZD1102" s="330"/>
      <c r="UZE1102" s="330"/>
      <c r="UZF1102" s="330"/>
      <c r="UZG1102" s="330"/>
      <c r="UZH1102" s="330"/>
      <c r="UZI1102" s="330"/>
      <c r="UZJ1102" s="330"/>
      <c r="UZK1102" s="330"/>
      <c r="UZL1102" s="330"/>
      <c r="UZM1102" s="330"/>
      <c r="UZN1102" s="330"/>
      <c r="UZO1102" s="330"/>
      <c r="UZP1102" s="330"/>
      <c r="UZQ1102" s="330"/>
      <c r="UZR1102" s="330"/>
      <c r="UZS1102" s="330"/>
      <c r="UZT1102" s="330"/>
      <c r="UZU1102" s="330"/>
      <c r="UZV1102" s="330"/>
      <c r="UZW1102" s="330"/>
      <c r="UZX1102" s="330"/>
      <c r="UZY1102" s="330"/>
      <c r="UZZ1102" s="330"/>
      <c r="VAA1102" s="330"/>
      <c r="VAB1102" s="330"/>
      <c r="VAC1102" s="330"/>
      <c r="VAD1102" s="330"/>
      <c r="VAE1102" s="330"/>
      <c r="VAF1102" s="330"/>
      <c r="VAG1102" s="330"/>
      <c r="VAH1102" s="330"/>
      <c r="VAI1102" s="330"/>
      <c r="VAJ1102" s="330"/>
      <c r="VAK1102" s="330"/>
      <c r="VAL1102" s="330"/>
      <c r="VAM1102" s="330"/>
      <c r="VAN1102" s="330"/>
      <c r="VAO1102" s="330"/>
      <c r="VAP1102" s="330"/>
      <c r="VAQ1102" s="330"/>
      <c r="VAR1102" s="330"/>
      <c r="VAS1102" s="330"/>
      <c r="VAT1102" s="330"/>
      <c r="VAU1102" s="330"/>
      <c r="VAV1102" s="330"/>
      <c r="VAW1102" s="330"/>
      <c r="VAX1102" s="330"/>
      <c r="VAY1102" s="330"/>
      <c r="VAZ1102" s="330"/>
      <c r="VBA1102" s="330"/>
      <c r="VBB1102" s="330"/>
      <c r="VBC1102" s="330"/>
      <c r="VBD1102" s="330"/>
      <c r="VBE1102" s="330"/>
      <c r="VBF1102" s="330"/>
      <c r="VBG1102" s="330"/>
      <c r="VBH1102" s="330"/>
      <c r="VBI1102" s="330"/>
      <c r="VBJ1102" s="330"/>
      <c r="VBK1102" s="330"/>
      <c r="VBL1102" s="330"/>
      <c r="VBM1102" s="330"/>
      <c r="VBN1102" s="330"/>
      <c r="VBO1102" s="330"/>
      <c r="VBP1102" s="330"/>
      <c r="VBQ1102" s="330"/>
      <c r="VBR1102" s="330"/>
      <c r="VBS1102" s="330"/>
      <c r="VBT1102" s="330"/>
      <c r="VBU1102" s="330"/>
      <c r="VBV1102" s="330"/>
      <c r="VBW1102" s="330"/>
      <c r="VBX1102" s="330"/>
      <c r="VBY1102" s="330"/>
      <c r="VBZ1102" s="330"/>
      <c r="VCA1102" s="330"/>
      <c r="VCB1102" s="330"/>
      <c r="VCC1102" s="330"/>
      <c r="VCD1102" s="330"/>
      <c r="VCE1102" s="330"/>
      <c r="VCF1102" s="330"/>
      <c r="VCG1102" s="330"/>
      <c r="VCH1102" s="330"/>
      <c r="VCI1102" s="330"/>
      <c r="VCJ1102" s="330"/>
      <c r="VCK1102" s="330"/>
      <c r="VCL1102" s="330"/>
      <c r="VCM1102" s="330"/>
      <c r="VCN1102" s="330"/>
      <c r="VCO1102" s="330"/>
      <c r="VCP1102" s="330"/>
      <c r="VCQ1102" s="330"/>
      <c r="VCR1102" s="330"/>
      <c r="VCS1102" s="330"/>
      <c r="VCT1102" s="330"/>
      <c r="VCU1102" s="330"/>
      <c r="VCV1102" s="330"/>
      <c r="VCW1102" s="330"/>
      <c r="VCX1102" s="330"/>
      <c r="VCY1102" s="330"/>
      <c r="VCZ1102" s="330"/>
      <c r="VDA1102" s="330"/>
      <c r="VDB1102" s="330"/>
      <c r="VDC1102" s="330"/>
      <c r="VDD1102" s="330"/>
      <c r="VDE1102" s="330"/>
      <c r="VDF1102" s="330"/>
      <c r="VDG1102" s="330"/>
      <c r="VDH1102" s="330"/>
      <c r="VDI1102" s="330"/>
      <c r="VDJ1102" s="330"/>
      <c r="VDK1102" s="330"/>
      <c r="VDL1102" s="330"/>
      <c r="VDM1102" s="330"/>
      <c r="VDN1102" s="330"/>
      <c r="VDO1102" s="330"/>
      <c r="VDP1102" s="330"/>
      <c r="VDQ1102" s="330"/>
      <c r="VDR1102" s="330"/>
      <c r="VDS1102" s="330"/>
      <c r="VDT1102" s="330"/>
      <c r="VDU1102" s="330"/>
      <c r="VDV1102" s="330"/>
      <c r="VDW1102" s="330"/>
      <c r="VDX1102" s="330"/>
      <c r="VDY1102" s="330"/>
      <c r="VDZ1102" s="330"/>
      <c r="VEA1102" s="330"/>
      <c r="VEB1102" s="330"/>
      <c r="VEC1102" s="330"/>
      <c r="VED1102" s="330"/>
      <c r="VEE1102" s="330"/>
      <c r="VEF1102" s="330"/>
      <c r="VEG1102" s="330"/>
      <c r="VEH1102" s="330"/>
      <c r="VEI1102" s="330"/>
      <c r="VEJ1102" s="330"/>
      <c r="VEK1102" s="330"/>
      <c r="VEL1102" s="330"/>
      <c r="VEM1102" s="330"/>
      <c r="VEN1102" s="330"/>
      <c r="VEO1102" s="330"/>
      <c r="VEP1102" s="330"/>
      <c r="VEQ1102" s="330"/>
      <c r="VER1102" s="330"/>
      <c r="VES1102" s="330"/>
      <c r="VET1102" s="330"/>
      <c r="VEU1102" s="330"/>
      <c r="VEV1102" s="330"/>
      <c r="VEW1102" s="330"/>
      <c r="VEX1102" s="330"/>
      <c r="VEY1102" s="330"/>
      <c r="VEZ1102" s="330"/>
      <c r="VFA1102" s="330"/>
      <c r="VFB1102" s="330"/>
      <c r="VFC1102" s="330"/>
      <c r="VFD1102" s="330"/>
      <c r="VFE1102" s="330"/>
      <c r="VFF1102" s="330"/>
      <c r="VFG1102" s="330"/>
      <c r="VFH1102" s="330"/>
      <c r="VFI1102" s="330"/>
      <c r="VFJ1102" s="330"/>
      <c r="VFK1102" s="330"/>
      <c r="VFL1102" s="330"/>
      <c r="VFM1102" s="330"/>
      <c r="VFN1102" s="330"/>
      <c r="VFO1102" s="330"/>
      <c r="VFP1102" s="330"/>
      <c r="VFQ1102" s="330"/>
      <c r="VFR1102" s="330"/>
      <c r="VFS1102" s="330"/>
      <c r="VFT1102" s="330"/>
      <c r="VFU1102" s="330"/>
      <c r="VFV1102" s="330"/>
      <c r="VFW1102" s="330"/>
      <c r="VFX1102" s="330"/>
      <c r="VFY1102" s="330"/>
      <c r="VFZ1102" s="330"/>
      <c r="VGA1102" s="330"/>
      <c r="VGB1102" s="330"/>
      <c r="VGC1102" s="330"/>
      <c r="VGD1102" s="330"/>
      <c r="VGE1102" s="330"/>
      <c r="VGF1102" s="330"/>
      <c r="VGG1102" s="330"/>
      <c r="VGH1102" s="330"/>
      <c r="VGI1102" s="330"/>
      <c r="VGJ1102" s="330"/>
      <c r="VGK1102" s="330"/>
      <c r="VGL1102" s="330"/>
      <c r="VGM1102" s="330"/>
      <c r="VGN1102" s="330"/>
      <c r="VGO1102" s="330"/>
      <c r="VGP1102" s="330"/>
      <c r="VGQ1102" s="330"/>
      <c r="VGR1102" s="330"/>
      <c r="VGS1102" s="330"/>
      <c r="VGT1102" s="330"/>
      <c r="VGU1102" s="330"/>
      <c r="VGV1102" s="330"/>
      <c r="VGW1102" s="330"/>
      <c r="VGX1102" s="330"/>
      <c r="VGY1102" s="330"/>
      <c r="VGZ1102" s="330"/>
      <c r="VHA1102" s="330"/>
      <c r="VHB1102" s="330"/>
      <c r="VHC1102" s="330"/>
      <c r="VHD1102" s="330"/>
      <c r="VHE1102" s="330"/>
      <c r="VHF1102" s="330"/>
      <c r="VHG1102" s="330"/>
      <c r="VHH1102" s="330"/>
      <c r="VHI1102" s="330"/>
      <c r="VHJ1102" s="330"/>
      <c r="VHK1102" s="330"/>
      <c r="VHL1102" s="330"/>
      <c r="VHM1102" s="330"/>
      <c r="VHN1102" s="330"/>
      <c r="VHO1102" s="330"/>
      <c r="VHP1102" s="330"/>
      <c r="VHQ1102" s="330"/>
      <c r="VHR1102" s="330"/>
      <c r="VHS1102" s="330"/>
      <c r="VHT1102" s="330"/>
      <c r="VHU1102" s="330"/>
      <c r="VHV1102" s="330"/>
      <c r="VHW1102" s="330"/>
      <c r="VHX1102" s="330"/>
      <c r="VHY1102" s="330"/>
      <c r="VHZ1102" s="330"/>
      <c r="VIA1102" s="330"/>
      <c r="VIB1102" s="330"/>
      <c r="VIC1102" s="330"/>
      <c r="VID1102" s="330"/>
      <c r="VIE1102" s="330"/>
      <c r="VIF1102" s="330"/>
      <c r="VIG1102" s="330"/>
      <c r="VIH1102" s="330"/>
      <c r="VII1102" s="330"/>
      <c r="VIJ1102" s="330"/>
      <c r="VIK1102" s="330"/>
      <c r="VIL1102" s="330"/>
      <c r="VIM1102" s="330"/>
      <c r="VIN1102" s="330"/>
      <c r="VIO1102" s="330"/>
      <c r="VIP1102" s="330"/>
      <c r="VIQ1102" s="330"/>
      <c r="VIR1102" s="330"/>
      <c r="VIS1102" s="330"/>
      <c r="VIT1102" s="330"/>
      <c r="VIU1102" s="330"/>
      <c r="VIV1102" s="330"/>
      <c r="VIW1102" s="330"/>
      <c r="VIX1102" s="330"/>
      <c r="VIY1102" s="330"/>
      <c r="VIZ1102" s="330"/>
      <c r="VJA1102" s="330"/>
      <c r="VJB1102" s="330"/>
      <c r="VJC1102" s="330"/>
      <c r="VJD1102" s="330"/>
      <c r="VJE1102" s="330"/>
      <c r="VJF1102" s="330"/>
      <c r="VJG1102" s="330"/>
      <c r="VJH1102" s="330"/>
      <c r="VJI1102" s="330"/>
      <c r="VJJ1102" s="330"/>
      <c r="VJK1102" s="330"/>
      <c r="VJL1102" s="330"/>
      <c r="VJM1102" s="330"/>
      <c r="VJN1102" s="330"/>
      <c r="VJO1102" s="330"/>
      <c r="VJP1102" s="330"/>
      <c r="VJQ1102" s="330"/>
      <c r="VJR1102" s="330"/>
      <c r="VJS1102" s="330"/>
      <c r="VJT1102" s="330"/>
      <c r="VJU1102" s="330"/>
      <c r="VJV1102" s="330"/>
      <c r="VJW1102" s="330"/>
      <c r="VJX1102" s="330"/>
      <c r="VJY1102" s="330"/>
      <c r="VJZ1102" s="330"/>
      <c r="VKA1102" s="330"/>
      <c r="VKB1102" s="330"/>
      <c r="VKC1102" s="330"/>
      <c r="VKD1102" s="330"/>
      <c r="VKE1102" s="330"/>
      <c r="VKF1102" s="330"/>
      <c r="VKG1102" s="330"/>
      <c r="VKH1102" s="330"/>
      <c r="VKI1102" s="330"/>
      <c r="VKJ1102" s="330"/>
      <c r="VKK1102" s="330"/>
      <c r="VKL1102" s="330"/>
      <c r="VKM1102" s="330"/>
      <c r="VKN1102" s="330"/>
      <c r="VKO1102" s="330"/>
      <c r="VKP1102" s="330"/>
      <c r="VKQ1102" s="330"/>
      <c r="VKR1102" s="330"/>
      <c r="VKS1102" s="330"/>
      <c r="VKT1102" s="330"/>
      <c r="VKU1102" s="330"/>
      <c r="VKV1102" s="330"/>
      <c r="VKW1102" s="330"/>
      <c r="VKX1102" s="330"/>
      <c r="VKY1102" s="330"/>
      <c r="VKZ1102" s="330"/>
      <c r="VLA1102" s="330"/>
      <c r="VLB1102" s="330"/>
      <c r="VLC1102" s="330"/>
      <c r="VLD1102" s="330"/>
      <c r="VLE1102" s="330"/>
      <c r="VLF1102" s="330"/>
      <c r="VLG1102" s="330"/>
      <c r="VLH1102" s="330"/>
      <c r="VLI1102" s="330"/>
      <c r="VLJ1102" s="330"/>
      <c r="VLK1102" s="330"/>
      <c r="VLL1102" s="330"/>
      <c r="VLM1102" s="330"/>
      <c r="VLN1102" s="330"/>
      <c r="VLO1102" s="330"/>
      <c r="VLP1102" s="330"/>
      <c r="VLQ1102" s="330"/>
      <c r="VLR1102" s="330"/>
      <c r="VLS1102" s="330"/>
      <c r="VLT1102" s="330"/>
      <c r="VLU1102" s="330"/>
      <c r="VLV1102" s="330"/>
      <c r="VLW1102" s="330"/>
      <c r="VLX1102" s="330"/>
      <c r="VLY1102" s="330"/>
      <c r="VLZ1102" s="330"/>
      <c r="VMA1102" s="330"/>
      <c r="VMB1102" s="330"/>
      <c r="VMC1102" s="330"/>
      <c r="VMD1102" s="330"/>
      <c r="VME1102" s="330"/>
      <c r="VMF1102" s="330"/>
      <c r="VMG1102" s="330"/>
      <c r="VMH1102" s="330"/>
      <c r="VMI1102" s="330"/>
      <c r="VMJ1102" s="330"/>
      <c r="VMK1102" s="330"/>
      <c r="VML1102" s="330"/>
      <c r="VMM1102" s="330"/>
      <c r="VMN1102" s="330"/>
      <c r="VMO1102" s="330"/>
      <c r="VMP1102" s="330"/>
      <c r="VMQ1102" s="330"/>
      <c r="VMR1102" s="330"/>
      <c r="VMS1102" s="330"/>
      <c r="VMT1102" s="330"/>
      <c r="VMU1102" s="330"/>
      <c r="VMV1102" s="330"/>
      <c r="VMW1102" s="330"/>
      <c r="VMX1102" s="330"/>
      <c r="VMY1102" s="330"/>
      <c r="VMZ1102" s="330"/>
      <c r="VNA1102" s="330"/>
      <c r="VNB1102" s="330"/>
      <c r="VNC1102" s="330"/>
      <c r="VND1102" s="330"/>
      <c r="VNE1102" s="330"/>
      <c r="VNF1102" s="330"/>
      <c r="VNG1102" s="330"/>
      <c r="VNH1102" s="330"/>
      <c r="VNI1102" s="330"/>
      <c r="VNJ1102" s="330"/>
      <c r="VNK1102" s="330"/>
      <c r="VNL1102" s="330"/>
      <c r="VNM1102" s="330"/>
      <c r="VNN1102" s="330"/>
      <c r="VNO1102" s="330"/>
      <c r="VNP1102" s="330"/>
      <c r="VNQ1102" s="330"/>
      <c r="VNR1102" s="330"/>
      <c r="VNS1102" s="330"/>
      <c r="VNT1102" s="330"/>
      <c r="VNU1102" s="330"/>
      <c r="VNV1102" s="330"/>
      <c r="VNW1102" s="330"/>
      <c r="VNX1102" s="330"/>
      <c r="VNY1102" s="330"/>
      <c r="VNZ1102" s="330"/>
      <c r="VOA1102" s="330"/>
      <c r="VOB1102" s="330"/>
      <c r="VOC1102" s="330"/>
      <c r="VOD1102" s="330"/>
      <c r="VOE1102" s="330"/>
      <c r="VOF1102" s="330"/>
      <c r="VOG1102" s="330"/>
      <c r="VOH1102" s="330"/>
      <c r="VOI1102" s="330"/>
      <c r="VOJ1102" s="330"/>
      <c r="VOK1102" s="330"/>
      <c r="VOL1102" s="330"/>
      <c r="VOM1102" s="330"/>
      <c r="VON1102" s="330"/>
      <c r="VOO1102" s="330"/>
      <c r="VOP1102" s="330"/>
      <c r="VOQ1102" s="330"/>
      <c r="VOR1102" s="330"/>
      <c r="VOS1102" s="330"/>
      <c r="VOT1102" s="330"/>
      <c r="VOU1102" s="330"/>
      <c r="VOV1102" s="330"/>
      <c r="VOW1102" s="330"/>
      <c r="VOX1102" s="330"/>
      <c r="VOY1102" s="330"/>
      <c r="VOZ1102" s="330"/>
      <c r="VPA1102" s="330"/>
      <c r="VPB1102" s="330"/>
      <c r="VPC1102" s="330"/>
      <c r="VPD1102" s="330"/>
      <c r="VPE1102" s="330"/>
      <c r="VPF1102" s="330"/>
      <c r="VPG1102" s="330"/>
      <c r="VPH1102" s="330"/>
      <c r="VPI1102" s="330"/>
      <c r="VPJ1102" s="330"/>
      <c r="VPK1102" s="330"/>
      <c r="VPL1102" s="330"/>
      <c r="VPM1102" s="330"/>
      <c r="VPN1102" s="330"/>
      <c r="VPO1102" s="330"/>
      <c r="VPP1102" s="330"/>
      <c r="VPQ1102" s="330"/>
      <c r="VPR1102" s="330"/>
      <c r="VPS1102" s="330"/>
      <c r="VPT1102" s="330"/>
      <c r="VPU1102" s="330"/>
      <c r="VPV1102" s="330"/>
      <c r="VPW1102" s="330"/>
      <c r="VPX1102" s="330"/>
      <c r="VPY1102" s="330"/>
      <c r="VPZ1102" s="330"/>
      <c r="VQA1102" s="330"/>
      <c r="VQB1102" s="330"/>
      <c r="VQC1102" s="330"/>
      <c r="VQD1102" s="330"/>
      <c r="VQE1102" s="330"/>
      <c r="VQF1102" s="330"/>
      <c r="VQG1102" s="330"/>
      <c r="VQH1102" s="330"/>
      <c r="VQI1102" s="330"/>
      <c r="VQJ1102" s="330"/>
      <c r="VQK1102" s="330"/>
      <c r="VQL1102" s="330"/>
      <c r="VQM1102" s="330"/>
      <c r="VQN1102" s="330"/>
      <c r="VQO1102" s="330"/>
      <c r="VQP1102" s="330"/>
      <c r="VQQ1102" s="330"/>
      <c r="VQR1102" s="330"/>
      <c r="VQS1102" s="330"/>
      <c r="VQT1102" s="330"/>
      <c r="VQU1102" s="330"/>
      <c r="VQV1102" s="330"/>
      <c r="VQW1102" s="330"/>
      <c r="VQX1102" s="330"/>
      <c r="VQY1102" s="330"/>
      <c r="VQZ1102" s="330"/>
      <c r="VRA1102" s="330"/>
      <c r="VRB1102" s="330"/>
      <c r="VRC1102" s="330"/>
      <c r="VRD1102" s="330"/>
      <c r="VRE1102" s="330"/>
      <c r="VRF1102" s="330"/>
      <c r="VRG1102" s="330"/>
      <c r="VRH1102" s="330"/>
      <c r="VRI1102" s="330"/>
      <c r="VRJ1102" s="330"/>
      <c r="VRK1102" s="330"/>
      <c r="VRL1102" s="330"/>
      <c r="VRM1102" s="330"/>
      <c r="VRN1102" s="330"/>
      <c r="VRO1102" s="330"/>
      <c r="VRP1102" s="330"/>
      <c r="VRQ1102" s="330"/>
      <c r="VRR1102" s="330"/>
      <c r="VRS1102" s="330"/>
      <c r="VRT1102" s="330"/>
      <c r="VRU1102" s="330"/>
      <c r="VRV1102" s="330"/>
      <c r="VRW1102" s="330"/>
      <c r="VRX1102" s="330"/>
      <c r="VRY1102" s="330"/>
      <c r="VRZ1102" s="330"/>
      <c r="VSA1102" s="330"/>
      <c r="VSB1102" s="330"/>
      <c r="VSC1102" s="330"/>
      <c r="VSD1102" s="330"/>
      <c r="VSE1102" s="330"/>
      <c r="VSF1102" s="330"/>
      <c r="VSG1102" s="330"/>
      <c r="VSH1102" s="330"/>
      <c r="VSI1102" s="330"/>
      <c r="VSJ1102" s="330"/>
      <c r="VSK1102" s="330"/>
      <c r="VSL1102" s="330"/>
      <c r="VSM1102" s="330"/>
      <c r="VSN1102" s="330"/>
      <c r="VSO1102" s="330"/>
      <c r="VSP1102" s="330"/>
      <c r="VSQ1102" s="330"/>
      <c r="VSR1102" s="330"/>
      <c r="VSS1102" s="330"/>
      <c r="VST1102" s="330"/>
      <c r="VSU1102" s="330"/>
      <c r="VSV1102" s="330"/>
      <c r="VSW1102" s="330"/>
      <c r="VSX1102" s="330"/>
      <c r="VSY1102" s="330"/>
      <c r="VSZ1102" s="330"/>
      <c r="VTA1102" s="330"/>
      <c r="VTB1102" s="330"/>
      <c r="VTC1102" s="330"/>
      <c r="VTD1102" s="330"/>
      <c r="VTE1102" s="330"/>
      <c r="VTF1102" s="330"/>
      <c r="VTG1102" s="330"/>
      <c r="VTH1102" s="330"/>
      <c r="VTI1102" s="330"/>
      <c r="VTJ1102" s="330"/>
      <c r="VTK1102" s="330"/>
      <c r="VTL1102" s="330"/>
      <c r="VTM1102" s="330"/>
      <c r="VTN1102" s="330"/>
      <c r="VTO1102" s="330"/>
      <c r="VTP1102" s="330"/>
      <c r="VTQ1102" s="330"/>
      <c r="VTR1102" s="330"/>
      <c r="VTS1102" s="330"/>
      <c r="VTT1102" s="330"/>
      <c r="VTU1102" s="330"/>
      <c r="VTV1102" s="330"/>
      <c r="VTW1102" s="330"/>
      <c r="VTX1102" s="330"/>
      <c r="VTY1102" s="330"/>
      <c r="VTZ1102" s="330"/>
      <c r="VUA1102" s="330"/>
      <c r="VUB1102" s="330"/>
      <c r="VUC1102" s="330"/>
      <c r="VUD1102" s="330"/>
      <c r="VUE1102" s="330"/>
      <c r="VUF1102" s="330"/>
      <c r="VUG1102" s="330"/>
      <c r="VUH1102" s="330"/>
      <c r="VUI1102" s="330"/>
      <c r="VUJ1102" s="330"/>
      <c r="VUK1102" s="330"/>
      <c r="VUL1102" s="330"/>
      <c r="VUM1102" s="330"/>
      <c r="VUN1102" s="330"/>
      <c r="VUO1102" s="330"/>
      <c r="VUP1102" s="330"/>
      <c r="VUQ1102" s="330"/>
      <c r="VUR1102" s="330"/>
      <c r="VUS1102" s="330"/>
      <c r="VUT1102" s="330"/>
      <c r="VUU1102" s="330"/>
      <c r="VUV1102" s="330"/>
      <c r="VUW1102" s="330"/>
      <c r="VUX1102" s="330"/>
      <c r="VUY1102" s="330"/>
      <c r="VUZ1102" s="330"/>
      <c r="VVA1102" s="330"/>
      <c r="VVB1102" s="330"/>
      <c r="VVC1102" s="330"/>
      <c r="VVD1102" s="330"/>
      <c r="VVE1102" s="330"/>
      <c r="VVF1102" s="330"/>
      <c r="VVG1102" s="330"/>
      <c r="VVH1102" s="330"/>
      <c r="VVI1102" s="330"/>
      <c r="VVJ1102" s="330"/>
      <c r="VVK1102" s="330"/>
      <c r="VVL1102" s="330"/>
      <c r="VVM1102" s="330"/>
      <c r="VVN1102" s="330"/>
      <c r="VVO1102" s="330"/>
      <c r="VVP1102" s="330"/>
      <c r="VVQ1102" s="330"/>
      <c r="VVR1102" s="330"/>
      <c r="VVS1102" s="330"/>
      <c r="VVT1102" s="330"/>
      <c r="VVU1102" s="330"/>
      <c r="VVV1102" s="330"/>
      <c r="VVW1102" s="330"/>
      <c r="VVX1102" s="330"/>
      <c r="VVY1102" s="330"/>
      <c r="VVZ1102" s="330"/>
      <c r="VWA1102" s="330"/>
      <c r="VWB1102" s="330"/>
      <c r="VWC1102" s="330"/>
      <c r="VWD1102" s="330"/>
      <c r="VWE1102" s="330"/>
      <c r="VWF1102" s="330"/>
      <c r="VWG1102" s="330"/>
      <c r="VWH1102" s="330"/>
      <c r="VWI1102" s="330"/>
      <c r="VWJ1102" s="330"/>
      <c r="VWK1102" s="330"/>
      <c r="VWL1102" s="330"/>
      <c r="VWM1102" s="330"/>
      <c r="VWN1102" s="330"/>
      <c r="VWO1102" s="330"/>
      <c r="VWP1102" s="330"/>
      <c r="VWQ1102" s="330"/>
      <c r="VWR1102" s="330"/>
      <c r="VWS1102" s="330"/>
      <c r="VWT1102" s="330"/>
      <c r="VWU1102" s="330"/>
      <c r="VWV1102" s="330"/>
      <c r="VWW1102" s="330"/>
      <c r="VWX1102" s="330"/>
      <c r="VWY1102" s="330"/>
      <c r="VWZ1102" s="330"/>
      <c r="VXA1102" s="330"/>
      <c r="VXB1102" s="330"/>
      <c r="VXC1102" s="330"/>
      <c r="VXD1102" s="330"/>
      <c r="VXE1102" s="330"/>
      <c r="VXF1102" s="330"/>
      <c r="VXG1102" s="330"/>
      <c r="VXH1102" s="330"/>
      <c r="VXI1102" s="330"/>
      <c r="VXJ1102" s="330"/>
      <c r="VXK1102" s="330"/>
      <c r="VXL1102" s="330"/>
      <c r="VXM1102" s="330"/>
      <c r="VXN1102" s="330"/>
      <c r="VXO1102" s="330"/>
      <c r="VXP1102" s="330"/>
      <c r="VXQ1102" s="330"/>
      <c r="VXR1102" s="330"/>
      <c r="VXS1102" s="330"/>
      <c r="VXT1102" s="330"/>
      <c r="VXU1102" s="330"/>
      <c r="VXV1102" s="330"/>
      <c r="VXW1102" s="330"/>
      <c r="VXX1102" s="330"/>
      <c r="VXY1102" s="330"/>
      <c r="VXZ1102" s="330"/>
      <c r="VYA1102" s="330"/>
      <c r="VYB1102" s="330"/>
      <c r="VYC1102" s="330"/>
      <c r="VYD1102" s="330"/>
      <c r="VYE1102" s="330"/>
      <c r="VYF1102" s="330"/>
      <c r="VYG1102" s="330"/>
      <c r="VYH1102" s="330"/>
      <c r="VYI1102" s="330"/>
      <c r="VYJ1102" s="330"/>
      <c r="VYK1102" s="330"/>
      <c r="VYL1102" s="330"/>
      <c r="VYM1102" s="330"/>
      <c r="VYN1102" s="330"/>
      <c r="VYO1102" s="330"/>
      <c r="VYP1102" s="330"/>
      <c r="VYQ1102" s="330"/>
      <c r="VYR1102" s="330"/>
      <c r="VYS1102" s="330"/>
      <c r="VYT1102" s="330"/>
      <c r="VYU1102" s="330"/>
      <c r="VYV1102" s="330"/>
      <c r="VYW1102" s="330"/>
      <c r="VYX1102" s="330"/>
      <c r="VYY1102" s="330"/>
      <c r="VYZ1102" s="330"/>
      <c r="VZA1102" s="330"/>
      <c r="VZB1102" s="330"/>
      <c r="VZC1102" s="330"/>
      <c r="VZD1102" s="330"/>
      <c r="VZE1102" s="330"/>
      <c r="VZF1102" s="330"/>
      <c r="VZG1102" s="330"/>
      <c r="VZH1102" s="330"/>
      <c r="VZI1102" s="330"/>
      <c r="VZJ1102" s="330"/>
      <c r="VZK1102" s="330"/>
      <c r="VZL1102" s="330"/>
      <c r="VZM1102" s="330"/>
      <c r="VZN1102" s="330"/>
      <c r="VZO1102" s="330"/>
      <c r="VZP1102" s="330"/>
      <c r="VZQ1102" s="330"/>
      <c r="VZR1102" s="330"/>
      <c r="VZS1102" s="330"/>
      <c r="VZT1102" s="330"/>
      <c r="VZU1102" s="330"/>
      <c r="VZV1102" s="330"/>
      <c r="VZW1102" s="330"/>
      <c r="VZX1102" s="330"/>
      <c r="VZY1102" s="330"/>
      <c r="VZZ1102" s="330"/>
      <c r="WAA1102" s="330"/>
      <c r="WAB1102" s="330"/>
      <c r="WAC1102" s="330"/>
      <c r="WAD1102" s="330"/>
      <c r="WAE1102" s="330"/>
      <c r="WAF1102" s="330"/>
      <c r="WAG1102" s="330"/>
      <c r="WAH1102" s="330"/>
      <c r="WAI1102" s="330"/>
      <c r="WAJ1102" s="330"/>
      <c r="WAK1102" s="330"/>
      <c r="WAL1102" s="330"/>
      <c r="WAM1102" s="330"/>
      <c r="WAN1102" s="330"/>
      <c r="WAO1102" s="330"/>
      <c r="WAP1102" s="330"/>
      <c r="WAQ1102" s="330"/>
      <c r="WAR1102" s="330"/>
      <c r="WAS1102" s="330"/>
      <c r="WAT1102" s="330"/>
      <c r="WAU1102" s="330"/>
      <c r="WAV1102" s="330"/>
      <c r="WAW1102" s="330"/>
      <c r="WAX1102" s="330"/>
      <c r="WAY1102" s="330"/>
      <c r="WAZ1102" s="330"/>
      <c r="WBA1102" s="330"/>
      <c r="WBB1102" s="330"/>
      <c r="WBC1102" s="330"/>
      <c r="WBD1102" s="330"/>
      <c r="WBE1102" s="330"/>
      <c r="WBF1102" s="330"/>
      <c r="WBG1102" s="330"/>
      <c r="WBH1102" s="330"/>
      <c r="WBI1102" s="330"/>
      <c r="WBJ1102" s="330"/>
      <c r="WBK1102" s="330"/>
      <c r="WBL1102" s="330"/>
      <c r="WBM1102" s="330"/>
      <c r="WBN1102" s="330"/>
      <c r="WBO1102" s="330"/>
      <c r="WBP1102" s="330"/>
      <c r="WBQ1102" s="330"/>
      <c r="WBR1102" s="330"/>
      <c r="WBS1102" s="330"/>
      <c r="WBT1102" s="330"/>
      <c r="WBU1102" s="330"/>
      <c r="WBV1102" s="330"/>
      <c r="WBW1102" s="330"/>
      <c r="WBX1102" s="330"/>
      <c r="WBY1102" s="330"/>
      <c r="WBZ1102" s="330"/>
      <c r="WCA1102" s="330"/>
      <c r="WCB1102" s="330"/>
      <c r="WCC1102" s="330"/>
      <c r="WCD1102" s="330"/>
      <c r="WCE1102" s="330"/>
      <c r="WCF1102" s="330"/>
      <c r="WCG1102" s="330"/>
      <c r="WCH1102" s="330"/>
      <c r="WCI1102" s="330"/>
      <c r="WCJ1102" s="330"/>
      <c r="WCK1102" s="330"/>
      <c r="WCL1102" s="330"/>
      <c r="WCM1102" s="330"/>
      <c r="WCN1102" s="330"/>
      <c r="WCO1102" s="330"/>
      <c r="WCP1102" s="330"/>
      <c r="WCQ1102" s="330"/>
      <c r="WCR1102" s="330"/>
      <c r="WCS1102" s="330"/>
      <c r="WCT1102" s="330"/>
      <c r="WCU1102" s="330"/>
      <c r="WCV1102" s="330"/>
      <c r="WCW1102" s="330"/>
      <c r="WCX1102" s="330"/>
      <c r="WCY1102" s="330"/>
      <c r="WCZ1102" s="330"/>
      <c r="WDA1102" s="330"/>
      <c r="WDB1102" s="330"/>
      <c r="WDC1102" s="330"/>
      <c r="WDD1102" s="330"/>
      <c r="WDE1102" s="330"/>
      <c r="WDF1102" s="330"/>
      <c r="WDG1102" s="330"/>
      <c r="WDH1102" s="330"/>
      <c r="WDI1102" s="330"/>
      <c r="WDJ1102" s="330"/>
      <c r="WDK1102" s="330"/>
      <c r="WDL1102" s="330"/>
      <c r="WDM1102" s="330"/>
      <c r="WDN1102" s="330"/>
      <c r="WDO1102" s="330"/>
      <c r="WDP1102" s="330"/>
      <c r="WDQ1102" s="330"/>
      <c r="WDR1102" s="330"/>
      <c r="WDS1102" s="330"/>
      <c r="WDT1102" s="330"/>
      <c r="WDU1102" s="330"/>
      <c r="WDV1102" s="330"/>
      <c r="WDW1102" s="330"/>
      <c r="WDX1102" s="330"/>
      <c r="WDY1102" s="330"/>
      <c r="WDZ1102" s="330"/>
      <c r="WEA1102" s="330"/>
      <c r="WEB1102" s="330"/>
      <c r="WEC1102" s="330"/>
      <c r="WED1102" s="330"/>
      <c r="WEE1102" s="330"/>
      <c r="WEF1102" s="330"/>
      <c r="WEG1102" s="330"/>
      <c r="WEH1102" s="330"/>
      <c r="WEI1102" s="330"/>
      <c r="WEJ1102" s="330"/>
      <c r="WEK1102" s="330"/>
      <c r="WEL1102" s="330"/>
      <c r="WEM1102" s="330"/>
      <c r="WEN1102" s="330"/>
      <c r="WEO1102" s="330"/>
      <c r="WEP1102" s="330"/>
      <c r="WEQ1102" s="330"/>
      <c r="WER1102" s="330"/>
      <c r="WES1102" s="330"/>
      <c r="WET1102" s="330"/>
      <c r="WEU1102" s="330"/>
      <c r="WEV1102" s="330"/>
      <c r="WEW1102" s="330"/>
      <c r="WEX1102" s="330"/>
      <c r="WEY1102" s="330"/>
      <c r="WEZ1102" s="330"/>
      <c r="WFA1102" s="330"/>
      <c r="WFB1102" s="330"/>
      <c r="WFC1102" s="330"/>
      <c r="WFD1102" s="330"/>
      <c r="WFE1102" s="330"/>
      <c r="WFF1102" s="330"/>
      <c r="WFG1102" s="330"/>
      <c r="WFH1102" s="330"/>
      <c r="WFI1102" s="330"/>
      <c r="WFJ1102" s="330"/>
      <c r="WFK1102" s="330"/>
      <c r="WFL1102" s="330"/>
      <c r="WFM1102" s="330"/>
      <c r="WFN1102" s="330"/>
      <c r="WFO1102" s="330"/>
      <c r="WFP1102" s="330"/>
      <c r="WFQ1102" s="330"/>
      <c r="WFR1102" s="330"/>
      <c r="WFS1102" s="330"/>
      <c r="WFT1102" s="330"/>
      <c r="WFU1102" s="330"/>
      <c r="WFV1102" s="330"/>
      <c r="WFW1102" s="330"/>
      <c r="WFX1102" s="330"/>
      <c r="WFY1102" s="330"/>
      <c r="WFZ1102" s="330"/>
      <c r="WGA1102" s="330"/>
      <c r="WGB1102" s="330"/>
      <c r="WGC1102" s="330"/>
      <c r="WGD1102" s="330"/>
      <c r="WGE1102" s="330"/>
      <c r="WGF1102" s="330"/>
      <c r="WGG1102" s="330"/>
      <c r="WGH1102" s="330"/>
      <c r="WGI1102" s="330"/>
      <c r="WGJ1102" s="330"/>
      <c r="WGK1102" s="330"/>
      <c r="WGL1102" s="330"/>
      <c r="WGM1102" s="330"/>
      <c r="WGN1102" s="330"/>
      <c r="WGO1102" s="330"/>
      <c r="WGP1102" s="330"/>
      <c r="WGQ1102" s="330"/>
      <c r="WGR1102" s="330"/>
      <c r="WGS1102" s="330"/>
      <c r="WGT1102" s="330"/>
      <c r="WGU1102" s="330"/>
      <c r="WGV1102" s="330"/>
      <c r="WGW1102" s="330"/>
      <c r="WGX1102" s="330"/>
      <c r="WGY1102" s="330"/>
      <c r="WGZ1102" s="330"/>
      <c r="WHA1102" s="330"/>
      <c r="WHB1102" s="330"/>
      <c r="WHC1102" s="330"/>
      <c r="WHD1102" s="330"/>
      <c r="WHE1102" s="330"/>
      <c r="WHF1102" s="330"/>
      <c r="WHG1102" s="330"/>
      <c r="WHH1102" s="330"/>
      <c r="WHI1102" s="330"/>
      <c r="WHJ1102" s="330"/>
      <c r="WHK1102" s="330"/>
      <c r="WHL1102" s="330"/>
      <c r="WHM1102" s="330"/>
      <c r="WHN1102" s="330"/>
      <c r="WHO1102" s="330"/>
      <c r="WHP1102" s="330"/>
      <c r="WHQ1102" s="330"/>
      <c r="WHR1102" s="330"/>
      <c r="WHS1102" s="330"/>
      <c r="WHT1102" s="330"/>
      <c r="WHU1102" s="330"/>
      <c r="WHV1102" s="330"/>
      <c r="WHW1102" s="330"/>
      <c r="WHX1102" s="330"/>
      <c r="WHY1102" s="330"/>
      <c r="WHZ1102" s="330"/>
      <c r="WIA1102" s="330"/>
      <c r="WIB1102" s="330"/>
      <c r="WIC1102" s="330"/>
      <c r="WID1102" s="330"/>
      <c r="WIE1102" s="330"/>
      <c r="WIF1102" s="330"/>
      <c r="WIG1102" s="330"/>
      <c r="WIH1102" s="330"/>
      <c r="WII1102" s="330"/>
      <c r="WIJ1102" s="330"/>
      <c r="WIK1102" s="330"/>
      <c r="WIL1102" s="330"/>
      <c r="WIM1102" s="330"/>
      <c r="WIN1102" s="330"/>
      <c r="WIO1102" s="330"/>
      <c r="WIP1102" s="330"/>
      <c r="WIQ1102" s="330"/>
      <c r="WIR1102" s="330"/>
      <c r="WIS1102" s="330"/>
      <c r="WIT1102" s="330"/>
      <c r="WIU1102" s="330"/>
      <c r="WIV1102" s="330"/>
      <c r="WIW1102" s="330"/>
      <c r="WIX1102" s="330"/>
      <c r="WIY1102" s="330"/>
      <c r="WIZ1102" s="330"/>
      <c r="WJA1102" s="330"/>
      <c r="WJB1102" s="330"/>
      <c r="WJC1102" s="330"/>
      <c r="WJD1102" s="330"/>
      <c r="WJE1102" s="330"/>
      <c r="WJF1102" s="330"/>
      <c r="WJG1102" s="330"/>
      <c r="WJH1102" s="330"/>
      <c r="WJI1102" s="330"/>
      <c r="WJJ1102" s="330"/>
      <c r="WJK1102" s="330"/>
      <c r="WJL1102" s="330"/>
      <c r="WJM1102" s="330"/>
      <c r="WJN1102" s="330"/>
      <c r="WJO1102" s="330"/>
      <c r="WJP1102" s="330"/>
      <c r="WJQ1102" s="330"/>
      <c r="WJR1102" s="330"/>
      <c r="WJS1102" s="330"/>
      <c r="WJT1102" s="330"/>
      <c r="WJU1102" s="330"/>
      <c r="WJV1102" s="330"/>
      <c r="WJW1102" s="330"/>
      <c r="WJX1102" s="330"/>
      <c r="WJY1102" s="330"/>
      <c r="WJZ1102" s="330"/>
      <c r="WKA1102" s="330"/>
      <c r="WKB1102" s="330"/>
      <c r="WKC1102" s="330"/>
      <c r="WKD1102" s="330"/>
      <c r="WKE1102" s="330"/>
      <c r="WKF1102" s="330"/>
      <c r="WKG1102" s="330"/>
      <c r="WKH1102" s="330"/>
      <c r="WKI1102" s="330"/>
      <c r="WKJ1102" s="330"/>
      <c r="WKK1102" s="330"/>
      <c r="WKL1102" s="330"/>
      <c r="WKM1102" s="330"/>
      <c r="WKN1102" s="330"/>
      <c r="WKO1102" s="330"/>
      <c r="WKP1102" s="330"/>
      <c r="WKQ1102" s="330"/>
      <c r="WKR1102" s="330"/>
      <c r="WKS1102" s="330"/>
      <c r="WKT1102" s="330"/>
      <c r="WKU1102" s="330"/>
      <c r="WKV1102" s="330"/>
      <c r="WKW1102" s="330"/>
      <c r="WKX1102" s="330"/>
      <c r="WKY1102" s="330"/>
      <c r="WKZ1102" s="330"/>
      <c r="WLA1102" s="330"/>
      <c r="WLB1102" s="330"/>
      <c r="WLC1102" s="330"/>
      <c r="WLD1102" s="330"/>
      <c r="WLE1102" s="330"/>
      <c r="WLF1102" s="330"/>
      <c r="WLG1102" s="330"/>
      <c r="WLH1102" s="330"/>
      <c r="WLI1102" s="330"/>
      <c r="WLJ1102" s="330"/>
      <c r="WLK1102" s="330"/>
      <c r="WLL1102" s="330"/>
      <c r="WLM1102" s="330"/>
      <c r="WLN1102" s="330"/>
      <c r="WLO1102" s="330"/>
      <c r="WLP1102" s="330"/>
      <c r="WLQ1102" s="330"/>
      <c r="WLR1102" s="330"/>
      <c r="WLS1102" s="330"/>
      <c r="WLT1102" s="330"/>
      <c r="WLU1102" s="330"/>
      <c r="WLV1102" s="330"/>
      <c r="WLW1102" s="330"/>
      <c r="WLX1102" s="330"/>
      <c r="WLY1102" s="330"/>
      <c r="WLZ1102" s="330"/>
      <c r="WMA1102" s="330"/>
      <c r="WMB1102" s="330"/>
      <c r="WMC1102" s="330"/>
      <c r="WMD1102" s="330"/>
      <c r="WME1102" s="330"/>
      <c r="WMF1102" s="330"/>
      <c r="WMG1102" s="330"/>
      <c r="WMH1102" s="330"/>
      <c r="WMI1102" s="330"/>
      <c r="WMJ1102" s="330"/>
      <c r="WMK1102" s="330"/>
      <c r="WML1102" s="330"/>
      <c r="WMM1102" s="330"/>
      <c r="WMN1102" s="330"/>
      <c r="WMO1102" s="330"/>
      <c r="WMP1102" s="330"/>
      <c r="WMQ1102" s="330"/>
      <c r="WMR1102" s="330"/>
      <c r="WMS1102" s="330"/>
      <c r="WMT1102" s="330"/>
      <c r="WMU1102" s="330"/>
      <c r="WMV1102" s="330"/>
      <c r="WMW1102" s="330"/>
      <c r="WMX1102" s="330"/>
      <c r="WMY1102" s="330"/>
      <c r="WMZ1102" s="330"/>
      <c r="WNA1102" s="330"/>
      <c r="WNB1102" s="330"/>
      <c r="WNC1102" s="330"/>
      <c r="WND1102" s="330"/>
      <c r="WNE1102" s="330"/>
      <c r="WNF1102" s="330"/>
      <c r="WNG1102" s="330"/>
      <c r="WNH1102" s="330"/>
      <c r="WNI1102" s="330"/>
      <c r="WNJ1102" s="330"/>
      <c r="WNK1102" s="330"/>
      <c r="WNL1102" s="330"/>
      <c r="WNM1102" s="330"/>
      <c r="WNN1102" s="330"/>
      <c r="WNO1102" s="330"/>
      <c r="WNP1102" s="330"/>
      <c r="WNQ1102" s="330"/>
      <c r="WNR1102" s="330"/>
      <c r="WNS1102" s="330"/>
      <c r="WNT1102" s="330"/>
      <c r="WNU1102" s="330"/>
      <c r="WNV1102" s="330"/>
      <c r="WNW1102" s="330"/>
      <c r="WNX1102" s="330"/>
      <c r="WNY1102" s="330"/>
      <c r="WNZ1102" s="330"/>
      <c r="WOA1102" s="330"/>
      <c r="WOB1102" s="330"/>
      <c r="WOC1102" s="330"/>
      <c r="WOD1102" s="330"/>
      <c r="WOE1102" s="330"/>
      <c r="WOF1102" s="330"/>
      <c r="WOG1102" s="330"/>
      <c r="WOH1102" s="330"/>
      <c r="WOI1102" s="330"/>
      <c r="WOJ1102" s="330"/>
      <c r="WOK1102" s="330"/>
      <c r="WOL1102" s="330"/>
      <c r="WOM1102" s="330"/>
      <c r="WON1102" s="330"/>
      <c r="WOO1102" s="330"/>
      <c r="WOP1102" s="330"/>
      <c r="WOQ1102" s="330"/>
      <c r="WOR1102" s="330"/>
      <c r="WOS1102" s="330"/>
      <c r="WOT1102" s="330"/>
      <c r="WOU1102" s="330"/>
      <c r="WOV1102" s="330"/>
      <c r="WOW1102" s="330"/>
      <c r="WOX1102" s="330"/>
      <c r="WOY1102" s="330"/>
      <c r="WOZ1102" s="330"/>
      <c r="WPA1102" s="330"/>
      <c r="WPB1102" s="330"/>
      <c r="WPC1102" s="330"/>
      <c r="WPD1102" s="330"/>
      <c r="WPE1102" s="330"/>
      <c r="WPF1102" s="330"/>
      <c r="WPG1102" s="330"/>
      <c r="WPH1102" s="330"/>
      <c r="WPI1102" s="330"/>
      <c r="WPJ1102" s="330"/>
      <c r="WPK1102" s="330"/>
      <c r="WPL1102" s="330"/>
      <c r="WPM1102" s="330"/>
      <c r="WPN1102" s="330"/>
      <c r="WPO1102" s="330"/>
      <c r="WPP1102" s="330"/>
      <c r="WPQ1102" s="330"/>
      <c r="WPR1102" s="330"/>
      <c r="WPS1102" s="330"/>
      <c r="WPT1102" s="330"/>
      <c r="WPU1102" s="330"/>
      <c r="WPV1102" s="330"/>
      <c r="WPW1102" s="330"/>
      <c r="WPX1102" s="330"/>
      <c r="WPY1102" s="330"/>
      <c r="WPZ1102" s="330"/>
      <c r="WQA1102" s="330"/>
      <c r="WQB1102" s="330"/>
      <c r="WQC1102" s="330"/>
      <c r="WQD1102" s="330"/>
      <c r="WQE1102" s="330"/>
      <c r="WQF1102" s="330"/>
      <c r="WQG1102" s="330"/>
      <c r="WQH1102" s="330"/>
      <c r="WQI1102" s="330"/>
      <c r="WQJ1102" s="330"/>
      <c r="WQK1102" s="330"/>
      <c r="WQL1102" s="330"/>
      <c r="WQM1102" s="330"/>
      <c r="WQN1102" s="330"/>
      <c r="WQO1102" s="330"/>
      <c r="WQP1102" s="330"/>
      <c r="WQQ1102" s="330"/>
      <c r="WQR1102" s="330"/>
      <c r="WQS1102" s="330"/>
      <c r="WQT1102" s="330"/>
      <c r="WQU1102" s="330"/>
      <c r="WQV1102" s="330"/>
      <c r="WQW1102" s="330"/>
      <c r="WQX1102" s="330"/>
      <c r="WQY1102" s="330"/>
      <c r="WQZ1102" s="330"/>
      <c r="WRA1102" s="330"/>
      <c r="WRB1102" s="330"/>
      <c r="WRC1102" s="330"/>
      <c r="WRD1102" s="330"/>
      <c r="WRE1102" s="330"/>
      <c r="WRF1102" s="330"/>
      <c r="WRG1102" s="330"/>
      <c r="WRH1102" s="330"/>
      <c r="WRI1102" s="330"/>
      <c r="WRJ1102" s="330"/>
      <c r="WRK1102" s="330"/>
      <c r="WRL1102" s="330"/>
      <c r="WRM1102" s="330"/>
      <c r="WRN1102" s="330"/>
      <c r="WRO1102" s="330"/>
      <c r="WRP1102" s="330"/>
      <c r="WRQ1102" s="330"/>
      <c r="WRR1102" s="330"/>
      <c r="WRS1102" s="330"/>
      <c r="WRT1102" s="330"/>
      <c r="WRU1102" s="330"/>
      <c r="WRV1102" s="330"/>
      <c r="WRW1102" s="330"/>
      <c r="WRX1102" s="330"/>
      <c r="WRY1102" s="330"/>
      <c r="WRZ1102" s="330"/>
      <c r="WSA1102" s="330"/>
      <c r="WSB1102" s="330"/>
      <c r="WSC1102" s="330"/>
      <c r="WSD1102" s="330"/>
      <c r="WSE1102" s="330"/>
      <c r="WSF1102" s="330"/>
      <c r="WSG1102" s="330"/>
      <c r="WSH1102" s="330"/>
      <c r="WSI1102" s="330"/>
      <c r="WSJ1102" s="330"/>
      <c r="WSK1102" s="330"/>
      <c r="WSL1102" s="330"/>
      <c r="WSM1102" s="330"/>
      <c r="WSN1102" s="330"/>
      <c r="WSO1102" s="330"/>
      <c r="WSP1102" s="330"/>
      <c r="WSQ1102" s="330"/>
      <c r="WSR1102" s="330"/>
      <c r="WSS1102" s="330"/>
      <c r="WST1102" s="330"/>
      <c r="WSU1102" s="330"/>
      <c r="WSV1102" s="330"/>
      <c r="WSW1102" s="330"/>
      <c r="WSX1102" s="330"/>
      <c r="WSY1102" s="330"/>
      <c r="WSZ1102" s="330"/>
      <c r="WTA1102" s="330"/>
      <c r="WTB1102" s="330"/>
      <c r="WTC1102" s="330"/>
      <c r="WTD1102" s="330"/>
      <c r="WTE1102" s="330"/>
      <c r="WTF1102" s="330"/>
      <c r="WTG1102" s="330"/>
      <c r="WTH1102" s="330"/>
      <c r="WTI1102" s="330"/>
      <c r="WTJ1102" s="330"/>
      <c r="WTK1102" s="330"/>
      <c r="WTL1102" s="330"/>
      <c r="WTM1102" s="330"/>
      <c r="WTN1102" s="330"/>
      <c r="WTO1102" s="330"/>
      <c r="WTP1102" s="330"/>
      <c r="WTQ1102" s="330"/>
      <c r="WTR1102" s="330"/>
      <c r="WTS1102" s="330"/>
      <c r="WTT1102" s="330"/>
      <c r="WTU1102" s="330"/>
      <c r="WTV1102" s="330"/>
      <c r="WTW1102" s="330"/>
      <c r="WTX1102" s="330"/>
      <c r="WTY1102" s="330"/>
      <c r="WTZ1102" s="330"/>
      <c r="WUA1102" s="330"/>
      <c r="WUB1102" s="330"/>
      <c r="WUC1102" s="330"/>
      <c r="WUD1102" s="330"/>
      <c r="WUE1102" s="330"/>
      <c r="WUF1102" s="330"/>
      <c r="WUG1102" s="330"/>
      <c r="WUH1102" s="330"/>
      <c r="WUI1102" s="330"/>
      <c r="WUJ1102" s="330"/>
      <c r="WUK1102" s="330"/>
      <c r="WUL1102" s="330"/>
      <c r="WUM1102" s="330"/>
      <c r="WUN1102" s="330"/>
      <c r="WUO1102" s="330"/>
      <c r="WUP1102" s="330"/>
      <c r="WUQ1102" s="330"/>
      <c r="WUR1102" s="330"/>
      <c r="WUS1102" s="330"/>
      <c r="WUT1102" s="330"/>
      <c r="WUU1102" s="330"/>
      <c r="WUV1102" s="330"/>
      <c r="WUW1102" s="330"/>
      <c r="WUX1102" s="330"/>
      <c r="WUY1102" s="330"/>
      <c r="WUZ1102" s="330"/>
      <c r="WVA1102" s="330"/>
      <c r="WVB1102" s="330"/>
      <c r="WVC1102" s="330"/>
      <c r="WVD1102" s="330"/>
      <c r="WVE1102" s="330"/>
      <c r="WVF1102" s="330"/>
      <c r="WVG1102" s="330"/>
      <c r="WVH1102" s="330"/>
      <c r="WVI1102" s="330"/>
      <c r="WVJ1102" s="330"/>
      <c r="WVK1102" s="330"/>
      <c r="WVL1102" s="330"/>
      <c r="WVM1102" s="330"/>
      <c r="WVN1102" s="330"/>
      <c r="WVO1102" s="330"/>
      <c r="WVP1102" s="330"/>
      <c r="WVQ1102" s="330"/>
      <c r="WVR1102" s="330"/>
      <c r="WVS1102" s="330"/>
      <c r="WVT1102" s="330"/>
      <c r="WVU1102" s="330"/>
      <c r="WVV1102" s="330"/>
      <c r="WVW1102" s="330"/>
      <c r="WVX1102" s="330"/>
      <c r="WVY1102" s="330"/>
      <c r="WVZ1102" s="330"/>
      <c r="WWA1102" s="330"/>
      <c r="WWB1102" s="330"/>
      <c r="WWC1102" s="330"/>
      <c r="WWD1102" s="330"/>
      <c r="WWE1102" s="330"/>
      <c r="WWF1102" s="330"/>
      <c r="WWG1102" s="330"/>
      <c r="WWH1102" s="330"/>
      <c r="WWI1102" s="330"/>
      <c r="WWJ1102" s="330"/>
      <c r="WWK1102" s="330"/>
      <c r="WWL1102" s="330"/>
      <c r="WWM1102" s="330"/>
      <c r="WWN1102" s="330"/>
      <c r="WWO1102" s="330"/>
      <c r="WWP1102" s="330"/>
      <c r="WWQ1102" s="330"/>
      <c r="WWR1102" s="330"/>
      <c r="WWS1102" s="330"/>
      <c r="WWT1102" s="330"/>
      <c r="WWU1102" s="330"/>
      <c r="WWV1102" s="330"/>
      <c r="WWW1102" s="330"/>
      <c r="WWX1102" s="330"/>
      <c r="WWY1102" s="330"/>
      <c r="WWZ1102" s="330"/>
      <c r="WXA1102" s="330"/>
      <c r="WXB1102" s="330"/>
      <c r="WXC1102" s="330"/>
      <c r="WXD1102" s="330"/>
      <c r="WXE1102" s="330"/>
      <c r="WXF1102" s="330"/>
      <c r="WXG1102" s="330"/>
      <c r="WXH1102" s="330"/>
      <c r="WXI1102" s="330"/>
      <c r="WXJ1102" s="330"/>
      <c r="WXK1102" s="330"/>
      <c r="WXL1102" s="330"/>
      <c r="WXM1102" s="330"/>
      <c r="WXN1102" s="330"/>
      <c r="WXO1102" s="330"/>
      <c r="WXP1102" s="330"/>
      <c r="WXQ1102" s="330"/>
      <c r="WXR1102" s="330"/>
      <c r="WXS1102" s="330"/>
      <c r="WXT1102" s="330"/>
      <c r="WXU1102" s="330"/>
      <c r="WXV1102" s="330"/>
      <c r="WXW1102" s="330"/>
      <c r="WXX1102" s="330"/>
      <c r="WXY1102" s="330"/>
      <c r="WXZ1102" s="330"/>
      <c r="WYA1102" s="330"/>
      <c r="WYB1102" s="330"/>
      <c r="WYC1102" s="330"/>
      <c r="WYD1102" s="330"/>
      <c r="WYE1102" s="330"/>
      <c r="WYF1102" s="330"/>
      <c r="WYG1102" s="330"/>
      <c r="WYH1102" s="330"/>
      <c r="WYI1102" s="330"/>
      <c r="WYJ1102" s="330"/>
      <c r="WYK1102" s="330"/>
      <c r="WYL1102" s="330"/>
      <c r="WYM1102" s="330"/>
      <c r="WYN1102" s="330"/>
      <c r="WYO1102" s="330"/>
      <c r="WYP1102" s="330"/>
      <c r="WYQ1102" s="330"/>
      <c r="WYR1102" s="330"/>
      <c r="WYS1102" s="330"/>
      <c r="WYT1102" s="330"/>
      <c r="WYU1102" s="330"/>
      <c r="WYV1102" s="330"/>
      <c r="WYW1102" s="330"/>
      <c r="WYX1102" s="330"/>
      <c r="WYY1102" s="330"/>
      <c r="WYZ1102" s="330"/>
      <c r="WZA1102" s="330"/>
      <c r="WZB1102" s="330"/>
      <c r="WZC1102" s="330"/>
      <c r="WZD1102" s="330"/>
      <c r="WZE1102" s="330"/>
      <c r="WZF1102" s="330"/>
      <c r="WZG1102" s="330"/>
      <c r="WZH1102" s="330"/>
      <c r="WZI1102" s="330"/>
      <c r="WZJ1102" s="330"/>
      <c r="WZK1102" s="330"/>
      <c r="WZL1102" s="330"/>
      <c r="WZM1102" s="330"/>
      <c r="WZN1102" s="330"/>
      <c r="WZO1102" s="330"/>
      <c r="WZP1102" s="330"/>
      <c r="WZQ1102" s="330"/>
      <c r="WZR1102" s="330"/>
      <c r="WZS1102" s="330"/>
      <c r="WZT1102" s="330"/>
      <c r="WZU1102" s="330"/>
      <c r="WZV1102" s="330"/>
      <c r="WZW1102" s="330"/>
      <c r="WZX1102" s="330"/>
      <c r="WZY1102" s="330"/>
      <c r="WZZ1102" s="330"/>
      <c r="XAA1102" s="330"/>
      <c r="XAB1102" s="330"/>
      <c r="XAC1102" s="330"/>
      <c r="XAD1102" s="330"/>
      <c r="XAE1102" s="330"/>
      <c r="XAF1102" s="330"/>
      <c r="XAG1102" s="330"/>
      <c r="XAH1102" s="330"/>
      <c r="XAI1102" s="330"/>
      <c r="XAJ1102" s="330"/>
      <c r="XAK1102" s="330"/>
      <c r="XAL1102" s="330"/>
      <c r="XAM1102" s="330"/>
      <c r="XAN1102" s="330"/>
      <c r="XAO1102" s="330"/>
      <c r="XAP1102" s="330"/>
      <c r="XAQ1102" s="330"/>
      <c r="XAR1102" s="330"/>
      <c r="XAS1102" s="330"/>
      <c r="XAT1102" s="330"/>
      <c r="XAU1102" s="330"/>
      <c r="XAV1102" s="330"/>
      <c r="XAW1102" s="330"/>
      <c r="XAX1102" s="330"/>
      <c r="XAY1102" s="330"/>
      <c r="XAZ1102" s="330"/>
      <c r="XBA1102" s="330"/>
      <c r="XBB1102" s="330"/>
      <c r="XBC1102" s="330"/>
      <c r="XBD1102" s="330"/>
      <c r="XBE1102" s="330"/>
      <c r="XBF1102" s="330"/>
      <c r="XBG1102" s="330"/>
      <c r="XBH1102" s="330"/>
      <c r="XBI1102" s="330"/>
      <c r="XBJ1102" s="330"/>
      <c r="XBK1102" s="330"/>
      <c r="XBL1102" s="330"/>
      <c r="XBM1102" s="330"/>
      <c r="XBN1102" s="330"/>
      <c r="XBO1102" s="330"/>
      <c r="XBP1102" s="330"/>
      <c r="XBQ1102" s="330"/>
      <c r="XBR1102" s="330"/>
      <c r="XBS1102" s="330"/>
      <c r="XBT1102" s="330"/>
      <c r="XBU1102" s="330"/>
      <c r="XBV1102" s="330"/>
      <c r="XBW1102" s="330"/>
      <c r="XBX1102" s="330"/>
      <c r="XBY1102" s="330"/>
      <c r="XBZ1102" s="330"/>
      <c r="XCA1102" s="330"/>
      <c r="XCB1102" s="330"/>
      <c r="XCC1102" s="330"/>
      <c r="XCD1102" s="330"/>
      <c r="XCE1102" s="330"/>
      <c r="XCF1102" s="330"/>
      <c r="XCG1102" s="330"/>
      <c r="XCH1102" s="330"/>
      <c r="XCI1102" s="330"/>
      <c r="XCJ1102" s="330"/>
      <c r="XCK1102" s="330"/>
      <c r="XCL1102" s="330"/>
      <c r="XCM1102" s="330"/>
      <c r="XCN1102" s="330"/>
      <c r="XCO1102" s="330"/>
      <c r="XCP1102" s="330"/>
      <c r="XCQ1102" s="330"/>
      <c r="XCR1102" s="330"/>
      <c r="XCS1102" s="330"/>
      <c r="XCT1102" s="330"/>
      <c r="XCU1102" s="330"/>
      <c r="XCV1102" s="330"/>
      <c r="XCW1102" s="330"/>
      <c r="XCX1102" s="330"/>
      <c r="XCY1102" s="330"/>
      <c r="XCZ1102" s="330"/>
      <c r="XDA1102" s="330"/>
      <c r="XDB1102" s="330"/>
      <c r="XDC1102" s="330"/>
      <c r="XDD1102" s="330"/>
      <c r="XDE1102" s="330"/>
      <c r="XDF1102" s="330"/>
      <c r="XDG1102" s="330"/>
      <c r="XDH1102" s="330"/>
      <c r="XDI1102" s="330"/>
      <c r="XDJ1102" s="330"/>
      <c r="XDK1102" s="330"/>
      <c r="XDL1102" s="330"/>
      <c r="XDM1102" s="330"/>
      <c r="XDN1102" s="330"/>
      <c r="XDO1102" s="330"/>
      <c r="XDP1102" s="330"/>
      <c r="XDQ1102" s="330"/>
      <c r="XDR1102" s="330"/>
      <c r="XDS1102" s="330"/>
      <c r="XDT1102" s="330"/>
      <c r="XDU1102" s="330"/>
      <c r="XDV1102" s="330"/>
      <c r="XDW1102" s="330"/>
      <c r="XDX1102" s="330"/>
      <c r="XDY1102" s="330"/>
      <c r="XDZ1102" s="330"/>
      <c r="XEA1102" s="330"/>
      <c r="XEB1102" s="330"/>
      <c r="XEC1102" s="330"/>
      <c r="XED1102" s="330"/>
      <c r="XEE1102" s="330"/>
      <c r="XEF1102" s="330"/>
      <c r="XEG1102" s="330"/>
    </row>
    <row r="1103" spans="1:16361" s="298" customFormat="1" ht="22.5" customHeight="1">
      <c r="A1103" s="331">
        <v>22101</v>
      </c>
      <c r="B1103" s="344">
        <f t="shared" si="39"/>
        <v>5</v>
      </c>
      <c r="C1103" s="333" t="s">
        <v>943</v>
      </c>
      <c r="D1103" s="334">
        <v>31184</v>
      </c>
      <c r="E1103" s="334">
        <f t="shared" si="40"/>
        <v>-26224.204570999998</v>
      </c>
      <c r="F1103" s="334">
        <v>4959.7954289999998</v>
      </c>
      <c r="G1103" s="334">
        <v>7965</v>
      </c>
    </row>
    <row r="1104" spans="1:16361" s="298" customFormat="1" ht="22.5" customHeight="1">
      <c r="A1104" s="331">
        <v>2210101</v>
      </c>
      <c r="B1104" s="344">
        <f t="shared" si="39"/>
        <v>7</v>
      </c>
      <c r="C1104" s="336" t="s">
        <v>944</v>
      </c>
      <c r="D1104" s="337">
        <v>106</v>
      </c>
      <c r="E1104" s="334">
        <f t="shared" si="40"/>
        <v>82.574984000000001</v>
      </c>
      <c r="F1104" s="337">
        <v>188.574984</v>
      </c>
      <c r="G1104" s="334">
        <v>372</v>
      </c>
    </row>
    <row r="1105" spans="1:7" s="298" customFormat="1" ht="20.100000000000001" hidden="1" customHeight="1">
      <c r="A1105" s="331">
        <v>2210102</v>
      </c>
      <c r="B1105" s="344">
        <f t="shared" si="39"/>
        <v>7</v>
      </c>
      <c r="C1105" s="336" t="s">
        <v>945</v>
      </c>
      <c r="D1105" s="337">
        <v>0</v>
      </c>
      <c r="E1105" s="334">
        <f t="shared" si="40"/>
        <v>0</v>
      </c>
      <c r="F1105" s="337">
        <v>0</v>
      </c>
      <c r="G1105" s="334">
        <v>0</v>
      </c>
    </row>
    <row r="1106" spans="1:7" s="298" customFormat="1" ht="22.9" customHeight="1">
      <c r="A1106" s="331">
        <v>2210103</v>
      </c>
      <c r="B1106" s="344">
        <f t="shared" si="39"/>
        <v>7</v>
      </c>
      <c r="C1106" s="336" t="s">
        <v>946</v>
      </c>
      <c r="D1106" s="337">
        <v>611</v>
      </c>
      <c r="E1106" s="334">
        <f t="shared" si="40"/>
        <v>-246.77</v>
      </c>
      <c r="F1106" s="337">
        <v>364.23</v>
      </c>
      <c r="G1106" s="334">
        <v>364</v>
      </c>
    </row>
    <row r="1107" spans="1:7" s="298" customFormat="1" ht="20.100000000000001" hidden="1" customHeight="1">
      <c r="A1107" s="331">
        <v>2210104</v>
      </c>
      <c r="B1107" s="344">
        <f t="shared" si="39"/>
        <v>7</v>
      </c>
      <c r="C1107" s="336" t="s">
        <v>947</v>
      </c>
      <c r="D1107" s="337">
        <v>0</v>
      </c>
      <c r="E1107" s="334">
        <f t="shared" si="40"/>
        <v>0</v>
      </c>
      <c r="F1107" s="337">
        <v>0</v>
      </c>
      <c r="G1107" s="334">
        <v>0</v>
      </c>
    </row>
    <row r="1108" spans="1:7" s="298" customFormat="1" ht="22.5" customHeight="1">
      <c r="A1108" s="331">
        <v>2210105</v>
      </c>
      <c r="B1108" s="344">
        <f t="shared" si="39"/>
        <v>7</v>
      </c>
      <c r="C1108" s="336" t="s">
        <v>948</v>
      </c>
      <c r="D1108" s="337">
        <v>90</v>
      </c>
      <c r="E1108" s="334">
        <f t="shared" si="40"/>
        <v>43.95</v>
      </c>
      <c r="F1108" s="337">
        <v>133.94999999999999</v>
      </c>
      <c r="G1108" s="334">
        <v>152</v>
      </c>
    </row>
    <row r="1109" spans="1:7" s="298" customFormat="1" ht="20.100000000000001" hidden="1" customHeight="1">
      <c r="A1109" s="331">
        <v>2210106</v>
      </c>
      <c r="B1109" s="344">
        <f t="shared" si="39"/>
        <v>7</v>
      </c>
      <c r="C1109" s="336" t="s">
        <v>949</v>
      </c>
      <c r="D1109" s="337">
        <v>0</v>
      </c>
      <c r="E1109" s="334">
        <f t="shared" si="40"/>
        <v>0</v>
      </c>
      <c r="F1109" s="337">
        <v>0</v>
      </c>
      <c r="G1109" s="334">
        <v>0</v>
      </c>
    </row>
    <row r="1110" spans="1:7" s="298" customFormat="1" ht="22.5" customHeight="1">
      <c r="A1110" s="331">
        <v>2210107</v>
      </c>
      <c r="B1110" s="344">
        <f t="shared" si="39"/>
        <v>7</v>
      </c>
      <c r="C1110" s="336" t="s">
        <v>950</v>
      </c>
      <c r="D1110" s="337">
        <v>1399</v>
      </c>
      <c r="E1110" s="334">
        <f t="shared" si="40"/>
        <v>-1219</v>
      </c>
      <c r="F1110" s="337">
        <v>180</v>
      </c>
      <c r="G1110" s="334">
        <v>180</v>
      </c>
    </row>
    <row r="1111" spans="1:7" s="298" customFormat="1" ht="22.5" customHeight="1">
      <c r="A1111" s="331">
        <v>2210108</v>
      </c>
      <c r="B1111" s="344">
        <f t="shared" si="39"/>
        <v>7</v>
      </c>
      <c r="C1111" s="336" t="s">
        <v>951</v>
      </c>
      <c r="D1111" s="337">
        <v>21930</v>
      </c>
      <c r="E1111" s="334">
        <f t="shared" si="40"/>
        <v>-18494.280655999999</v>
      </c>
      <c r="F1111" s="337">
        <v>3435.7193440000001</v>
      </c>
      <c r="G1111" s="334">
        <v>6027</v>
      </c>
    </row>
    <row r="1112" spans="1:7" s="298" customFormat="1" ht="22.9" customHeight="1">
      <c r="A1112" s="331">
        <v>2210199</v>
      </c>
      <c r="B1112" s="344">
        <f t="shared" si="39"/>
        <v>7</v>
      </c>
      <c r="C1112" s="336" t="s">
        <v>952</v>
      </c>
      <c r="D1112" s="337">
        <v>0</v>
      </c>
      <c r="E1112" s="334">
        <f t="shared" si="40"/>
        <v>657.321101</v>
      </c>
      <c r="F1112" s="337">
        <v>657.321101</v>
      </c>
      <c r="G1112" s="334">
        <v>870</v>
      </c>
    </row>
    <row r="1113" spans="1:7" s="298" customFormat="1" ht="22.5" customHeight="1">
      <c r="A1113" s="331">
        <v>22102</v>
      </c>
      <c r="B1113" s="344">
        <f t="shared" si="39"/>
        <v>5</v>
      </c>
      <c r="C1113" s="333" t="s">
        <v>953</v>
      </c>
      <c r="D1113" s="334">
        <v>15785</v>
      </c>
      <c r="E1113" s="334">
        <f t="shared" si="40"/>
        <v>619.05863400000101</v>
      </c>
      <c r="F1113" s="334">
        <v>16404.058634000001</v>
      </c>
      <c r="G1113" s="334">
        <v>15644.068116</v>
      </c>
    </row>
    <row r="1114" spans="1:7" s="298" customFormat="1" ht="22.5" customHeight="1">
      <c r="A1114" s="331">
        <v>2210201</v>
      </c>
      <c r="B1114" s="344">
        <f t="shared" si="39"/>
        <v>7</v>
      </c>
      <c r="C1114" s="336" t="s">
        <v>954</v>
      </c>
      <c r="D1114" s="337">
        <v>15785</v>
      </c>
      <c r="E1114" s="334">
        <f t="shared" si="40"/>
        <v>619.05863400000101</v>
      </c>
      <c r="F1114" s="337">
        <v>16404.058634000001</v>
      </c>
      <c r="G1114" s="334">
        <v>15644.068116</v>
      </c>
    </row>
    <row r="1115" spans="1:7" s="298" customFormat="1" ht="20.100000000000001" hidden="1" customHeight="1">
      <c r="A1115" s="331">
        <v>2210202</v>
      </c>
      <c r="B1115" s="344">
        <f t="shared" si="39"/>
        <v>7</v>
      </c>
      <c r="C1115" s="336" t="s">
        <v>955</v>
      </c>
      <c r="D1115" s="337">
        <v>0</v>
      </c>
      <c r="E1115" s="334">
        <f t="shared" si="40"/>
        <v>0</v>
      </c>
      <c r="F1115" s="337">
        <v>0</v>
      </c>
      <c r="G1115" s="334">
        <v>0</v>
      </c>
    </row>
    <row r="1116" spans="1:7" s="298" customFormat="1" ht="20.100000000000001" hidden="1" customHeight="1">
      <c r="A1116" s="331">
        <v>2210203</v>
      </c>
      <c r="B1116" s="344">
        <f t="shared" si="39"/>
        <v>7</v>
      </c>
      <c r="C1116" s="336" t="s">
        <v>956</v>
      </c>
      <c r="D1116" s="337">
        <v>0</v>
      </c>
      <c r="E1116" s="334">
        <f t="shared" si="40"/>
        <v>0</v>
      </c>
      <c r="F1116" s="337">
        <v>0</v>
      </c>
      <c r="G1116" s="334">
        <v>0</v>
      </c>
    </row>
    <row r="1117" spans="1:7" s="298" customFormat="1" ht="20.100000000000001" hidden="1" customHeight="1">
      <c r="A1117" s="331">
        <v>22103</v>
      </c>
      <c r="B1117" s="344">
        <f t="shared" si="39"/>
        <v>5</v>
      </c>
      <c r="C1117" s="333" t="s">
        <v>957</v>
      </c>
      <c r="D1117" s="338">
        <v>0</v>
      </c>
      <c r="E1117" s="334">
        <f t="shared" si="40"/>
        <v>0</v>
      </c>
      <c r="F1117" s="338">
        <v>0</v>
      </c>
      <c r="G1117" s="334"/>
    </row>
    <row r="1118" spans="1:7" s="298" customFormat="1" ht="20.100000000000001" hidden="1" customHeight="1">
      <c r="A1118" s="331">
        <v>2210301</v>
      </c>
      <c r="B1118" s="344">
        <f t="shared" si="39"/>
        <v>7</v>
      </c>
      <c r="C1118" s="336" t="s">
        <v>958</v>
      </c>
      <c r="D1118" s="337">
        <v>0</v>
      </c>
      <c r="E1118" s="334">
        <f t="shared" si="40"/>
        <v>0</v>
      </c>
      <c r="F1118" s="337">
        <v>0</v>
      </c>
      <c r="G1118" s="334">
        <v>0</v>
      </c>
    </row>
    <row r="1119" spans="1:7" s="298" customFormat="1" ht="20.100000000000001" hidden="1" customHeight="1">
      <c r="A1119" s="331">
        <v>2210302</v>
      </c>
      <c r="B1119" s="344">
        <f t="shared" si="39"/>
        <v>7</v>
      </c>
      <c r="C1119" s="336" t="s">
        <v>959</v>
      </c>
      <c r="D1119" s="337">
        <v>0</v>
      </c>
      <c r="E1119" s="334">
        <f t="shared" si="40"/>
        <v>0</v>
      </c>
      <c r="F1119" s="337">
        <v>0</v>
      </c>
      <c r="G1119" s="334">
        <v>0</v>
      </c>
    </row>
    <row r="1120" spans="1:7" s="298" customFormat="1" ht="20.100000000000001" hidden="1" customHeight="1">
      <c r="A1120" s="331">
        <v>2210399</v>
      </c>
      <c r="B1120" s="344">
        <f t="shared" si="39"/>
        <v>7</v>
      </c>
      <c r="C1120" s="336" t="s">
        <v>960</v>
      </c>
      <c r="D1120" s="337">
        <v>0</v>
      </c>
      <c r="E1120" s="334">
        <f t="shared" si="40"/>
        <v>0</v>
      </c>
      <c r="F1120" s="337">
        <v>0</v>
      </c>
      <c r="G1120" s="334">
        <v>0</v>
      </c>
    </row>
    <row r="1121" spans="1:16361" s="300" customFormat="1" ht="22.5" customHeight="1">
      <c r="A1121" s="346">
        <v>222</v>
      </c>
      <c r="B1121" s="327">
        <f t="shared" si="39"/>
        <v>3</v>
      </c>
      <c r="C1121" s="328" t="s">
        <v>124</v>
      </c>
      <c r="D1121" s="329">
        <v>60</v>
      </c>
      <c r="E1121" s="329">
        <f t="shared" si="40"/>
        <v>0</v>
      </c>
      <c r="F1121" s="329">
        <v>60</v>
      </c>
      <c r="G1121" s="329">
        <v>437</v>
      </c>
      <c r="H1121" s="330"/>
      <c r="I1121" s="330"/>
      <c r="J1121" s="330"/>
      <c r="K1121" s="330"/>
      <c r="L1121" s="330"/>
      <c r="M1121" s="330"/>
      <c r="N1121" s="330"/>
      <c r="O1121" s="330"/>
      <c r="P1121" s="330"/>
      <c r="Q1121" s="330"/>
      <c r="R1121" s="330"/>
      <c r="S1121" s="330"/>
      <c r="T1121" s="330"/>
      <c r="U1121" s="330"/>
      <c r="V1121" s="330"/>
      <c r="W1121" s="330"/>
      <c r="X1121" s="330"/>
      <c r="Y1121" s="330"/>
      <c r="Z1121" s="330"/>
      <c r="AA1121" s="330"/>
      <c r="AB1121" s="330"/>
      <c r="AC1121" s="330"/>
      <c r="AD1121" s="330"/>
      <c r="AE1121" s="330"/>
      <c r="AF1121" s="330"/>
      <c r="AG1121" s="330"/>
      <c r="AH1121" s="330"/>
      <c r="AI1121" s="330"/>
      <c r="AJ1121" s="330"/>
      <c r="AK1121" s="330"/>
      <c r="AL1121" s="330"/>
      <c r="AM1121" s="330"/>
      <c r="AN1121" s="330"/>
      <c r="AO1121" s="330"/>
      <c r="AP1121" s="330"/>
      <c r="AQ1121" s="330"/>
      <c r="AR1121" s="330"/>
      <c r="AS1121" s="330"/>
      <c r="AT1121" s="330"/>
      <c r="AU1121" s="330"/>
      <c r="AV1121" s="330"/>
      <c r="AW1121" s="330"/>
      <c r="AX1121" s="330"/>
      <c r="AY1121" s="330"/>
      <c r="AZ1121" s="330"/>
      <c r="BA1121" s="330"/>
      <c r="BB1121" s="330"/>
      <c r="BC1121" s="330"/>
      <c r="BD1121" s="330"/>
      <c r="BE1121" s="330"/>
      <c r="BF1121" s="330"/>
      <c r="BG1121" s="330"/>
      <c r="BH1121" s="330"/>
      <c r="BI1121" s="330"/>
      <c r="BJ1121" s="330"/>
      <c r="BK1121" s="330"/>
      <c r="BL1121" s="330"/>
      <c r="BM1121" s="330"/>
      <c r="BN1121" s="330"/>
      <c r="BO1121" s="330"/>
      <c r="BP1121" s="330"/>
      <c r="BQ1121" s="330"/>
      <c r="BR1121" s="330"/>
      <c r="BS1121" s="330"/>
      <c r="BT1121" s="330"/>
      <c r="BU1121" s="330"/>
      <c r="BV1121" s="330"/>
      <c r="BW1121" s="330"/>
      <c r="BX1121" s="330"/>
      <c r="BY1121" s="330"/>
      <c r="BZ1121" s="330"/>
      <c r="CA1121" s="330"/>
      <c r="CB1121" s="330"/>
      <c r="CC1121" s="330"/>
      <c r="CD1121" s="330"/>
      <c r="CE1121" s="330"/>
      <c r="CF1121" s="330"/>
      <c r="CG1121" s="330"/>
      <c r="CH1121" s="330"/>
      <c r="CI1121" s="330"/>
      <c r="CJ1121" s="330"/>
      <c r="CK1121" s="330"/>
      <c r="CL1121" s="330"/>
      <c r="CM1121" s="330"/>
      <c r="CN1121" s="330"/>
      <c r="CO1121" s="330"/>
      <c r="CP1121" s="330"/>
      <c r="CQ1121" s="330"/>
      <c r="CR1121" s="330"/>
      <c r="CS1121" s="330"/>
      <c r="CT1121" s="330"/>
      <c r="CU1121" s="330"/>
      <c r="CV1121" s="330"/>
      <c r="CW1121" s="330"/>
      <c r="CX1121" s="330"/>
      <c r="CY1121" s="330"/>
      <c r="CZ1121" s="330"/>
      <c r="DA1121" s="330"/>
      <c r="DB1121" s="330"/>
      <c r="DC1121" s="330"/>
      <c r="DD1121" s="330"/>
      <c r="DE1121" s="330"/>
      <c r="DF1121" s="330"/>
      <c r="DG1121" s="330"/>
      <c r="DH1121" s="330"/>
      <c r="DI1121" s="330"/>
      <c r="DJ1121" s="330"/>
      <c r="DK1121" s="330"/>
      <c r="DL1121" s="330"/>
      <c r="DM1121" s="330"/>
      <c r="DN1121" s="330"/>
      <c r="DO1121" s="330"/>
      <c r="DP1121" s="330"/>
      <c r="DQ1121" s="330"/>
      <c r="DR1121" s="330"/>
      <c r="DS1121" s="330"/>
      <c r="DT1121" s="330"/>
      <c r="DU1121" s="330"/>
      <c r="DV1121" s="330"/>
      <c r="DW1121" s="330"/>
      <c r="DX1121" s="330"/>
      <c r="DY1121" s="330"/>
      <c r="DZ1121" s="330"/>
      <c r="EA1121" s="330"/>
      <c r="EB1121" s="330"/>
      <c r="EC1121" s="330"/>
      <c r="ED1121" s="330"/>
      <c r="EE1121" s="330"/>
      <c r="EF1121" s="330"/>
      <c r="EG1121" s="330"/>
      <c r="EH1121" s="330"/>
      <c r="EI1121" s="330"/>
      <c r="EJ1121" s="330"/>
      <c r="EK1121" s="330"/>
      <c r="EL1121" s="330"/>
      <c r="EM1121" s="330"/>
      <c r="EN1121" s="330"/>
      <c r="EO1121" s="330"/>
      <c r="EP1121" s="330"/>
      <c r="EQ1121" s="330"/>
      <c r="ER1121" s="330"/>
      <c r="ES1121" s="330"/>
      <c r="ET1121" s="330"/>
      <c r="EU1121" s="330"/>
      <c r="EV1121" s="330"/>
      <c r="EW1121" s="330"/>
      <c r="EX1121" s="330"/>
      <c r="EY1121" s="330"/>
      <c r="EZ1121" s="330"/>
      <c r="FA1121" s="330"/>
      <c r="FB1121" s="330"/>
      <c r="FC1121" s="330"/>
      <c r="FD1121" s="330"/>
      <c r="FE1121" s="330"/>
      <c r="FF1121" s="330"/>
      <c r="FG1121" s="330"/>
      <c r="FH1121" s="330"/>
      <c r="FI1121" s="330"/>
      <c r="FJ1121" s="330"/>
      <c r="FK1121" s="330"/>
      <c r="FL1121" s="330"/>
      <c r="FM1121" s="330"/>
      <c r="FN1121" s="330"/>
      <c r="FO1121" s="330"/>
      <c r="FP1121" s="330"/>
      <c r="FQ1121" s="330"/>
      <c r="FR1121" s="330"/>
      <c r="FS1121" s="330"/>
      <c r="FT1121" s="330"/>
      <c r="FU1121" s="330"/>
      <c r="FV1121" s="330"/>
      <c r="FW1121" s="330"/>
      <c r="FX1121" s="330"/>
      <c r="FY1121" s="330"/>
      <c r="FZ1121" s="330"/>
      <c r="GA1121" s="330"/>
      <c r="GB1121" s="330"/>
      <c r="GC1121" s="330"/>
      <c r="GD1121" s="330"/>
      <c r="GE1121" s="330"/>
      <c r="GF1121" s="330"/>
      <c r="GG1121" s="330"/>
      <c r="GH1121" s="330"/>
      <c r="GI1121" s="330"/>
      <c r="GJ1121" s="330"/>
      <c r="GK1121" s="330"/>
      <c r="GL1121" s="330"/>
      <c r="GM1121" s="330"/>
      <c r="GN1121" s="330"/>
      <c r="GO1121" s="330"/>
      <c r="GP1121" s="330"/>
      <c r="GQ1121" s="330"/>
      <c r="GR1121" s="330"/>
      <c r="GS1121" s="330"/>
      <c r="GT1121" s="330"/>
      <c r="GU1121" s="330"/>
      <c r="GV1121" s="330"/>
      <c r="GW1121" s="330"/>
      <c r="GX1121" s="330"/>
      <c r="GY1121" s="330"/>
      <c r="GZ1121" s="330"/>
      <c r="HA1121" s="330"/>
      <c r="HB1121" s="330"/>
      <c r="HC1121" s="330"/>
      <c r="HD1121" s="330"/>
      <c r="HE1121" s="330"/>
      <c r="HF1121" s="330"/>
      <c r="HG1121" s="330"/>
      <c r="HH1121" s="330"/>
      <c r="HI1121" s="330"/>
      <c r="HJ1121" s="330"/>
      <c r="HK1121" s="330"/>
      <c r="HL1121" s="330"/>
      <c r="HM1121" s="330"/>
      <c r="HN1121" s="330"/>
      <c r="HO1121" s="330"/>
      <c r="HP1121" s="330"/>
      <c r="HQ1121" s="330"/>
      <c r="HR1121" s="330"/>
      <c r="HS1121" s="330"/>
      <c r="HT1121" s="330"/>
      <c r="HU1121" s="330"/>
      <c r="HV1121" s="330"/>
      <c r="HW1121" s="330"/>
      <c r="HX1121" s="330"/>
      <c r="HY1121" s="330"/>
      <c r="HZ1121" s="330"/>
      <c r="IA1121" s="330"/>
      <c r="IB1121" s="330"/>
      <c r="IC1121" s="330"/>
      <c r="ID1121" s="330"/>
      <c r="IE1121" s="330"/>
      <c r="IF1121" s="330"/>
      <c r="IG1121" s="330"/>
      <c r="IH1121" s="330"/>
      <c r="II1121" s="330"/>
      <c r="IJ1121" s="330"/>
      <c r="IK1121" s="330"/>
      <c r="IL1121" s="330"/>
      <c r="IM1121" s="330"/>
      <c r="IN1121" s="330"/>
      <c r="IO1121" s="330"/>
      <c r="IP1121" s="330"/>
      <c r="IQ1121" s="330"/>
      <c r="IR1121" s="330"/>
      <c r="IS1121" s="330"/>
      <c r="IT1121" s="330"/>
      <c r="IU1121" s="330"/>
      <c r="IV1121" s="330"/>
      <c r="IW1121" s="330"/>
      <c r="IX1121" s="330"/>
      <c r="IY1121" s="330"/>
      <c r="IZ1121" s="330"/>
      <c r="JA1121" s="330"/>
      <c r="JB1121" s="330"/>
      <c r="JC1121" s="330"/>
      <c r="JD1121" s="330"/>
      <c r="JE1121" s="330"/>
      <c r="JF1121" s="330"/>
      <c r="JG1121" s="330"/>
      <c r="JH1121" s="330"/>
      <c r="JI1121" s="330"/>
      <c r="JJ1121" s="330"/>
      <c r="JK1121" s="330"/>
      <c r="JL1121" s="330"/>
      <c r="JM1121" s="330"/>
      <c r="JN1121" s="330"/>
      <c r="JO1121" s="330"/>
      <c r="JP1121" s="330"/>
      <c r="JQ1121" s="330"/>
      <c r="JR1121" s="330"/>
      <c r="JS1121" s="330"/>
      <c r="JT1121" s="330"/>
      <c r="JU1121" s="330"/>
      <c r="JV1121" s="330"/>
      <c r="JW1121" s="330"/>
      <c r="JX1121" s="330"/>
      <c r="JY1121" s="330"/>
      <c r="JZ1121" s="330"/>
      <c r="KA1121" s="330"/>
      <c r="KB1121" s="330"/>
      <c r="KC1121" s="330"/>
      <c r="KD1121" s="330"/>
      <c r="KE1121" s="330"/>
      <c r="KF1121" s="330"/>
      <c r="KG1121" s="330"/>
      <c r="KH1121" s="330"/>
      <c r="KI1121" s="330"/>
      <c r="KJ1121" s="330"/>
      <c r="KK1121" s="330"/>
      <c r="KL1121" s="330"/>
      <c r="KM1121" s="330"/>
      <c r="KN1121" s="330"/>
      <c r="KO1121" s="330"/>
      <c r="KP1121" s="330"/>
      <c r="KQ1121" s="330"/>
      <c r="KR1121" s="330"/>
      <c r="KS1121" s="330"/>
      <c r="KT1121" s="330"/>
      <c r="KU1121" s="330"/>
      <c r="KV1121" s="330"/>
      <c r="KW1121" s="330"/>
      <c r="KX1121" s="330"/>
      <c r="KY1121" s="330"/>
      <c r="KZ1121" s="330"/>
      <c r="LA1121" s="330"/>
      <c r="LB1121" s="330"/>
      <c r="LC1121" s="330"/>
      <c r="LD1121" s="330"/>
      <c r="LE1121" s="330"/>
      <c r="LF1121" s="330"/>
      <c r="LG1121" s="330"/>
      <c r="LH1121" s="330"/>
      <c r="LI1121" s="330"/>
      <c r="LJ1121" s="330"/>
      <c r="LK1121" s="330"/>
      <c r="LL1121" s="330"/>
      <c r="LM1121" s="330"/>
      <c r="LN1121" s="330"/>
      <c r="LO1121" s="330"/>
      <c r="LP1121" s="330"/>
      <c r="LQ1121" s="330"/>
      <c r="LR1121" s="330"/>
      <c r="LS1121" s="330"/>
      <c r="LT1121" s="330"/>
      <c r="LU1121" s="330"/>
      <c r="LV1121" s="330"/>
      <c r="LW1121" s="330"/>
      <c r="LX1121" s="330"/>
      <c r="LY1121" s="330"/>
      <c r="LZ1121" s="330"/>
      <c r="MA1121" s="330"/>
      <c r="MB1121" s="330"/>
      <c r="MC1121" s="330"/>
      <c r="MD1121" s="330"/>
      <c r="ME1121" s="330"/>
      <c r="MF1121" s="330"/>
      <c r="MG1121" s="330"/>
      <c r="MH1121" s="330"/>
      <c r="MI1121" s="330"/>
      <c r="MJ1121" s="330"/>
      <c r="MK1121" s="330"/>
      <c r="ML1121" s="330"/>
      <c r="MM1121" s="330"/>
      <c r="MN1121" s="330"/>
      <c r="MO1121" s="330"/>
      <c r="MP1121" s="330"/>
      <c r="MQ1121" s="330"/>
      <c r="MR1121" s="330"/>
      <c r="MS1121" s="330"/>
      <c r="MT1121" s="330"/>
      <c r="MU1121" s="330"/>
      <c r="MV1121" s="330"/>
      <c r="MW1121" s="330"/>
      <c r="MX1121" s="330"/>
      <c r="MY1121" s="330"/>
      <c r="MZ1121" s="330"/>
      <c r="NA1121" s="330"/>
      <c r="NB1121" s="330"/>
      <c r="NC1121" s="330"/>
      <c r="ND1121" s="330"/>
      <c r="NE1121" s="330"/>
      <c r="NF1121" s="330"/>
      <c r="NG1121" s="330"/>
      <c r="NH1121" s="330"/>
      <c r="NI1121" s="330"/>
      <c r="NJ1121" s="330"/>
      <c r="NK1121" s="330"/>
      <c r="NL1121" s="330"/>
      <c r="NM1121" s="330"/>
      <c r="NN1121" s="330"/>
      <c r="NO1121" s="330"/>
      <c r="NP1121" s="330"/>
      <c r="NQ1121" s="330"/>
      <c r="NR1121" s="330"/>
      <c r="NS1121" s="330"/>
      <c r="NT1121" s="330"/>
      <c r="NU1121" s="330"/>
      <c r="NV1121" s="330"/>
      <c r="NW1121" s="330"/>
      <c r="NX1121" s="330"/>
      <c r="NY1121" s="330"/>
      <c r="NZ1121" s="330"/>
      <c r="OA1121" s="330"/>
      <c r="OB1121" s="330"/>
      <c r="OC1121" s="330"/>
      <c r="OD1121" s="330"/>
      <c r="OE1121" s="330"/>
      <c r="OF1121" s="330"/>
      <c r="OG1121" s="330"/>
      <c r="OH1121" s="330"/>
      <c r="OI1121" s="330"/>
      <c r="OJ1121" s="330"/>
      <c r="OK1121" s="330"/>
      <c r="OL1121" s="330"/>
      <c r="OM1121" s="330"/>
      <c r="ON1121" s="330"/>
      <c r="OO1121" s="330"/>
      <c r="OP1121" s="330"/>
      <c r="OQ1121" s="330"/>
      <c r="OR1121" s="330"/>
      <c r="OS1121" s="330"/>
      <c r="OT1121" s="330"/>
      <c r="OU1121" s="330"/>
      <c r="OV1121" s="330"/>
      <c r="OW1121" s="330"/>
      <c r="OX1121" s="330"/>
      <c r="OY1121" s="330"/>
      <c r="OZ1121" s="330"/>
      <c r="PA1121" s="330"/>
      <c r="PB1121" s="330"/>
      <c r="PC1121" s="330"/>
      <c r="PD1121" s="330"/>
      <c r="PE1121" s="330"/>
      <c r="PF1121" s="330"/>
      <c r="PG1121" s="330"/>
      <c r="PH1121" s="330"/>
      <c r="PI1121" s="330"/>
      <c r="PJ1121" s="330"/>
      <c r="PK1121" s="330"/>
      <c r="PL1121" s="330"/>
      <c r="PM1121" s="330"/>
      <c r="PN1121" s="330"/>
      <c r="PO1121" s="330"/>
      <c r="PP1121" s="330"/>
      <c r="PQ1121" s="330"/>
      <c r="PR1121" s="330"/>
      <c r="PS1121" s="330"/>
      <c r="PT1121" s="330"/>
      <c r="PU1121" s="330"/>
      <c r="PV1121" s="330"/>
      <c r="PW1121" s="330"/>
      <c r="PX1121" s="330"/>
      <c r="PY1121" s="330"/>
      <c r="PZ1121" s="330"/>
      <c r="QA1121" s="330"/>
      <c r="QB1121" s="330"/>
      <c r="QC1121" s="330"/>
      <c r="QD1121" s="330"/>
      <c r="QE1121" s="330"/>
      <c r="QF1121" s="330"/>
      <c r="QG1121" s="330"/>
      <c r="QH1121" s="330"/>
      <c r="QI1121" s="330"/>
      <c r="QJ1121" s="330"/>
      <c r="QK1121" s="330"/>
      <c r="QL1121" s="330"/>
      <c r="QM1121" s="330"/>
      <c r="QN1121" s="330"/>
      <c r="QO1121" s="330"/>
      <c r="QP1121" s="330"/>
      <c r="QQ1121" s="330"/>
      <c r="QR1121" s="330"/>
      <c r="QS1121" s="330"/>
      <c r="QT1121" s="330"/>
      <c r="QU1121" s="330"/>
      <c r="QV1121" s="330"/>
      <c r="QW1121" s="330"/>
      <c r="QX1121" s="330"/>
      <c r="QY1121" s="330"/>
      <c r="QZ1121" s="330"/>
      <c r="RA1121" s="330"/>
      <c r="RB1121" s="330"/>
      <c r="RC1121" s="330"/>
      <c r="RD1121" s="330"/>
      <c r="RE1121" s="330"/>
      <c r="RF1121" s="330"/>
      <c r="RG1121" s="330"/>
      <c r="RH1121" s="330"/>
      <c r="RI1121" s="330"/>
      <c r="RJ1121" s="330"/>
      <c r="RK1121" s="330"/>
      <c r="RL1121" s="330"/>
      <c r="RM1121" s="330"/>
      <c r="RN1121" s="330"/>
      <c r="RO1121" s="330"/>
      <c r="RP1121" s="330"/>
      <c r="RQ1121" s="330"/>
      <c r="RR1121" s="330"/>
      <c r="RS1121" s="330"/>
      <c r="RT1121" s="330"/>
      <c r="RU1121" s="330"/>
      <c r="RV1121" s="330"/>
      <c r="RW1121" s="330"/>
      <c r="RX1121" s="330"/>
      <c r="RY1121" s="330"/>
      <c r="RZ1121" s="330"/>
      <c r="SA1121" s="330"/>
      <c r="SB1121" s="330"/>
      <c r="SC1121" s="330"/>
      <c r="SD1121" s="330"/>
      <c r="SE1121" s="330"/>
      <c r="SF1121" s="330"/>
      <c r="SG1121" s="330"/>
      <c r="SH1121" s="330"/>
      <c r="SI1121" s="330"/>
      <c r="SJ1121" s="330"/>
      <c r="SK1121" s="330"/>
      <c r="SL1121" s="330"/>
      <c r="SM1121" s="330"/>
      <c r="SN1121" s="330"/>
      <c r="SO1121" s="330"/>
      <c r="SP1121" s="330"/>
      <c r="SQ1121" s="330"/>
      <c r="SR1121" s="330"/>
      <c r="SS1121" s="330"/>
      <c r="ST1121" s="330"/>
      <c r="SU1121" s="330"/>
      <c r="SV1121" s="330"/>
      <c r="SW1121" s="330"/>
      <c r="SX1121" s="330"/>
      <c r="SY1121" s="330"/>
      <c r="SZ1121" s="330"/>
      <c r="TA1121" s="330"/>
      <c r="TB1121" s="330"/>
      <c r="TC1121" s="330"/>
      <c r="TD1121" s="330"/>
      <c r="TE1121" s="330"/>
      <c r="TF1121" s="330"/>
      <c r="TG1121" s="330"/>
      <c r="TH1121" s="330"/>
      <c r="TI1121" s="330"/>
      <c r="TJ1121" s="330"/>
      <c r="TK1121" s="330"/>
      <c r="TL1121" s="330"/>
      <c r="TM1121" s="330"/>
      <c r="TN1121" s="330"/>
      <c r="TO1121" s="330"/>
      <c r="TP1121" s="330"/>
      <c r="TQ1121" s="330"/>
      <c r="TR1121" s="330"/>
      <c r="TS1121" s="330"/>
      <c r="TT1121" s="330"/>
      <c r="TU1121" s="330"/>
      <c r="TV1121" s="330"/>
      <c r="TW1121" s="330"/>
      <c r="TX1121" s="330"/>
      <c r="TY1121" s="330"/>
      <c r="TZ1121" s="330"/>
      <c r="UA1121" s="330"/>
      <c r="UB1121" s="330"/>
      <c r="UC1121" s="330"/>
      <c r="UD1121" s="330"/>
      <c r="UE1121" s="330"/>
      <c r="UF1121" s="330"/>
      <c r="UG1121" s="330"/>
      <c r="UH1121" s="330"/>
      <c r="UI1121" s="330"/>
      <c r="UJ1121" s="330"/>
      <c r="UK1121" s="330"/>
      <c r="UL1121" s="330"/>
      <c r="UM1121" s="330"/>
      <c r="UN1121" s="330"/>
      <c r="UO1121" s="330"/>
      <c r="UP1121" s="330"/>
      <c r="UQ1121" s="330"/>
      <c r="UR1121" s="330"/>
      <c r="US1121" s="330"/>
      <c r="UT1121" s="330"/>
      <c r="UU1121" s="330"/>
      <c r="UV1121" s="330"/>
      <c r="UW1121" s="330"/>
      <c r="UX1121" s="330"/>
      <c r="UY1121" s="330"/>
      <c r="UZ1121" s="330"/>
      <c r="VA1121" s="330"/>
      <c r="VB1121" s="330"/>
      <c r="VC1121" s="330"/>
      <c r="VD1121" s="330"/>
      <c r="VE1121" s="330"/>
      <c r="VF1121" s="330"/>
      <c r="VG1121" s="330"/>
      <c r="VH1121" s="330"/>
      <c r="VI1121" s="330"/>
      <c r="VJ1121" s="330"/>
      <c r="VK1121" s="330"/>
      <c r="VL1121" s="330"/>
      <c r="VM1121" s="330"/>
      <c r="VN1121" s="330"/>
      <c r="VO1121" s="330"/>
      <c r="VP1121" s="330"/>
      <c r="VQ1121" s="330"/>
      <c r="VR1121" s="330"/>
      <c r="VS1121" s="330"/>
      <c r="VT1121" s="330"/>
      <c r="VU1121" s="330"/>
      <c r="VV1121" s="330"/>
      <c r="VW1121" s="330"/>
      <c r="VX1121" s="330"/>
      <c r="VY1121" s="330"/>
      <c r="VZ1121" s="330"/>
      <c r="WA1121" s="330"/>
      <c r="WB1121" s="330"/>
      <c r="WC1121" s="330"/>
      <c r="WD1121" s="330"/>
      <c r="WE1121" s="330"/>
      <c r="WF1121" s="330"/>
      <c r="WG1121" s="330"/>
      <c r="WH1121" s="330"/>
      <c r="WI1121" s="330"/>
      <c r="WJ1121" s="330"/>
      <c r="WK1121" s="330"/>
      <c r="WL1121" s="330"/>
      <c r="WM1121" s="330"/>
      <c r="WN1121" s="330"/>
      <c r="WO1121" s="330"/>
      <c r="WP1121" s="330"/>
      <c r="WQ1121" s="330"/>
      <c r="WR1121" s="330"/>
      <c r="WS1121" s="330"/>
      <c r="WT1121" s="330"/>
      <c r="WU1121" s="330"/>
      <c r="WV1121" s="330"/>
      <c r="WW1121" s="330"/>
      <c r="WX1121" s="330"/>
      <c r="WY1121" s="330"/>
      <c r="WZ1121" s="330"/>
      <c r="XA1121" s="330"/>
      <c r="XB1121" s="330"/>
      <c r="XC1121" s="330"/>
      <c r="XD1121" s="330"/>
      <c r="XE1121" s="330"/>
      <c r="XF1121" s="330"/>
      <c r="XG1121" s="330"/>
      <c r="XH1121" s="330"/>
      <c r="XI1121" s="330"/>
      <c r="XJ1121" s="330"/>
      <c r="XK1121" s="330"/>
      <c r="XL1121" s="330"/>
      <c r="XM1121" s="330"/>
      <c r="XN1121" s="330"/>
      <c r="XO1121" s="330"/>
      <c r="XP1121" s="330"/>
      <c r="XQ1121" s="330"/>
      <c r="XR1121" s="330"/>
      <c r="XS1121" s="330"/>
      <c r="XT1121" s="330"/>
      <c r="XU1121" s="330"/>
      <c r="XV1121" s="330"/>
      <c r="XW1121" s="330"/>
      <c r="XX1121" s="330"/>
      <c r="XY1121" s="330"/>
      <c r="XZ1121" s="330"/>
      <c r="YA1121" s="330"/>
      <c r="YB1121" s="330"/>
      <c r="YC1121" s="330"/>
      <c r="YD1121" s="330"/>
      <c r="YE1121" s="330"/>
      <c r="YF1121" s="330"/>
      <c r="YG1121" s="330"/>
      <c r="YH1121" s="330"/>
      <c r="YI1121" s="330"/>
      <c r="YJ1121" s="330"/>
      <c r="YK1121" s="330"/>
      <c r="YL1121" s="330"/>
      <c r="YM1121" s="330"/>
      <c r="YN1121" s="330"/>
      <c r="YO1121" s="330"/>
      <c r="YP1121" s="330"/>
      <c r="YQ1121" s="330"/>
      <c r="YR1121" s="330"/>
      <c r="YS1121" s="330"/>
      <c r="YT1121" s="330"/>
      <c r="YU1121" s="330"/>
      <c r="YV1121" s="330"/>
      <c r="YW1121" s="330"/>
      <c r="YX1121" s="330"/>
      <c r="YY1121" s="330"/>
      <c r="YZ1121" s="330"/>
      <c r="ZA1121" s="330"/>
      <c r="ZB1121" s="330"/>
      <c r="ZC1121" s="330"/>
      <c r="ZD1121" s="330"/>
      <c r="ZE1121" s="330"/>
      <c r="ZF1121" s="330"/>
      <c r="ZG1121" s="330"/>
      <c r="ZH1121" s="330"/>
      <c r="ZI1121" s="330"/>
      <c r="ZJ1121" s="330"/>
      <c r="ZK1121" s="330"/>
      <c r="ZL1121" s="330"/>
      <c r="ZM1121" s="330"/>
      <c r="ZN1121" s="330"/>
      <c r="ZO1121" s="330"/>
      <c r="ZP1121" s="330"/>
      <c r="ZQ1121" s="330"/>
      <c r="ZR1121" s="330"/>
      <c r="ZS1121" s="330"/>
      <c r="ZT1121" s="330"/>
      <c r="ZU1121" s="330"/>
      <c r="ZV1121" s="330"/>
      <c r="ZW1121" s="330"/>
      <c r="ZX1121" s="330"/>
      <c r="ZY1121" s="330"/>
      <c r="ZZ1121" s="330"/>
      <c r="AAA1121" s="330"/>
      <c r="AAB1121" s="330"/>
      <c r="AAC1121" s="330"/>
      <c r="AAD1121" s="330"/>
      <c r="AAE1121" s="330"/>
      <c r="AAF1121" s="330"/>
      <c r="AAG1121" s="330"/>
      <c r="AAH1121" s="330"/>
      <c r="AAI1121" s="330"/>
      <c r="AAJ1121" s="330"/>
      <c r="AAK1121" s="330"/>
      <c r="AAL1121" s="330"/>
      <c r="AAM1121" s="330"/>
      <c r="AAN1121" s="330"/>
      <c r="AAO1121" s="330"/>
      <c r="AAP1121" s="330"/>
      <c r="AAQ1121" s="330"/>
      <c r="AAR1121" s="330"/>
      <c r="AAS1121" s="330"/>
      <c r="AAT1121" s="330"/>
      <c r="AAU1121" s="330"/>
      <c r="AAV1121" s="330"/>
      <c r="AAW1121" s="330"/>
      <c r="AAX1121" s="330"/>
      <c r="AAY1121" s="330"/>
      <c r="AAZ1121" s="330"/>
      <c r="ABA1121" s="330"/>
      <c r="ABB1121" s="330"/>
      <c r="ABC1121" s="330"/>
      <c r="ABD1121" s="330"/>
      <c r="ABE1121" s="330"/>
      <c r="ABF1121" s="330"/>
      <c r="ABG1121" s="330"/>
      <c r="ABH1121" s="330"/>
      <c r="ABI1121" s="330"/>
      <c r="ABJ1121" s="330"/>
      <c r="ABK1121" s="330"/>
      <c r="ABL1121" s="330"/>
      <c r="ABM1121" s="330"/>
      <c r="ABN1121" s="330"/>
      <c r="ABO1121" s="330"/>
      <c r="ABP1121" s="330"/>
      <c r="ABQ1121" s="330"/>
      <c r="ABR1121" s="330"/>
      <c r="ABS1121" s="330"/>
      <c r="ABT1121" s="330"/>
      <c r="ABU1121" s="330"/>
      <c r="ABV1121" s="330"/>
      <c r="ABW1121" s="330"/>
      <c r="ABX1121" s="330"/>
      <c r="ABY1121" s="330"/>
      <c r="ABZ1121" s="330"/>
      <c r="ACA1121" s="330"/>
      <c r="ACB1121" s="330"/>
      <c r="ACC1121" s="330"/>
      <c r="ACD1121" s="330"/>
      <c r="ACE1121" s="330"/>
      <c r="ACF1121" s="330"/>
      <c r="ACG1121" s="330"/>
      <c r="ACH1121" s="330"/>
      <c r="ACI1121" s="330"/>
      <c r="ACJ1121" s="330"/>
      <c r="ACK1121" s="330"/>
      <c r="ACL1121" s="330"/>
      <c r="ACM1121" s="330"/>
      <c r="ACN1121" s="330"/>
      <c r="ACO1121" s="330"/>
      <c r="ACP1121" s="330"/>
      <c r="ACQ1121" s="330"/>
      <c r="ACR1121" s="330"/>
      <c r="ACS1121" s="330"/>
      <c r="ACT1121" s="330"/>
      <c r="ACU1121" s="330"/>
      <c r="ACV1121" s="330"/>
      <c r="ACW1121" s="330"/>
      <c r="ACX1121" s="330"/>
      <c r="ACY1121" s="330"/>
      <c r="ACZ1121" s="330"/>
      <c r="ADA1121" s="330"/>
      <c r="ADB1121" s="330"/>
      <c r="ADC1121" s="330"/>
      <c r="ADD1121" s="330"/>
      <c r="ADE1121" s="330"/>
      <c r="ADF1121" s="330"/>
      <c r="ADG1121" s="330"/>
      <c r="ADH1121" s="330"/>
      <c r="ADI1121" s="330"/>
      <c r="ADJ1121" s="330"/>
      <c r="ADK1121" s="330"/>
      <c r="ADL1121" s="330"/>
      <c r="ADM1121" s="330"/>
      <c r="ADN1121" s="330"/>
      <c r="ADO1121" s="330"/>
      <c r="ADP1121" s="330"/>
      <c r="ADQ1121" s="330"/>
      <c r="ADR1121" s="330"/>
      <c r="ADS1121" s="330"/>
      <c r="ADT1121" s="330"/>
      <c r="ADU1121" s="330"/>
      <c r="ADV1121" s="330"/>
      <c r="ADW1121" s="330"/>
      <c r="ADX1121" s="330"/>
      <c r="ADY1121" s="330"/>
      <c r="ADZ1121" s="330"/>
      <c r="AEA1121" s="330"/>
      <c r="AEB1121" s="330"/>
      <c r="AEC1121" s="330"/>
      <c r="AED1121" s="330"/>
      <c r="AEE1121" s="330"/>
      <c r="AEF1121" s="330"/>
      <c r="AEG1121" s="330"/>
      <c r="AEH1121" s="330"/>
      <c r="AEI1121" s="330"/>
      <c r="AEJ1121" s="330"/>
      <c r="AEK1121" s="330"/>
      <c r="AEL1121" s="330"/>
      <c r="AEM1121" s="330"/>
      <c r="AEN1121" s="330"/>
      <c r="AEO1121" s="330"/>
      <c r="AEP1121" s="330"/>
      <c r="AEQ1121" s="330"/>
      <c r="AER1121" s="330"/>
      <c r="AES1121" s="330"/>
      <c r="AET1121" s="330"/>
      <c r="AEU1121" s="330"/>
      <c r="AEV1121" s="330"/>
      <c r="AEW1121" s="330"/>
      <c r="AEX1121" s="330"/>
      <c r="AEY1121" s="330"/>
      <c r="AEZ1121" s="330"/>
      <c r="AFA1121" s="330"/>
      <c r="AFB1121" s="330"/>
      <c r="AFC1121" s="330"/>
      <c r="AFD1121" s="330"/>
      <c r="AFE1121" s="330"/>
      <c r="AFF1121" s="330"/>
      <c r="AFG1121" s="330"/>
      <c r="AFH1121" s="330"/>
      <c r="AFI1121" s="330"/>
      <c r="AFJ1121" s="330"/>
      <c r="AFK1121" s="330"/>
      <c r="AFL1121" s="330"/>
      <c r="AFM1121" s="330"/>
      <c r="AFN1121" s="330"/>
      <c r="AFO1121" s="330"/>
      <c r="AFP1121" s="330"/>
      <c r="AFQ1121" s="330"/>
      <c r="AFR1121" s="330"/>
      <c r="AFS1121" s="330"/>
      <c r="AFT1121" s="330"/>
      <c r="AFU1121" s="330"/>
      <c r="AFV1121" s="330"/>
      <c r="AFW1121" s="330"/>
      <c r="AFX1121" s="330"/>
      <c r="AFY1121" s="330"/>
      <c r="AFZ1121" s="330"/>
      <c r="AGA1121" s="330"/>
      <c r="AGB1121" s="330"/>
      <c r="AGC1121" s="330"/>
      <c r="AGD1121" s="330"/>
      <c r="AGE1121" s="330"/>
      <c r="AGF1121" s="330"/>
      <c r="AGG1121" s="330"/>
      <c r="AGH1121" s="330"/>
      <c r="AGI1121" s="330"/>
      <c r="AGJ1121" s="330"/>
      <c r="AGK1121" s="330"/>
      <c r="AGL1121" s="330"/>
      <c r="AGM1121" s="330"/>
      <c r="AGN1121" s="330"/>
      <c r="AGO1121" s="330"/>
      <c r="AGP1121" s="330"/>
      <c r="AGQ1121" s="330"/>
      <c r="AGR1121" s="330"/>
      <c r="AGS1121" s="330"/>
      <c r="AGT1121" s="330"/>
      <c r="AGU1121" s="330"/>
      <c r="AGV1121" s="330"/>
      <c r="AGW1121" s="330"/>
      <c r="AGX1121" s="330"/>
      <c r="AGY1121" s="330"/>
      <c r="AGZ1121" s="330"/>
      <c r="AHA1121" s="330"/>
      <c r="AHB1121" s="330"/>
      <c r="AHC1121" s="330"/>
      <c r="AHD1121" s="330"/>
      <c r="AHE1121" s="330"/>
      <c r="AHF1121" s="330"/>
      <c r="AHG1121" s="330"/>
      <c r="AHH1121" s="330"/>
      <c r="AHI1121" s="330"/>
      <c r="AHJ1121" s="330"/>
      <c r="AHK1121" s="330"/>
      <c r="AHL1121" s="330"/>
      <c r="AHM1121" s="330"/>
      <c r="AHN1121" s="330"/>
      <c r="AHO1121" s="330"/>
      <c r="AHP1121" s="330"/>
      <c r="AHQ1121" s="330"/>
      <c r="AHR1121" s="330"/>
      <c r="AHS1121" s="330"/>
      <c r="AHT1121" s="330"/>
      <c r="AHU1121" s="330"/>
      <c r="AHV1121" s="330"/>
      <c r="AHW1121" s="330"/>
      <c r="AHX1121" s="330"/>
      <c r="AHY1121" s="330"/>
      <c r="AHZ1121" s="330"/>
      <c r="AIA1121" s="330"/>
      <c r="AIB1121" s="330"/>
      <c r="AIC1121" s="330"/>
      <c r="AID1121" s="330"/>
      <c r="AIE1121" s="330"/>
      <c r="AIF1121" s="330"/>
      <c r="AIG1121" s="330"/>
      <c r="AIH1121" s="330"/>
      <c r="AII1121" s="330"/>
      <c r="AIJ1121" s="330"/>
      <c r="AIK1121" s="330"/>
      <c r="AIL1121" s="330"/>
      <c r="AIM1121" s="330"/>
      <c r="AIN1121" s="330"/>
      <c r="AIO1121" s="330"/>
      <c r="AIP1121" s="330"/>
      <c r="AIQ1121" s="330"/>
      <c r="AIR1121" s="330"/>
      <c r="AIS1121" s="330"/>
      <c r="AIT1121" s="330"/>
      <c r="AIU1121" s="330"/>
      <c r="AIV1121" s="330"/>
      <c r="AIW1121" s="330"/>
      <c r="AIX1121" s="330"/>
      <c r="AIY1121" s="330"/>
      <c r="AIZ1121" s="330"/>
      <c r="AJA1121" s="330"/>
      <c r="AJB1121" s="330"/>
      <c r="AJC1121" s="330"/>
      <c r="AJD1121" s="330"/>
      <c r="AJE1121" s="330"/>
      <c r="AJF1121" s="330"/>
      <c r="AJG1121" s="330"/>
      <c r="AJH1121" s="330"/>
      <c r="AJI1121" s="330"/>
      <c r="AJJ1121" s="330"/>
      <c r="AJK1121" s="330"/>
      <c r="AJL1121" s="330"/>
      <c r="AJM1121" s="330"/>
      <c r="AJN1121" s="330"/>
      <c r="AJO1121" s="330"/>
      <c r="AJP1121" s="330"/>
      <c r="AJQ1121" s="330"/>
      <c r="AJR1121" s="330"/>
      <c r="AJS1121" s="330"/>
      <c r="AJT1121" s="330"/>
      <c r="AJU1121" s="330"/>
      <c r="AJV1121" s="330"/>
      <c r="AJW1121" s="330"/>
      <c r="AJX1121" s="330"/>
      <c r="AJY1121" s="330"/>
      <c r="AJZ1121" s="330"/>
      <c r="AKA1121" s="330"/>
      <c r="AKB1121" s="330"/>
      <c r="AKC1121" s="330"/>
      <c r="AKD1121" s="330"/>
      <c r="AKE1121" s="330"/>
      <c r="AKF1121" s="330"/>
      <c r="AKG1121" s="330"/>
      <c r="AKH1121" s="330"/>
      <c r="AKI1121" s="330"/>
      <c r="AKJ1121" s="330"/>
      <c r="AKK1121" s="330"/>
      <c r="AKL1121" s="330"/>
      <c r="AKM1121" s="330"/>
      <c r="AKN1121" s="330"/>
      <c r="AKO1121" s="330"/>
      <c r="AKP1121" s="330"/>
      <c r="AKQ1121" s="330"/>
      <c r="AKR1121" s="330"/>
      <c r="AKS1121" s="330"/>
      <c r="AKT1121" s="330"/>
      <c r="AKU1121" s="330"/>
      <c r="AKV1121" s="330"/>
      <c r="AKW1121" s="330"/>
      <c r="AKX1121" s="330"/>
      <c r="AKY1121" s="330"/>
      <c r="AKZ1121" s="330"/>
      <c r="ALA1121" s="330"/>
      <c r="ALB1121" s="330"/>
      <c r="ALC1121" s="330"/>
      <c r="ALD1121" s="330"/>
      <c r="ALE1121" s="330"/>
      <c r="ALF1121" s="330"/>
      <c r="ALG1121" s="330"/>
      <c r="ALH1121" s="330"/>
      <c r="ALI1121" s="330"/>
      <c r="ALJ1121" s="330"/>
      <c r="ALK1121" s="330"/>
      <c r="ALL1121" s="330"/>
      <c r="ALM1121" s="330"/>
      <c r="ALN1121" s="330"/>
      <c r="ALO1121" s="330"/>
      <c r="ALP1121" s="330"/>
      <c r="ALQ1121" s="330"/>
      <c r="ALR1121" s="330"/>
      <c r="ALS1121" s="330"/>
      <c r="ALT1121" s="330"/>
      <c r="ALU1121" s="330"/>
      <c r="ALV1121" s="330"/>
      <c r="ALW1121" s="330"/>
      <c r="ALX1121" s="330"/>
      <c r="ALY1121" s="330"/>
      <c r="ALZ1121" s="330"/>
      <c r="AMA1121" s="330"/>
      <c r="AMB1121" s="330"/>
      <c r="AMC1121" s="330"/>
      <c r="AMD1121" s="330"/>
      <c r="AME1121" s="330"/>
      <c r="AMF1121" s="330"/>
      <c r="AMG1121" s="330"/>
      <c r="AMH1121" s="330"/>
      <c r="AMI1121" s="330"/>
      <c r="AMJ1121" s="330"/>
      <c r="AMK1121" s="330"/>
      <c r="AML1121" s="330"/>
      <c r="AMM1121" s="330"/>
      <c r="AMN1121" s="330"/>
      <c r="AMO1121" s="330"/>
      <c r="AMP1121" s="330"/>
      <c r="AMQ1121" s="330"/>
      <c r="AMR1121" s="330"/>
      <c r="AMS1121" s="330"/>
      <c r="AMT1121" s="330"/>
      <c r="AMU1121" s="330"/>
      <c r="AMV1121" s="330"/>
      <c r="AMW1121" s="330"/>
      <c r="AMX1121" s="330"/>
      <c r="AMY1121" s="330"/>
      <c r="AMZ1121" s="330"/>
      <c r="ANA1121" s="330"/>
      <c r="ANB1121" s="330"/>
      <c r="ANC1121" s="330"/>
      <c r="AND1121" s="330"/>
      <c r="ANE1121" s="330"/>
      <c r="ANF1121" s="330"/>
      <c r="ANG1121" s="330"/>
      <c r="ANH1121" s="330"/>
      <c r="ANI1121" s="330"/>
      <c r="ANJ1121" s="330"/>
      <c r="ANK1121" s="330"/>
      <c r="ANL1121" s="330"/>
      <c r="ANM1121" s="330"/>
      <c r="ANN1121" s="330"/>
      <c r="ANO1121" s="330"/>
      <c r="ANP1121" s="330"/>
      <c r="ANQ1121" s="330"/>
      <c r="ANR1121" s="330"/>
      <c r="ANS1121" s="330"/>
      <c r="ANT1121" s="330"/>
      <c r="ANU1121" s="330"/>
      <c r="ANV1121" s="330"/>
      <c r="ANW1121" s="330"/>
      <c r="ANX1121" s="330"/>
      <c r="ANY1121" s="330"/>
      <c r="ANZ1121" s="330"/>
      <c r="AOA1121" s="330"/>
      <c r="AOB1121" s="330"/>
      <c r="AOC1121" s="330"/>
      <c r="AOD1121" s="330"/>
      <c r="AOE1121" s="330"/>
      <c r="AOF1121" s="330"/>
      <c r="AOG1121" s="330"/>
      <c r="AOH1121" s="330"/>
      <c r="AOI1121" s="330"/>
      <c r="AOJ1121" s="330"/>
      <c r="AOK1121" s="330"/>
      <c r="AOL1121" s="330"/>
      <c r="AOM1121" s="330"/>
      <c r="AON1121" s="330"/>
      <c r="AOO1121" s="330"/>
      <c r="AOP1121" s="330"/>
      <c r="AOQ1121" s="330"/>
      <c r="AOR1121" s="330"/>
      <c r="AOS1121" s="330"/>
      <c r="AOT1121" s="330"/>
      <c r="AOU1121" s="330"/>
      <c r="AOV1121" s="330"/>
      <c r="AOW1121" s="330"/>
      <c r="AOX1121" s="330"/>
      <c r="AOY1121" s="330"/>
      <c r="AOZ1121" s="330"/>
      <c r="APA1121" s="330"/>
      <c r="APB1121" s="330"/>
      <c r="APC1121" s="330"/>
      <c r="APD1121" s="330"/>
      <c r="APE1121" s="330"/>
      <c r="APF1121" s="330"/>
      <c r="APG1121" s="330"/>
      <c r="APH1121" s="330"/>
      <c r="API1121" s="330"/>
      <c r="APJ1121" s="330"/>
      <c r="APK1121" s="330"/>
      <c r="APL1121" s="330"/>
      <c r="APM1121" s="330"/>
      <c r="APN1121" s="330"/>
      <c r="APO1121" s="330"/>
      <c r="APP1121" s="330"/>
      <c r="APQ1121" s="330"/>
      <c r="APR1121" s="330"/>
      <c r="APS1121" s="330"/>
      <c r="APT1121" s="330"/>
      <c r="APU1121" s="330"/>
      <c r="APV1121" s="330"/>
      <c r="APW1121" s="330"/>
      <c r="APX1121" s="330"/>
      <c r="APY1121" s="330"/>
      <c r="APZ1121" s="330"/>
      <c r="AQA1121" s="330"/>
      <c r="AQB1121" s="330"/>
      <c r="AQC1121" s="330"/>
      <c r="AQD1121" s="330"/>
      <c r="AQE1121" s="330"/>
      <c r="AQF1121" s="330"/>
      <c r="AQG1121" s="330"/>
      <c r="AQH1121" s="330"/>
      <c r="AQI1121" s="330"/>
      <c r="AQJ1121" s="330"/>
      <c r="AQK1121" s="330"/>
      <c r="AQL1121" s="330"/>
      <c r="AQM1121" s="330"/>
      <c r="AQN1121" s="330"/>
      <c r="AQO1121" s="330"/>
      <c r="AQP1121" s="330"/>
      <c r="AQQ1121" s="330"/>
      <c r="AQR1121" s="330"/>
      <c r="AQS1121" s="330"/>
      <c r="AQT1121" s="330"/>
      <c r="AQU1121" s="330"/>
      <c r="AQV1121" s="330"/>
      <c r="AQW1121" s="330"/>
      <c r="AQX1121" s="330"/>
      <c r="AQY1121" s="330"/>
      <c r="AQZ1121" s="330"/>
      <c r="ARA1121" s="330"/>
      <c r="ARB1121" s="330"/>
      <c r="ARC1121" s="330"/>
      <c r="ARD1121" s="330"/>
      <c r="ARE1121" s="330"/>
      <c r="ARF1121" s="330"/>
      <c r="ARG1121" s="330"/>
      <c r="ARH1121" s="330"/>
      <c r="ARI1121" s="330"/>
      <c r="ARJ1121" s="330"/>
      <c r="ARK1121" s="330"/>
      <c r="ARL1121" s="330"/>
      <c r="ARM1121" s="330"/>
      <c r="ARN1121" s="330"/>
      <c r="ARO1121" s="330"/>
      <c r="ARP1121" s="330"/>
      <c r="ARQ1121" s="330"/>
      <c r="ARR1121" s="330"/>
      <c r="ARS1121" s="330"/>
      <c r="ART1121" s="330"/>
      <c r="ARU1121" s="330"/>
      <c r="ARV1121" s="330"/>
      <c r="ARW1121" s="330"/>
      <c r="ARX1121" s="330"/>
      <c r="ARY1121" s="330"/>
      <c r="ARZ1121" s="330"/>
      <c r="ASA1121" s="330"/>
      <c r="ASB1121" s="330"/>
      <c r="ASC1121" s="330"/>
      <c r="ASD1121" s="330"/>
      <c r="ASE1121" s="330"/>
      <c r="ASF1121" s="330"/>
      <c r="ASG1121" s="330"/>
      <c r="ASH1121" s="330"/>
      <c r="ASI1121" s="330"/>
      <c r="ASJ1121" s="330"/>
      <c r="ASK1121" s="330"/>
      <c r="ASL1121" s="330"/>
      <c r="ASM1121" s="330"/>
      <c r="ASN1121" s="330"/>
      <c r="ASO1121" s="330"/>
      <c r="ASP1121" s="330"/>
      <c r="ASQ1121" s="330"/>
      <c r="ASR1121" s="330"/>
      <c r="ASS1121" s="330"/>
      <c r="AST1121" s="330"/>
      <c r="ASU1121" s="330"/>
      <c r="ASV1121" s="330"/>
      <c r="ASW1121" s="330"/>
      <c r="ASX1121" s="330"/>
      <c r="ASY1121" s="330"/>
      <c r="ASZ1121" s="330"/>
      <c r="ATA1121" s="330"/>
      <c r="ATB1121" s="330"/>
      <c r="ATC1121" s="330"/>
      <c r="ATD1121" s="330"/>
      <c r="ATE1121" s="330"/>
      <c r="ATF1121" s="330"/>
      <c r="ATG1121" s="330"/>
      <c r="ATH1121" s="330"/>
      <c r="ATI1121" s="330"/>
      <c r="ATJ1121" s="330"/>
      <c r="ATK1121" s="330"/>
      <c r="ATL1121" s="330"/>
      <c r="ATM1121" s="330"/>
      <c r="ATN1121" s="330"/>
      <c r="ATO1121" s="330"/>
      <c r="ATP1121" s="330"/>
      <c r="ATQ1121" s="330"/>
      <c r="ATR1121" s="330"/>
      <c r="ATS1121" s="330"/>
      <c r="ATT1121" s="330"/>
      <c r="ATU1121" s="330"/>
      <c r="ATV1121" s="330"/>
      <c r="ATW1121" s="330"/>
      <c r="ATX1121" s="330"/>
      <c r="ATY1121" s="330"/>
      <c r="ATZ1121" s="330"/>
      <c r="AUA1121" s="330"/>
      <c r="AUB1121" s="330"/>
      <c r="AUC1121" s="330"/>
      <c r="AUD1121" s="330"/>
      <c r="AUE1121" s="330"/>
      <c r="AUF1121" s="330"/>
      <c r="AUG1121" s="330"/>
      <c r="AUH1121" s="330"/>
      <c r="AUI1121" s="330"/>
      <c r="AUJ1121" s="330"/>
      <c r="AUK1121" s="330"/>
      <c r="AUL1121" s="330"/>
      <c r="AUM1121" s="330"/>
      <c r="AUN1121" s="330"/>
      <c r="AUO1121" s="330"/>
      <c r="AUP1121" s="330"/>
      <c r="AUQ1121" s="330"/>
      <c r="AUR1121" s="330"/>
      <c r="AUS1121" s="330"/>
      <c r="AUT1121" s="330"/>
      <c r="AUU1121" s="330"/>
      <c r="AUV1121" s="330"/>
      <c r="AUW1121" s="330"/>
      <c r="AUX1121" s="330"/>
      <c r="AUY1121" s="330"/>
      <c r="AUZ1121" s="330"/>
      <c r="AVA1121" s="330"/>
      <c r="AVB1121" s="330"/>
      <c r="AVC1121" s="330"/>
      <c r="AVD1121" s="330"/>
      <c r="AVE1121" s="330"/>
      <c r="AVF1121" s="330"/>
      <c r="AVG1121" s="330"/>
      <c r="AVH1121" s="330"/>
      <c r="AVI1121" s="330"/>
      <c r="AVJ1121" s="330"/>
      <c r="AVK1121" s="330"/>
      <c r="AVL1121" s="330"/>
      <c r="AVM1121" s="330"/>
      <c r="AVN1121" s="330"/>
      <c r="AVO1121" s="330"/>
      <c r="AVP1121" s="330"/>
      <c r="AVQ1121" s="330"/>
      <c r="AVR1121" s="330"/>
      <c r="AVS1121" s="330"/>
      <c r="AVT1121" s="330"/>
      <c r="AVU1121" s="330"/>
      <c r="AVV1121" s="330"/>
      <c r="AVW1121" s="330"/>
      <c r="AVX1121" s="330"/>
      <c r="AVY1121" s="330"/>
      <c r="AVZ1121" s="330"/>
      <c r="AWA1121" s="330"/>
      <c r="AWB1121" s="330"/>
      <c r="AWC1121" s="330"/>
      <c r="AWD1121" s="330"/>
      <c r="AWE1121" s="330"/>
      <c r="AWF1121" s="330"/>
      <c r="AWG1121" s="330"/>
      <c r="AWH1121" s="330"/>
      <c r="AWI1121" s="330"/>
      <c r="AWJ1121" s="330"/>
      <c r="AWK1121" s="330"/>
      <c r="AWL1121" s="330"/>
      <c r="AWM1121" s="330"/>
      <c r="AWN1121" s="330"/>
      <c r="AWO1121" s="330"/>
      <c r="AWP1121" s="330"/>
      <c r="AWQ1121" s="330"/>
      <c r="AWR1121" s="330"/>
      <c r="AWS1121" s="330"/>
      <c r="AWT1121" s="330"/>
      <c r="AWU1121" s="330"/>
      <c r="AWV1121" s="330"/>
      <c r="AWW1121" s="330"/>
      <c r="AWX1121" s="330"/>
      <c r="AWY1121" s="330"/>
      <c r="AWZ1121" s="330"/>
      <c r="AXA1121" s="330"/>
      <c r="AXB1121" s="330"/>
      <c r="AXC1121" s="330"/>
      <c r="AXD1121" s="330"/>
      <c r="AXE1121" s="330"/>
      <c r="AXF1121" s="330"/>
      <c r="AXG1121" s="330"/>
      <c r="AXH1121" s="330"/>
      <c r="AXI1121" s="330"/>
      <c r="AXJ1121" s="330"/>
      <c r="AXK1121" s="330"/>
      <c r="AXL1121" s="330"/>
      <c r="AXM1121" s="330"/>
      <c r="AXN1121" s="330"/>
      <c r="AXO1121" s="330"/>
      <c r="AXP1121" s="330"/>
      <c r="AXQ1121" s="330"/>
      <c r="AXR1121" s="330"/>
      <c r="AXS1121" s="330"/>
      <c r="AXT1121" s="330"/>
      <c r="AXU1121" s="330"/>
      <c r="AXV1121" s="330"/>
      <c r="AXW1121" s="330"/>
      <c r="AXX1121" s="330"/>
      <c r="AXY1121" s="330"/>
      <c r="AXZ1121" s="330"/>
      <c r="AYA1121" s="330"/>
      <c r="AYB1121" s="330"/>
      <c r="AYC1121" s="330"/>
      <c r="AYD1121" s="330"/>
      <c r="AYE1121" s="330"/>
      <c r="AYF1121" s="330"/>
      <c r="AYG1121" s="330"/>
      <c r="AYH1121" s="330"/>
      <c r="AYI1121" s="330"/>
      <c r="AYJ1121" s="330"/>
      <c r="AYK1121" s="330"/>
      <c r="AYL1121" s="330"/>
      <c r="AYM1121" s="330"/>
      <c r="AYN1121" s="330"/>
      <c r="AYO1121" s="330"/>
      <c r="AYP1121" s="330"/>
      <c r="AYQ1121" s="330"/>
      <c r="AYR1121" s="330"/>
      <c r="AYS1121" s="330"/>
      <c r="AYT1121" s="330"/>
      <c r="AYU1121" s="330"/>
      <c r="AYV1121" s="330"/>
      <c r="AYW1121" s="330"/>
      <c r="AYX1121" s="330"/>
      <c r="AYY1121" s="330"/>
      <c r="AYZ1121" s="330"/>
      <c r="AZA1121" s="330"/>
      <c r="AZB1121" s="330"/>
      <c r="AZC1121" s="330"/>
      <c r="AZD1121" s="330"/>
      <c r="AZE1121" s="330"/>
      <c r="AZF1121" s="330"/>
      <c r="AZG1121" s="330"/>
      <c r="AZH1121" s="330"/>
      <c r="AZI1121" s="330"/>
      <c r="AZJ1121" s="330"/>
      <c r="AZK1121" s="330"/>
      <c r="AZL1121" s="330"/>
      <c r="AZM1121" s="330"/>
      <c r="AZN1121" s="330"/>
      <c r="AZO1121" s="330"/>
      <c r="AZP1121" s="330"/>
      <c r="AZQ1121" s="330"/>
      <c r="AZR1121" s="330"/>
      <c r="AZS1121" s="330"/>
      <c r="AZT1121" s="330"/>
      <c r="AZU1121" s="330"/>
      <c r="AZV1121" s="330"/>
      <c r="AZW1121" s="330"/>
      <c r="AZX1121" s="330"/>
      <c r="AZY1121" s="330"/>
      <c r="AZZ1121" s="330"/>
      <c r="BAA1121" s="330"/>
      <c r="BAB1121" s="330"/>
      <c r="BAC1121" s="330"/>
      <c r="BAD1121" s="330"/>
      <c r="BAE1121" s="330"/>
      <c r="BAF1121" s="330"/>
      <c r="BAG1121" s="330"/>
      <c r="BAH1121" s="330"/>
      <c r="BAI1121" s="330"/>
      <c r="BAJ1121" s="330"/>
      <c r="BAK1121" s="330"/>
      <c r="BAL1121" s="330"/>
      <c r="BAM1121" s="330"/>
      <c r="BAN1121" s="330"/>
      <c r="BAO1121" s="330"/>
      <c r="BAP1121" s="330"/>
      <c r="BAQ1121" s="330"/>
      <c r="BAR1121" s="330"/>
      <c r="BAS1121" s="330"/>
      <c r="BAT1121" s="330"/>
      <c r="BAU1121" s="330"/>
      <c r="BAV1121" s="330"/>
      <c r="BAW1121" s="330"/>
      <c r="BAX1121" s="330"/>
      <c r="BAY1121" s="330"/>
      <c r="BAZ1121" s="330"/>
      <c r="BBA1121" s="330"/>
      <c r="BBB1121" s="330"/>
      <c r="BBC1121" s="330"/>
      <c r="BBD1121" s="330"/>
      <c r="BBE1121" s="330"/>
      <c r="BBF1121" s="330"/>
      <c r="BBG1121" s="330"/>
      <c r="BBH1121" s="330"/>
      <c r="BBI1121" s="330"/>
      <c r="BBJ1121" s="330"/>
      <c r="BBK1121" s="330"/>
      <c r="BBL1121" s="330"/>
      <c r="BBM1121" s="330"/>
      <c r="BBN1121" s="330"/>
      <c r="BBO1121" s="330"/>
      <c r="BBP1121" s="330"/>
      <c r="BBQ1121" s="330"/>
      <c r="BBR1121" s="330"/>
      <c r="BBS1121" s="330"/>
      <c r="BBT1121" s="330"/>
      <c r="BBU1121" s="330"/>
      <c r="BBV1121" s="330"/>
      <c r="BBW1121" s="330"/>
      <c r="BBX1121" s="330"/>
      <c r="BBY1121" s="330"/>
      <c r="BBZ1121" s="330"/>
      <c r="BCA1121" s="330"/>
      <c r="BCB1121" s="330"/>
      <c r="BCC1121" s="330"/>
      <c r="BCD1121" s="330"/>
      <c r="BCE1121" s="330"/>
      <c r="BCF1121" s="330"/>
      <c r="BCG1121" s="330"/>
      <c r="BCH1121" s="330"/>
      <c r="BCI1121" s="330"/>
      <c r="BCJ1121" s="330"/>
      <c r="BCK1121" s="330"/>
      <c r="BCL1121" s="330"/>
      <c r="BCM1121" s="330"/>
      <c r="BCN1121" s="330"/>
      <c r="BCO1121" s="330"/>
      <c r="BCP1121" s="330"/>
      <c r="BCQ1121" s="330"/>
      <c r="BCR1121" s="330"/>
      <c r="BCS1121" s="330"/>
      <c r="BCT1121" s="330"/>
      <c r="BCU1121" s="330"/>
      <c r="BCV1121" s="330"/>
      <c r="BCW1121" s="330"/>
      <c r="BCX1121" s="330"/>
      <c r="BCY1121" s="330"/>
      <c r="BCZ1121" s="330"/>
      <c r="BDA1121" s="330"/>
      <c r="BDB1121" s="330"/>
      <c r="BDC1121" s="330"/>
      <c r="BDD1121" s="330"/>
      <c r="BDE1121" s="330"/>
      <c r="BDF1121" s="330"/>
      <c r="BDG1121" s="330"/>
      <c r="BDH1121" s="330"/>
      <c r="BDI1121" s="330"/>
      <c r="BDJ1121" s="330"/>
      <c r="BDK1121" s="330"/>
      <c r="BDL1121" s="330"/>
      <c r="BDM1121" s="330"/>
      <c r="BDN1121" s="330"/>
      <c r="BDO1121" s="330"/>
      <c r="BDP1121" s="330"/>
      <c r="BDQ1121" s="330"/>
      <c r="BDR1121" s="330"/>
      <c r="BDS1121" s="330"/>
      <c r="BDT1121" s="330"/>
      <c r="BDU1121" s="330"/>
      <c r="BDV1121" s="330"/>
      <c r="BDW1121" s="330"/>
      <c r="BDX1121" s="330"/>
      <c r="BDY1121" s="330"/>
      <c r="BDZ1121" s="330"/>
      <c r="BEA1121" s="330"/>
      <c r="BEB1121" s="330"/>
      <c r="BEC1121" s="330"/>
      <c r="BED1121" s="330"/>
      <c r="BEE1121" s="330"/>
      <c r="BEF1121" s="330"/>
      <c r="BEG1121" s="330"/>
      <c r="BEH1121" s="330"/>
      <c r="BEI1121" s="330"/>
      <c r="BEJ1121" s="330"/>
      <c r="BEK1121" s="330"/>
      <c r="BEL1121" s="330"/>
      <c r="BEM1121" s="330"/>
      <c r="BEN1121" s="330"/>
      <c r="BEO1121" s="330"/>
      <c r="BEP1121" s="330"/>
      <c r="BEQ1121" s="330"/>
      <c r="BER1121" s="330"/>
      <c r="BES1121" s="330"/>
      <c r="BET1121" s="330"/>
      <c r="BEU1121" s="330"/>
      <c r="BEV1121" s="330"/>
      <c r="BEW1121" s="330"/>
      <c r="BEX1121" s="330"/>
      <c r="BEY1121" s="330"/>
      <c r="BEZ1121" s="330"/>
      <c r="BFA1121" s="330"/>
      <c r="BFB1121" s="330"/>
      <c r="BFC1121" s="330"/>
      <c r="BFD1121" s="330"/>
      <c r="BFE1121" s="330"/>
      <c r="BFF1121" s="330"/>
      <c r="BFG1121" s="330"/>
      <c r="BFH1121" s="330"/>
      <c r="BFI1121" s="330"/>
      <c r="BFJ1121" s="330"/>
      <c r="BFK1121" s="330"/>
      <c r="BFL1121" s="330"/>
      <c r="BFM1121" s="330"/>
      <c r="BFN1121" s="330"/>
      <c r="BFO1121" s="330"/>
      <c r="BFP1121" s="330"/>
      <c r="BFQ1121" s="330"/>
      <c r="BFR1121" s="330"/>
      <c r="BFS1121" s="330"/>
      <c r="BFT1121" s="330"/>
      <c r="BFU1121" s="330"/>
      <c r="BFV1121" s="330"/>
      <c r="BFW1121" s="330"/>
      <c r="BFX1121" s="330"/>
      <c r="BFY1121" s="330"/>
      <c r="BFZ1121" s="330"/>
      <c r="BGA1121" s="330"/>
      <c r="BGB1121" s="330"/>
      <c r="BGC1121" s="330"/>
      <c r="BGD1121" s="330"/>
      <c r="BGE1121" s="330"/>
      <c r="BGF1121" s="330"/>
      <c r="BGG1121" s="330"/>
      <c r="BGH1121" s="330"/>
      <c r="BGI1121" s="330"/>
      <c r="BGJ1121" s="330"/>
      <c r="BGK1121" s="330"/>
      <c r="BGL1121" s="330"/>
      <c r="BGM1121" s="330"/>
      <c r="BGN1121" s="330"/>
      <c r="BGO1121" s="330"/>
      <c r="BGP1121" s="330"/>
      <c r="BGQ1121" s="330"/>
      <c r="BGR1121" s="330"/>
      <c r="BGS1121" s="330"/>
      <c r="BGT1121" s="330"/>
      <c r="BGU1121" s="330"/>
      <c r="BGV1121" s="330"/>
      <c r="BGW1121" s="330"/>
      <c r="BGX1121" s="330"/>
      <c r="BGY1121" s="330"/>
      <c r="BGZ1121" s="330"/>
      <c r="BHA1121" s="330"/>
      <c r="BHB1121" s="330"/>
      <c r="BHC1121" s="330"/>
      <c r="BHD1121" s="330"/>
      <c r="BHE1121" s="330"/>
      <c r="BHF1121" s="330"/>
      <c r="BHG1121" s="330"/>
      <c r="BHH1121" s="330"/>
      <c r="BHI1121" s="330"/>
      <c r="BHJ1121" s="330"/>
      <c r="BHK1121" s="330"/>
      <c r="BHL1121" s="330"/>
      <c r="BHM1121" s="330"/>
      <c r="BHN1121" s="330"/>
      <c r="BHO1121" s="330"/>
      <c r="BHP1121" s="330"/>
      <c r="BHQ1121" s="330"/>
      <c r="BHR1121" s="330"/>
      <c r="BHS1121" s="330"/>
      <c r="BHT1121" s="330"/>
      <c r="BHU1121" s="330"/>
      <c r="BHV1121" s="330"/>
      <c r="BHW1121" s="330"/>
      <c r="BHX1121" s="330"/>
      <c r="BHY1121" s="330"/>
      <c r="BHZ1121" s="330"/>
      <c r="BIA1121" s="330"/>
      <c r="BIB1121" s="330"/>
      <c r="BIC1121" s="330"/>
      <c r="BID1121" s="330"/>
      <c r="BIE1121" s="330"/>
      <c r="BIF1121" s="330"/>
      <c r="BIG1121" s="330"/>
      <c r="BIH1121" s="330"/>
      <c r="BII1121" s="330"/>
      <c r="BIJ1121" s="330"/>
      <c r="BIK1121" s="330"/>
      <c r="BIL1121" s="330"/>
      <c r="BIM1121" s="330"/>
      <c r="BIN1121" s="330"/>
      <c r="BIO1121" s="330"/>
      <c r="BIP1121" s="330"/>
      <c r="BIQ1121" s="330"/>
      <c r="BIR1121" s="330"/>
      <c r="BIS1121" s="330"/>
      <c r="BIT1121" s="330"/>
      <c r="BIU1121" s="330"/>
      <c r="BIV1121" s="330"/>
      <c r="BIW1121" s="330"/>
      <c r="BIX1121" s="330"/>
      <c r="BIY1121" s="330"/>
      <c r="BIZ1121" s="330"/>
      <c r="BJA1121" s="330"/>
      <c r="BJB1121" s="330"/>
      <c r="BJC1121" s="330"/>
      <c r="BJD1121" s="330"/>
      <c r="BJE1121" s="330"/>
      <c r="BJF1121" s="330"/>
      <c r="BJG1121" s="330"/>
      <c r="BJH1121" s="330"/>
      <c r="BJI1121" s="330"/>
      <c r="BJJ1121" s="330"/>
      <c r="BJK1121" s="330"/>
      <c r="BJL1121" s="330"/>
      <c r="BJM1121" s="330"/>
      <c r="BJN1121" s="330"/>
      <c r="BJO1121" s="330"/>
      <c r="BJP1121" s="330"/>
      <c r="BJQ1121" s="330"/>
      <c r="BJR1121" s="330"/>
      <c r="BJS1121" s="330"/>
      <c r="BJT1121" s="330"/>
      <c r="BJU1121" s="330"/>
      <c r="BJV1121" s="330"/>
      <c r="BJW1121" s="330"/>
      <c r="BJX1121" s="330"/>
      <c r="BJY1121" s="330"/>
      <c r="BJZ1121" s="330"/>
      <c r="BKA1121" s="330"/>
      <c r="BKB1121" s="330"/>
      <c r="BKC1121" s="330"/>
      <c r="BKD1121" s="330"/>
      <c r="BKE1121" s="330"/>
      <c r="BKF1121" s="330"/>
      <c r="BKG1121" s="330"/>
      <c r="BKH1121" s="330"/>
      <c r="BKI1121" s="330"/>
      <c r="BKJ1121" s="330"/>
      <c r="BKK1121" s="330"/>
      <c r="BKL1121" s="330"/>
      <c r="BKM1121" s="330"/>
      <c r="BKN1121" s="330"/>
      <c r="BKO1121" s="330"/>
      <c r="BKP1121" s="330"/>
      <c r="BKQ1121" s="330"/>
      <c r="BKR1121" s="330"/>
      <c r="BKS1121" s="330"/>
      <c r="BKT1121" s="330"/>
      <c r="BKU1121" s="330"/>
      <c r="BKV1121" s="330"/>
      <c r="BKW1121" s="330"/>
      <c r="BKX1121" s="330"/>
      <c r="BKY1121" s="330"/>
      <c r="BKZ1121" s="330"/>
      <c r="BLA1121" s="330"/>
      <c r="BLB1121" s="330"/>
      <c r="BLC1121" s="330"/>
      <c r="BLD1121" s="330"/>
      <c r="BLE1121" s="330"/>
      <c r="BLF1121" s="330"/>
      <c r="BLG1121" s="330"/>
      <c r="BLH1121" s="330"/>
      <c r="BLI1121" s="330"/>
      <c r="BLJ1121" s="330"/>
      <c r="BLK1121" s="330"/>
      <c r="BLL1121" s="330"/>
      <c r="BLM1121" s="330"/>
      <c r="BLN1121" s="330"/>
      <c r="BLO1121" s="330"/>
      <c r="BLP1121" s="330"/>
      <c r="BLQ1121" s="330"/>
      <c r="BLR1121" s="330"/>
      <c r="BLS1121" s="330"/>
      <c r="BLT1121" s="330"/>
      <c r="BLU1121" s="330"/>
      <c r="BLV1121" s="330"/>
      <c r="BLW1121" s="330"/>
      <c r="BLX1121" s="330"/>
      <c r="BLY1121" s="330"/>
      <c r="BLZ1121" s="330"/>
      <c r="BMA1121" s="330"/>
      <c r="BMB1121" s="330"/>
      <c r="BMC1121" s="330"/>
      <c r="BMD1121" s="330"/>
      <c r="BME1121" s="330"/>
      <c r="BMF1121" s="330"/>
      <c r="BMG1121" s="330"/>
      <c r="BMH1121" s="330"/>
      <c r="BMI1121" s="330"/>
      <c r="BMJ1121" s="330"/>
      <c r="BMK1121" s="330"/>
      <c r="BML1121" s="330"/>
      <c r="BMM1121" s="330"/>
      <c r="BMN1121" s="330"/>
      <c r="BMO1121" s="330"/>
      <c r="BMP1121" s="330"/>
      <c r="BMQ1121" s="330"/>
      <c r="BMR1121" s="330"/>
      <c r="BMS1121" s="330"/>
      <c r="BMT1121" s="330"/>
      <c r="BMU1121" s="330"/>
      <c r="BMV1121" s="330"/>
      <c r="BMW1121" s="330"/>
      <c r="BMX1121" s="330"/>
      <c r="BMY1121" s="330"/>
      <c r="BMZ1121" s="330"/>
      <c r="BNA1121" s="330"/>
      <c r="BNB1121" s="330"/>
      <c r="BNC1121" s="330"/>
      <c r="BND1121" s="330"/>
      <c r="BNE1121" s="330"/>
      <c r="BNF1121" s="330"/>
      <c r="BNG1121" s="330"/>
      <c r="BNH1121" s="330"/>
      <c r="BNI1121" s="330"/>
      <c r="BNJ1121" s="330"/>
      <c r="BNK1121" s="330"/>
      <c r="BNL1121" s="330"/>
      <c r="BNM1121" s="330"/>
      <c r="BNN1121" s="330"/>
      <c r="BNO1121" s="330"/>
      <c r="BNP1121" s="330"/>
      <c r="BNQ1121" s="330"/>
      <c r="BNR1121" s="330"/>
      <c r="BNS1121" s="330"/>
      <c r="BNT1121" s="330"/>
      <c r="BNU1121" s="330"/>
      <c r="BNV1121" s="330"/>
      <c r="BNW1121" s="330"/>
      <c r="BNX1121" s="330"/>
      <c r="BNY1121" s="330"/>
      <c r="BNZ1121" s="330"/>
      <c r="BOA1121" s="330"/>
      <c r="BOB1121" s="330"/>
      <c r="BOC1121" s="330"/>
      <c r="BOD1121" s="330"/>
      <c r="BOE1121" s="330"/>
      <c r="BOF1121" s="330"/>
      <c r="BOG1121" s="330"/>
      <c r="BOH1121" s="330"/>
      <c r="BOI1121" s="330"/>
      <c r="BOJ1121" s="330"/>
      <c r="BOK1121" s="330"/>
      <c r="BOL1121" s="330"/>
      <c r="BOM1121" s="330"/>
      <c r="BON1121" s="330"/>
      <c r="BOO1121" s="330"/>
      <c r="BOP1121" s="330"/>
      <c r="BOQ1121" s="330"/>
      <c r="BOR1121" s="330"/>
      <c r="BOS1121" s="330"/>
      <c r="BOT1121" s="330"/>
      <c r="BOU1121" s="330"/>
      <c r="BOV1121" s="330"/>
      <c r="BOW1121" s="330"/>
      <c r="BOX1121" s="330"/>
      <c r="BOY1121" s="330"/>
      <c r="BOZ1121" s="330"/>
      <c r="BPA1121" s="330"/>
      <c r="BPB1121" s="330"/>
      <c r="BPC1121" s="330"/>
      <c r="BPD1121" s="330"/>
      <c r="BPE1121" s="330"/>
      <c r="BPF1121" s="330"/>
      <c r="BPG1121" s="330"/>
      <c r="BPH1121" s="330"/>
      <c r="BPI1121" s="330"/>
      <c r="BPJ1121" s="330"/>
      <c r="BPK1121" s="330"/>
      <c r="BPL1121" s="330"/>
      <c r="BPM1121" s="330"/>
      <c r="BPN1121" s="330"/>
      <c r="BPO1121" s="330"/>
      <c r="BPP1121" s="330"/>
      <c r="BPQ1121" s="330"/>
      <c r="BPR1121" s="330"/>
      <c r="BPS1121" s="330"/>
      <c r="BPT1121" s="330"/>
      <c r="BPU1121" s="330"/>
      <c r="BPV1121" s="330"/>
      <c r="BPW1121" s="330"/>
      <c r="BPX1121" s="330"/>
      <c r="BPY1121" s="330"/>
      <c r="BPZ1121" s="330"/>
      <c r="BQA1121" s="330"/>
      <c r="BQB1121" s="330"/>
      <c r="BQC1121" s="330"/>
      <c r="BQD1121" s="330"/>
      <c r="BQE1121" s="330"/>
      <c r="BQF1121" s="330"/>
      <c r="BQG1121" s="330"/>
      <c r="BQH1121" s="330"/>
      <c r="BQI1121" s="330"/>
      <c r="BQJ1121" s="330"/>
      <c r="BQK1121" s="330"/>
      <c r="BQL1121" s="330"/>
      <c r="BQM1121" s="330"/>
      <c r="BQN1121" s="330"/>
      <c r="BQO1121" s="330"/>
      <c r="BQP1121" s="330"/>
      <c r="BQQ1121" s="330"/>
      <c r="BQR1121" s="330"/>
      <c r="BQS1121" s="330"/>
      <c r="BQT1121" s="330"/>
      <c r="BQU1121" s="330"/>
      <c r="BQV1121" s="330"/>
      <c r="BQW1121" s="330"/>
      <c r="BQX1121" s="330"/>
      <c r="BQY1121" s="330"/>
      <c r="BQZ1121" s="330"/>
      <c r="BRA1121" s="330"/>
      <c r="BRB1121" s="330"/>
      <c r="BRC1121" s="330"/>
      <c r="BRD1121" s="330"/>
      <c r="BRE1121" s="330"/>
      <c r="BRF1121" s="330"/>
      <c r="BRG1121" s="330"/>
      <c r="BRH1121" s="330"/>
      <c r="BRI1121" s="330"/>
      <c r="BRJ1121" s="330"/>
      <c r="BRK1121" s="330"/>
      <c r="BRL1121" s="330"/>
      <c r="BRM1121" s="330"/>
      <c r="BRN1121" s="330"/>
      <c r="BRO1121" s="330"/>
      <c r="BRP1121" s="330"/>
      <c r="BRQ1121" s="330"/>
      <c r="BRR1121" s="330"/>
      <c r="BRS1121" s="330"/>
      <c r="BRT1121" s="330"/>
      <c r="BRU1121" s="330"/>
      <c r="BRV1121" s="330"/>
      <c r="BRW1121" s="330"/>
      <c r="BRX1121" s="330"/>
      <c r="BRY1121" s="330"/>
      <c r="BRZ1121" s="330"/>
      <c r="BSA1121" s="330"/>
      <c r="BSB1121" s="330"/>
      <c r="BSC1121" s="330"/>
      <c r="BSD1121" s="330"/>
      <c r="BSE1121" s="330"/>
      <c r="BSF1121" s="330"/>
      <c r="BSG1121" s="330"/>
      <c r="BSH1121" s="330"/>
      <c r="BSI1121" s="330"/>
      <c r="BSJ1121" s="330"/>
      <c r="BSK1121" s="330"/>
      <c r="BSL1121" s="330"/>
      <c r="BSM1121" s="330"/>
      <c r="BSN1121" s="330"/>
      <c r="BSO1121" s="330"/>
      <c r="BSP1121" s="330"/>
      <c r="BSQ1121" s="330"/>
      <c r="BSR1121" s="330"/>
      <c r="BSS1121" s="330"/>
      <c r="BST1121" s="330"/>
      <c r="BSU1121" s="330"/>
      <c r="BSV1121" s="330"/>
      <c r="BSW1121" s="330"/>
      <c r="BSX1121" s="330"/>
      <c r="BSY1121" s="330"/>
      <c r="BSZ1121" s="330"/>
      <c r="BTA1121" s="330"/>
      <c r="BTB1121" s="330"/>
      <c r="BTC1121" s="330"/>
      <c r="BTD1121" s="330"/>
      <c r="BTE1121" s="330"/>
      <c r="BTF1121" s="330"/>
      <c r="BTG1121" s="330"/>
      <c r="BTH1121" s="330"/>
      <c r="BTI1121" s="330"/>
      <c r="BTJ1121" s="330"/>
      <c r="BTK1121" s="330"/>
      <c r="BTL1121" s="330"/>
      <c r="BTM1121" s="330"/>
      <c r="BTN1121" s="330"/>
      <c r="BTO1121" s="330"/>
      <c r="BTP1121" s="330"/>
      <c r="BTQ1121" s="330"/>
      <c r="BTR1121" s="330"/>
      <c r="BTS1121" s="330"/>
      <c r="BTT1121" s="330"/>
      <c r="BTU1121" s="330"/>
      <c r="BTV1121" s="330"/>
      <c r="BTW1121" s="330"/>
      <c r="BTX1121" s="330"/>
      <c r="BTY1121" s="330"/>
      <c r="BTZ1121" s="330"/>
      <c r="BUA1121" s="330"/>
      <c r="BUB1121" s="330"/>
      <c r="BUC1121" s="330"/>
      <c r="BUD1121" s="330"/>
      <c r="BUE1121" s="330"/>
      <c r="BUF1121" s="330"/>
      <c r="BUG1121" s="330"/>
      <c r="BUH1121" s="330"/>
      <c r="BUI1121" s="330"/>
      <c r="BUJ1121" s="330"/>
      <c r="BUK1121" s="330"/>
      <c r="BUL1121" s="330"/>
      <c r="BUM1121" s="330"/>
      <c r="BUN1121" s="330"/>
      <c r="BUO1121" s="330"/>
      <c r="BUP1121" s="330"/>
      <c r="BUQ1121" s="330"/>
      <c r="BUR1121" s="330"/>
      <c r="BUS1121" s="330"/>
      <c r="BUT1121" s="330"/>
      <c r="BUU1121" s="330"/>
      <c r="BUV1121" s="330"/>
      <c r="BUW1121" s="330"/>
      <c r="BUX1121" s="330"/>
      <c r="BUY1121" s="330"/>
      <c r="BUZ1121" s="330"/>
      <c r="BVA1121" s="330"/>
      <c r="BVB1121" s="330"/>
      <c r="BVC1121" s="330"/>
      <c r="BVD1121" s="330"/>
      <c r="BVE1121" s="330"/>
      <c r="BVF1121" s="330"/>
      <c r="BVG1121" s="330"/>
      <c r="BVH1121" s="330"/>
      <c r="BVI1121" s="330"/>
      <c r="BVJ1121" s="330"/>
      <c r="BVK1121" s="330"/>
      <c r="BVL1121" s="330"/>
      <c r="BVM1121" s="330"/>
      <c r="BVN1121" s="330"/>
      <c r="BVO1121" s="330"/>
      <c r="BVP1121" s="330"/>
      <c r="BVQ1121" s="330"/>
      <c r="BVR1121" s="330"/>
      <c r="BVS1121" s="330"/>
      <c r="BVT1121" s="330"/>
      <c r="BVU1121" s="330"/>
      <c r="BVV1121" s="330"/>
      <c r="BVW1121" s="330"/>
      <c r="BVX1121" s="330"/>
      <c r="BVY1121" s="330"/>
      <c r="BVZ1121" s="330"/>
      <c r="BWA1121" s="330"/>
      <c r="BWB1121" s="330"/>
      <c r="BWC1121" s="330"/>
      <c r="BWD1121" s="330"/>
      <c r="BWE1121" s="330"/>
      <c r="BWF1121" s="330"/>
      <c r="BWG1121" s="330"/>
      <c r="BWH1121" s="330"/>
      <c r="BWI1121" s="330"/>
      <c r="BWJ1121" s="330"/>
      <c r="BWK1121" s="330"/>
      <c r="BWL1121" s="330"/>
      <c r="BWM1121" s="330"/>
      <c r="BWN1121" s="330"/>
      <c r="BWO1121" s="330"/>
      <c r="BWP1121" s="330"/>
      <c r="BWQ1121" s="330"/>
      <c r="BWR1121" s="330"/>
      <c r="BWS1121" s="330"/>
      <c r="BWT1121" s="330"/>
      <c r="BWU1121" s="330"/>
      <c r="BWV1121" s="330"/>
      <c r="BWW1121" s="330"/>
      <c r="BWX1121" s="330"/>
      <c r="BWY1121" s="330"/>
      <c r="BWZ1121" s="330"/>
      <c r="BXA1121" s="330"/>
      <c r="BXB1121" s="330"/>
      <c r="BXC1121" s="330"/>
      <c r="BXD1121" s="330"/>
      <c r="BXE1121" s="330"/>
      <c r="BXF1121" s="330"/>
      <c r="BXG1121" s="330"/>
      <c r="BXH1121" s="330"/>
      <c r="BXI1121" s="330"/>
      <c r="BXJ1121" s="330"/>
      <c r="BXK1121" s="330"/>
      <c r="BXL1121" s="330"/>
      <c r="BXM1121" s="330"/>
      <c r="BXN1121" s="330"/>
      <c r="BXO1121" s="330"/>
      <c r="BXP1121" s="330"/>
      <c r="BXQ1121" s="330"/>
      <c r="BXR1121" s="330"/>
      <c r="BXS1121" s="330"/>
      <c r="BXT1121" s="330"/>
      <c r="BXU1121" s="330"/>
      <c r="BXV1121" s="330"/>
      <c r="BXW1121" s="330"/>
      <c r="BXX1121" s="330"/>
      <c r="BXY1121" s="330"/>
      <c r="BXZ1121" s="330"/>
      <c r="BYA1121" s="330"/>
      <c r="BYB1121" s="330"/>
      <c r="BYC1121" s="330"/>
      <c r="BYD1121" s="330"/>
      <c r="BYE1121" s="330"/>
      <c r="BYF1121" s="330"/>
      <c r="BYG1121" s="330"/>
      <c r="BYH1121" s="330"/>
      <c r="BYI1121" s="330"/>
      <c r="BYJ1121" s="330"/>
      <c r="BYK1121" s="330"/>
      <c r="BYL1121" s="330"/>
      <c r="BYM1121" s="330"/>
      <c r="BYN1121" s="330"/>
      <c r="BYO1121" s="330"/>
      <c r="BYP1121" s="330"/>
      <c r="BYQ1121" s="330"/>
      <c r="BYR1121" s="330"/>
      <c r="BYS1121" s="330"/>
      <c r="BYT1121" s="330"/>
      <c r="BYU1121" s="330"/>
      <c r="BYV1121" s="330"/>
      <c r="BYW1121" s="330"/>
      <c r="BYX1121" s="330"/>
      <c r="BYY1121" s="330"/>
      <c r="BYZ1121" s="330"/>
      <c r="BZA1121" s="330"/>
      <c r="BZB1121" s="330"/>
      <c r="BZC1121" s="330"/>
      <c r="BZD1121" s="330"/>
      <c r="BZE1121" s="330"/>
      <c r="BZF1121" s="330"/>
      <c r="BZG1121" s="330"/>
      <c r="BZH1121" s="330"/>
      <c r="BZI1121" s="330"/>
      <c r="BZJ1121" s="330"/>
      <c r="BZK1121" s="330"/>
      <c r="BZL1121" s="330"/>
      <c r="BZM1121" s="330"/>
      <c r="BZN1121" s="330"/>
      <c r="BZO1121" s="330"/>
      <c r="BZP1121" s="330"/>
      <c r="BZQ1121" s="330"/>
      <c r="BZR1121" s="330"/>
      <c r="BZS1121" s="330"/>
      <c r="BZT1121" s="330"/>
      <c r="BZU1121" s="330"/>
      <c r="BZV1121" s="330"/>
      <c r="BZW1121" s="330"/>
      <c r="BZX1121" s="330"/>
      <c r="BZY1121" s="330"/>
      <c r="BZZ1121" s="330"/>
      <c r="CAA1121" s="330"/>
      <c r="CAB1121" s="330"/>
      <c r="CAC1121" s="330"/>
      <c r="CAD1121" s="330"/>
      <c r="CAE1121" s="330"/>
      <c r="CAF1121" s="330"/>
      <c r="CAG1121" s="330"/>
      <c r="CAH1121" s="330"/>
      <c r="CAI1121" s="330"/>
      <c r="CAJ1121" s="330"/>
      <c r="CAK1121" s="330"/>
      <c r="CAL1121" s="330"/>
      <c r="CAM1121" s="330"/>
      <c r="CAN1121" s="330"/>
      <c r="CAO1121" s="330"/>
      <c r="CAP1121" s="330"/>
      <c r="CAQ1121" s="330"/>
      <c r="CAR1121" s="330"/>
      <c r="CAS1121" s="330"/>
      <c r="CAT1121" s="330"/>
      <c r="CAU1121" s="330"/>
      <c r="CAV1121" s="330"/>
      <c r="CAW1121" s="330"/>
      <c r="CAX1121" s="330"/>
      <c r="CAY1121" s="330"/>
      <c r="CAZ1121" s="330"/>
      <c r="CBA1121" s="330"/>
      <c r="CBB1121" s="330"/>
      <c r="CBC1121" s="330"/>
      <c r="CBD1121" s="330"/>
      <c r="CBE1121" s="330"/>
      <c r="CBF1121" s="330"/>
      <c r="CBG1121" s="330"/>
      <c r="CBH1121" s="330"/>
      <c r="CBI1121" s="330"/>
      <c r="CBJ1121" s="330"/>
      <c r="CBK1121" s="330"/>
      <c r="CBL1121" s="330"/>
      <c r="CBM1121" s="330"/>
      <c r="CBN1121" s="330"/>
      <c r="CBO1121" s="330"/>
      <c r="CBP1121" s="330"/>
      <c r="CBQ1121" s="330"/>
      <c r="CBR1121" s="330"/>
      <c r="CBS1121" s="330"/>
      <c r="CBT1121" s="330"/>
      <c r="CBU1121" s="330"/>
      <c r="CBV1121" s="330"/>
      <c r="CBW1121" s="330"/>
      <c r="CBX1121" s="330"/>
      <c r="CBY1121" s="330"/>
      <c r="CBZ1121" s="330"/>
      <c r="CCA1121" s="330"/>
      <c r="CCB1121" s="330"/>
      <c r="CCC1121" s="330"/>
      <c r="CCD1121" s="330"/>
      <c r="CCE1121" s="330"/>
      <c r="CCF1121" s="330"/>
      <c r="CCG1121" s="330"/>
      <c r="CCH1121" s="330"/>
      <c r="CCI1121" s="330"/>
      <c r="CCJ1121" s="330"/>
      <c r="CCK1121" s="330"/>
      <c r="CCL1121" s="330"/>
      <c r="CCM1121" s="330"/>
      <c r="CCN1121" s="330"/>
      <c r="CCO1121" s="330"/>
      <c r="CCP1121" s="330"/>
      <c r="CCQ1121" s="330"/>
      <c r="CCR1121" s="330"/>
      <c r="CCS1121" s="330"/>
      <c r="CCT1121" s="330"/>
      <c r="CCU1121" s="330"/>
      <c r="CCV1121" s="330"/>
      <c r="CCW1121" s="330"/>
      <c r="CCX1121" s="330"/>
      <c r="CCY1121" s="330"/>
      <c r="CCZ1121" s="330"/>
      <c r="CDA1121" s="330"/>
      <c r="CDB1121" s="330"/>
      <c r="CDC1121" s="330"/>
      <c r="CDD1121" s="330"/>
      <c r="CDE1121" s="330"/>
      <c r="CDF1121" s="330"/>
      <c r="CDG1121" s="330"/>
      <c r="CDH1121" s="330"/>
      <c r="CDI1121" s="330"/>
      <c r="CDJ1121" s="330"/>
      <c r="CDK1121" s="330"/>
      <c r="CDL1121" s="330"/>
      <c r="CDM1121" s="330"/>
      <c r="CDN1121" s="330"/>
      <c r="CDO1121" s="330"/>
      <c r="CDP1121" s="330"/>
      <c r="CDQ1121" s="330"/>
      <c r="CDR1121" s="330"/>
      <c r="CDS1121" s="330"/>
      <c r="CDT1121" s="330"/>
      <c r="CDU1121" s="330"/>
      <c r="CDV1121" s="330"/>
      <c r="CDW1121" s="330"/>
      <c r="CDX1121" s="330"/>
      <c r="CDY1121" s="330"/>
      <c r="CDZ1121" s="330"/>
      <c r="CEA1121" s="330"/>
      <c r="CEB1121" s="330"/>
      <c r="CEC1121" s="330"/>
      <c r="CED1121" s="330"/>
      <c r="CEE1121" s="330"/>
      <c r="CEF1121" s="330"/>
      <c r="CEG1121" s="330"/>
      <c r="CEH1121" s="330"/>
      <c r="CEI1121" s="330"/>
      <c r="CEJ1121" s="330"/>
      <c r="CEK1121" s="330"/>
      <c r="CEL1121" s="330"/>
      <c r="CEM1121" s="330"/>
      <c r="CEN1121" s="330"/>
      <c r="CEO1121" s="330"/>
      <c r="CEP1121" s="330"/>
      <c r="CEQ1121" s="330"/>
      <c r="CER1121" s="330"/>
      <c r="CES1121" s="330"/>
      <c r="CET1121" s="330"/>
      <c r="CEU1121" s="330"/>
      <c r="CEV1121" s="330"/>
      <c r="CEW1121" s="330"/>
      <c r="CEX1121" s="330"/>
      <c r="CEY1121" s="330"/>
      <c r="CEZ1121" s="330"/>
      <c r="CFA1121" s="330"/>
      <c r="CFB1121" s="330"/>
      <c r="CFC1121" s="330"/>
      <c r="CFD1121" s="330"/>
      <c r="CFE1121" s="330"/>
      <c r="CFF1121" s="330"/>
      <c r="CFG1121" s="330"/>
      <c r="CFH1121" s="330"/>
      <c r="CFI1121" s="330"/>
      <c r="CFJ1121" s="330"/>
      <c r="CFK1121" s="330"/>
      <c r="CFL1121" s="330"/>
      <c r="CFM1121" s="330"/>
      <c r="CFN1121" s="330"/>
      <c r="CFO1121" s="330"/>
      <c r="CFP1121" s="330"/>
      <c r="CFQ1121" s="330"/>
      <c r="CFR1121" s="330"/>
      <c r="CFS1121" s="330"/>
      <c r="CFT1121" s="330"/>
      <c r="CFU1121" s="330"/>
      <c r="CFV1121" s="330"/>
      <c r="CFW1121" s="330"/>
      <c r="CFX1121" s="330"/>
      <c r="CFY1121" s="330"/>
      <c r="CFZ1121" s="330"/>
      <c r="CGA1121" s="330"/>
      <c r="CGB1121" s="330"/>
      <c r="CGC1121" s="330"/>
      <c r="CGD1121" s="330"/>
      <c r="CGE1121" s="330"/>
      <c r="CGF1121" s="330"/>
      <c r="CGG1121" s="330"/>
      <c r="CGH1121" s="330"/>
      <c r="CGI1121" s="330"/>
      <c r="CGJ1121" s="330"/>
      <c r="CGK1121" s="330"/>
      <c r="CGL1121" s="330"/>
      <c r="CGM1121" s="330"/>
      <c r="CGN1121" s="330"/>
      <c r="CGO1121" s="330"/>
      <c r="CGP1121" s="330"/>
      <c r="CGQ1121" s="330"/>
      <c r="CGR1121" s="330"/>
      <c r="CGS1121" s="330"/>
      <c r="CGT1121" s="330"/>
      <c r="CGU1121" s="330"/>
      <c r="CGV1121" s="330"/>
      <c r="CGW1121" s="330"/>
      <c r="CGX1121" s="330"/>
      <c r="CGY1121" s="330"/>
      <c r="CGZ1121" s="330"/>
      <c r="CHA1121" s="330"/>
      <c r="CHB1121" s="330"/>
      <c r="CHC1121" s="330"/>
      <c r="CHD1121" s="330"/>
      <c r="CHE1121" s="330"/>
      <c r="CHF1121" s="330"/>
      <c r="CHG1121" s="330"/>
      <c r="CHH1121" s="330"/>
      <c r="CHI1121" s="330"/>
      <c r="CHJ1121" s="330"/>
      <c r="CHK1121" s="330"/>
      <c r="CHL1121" s="330"/>
      <c r="CHM1121" s="330"/>
      <c r="CHN1121" s="330"/>
      <c r="CHO1121" s="330"/>
      <c r="CHP1121" s="330"/>
      <c r="CHQ1121" s="330"/>
      <c r="CHR1121" s="330"/>
      <c r="CHS1121" s="330"/>
      <c r="CHT1121" s="330"/>
      <c r="CHU1121" s="330"/>
      <c r="CHV1121" s="330"/>
      <c r="CHW1121" s="330"/>
      <c r="CHX1121" s="330"/>
      <c r="CHY1121" s="330"/>
      <c r="CHZ1121" s="330"/>
      <c r="CIA1121" s="330"/>
      <c r="CIB1121" s="330"/>
      <c r="CIC1121" s="330"/>
      <c r="CID1121" s="330"/>
      <c r="CIE1121" s="330"/>
      <c r="CIF1121" s="330"/>
      <c r="CIG1121" s="330"/>
      <c r="CIH1121" s="330"/>
      <c r="CII1121" s="330"/>
      <c r="CIJ1121" s="330"/>
      <c r="CIK1121" s="330"/>
      <c r="CIL1121" s="330"/>
      <c r="CIM1121" s="330"/>
      <c r="CIN1121" s="330"/>
      <c r="CIO1121" s="330"/>
      <c r="CIP1121" s="330"/>
      <c r="CIQ1121" s="330"/>
      <c r="CIR1121" s="330"/>
      <c r="CIS1121" s="330"/>
      <c r="CIT1121" s="330"/>
      <c r="CIU1121" s="330"/>
      <c r="CIV1121" s="330"/>
      <c r="CIW1121" s="330"/>
      <c r="CIX1121" s="330"/>
      <c r="CIY1121" s="330"/>
      <c r="CIZ1121" s="330"/>
      <c r="CJA1121" s="330"/>
      <c r="CJB1121" s="330"/>
      <c r="CJC1121" s="330"/>
      <c r="CJD1121" s="330"/>
      <c r="CJE1121" s="330"/>
      <c r="CJF1121" s="330"/>
      <c r="CJG1121" s="330"/>
      <c r="CJH1121" s="330"/>
      <c r="CJI1121" s="330"/>
      <c r="CJJ1121" s="330"/>
      <c r="CJK1121" s="330"/>
      <c r="CJL1121" s="330"/>
      <c r="CJM1121" s="330"/>
      <c r="CJN1121" s="330"/>
      <c r="CJO1121" s="330"/>
      <c r="CJP1121" s="330"/>
      <c r="CJQ1121" s="330"/>
      <c r="CJR1121" s="330"/>
      <c r="CJS1121" s="330"/>
      <c r="CJT1121" s="330"/>
      <c r="CJU1121" s="330"/>
      <c r="CJV1121" s="330"/>
      <c r="CJW1121" s="330"/>
      <c r="CJX1121" s="330"/>
      <c r="CJY1121" s="330"/>
      <c r="CJZ1121" s="330"/>
      <c r="CKA1121" s="330"/>
      <c r="CKB1121" s="330"/>
      <c r="CKC1121" s="330"/>
      <c r="CKD1121" s="330"/>
      <c r="CKE1121" s="330"/>
      <c r="CKF1121" s="330"/>
      <c r="CKG1121" s="330"/>
      <c r="CKH1121" s="330"/>
      <c r="CKI1121" s="330"/>
      <c r="CKJ1121" s="330"/>
      <c r="CKK1121" s="330"/>
      <c r="CKL1121" s="330"/>
      <c r="CKM1121" s="330"/>
      <c r="CKN1121" s="330"/>
      <c r="CKO1121" s="330"/>
      <c r="CKP1121" s="330"/>
      <c r="CKQ1121" s="330"/>
      <c r="CKR1121" s="330"/>
      <c r="CKS1121" s="330"/>
      <c r="CKT1121" s="330"/>
      <c r="CKU1121" s="330"/>
      <c r="CKV1121" s="330"/>
      <c r="CKW1121" s="330"/>
      <c r="CKX1121" s="330"/>
      <c r="CKY1121" s="330"/>
      <c r="CKZ1121" s="330"/>
      <c r="CLA1121" s="330"/>
      <c r="CLB1121" s="330"/>
      <c r="CLC1121" s="330"/>
      <c r="CLD1121" s="330"/>
      <c r="CLE1121" s="330"/>
      <c r="CLF1121" s="330"/>
      <c r="CLG1121" s="330"/>
      <c r="CLH1121" s="330"/>
      <c r="CLI1121" s="330"/>
      <c r="CLJ1121" s="330"/>
      <c r="CLK1121" s="330"/>
      <c r="CLL1121" s="330"/>
      <c r="CLM1121" s="330"/>
      <c r="CLN1121" s="330"/>
      <c r="CLO1121" s="330"/>
      <c r="CLP1121" s="330"/>
      <c r="CLQ1121" s="330"/>
      <c r="CLR1121" s="330"/>
      <c r="CLS1121" s="330"/>
      <c r="CLT1121" s="330"/>
      <c r="CLU1121" s="330"/>
      <c r="CLV1121" s="330"/>
      <c r="CLW1121" s="330"/>
      <c r="CLX1121" s="330"/>
      <c r="CLY1121" s="330"/>
      <c r="CLZ1121" s="330"/>
      <c r="CMA1121" s="330"/>
      <c r="CMB1121" s="330"/>
      <c r="CMC1121" s="330"/>
      <c r="CMD1121" s="330"/>
      <c r="CME1121" s="330"/>
      <c r="CMF1121" s="330"/>
      <c r="CMG1121" s="330"/>
      <c r="CMH1121" s="330"/>
      <c r="CMI1121" s="330"/>
      <c r="CMJ1121" s="330"/>
      <c r="CMK1121" s="330"/>
      <c r="CML1121" s="330"/>
      <c r="CMM1121" s="330"/>
      <c r="CMN1121" s="330"/>
      <c r="CMO1121" s="330"/>
      <c r="CMP1121" s="330"/>
      <c r="CMQ1121" s="330"/>
      <c r="CMR1121" s="330"/>
      <c r="CMS1121" s="330"/>
      <c r="CMT1121" s="330"/>
      <c r="CMU1121" s="330"/>
      <c r="CMV1121" s="330"/>
      <c r="CMW1121" s="330"/>
      <c r="CMX1121" s="330"/>
      <c r="CMY1121" s="330"/>
      <c r="CMZ1121" s="330"/>
      <c r="CNA1121" s="330"/>
      <c r="CNB1121" s="330"/>
      <c r="CNC1121" s="330"/>
      <c r="CND1121" s="330"/>
      <c r="CNE1121" s="330"/>
      <c r="CNF1121" s="330"/>
      <c r="CNG1121" s="330"/>
      <c r="CNH1121" s="330"/>
      <c r="CNI1121" s="330"/>
      <c r="CNJ1121" s="330"/>
      <c r="CNK1121" s="330"/>
      <c r="CNL1121" s="330"/>
      <c r="CNM1121" s="330"/>
      <c r="CNN1121" s="330"/>
      <c r="CNO1121" s="330"/>
      <c r="CNP1121" s="330"/>
      <c r="CNQ1121" s="330"/>
      <c r="CNR1121" s="330"/>
      <c r="CNS1121" s="330"/>
      <c r="CNT1121" s="330"/>
      <c r="CNU1121" s="330"/>
      <c r="CNV1121" s="330"/>
      <c r="CNW1121" s="330"/>
      <c r="CNX1121" s="330"/>
      <c r="CNY1121" s="330"/>
      <c r="CNZ1121" s="330"/>
      <c r="COA1121" s="330"/>
      <c r="COB1121" s="330"/>
      <c r="COC1121" s="330"/>
      <c r="COD1121" s="330"/>
      <c r="COE1121" s="330"/>
      <c r="COF1121" s="330"/>
      <c r="COG1121" s="330"/>
      <c r="COH1121" s="330"/>
      <c r="COI1121" s="330"/>
      <c r="COJ1121" s="330"/>
      <c r="COK1121" s="330"/>
      <c r="COL1121" s="330"/>
      <c r="COM1121" s="330"/>
      <c r="CON1121" s="330"/>
      <c r="COO1121" s="330"/>
      <c r="COP1121" s="330"/>
      <c r="COQ1121" s="330"/>
      <c r="COR1121" s="330"/>
      <c r="COS1121" s="330"/>
      <c r="COT1121" s="330"/>
      <c r="COU1121" s="330"/>
      <c r="COV1121" s="330"/>
      <c r="COW1121" s="330"/>
      <c r="COX1121" s="330"/>
      <c r="COY1121" s="330"/>
      <c r="COZ1121" s="330"/>
      <c r="CPA1121" s="330"/>
      <c r="CPB1121" s="330"/>
      <c r="CPC1121" s="330"/>
      <c r="CPD1121" s="330"/>
      <c r="CPE1121" s="330"/>
      <c r="CPF1121" s="330"/>
      <c r="CPG1121" s="330"/>
      <c r="CPH1121" s="330"/>
      <c r="CPI1121" s="330"/>
      <c r="CPJ1121" s="330"/>
      <c r="CPK1121" s="330"/>
      <c r="CPL1121" s="330"/>
      <c r="CPM1121" s="330"/>
      <c r="CPN1121" s="330"/>
      <c r="CPO1121" s="330"/>
      <c r="CPP1121" s="330"/>
      <c r="CPQ1121" s="330"/>
      <c r="CPR1121" s="330"/>
      <c r="CPS1121" s="330"/>
      <c r="CPT1121" s="330"/>
      <c r="CPU1121" s="330"/>
      <c r="CPV1121" s="330"/>
      <c r="CPW1121" s="330"/>
      <c r="CPX1121" s="330"/>
      <c r="CPY1121" s="330"/>
      <c r="CPZ1121" s="330"/>
      <c r="CQA1121" s="330"/>
      <c r="CQB1121" s="330"/>
      <c r="CQC1121" s="330"/>
      <c r="CQD1121" s="330"/>
      <c r="CQE1121" s="330"/>
      <c r="CQF1121" s="330"/>
      <c r="CQG1121" s="330"/>
      <c r="CQH1121" s="330"/>
      <c r="CQI1121" s="330"/>
      <c r="CQJ1121" s="330"/>
      <c r="CQK1121" s="330"/>
      <c r="CQL1121" s="330"/>
      <c r="CQM1121" s="330"/>
      <c r="CQN1121" s="330"/>
      <c r="CQO1121" s="330"/>
      <c r="CQP1121" s="330"/>
      <c r="CQQ1121" s="330"/>
      <c r="CQR1121" s="330"/>
      <c r="CQS1121" s="330"/>
      <c r="CQT1121" s="330"/>
      <c r="CQU1121" s="330"/>
      <c r="CQV1121" s="330"/>
      <c r="CQW1121" s="330"/>
      <c r="CQX1121" s="330"/>
      <c r="CQY1121" s="330"/>
      <c r="CQZ1121" s="330"/>
      <c r="CRA1121" s="330"/>
      <c r="CRB1121" s="330"/>
      <c r="CRC1121" s="330"/>
      <c r="CRD1121" s="330"/>
      <c r="CRE1121" s="330"/>
      <c r="CRF1121" s="330"/>
      <c r="CRG1121" s="330"/>
      <c r="CRH1121" s="330"/>
      <c r="CRI1121" s="330"/>
      <c r="CRJ1121" s="330"/>
      <c r="CRK1121" s="330"/>
      <c r="CRL1121" s="330"/>
      <c r="CRM1121" s="330"/>
      <c r="CRN1121" s="330"/>
      <c r="CRO1121" s="330"/>
      <c r="CRP1121" s="330"/>
      <c r="CRQ1121" s="330"/>
      <c r="CRR1121" s="330"/>
      <c r="CRS1121" s="330"/>
      <c r="CRT1121" s="330"/>
      <c r="CRU1121" s="330"/>
      <c r="CRV1121" s="330"/>
      <c r="CRW1121" s="330"/>
      <c r="CRX1121" s="330"/>
      <c r="CRY1121" s="330"/>
      <c r="CRZ1121" s="330"/>
      <c r="CSA1121" s="330"/>
      <c r="CSB1121" s="330"/>
      <c r="CSC1121" s="330"/>
      <c r="CSD1121" s="330"/>
      <c r="CSE1121" s="330"/>
      <c r="CSF1121" s="330"/>
      <c r="CSG1121" s="330"/>
      <c r="CSH1121" s="330"/>
      <c r="CSI1121" s="330"/>
      <c r="CSJ1121" s="330"/>
      <c r="CSK1121" s="330"/>
      <c r="CSL1121" s="330"/>
      <c r="CSM1121" s="330"/>
      <c r="CSN1121" s="330"/>
      <c r="CSO1121" s="330"/>
      <c r="CSP1121" s="330"/>
      <c r="CSQ1121" s="330"/>
      <c r="CSR1121" s="330"/>
      <c r="CSS1121" s="330"/>
      <c r="CST1121" s="330"/>
      <c r="CSU1121" s="330"/>
      <c r="CSV1121" s="330"/>
      <c r="CSW1121" s="330"/>
      <c r="CSX1121" s="330"/>
      <c r="CSY1121" s="330"/>
      <c r="CSZ1121" s="330"/>
      <c r="CTA1121" s="330"/>
      <c r="CTB1121" s="330"/>
      <c r="CTC1121" s="330"/>
      <c r="CTD1121" s="330"/>
      <c r="CTE1121" s="330"/>
      <c r="CTF1121" s="330"/>
      <c r="CTG1121" s="330"/>
      <c r="CTH1121" s="330"/>
      <c r="CTI1121" s="330"/>
      <c r="CTJ1121" s="330"/>
      <c r="CTK1121" s="330"/>
      <c r="CTL1121" s="330"/>
      <c r="CTM1121" s="330"/>
      <c r="CTN1121" s="330"/>
      <c r="CTO1121" s="330"/>
      <c r="CTP1121" s="330"/>
      <c r="CTQ1121" s="330"/>
      <c r="CTR1121" s="330"/>
      <c r="CTS1121" s="330"/>
      <c r="CTT1121" s="330"/>
      <c r="CTU1121" s="330"/>
      <c r="CTV1121" s="330"/>
      <c r="CTW1121" s="330"/>
      <c r="CTX1121" s="330"/>
      <c r="CTY1121" s="330"/>
      <c r="CTZ1121" s="330"/>
      <c r="CUA1121" s="330"/>
      <c r="CUB1121" s="330"/>
      <c r="CUC1121" s="330"/>
      <c r="CUD1121" s="330"/>
      <c r="CUE1121" s="330"/>
      <c r="CUF1121" s="330"/>
      <c r="CUG1121" s="330"/>
      <c r="CUH1121" s="330"/>
      <c r="CUI1121" s="330"/>
      <c r="CUJ1121" s="330"/>
      <c r="CUK1121" s="330"/>
      <c r="CUL1121" s="330"/>
      <c r="CUM1121" s="330"/>
      <c r="CUN1121" s="330"/>
      <c r="CUO1121" s="330"/>
      <c r="CUP1121" s="330"/>
      <c r="CUQ1121" s="330"/>
      <c r="CUR1121" s="330"/>
      <c r="CUS1121" s="330"/>
      <c r="CUT1121" s="330"/>
      <c r="CUU1121" s="330"/>
      <c r="CUV1121" s="330"/>
      <c r="CUW1121" s="330"/>
      <c r="CUX1121" s="330"/>
      <c r="CUY1121" s="330"/>
      <c r="CUZ1121" s="330"/>
      <c r="CVA1121" s="330"/>
      <c r="CVB1121" s="330"/>
      <c r="CVC1121" s="330"/>
      <c r="CVD1121" s="330"/>
      <c r="CVE1121" s="330"/>
      <c r="CVF1121" s="330"/>
      <c r="CVG1121" s="330"/>
      <c r="CVH1121" s="330"/>
      <c r="CVI1121" s="330"/>
      <c r="CVJ1121" s="330"/>
      <c r="CVK1121" s="330"/>
      <c r="CVL1121" s="330"/>
      <c r="CVM1121" s="330"/>
      <c r="CVN1121" s="330"/>
      <c r="CVO1121" s="330"/>
      <c r="CVP1121" s="330"/>
      <c r="CVQ1121" s="330"/>
      <c r="CVR1121" s="330"/>
      <c r="CVS1121" s="330"/>
      <c r="CVT1121" s="330"/>
      <c r="CVU1121" s="330"/>
      <c r="CVV1121" s="330"/>
      <c r="CVW1121" s="330"/>
      <c r="CVX1121" s="330"/>
      <c r="CVY1121" s="330"/>
      <c r="CVZ1121" s="330"/>
      <c r="CWA1121" s="330"/>
      <c r="CWB1121" s="330"/>
      <c r="CWC1121" s="330"/>
      <c r="CWD1121" s="330"/>
      <c r="CWE1121" s="330"/>
      <c r="CWF1121" s="330"/>
      <c r="CWG1121" s="330"/>
      <c r="CWH1121" s="330"/>
      <c r="CWI1121" s="330"/>
      <c r="CWJ1121" s="330"/>
      <c r="CWK1121" s="330"/>
      <c r="CWL1121" s="330"/>
      <c r="CWM1121" s="330"/>
      <c r="CWN1121" s="330"/>
      <c r="CWO1121" s="330"/>
      <c r="CWP1121" s="330"/>
      <c r="CWQ1121" s="330"/>
      <c r="CWR1121" s="330"/>
      <c r="CWS1121" s="330"/>
      <c r="CWT1121" s="330"/>
      <c r="CWU1121" s="330"/>
      <c r="CWV1121" s="330"/>
      <c r="CWW1121" s="330"/>
      <c r="CWX1121" s="330"/>
      <c r="CWY1121" s="330"/>
      <c r="CWZ1121" s="330"/>
      <c r="CXA1121" s="330"/>
      <c r="CXB1121" s="330"/>
      <c r="CXC1121" s="330"/>
      <c r="CXD1121" s="330"/>
      <c r="CXE1121" s="330"/>
      <c r="CXF1121" s="330"/>
      <c r="CXG1121" s="330"/>
      <c r="CXH1121" s="330"/>
      <c r="CXI1121" s="330"/>
      <c r="CXJ1121" s="330"/>
      <c r="CXK1121" s="330"/>
      <c r="CXL1121" s="330"/>
      <c r="CXM1121" s="330"/>
      <c r="CXN1121" s="330"/>
      <c r="CXO1121" s="330"/>
      <c r="CXP1121" s="330"/>
      <c r="CXQ1121" s="330"/>
      <c r="CXR1121" s="330"/>
      <c r="CXS1121" s="330"/>
      <c r="CXT1121" s="330"/>
      <c r="CXU1121" s="330"/>
      <c r="CXV1121" s="330"/>
      <c r="CXW1121" s="330"/>
      <c r="CXX1121" s="330"/>
      <c r="CXY1121" s="330"/>
      <c r="CXZ1121" s="330"/>
      <c r="CYA1121" s="330"/>
      <c r="CYB1121" s="330"/>
      <c r="CYC1121" s="330"/>
      <c r="CYD1121" s="330"/>
      <c r="CYE1121" s="330"/>
      <c r="CYF1121" s="330"/>
      <c r="CYG1121" s="330"/>
      <c r="CYH1121" s="330"/>
      <c r="CYI1121" s="330"/>
      <c r="CYJ1121" s="330"/>
      <c r="CYK1121" s="330"/>
      <c r="CYL1121" s="330"/>
      <c r="CYM1121" s="330"/>
      <c r="CYN1121" s="330"/>
      <c r="CYO1121" s="330"/>
      <c r="CYP1121" s="330"/>
      <c r="CYQ1121" s="330"/>
      <c r="CYR1121" s="330"/>
      <c r="CYS1121" s="330"/>
      <c r="CYT1121" s="330"/>
      <c r="CYU1121" s="330"/>
      <c r="CYV1121" s="330"/>
      <c r="CYW1121" s="330"/>
      <c r="CYX1121" s="330"/>
      <c r="CYY1121" s="330"/>
      <c r="CYZ1121" s="330"/>
      <c r="CZA1121" s="330"/>
      <c r="CZB1121" s="330"/>
      <c r="CZC1121" s="330"/>
      <c r="CZD1121" s="330"/>
      <c r="CZE1121" s="330"/>
      <c r="CZF1121" s="330"/>
      <c r="CZG1121" s="330"/>
      <c r="CZH1121" s="330"/>
      <c r="CZI1121" s="330"/>
      <c r="CZJ1121" s="330"/>
      <c r="CZK1121" s="330"/>
      <c r="CZL1121" s="330"/>
      <c r="CZM1121" s="330"/>
      <c r="CZN1121" s="330"/>
      <c r="CZO1121" s="330"/>
      <c r="CZP1121" s="330"/>
      <c r="CZQ1121" s="330"/>
      <c r="CZR1121" s="330"/>
      <c r="CZS1121" s="330"/>
      <c r="CZT1121" s="330"/>
      <c r="CZU1121" s="330"/>
      <c r="CZV1121" s="330"/>
      <c r="CZW1121" s="330"/>
      <c r="CZX1121" s="330"/>
      <c r="CZY1121" s="330"/>
      <c r="CZZ1121" s="330"/>
      <c r="DAA1121" s="330"/>
      <c r="DAB1121" s="330"/>
      <c r="DAC1121" s="330"/>
      <c r="DAD1121" s="330"/>
      <c r="DAE1121" s="330"/>
      <c r="DAF1121" s="330"/>
      <c r="DAG1121" s="330"/>
      <c r="DAH1121" s="330"/>
      <c r="DAI1121" s="330"/>
      <c r="DAJ1121" s="330"/>
      <c r="DAK1121" s="330"/>
      <c r="DAL1121" s="330"/>
      <c r="DAM1121" s="330"/>
      <c r="DAN1121" s="330"/>
      <c r="DAO1121" s="330"/>
      <c r="DAP1121" s="330"/>
      <c r="DAQ1121" s="330"/>
      <c r="DAR1121" s="330"/>
      <c r="DAS1121" s="330"/>
      <c r="DAT1121" s="330"/>
      <c r="DAU1121" s="330"/>
      <c r="DAV1121" s="330"/>
      <c r="DAW1121" s="330"/>
      <c r="DAX1121" s="330"/>
      <c r="DAY1121" s="330"/>
      <c r="DAZ1121" s="330"/>
      <c r="DBA1121" s="330"/>
      <c r="DBB1121" s="330"/>
      <c r="DBC1121" s="330"/>
      <c r="DBD1121" s="330"/>
      <c r="DBE1121" s="330"/>
      <c r="DBF1121" s="330"/>
      <c r="DBG1121" s="330"/>
      <c r="DBH1121" s="330"/>
      <c r="DBI1121" s="330"/>
      <c r="DBJ1121" s="330"/>
      <c r="DBK1121" s="330"/>
      <c r="DBL1121" s="330"/>
      <c r="DBM1121" s="330"/>
      <c r="DBN1121" s="330"/>
      <c r="DBO1121" s="330"/>
      <c r="DBP1121" s="330"/>
      <c r="DBQ1121" s="330"/>
      <c r="DBR1121" s="330"/>
      <c r="DBS1121" s="330"/>
      <c r="DBT1121" s="330"/>
      <c r="DBU1121" s="330"/>
      <c r="DBV1121" s="330"/>
      <c r="DBW1121" s="330"/>
      <c r="DBX1121" s="330"/>
      <c r="DBY1121" s="330"/>
      <c r="DBZ1121" s="330"/>
      <c r="DCA1121" s="330"/>
      <c r="DCB1121" s="330"/>
      <c r="DCC1121" s="330"/>
      <c r="DCD1121" s="330"/>
      <c r="DCE1121" s="330"/>
      <c r="DCF1121" s="330"/>
      <c r="DCG1121" s="330"/>
      <c r="DCH1121" s="330"/>
      <c r="DCI1121" s="330"/>
      <c r="DCJ1121" s="330"/>
      <c r="DCK1121" s="330"/>
      <c r="DCL1121" s="330"/>
      <c r="DCM1121" s="330"/>
      <c r="DCN1121" s="330"/>
      <c r="DCO1121" s="330"/>
      <c r="DCP1121" s="330"/>
      <c r="DCQ1121" s="330"/>
      <c r="DCR1121" s="330"/>
      <c r="DCS1121" s="330"/>
      <c r="DCT1121" s="330"/>
      <c r="DCU1121" s="330"/>
      <c r="DCV1121" s="330"/>
      <c r="DCW1121" s="330"/>
      <c r="DCX1121" s="330"/>
      <c r="DCY1121" s="330"/>
      <c r="DCZ1121" s="330"/>
      <c r="DDA1121" s="330"/>
      <c r="DDB1121" s="330"/>
      <c r="DDC1121" s="330"/>
      <c r="DDD1121" s="330"/>
      <c r="DDE1121" s="330"/>
      <c r="DDF1121" s="330"/>
      <c r="DDG1121" s="330"/>
      <c r="DDH1121" s="330"/>
      <c r="DDI1121" s="330"/>
      <c r="DDJ1121" s="330"/>
      <c r="DDK1121" s="330"/>
      <c r="DDL1121" s="330"/>
      <c r="DDM1121" s="330"/>
      <c r="DDN1121" s="330"/>
      <c r="DDO1121" s="330"/>
      <c r="DDP1121" s="330"/>
      <c r="DDQ1121" s="330"/>
      <c r="DDR1121" s="330"/>
      <c r="DDS1121" s="330"/>
      <c r="DDT1121" s="330"/>
      <c r="DDU1121" s="330"/>
      <c r="DDV1121" s="330"/>
      <c r="DDW1121" s="330"/>
      <c r="DDX1121" s="330"/>
      <c r="DDY1121" s="330"/>
      <c r="DDZ1121" s="330"/>
      <c r="DEA1121" s="330"/>
      <c r="DEB1121" s="330"/>
      <c r="DEC1121" s="330"/>
      <c r="DED1121" s="330"/>
      <c r="DEE1121" s="330"/>
      <c r="DEF1121" s="330"/>
      <c r="DEG1121" s="330"/>
      <c r="DEH1121" s="330"/>
      <c r="DEI1121" s="330"/>
      <c r="DEJ1121" s="330"/>
      <c r="DEK1121" s="330"/>
      <c r="DEL1121" s="330"/>
      <c r="DEM1121" s="330"/>
      <c r="DEN1121" s="330"/>
      <c r="DEO1121" s="330"/>
      <c r="DEP1121" s="330"/>
      <c r="DEQ1121" s="330"/>
      <c r="DER1121" s="330"/>
      <c r="DES1121" s="330"/>
      <c r="DET1121" s="330"/>
      <c r="DEU1121" s="330"/>
      <c r="DEV1121" s="330"/>
      <c r="DEW1121" s="330"/>
      <c r="DEX1121" s="330"/>
      <c r="DEY1121" s="330"/>
      <c r="DEZ1121" s="330"/>
      <c r="DFA1121" s="330"/>
      <c r="DFB1121" s="330"/>
      <c r="DFC1121" s="330"/>
      <c r="DFD1121" s="330"/>
      <c r="DFE1121" s="330"/>
      <c r="DFF1121" s="330"/>
      <c r="DFG1121" s="330"/>
      <c r="DFH1121" s="330"/>
      <c r="DFI1121" s="330"/>
      <c r="DFJ1121" s="330"/>
      <c r="DFK1121" s="330"/>
      <c r="DFL1121" s="330"/>
      <c r="DFM1121" s="330"/>
      <c r="DFN1121" s="330"/>
      <c r="DFO1121" s="330"/>
      <c r="DFP1121" s="330"/>
      <c r="DFQ1121" s="330"/>
      <c r="DFR1121" s="330"/>
      <c r="DFS1121" s="330"/>
      <c r="DFT1121" s="330"/>
      <c r="DFU1121" s="330"/>
      <c r="DFV1121" s="330"/>
      <c r="DFW1121" s="330"/>
      <c r="DFX1121" s="330"/>
      <c r="DFY1121" s="330"/>
      <c r="DFZ1121" s="330"/>
      <c r="DGA1121" s="330"/>
      <c r="DGB1121" s="330"/>
      <c r="DGC1121" s="330"/>
      <c r="DGD1121" s="330"/>
      <c r="DGE1121" s="330"/>
      <c r="DGF1121" s="330"/>
      <c r="DGG1121" s="330"/>
      <c r="DGH1121" s="330"/>
      <c r="DGI1121" s="330"/>
      <c r="DGJ1121" s="330"/>
      <c r="DGK1121" s="330"/>
      <c r="DGL1121" s="330"/>
      <c r="DGM1121" s="330"/>
      <c r="DGN1121" s="330"/>
      <c r="DGO1121" s="330"/>
      <c r="DGP1121" s="330"/>
      <c r="DGQ1121" s="330"/>
      <c r="DGR1121" s="330"/>
      <c r="DGS1121" s="330"/>
      <c r="DGT1121" s="330"/>
      <c r="DGU1121" s="330"/>
      <c r="DGV1121" s="330"/>
      <c r="DGW1121" s="330"/>
      <c r="DGX1121" s="330"/>
      <c r="DGY1121" s="330"/>
      <c r="DGZ1121" s="330"/>
      <c r="DHA1121" s="330"/>
      <c r="DHB1121" s="330"/>
      <c r="DHC1121" s="330"/>
      <c r="DHD1121" s="330"/>
      <c r="DHE1121" s="330"/>
      <c r="DHF1121" s="330"/>
      <c r="DHG1121" s="330"/>
      <c r="DHH1121" s="330"/>
      <c r="DHI1121" s="330"/>
      <c r="DHJ1121" s="330"/>
      <c r="DHK1121" s="330"/>
      <c r="DHL1121" s="330"/>
      <c r="DHM1121" s="330"/>
      <c r="DHN1121" s="330"/>
      <c r="DHO1121" s="330"/>
      <c r="DHP1121" s="330"/>
      <c r="DHQ1121" s="330"/>
      <c r="DHR1121" s="330"/>
      <c r="DHS1121" s="330"/>
      <c r="DHT1121" s="330"/>
      <c r="DHU1121" s="330"/>
      <c r="DHV1121" s="330"/>
      <c r="DHW1121" s="330"/>
      <c r="DHX1121" s="330"/>
      <c r="DHY1121" s="330"/>
      <c r="DHZ1121" s="330"/>
      <c r="DIA1121" s="330"/>
      <c r="DIB1121" s="330"/>
      <c r="DIC1121" s="330"/>
      <c r="DID1121" s="330"/>
      <c r="DIE1121" s="330"/>
      <c r="DIF1121" s="330"/>
      <c r="DIG1121" s="330"/>
      <c r="DIH1121" s="330"/>
      <c r="DII1121" s="330"/>
      <c r="DIJ1121" s="330"/>
      <c r="DIK1121" s="330"/>
      <c r="DIL1121" s="330"/>
      <c r="DIM1121" s="330"/>
      <c r="DIN1121" s="330"/>
      <c r="DIO1121" s="330"/>
      <c r="DIP1121" s="330"/>
      <c r="DIQ1121" s="330"/>
      <c r="DIR1121" s="330"/>
      <c r="DIS1121" s="330"/>
      <c r="DIT1121" s="330"/>
      <c r="DIU1121" s="330"/>
      <c r="DIV1121" s="330"/>
      <c r="DIW1121" s="330"/>
      <c r="DIX1121" s="330"/>
      <c r="DIY1121" s="330"/>
      <c r="DIZ1121" s="330"/>
      <c r="DJA1121" s="330"/>
      <c r="DJB1121" s="330"/>
      <c r="DJC1121" s="330"/>
      <c r="DJD1121" s="330"/>
      <c r="DJE1121" s="330"/>
      <c r="DJF1121" s="330"/>
      <c r="DJG1121" s="330"/>
      <c r="DJH1121" s="330"/>
      <c r="DJI1121" s="330"/>
      <c r="DJJ1121" s="330"/>
      <c r="DJK1121" s="330"/>
      <c r="DJL1121" s="330"/>
      <c r="DJM1121" s="330"/>
      <c r="DJN1121" s="330"/>
      <c r="DJO1121" s="330"/>
      <c r="DJP1121" s="330"/>
      <c r="DJQ1121" s="330"/>
      <c r="DJR1121" s="330"/>
      <c r="DJS1121" s="330"/>
      <c r="DJT1121" s="330"/>
      <c r="DJU1121" s="330"/>
      <c r="DJV1121" s="330"/>
      <c r="DJW1121" s="330"/>
      <c r="DJX1121" s="330"/>
      <c r="DJY1121" s="330"/>
      <c r="DJZ1121" s="330"/>
      <c r="DKA1121" s="330"/>
      <c r="DKB1121" s="330"/>
      <c r="DKC1121" s="330"/>
      <c r="DKD1121" s="330"/>
      <c r="DKE1121" s="330"/>
      <c r="DKF1121" s="330"/>
      <c r="DKG1121" s="330"/>
      <c r="DKH1121" s="330"/>
      <c r="DKI1121" s="330"/>
      <c r="DKJ1121" s="330"/>
      <c r="DKK1121" s="330"/>
      <c r="DKL1121" s="330"/>
      <c r="DKM1121" s="330"/>
      <c r="DKN1121" s="330"/>
      <c r="DKO1121" s="330"/>
      <c r="DKP1121" s="330"/>
      <c r="DKQ1121" s="330"/>
      <c r="DKR1121" s="330"/>
      <c r="DKS1121" s="330"/>
      <c r="DKT1121" s="330"/>
      <c r="DKU1121" s="330"/>
      <c r="DKV1121" s="330"/>
      <c r="DKW1121" s="330"/>
      <c r="DKX1121" s="330"/>
      <c r="DKY1121" s="330"/>
      <c r="DKZ1121" s="330"/>
      <c r="DLA1121" s="330"/>
      <c r="DLB1121" s="330"/>
      <c r="DLC1121" s="330"/>
      <c r="DLD1121" s="330"/>
      <c r="DLE1121" s="330"/>
      <c r="DLF1121" s="330"/>
      <c r="DLG1121" s="330"/>
      <c r="DLH1121" s="330"/>
      <c r="DLI1121" s="330"/>
      <c r="DLJ1121" s="330"/>
      <c r="DLK1121" s="330"/>
      <c r="DLL1121" s="330"/>
      <c r="DLM1121" s="330"/>
      <c r="DLN1121" s="330"/>
      <c r="DLO1121" s="330"/>
      <c r="DLP1121" s="330"/>
      <c r="DLQ1121" s="330"/>
      <c r="DLR1121" s="330"/>
      <c r="DLS1121" s="330"/>
      <c r="DLT1121" s="330"/>
      <c r="DLU1121" s="330"/>
      <c r="DLV1121" s="330"/>
      <c r="DLW1121" s="330"/>
      <c r="DLX1121" s="330"/>
      <c r="DLY1121" s="330"/>
      <c r="DLZ1121" s="330"/>
      <c r="DMA1121" s="330"/>
      <c r="DMB1121" s="330"/>
      <c r="DMC1121" s="330"/>
      <c r="DMD1121" s="330"/>
      <c r="DME1121" s="330"/>
      <c r="DMF1121" s="330"/>
      <c r="DMG1121" s="330"/>
      <c r="DMH1121" s="330"/>
      <c r="DMI1121" s="330"/>
      <c r="DMJ1121" s="330"/>
      <c r="DMK1121" s="330"/>
      <c r="DML1121" s="330"/>
      <c r="DMM1121" s="330"/>
      <c r="DMN1121" s="330"/>
      <c r="DMO1121" s="330"/>
      <c r="DMP1121" s="330"/>
      <c r="DMQ1121" s="330"/>
      <c r="DMR1121" s="330"/>
      <c r="DMS1121" s="330"/>
      <c r="DMT1121" s="330"/>
      <c r="DMU1121" s="330"/>
      <c r="DMV1121" s="330"/>
      <c r="DMW1121" s="330"/>
      <c r="DMX1121" s="330"/>
      <c r="DMY1121" s="330"/>
      <c r="DMZ1121" s="330"/>
      <c r="DNA1121" s="330"/>
      <c r="DNB1121" s="330"/>
      <c r="DNC1121" s="330"/>
      <c r="DND1121" s="330"/>
      <c r="DNE1121" s="330"/>
      <c r="DNF1121" s="330"/>
      <c r="DNG1121" s="330"/>
      <c r="DNH1121" s="330"/>
      <c r="DNI1121" s="330"/>
      <c r="DNJ1121" s="330"/>
      <c r="DNK1121" s="330"/>
      <c r="DNL1121" s="330"/>
      <c r="DNM1121" s="330"/>
      <c r="DNN1121" s="330"/>
      <c r="DNO1121" s="330"/>
      <c r="DNP1121" s="330"/>
      <c r="DNQ1121" s="330"/>
      <c r="DNR1121" s="330"/>
      <c r="DNS1121" s="330"/>
      <c r="DNT1121" s="330"/>
      <c r="DNU1121" s="330"/>
      <c r="DNV1121" s="330"/>
      <c r="DNW1121" s="330"/>
      <c r="DNX1121" s="330"/>
      <c r="DNY1121" s="330"/>
      <c r="DNZ1121" s="330"/>
      <c r="DOA1121" s="330"/>
      <c r="DOB1121" s="330"/>
      <c r="DOC1121" s="330"/>
      <c r="DOD1121" s="330"/>
      <c r="DOE1121" s="330"/>
      <c r="DOF1121" s="330"/>
      <c r="DOG1121" s="330"/>
      <c r="DOH1121" s="330"/>
      <c r="DOI1121" s="330"/>
      <c r="DOJ1121" s="330"/>
      <c r="DOK1121" s="330"/>
      <c r="DOL1121" s="330"/>
      <c r="DOM1121" s="330"/>
      <c r="DON1121" s="330"/>
      <c r="DOO1121" s="330"/>
      <c r="DOP1121" s="330"/>
      <c r="DOQ1121" s="330"/>
      <c r="DOR1121" s="330"/>
      <c r="DOS1121" s="330"/>
      <c r="DOT1121" s="330"/>
      <c r="DOU1121" s="330"/>
      <c r="DOV1121" s="330"/>
      <c r="DOW1121" s="330"/>
      <c r="DOX1121" s="330"/>
      <c r="DOY1121" s="330"/>
      <c r="DOZ1121" s="330"/>
      <c r="DPA1121" s="330"/>
      <c r="DPB1121" s="330"/>
      <c r="DPC1121" s="330"/>
      <c r="DPD1121" s="330"/>
      <c r="DPE1121" s="330"/>
      <c r="DPF1121" s="330"/>
      <c r="DPG1121" s="330"/>
      <c r="DPH1121" s="330"/>
      <c r="DPI1121" s="330"/>
      <c r="DPJ1121" s="330"/>
      <c r="DPK1121" s="330"/>
      <c r="DPL1121" s="330"/>
      <c r="DPM1121" s="330"/>
      <c r="DPN1121" s="330"/>
      <c r="DPO1121" s="330"/>
      <c r="DPP1121" s="330"/>
      <c r="DPQ1121" s="330"/>
      <c r="DPR1121" s="330"/>
      <c r="DPS1121" s="330"/>
      <c r="DPT1121" s="330"/>
      <c r="DPU1121" s="330"/>
      <c r="DPV1121" s="330"/>
      <c r="DPW1121" s="330"/>
      <c r="DPX1121" s="330"/>
      <c r="DPY1121" s="330"/>
      <c r="DPZ1121" s="330"/>
      <c r="DQA1121" s="330"/>
      <c r="DQB1121" s="330"/>
      <c r="DQC1121" s="330"/>
      <c r="DQD1121" s="330"/>
      <c r="DQE1121" s="330"/>
      <c r="DQF1121" s="330"/>
      <c r="DQG1121" s="330"/>
      <c r="DQH1121" s="330"/>
      <c r="DQI1121" s="330"/>
      <c r="DQJ1121" s="330"/>
      <c r="DQK1121" s="330"/>
      <c r="DQL1121" s="330"/>
      <c r="DQM1121" s="330"/>
      <c r="DQN1121" s="330"/>
      <c r="DQO1121" s="330"/>
      <c r="DQP1121" s="330"/>
      <c r="DQQ1121" s="330"/>
      <c r="DQR1121" s="330"/>
      <c r="DQS1121" s="330"/>
      <c r="DQT1121" s="330"/>
      <c r="DQU1121" s="330"/>
      <c r="DQV1121" s="330"/>
      <c r="DQW1121" s="330"/>
      <c r="DQX1121" s="330"/>
      <c r="DQY1121" s="330"/>
      <c r="DQZ1121" s="330"/>
      <c r="DRA1121" s="330"/>
      <c r="DRB1121" s="330"/>
      <c r="DRC1121" s="330"/>
      <c r="DRD1121" s="330"/>
      <c r="DRE1121" s="330"/>
      <c r="DRF1121" s="330"/>
      <c r="DRG1121" s="330"/>
      <c r="DRH1121" s="330"/>
      <c r="DRI1121" s="330"/>
      <c r="DRJ1121" s="330"/>
      <c r="DRK1121" s="330"/>
      <c r="DRL1121" s="330"/>
      <c r="DRM1121" s="330"/>
      <c r="DRN1121" s="330"/>
      <c r="DRO1121" s="330"/>
      <c r="DRP1121" s="330"/>
      <c r="DRQ1121" s="330"/>
      <c r="DRR1121" s="330"/>
      <c r="DRS1121" s="330"/>
      <c r="DRT1121" s="330"/>
      <c r="DRU1121" s="330"/>
      <c r="DRV1121" s="330"/>
      <c r="DRW1121" s="330"/>
      <c r="DRX1121" s="330"/>
      <c r="DRY1121" s="330"/>
      <c r="DRZ1121" s="330"/>
      <c r="DSA1121" s="330"/>
      <c r="DSB1121" s="330"/>
      <c r="DSC1121" s="330"/>
      <c r="DSD1121" s="330"/>
      <c r="DSE1121" s="330"/>
      <c r="DSF1121" s="330"/>
      <c r="DSG1121" s="330"/>
      <c r="DSH1121" s="330"/>
      <c r="DSI1121" s="330"/>
      <c r="DSJ1121" s="330"/>
      <c r="DSK1121" s="330"/>
      <c r="DSL1121" s="330"/>
      <c r="DSM1121" s="330"/>
      <c r="DSN1121" s="330"/>
      <c r="DSO1121" s="330"/>
      <c r="DSP1121" s="330"/>
      <c r="DSQ1121" s="330"/>
      <c r="DSR1121" s="330"/>
      <c r="DSS1121" s="330"/>
      <c r="DST1121" s="330"/>
      <c r="DSU1121" s="330"/>
      <c r="DSV1121" s="330"/>
      <c r="DSW1121" s="330"/>
      <c r="DSX1121" s="330"/>
      <c r="DSY1121" s="330"/>
      <c r="DSZ1121" s="330"/>
      <c r="DTA1121" s="330"/>
      <c r="DTB1121" s="330"/>
      <c r="DTC1121" s="330"/>
      <c r="DTD1121" s="330"/>
      <c r="DTE1121" s="330"/>
      <c r="DTF1121" s="330"/>
      <c r="DTG1121" s="330"/>
      <c r="DTH1121" s="330"/>
      <c r="DTI1121" s="330"/>
      <c r="DTJ1121" s="330"/>
      <c r="DTK1121" s="330"/>
      <c r="DTL1121" s="330"/>
      <c r="DTM1121" s="330"/>
      <c r="DTN1121" s="330"/>
      <c r="DTO1121" s="330"/>
      <c r="DTP1121" s="330"/>
      <c r="DTQ1121" s="330"/>
      <c r="DTR1121" s="330"/>
      <c r="DTS1121" s="330"/>
      <c r="DTT1121" s="330"/>
      <c r="DTU1121" s="330"/>
      <c r="DTV1121" s="330"/>
      <c r="DTW1121" s="330"/>
      <c r="DTX1121" s="330"/>
      <c r="DTY1121" s="330"/>
      <c r="DTZ1121" s="330"/>
      <c r="DUA1121" s="330"/>
      <c r="DUB1121" s="330"/>
      <c r="DUC1121" s="330"/>
      <c r="DUD1121" s="330"/>
      <c r="DUE1121" s="330"/>
      <c r="DUF1121" s="330"/>
      <c r="DUG1121" s="330"/>
      <c r="DUH1121" s="330"/>
      <c r="DUI1121" s="330"/>
      <c r="DUJ1121" s="330"/>
      <c r="DUK1121" s="330"/>
      <c r="DUL1121" s="330"/>
      <c r="DUM1121" s="330"/>
      <c r="DUN1121" s="330"/>
      <c r="DUO1121" s="330"/>
      <c r="DUP1121" s="330"/>
      <c r="DUQ1121" s="330"/>
      <c r="DUR1121" s="330"/>
      <c r="DUS1121" s="330"/>
      <c r="DUT1121" s="330"/>
      <c r="DUU1121" s="330"/>
      <c r="DUV1121" s="330"/>
      <c r="DUW1121" s="330"/>
      <c r="DUX1121" s="330"/>
      <c r="DUY1121" s="330"/>
      <c r="DUZ1121" s="330"/>
      <c r="DVA1121" s="330"/>
      <c r="DVB1121" s="330"/>
      <c r="DVC1121" s="330"/>
      <c r="DVD1121" s="330"/>
      <c r="DVE1121" s="330"/>
      <c r="DVF1121" s="330"/>
      <c r="DVG1121" s="330"/>
      <c r="DVH1121" s="330"/>
      <c r="DVI1121" s="330"/>
      <c r="DVJ1121" s="330"/>
      <c r="DVK1121" s="330"/>
      <c r="DVL1121" s="330"/>
      <c r="DVM1121" s="330"/>
      <c r="DVN1121" s="330"/>
      <c r="DVO1121" s="330"/>
      <c r="DVP1121" s="330"/>
      <c r="DVQ1121" s="330"/>
      <c r="DVR1121" s="330"/>
      <c r="DVS1121" s="330"/>
      <c r="DVT1121" s="330"/>
      <c r="DVU1121" s="330"/>
      <c r="DVV1121" s="330"/>
      <c r="DVW1121" s="330"/>
      <c r="DVX1121" s="330"/>
      <c r="DVY1121" s="330"/>
      <c r="DVZ1121" s="330"/>
      <c r="DWA1121" s="330"/>
      <c r="DWB1121" s="330"/>
      <c r="DWC1121" s="330"/>
      <c r="DWD1121" s="330"/>
      <c r="DWE1121" s="330"/>
      <c r="DWF1121" s="330"/>
      <c r="DWG1121" s="330"/>
      <c r="DWH1121" s="330"/>
      <c r="DWI1121" s="330"/>
      <c r="DWJ1121" s="330"/>
      <c r="DWK1121" s="330"/>
      <c r="DWL1121" s="330"/>
      <c r="DWM1121" s="330"/>
      <c r="DWN1121" s="330"/>
      <c r="DWO1121" s="330"/>
      <c r="DWP1121" s="330"/>
      <c r="DWQ1121" s="330"/>
      <c r="DWR1121" s="330"/>
      <c r="DWS1121" s="330"/>
      <c r="DWT1121" s="330"/>
      <c r="DWU1121" s="330"/>
      <c r="DWV1121" s="330"/>
      <c r="DWW1121" s="330"/>
      <c r="DWX1121" s="330"/>
      <c r="DWY1121" s="330"/>
      <c r="DWZ1121" s="330"/>
      <c r="DXA1121" s="330"/>
      <c r="DXB1121" s="330"/>
      <c r="DXC1121" s="330"/>
      <c r="DXD1121" s="330"/>
      <c r="DXE1121" s="330"/>
      <c r="DXF1121" s="330"/>
      <c r="DXG1121" s="330"/>
      <c r="DXH1121" s="330"/>
      <c r="DXI1121" s="330"/>
      <c r="DXJ1121" s="330"/>
      <c r="DXK1121" s="330"/>
      <c r="DXL1121" s="330"/>
      <c r="DXM1121" s="330"/>
      <c r="DXN1121" s="330"/>
      <c r="DXO1121" s="330"/>
      <c r="DXP1121" s="330"/>
      <c r="DXQ1121" s="330"/>
      <c r="DXR1121" s="330"/>
      <c r="DXS1121" s="330"/>
      <c r="DXT1121" s="330"/>
      <c r="DXU1121" s="330"/>
      <c r="DXV1121" s="330"/>
      <c r="DXW1121" s="330"/>
      <c r="DXX1121" s="330"/>
      <c r="DXY1121" s="330"/>
      <c r="DXZ1121" s="330"/>
      <c r="DYA1121" s="330"/>
      <c r="DYB1121" s="330"/>
      <c r="DYC1121" s="330"/>
      <c r="DYD1121" s="330"/>
      <c r="DYE1121" s="330"/>
      <c r="DYF1121" s="330"/>
      <c r="DYG1121" s="330"/>
      <c r="DYH1121" s="330"/>
      <c r="DYI1121" s="330"/>
      <c r="DYJ1121" s="330"/>
      <c r="DYK1121" s="330"/>
      <c r="DYL1121" s="330"/>
      <c r="DYM1121" s="330"/>
      <c r="DYN1121" s="330"/>
      <c r="DYO1121" s="330"/>
      <c r="DYP1121" s="330"/>
      <c r="DYQ1121" s="330"/>
      <c r="DYR1121" s="330"/>
      <c r="DYS1121" s="330"/>
      <c r="DYT1121" s="330"/>
      <c r="DYU1121" s="330"/>
      <c r="DYV1121" s="330"/>
      <c r="DYW1121" s="330"/>
      <c r="DYX1121" s="330"/>
      <c r="DYY1121" s="330"/>
      <c r="DYZ1121" s="330"/>
      <c r="DZA1121" s="330"/>
      <c r="DZB1121" s="330"/>
      <c r="DZC1121" s="330"/>
      <c r="DZD1121" s="330"/>
      <c r="DZE1121" s="330"/>
      <c r="DZF1121" s="330"/>
      <c r="DZG1121" s="330"/>
      <c r="DZH1121" s="330"/>
      <c r="DZI1121" s="330"/>
      <c r="DZJ1121" s="330"/>
      <c r="DZK1121" s="330"/>
      <c r="DZL1121" s="330"/>
      <c r="DZM1121" s="330"/>
      <c r="DZN1121" s="330"/>
      <c r="DZO1121" s="330"/>
      <c r="DZP1121" s="330"/>
      <c r="DZQ1121" s="330"/>
      <c r="DZR1121" s="330"/>
      <c r="DZS1121" s="330"/>
      <c r="DZT1121" s="330"/>
      <c r="DZU1121" s="330"/>
      <c r="DZV1121" s="330"/>
      <c r="DZW1121" s="330"/>
      <c r="DZX1121" s="330"/>
      <c r="DZY1121" s="330"/>
      <c r="DZZ1121" s="330"/>
      <c r="EAA1121" s="330"/>
      <c r="EAB1121" s="330"/>
      <c r="EAC1121" s="330"/>
      <c r="EAD1121" s="330"/>
      <c r="EAE1121" s="330"/>
      <c r="EAF1121" s="330"/>
      <c r="EAG1121" s="330"/>
      <c r="EAH1121" s="330"/>
      <c r="EAI1121" s="330"/>
      <c r="EAJ1121" s="330"/>
      <c r="EAK1121" s="330"/>
      <c r="EAL1121" s="330"/>
      <c r="EAM1121" s="330"/>
      <c r="EAN1121" s="330"/>
      <c r="EAO1121" s="330"/>
      <c r="EAP1121" s="330"/>
      <c r="EAQ1121" s="330"/>
      <c r="EAR1121" s="330"/>
      <c r="EAS1121" s="330"/>
      <c r="EAT1121" s="330"/>
      <c r="EAU1121" s="330"/>
      <c r="EAV1121" s="330"/>
      <c r="EAW1121" s="330"/>
      <c r="EAX1121" s="330"/>
      <c r="EAY1121" s="330"/>
      <c r="EAZ1121" s="330"/>
      <c r="EBA1121" s="330"/>
      <c r="EBB1121" s="330"/>
      <c r="EBC1121" s="330"/>
      <c r="EBD1121" s="330"/>
      <c r="EBE1121" s="330"/>
      <c r="EBF1121" s="330"/>
      <c r="EBG1121" s="330"/>
      <c r="EBH1121" s="330"/>
      <c r="EBI1121" s="330"/>
      <c r="EBJ1121" s="330"/>
      <c r="EBK1121" s="330"/>
      <c r="EBL1121" s="330"/>
      <c r="EBM1121" s="330"/>
      <c r="EBN1121" s="330"/>
      <c r="EBO1121" s="330"/>
      <c r="EBP1121" s="330"/>
      <c r="EBQ1121" s="330"/>
      <c r="EBR1121" s="330"/>
      <c r="EBS1121" s="330"/>
      <c r="EBT1121" s="330"/>
      <c r="EBU1121" s="330"/>
      <c r="EBV1121" s="330"/>
      <c r="EBW1121" s="330"/>
      <c r="EBX1121" s="330"/>
      <c r="EBY1121" s="330"/>
      <c r="EBZ1121" s="330"/>
      <c r="ECA1121" s="330"/>
      <c r="ECB1121" s="330"/>
      <c r="ECC1121" s="330"/>
      <c r="ECD1121" s="330"/>
      <c r="ECE1121" s="330"/>
      <c r="ECF1121" s="330"/>
      <c r="ECG1121" s="330"/>
      <c r="ECH1121" s="330"/>
      <c r="ECI1121" s="330"/>
      <c r="ECJ1121" s="330"/>
      <c r="ECK1121" s="330"/>
      <c r="ECL1121" s="330"/>
      <c r="ECM1121" s="330"/>
      <c r="ECN1121" s="330"/>
      <c r="ECO1121" s="330"/>
      <c r="ECP1121" s="330"/>
      <c r="ECQ1121" s="330"/>
      <c r="ECR1121" s="330"/>
      <c r="ECS1121" s="330"/>
      <c r="ECT1121" s="330"/>
      <c r="ECU1121" s="330"/>
      <c r="ECV1121" s="330"/>
      <c r="ECW1121" s="330"/>
      <c r="ECX1121" s="330"/>
      <c r="ECY1121" s="330"/>
      <c r="ECZ1121" s="330"/>
      <c r="EDA1121" s="330"/>
      <c r="EDB1121" s="330"/>
      <c r="EDC1121" s="330"/>
      <c r="EDD1121" s="330"/>
      <c r="EDE1121" s="330"/>
      <c r="EDF1121" s="330"/>
      <c r="EDG1121" s="330"/>
      <c r="EDH1121" s="330"/>
      <c r="EDI1121" s="330"/>
      <c r="EDJ1121" s="330"/>
      <c r="EDK1121" s="330"/>
      <c r="EDL1121" s="330"/>
      <c r="EDM1121" s="330"/>
      <c r="EDN1121" s="330"/>
      <c r="EDO1121" s="330"/>
      <c r="EDP1121" s="330"/>
      <c r="EDQ1121" s="330"/>
      <c r="EDR1121" s="330"/>
      <c r="EDS1121" s="330"/>
      <c r="EDT1121" s="330"/>
      <c r="EDU1121" s="330"/>
      <c r="EDV1121" s="330"/>
      <c r="EDW1121" s="330"/>
      <c r="EDX1121" s="330"/>
      <c r="EDY1121" s="330"/>
      <c r="EDZ1121" s="330"/>
      <c r="EEA1121" s="330"/>
      <c r="EEB1121" s="330"/>
      <c r="EEC1121" s="330"/>
      <c r="EED1121" s="330"/>
      <c r="EEE1121" s="330"/>
      <c r="EEF1121" s="330"/>
      <c r="EEG1121" s="330"/>
      <c r="EEH1121" s="330"/>
      <c r="EEI1121" s="330"/>
      <c r="EEJ1121" s="330"/>
      <c r="EEK1121" s="330"/>
      <c r="EEL1121" s="330"/>
      <c r="EEM1121" s="330"/>
      <c r="EEN1121" s="330"/>
      <c r="EEO1121" s="330"/>
      <c r="EEP1121" s="330"/>
      <c r="EEQ1121" s="330"/>
      <c r="EER1121" s="330"/>
      <c r="EES1121" s="330"/>
      <c r="EET1121" s="330"/>
      <c r="EEU1121" s="330"/>
      <c r="EEV1121" s="330"/>
      <c r="EEW1121" s="330"/>
      <c r="EEX1121" s="330"/>
      <c r="EEY1121" s="330"/>
      <c r="EEZ1121" s="330"/>
      <c r="EFA1121" s="330"/>
      <c r="EFB1121" s="330"/>
      <c r="EFC1121" s="330"/>
      <c r="EFD1121" s="330"/>
      <c r="EFE1121" s="330"/>
      <c r="EFF1121" s="330"/>
      <c r="EFG1121" s="330"/>
      <c r="EFH1121" s="330"/>
      <c r="EFI1121" s="330"/>
      <c r="EFJ1121" s="330"/>
      <c r="EFK1121" s="330"/>
      <c r="EFL1121" s="330"/>
      <c r="EFM1121" s="330"/>
      <c r="EFN1121" s="330"/>
      <c r="EFO1121" s="330"/>
      <c r="EFP1121" s="330"/>
      <c r="EFQ1121" s="330"/>
      <c r="EFR1121" s="330"/>
      <c r="EFS1121" s="330"/>
      <c r="EFT1121" s="330"/>
      <c r="EFU1121" s="330"/>
      <c r="EFV1121" s="330"/>
      <c r="EFW1121" s="330"/>
      <c r="EFX1121" s="330"/>
      <c r="EFY1121" s="330"/>
      <c r="EFZ1121" s="330"/>
      <c r="EGA1121" s="330"/>
      <c r="EGB1121" s="330"/>
      <c r="EGC1121" s="330"/>
      <c r="EGD1121" s="330"/>
      <c r="EGE1121" s="330"/>
      <c r="EGF1121" s="330"/>
      <c r="EGG1121" s="330"/>
      <c r="EGH1121" s="330"/>
      <c r="EGI1121" s="330"/>
      <c r="EGJ1121" s="330"/>
      <c r="EGK1121" s="330"/>
      <c r="EGL1121" s="330"/>
      <c r="EGM1121" s="330"/>
      <c r="EGN1121" s="330"/>
      <c r="EGO1121" s="330"/>
      <c r="EGP1121" s="330"/>
      <c r="EGQ1121" s="330"/>
      <c r="EGR1121" s="330"/>
      <c r="EGS1121" s="330"/>
      <c r="EGT1121" s="330"/>
      <c r="EGU1121" s="330"/>
      <c r="EGV1121" s="330"/>
      <c r="EGW1121" s="330"/>
      <c r="EGX1121" s="330"/>
      <c r="EGY1121" s="330"/>
      <c r="EGZ1121" s="330"/>
      <c r="EHA1121" s="330"/>
      <c r="EHB1121" s="330"/>
      <c r="EHC1121" s="330"/>
      <c r="EHD1121" s="330"/>
      <c r="EHE1121" s="330"/>
      <c r="EHF1121" s="330"/>
      <c r="EHG1121" s="330"/>
      <c r="EHH1121" s="330"/>
      <c r="EHI1121" s="330"/>
      <c r="EHJ1121" s="330"/>
      <c r="EHK1121" s="330"/>
      <c r="EHL1121" s="330"/>
      <c r="EHM1121" s="330"/>
      <c r="EHN1121" s="330"/>
      <c r="EHO1121" s="330"/>
      <c r="EHP1121" s="330"/>
      <c r="EHQ1121" s="330"/>
      <c r="EHR1121" s="330"/>
      <c r="EHS1121" s="330"/>
      <c r="EHT1121" s="330"/>
      <c r="EHU1121" s="330"/>
      <c r="EHV1121" s="330"/>
      <c r="EHW1121" s="330"/>
      <c r="EHX1121" s="330"/>
      <c r="EHY1121" s="330"/>
      <c r="EHZ1121" s="330"/>
      <c r="EIA1121" s="330"/>
      <c r="EIB1121" s="330"/>
      <c r="EIC1121" s="330"/>
      <c r="EID1121" s="330"/>
      <c r="EIE1121" s="330"/>
      <c r="EIF1121" s="330"/>
      <c r="EIG1121" s="330"/>
      <c r="EIH1121" s="330"/>
      <c r="EII1121" s="330"/>
      <c r="EIJ1121" s="330"/>
      <c r="EIK1121" s="330"/>
      <c r="EIL1121" s="330"/>
      <c r="EIM1121" s="330"/>
      <c r="EIN1121" s="330"/>
      <c r="EIO1121" s="330"/>
      <c r="EIP1121" s="330"/>
      <c r="EIQ1121" s="330"/>
      <c r="EIR1121" s="330"/>
      <c r="EIS1121" s="330"/>
      <c r="EIT1121" s="330"/>
      <c r="EIU1121" s="330"/>
      <c r="EIV1121" s="330"/>
      <c r="EIW1121" s="330"/>
      <c r="EIX1121" s="330"/>
      <c r="EIY1121" s="330"/>
      <c r="EIZ1121" s="330"/>
      <c r="EJA1121" s="330"/>
      <c r="EJB1121" s="330"/>
      <c r="EJC1121" s="330"/>
      <c r="EJD1121" s="330"/>
      <c r="EJE1121" s="330"/>
      <c r="EJF1121" s="330"/>
      <c r="EJG1121" s="330"/>
      <c r="EJH1121" s="330"/>
      <c r="EJI1121" s="330"/>
      <c r="EJJ1121" s="330"/>
      <c r="EJK1121" s="330"/>
      <c r="EJL1121" s="330"/>
      <c r="EJM1121" s="330"/>
      <c r="EJN1121" s="330"/>
      <c r="EJO1121" s="330"/>
      <c r="EJP1121" s="330"/>
      <c r="EJQ1121" s="330"/>
      <c r="EJR1121" s="330"/>
      <c r="EJS1121" s="330"/>
      <c r="EJT1121" s="330"/>
      <c r="EJU1121" s="330"/>
      <c r="EJV1121" s="330"/>
      <c r="EJW1121" s="330"/>
      <c r="EJX1121" s="330"/>
      <c r="EJY1121" s="330"/>
      <c r="EJZ1121" s="330"/>
      <c r="EKA1121" s="330"/>
      <c r="EKB1121" s="330"/>
      <c r="EKC1121" s="330"/>
      <c r="EKD1121" s="330"/>
      <c r="EKE1121" s="330"/>
      <c r="EKF1121" s="330"/>
      <c r="EKG1121" s="330"/>
      <c r="EKH1121" s="330"/>
      <c r="EKI1121" s="330"/>
      <c r="EKJ1121" s="330"/>
      <c r="EKK1121" s="330"/>
      <c r="EKL1121" s="330"/>
      <c r="EKM1121" s="330"/>
      <c r="EKN1121" s="330"/>
      <c r="EKO1121" s="330"/>
      <c r="EKP1121" s="330"/>
      <c r="EKQ1121" s="330"/>
      <c r="EKR1121" s="330"/>
      <c r="EKS1121" s="330"/>
      <c r="EKT1121" s="330"/>
      <c r="EKU1121" s="330"/>
      <c r="EKV1121" s="330"/>
      <c r="EKW1121" s="330"/>
      <c r="EKX1121" s="330"/>
      <c r="EKY1121" s="330"/>
      <c r="EKZ1121" s="330"/>
      <c r="ELA1121" s="330"/>
      <c r="ELB1121" s="330"/>
      <c r="ELC1121" s="330"/>
      <c r="ELD1121" s="330"/>
      <c r="ELE1121" s="330"/>
      <c r="ELF1121" s="330"/>
      <c r="ELG1121" s="330"/>
      <c r="ELH1121" s="330"/>
      <c r="ELI1121" s="330"/>
      <c r="ELJ1121" s="330"/>
      <c r="ELK1121" s="330"/>
      <c r="ELL1121" s="330"/>
      <c r="ELM1121" s="330"/>
      <c r="ELN1121" s="330"/>
      <c r="ELO1121" s="330"/>
      <c r="ELP1121" s="330"/>
      <c r="ELQ1121" s="330"/>
      <c r="ELR1121" s="330"/>
      <c r="ELS1121" s="330"/>
      <c r="ELT1121" s="330"/>
      <c r="ELU1121" s="330"/>
      <c r="ELV1121" s="330"/>
      <c r="ELW1121" s="330"/>
      <c r="ELX1121" s="330"/>
      <c r="ELY1121" s="330"/>
      <c r="ELZ1121" s="330"/>
      <c r="EMA1121" s="330"/>
      <c r="EMB1121" s="330"/>
      <c r="EMC1121" s="330"/>
      <c r="EMD1121" s="330"/>
      <c r="EME1121" s="330"/>
      <c r="EMF1121" s="330"/>
      <c r="EMG1121" s="330"/>
      <c r="EMH1121" s="330"/>
      <c r="EMI1121" s="330"/>
      <c r="EMJ1121" s="330"/>
      <c r="EMK1121" s="330"/>
      <c r="EML1121" s="330"/>
      <c r="EMM1121" s="330"/>
      <c r="EMN1121" s="330"/>
      <c r="EMO1121" s="330"/>
      <c r="EMP1121" s="330"/>
      <c r="EMQ1121" s="330"/>
      <c r="EMR1121" s="330"/>
      <c r="EMS1121" s="330"/>
      <c r="EMT1121" s="330"/>
      <c r="EMU1121" s="330"/>
      <c r="EMV1121" s="330"/>
      <c r="EMW1121" s="330"/>
      <c r="EMX1121" s="330"/>
      <c r="EMY1121" s="330"/>
      <c r="EMZ1121" s="330"/>
      <c r="ENA1121" s="330"/>
      <c r="ENB1121" s="330"/>
      <c r="ENC1121" s="330"/>
      <c r="END1121" s="330"/>
      <c r="ENE1121" s="330"/>
      <c r="ENF1121" s="330"/>
      <c r="ENG1121" s="330"/>
      <c r="ENH1121" s="330"/>
      <c r="ENI1121" s="330"/>
      <c r="ENJ1121" s="330"/>
      <c r="ENK1121" s="330"/>
      <c r="ENL1121" s="330"/>
      <c r="ENM1121" s="330"/>
      <c r="ENN1121" s="330"/>
      <c r="ENO1121" s="330"/>
      <c r="ENP1121" s="330"/>
      <c r="ENQ1121" s="330"/>
      <c r="ENR1121" s="330"/>
      <c r="ENS1121" s="330"/>
      <c r="ENT1121" s="330"/>
      <c r="ENU1121" s="330"/>
      <c r="ENV1121" s="330"/>
      <c r="ENW1121" s="330"/>
      <c r="ENX1121" s="330"/>
      <c r="ENY1121" s="330"/>
      <c r="ENZ1121" s="330"/>
      <c r="EOA1121" s="330"/>
      <c r="EOB1121" s="330"/>
      <c r="EOC1121" s="330"/>
      <c r="EOD1121" s="330"/>
      <c r="EOE1121" s="330"/>
      <c r="EOF1121" s="330"/>
      <c r="EOG1121" s="330"/>
      <c r="EOH1121" s="330"/>
      <c r="EOI1121" s="330"/>
      <c r="EOJ1121" s="330"/>
      <c r="EOK1121" s="330"/>
      <c r="EOL1121" s="330"/>
      <c r="EOM1121" s="330"/>
      <c r="EON1121" s="330"/>
      <c r="EOO1121" s="330"/>
      <c r="EOP1121" s="330"/>
      <c r="EOQ1121" s="330"/>
      <c r="EOR1121" s="330"/>
      <c r="EOS1121" s="330"/>
      <c r="EOT1121" s="330"/>
      <c r="EOU1121" s="330"/>
      <c r="EOV1121" s="330"/>
      <c r="EOW1121" s="330"/>
      <c r="EOX1121" s="330"/>
      <c r="EOY1121" s="330"/>
      <c r="EOZ1121" s="330"/>
      <c r="EPA1121" s="330"/>
      <c r="EPB1121" s="330"/>
      <c r="EPC1121" s="330"/>
      <c r="EPD1121" s="330"/>
      <c r="EPE1121" s="330"/>
      <c r="EPF1121" s="330"/>
      <c r="EPG1121" s="330"/>
      <c r="EPH1121" s="330"/>
      <c r="EPI1121" s="330"/>
      <c r="EPJ1121" s="330"/>
      <c r="EPK1121" s="330"/>
      <c r="EPL1121" s="330"/>
      <c r="EPM1121" s="330"/>
      <c r="EPN1121" s="330"/>
      <c r="EPO1121" s="330"/>
      <c r="EPP1121" s="330"/>
      <c r="EPQ1121" s="330"/>
      <c r="EPR1121" s="330"/>
      <c r="EPS1121" s="330"/>
      <c r="EPT1121" s="330"/>
      <c r="EPU1121" s="330"/>
      <c r="EPV1121" s="330"/>
      <c r="EPW1121" s="330"/>
      <c r="EPX1121" s="330"/>
      <c r="EPY1121" s="330"/>
      <c r="EPZ1121" s="330"/>
      <c r="EQA1121" s="330"/>
      <c r="EQB1121" s="330"/>
      <c r="EQC1121" s="330"/>
      <c r="EQD1121" s="330"/>
      <c r="EQE1121" s="330"/>
      <c r="EQF1121" s="330"/>
      <c r="EQG1121" s="330"/>
      <c r="EQH1121" s="330"/>
      <c r="EQI1121" s="330"/>
      <c r="EQJ1121" s="330"/>
      <c r="EQK1121" s="330"/>
      <c r="EQL1121" s="330"/>
      <c r="EQM1121" s="330"/>
      <c r="EQN1121" s="330"/>
      <c r="EQO1121" s="330"/>
      <c r="EQP1121" s="330"/>
      <c r="EQQ1121" s="330"/>
      <c r="EQR1121" s="330"/>
      <c r="EQS1121" s="330"/>
      <c r="EQT1121" s="330"/>
      <c r="EQU1121" s="330"/>
      <c r="EQV1121" s="330"/>
      <c r="EQW1121" s="330"/>
      <c r="EQX1121" s="330"/>
      <c r="EQY1121" s="330"/>
      <c r="EQZ1121" s="330"/>
      <c r="ERA1121" s="330"/>
      <c r="ERB1121" s="330"/>
      <c r="ERC1121" s="330"/>
      <c r="ERD1121" s="330"/>
      <c r="ERE1121" s="330"/>
      <c r="ERF1121" s="330"/>
      <c r="ERG1121" s="330"/>
      <c r="ERH1121" s="330"/>
      <c r="ERI1121" s="330"/>
      <c r="ERJ1121" s="330"/>
      <c r="ERK1121" s="330"/>
      <c r="ERL1121" s="330"/>
      <c r="ERM1121" s="330"/>
      <c r="ERN1121" s="330"/>
      <c r="ERO1121" s="330"/>
      <c r="ERP1121" s="330"/>
      <c r="ERQ1121" s="330"/>
      <c r="ERR1121" s="330"/>
      <c r="ERS1121" s="330"/>
      <c r="ERT1121" s="330"/>
      <c r="ERU1121" s="330"/>
      <c r="ERV1121" s="330"/>
      <c r="ERW1121" s="330"/>
      <c r="ERX1121" s="330"/>
      <c r="ERY1121" s="330"/>
      <c r="ERZ1121" s="330"/>
      <c r="ESA1121" s="330"/>
      <c r="ESB1121" s="330"/>
      <c r="ESC1121" s="330"/>
      <c r="ESD1121" s="330"/>
      <c r="ESE1121" s="330"/>
      <c r="ESF1121" s="330"/>
      <c r="ESG1121" s="330"/>
      <c r="ESH1121" s="330"/>
      <c r="ESI1121" s="330"/>
      <c r="ESJ1121" s="330"/>
      <c r="ESK1121" s="330"/>
      <c r="ESL1121" s="330"/>
      <c r="ESM1121" s="330"/>
      <c r="ESN1121" s="330"/>
      <c r="ESO1121" s="330"/>
      <c r="ESP1121" s="330"/>
      <c r="ESQ1121" s="330"/>
      <c r="ESR1121" s="330"/>
      <c r="ESS1121" s="330"/>
      <c r="EST1121" s="330"/>
      <c r="ESU1121" s="330"/>
      <c r="ESV1121" s="330"/>
      <c r="ESW1121" s="330"/>
      <c r="ESX1121" s="330"/>
      <c r="ESY1121" s="330"/>
      <c r="ESZ1121" s="330"/>
      <c r="ETA1121" s="330"/>
      <c r="ETB1121" s="330"/>
      <c r="ETC1121" s="330"/>
      <c r="ETD1121" s="330"/>
      <c r="ETE1121" s="330"/>
      <c r="ETF1121" s="330"/>
      <c r="ETG1121" s="330"/>
      <c r="ETH1121" s="330"/>
      <c r="ETI1121" s="330"/>
      <c r="ETJ1121" s="330"/>
      <c r="ETK1121" s="330"/>
      <c r="ETL1121" s="330"/>
      <c r="ETM1121" s="330"/>
      <c r="ETN1121" s="330"/>
      <c r="ETO1121" s="330"/>
      <c r="ETP1121" s="330"/>
      <c r="ETQ1121" s="330"/>
      <c r="ETR1121" s="330"/>
      <c r="ETS1121" s="330"/>
      <c r="ETT1121" s="330"/>
      <c r="ETU1121" s="330"/>
      <c r="ETV1121" s="330"/>
      <c r="ETW1121" s="330"/>
      <c r="ETX1121" s="330"/>
      <c r="ETY1121" s="330"/>
      <c r="ETZ1121" s="330"/>
      <c r="EUA1121" s="330"/>
      <c r="EUB1121" s="330"/>
      <c r="EUC1121" s="330"/>
      <c r="EUD1121" s="330"/>
      <c r="EUE1121" s="330"/>
      <c r="EUF1121" s="330"/>
      <c r="EUG1121" s="330"/>
      <c r="EUH1121" s="330"/>
      <c r="EUI1121" s="330"/>
      <c r="EUJ1121" s="330"/>
      <c r="EUK1121" s="330"/>
      <c r="EUL1121" s="330"/>
      <c r="EUM1121" s="330"/>
      <c r="EUN1121" s="330"/>
      <c r="EUO1121" s="330"/>
      <c r="EUP1121" s="330"/>
      <c r="EUQ1121" s="330"/>
      <c r="EUR1121" s="330"/>
      <c r="EUS1121" s="330"/>
      <c r="EUT1121" s="330"/>
      <c r="EUU1121" s="330"/>
      <c r="EUV1121" s="330"/>
      <c r="EUW1121" s="330"/>
      <c r="EUX1121" s="330"/>
      <c r="EUY1121" s="330"/>
      <c r="EUZ1121" s="330"/>
      <c r="EVA1121" s="330"/>
      <c r="EVB1121" s="330"/>
      <c r="EVC1121" s="330"/>
      <c r="EVD1121" s="330"/>
      <c r="EVE1121" s="330"/>
      <c r="EVF1121" s="330"/>
      <c r="EVG1121" s="330"/>
      <c r="EVH1121" s="330"/>
      <c r="EVI1121" s="330"/>
      <c r="EVJ1121" s="330"/>
      <c r="EVK1121" s="330"/>
      <c r="EVL1121" s="330"/>
      <c r="EVM1121" s="330"/>
      <c r="EVN1121" s="330"/>
      <c r="EVO1121" s="330"/>
      <c r="EVP1121" s="330"/>
      <c r="EVQ1121" s="330"/>
      <c r="EVR1121" s="330"/>
      <c r="EVS1121" s="330"/>
      <c r="EVT1121" s="330"/>
      <c r="EVU1121" s="330"/>
      <c r="EVV1121" s="330"/>
      <c r="EVW1121" s="330"/>
      <c r="EVX1121" s="330"/>
      <c r="EVY1121" s="330"/>
      <c r="EVZ1121" s="330"/>
      <c r="EWA1121" s="330"/>
      <c r="EWB1121" s="330"/>
      <c r="EWC1121" s="330"/>
      <c r="EWD1121" s="330"/>
      <c r="EWE1121" s="330"/>
      <c r="EWF1121" s="330"/>
      <c r="EWG1121" s="330"/>
      <c r="EWH1121" s="330"/>
      <c r="EWI1121" s="330"/>
      <c r="EWJ1121" s="330"/>
      <c r="EWK1121" s="330"/>
      <c r="EWL1121" s="330"/>
      <c r="EWM1121" s="330"/>
      <c r="EWN1121" s="330"/>
      <c r="EWO1121" s="330"/>
      <c r="EWP1121" s="330"/>
      <c r="EWQ1121" s="330"/>
      <c r="EWR1121" s="330"/>
      <c r="EWS1121" s="330"/>
      <c r="EWT1121" s="330"/>
      <c r="EWU1121" s="330"/>
      <c r="EWV1121" s="330"/>
      <c r="EWW1121" s="330"/>
      <c r="EWX1121" s="330"/>
      <c r="EWY1121" s="330"/>
      <c r="EWZ1121" s="330"/>
      <c r="EXA1121" s="330"/>
      <c r="EXB1121" s="330"/>
      <c r="EXC1121" s="330"/>
      <c r="EXD1121" s="330"/>
      <c r="EXE1121" s="330"/>
      <c r="EXF1121" s="330"/>
      <c r="EXG1121" s="330"/>
      <c r="EXH1121" s="330"/>
      <c r="EXI1121" s="330"/>
      <c r="EXJ1121" s="330"/>
      <c r="EXK1121" s="330"/>
      <c r="EXL1121" s="330"/>
      <c r="EXM1121" s="330"/>
      <c r="EXN1121" s="330"/>
      <c r="EXO1121" s="330"/>
      <c r="EXP1121" s="330"/>
      <c r="EXQ1121" s="330"/>
      <c r="EXR1121" s="330"/>
      <c r="EXS1121" s="330"/>
      <c r="EXT1121" s="330"/>
      <c r="EXU1121" s="330"/>
      <c r="EXV1121" s="330"/>
      <c r="EXW1121" s="330"/>
      <c r="EXX1121" s="330"/>
      <c r="EXY1121" s="330"/>
      <c r="EXZ1121" s="330"/>
      <c r="EYA1121" s="330"/>
      <c r="EYB1121" s="330"/>
      <c r="EYC1121" s="330"/>
      <c r="EYD1121" s="330"/>
      <c r="EYE1121" s="330"/>
      <c r="EYF1121" s="330"/>
      <c r="EYG1121" s="330"/>
      <c r="EYH1121" s="330"/>
      <c r="EYI1121" s="330"/>
      <c r="EYJ1121" s="330"/>
      <c r="EYK1121" s="330"/>
      <c r="EYL1121" s="330"/>
      <c r="EYM1121" s="330"/>
      <c r="EYN1121" s="330"/>
      <c r="EYO1121" s="330"/>
      <c r="EYP1121" s="330"/>
      <c r="EYQ1121" s="330"/>
      <c r="EYR1121" s="330"/>
      <c r="EYS1121" s="330"/>
      <c r="EYT1121" s="330"/>
      <c r="EYU1121" s="330"/>
      <c r="EYV1121" s="330"/>
      <c r="EYW1121" s="330"/>
      <c r="EYX1121" s="330"/>
      <c r="EYY1121" s="330"/>
      <c r="EYZ1121" s="330"/>
      <c r="EZA1121" s="330"/>
      <c r="EZB1121" s="330"/>
      <c r="EZC1121" s="330"/>
      <c r="EZD1121" s="330"/>
      <c r="EZE1121" s="330"/>
      <c r="EZF1121" s="330"/>
      <c r="EZG1121" s="330"/>
      <c r="EZH1121" s="330"/>
      <c r="EZI1121" s="330"/>
      <c r="EZJ1121" s="330"/>
      <c r="EZK1121" s="330"/>
      <c r="EZL1121" s="330"/>
      <c r="EZM1121" s="330"/>
      <c r="EZN1121" s="330"/>
      <c r="EZO1121" s="330"/>
      <c r="EZP1121" s="330"/>
      <c r="EZQ1121" s="330"/>
      <c r="EZR1121" s="330"/>
      <c r="EZS1121" s="330"/>
      <c r="EZT1121" s="330"/>
      <c r="EZU1121" s="330"/>
      <c r="EZV1121" s="330"/>
      <c r="EZW1121" s="330"/>
      <c r="EZX1121" s="330"/>
      <c r="EZY1121" s="330"/>
      <c r="EZZ1121" s="330"/>
      <c r="FAA1121" s="330"/>
      <c r="FAB1121" s="330"/>
      <c r="FAC1121" s="330"/>
      <c r="FAD1121" s="330"/>
      <c r="FAE1121" s="330"/>
      <c r="FAF1121" s="330"/>
      <c r="FAG1121" s="330"/>
      <c r="FAH1121" s="330"/>
      <c r="FAI1121" s="330"/>
      <c r="FAJ1121" s="330"/>
      <c r="FAK1121" s="330"/>
      <c r="FAL1121" s="330"/>
      <c r="FAM1121" s="330"/>
      <c r="FAN1121" s="330"/>
      <c r="FAO1121" s="330"/>
      <c r="FAP1121" s="330"/>
      <c r="FAQ1121" s="330"/>
      <c r="FAR1121" s="330"/>
      <c r="FAS1121" s="330"/>
      <c r="FAT1121" s="330"/>
      <c r="FAU1121" s="330"/>
      <c r="FAV1121" s="330"/>
      <c r="FAW1121" s="330"/>
      <c r="FAX1121" s="330"/>
      <c r="FAY1121" s="330"/>
      <c r="FAZ1121" s="330"/>
      <c r="FBA1121" s="330"/>
      <c r="FBB1121" s="330"/>
      <c r="FBC1121" s="330"/>
      <c r="FBD1121" s="330"/>
      <c r="FBE1121" s="330"/>
      <c r="FBF1121" s="330"/>
      <c r="FBG1121" s="330"/>
      <c r="FBH1121" s="330"/>
      <c r="FBI1121" s="330"/>
      <c r="FBJ1121" s="330"/>
      <c r="FBK1121" s="330"/>
      <c r="FBL1121" s="330"/>
      <c r="FBM1121" s="330"/>
      <c r="FBN1121" s="330"/>
      <c r="FBO1121" s="330"/>
      <c r="FBP1121" s="330"/>
      <c r="FBQ1121" s="330"/>
      <c r="FBR1121" s="330"/>
      <c r="FBS1121" s="330"/>
      <c r="FBT1121" s="330"/>
      <c r="FBU1121" s="330"/>
      <c r="FBV1121" s="330"/>
      <c r="FBW1121" s="330"/>
      <c r="FBX1121" s="330"/>
      <c r="FBY1121" s="330"/>
      <c r="FBZ1121" s="330"/>
      <c r="FCA1121" s="330"/>
      <c r="FCB1121" s="330"/>
      <c r="FCC1121" s="330"/>
      <c r="FCD1121" s="330"/>
      <c r="FCE1121" s="330"/>
      <c r="FCF1121" s="330"/>
      <c r="FCG1121" s="330"/>
      <c r="FCH1121" s="330"/>
      <c r="FCI1121" s="330"/>
      <c r="FCJ1121" s="330"/>
      <c r="FCK1121" s="330"/>
      <c r="FCL1121" s="330"/>
      <c r="FCM1121" s="330"/>
      <c r="FCN1121" s="330"/>
      <c r="FCO1121" s="330"/>
      <c r="FCP1121" s="330"/>
      <c r="FCQ1121" s="330"/>
      <c r="FCR1121" s="330"/>
      <c r="FCS1121" s="330"/>
      <c r="FCT1121" s="330"/>
      <c r="FCU1121" s="330"/>
      <c r="FCV1121" s="330"/>
      <c r="FCW1121" s="330"/>
      <c r="FCX1121" s="330"/>
      <c r="FCY1121" s="330"/>
      <c r="FCZ1121" s="330"/>
      <c r="FDA1121" s="330"/>
      <c r="FDB1121" s="330"/>
      <c r="FDC1121" s="330"/>
      <c r="FDD1121" s="330"/>
      <c r="FDE1121" s="330"/>
      <c r="FDF1121" s="330"/>
      <c r="FDG1121" s="330"/>
      <c r="FDH1121" s="330"/>
      <c r="FDI1121" s="330"/>
      <c r="FDJ1121" s="330"/>
      <c r="FDK1121" s="330"/>
      <c r="FDL1121" s="330"/>
      <c r="FDM1121" s="330"/>
      <c r="FDN1121" s="330"/>
      <c r="FDO1121" s="330"/>
      <c r="FDP1121" s="330"/>
      <c r="FDQ1121" s="330"/>
      <c r="FDR1121" s="330"/>
      <c r="FDS1121" s="330"/>
      <c r="FDT1121" s="330"/>
      <c r="FDU1121" s="330"/>
      <c r="FDV1121" s="330"/>
      <c r="FDW1121" s="330"/>
      <c r="FDX1121" s="330"/>
      <c r="FDY1121" s="330"/>
      <c r="FDZ1121" s="330"/>
      <c r="FEA1121" s="330"/>
      <c r="FEB1121" s="330"/>
      <c r="FEC1121" s="330"/>
      <c r="FED1121" s="330"/>
      <c r="FEE1121" s="330"/>
      <c r="FEF1121" s="330"/>
      <c r="FEG1121" s="330"/>
      <c r="FEH1121" s="330"/>
      <c r="FEI1121" s="330"/>
      <c r="FEJ1121" s="330"/>
      <c r="FEK1121" s="330"/>
      <c r="FEL1121" s="330"/>
      <c r="FEM1121" s="330"/>
      <c r="FEN1121" s="330"/>
      <c r="FEO1121" s="330"/>
      <c r="FEP1121" s="330"/>
      <c r="FEQ1121" s="330"/>
      <c r="FER1121" s="330"/>
      <c r="FES1121" s="330"/>
      <c r="FET1121" s="330"/>
      <c r="FEU1121" s="330"/>
      <c r="FEV1121" s="330"/>
      <c r="FEW1121" s="330"/>
      <c r="FEX1121" s="330"/>
      <c r="FEY1121" s="330"/>
      <c r="FEZ1121" s="330"/>
      <c r="FFA1121" s="330"/>
      <c r="FFB1121" s="330"/>
      <c r="FFC1121" s="330"/>
      <c r="FFD1121" s="330"/>
      <c r="FFE1121" s="330"/>
      <c r="FFF1121" s="330"/>
      <c r="FFG1121" s="330"/>
      <c r="FFH1121" s="330"/>
      <c r="FFI1121" s="330"/>
      <c r="FFJ1121" s="330"/>
      <c r="FFK1121" s="330"/>
      <c r="FFL1121" s="330"/>
      <c r="FFM1121" s="330"/>
      <c r="FFN1121" s="330"/>
      <c r="FFO1121" s="330"/>
      <c r="FFP1121" s="330"/>
      <c r="FFQ1121" s="330"/>
      <c r="FFR1121" s="330"/>
      <c r="FFS1121" s="330"/>
      <c r="FFT1121" s="330"/>
      <c r="FFU1121" s="330"/>
      <c r="FFV1121" s="330"/>
      <c r="FFW1121" s="330"/>
      <c r="FFX1121" s="330"/>
      <c r="FFY1121" s="330"/>
      <c r="FFZ1121" s="330"/>
      <c r="FGA1121" s="330"/>
      <c r="FGB1121" s="330"/>
      <c r="FGC1121" s="330"/>
      <c r="FGD1121" s="330"/>
      <c r="FGE1121" s="330"/>
      <c r="FGF1121" s="330"/>
      <c r="FGG1121" s="330"/>
      <c r="FGH1121" s="330"/>
      <c r="FGI1121" s="330"/>
      <c r="FGJ1121" s="330"/>
      <c r="FGK1121" s="330"/>
      <c r="FGL1121" s="330"/>
      <c r="FGM1121" s="330"/>
      <c r="FGN1121" s="330"/>
      <c r="FGO1121" s="330"/>
      <c r="FGP1121" s="330"/>
      <c r="FGQ1121" s="330"/>
      <c r="FGR1121" s="330"/>
      <c r="FGS1121" s="330"/>
      <c r="FGT1121" s="330"/>
      <c r="FGU1121" s="330"/>
      <c r="FGV1121" s="330"/>
      <c r="FGW1121" s="330"/>
      <c r="FGX1121" s="330"/>
      <c r="FGY1121" s="330"/>
      <c r="FGZ1121" s="330"/>
      <c r="FHA1121" s="330"/>
      <c r="FHB1121" s="330"/>
      <c r="FHC1121" s="330"/>
      <c r="FHD1121" s="330"/>
      <c r="FHE1121" s="330"/>
      <c r="FHF1121" s="330"/>
      <c r="FHG1121" s="330"/>
      <c r="FHH1121" s="330"/>
      <c r="FHI1121" s="330"/>
      <c r="FHJ1121" s="330"/>
      <c r="FHK1121" s="330"/>
      <c r="FHL1121" s="330"/>
      <c r="FHM1121" s="330"/>
      <c r="FHN1121" s="330"/>
      <c r="FHO1121" s="330"/>
      <c r="FHP1121" s="330"/>
      <c r="FHQ1121" s="330"/>
      <c r="FHR1121" s="330"/>
      <c r="FHS1121" s="330"/>
      <c r="FHT1121" s="330"/>
      <c r="FHU1121" s="330"/>
      <c r="FHV1121" s="330"/>
      <c r="FHW1121" s="330"/>
      <c r="FHX1121" s="330"/>
      <c r="FHY1121" s="330"/>
      <c r="FHZ1121" s="330"/>
      <c r="FIA1121" s="330"/>
      <c r="FIB1121" s="330"/>
      <c r="FIC1121" s="330"/>
      <c r="FID1121" s="330"/>
      <c r="FIE1121" s="330"/>
      <c r="FIF1121" s="330"/>
      <c r="FIG1121" s="330"/>
      <c r="FIH1121" s="330"/>
      <c r="FII1121" s="330"/>
      <c r="FIJ1121" s="330"/>
      <c r="FIK1121" s="330"/>
      <c r="FIL1121" s="330"/>
      <c r="FIM1121" s="330"/>
      <c r="FIN1121" s="330"/>
      <c r="FIO1121" s="330"/>
      <c r="FIP1121" s="330"/>
      <c r="FIQ1121" s="330"/>
      <c r="FIR1121" s="330"/>
      <c r="FIS1121" s="330"/>
      <c r="FIT1121" s="330"/>
      <c r="FIU1121" s="330"/>
      <c r="FIV1121" s="330"/>
      <c r="FIW1121" s="330"/>
      <c r="FIX1121" s="330"/>
      <c r="FIY1121" s="330"/>
      <c r="FIZ1121" s="330"/>
      <c r="FJA1121" s="330"/>
      <c r="FJB1121" s="330"/>
      <c r="FJC1121" s="330"/>
      <c r="FJD1121" s="330"/>
      <c r="FJE1121" s="330"/>
      <c r="FJF1121" s="330"/>
      <c r="FJG1121" s="330"/>
      <c r="FJH1121" s="330"/>
      <c r="FJI1121" s="330"/>
      <c r="FJJ1121" s="330"/>
      <c r="FJK1121" s="330"/>
      <c r="FJL1121" s="330"/>
      <c r="FJM1121" s="330"/>
      <c r="FJN1121" s="330"/>
      <c r="FJO1121" s="330"/>
      <c r="FJP1121" s="330"/>
      <c r="FJQ1121" s="330"/>
      <c r="FJR1121" s="330"/>
      <c r="FJS1121" s="330"/>
      <c r="FJT1121" s="330"/>
      <c r="FJU1121" s="330"/>
      <c r="FJV1121" s="330"/>
      <c r="FJW1121" s="330"/>
      <c r="FJX1121" s="330"/>
      <c r="FJY1121" s="330"/>
      <c r="FJZ1121" s="330"/>
      <c r="FKA1121" s="330"/>
      <c r="FKB1121" s="330"/>
      <c r="FKC1121" s="330"/>
      <c r="FKD1121" s="330"/>
      <c r="FKE1121" s="330"/>
      <c r="FKF1121" s="330"/>
      <c r="FKG1121" s="330"/>
      <c r="FKH1121" s="330"/>
      <c r="FKI1121" s="330"/>
      <c r="FKJ1121" s="330"/>
      <c r="FKK1121" s="330"/>
      <c r="FKL1121" s="330"/>
      <c r="FKM1121" s="330"/>
      <c r="FKN1121" s="330"/>
      <c r="FKO1121" s="330"/>
      <c r="FKP1121" s="330"/>
      <c r="FKQ1121" s="330"/>
      <c r="FKR1121" s="330"/>
      <c r="FKS1121" s="330"/>
      <c r="FKT1121" s="330"/>
      <c r="FKU1121" s="330"/>
      <c r="FKV1121" s="330"/>
      <c r="FKW1121" s="330"/>
      <c r="FKX1121" s="330"/>
      <c r="FKY1121" s="330"/>
      <c r="FKZ1121" s="330"/>
      <c r="FLA1121" s="330"/>
      <c r="FLB1121" s="330"/>
      <c r="FLC1121" s="330"/>
      <c r="FLD1121" s="330"/>
      <c r="FLE1121" s="330"/>
      <c r="FLF1121" s="330"/>
      <c r="FLG1121" s="330"/>
      <c r="FLH1121" s="330"/>
      <c r="FLI1121" s="330"/>
      <c r="FLJ1121" s="330"/>
      <c r="FLK1121" s="330"/>
      <c r="FLL1121" s="330"/>
      <c r="FLM1121" s="330"/>
      <c r="FLN1121" s="330"/>
      <c r="FLO1121" s="330"/>
      <c r="FLP1121" s="330"/>
      <c r="FLQ1121" s="330"/>
      <c r="FLR1121" s="330"/>
      <c r="FLS1121" s="330"/>
      <c r="FLT1121" s="330"/>
      <c r="FLU1121" s="330"/>
      <c r="FLV1121" s="330"/>
      <c r="FLW1121" s="330"/>
      <c r="FLX1121" s="330"/>
      <c r="FLY1121" s="330"/>
      <c r="FLZ1121" s="330"/>
      <c r="FMA1121" s="330"/>
      <c r="FMB1121" s="330"/>
      <c r="FMC1121" s="330"/>
      <c r="FMD1121" s="330"/>
      <c r="FME1121" s="330"/>
      <c r="FMF1121" s="330"/>
      <c r="FMG1121" s="330"/>
      <c r="FMH1121" s="330"/>
      <c r="FMI1121" s="330"/>
      <c r="FMJ1121" s="330"/>
      <c r="FMK1121" s="330"/>
      <c r="FML1121" s="330"/>
      <c r="FMM1121" s="330"/>
      <c r="FMN1121" s="330"/>
      <c r="FMO1121" s="330"/>
      <c r="FMP1121" s="330"/>
      <c r="FMQ1121" s="330"/>
      <c r="FMR1121" s="330"/>
      <c r="FMS1121" s="330"/>
      <c r="FMT1121" s="330"/>
      <c r="FMU1121" s="330"/>
      <c r="FMV1121" s="330"/>
      <c r="FMW1121" s="330"/>
      <c r="FMX1121" s="330"/>
      <c r="FMY1121" s="330"/>
      <c r="FMZ1121" s="330"/>
      <c r="FNA1121" s="330"/>
      <c r="FNB1121" s="330"/>
      <c r="FNC1121" s="330"/>
      <c r="FND1121" s="330"/>
      <c r="FNE1121" s="330"/>
      <c r="FNF1121" s="330"/>
      <c r="FNG1121" s="330"/>
      <c r="FNH1121" s="330"/>
      <c r="FNI1121" s="330"/>
      <c r="FNJ1121" s="330"/>
      <c r="FNK1121" s="330"/>
      <c r="FNL1121" s="330"/>
      <c r="FNM1121" s="330"/>
      <c r="FNN1121" s="330"/>
      <c r="FNO1121" s="330"/>
      <c r="FNP1121" s="330"/>
      <c r="FNQ1121" s="330"/>
      <c r="FNR1121" s="330"/>
      <c r="FNS1121" s="330"/>
      <c r="FNT1121" s="330"/>
      <c r="FNU1121" s="330"/>
      <c r="FNV1121" s="330"/>
      <c r="FNW1121" s="330"/>
      <c r="FNX1121" s="330"/>
      <c r="FNY1121" s="330"/>
      <c r="FNZ1121" s="330"/>
      <c r="FOA1121" s="330"/>
      <c r="FOB1121" s="330"/>
      <c r="FOC1121" s="330"/>
      <c r="FOD1121" s="330"/>
      <c r="FOE1121" s="330"/>
      <c r="FOF1121" s="330"/>
      <c r="FOG1121" s="330"/>
      <c r="FOH1121" s="330"/>
      <c r="FOI1121" s="330"/>
      <c r="FOJ1121" s="330"/>
      <c r="FOK1121" s="330"/>
      <c r="FOL1121" s="330"/>
      <c r="FOM1121" s="330"/>
      <c r="FON1121" s="330"/>
      <c r="FOO1121" s="330"/>
      <c r="FOP1121" s="330"/>
      <c r="FOQ1121" s="330"/>
      <c r="FOR1121" s="330"/>
      <c r="FOS1121" s="330"/>
      <c r="FOT1121" s="330"/>
      <c r="FOU1121" s="330"/>
      <c r="FOV1121" s="330"/>
      <c r="FOW1121" s="330"/>
      <c r="FOX1121" s="330"/>
      <c r="FOY1121" s="330"/>
      <c r="FOZ1121" s="330"/>
      <c r="FPA1121" s="330"/>
      <c r="FPB1121" s="330"/>
      <c r="FPC1121" s="330"/>
      <c r="FPD1121" s="330"/>
      <c r="FPE1121" s="330"/>
      <c r="FPF1121" s="330"/>
      <c r="FPG1121" s="330"/>
      <c r="FPH1121" s="330"/>
      <c r="FPI1121" s="330"/>
      <c r="FPJ1121" s="330"/>
      <c r="FPK1121" s="330"/>
      <c r="FPL1121" s="330"/>
      <c r="FPM1121" s="330"/>
      <c r="FPN1121" s="330"/>
      <c r="FPO1121" s="330"/>
      <c r="FPP1121" s="330"/>
      <c r="FPQ1121" s="330"/>
      <c r="FPR1121" s="330"/>
      <c r="FPS1121" s="330"/>
      <c r="FPT1121" s="330"/>
      <c r="FPU1121" s="330"/>
      <c r="FPV1121" s="330"/>
      <c r="FPW1121" s="330"/>
      <c r="FPX1121" s="330"/>
      <c r="FPY1121" s="330"/>
      <c r="FPZ1121" s="330"/>
      <c r="FQA1121" s="330"/>
      <c r="FQB1121" s="330"/>
      <c r="FQC1121" s="330"/>
      <c r="FQD1121" s="330"/>
      <c r="FQE1121" s="330"/>
      <c r="FQF1121" s="330"/>
      <c r="FQG1121" s="330"/>
      <c r="FQH1121" s="330"/>
      <c r="FQI1121" s="330"/>
      <c r="FQJ1121" s="330"/>
      <c r="FQK1121" s="330"/>
      <c r="FQL1121" s="330"/>
      <c r="FQM1121" s="330"/>
      <c r="FQN1121" s="330"/>
      <c r="FQO1121" s="330"/>
      <c r="FQP1121" s="330"/>
      <c r="FQQ1121" s="330"/>
      <c r="FQR1121" s="330"/>
      <c r="FQS1121" s="330"/>
      <c r="FQT1121" s="330"/>
      <c r="FQU1121" s="330"/>
      <c r="FQV1121" s="330"/>
      <c r="FQW1121" s="330"/>
      <c r="FQX1121" s="330"/>
      <c r="FQY1121" s="330"/>
      <c r="FQZ1121" s="330"/>
      <c r="FRA1121" s="330"/>
      <c r="FRB1121" s="330"/>
      <c r="FRC1121" s="330"/>
      <c r="FRD1121" s="330"/>
      <c r="FRE1121" s="330"/>
      <c r="FRF1121" s="330"/>
      <c r="FRG1121" s="330"/>
      <c r="FRH1121" s="330"/>
      <c r="FRI1121" s="330"/>
      <c r="FRJ1121" s="330"/>
      <c r="FRK1121" s="330"/>
      <c r="FRL1121" s="330"/>
      <c r="FRM1121" s="330"/>
      <c r="FRN1121" s="330"/>
      <c r="FRO1121" s="330"/>
      <c r="FRP1121" s="330"/>
      <c r="FRQ1121" s="330"/>
      <c r="FRR1121" s="330"/>
      <c r="FRS1121" s="330"/>
      <c r="FRT1121" s="330"/>
      <c r="FRU1121" s="330"/>
      <c r="FRV1121" s="330"/>
      <c r="FRW1121" s="330"/>
      <c r="FRX1121" s="330"/>
      <c r="FRY1121" s="330"/>
      <c r="FRZ1121" s="330"/>
      <c r="FSA1121" s="330"/>
      <c r="FSB1121" s="330"/>
      <c r="FSC1121" s="330"/>
      <c r="FSD1121" s="330"/>
      <c r="FSE1121" s="330"/>
      <c r="FSF1121" s="330"/>
      <c r="FSG1121" s="330"/>
      <c r="FSH1121" s="330"/>
      <c r="FSI1121" s="330"/>
      <c r="FSJ1121" s="330"/>
      <c r="FSK1121" s="330"/>
      <c r="FSL1121" s="330"/>
      <c r="FSM1121" s="330"/>
      <c r="FSN1121" s="330"/>
      <c r="FSO1121" s="330"/>
      <c r="FSP1121" s="330"/>
      <c r="FSQ1121" s="330"/>
      <c r="FSR1121" s="330"/>
      <c r="FSS1121" s="330"/>
      <c r="FST1121" s="330"/>
      <c r="FSU1121" s="330"/>
      <c r="FSV1121" s="330"/>
      <c r="FSW1121" s="330"/>
      <c r="FSX1121" s="330"/>
      <c r="FSY1121" s="330"/>
      <c r="FSZ1121" s="330"/>
      <c r="FTA1121" s="330"/>
      <c r="FTB1121" s="330"/>
      <c r="FTC1121" s="330"/>
      <c r="FTD1121" s="330"/>
      <c r="FTE1121" s="330"/>
      <c r="FTF1121" s="330"/>
      <c r="FTG1121" s="330"/>
      <c r="FTH1121" s="330"/>
      <c r="FTI1121" s="330"/>
      <c r="FTJ1121" s="330"/>
      <c r="FTK1121" s="330"/>
      <c r="FTL1121" s="330"/>
      <c r="FTM1121" s="330"/>
      <c r="FTN1121" s="330"/>
      <c r="FTO1121" s="330"/>
      <c r="FTP1121" s="330"/>
      <c r="FTQ1121" s="330"/>
      <c r="FTR1121" s="330"/>
      <c r="FTS1121" s="330"/>
      <c r="FTT1121" s="330"/>
      <c r="FTU1121" s="330"/>
      <c r="FTV1121" s="330"/>
      <c r="FTW1121" s="330"/>
      <c r="FTX1121" s="330"/>
      <c r="FTY1121" s="330"/>
      <c r="FTZ1121" s="330"/>
      <c r="FUA1121" s="330"/>
      <c r="FUB1121" s="330"/>
      <c r="FUC1121" s="330"/>
      <c r="FUD1121" s="330"/>
      <c r="FUE1121" s="330"/>
      <c r="FUF1121" s="330"/>
      <c r="FUG1121" s="330"/>
      <c r="FUH1121" s="330"/>
      <c r="FUI1121" s="330"/>
      <c r="FUJ1121" s="330"/>
      <c r="FUK1121" s="330"/>
      <c r="FUL1121" s="330"/>
      <c r="FUM1121" s="330"/>
      <c r="FUN1121" s="330"/>
      <c r="FUO1121" s="330"/>
      <c r="FUP1121" s="330"/>
      <c r="FUQ1121" s="330"/>
      <c r="FUR1121" s="330"/>
      <c r="FUS1121" s="330"/>
      <c r="FUT1121" s="330"/>
      <c r="FUU1121" s="330"/>
      <c r="FUV1121" s="330"/>
      <c r="FUW1121" s="330"/>
      <c r="FUX1121" s="330"/>
      <c r="FUY1121" s="330"/>
      <c r="FUZ1121" s="330"/>
      <c r="FVA1121" s="330"/>
      <c r="FVB1121" s="330"/>
      <c r="FVC1121" s="330"/>
      <c r="FVD1121" s="330"/>
      <c r="FVE1121" s="330"/>
      <c r="FVF1121" s="330"/>
      <c r="FVG1121" s="330"/>
      <c r="FVH1121" s="330"/>
      <c r="FVI1121" s="330"/>
      <c r="FVJ1121" s="330"/>
      <c r="FVK1121" s="330"/>
      <c r="FVL1121" s="330"/>
      <c r="FVM1121" s="330"/>
      <c r="FVN1121" s="330"/>
      <c r="FVO1121" s="330"/>
      <c r="FVP1121" s="330"/>
      <c r="FVQ1121" s="330"/>
      <c r="FVR1121" s="330"/>
      <c r="FVS1121" s="330"/>
      <c r="FVT1121" s="330"/>
      <c r="FVU1121" s="330"/>
      <c r="FVV1121" s="330"/>
      <c r="FVW1121" s="330"/>
      <c r="FVX1121" s="330"/>
      <c r="FVY1121" s="330"/>
      <c r="FVZ1121" s="330"/>
      <c r="FWA1121" s="330"/>
      <c r="FWB1121" s="330"/>
      <c r="FWC1121" s="330"/>
      <c r="FWD1121" s="330"/>
      <c r="FWE1121" s="330"/>
      <c r="FWF1121" s="330"/>
      <c r="FWG1121" s="330"/>
      <c r="FWH1121" s="330"/>
      <c r="FWI1121" s="330"/>
      <c r="FWJ1121" s="330"/>
      <c r="FWK1121" s="330"/>
      <c r="FWL1121" s="330"/>
      <c r="FWM1121" s="330"/>
      <c r="FWN1121" s="330"/>
      <c r="FWO1121" s="330"/>
      <c r="FWP1121" s="330"/>
      <c r="FWQ1121" s="330"/>
      <c r="FWR1121" s="330"/>
      <c r="FWS1121" s="330"/>
      <c r="FWT1121" s="330"/>
      <c r="FWU1121" s="330"/>
      <c r="FWV1121" s="330"/>
      <c r="FWW1121" s="330"/>
      <c r="FWX1121" s="330"/>
      <c r="FWY1121" s="330"/>
      <c r="FWZ1121" s="330"/>
      <c r="FXA1121" s="330"/>
      <c r="FXB1121" s="330"/>
      <c r="FXC1121" s="330"/>
      <c r="FXD1121" s="330"/>
      <c r="FXE1121" s="330"/>
      <c r="FXF1121" s="330"/>
      <c r="FXG1121" s="330"/>
      <c r="FXH1121" s="330"/>
      <c r="FXI1121" s="330"/>
      <c r="FXJ1121" s="330"/>
      <c r="FXK1121" s="330"/>
      <c r="FXL1121" s="330"/>
      <c r="FXM1121" s="330"/>
      <c r="FXN1121" s="330"/>
      <c r="FXO1121" s="330"/>
      <c r="FXP1121" s="330"/>
      <c r="FXQ1121" s="330"/>
      <c r="FXR1121" s="330"/>
      <c r="FXS1121" s="330"/>
      <c r="FXT1121" s="330"/>
      <c r="FXU1121" s="330"/>
      <c r="FXV1121" s="330"/>
      <c r="FXW1121" s="330"/>
      <c r="FXX1121" s="330"/>
      <c r="FXY1121" s="330"/>
      <c r="FXZ1121" s="330"/>
      <c r="FYA1121" s="330"/>
      <c r="FYB1121" s="330"/>
      <c r="FYC1121" s="330"/>
      <c r="FYD1121" s="330"/>
      <c r="FYE1121" s="330"/>
      <c r="FYF1121" s="330"/>
      <c r="FYG1121" s="330"/>
      <c r="FYH1121" s="330"/>
      <c r="FYI1121" s="330"/>
      <c r="FYJ1121" s="330"/>
      <c r="FYK1121" s="330"/>
      <c r="FYL1121" s="330"/>
      <c r="FYM1121" s="330"/>
      <c r="FYN1121" s="330"/>
      <c r="FYO1121" s="330"/>
      <c r="FYP1121" s="330"/>
      <c r="FYQ1121" s="330"/>
      <c r="FYR1121" s="330"/>
      <c r="FYS1121" s="330"/>
      <c r="FYT1121" s="330"/>
      <c r="FYU1121" s="330"/>
      <c r="FYV1121" s="330"/>
      <c r="FYW1121" s="330"/>
      <c r="FYX1121" s="330"/>
      <c r="FYY1121" s="330"/>
      <c r="FYZ1121" s="330"/>
      <c r="FZA1121" s="330"/>
      <c r="FZB1121" s="330"/>
      <c r="FZC1121" s="330"/>
      <c r="FZD1121" s="330"/>
      <c r="FZE1121" s="330"/>
      <c r="FZF1121" s="330"/>
      <c r="FZG1121" s="330"/>
      <c r="FZH1121" s="330"/>
      <c r="FZI1121" s="330"/>
      <c r="FZJ1121" s="330"/>
      <c r="FZK1121" s="330"/>
      <c r="FZL1121" s="330"/>
      <c r="FZM1121" s="330"/>
      <c r="FZN1121" s="330"/>
      <c r="FZO1121" s="330"/>
      <c r="FZP1121" s="330"/>
      <c r="FZQ1121" s="330"/>
      <c r="FZR1121" s="330"/>
      <c r="FZS1121" s="330"/>
      <c r="FZT1121" s="330"/>
      <c r="FZU1121" s="330"/>
      <c r="FZV1121" s="330"/>
      <c r="FZW1121" s="330"/>
      <c r="FZX1121" s="330"/>
      <c r="FZY1121" s="330"/>
      <c r="FZZ1121" s="330"/>
      <c r="GAA1121" s="330"/>
      <c r="GAB1121" s="330"/>
      <c r="GAC1121" s="330"/>
      <c r="GAD1121" s="330"/>
      <c r="GAE1121" s="330"/>
      <c r="GAF1121" s="330"/>
      <c r="GAG1121" s="330"/>
      <c r="GAH1121" s="330"/>
      <c r="GAI1121" s="330"/>
      <c r="GAJ1121" s="330"/>
      <c r="GAK1121" s="330"/>
      <c r="GAL1121" s="330"/>
      <c r="GAM1121" s="330"/>
      <c r="GAN1121" s="330"/>
      <c r="GAO1121" s="330"/>
      <c r="GAP1121" s="330"/>
      <c r="GAQ1121" s="330"/>
      <c r="GAR1121" s="330"/>
      <c r="GAS1121" s="330"/>
      <c r="GAT1121" s="330"/>
      <c r="GAU1121" s="330"/>
      <c r="GAV1121" s="330"/>
      <c r="GAW1121" s="330"/>
      <c r="GAX1121" s="330"/>
      <c r="GAY1121" s="330"/>
      <c r="GAZ1121" s="330"/>
      <c r="GBA1121" s="330"/>
      <c r="GBB1121" s="330"/>
      <c r="GBC1121" s="330"/>
      <c r="GBD1121" s="330"/>
      <c r="GBE1121" s="330"/>
      <c r="GBF1121" s="330"/>
      <c r="GBG1121" s="330"/>
      <c r="GBH1121" s="330"/>
      <c r="GBI1121" s="330"/>
      <c r="GBJ1121" s="330"/>
      <c r="GBK1121" s="330"/>
      <c r="GBL1121" s="330"/>
      <c r="GBM1121" s="330"/>
      <c r="GBN1121" s="330"/>
      <c r="GBO1121" s="330"/>
      <c r="GBP1121" s="330"/>
      <c r="GBQ1121" s="330"/>
      <c r="GBR1121" s="330"/>
      <c r="GBS1121" s="330"/>
      <c r="GBT1121" s="330"/>
      <c r="GBU1121" s="330"/>
      <c r="GBV1121" s="330"/>
      <c r="GBW1121" s="330"/>
      <c r="GBX1121" s="330"/>
      <c r="GBY1121" s="330"/>
      <c r="GBZ1121" s="330"/>
      <c r="GCA1121" s="330"/>
      <c r="GCB1121" s="330"/>
      <c r="GCC1121" s="330"/>
      <c r="GCD1121" s="330"/>
      <c r="GCE1121" s="330"/>
      <c r="GCF1121" s="330"/>
      <c r="GCG1121" s="330"/>
      <c r="GCH1121" s="330"/>
      <c r="GCI1121" s="330"/>
      <c r="GCJ1121" s="330"/>
      <c r="GCK1121" s="330"/>
      <c r="GCL1121" s="330"/>
      <c r="GCM1121" s="330"/>
      <c r="GCN1121" s="330"/>
      <c r="GCO1121" s="330"/>
      <c r="GCP1121" s="330"/>
      <c r="GCQ1121" s="330"/>
      <c r="GCR1121" s="330"/>
      <c r="GCS1121" s="330"/>
      <c r="GCT1121" s="330"/>
      <c r="GCU1121" s="330"/>
      <c r="GCV1121" s="330"/>
      <c r="GCW1121" s="330"/>
      <c r="GCX1121" s="330"/>
      <c r="GCY1121" s="330"/>
      <c r="GCZ1121" s="330"/>
      <c r="GDA1121" s="330"/>
      <c r="GDB1121" s="330"/>
      <c r="GDC1121" s="330"/>
      <c r="GDD1121" s="330"/>
      <c r="GDE1121" s="330"/>
      <c r="GDF1121" s="330"/>
      <c r="GDG1121" s="330"/>
      <c r="GDH1121" s="330"/>
      <c r="GDI1121" s="330"/>
      <c r="GDJ1121" s="330"/>
      <c r="GDK1121" s="330"/>
      <c r="GDL1121" s="330"/>
      <c r="GDM1121" s="330"/>
      <c r="GDN1121" s="330"/>
      <c r="GDO1121" s="330"/>
      <c r="GDP1121" s="330"/>
      <c r="GDQ1121" s="330"/>
      <c r="GDR1121" s="330"/>
      <c r="GDS1121" s="330"/>
      <c r="GDT1121" s="330"/>
      <c r="GDU1121" s="330"/>
      <c r="GDV1121" s="330"/>
      <c r="GDW1121" s="330"/>
      <c r="GDX1121" s="330"/>
      <c r="GDY1121" s="330"/>
      <c r="GDZ1121" s="330"/>
      <c r="GEA1121" s="330"/>
      <c r="GEB1121" s="330"/>
      <c r="GEC1121" s="330"/>
      <c r="GED1121" s="330"/>
      <c r="GEE1121" s="330"/>
      <c r="GEF1121" s="330"/>
      <c r="GEG1121" s="330"/>
      <c r="GEH1121" s="330"/>
      <c r="GEI1121" s="330"/>
      <c r="GEJ1121" s="330"/>
      <c r="GEK1121" s="330"/>
      <c r="GEL1121" s="330"/>
      <c r="GEM1121" s="330"/>
      <c r="GEN1121" s="330"/>
      <c r="GEO1121" s="330"/>
      <c r="GEP1121" s="330"/>
      <c r="GEQ1121" s="330"/>
      <c r="GER1121" s="330"/>
      <c r="GES1121" s="330"/>
      <c r="GET1121" s="330"/>
      <c r="GEU1121" s="330"/>
      <c r="GEV1121" s="330"/>
      <c r="GEW1121" s="330"/>
      <c r="GEX1121" s="330"/>
      <c r="GEY1121" s="330"/>
      <c r="GEZ1121" s="330"/>
      <c r="GFA1121" s="330"/>
      <c r="GFB1121" s="330"/>
      <c r="GFC1121" s="330"/>
      <c r="GFD1121" s="330"/>
      <c r="GFE1121" s="330"/>
      <c r="GFF1121" s="330"/>
      <c r="GFG1121" s="330"/>
      <c r="GFH1121" s="330"/>
      <c r="GFI1121" s="330"/>
      <c r="GFJ1121" s="330"/>
      <c r="GFK1121" s="330"/>
      <c r="GFL1121" s="330"/>
      <c r="GFM1121" s="330"/>
      <c r="GFN1121" s="330"/>
      <c r="GFO1121" s="330"/>
      <c r="GFP1121" s="330"/>
      <c r="GFQ1121" s="330"/>
      <c r="GFR1121" s="330"/>
      <c r="GFS1121" s="330"/>
      <c r="GFT1121" s="330"/>
      <c r="GFU1121" s="330"/>
      <c r="GFV1121" s="330"/>
      <c r="GFW1121" s="330"/>
      <c r="GFX1121" s="330"/>
      <c r="GFY1121" s="330"/>
      <c r="GFZ1121" s="330"/>
      <c r="GGA1121" s="330"/>
      <c r="GGB1121" s="330"/>
      <c r="GGC1121" s="330"/>
      <c r="GGD1121" s="330"/>
      <c r="GGE1121" s="330"/>
      <c r="GGF1121" s="330"/>
      <c r="GGG1121" s="330"/>
      <c r="GGH1121" s="330"/>
      <c r="GGI1121" s="330"/>
      <c r="GGJ1121" s="330"/>
      <c r="GGK1121" s="330"/>
      <c r="GGL1121" s="330"/>
      <c r="GGM1121" s="330"/>
      <c r="GGN1121" s="330"/>
      <c r="GGO1121" s="330"/>
      <c r="GGP1121" s="330"/>
      <c r="GGQ1121" s="330"/>
      <c r="GGR1121" s="330"/>
      <c r="GGS1121" s="330"/>
      <c r="GGT1121" s="330"/>
      <c r="GGU1121" s="330"/>
      <c r="GGV1121" s="330"/>
      <c r="GGW1121" s="330"/>
      <c r="GGX1121" s="330"/>
      <c r="GGY1121" s="330"/>
      <c r="GGZ1121" s="330"/>
      <c r="GHA1121" s="330"/>
      <c r="GHB1121" s="330"/>
      <c r="GHC1121" s="330"/>
      <c r="GHD1121" s="330"/>
      <c r="GHE1121" s="330"/>
      <c r="GHF1121" s="330"/>
      <c r="GHG1121" s="330"/>
      <c r="GHH1121" s="330"/>
      <c r="GHI1121" s="330"/>
      <c r="GHJ1121" s="330"/>
      <c r="GHK1121" s="330"/>
      <c r="GHL1121" s="330"/>
      <c r="GHM1121" s="330"/>
      <c r="GHN1121" s="330"/>
      <c r="GHO1121" s="330"/>
      <c r="GHP1121" s="330"/>
      <c r="GHQ1121" s="330"/>
      <c r="GHR1121" s="330"/>
      <c r="GHS1121" s="330"/>
      <c r="GHT1121" s="330"/>
      <c r="GHU1121" s="330"/>
      <c r="GHV1121" s="330"/>
      <c r="GHW1121" s="330"/>
      <c r="GHX1121" s="330"/>
      <c r="GHY1121" s="330"/>
      <c r="GHZ1121" s="330"/>
      <c r="GIA1121" s="330"/>
      <c r="GIB1121" s="330"/>
      <c r="GIC1121" s="330"/>
      <c r="GID1121" s="330"/>
      <c r="GIE1121" s="330"/>
      <c r="GIF1121" s="330"/>
      <c r="GIG1121" s="330"/>
      <c r="GIH1121" s="330"/>
      <c r="GII1121" s="330"/>
      <c r="GIJ1121" s="330"/>
      <c r="GIK1121" s="330"/>
      <c r="GIL1121" s="330"/>
      <c r="GIM1121" s="330"/>
      <c r="GIN1121" s="330"/>
      <c r="GIO1121" s="330"/>
      <c r="GIP1121" s="330"/>
      <c r="GIQ1121" s="330"/>
      <c r="GIR1121" s="330"/>
      <c r="GIS1121" s="330"/>
      <c r="GIT1121" s="330"/>
      <c r="GIU1121" s="330"/>
      <c r="GIV1121" s="330"/>
      <c r="GIW1121" s="330"/>
      <c r="GIX1121" s="330"/>
      <c r="GIY1121" s="330"/>
      <c r="GIZ1121" s="330"/>
      <c r="GJA1121" s="330"/>
      <c r="GJB1121" s="330"/>
      <c r="GJC1121" s="330"/>
      <c r="GJD1121" s="330"/>
      <c r="GJE1121" s="330"/>
      <c r="GJF1121" s="330"/>
      <c r="GJG1121" s="330"/>
      <c r="GJH1121" s="330"/>
      <c r="GJI1121" s="330"/>
      <c r="GJJ1121" s="330"/>
      <c r="GJK1121" s="330"/>
      <c r="GJL1121" s="330"/>
      <c r="GJM1121" s="330"/>
      <c r="GJN1121" s="330"/>
      <c r="GJO1121" s="330"/>
      <c r="GJP1121" s="330"/>
      <c r="GJQ1121" s="330"/>
      <c r="GJR1121" s="330"/>
      <c r="GJS1121" s="330"/>
      <c r="GJT1121" s="330"/>
      <c r="GJU1121" s="330"/>
      <c r="GJV1121" s="330"/>
      <c r="GJW1121" s="330"/>
      <c r="GJX1121" s="330"/>
      <c r="GJY1121" s="330"/>
      <c r="GJZ1121" s="330"/>
      <c r="GKA1121" s="330"/>
      <c r="GKB1121" s="330"/>
      <c r="GKC1121" s="330"/>
      <c r="GKD1121" s="330"/>
      <c r="GKE1121" s="330"/>
      <c r="GKF1121" s="330"/>
      <c r="GKG1121" s="330"/>
      <c r="GKH1121" s="330"/>
      <c r="GKI1121" s="330"/>
      <c r="GKJ1121" s="330"/>
      <c r="GKK1121" s="330"/>
      <c r="GKL1121" s="330"/>
      <c r="GKM1121" s="330"/>
      <c r="GKN1121" s="330"/>
      <c r="GKO1121" s="330"/>
      <c r="GKP1121" s="330"/>
      <c r="GKQ1121" s="330"/>
      <c r="GKR1121" s="330"/>
      <c r="GKS1121" s="330"/>
      <c r="GKT1121" s="330"/>
      <c r="GKU1121" s="330"/>
      <c r="GKV1121" s="330"/>
      <c r="GKW1121" s="330"/>
      <c r="GKX1121" s="330"/>
      <c r="GKY1121" s="330"/>
      <c r="GKZ1121" s="330"/>
      <c r="GLA1121" s="330"/>
      <c r="GLB1121" s="330"/>
      <c r="GLC1121" s="330"/>
      <c r="GLD1121" s="330"/>
      <c r="GLE1121" s="330"/>
      <c r="GLF1121" s="330"/>
      <c r="GLG1121" s="330"/>
      <c r="GLH1121" s="330"/>
      <c r="GLI1121" s="330"/>
      <c r="GLJ1121" s="330"/>
      <c r="GLK1121" s="330"/>
      <c r="GLL1121" s="330"/>
      <c r="GLM1121" s="330"/>
      <c r="GLN1121" s="330"/>
      <c r="GLO1121" s="330"/>
      <c r="GLP1121" s="330"/>
      <c r="GLQ1121" s="330"/>
      <c r="GLR1121" s="330"/>
      <c r="GLS1121" s="330"/>
      <c r="GLT1121" s="330"/>
      <c r="GLU1121" s="330"/>
      <c r="GLV1121" s="330"/>
      <c r="GLW1121" s="330"/>
      <c r="GLX1121" s="330"/>
      <c r="GLY1121" s="330"/>
      <c r="GLZ1121" s="330"/>
      <c r="GMA1121" s="330"/>
      <c r="GMB1121" s="330"/>
      <c r="GMC1121" s="330"/>
      <c r="GMD1121" s="330"/>
      <c r="GME1121" s="330"/>
      <c r="GMF1121" s="330"/>
      <c r="GMG1121" s="330"/>
      <c r="GMH1121" s="330"/>
      <c r="GMI1121" s="330"/>
      <c r="GMJ1121" s="330"/>
      <c r="GMK1121" s="330"/>
      <c r="GML1121" s="330"/>
      <c r="GMM1121" s="330"/>
      <c r="GMN1121" s="330"/>
      <c r="GMO1121" s="330"/>
      <c r="GMP1121" s="330"/>
      <c r="GMQ1121" s="330"/>
      <c r="GMR1121" s="330"/>
      <c r="GMS1121" s="330"/>
      <c r="GMT1121" s="330"/>
      <c r="GMU1121" s="330"/>
      <c r="GMV1121" s="330"/>
      <c r="GMW1121" s="330"/>
      <c r="GMX1121" s="330"/>
      <c r="GMY1121" s="330"/>
      <c r="GMZ1121" s="330"/>
      <c r="GNA1121" s="330"/>
      <c r="GNB1121" s="330"/>
      <c r="GNC1121" s="330"/>
      <c r="GND1121" s="330"/>
      <c r="GNE1121" s="330"/>
      <c r="GNF1121" s="330"/>
      <c r="GNG1121" s="330"/>
      <c r="GNH1121" s="330"/>
      <c r="GNI1121" s="330"/>
      <c r="GNJ1121" s="330"/>
      <c r="GNK1121" s="330"/>
      <c r="GNL1121" s="330"/>
      <c r="GNM1121" s="330"/>
      <c r="GNN1121" s="330"/>
      <c r="GNO1121" s="330"/>
      <c r="GNP1121" s="330"/>
      <c r="GNQ1121" s="330"/>
      <c r="GNR1121" s="330"/>
      <c r="GNS1121" s="330"/>
      <c r="GNT1121" s="330"/>
      <c r="GNU1121" s="330"/>
      <c r="GNV1121" s="330"/>
      <c r="GNW1121" s="330"/>
      <c r="GNX1121" s="330"/>
      <c r="GNY1121" s="330"/>
      <c r="GNZ1121" s="330"/>
      <c r="GOA1121" s="330"/>
      <c r="GOB1121" s="330"/>
      <c r="GOC1121" s="330"/>
      <c r="GOD1121" s="330"/>
      <c r="GOE1121" s="330"/>
      <c r="GOF1121" s="330"/>
      <c r="GOG1121" s="330"/>
      <c r="GOH1121" s="330"/>
      <c r="GOI1121" s="330"/>
      <c r="GOJ1121" s="330"/>
      <c r="GOK1121" s="330"/>
      <c r="GOL1121" s="330"/>
      <c r="GOM1121" s="330"/>
      <c r="GON1121" s="330"/>
      <c r="GOO1121" s="330"/>
      <c r="GOP1121" s="330"/>
      <c r="GOQ1121" s="330"/>
      <c r="GOR1121" s="330"/>
      <c r="GOS1121" s="330"/>
      <c r="GOT1121" s="330"/>
      <c r="GOU1121" s="330"/>
      <c r="GOV1121" s="330"/>
      <c r="GOW1121" s="330"/>
      <c r="GOX1121" s="330"/>
      <c r="GOY1121" s="330"/>
      <c r="GOZ1121" s="330"/>
      <c r="GPA1121" s="330"/>
      <c r="GPB1121" s="330"/>
      <c r="GPC1121" s="330"/>
      <c r="GPD1121" s="330"/>
      <c r="GPE1121" s="330"/>
      <c r="GPF1121" s="330"/>
      <c r="GPG1121" s="330"/>
      <c r="GPH1121" s="330"/>
      <c r="GPI1121" s="330"/>
      <c r="GPJ1121" s="330"/>
      <c r="GPK1121" s="330"/>
      <c r="GPL1121" s="330"/>
      <c r="GPM1121" s="330"/>
      <c r="GPN1121" s="330"/>
      <c r="GPO1121" s="330"/>
      <c r="GPP1121" s="330"/>
      <c r="GPQ1121" s="330"/>
      <c r="GPR1121" s="330"/>
      <c r="GPS1121" s="330"/>
      <c r="GPT1121" s="330"/>
      <c r="GPU1121" s="330"/>
      <c r="GPV1121" s="330"/>
      <c r="GPW1121" s="330"/>
      <c r="GPX1121" s="330"/>
      <c r="GPY1121" s="330"/>
      <c r="GPZ1121" s="330"/>
      <c r="GQA1121" s="330"/>
      <c r="GQB1121" s="330"/>
      <c r="GQC1121" s="330"/>
      <c r="GQD1121" s="330"/>
      <c r="GQE1121" s="330"/>
      <c r="GQF1121" s="330"/>
      <c r="GQG1121" s="330"/>
      <c r="GQH1121" s="330"/>
      <c r="GQI1121" s="330"/>
      <c r="GQJ1121" s="330"/>
      <c r="GQK1121" s="330"/>
      <c r="GQL1121" s="330"/>
      <c r="GQM1121" s="330"/>
      <c r="GQN1121" s="330"/>
      <c r="GQO1121" s="330"/>
      <c r="GQP1121" s="330"/>
      <c r="GQQ1121" s="330"/>
      <c r="GQR1121" s="330"/>
      <c r="GQS1121" s="330"/>
      <c r="GQT1121" s="330"/>
      <c r="GQU1121" s="330"/>
      <c r="GQV1121" s="330"/>
      <c r="GQW1121" s="330"/>
      <c r="GQX1121" s="330"/>
      <c r="GQY1121" s="330"/>
      <c r="GQZ1121" s="330"/>
      <c r="GRA1121" s="330"/>
      <c r="GRB1121" s="330"/>
      <c r="GRC1121" s="330"/>
      <c r="GRD1121" s="330"/>
      <c r="GRE1121" s="330"/>
      <c r="GRF1121" s="330"/>
      <c r="GRG1121" s="330"/>
      <c r="GRH1121" s="330"/>
      <c r="GRI1121" s="330"/>
      <c r="GRJ1121" s="330"/>
      <c r="GRK1121" s="330"/>
      <c r="GRL1121" s="330"/>
      <c r="GRM1121" s="330"/>
      <c r="GRN1121" s="330"/>
      <c r="GRO1121" s="330"/>
      <c r="GRP1121" s="330"/>
      <c r="GRQ1121" s="330"/>
      <c r="GRR1121" s="330"/>
      <c r="GRS1121" s="330"/>
      <c r="GRT1121" s="330"/>
      <c r="GRU1121" s="330"/>
      <c r="GRV1121" s="330"/>
      <c r="GRW1121" s="330"/>
      <c r="GRX1121" s="330"/>
      <c r="GRY1121" s="330"/>
      <c r="GRZ1121" s="330"/>
      <c r="GSA1121" s="330"/>
      <c r="GSB1121" s="330"/>
      <c r="GSC1121" s="330"/>
      <c r="GSD1121" s="330"/>
      <c r="GSE1121" s="330"/>
      <c r="GSF1121" s="330"/>
      <c r="GSG1121" s="330"/>
      <c r="GSH1121" s="330"/>
      <c r="GSI1121" s="330"/>
      <c r="GSJ1121" s="330"/>
      <c r="GSK1121" s="330"/>
      <c r="GSL1121" s="330"/>
      <c r="GSM1121" s="330"/>
      <c r="GSN1121" s="330"/>
      <c r="GSO1121" s="330"/>
      <c r="GSP1121" s="330"/>
      <c r="GSQ1121" s="330"/>
      <c r="GSR1121" s="330"/>
      <c r="GSS1121" s="330"/>
      <c r="GST1121" s="330"/>
      <c r="GSU1121" s="330"/>
      <c r="GSV1121" s="330"/>
      <c r="GSW1121" s="330"/>
      <c r="GSX1121" s="330"/>
      <c r="GSY1121" s="330"/>
      <c r="GSZ1121" s="330"/>
      <c r="GTA1121" s="330"/>
      <c r="GTB1121" s="330"/>
      <c r="GTC1121" s="330"/>
      <c r="GTD1121" s="330"/>
      <c r="GTE1121" s="330"/>
      <c r="GTF1121" s="330"/>
      <c r="GTG1121" s="330"/>
      <c r="GTH1121" s="330"/>
      <c r="GTI1121" s="330"/>
      <c r="GTJ1121" s="330"/>
      <c r="GTK1121" s="330"/>
      <c r="GTL1121" s="330"/>
      <c r="GTM1121" s="330"/>
      <c r="GTN1121" s="330"/>
      <c r="GTO1121" s="330"/>
      <c r="GTP1121" s="330"/>
      <c r="GTQ1121" s="330"/>
      <c r="GTR1121" s="330"/>
      <c r="GTS1121" s="330"/>
      <c r="GTT1121" s="330"/>
      <c r="GTU1121" s="330"/>
      <c r="GTV1121" s="330"/>
      <c r="GTW1121" s="330"/>
      <c r="GTX1121" s="330"/>
      <c r="GTY1121" s="330"/>
      <c r="GTZ1121" s="330"/>
      <c r="GUA1121" s="330"/>
      <c r="GUB1121" s="330"/>
      <c r="GUC1121" s="330"/>
      <c r="GUD1121" s="330"/>
      <c r="GUE1121" s="330"/>
      <c r="GUF1121" s="330"/>
      <c r="GUG1121" s="330"/>
      <c r="GUH1121" s="330"/>
      <c r="GUI1121" s="330"/>
      <c r="GUJ1121" s="330"/>
      <c r="GUK1121" s="330"/>
      <c r="GUL1121" s="330"/>
      <c r="GUM1121" s="330"/>
      <c r="GUN1121" s="330"/>
      <c r="GUO1121" s="330"/>
      <c r="GUP1121" s="330"/>
      <c r="GUQ1121" s="330"/>
      <c r="GUR1121" s="330"/>
      <c r="GUS1121" s="330"/>
      <c r="GUT1121" s="330"/>
      <c r="GUU1121" s="330"/>
      <c r="GUV1121" s="330"/>
      <c r="GUW1121" s="330"/>
      <c r="GUX1121" s="330"/>
      <c r="GUY1121" s="330"/>
      <c r="GUZ1121" s="330"/>
      <c r="GVA1121" s="330"/>
      <c r="GVB1121" s="330"/>
      <c r="GVC1121" s="330"/>
      <c r="GVD1121" s="330"/>
      <c r="GVE1121" s="330"/>
      <c r="GVF1121" s="330"/>
      <c r="GVG1121" s="330"/>
      <c r="GVH1121" s="330"/>
      <c r="GVI1121" s="330"/>
      <c r="GVJ1121" s="330"/>
      <c r="GVK1121" s="330"/>
      <c r="GVL1121" s="330"/>
      <c r="GVM1121" s="330"/>
      <c r="GVN1121" s="330"/>
      <c r="GVO1121" s="330"/>
      <c r="GVP1121" s="330"/>
      <c r="GVQ1121" s="330"/>
      <c r="GVR1121" s="330"/>
      <c r="GVS1121" s="330"/>
      <c r="GVT1121" s="330"/>
      <c r="GVU1121" s="330"/>
      <c r="GVV1121" s="330"/>
      <c r="GVW1121" s="330"/>
      <c r="GVX1121" s="330"/>
      <c r="GVY1121" s="330"/>
      <c r="GVZ1121" s="330"/>
      <c r="GWA1121" s="330"/>
      <c r="GWB1121" s="330"/>
      <c r="GWC1121" s="330"/>
      <c r="GWD1121" s="330"/>
      <c r="GWE1121" s="330"/>
      <c r="GWF1121" s="330"/>
      <c r="GWG1121" s="330"/>
      <c r="GWH1121" s="330"/>
      <c r="GWI1121" s="330"/>
      <c r="GWJ1121" s="330"/>
      <c r="GWK1121" s="330"/>
      <c r="GWL1121" s="330"/>
      <c r="GWM1121" s="330"/>
      <c r="GWN1121" s="330"/>
      <c r="GWO1121" s="330"/>
      <c r="GWP1121" s="330"/>
      <c r="GWQ1121" s="330"/>
      <c r="GWR1121" s="330"/>
      <c r="GWS1121" s="330"/>
      <c r="GWT1121" s="330"/>
      <c r="GWU1121" s="330"/>
      <c r="GWV1121" s="330"/>
      <c r="GWW1121" s="330"/>
      <c r="GWX1121" s="330"/>
      <c r="GWY1121" s="330"/>
      <c r="GWZ1121" s="330"/>
      <c r="GXA1121" s="330"/>
      <c r="GXB1121" s="330"/>
      <c r="GXC1121" s="330"/>
      <c r="GXD1121" s="330"/>
      <c r="GXE1121" s="330"/>
      <c r="GXF1121" s="330"/>
      <c r="GXG1121" s="330"/>
      <c r="GXH1121" s="330"/>
      <c r="GXI1121" s="330"/>
      <c r="GXJ1121" s="330"/>
      <c r="GXK1121" s="330"/>
      <c r="GXL1121" s="330"/>
      <c r="GXM1121" s="330"/>
      <c r="GXN1121" s="330"/>
      <c r="GXO1121" s="330"/>
      <c r="GXP1121" s="330"/>
      <c r="GXQ1121" s="330"/>
      <c r="GXR1121" s="330"/>
      <c r="GXS1121" s="330"/>
      <c r="GXT1121" s="330"/>
      <c r="GXU1121" s="330"/>
      <c r="GXV1121" s="330"/>
      <c r="GXW1121" s="330"/>
      <c r="GXX1121" s="330"/>
      <c r="GXY1121" s="330"/>
      <c r="GXZ1121" s="330"/>
      <c r="GYA1121" s="330"/>
      <c r="GYB1121" s="330"/>
      <c r="GYC1121" s="330"/>
      <c r="GYD1121" s="330"/>
      <c r="GYE1121" s="330"/>
      <c r="GYF1121" s="330"/>
      <c r="GYG1121" s="330"/>
      <c r="GYH1121" s="330"/>
      <c r="GYI1121" s="330"/>
      <c r="GYJ1121" s="330"/>
      <c r="GYK1121" s="330"/>
      <c r="GYL1121" s="330"/>
      <c r="GYM1121" s="330"/>
      <c r="GYN1121" s="330"/>
      <c r="GYO1121" s="330"/>
      <c r="GYP1121" s="330"/>
      <c r="GYQ1121" s="330"/>
      <c r="GYR1121" s="330"/>
      <c r="GYS1121" s="330"/>
      <c r="GYT1121" s="330"/>
      <c r="GYU1121" s="330"/>
      <c r="GYV1121" s="330"/>
      <c r="GYW1121" s="330"/>
      <c r="GYX1121" s="330"/>
      <c r="GYY1121" s="330"/>
      <c r="GYZ1121" s="330"/>
      <c r="GZA1121" s="330"/>
      <c r="GZB1121" s="330"/>
      <c r="GZC1121" s="330"/>
      <c r="GZD1121" s="330"/>
      <c r="GZE1121" s="330"/>
      <c r="GZF1121" s="330"/>
      <c r="GZG1121" s="330"/>
      <c r="GZH1121" s="330"/>
      <c r="GZI1121" s="330"/>
      <c r="GZJ1121" s="330"/>
      <c r="GZK1121" s="330"/>
      <c r="GZL1121" s="330"/>
      <c r="GZM1121" s="330"/>
      <c r="GZN1121" s="330"/>
      <c r="GZO1121" s="330"/>
      <c r="GZP1121" s="330"/>
      <c r="GZQ1121" s="330"/>
      <c r="GZR1121" s="330"/>
      <c r="GZS1121" s="330"/>
      <c r="GZT1121" s="330"/>
      <c r="GZU1121" s="330"/>
      <c r="GZV1121" s="330"/>
      <c r="GZW1121" s="330"/>
      <c r="GZX1121" s="330"/>
      <c r="GZY1121" s="330"/>
      <c r="GZZ1121" s="330"/>
      <c r="HAA1121" s="330"/>
      <c r="HAB1121" s="330"/>
      <c r="HAC1121" s="330"/>
      <c r="HAD1121" s="330"/>
      <c r="HAE1121" s="330"/>
      <c r="HAF1121" s="330"/>
      <c r="HAG1121" s="330"/>
      <c r="HAH1121" s="330"/>
      <c r="HAI1121" s="330"/>
      <c r="HAJ1121" s="330"/>
      <c r="HAK1121" s="330"/>
      <c r="HAL1121" s="330"/>
      <c r="HAM1121" s="330"/>
      <c r="HAN1121" s="330"/>
      <c r="HAO1121" s="330"/>
      <c r="HAP1121" s="330"/>
      <c r="HAQ1121" s="330"/>
      <c r="HAR1121" s="330"/>
      <c r="HAS1121" s="330"/>
      <c r="HAT1121" s="330"/>
      <c r="HAU1121" s="330"/>
      <c r="HAV1121" s="330"/>
      <c r="HAW1121" s="330"/>
      <c r="HAX1121" s="330"/>
      <c r="HAY1121" s="330"/>
      <c r="HAZ1121" s="330"/>
      <c r="HBA1121" s="330"/>
      <c r="HBB1121" s="330"/>
      <c r="HBC1121" s="330"/>
      <c r="HBD1121" s="330"/>
      <c r="HBE1121" s="330"/>
      <c r="HBF1121" s="330"/>
      <c r="HBG1121" s="330"/>
      <c r="HBH1121" s="330"/>
      <c r="HBI1121" s="330"/>
      <c r="HBJ1121" s="330"/>
      <c r="HBK1121" s="330"/>
      <c r="HBL1121" s="330"/>
      <c r="HBM1121" s="330"/>
      <c r="HBN1121" s="330"/>
      <c r="HBO1121" s="330"/>
      <c r="HBP1121" s="330"/>
      <c r="HBQ1121" s="330"/>
      <c r="HBR1121" s="330"/>
      <c r="HBS1121" s="330"/>
      <c r="HBT1121" s="330"/>
      <c r="HBU1121" s="330"/>
      <c r="HBV1121" s="330"/>
      <c r="HBW1121" s="330"/>
      <c r="HBX1121" s="330"/>
      <c r="HBY1121" s="330"/>
      <c r="HBZ1121" s="330"/>
      <c r="HCA1121" s="330"/>
      <c r="HCB1121" s="330"/>
      <c r="HCC1121" s="330"/>
      <c r="HCD1121" s="330"/>
      <c r="HCE1121" s="330"/>
      <c r="HCF1121" s="330"/>
      <c r="HCG1121" s="330"/>
      <c r="HCH1121" s="330"/>
      <c r="HCI1121" s="330"/>
      <c r="HCJ1121" s="330"/>
      <c r="HCK1121" s="330"/>
      <c r="HCL1121" s="330"/>
      <c r="HCM1121" s="330"/>
      <c r="HCN1121" s="330"/>
      <c r="HCO1121" s="330"/>
      <c r="HCP1121" s="330"/>
      <c r="HCQ1121" s="330"/>
      <c r="HCR1121" s="330"/>
      <c r="HCS1121" s="330"/>
      <c r="HCT1121" s="330"/>
      <c r="HCU1121" s="330"/>
      <c r="HCV1121" s="330"/>
      <c r="HCW1121" s="330"/>
      <c r="HCX1121" s="330"/>
      <c r="HCY1121" s="330"/>
      <c r="HCZ1121" s="330"/>
      <c r="HDA1121" s="330"/>
      <c r="HDB1121" s="330"/>
      <c r="HDC1121" s="330"/>
      <c r="HDD1121" s="330"/>
      <c r="HDE1121" s="330"/>
      <c r="HDF1121" s="330"/>
      <c r="HDG1121" s="330"/>
      <c r="HDH1121" s="330"/>
      <c r="HDI1121" s="330"/>
      <c r="HDJ1121" s="330"/>
      <c r="HDK1121" s="330"/>
      <c r="HDL1121" s="330"/>
      <c r="HDM1121" s="330"/>
      <c r="HDN1121" s="330"/>
      <c r="HDO1121" s="330"/>
      <c r="HDP1121" s="330"/>
      <c r="HDQ1121" s="330"/>
      <c r="HDR1121" s="330"/>
      <c r="HDS1121" s="330"/>
      <c r="HDT1121" s="330"/>
      <c r="HDU1121" s="330"/>
      <c r="HDV1121" s="330"/>
      <c r="HDW1121" s="330"/>
      <c r="HDX1121" s="330"/>
      <c r="HDY1121" s="330"/>
      <c r="HDZ1121" s="330"/>
      <c r="HEA1121" s="330"/>
      <c r="HEB1121" s="330"/>
      <c r="HEC1121" s="330"/>
      <c r="HED1121" s="330"/>
      <c r="HEE1121" s="330"/>
      <c r="HEF1121" s="330"/>
      <c r="HEG1121" s="330"/>
      <c r="HEH1121" s="330"/>
      <c r="HEI1121" s="330"/>
      <c r="HEJ1121" s="330"/>
      <c r="HEK1121" s="330"/>
      <c r="HEL1121" s="330"/>
      <c r="HEM1121" s="330"/>
      <c r="HEN1121" s="330"/>
      <c r="HEO1121" s="330"/>
      <c r="HEP1121" s="330"/>
      <c r="HEQ1121" s="330"/>
      <c r="HER1121" s="330"/>
      <c r="HES1121" s="330"/>
      <c r="HET1121" s="330"/>
      <c r="HEU1121" s="330"/>
      <c r="HEV1121" s="330"/>
      <c r="HEW1121" s="330"/>
      <c r="HEX1121" s="330"/>
      <c r="HEY1121" s="330"/>
      <c r="HEZ1121" s="330"/>
      <c r="HFA1121" s="330"/>
      <c r="HFB1121" s="330"/>
      <c r="HFC1121" s="330"/>
      <c r="HFD1121" s="330"/>
      <c r="HFE1121" s="330"/>
      <c r="HFF1121" s="330"/>
      <c r="HFG1121" s="330"/>
      <c r="HFH1121" s="330"/>
      <c r="HFI1121" s="330"/>
      <c r="HFJ1121" s="330"/>
      <c r="HFK1121" s="330"/>
      <c r="HFL1121" s="330"/>
      <c r="HFM1121" s="330"/>
      <c r="HFN1121" s="330"/>
      <c r="HFO1121" s="330"/>
      <c r="HFP1121" s="330"/>
      <c r="HFQ1121" s="330"/>
      <c r="HFR1121" s="330"/>
      <c r="HFS1121" s="330"/>
      <c r="HFT1121" s="330"/>
      <c r="HFU1121" s="330"/>
      <c r="HFV1121" s="330"/>
      <c r="HFW1121" s="330"/>
      <c r="HFX1121" s="330"/>
      <c r="HFY1121" s="330"/>
      <c r="HFZ1121" s="330"/>
      <c r="HGA1121" s="330"/>
      <c r="HGB1121" s="330"/>
      <c r="HGC1121" s="330"/>
      <c r="HGD1121" s="330"/>
      <c r="HGE1121" s="330"/>
      <c r="HGF1121" s="330"/>
      <c r="HGG1121" s="330"/>
      <c r="HGH1121" s="330"/>
      <c r="HGI1121" s="330"/>
      <c r="HGJ1121" s="330"/>
      <c r="HGK1121" s="330"/>
      <c r="HGL1121" s="330"/>
      <c r="HGM1121" s="330"/>
      <c r="HGN1121" s="330"/>
      <c r="HGO1121" s="330"/>
      <c r="HGP1121" s="330"/>
      <c r="HGQ1121" s="330"/>
      <c r="HGR1121" s="330"/>
      <c r="HGS1121" s="330"/>
      <c r="HGT1121" s="330"/>
      <c r="HGU1121" s="330"/>
      <c r="HGV1121" s="330"/>
      <c r="HGW1121" s="330"/>
      <c r="HGX1121" s="330"/>
      <c r="HGY1121" s="330"/>
      <c r="HGZ1121" s="330"/>
      <c r="HHA1121" s="330"/>
      <c r="HHB1121" s="330"/>
      <c r="HHC1121" s="330"/>
      <c r="HHD1121" s="330"/>
      <c r="HHE1121" s="330"/>
      <c r="HHF1121" s="330"/>
      <c r="HHG1121" s="330"/>
      <c r="HHH1121" s="330"/>
      <c r="HHI1121" s="330"/>
      <c r="HHJ1121" s="330"/>
      <c r="HHK1121" s="330"/>
      <c r="HHL1121" s="330"/>
      <c r="HHM1121" s="330"/>
      <c r="HHN1121" s="330"/>
      <c r="HHO1121" s="330"/>
      <c r="HHP1121" s="330"/>
      <c r="HHQ1121" s="330"/>
      <c r="HHR1121" s="330"/>
      <c r="HHS1121" s="330"/>
      <c r="HHT1121" s="330"/>
      <c r="HHU1121" s="330"/>
      <c r="HHV1121" s="330"/>
      <c r="HHW1121" s="330"/>
      <c r="HHX1121" s="330"/>
      <c r="HHY1121" s="330"/>
      <c r="HHZ1121" s="330"/>
      <c r="HIA1121" s="330"/>
      <c r="HIB1121" s="330"/>
      <c r="HIC1121" s="330"/>
      <c r="HID1121" s="330"/>
      <c r="HIE1121" s="330"/>
      <c r="HIF1121" s="330"/>
      <c r="HIG1121" s="330"/>
      <c r="HIH1121" s="330"/>
      <c r="HII1121" s="330"/>
      <c r="HIJ1121" s="330"/>
      <c r="HIK1121" s="330"/>
      <c r="HIL1121" s="330"/>
      <c r="HIM1121" s="330"/>
      <c r="HIN1121" s="330"/>
      <c r="HIO1121" s="330"/>
      <c r="HIP1121" s="330"/>
      <c r="HIQ1121" s="330"/>
      <c r="HIR1121" s="330"/>
      <c r="HIS1121" s="330"/>
      <c r="HIT1121" s="330"/>
      <c r="HIU1121" s="330"/>
      <c r="HIV1121" s="330"/>
      <c r="HIW1121" s="330"/>
      <c r="HIX1121" s="330"/>
      <c r="HIY1121" s="330"/>
      <c r="HIZ1121" s="330"/>
      <c r="HJA1121" s="330"/>
      <c r="HJB1121" s="330"/>
      <c r="HJC1121" s="330"/>
      <c r="HJD1121" s="330"/>
      <c r="HJE1121" s="330"/>
      <c r="HJF1121" s="330"/>
      <c r="HJG1121" s="330"/>
      <c r="HJH1121" s="330"/>
      <c r="HJI1121" s="330"/>
      <c r="HJJ1121" s="330"/>
      <c r="HJK1121" s="330"/>
      <c r="HJL1121" s="330"/>
      <c r="HJM1121" s="330"/>
      <c r="HJN1121" s="330"/>
      <c r="HJO1121" s="330"/>
      <c r="HJP1121" s="330"/>
      <c r="HJQ1121" s="330"/>
      <c r="HJR1121" s="330"/>
      <c r="HJS1121" s="330"/>
      <c r="HJT1121" s="330"/>
      <c r="HJU1121" s="330"/>
      <c r="HJV1121" s="330"/>
      <c r="HJW1121" s="330"/>
      <c r="HJX1121" s="330"/>
      <c r="HJY1121" s="330"/>
      <c r="HJZ1121" s="330"/>
      <c r="HKA1121" s="330"/>
      <c r="HKB1121" s="330"/>
      <c r="HKC1121" s="330"/>
      <c r="HKD1121" s="330"/>
      <c r="HKE1121" s="330"/>
      <c r="HKF1121" s="330"/>
      <c r="HKG1121" s="330"/>
      <c r="HKH1121" s="330"/>
      <c r="HKI1121" s="330"/>
      <c r="HKJ1121" s="330"/>
      <c r="HKK1121" s="330"/>
      <c r="HKL1121" s="330"/>
      <c r="HKM1121" s="330"/>
      <c r="HKN1121" s="330"/>
      <c r="HKO1121" s="330"/>
      <c r="HKP1121" s="330"/>
      <c r="HKQ1121" s="330"/>
      <c r="HKR1121" s="330"/>
      <c r="HKS1121" s="330"/>
      <c r="HKT1121" s="330"/>
      <c r="HKU1121" s="330"/>
      <c r="HKV1121" s="330"/>
      <c r="HKW1121" s="330"/>
      <c r="HKX1121" s="330"/>
      <c r="HKY1121" s="330"/>
      <c r="HKZ1121" s="330"/>
      <c r="HLA1121" s="330"/>
      <c r="HLB1121" s="330"/>
      <c r="HLC1121" s="330"/>
      <c r="HLD1121" s="330"/>
      <c r="HLE1121" s="330"/>
      <c r="HLF1121" s="330"/>
      <c r="HLG1121" s="330"/>
      <c r="HLH1121" s="330"/>
      <c r="HLI1121" s="330"/>
      <c r="HLJ1121" s="330"/>
      <c r="HLK1121" s="330"/>
      <c r="HLL1121" s="330"/>
      <c r="HLM1121" s="330"/>
      <c r="HLN1121" s="330"/>
      <c r="HLO1121" s="330"/>
      <c r="HLP1121" s="330"/>
      <c r="HLQ1121" s="330"/>
      <c r="HLR1121" s="330"/>
      <c r="HLS1121" s="330"/>
      <c r="HLT1121" s="330"/>
      <c r="HLU1121" s="330"/>
      <c r="HLV1121" s="330"/>
      <c r="HLW1121" s="330"/>
      <c r="HLX1121" s="330"/>
      <c r="HLY1121" s="330"/>
      <c r="HLZ1121" s="330"/>
      <c r="HMA1121" s="330"/>
      <c r="HMB1121" s="330"/>
      <c r="HMC1121" s="330"/>
      <c r="HMD1121" s="330"/>
      <c r="HME1121" s="330"/>
      <c r="HMF1121" s="330"/>
      <c r="HMG1121" s="330"/>
      <c r="HMH1121" s="330"/>
      <c r="HMI1121" s="330"/>
      <c r="HMJ1121" s="330"/>
      <c r="HMK1121" s="330"/>
      <c r="HML1121" s="330"/>
      <c r="HMM1121" s="330"/>
      <c r="HMN1121" s="330"/>
      <c r="HMO1121" s="330"/>
      <c r="HMP1121" s="330"/>
      <c r="HMQ1121" s="330"/>
      <c r="HMR1121" s="330"/>
      <c r="HMS1121" s="330"/>
      <c r="HMT1121" s="330"/>
      <c r="HMU1121" s="330"/>
      <c r="HMV1121" s="330"/>
      <c r="HMW1121" s="330"/>
      <c r="HMX1121" s="330"/>
      <c r="HMY1121" s="330"/>
      <c r="HMZ1121" s="330"/>
      <c r="HNA1121" s="330"/>
      <c r="HNB1121" s="330"/>
      <c r="HNC1121" s="330"/>
      <c r="HND1121" s="330"/>
      <c r="HNE1121" s="330"/>
      <c r="HNF1121" s="330"/>
      <c r="HNG1121" s="330"/>
      <c r="HNH1121" s="330"/>
      <c r="HNI1121" s="330"/>
      <c r="HNJ1121" s="330"/>
      <c r="HNK1121" s="330"/>
      <c r="HNL1121" s="330"/>
      <c r="HNM1121" s="330"/>
      <c r="HNN1121" s="330"/>
      <c r="HNO1121" s="330"/>
      <c r="HNP1121" s="330"/>
      <c r="HNQ1121" s="330"/>
      <c r="HNR1121" s="330"/>
      <c r="HNS1121" s="330"/>
      <c r="HNT1121" s="330"/>
      <c r="HNU1121" s="330"/>
      <c r="HNV1121" s="330"/>
      <c r="HNW1121" s="330"/>
      <c r="HNX1121" s="330"/>
      <c r="HNY1121" s="330"/>
      <c r="HNZ1121" s="330"/>
      <c r="HOA1121" s="330"/>
      <c r="HOB1121" s="330"/>
      <c r="HOC1121" s="330"/>
      <c r="HOD1121" s="330"/>
      <c r="HOE1121" s="330"/>
      <c r="HOF1121" s="330"/>
      <c r="HOG1121" s="330"/>
      <c r="HOH1121" s="330"/>
      <c r="HOI1121" s="330"/>
      <c r="HOJ1121" s="330"/>
      <c r="HOK1121" s="330"/>
      <c r="HOL1121" s="330"/>
      <c r="HOM1121" s="330"/>
      <c r="HON1121" s="330"/>
      <c r="HOO1121" s="330"/>
      <c r="HOP1121" s="330"/>
      <c r="HOQ1121" s="330"/>
      <c r="HOR1121" s="330"/>
      <c r="HOS1121" s="330"/>
      <c r="HOT1121" s="330"/>
      <c r="HOU1121" s="330"/>
      <c r="HOV1121" s="330"/>
      <c r="HOW1121" s="330"/>
      <c r="HOX1121" s="330"/>
      <c r="HOY1121" s="330"/>
      <c r="HOZ1121" s="330"/>
      <c r="HPA1121" s="330"/>
      <c r="HPB1121" s="330"/>
      <c r="HPC1121" s="330"/>
      <c r="HPD1121" s="330"/>
      <c r="HPE1121" s="330"/>
      <c r="HPF1121" s="330"/>
      <c r="HPG1121" s="330"/>
      <c r="HPH1121" s="330"/>
      <c r="HPI1121" s="330"/>
      <c r="HPJ1121" s="330"/>
      <c r="HPK1121" s="330"/>
      <c r="HPL1121" s="330"/>
      <c r="HPM1121" s="330"/>
      <c r="HPN1121" s="330"/>
      <c r="HPO1121" s="330"/>
      <c r="HPP1121" s="330"/>
      <c r="HPQ1121" s="330"/>
      <c r="HPR1121" s="330"/>
      <c r="HPS1121" s="330"/>
      <c r="HPT1121" s="330"/>
      <c r="HPU1121" s="330"/>
      <c r="HPV1121" s="330"/>
      <c r="HPW1121" s="330"/>
      <c r="HPX1121" s="330"/>
      <c r="HPY1121" s="330"/>
      <c r="HPZ1121" s="330"/>
      <c r="HQA1121" s="330"/>
      <c r="HQB1121" s="330"/>
      <c r="HQC1121" s="330"/>
      <c r="HQD1121" s="330"/>
      <c r="HQE1121" s="330"/>
      <c r="HQF1121" s="330"/>
      <c r="HQG1121" s="330"/>
      <c r="HQH1121" s="330"/>
      <c r="HQI1121" s="330"/>
      <c r="HQJ1121" s="330"/>
      <c r="HQK1121" s="330"/>
      <c r="HQL1121" s="330"/>
      <c r="HQM1121" s="330"/>
      <c r="HQN1121" s="330"/>
      <c r="HQO1121" s="330"/>
      <c r="HQP1121" s="330"/>
      <c r="HQQ1121" s="330"/>
      <c r="HQR1121" s="330"/>
      <c r="HQS1121" s="330"/>
      <c r="HQT1121" s="330"/>
      <c r="HQU1121" s="330"/>
      <c r="HQV1121" s="330"/>
      <c r="HQW1121" s="330"/>
      <c r="HQX1121" s="330"/>
      <c r="HQY1121" s="330"/>
      <c r="HQZ1121" s="330"/>
      <c r="HRA1121" s="330"/>
      <c r="HRB1121" s="330"/>
      <c r="HRC1121" s="330"/>
      <c r="HRD1121" s="330"/>
      <c r="HRE1121" s="330"/>
      <c r="HRF1121" s="330"/>
      <c r="HRG1121" s="330"/>
      <c r="HRH1121" s="330"/>
      <c r="HRI1121" s="330"/>
      <c r="HRJ1121" s="330"/>
      <c r="HRK1121" s="330"/>
      <c r="HRL1121" s="330"/>
      <c r="HRM1121" s="330"/>
      <c r="HRN1121" s="330"/>
      <c r="HRO1121" s="330"/>
      <c r="HRP1121" s="330"/>
      <c r="HRQ1121" s="330"/>
      <c r="HRR1121" s="330"/>
      <c r="HRS1121" s="330"/>
      <c r="HRT1121" s="330"/>
      <c r="HRU1121" s="330"/>
      <c r="HRV1121" s="330"/>
      <c r="HRW1121" s="330"/>
      <c r="HRX1121" s="330"/>
      <c r="HRY1121" s="330"/>
      <c r="HRZ1121" s="330"/>
      <c r="HSA1121" s="330"/>
      <c r="HSB1121" s="330"/>
      <c r="HSC1121" s="330"/>
      <c r="HSD1121" s="330"/>
      <c r="HSE1121" s="330"/>
      <c r="HSF1121" s="330"/>
      <c r="HSG1121" s="330"/>
      <c r="HSH1121" s="330"/>
      <c r="HSI1121" s="330"/>
      <c r="HSJ1121" s="330"/>
      <c r="HSK1121" s="330"/>
      <c r="HSL1121" s="330"/>
      <c r="HSM1121" s="330"/>
      <c r="HSN1121" s="330"/>
      <c r="HSO1121" s="330"/>
      <c r="HSP1121" s="330"/>
      <c r="HSQ1121" s="330"/>
      <c r="HSR1121" s="330"/>
      <c r="HSS1121" s="330"/>
      <c r="HST1121" s="330"/>
      <c r="HSU1121" s="330"/>
      <c r="HSV1121" s="330"/>
      <c r="HSW1121" s="330"/>
      <c r="HSX1121" s="330"/>
      <c r="HSY1121" s="330"/>
      <c r="HSZ1121" s="330"/>
      <c r="HTA1121" s="330"/>
      <c r="HTB1121" s="330"/>
      <c r="HTC1121" s="330"/>
      <c r="HTD1121" s="330"/>
      <c r="HTE1121" s="330"/>
      <c r="HTF1121" s="330"/>
      <c r="HTG1121" s="330"/>
      <c r="HTH1121" s="330"/>
      <c r="HTI1121" s="330"/>
      <c r="HTJ1121" s="330"/>
      <c r="HTK1121" s="330"/>
      <c r="HTL1121" s="330"/>
      <c r="HTM1121" s="330"/>
      <c r="HTN1121" s="330"/>
      <c r="HTO1121" s="330"/>
      <c r="HTP1121" s="330"/>
      <c r="HTQ1121" s="330"/>
      <c r="HTR1121" s="330"/>
      <c r="HTS1121" s="330"/>
      <c r="HTT1121" s="330"/>
      <c r="HTU1121" s="330"/>
      <c r="HTV1121" s="330"/>
      <c r="HTW1121" s="330"/>
      <c r="HTX1121" s="330"/>
      <c r="HTY1121" s="330"/>
      <c r="HTZ1121" s="330"/>
      <c r="HUA1121" s="330"/>
      <c r="HUB1121" s="330"/>
      <c r="HUC1121" s="330"/>
      <c r="HUD1121" s="330"/>
      <c r="HUE1121" s="330"/>
      <c r="HUF1121" s="330"/>
      <c r="HUG1121" s="330"/>
      <c r="HUH1121" s="330"/>
      <c r="HUI1121" s="330"/>
      <c r="HUJ1121" s="330"/>
      <c r="HUK1121" s="330"/>
      <c r="HUL1121" s="330"/>
      <c r="HUM1121" s="330"/>
      <c r="HUN1121" s="330"/>
      <c r="HUO1121" s="330"/>
      <c r="HUP1121" s="330"/>
      <c r="HUQ1121" s="330"/>
      <c r="HUR1121" s="330"/>
      <c r="HUS1121" s="330"/>
      <c r="HUT1121" s="330"/>
      <c r="HUU1121" s="330"/>
      <c r="HUV1121" s="330"/>
      <c r="HUW1121" s="330"/>
      <c r="HUX1121" s="330"/>
      <c r="HUY1121" s="330"/>
      <c r="HUZ1121" s="330"/>
      <c r="HVA1121" s="330"/>
      <c r="HVB1121" s="330"/>
      <c r="HVC1121" s="330"/>
      <c r="HVD1121" s="330"/>
      <c r="HVE1121" s="330"/>
      <c r="HVF1121" s="330"/>
      <c r="HVG1121" s="330"/>
      <c r="HVH1121" s="330"/>
      <c r="HVI1121" s="330"/>
      <c r="HVJ1121" s="330"/>
      <c r="HVK1121" s="330"/>
      <c r="HVL1121" s="330"/>
      <c r="HVM1121" s="330"/>
      <c r="HVN1121" s="330"/>
      <c r="HVO1121" s="330"/>
      <c r="HVP1121" s="330"/>
      <c r="HVQ1121" s="330"/>
      <c r="HVR1121" s="330"/>
      <c r="HVS1121" s="330"/>
      <c r="HVT1121" s="330"/>
      <c r="HVU1121" s="330"/>
      <c r="HVV1121" s="330"/>
      <c r="HVW1121" s="330"/>
      <c r="HVX1121" s="330"/>
      <c r="HVY1121" s="330"/>
      <c r="HVZ1121" s="330"/>
      <c r="HWA1121" s="330"/>
      <c r="HWB1121" s="330"/>
      <c r="HWC1121" s="330"/>
      <c r="HWD1121" s="330"/>
      <c r="HWE1121" s="330"/>
      <c r="HWF1121" s="330"/>
      <c r="HWG1121" s="330"/>
      <c r="HWH1121" s="330"/>
      <c r="HWI1121" s="330"/>
      <c r="HWJ1121" s="330"/>
      <c r="HWK1121" s="330"/>
      <c r="HWL1121" s="330"/>
      <c r="HWM1121" s="330"/>
      <c r="HWN1121" s="330"/>
      <c r="HWO1121" s="330"/>
      <c r="HWP1121" s="330"/>
      <c r="HWQ1121" s="330"/>
      <c r="HWR1121" s="330"/>
      <c r="HWS1121" s="330"/>
      <c r="HWT1121" s="330"/>
      <c r="HWU1121" s="330"/>
      <c r="HWV1121" s="330"/>
      <c r="HWW1121" s="330"/>
      <c r="HWX1121" s="330"/>
      <c r="HWY1121" s="330"/>
      <c r="HWZ1121" s="330"/>
      <c r="HXA1121" s="330"/>
      <c r="HXB1121" s="330"/>
      <c r="HXC1121" s="330"/>
      <c r="HXD1121" s="330"/>
      <c r="HXE1121" s="330"/>
      <c r="HXF1121" s="330"/>
      <c r="HXG1121" s="330"/>
      <c r="HXH1121" s="330"/>
      <c r="HXI1121" s="330"/>
      <c r="HXJ1121" s="330"/>
      <c r="HXK1121" s="330"/>
      <c r="HXL1121" s="330"/>
      <c r="HXM1121" s="330"/>
      <c r="HXN1121" s="330"/>
      <c r="HXO1121" s="330"/>
      <c r="HXP1121" s="330"/>
      <c r="HXQ1121" s="330"/>
      <c r="HXR1121" s="330"/>
      <c r="HXS1121" s="330"/>
      <c r="HXT1121" s="330"/>
      <c r="HXU1121" s="330"/>
      <c r="HXV1121" s="330"/>
      <c r="HXW1121" s="330"/>
      <c r="HXX1121" s="330"/>
      <c r="HXY1121" s="330"/>
      <c r="HXZ1121" s="330"/>
      <c r="HYA1121" s="330"/>
      <c r="HYB1121" s="330"/>
      <c r="HYC1121" s="330"/>
      <c r="HYD1121" s="330"/>
      <c r="HYE1121" s="330"/>
      <c r="HYF1121" s="330"/>
      <c r="HYG1121" s="330"/>
      <c r="HYH1121" s="330"/>
      <c r="HYI1121" s="330"/>
      <c r="HYJ1121" s="330"/>
      <c r="HYK1121" s="330"/>
      <c r="HYL1121" s="330"/>
      <c r="HYM1121" s="330"/>
      <c r="HYN1121" s="330"/>
      <c r="HYO1121" s="330"/>
      <c r="HYP1121" s="330"/>
      <c r="HYQ1121" s="330"/>
      <c r="HYR1121" s="330"/>
      <c r="HYS1121" s="330"/>
      <c r="HYT1121" s="330"/>
      <c r="HYU1121" s="330"/>
      <c r="HYV1121" s="330"/>
      <c r="HYW1121" s="330"/>
      <c r="HYX1121" s="330"/>
      <c r="HYY1121" s="330"/>
      <c r="HYZ1121" s="330"/>
      <c r="HZA1121" s="330"/>
      <c r="HZB1121" s="330"/>
      <c r="HZC1121" s="330"/>
      <c r="HZD1121" s="330"/>
      <c r="HZE1121" s="330"/>
      <c r="HZF1121" s="330"/>
      <c r="HZG1121" s="330"/>
      <c r="HZH1121" s="330"/>
      <c r="HZI1121" s="330"/>
      <c r="HZJ1121" s="330"/>
      <c r="HZK1121" s="330"/>
      <c r="HZL1121" s="330"/>
      <c r="HZM1121" s="330"/>
      <c r="HZN1121" s="330"/>
      <c r="HZO1121" s="330"/>
      <c r="HZP1121" s="330"/>
      <c r="HZQ1121" s="330"/>
      <c r="HZR1121" s="330"/>
      <c r="HZS1121" s="330"/>
      <c r="HZT1121" s="330"/>
      <c r="HZU1121" s="330"/>
      <c r="HZV1121" s="330"/>
      <c r="HZW1121" s="330"/>
      <c r="HZX1121" s="330"/>
      <c r="HZY1121" s="330"/>
      <c r="HZZ1121" s="330"/>
      <c r="IAA1121" s="330"/>
      <c r="IAB1121" s="330"/>
      <c r="IAC1121" s="330"/>
      <c r="IAD1121" s="330"/>
      <c r="IAE1121" s="330"/>
      <c r="IAF1121" s="330"/>
      <c r="IAG1121" s="330"/>
      <c r="IAH1121" s="330"/>
      <c r="IAI1121" s="330"/>
      <c r="IAJ1121" s="330"/>
      <c r="IAK1121" s="330"/>
      <c r="IAL1121" s="330"/>
      <c r="IAM1121" s="330"/>
      <c r="IAN1121" s="330"/>
      <c r="IAO1121" s="330"/>
      <c r="IAP1121" s="330"/>
      <c r="IAQ1121" s="330"/>
      <c r="IAR1121" s="330"/>
      <c r="IAS1121" s="330"/>
      <c r="IAT1121" s="330"/>
      <c r="IAU1121" s="330"/>
      <c r="IAV1121" s="330"/>
      <c r="IAW1121" s="330"/>
      <c r="IAX1121" s="330"/>
      <c r="IAY1121" s="330"/>
      <c r="IAZ1121" s="330"/>
      <c r="IBA1121" s="330"/>
      <c r="IBB1121" s="330"/>
      <c r="IBC1121" s="330"/>
      <c r="IBD1121" s="330"/>
      <c r="IBE1121" s="330"/>
      <c r="IBF1121" s="330"/>
      <c r="IBG1121" s="330"/>
      <c r="IBH1121" s="330"/>
      <c r="IBI1121" s="330"/>
      <c r="IBJ1121" s="330"/>
      <c r="IBK1121" s="330"/>
      <c r="IBL1121" s="330"/>
      <c r="IBM1121" s="330"/>
      <c r="IBN1121" s="330"/>
      <c r="IBO1121" s="330"/>
      <c r="IBP1121" s="330"/>
      <c r="IBQ1121" s="330"/>
      <c r="IBR1121" s="330"/>
      <c r="IBS1121" s="330"/>
      <c r="IBT1121" s="330"/>
      <c r="IBU1121" s="330"/>
      <c r="IBV1121" s="330"/>
      <c r="IBW1121" s="330"/>
      <c r="IBX1121" s="330"/>
      <c r="IBY1121" s="330"/>
      <c r="IBZ1121" s="330"/>
      <c r="ICA1121" s="330"/>
      <c r="ICB1121" s="330"/>
      <c r="ICC1121" s="330"/>
      <c r="ICD1121" s="330"/>
      <c r="ICE1121" s="330"/>
      <c r="ICF1121" s="330"/>
      <c r="ICG1121" s="330"/>
      <c r="ICH1121" s="330"/>
      <c r="ICI1121" s="330"/>
      <c r="ICJ1121" s="330"/>
      <c r="ICK1121" s="330"/>
      <c r="ICL1121" s="330"/>
      <c r="ICM1121" s="330"/>
      <c r="ICN1121" s="330"/>
      <c r="ICO1121" s="330"/>
      <c r="ICP1121" s="330"/>
      <c r="ICQ1121" s="330"/>
      <c r="ICR1121" s="330"/>
      <c r="ICS1121" s="330"/>
      <c r="ICT1121" s="330"/>
      <c r="ICU1121" s="330"/>
      <c r="ICV1121" s="330"/>
      <c r="ICW1121" s="330"/>
      <c r="ICX1121" s="330"/>
      <c r="ICY1121" s="330"/>
      <c r="ICZ1121" s="330"/>
      <c r="IDA1121" s="330"/>
      <c r="IDB1121" s="330"/>
      <c r="IDC1121" s="330"/>
      <c r="IDD1121" s="330"/>
      <c r="IDE1121" s="330"/>
      <c r="IDF1121" s="330"/>
      <c r="IDG1121" s="330"/>
      <c r="IDH1121" s="330"/>
      <c r="IDI1121" s="330"/>
      <c r="IDJ1121" s="330"/>
      <c r="IDK1121" s="330"/>
      <c r="IDL1121" s="330"/>
      <c r="IDM1121" s="330"/>
      <c r="IDN1121" s="330"/>
      <c r="IDO1121" s="330"/>
      <c r="IDP1121" s="330"/>
      <c r="IDQ1121" s="330"/>
      <c r="IDR1121" s="330"/>
      <c r="IDS1121" s="330"/>
      <c r="IDT1121" s="330"/>
      <c r="IDU1121" s="330"/>
      <c r="IDV1121" s="330"/>
      <c r="IDW1121" s="330"/>
      <c r="IDX1121" s="330"/>
      <c r="IDY1121" s="330"/>
      <c r="IDZ1121" s="330"/>
      <c r="IEA1121" s="330"/>
      <c r="IEB1121" s="330"/>
      <c r="IEC1121" s="330"/>
      <c r="IED1121" s="330"/>
      <c r="IEE1121" s="330"/>
      <c r="IEF1121" s="330"/>
      <c r="IEG1121" s="330"/>
      <c r="IEH1121" s="330"/>
      <c r="IEI1121" s="330"/>
      <c r="IEJ1121" s="330"/>
      <c r="IEK1121" s="330"/>
      <c r="IEL1121" s="330"/>
      <c r="IEM1121" s="330"/>
      <c r="IEN1121" s="330"/>
      <c r="IEO1121" s="330"/>
      <c r="IEP1121" s="330"/>
      <c r="IEQ1121" s="330"/>
      <c r="IER1121" s="330"/>
      <c r="IES1121" s="330"/>
      <c r="IET1121" s="330"/>
      <c r="IEU1121" s="330"/>
      <c r="IEV1121" s="330"/>
      <c r="IEW1121" s="330"/>
      <c r="IEX1121" s="330"/>
      <c r="IEY1121" s="330"/>
      <c r="IEZ1121" s="330"/>
      <c r="IFA1121" s="330"/>
      <c r="IFB1121" s="330"/>
      <c r="IFC1121" s="330"/>
      <c r="IFD1121" s="330"/>
      <c r="IFE1121" s="330"/>
      <c r="IFF1121" s="330"/>
      <c r="IFG1121" s="330"/>
      <c r="IFH1121" s="330"/>
      <c r="IFI1121" s="330"/>
      <c r="IFJ1121" s="330"/>
      <c r="IFK1121" s="330"/>
      <c r="IFL1121" s="330"/>
      <c r="IFM1121" s="330"/>
      <c r="IFN1121" s="330"/>
      <c r="IFO1121" s="330"/>
      <c r="IFP1121" s="330"/>
      <c r="IFQ1121" s="330"/>
      <c r="IFR1121" s="330"/>
      <c r="IFS1121" s="330"/>
      <c r="IFT1121" s="330"/>
      <c r="IFU1121" s="330"/>
      <c r="IFV1121" s="330"/>
      <c r="IFW1121" s="330"/>
      <c r="IFX1121" s="330"/>
      <c r="IFY1121" s="330"/>
      <c r="IFZ1121" s="330"/>
      <c r="IGA1121" s="330"/>
      <c r="IGB1121" s="330"/>
      <c r="IGC1121" s="330"/>
      <c r="IGD1121" s="330"/>
      <c r="IGE1121" s="330"/>
      <c r="IGF1121" s="330"/>
      <c r="IGG1121" s="330"/>
      <c r="IGH1121" s="330"/>
      <c r="IGI1121" s="330"/>
      <c r="IGJ1121" s="330"/>
      <c r="IGK1121" s="330"/>
      <c r="IGL1121" s="330"/>
      <c r="IGM1121" s="330"/>
      <c r="IGN1121" s="330"/>
      <c r="IGO1121" s="330"/>
      <c r="IGP1121" s="330"/>
      <c r="IGQ1121" s="330"/>
      <c r="IGR1121" s="330"/>
      <c r="IGS1121" s="330"/>
      <c r="IGT1121" s="330"/>
      <c r="IGU1121" s="330"/>
      <c r="IGV1121" s="330"/>
      <c r="IGW1121" s="330"/>
      <c r="IGX1121" s="330"/>
      <c r="IGY1121" s="330"/>
      <c r="IGZ1121" s="330"/>
      <c r="IHA1121" s="330"/>
      <c r="IHB1121" s="330"/>
      <c r="IHC1121" s="330"/>
      <c r="IHD1121" s="330"/>
      <c r="IHE1121" s="330"/>
      <c r="IHF1121" s="330"/>
      <c r="IHG1121" s="330"/>
      <c r="IHH1121" s="330"/>
      <c r="IHI1121" s="330"/>
      <c r="IHJ1121" s="330"/>
      <c r="IHK1121" s="330"/>
      <c r="IHL1121" s="330"/>
      <c r="IHM1121" s="330"/>
      <c r="IHN1121" s="330"/>
      <c r="IHO1121" s="330"/>
      <c r="IHP1121" s="330"/>
      <c r="IHQ1121" s="330"/>
      <c r="IHR1121" s="330"/>
      <c r="IHS1121" s="330"/>
      <c r="IHT1121" s="330"/>
      <c r="IHU1121" s="330"/>
      <c r="IHV1121" s="330"/>
      <c r="IHW1121" s="330"/>
      <c r="IHX1121" s="330"/>
      <c r="IHY1121" s="330"/>
      <c r="IHZ1121" s="330"/>
      <c r="IIA1121" s="330"/>
      <c r="IIB1121" s="330"/>
      <c r="IIC1121" s="330"/>
      <c r="IID1121" s="330"/>
      <c r="IIE1121" s="330"/>
      <c r="IIF1121" s="330"/>
      <c r="IIG1121" s="330"/>
      <c r="IIH1121" s="330"/>
      <c r="III1121" s="330"/>
      <c r="IIJ1121" s="330"/>
      <c r="IIK1121" s="330"/>
      <c r="IIL1121" s="330"/>
      <c r="IIM1121" s="330"/>
      <c r="IIN1121" s="330"/>
      <c r="IIO1121" s="330"/>
      <c r="IIP1121" s="330"/>
      <c r="IIQ1121" s="330"/>
      <c r="IIR1121" s="330"/>
      <c r="IIS1121" s="330"/>
      <c r="IIT1121" s="330"/>
      <c r="IIU1121" s="330"/>
      <c r="IIV1121" s="330"/>
      <c r="IIW1121" s="330"/>
      <c r="IIX1121" s="330"/>
      <c r="IIY1121" s="330"/>
      <c r="IIZ1121" s="330"/>
      <c r="IJA1121" s="330"/>
      <c r="IJB1121" s="330"/>
      <c r="IJC1121" s="330"/>
      <c r="IJD1121" s="330"/>
      <c r="IJE1121" s="330"/>
      <c r="IJF1121" s="330"/>
      <c r="IJG1121" s="330"/>
      <c r="IJH1121" s="330"/>
      <c r="IJI1121" s="330"/>
      <c r="IJJ1121" s="330"/>
      <c r="IJK1121" s="330"/>
      <c r="IJL1121" s="330"/>
      <c r="IJM1121" s="330"/>
      <c r="IJN1121" s="330"/>
      <c r="IJO1121" s="330"/>
      <c r="IJP1121" s="330"/>
      <c r="IJQ1121" s="330"/>
      <c r="IJR1121" s="330"/>
      <c r="IJS1121" s="330"/>
      <c r="IJT1121" s="330"/>
      <c r="IJU1121" s="330"/>
      <c r="IJV1121" s="330"/>
      <c r="IJW1121" s="330"/>
      <c r="IJX1121" s="330"/>
      <c r="IJY1121" s="330"/>
      <c r="IJZ1121" s="330"/>
      <c r="IKA1121" s="330"/>
      <c r="IKB1121" s="330"/>
      <c r="IKC1121" s="330"/>
      <c r="IKD1121" s="330"/>
      <c r="IKE1121" s="330"/>
      <c r="IKF1121" s="330"/>
      <c r="IKG1121" s="330"/>
      <c r="IKH1121" s="330"/>
      <c r="IKI1121" s="330"/>
      <c r="IKJ1121" s="330"/>
      <c r="IKK1121" s="330"/>
      <c r="IKL1121" s="330"/>
      <c r="IKM1121" s="330"/>
      <c r="IKN1121" s="330"/>
      <c r="IKO1121" s="330"/>
      <c r="IKP1121" s="330"/>
      <c r="IKQ1121" s="330"/>
      <c r="IKR1121" s="330"/>
      <c r="IKS1121" s="330"/>
      <c r="IKT1121" s="330"/>
      <c r="IKU1121" s="330"/>
      <c r="IKV1121" s="330"/>
      <c r="IKW1121" s="330"/>
      <c r="IKX1121" s="330"/>
      <c r="IKY1121" s="330"/>
      <c r="IKZ1121" s="330"/>
      <c r="ILA1121" s="330"/>
      <c r="ILB1121" s="330"/>
      <c r="ILC1121" s="330"/>
      <c r="ILD1121" s="330"/>
      <c r="ILE1121" s="330"/>
      <c r="ILF1121" s="330"/>
      <c r="ILG1121" s="330"/>
      <c r="ILH1121" s="330"/>
      <c r="ILI1121" s="330"/>
      <c r="ILJ1121" s="330"/>
      <c r="ILK1121" s="330"/>
      <c r="ILL1121" s="330"/>
      <c r="ILM1121" s="330"/>
      <c r="ILN1121" s="330"/>
      <c r="ILO1121" s="330"/>
      <c r="ILP1121" s="330"/>
      <c r="ILQ1121" s="330"/>
      <c r="ILR1121" s="330"/>
      <c r="ILS1121" s="330"/>
      <c r="ILT1121" s="330"/>
      <c r="ILU1121" s="330"/>
      <c r="ILV1121" s="330"/>
      <c r="ILW1121" s="330"/>
      <c r="ILX1121" s="330"/>
      <c r="ILY1121" s="330"/>
      <c r="ILZ1121" s="330"/>
      <c r="IMA1121" s="330"/>
      <c r="IMB1121" s="330"/>
      <c r="IMC1121" s="330"/>
      <c r="IMD1121" s="330"/>
      <c r="IME1121" s="330"/>
      <c r="IMF1121" s="330"/>
      <c r="IMG1121" s="330"/>
      <c r="IMH1121" s="330"/>
      <c r="IMI1121" s="330"/>
      <c r="IMJ1121" s="330"/>
      <c r="IMK1121" s="330"/>
      <c r="IML1121" s="330"/>
      <c r="IMM1121" s="330"/>
      <c r="IMN1121" s="330"/>
      <c r="IMO1121" s="330"/>
      <c r="IMP1121" s="330"/>
      <c r="IMQ1121" s="330"/>
      <c r="IMR1121" s="330"/>
      <c r="IMS1121" s="330"/>
      <c r="IMT1121" s="330"/>
      <c r="IMU1121" s="330"/>
      <c r="IMV1121" s="330"/>
      <c r="IMW1121" s="330"/>
      <c r="IMX1121" s="330"/>
      <c r="IMY1121" s="330"/>
      <c r="IMZ1121" s="330"/>
      <c r="INA1121" s="330"/>
      <c r="INB1121" s="330"/>
      <c r="INC1121" s="330"/>
      <c r="IND1121" s="330"/>
      <c r="INE1121" s="330"/>
      <c r="INF1121" s="330"/>
      <c r="ING1121" s="330"/>
      <c r="INH1121" s="330"/>
      <c r="INI1121" s="330"/>
      <c r="INJ1121" s="330"/>
      <c r="INK1121" s="330"/>
      <c r="INL1121" s="330"/>
      <c r="INM1121" s="330"/>
      <c r="INN1121" s="330"/>
      <c r="INO1121" s="330"/>
      <c r="INP1121" s="330"/>
      <c r="INQ1121" s="330"/>
      <c r="INR1121" s="330"/>
      <c r="INS1121" s="330"/>
      <c r="INT1121" s="330"/>
      <c r="INU1121" s="330"/>
      <c r="INV1121" s="330"/>
      <c r="INW1121" s="330"/>
      <c r="INX1121" s="330"/>
      <c r="INY1121" s="330"/>
      <c r="INZ1121" s="330"/>
      <c r="IOA1121" s="330"/>
      <c r="IOB1121" s="330"/>
      <c r="IOC1121" s="330"/>
      <c r="IOD1121" s="330"/>
      <c r="IOE1121" s="330"/>
      <c r="IOF1121" s="330"/>
      <c r="IOG1121" s="330"/>
      <c r="IOH1121" s="330"/>
      <c r="IOI1121" s="330"/>
      <c r="IOJ1121" s="330"/>
      <c r="IOK1121" s="330"/>
      <c r="IOL1121" s="330"/>
      <c r="IOM1121" s="330"/>
      <c r="ION1121" s="330"/>
      <c r="IOO1121" s="330"/>
      <c r="IOP1121" s="330"/>
      <c r="IOQ1121" s="330"/>
      <c r="IOR1121" s="330"/>
      <c r="IOS1121" s="330"/>
      <c r="IOT1121" s="330"/>
      <c r="IOU1121" s="330"/>
      <c r="IOV1121" s="330"/>
      <c r="IOW1121" s="330"/>
      <c r="IOX1121" s="330"/>
      <c r="IOY1121" s="330"/>
      <c r="IOZ1121" s="330"/>
      <c r="IPA1121" s="330"/>
      <c r="IPB1121" s="330"/>
      <c r="IPC1121" s="330"/>
      <c r="IPD1121" s="330"/>
      <c r="IPE1121" s="330"/>
      <c r="IPF1121" s="330"/>
      <c r="IPG1121" s="330"/>
      <c r="IPH1121" s="330"/>
      <c r="IPI1121" s="330"/>
      <c r="IPJ1121" s="330"/>
      <c r="IPK1121" s="330"/>
      <c r="IPL1121" s="330"/>
      <c r="IPM1121" s="330"/>
      <c r="IPN1121" s="330"/>
      <c r="IPO1121" s="330"/>
      <c r="IPP1121" s="330"/>
      <c r="IPQ1121" s="330"/>
      <c r="IPR1121" s="330"/>
      <c r="IPS1121" s="330"/>
      <c r="IPT1121" s="330"/>
      <c r="IPU1121" s="330"/>
      <c r="IPV1121" s="330"/>
      <c r="IPW1121" s="330"/>
      <c r="IPX1121" s="330"/>
      <c r="IPY1121" s="330"/>
      <c r="IPZ1121" s="330"/>
      <c r="IQA1121" s="330"/>
      <c r="IQB1121" s="330"/>
      <c r="IQC1121" s="330"/>
      <c r="IQD1121" s="330"/>
      <c r="IQE1121" s="330"/>
      <c r="IQF1121" s="330"/>
      <c r="IQG1121" s="330"/>
      <c r="IQH1121" s="330"/>
      <c r="IQI1121" s="330"/>
      <c r="IQJ1121" s="330"/>
      <c r="IQK1121" s="330"/>
      <c r="IQL1121" s="330"/>
      <c r="IQM1121" s="330"/>
      <c r="IQN1121" s="330"/>
      <c r="IQO1121" s="330"/>
      <c r="IQP1121" s="330"/>
      <c r="IQQ1121" s="330"/>
      <c r="IQR1121" s="330"/>
      <c r="IQS1121" s="330"/>
      <c r="IQT1121" s="330"/>
      <c r="IQU1121" s="330"/>
      <c r="IQV1121" s="330"/>
      <c r="IQW1121" s="330"/>
      <c r="IQX1121" s="330"/>
      <c r="IQY1121" s="330"/>
      <c r="IQZ1121" s="330"/>
      <c r="IRA1121" s="330"/>
      <c r="IRB1121" s="330"/>
      <c r="IRC1121" s="330"/>
      <c r="IRD1121" s="330"/>
      <c r="IRE1121" s="330"/>
      <c r="IRF1121" s="330"/>
      <c r="IRG1121" s="330"/>
      <c r="IRH1121" s="330"/>
      <c r="IRI1121" s="330"/>
      <c r="IRJ1121" s="330"/>
      <c r="IRK1121" s="330"/>
      <c r="IRL1121" s="330"/>
      <c r="IRM1121" s="330"/>
      <c r="IRN1121" s="330"/>
      <c r="IRO1121" s="330"/>
      <c r="IRP1121" s="330"/>
      <c r="IRQ1121" s="330"/>
      <c r="IRR1121" s="330"/>
      <c r="IRS1121" s="330"/>
      <c r="IRT1121" s="330"/>
      <c r="IRU1121" s="330"/>
      <c r="IRV1121" s="330"/>
      <c r="IRW1121" s="330"/>
      <c r="IRX1121" s="330"/>
      <c r="IRY1121" s="330"/>
      <c r="IRZ1121" s="330"/>
      <c r="ISA1121" s="330"/>
      <c r="ISB1121" s="330"/>
      <c r="ISC1121" s="330"/>
      <c r="ISD1121" s="330"/>
      <c r="ISE1121" s="330"/>
      <c r="ISF1121" s="330"/>
      <c r="ISG1121" s="330"/>
      <c r="ISH1121" s="330"/>
      <c r="ISI1121" s="330"/>
      <c r="ISJ1121" s="330"/>
      <c r="ISK1121" s="330"/>
      <c r="ISL1121" s="330"/>
      <c r="ISM1121" s="330"/>
      <c r="ISN1121" s="330"/>
      <c r="ISO1121" s="330"/>
      <c r="ISP1121" s="330"/>
      <c r="ISQ1121" s="330"/>
      <c r="ISR1121" s="330"/>
      <c r="ISS1121" s="330"/>
      <c r="IST1121" s="330"/>
      <c r="ISU1121" s="330"/>
      <c r="ISV1121" s="330"/>
      <c r="ISW1121" s="330"/>
      <c r="ISX1121" s="330"/>
      <c r="ISY1121" s="330"/>
      <c r="ISZ1121" s="330"/>
      <c r="ITA1121" s="330"/>
      <c r="ITB1121" s="330"/>
      <c r="ITC1121" s="330"/>
      <c r="ITD1121" s="330"/>
      <c r="ITE1121" s="330"/>
      <c r="ITF1121" s="330"/>
      <c r="ITG1121" s="330"/>
      <c r="ITH1121" s="330"/>
      <c r="ITI1121" s="330"/>
      <c r="ITJ1121" s="330"/>
      <c r="ITK1121" s="330"/>
      <c r="ITL1121" s="330"/>
      <c r="ITM1121" s="330"/>
      <c r="ITN1121" s="330"/>
      <c r="ITO1121" s="330"/>
      <c r="ITP1121" s="330"/>
      <c r="ITQ1121" s="330"/>
      <c r="ITR1121" s="330"/>
      <c r="ITS1121" s="330"/>
      <c r="ITT1121" s="330"/>
      <c r="ITU1121" s="330"/>
      <c r="ITV1121" s="330"/>
      <c r="ITW1121" s="330"/>
      <c r="ITX1121" s="330"/>
      <c r="ITY1121" s="330"/>
      <c r="ITZ1121" s="330"/>
      <c r="IUA1121" s="330"/>
      <c r="IUB1121" s="330"/>
      <c r="IUC1121" s="330"/>
      <c r="IUD1121" s="330"/>
      <c r="IUE1121" s="330"/>
      <c r="IUF1121" s="330"/>
      <c r="IUG1121" s="330"/>
      <c r="IUH1121" s="330"/>
      <c r="IUI1121" s="330"/>
      <c r="IUJ1121" s="330"/>
      <c r="IUK1121" s="330"/>
      <c r="IUL1121" s="330"/>
      <c r="IUM1121" s="330"/>
      <c r="IUN1121" s="330"/>
      <c r="IUO1121" s="330"/>
      <c r="IUP1121" s="330"/>
      <c r="IUQ1121" s="330"/>
      <c r="IUR1121" s="330"/>
      <c r="IUS1121" s="330"/>
      <c r="IUT1121" s="330"/>
      <c r="IUU1121" s="330"/>
      <c r="IUV1121" s="330"/>
      <c r="IUW1121" s="330"/>
      <c r="IUX1121" s="330"/>
      <c r="IUY1121" s="330"/>
      <c r="IUZ1121" s="330"/>
      <c r="IVA1121" s="330"/>
      <c r="IVB1121" s="330"/>
      <c r="IVC1121" s="330"/>
      <c r="IVD1121" s="330"/>
      <c r="IVE1121" s="330"/>
      <c r="IVF1121" s="330"/>
      <c r="IVG1121" s="330"/>
      <c r="IVH1121" s="330"/>
      <c r="IVI1121" s="330"/>
      <c r="IVJ1121" s="330"/>
      <c r="IVK1121" s="330"/>
      <c r="IVL1121" s="330"/>
      <c r="IVM1121" s="330"/>
      <c r="IVN1121" s="330"/>
      <c r="IVO1121" s="330"/>
      <c r="IVP1121" s="330"/>
      <c r="IVQ1121" s="330"/>
      <c r="IVR1121" s="330"/>
      <c r="IVS1121" s="330"/>
      <c r="IVT1121" s="330"/>
      <c r="IVU1121" s="330"/>
      <c r="IVV1121" s="330"/>
      <c r="IVW1121" s="330"/>
      <c r="IVX1121" s="330"/>
      <c r="IVY1121" s="330"/>
      <c r="IVZ1121" s="330"/>
      <c r="IWA1121" s="330"/>
      <c r="IWB1121" s="330"/>
      <c r="IWC1121" s="330"/>
      <c r="IWD1121" s="330"/>
      <c r="IWE1121" s="330"/>
      <c r="IWF1121" s="330"/>
      <c r="IWG1121" s="330"/>
      <c r="IWH1121" s="330"/>
      <c r="IWI1121" s="330"/>
      <c r="IWJ1121" s="330"/>
      <c r="IWK1121" s="330"/>
      <c r="IWL1121" s="330"/>
      <c r="IWM1121" s="330"/>
      <c r="IWN1121" s="330"/>
      <c r="IWO1121" s="330"/>
      <c r="IWP1121" s="330"/>
      <c r="IWQ1121" s="330"/>
      <c r="IWR1121" s="330"/>
      <c r="IWS1121" s="330"/>
      <c r="IWT1121" s="330"/>
      <c r="IWU1121" s="330"/>
      <c r="IWV1121" s="330"/>
      <c r="IWW1121" s="330"/>
      <c r="IWX1121" s="330"/>
      <c r="IWY1121" s="330"/>
      <c r="IWZ1121" s="330"/>
      <c r="IXA1121" s="330"/>
      <c r="IXB1121" s="330"/>
      <c r="IXC1121" s="330"/>
      <c r="IXD1121" s="330"/>
      <c r="IXE1121" s="330"/>
      <c r="IXF1121" s="330"/>
      <c r="IXG1121" s="330"/>
      <c r="IXH1121" s="330"/>
      <c r="IXI1121" s="330"/>
      <c r="IXJ1121" s="330"/>
      <c r="IXK1121" s="330"/>
      <c r="IXL1121" s="330"/>
      <c r="IXM1121" s="330"/>
      <c r="IXN1121" s="330"/>
      <c r="IXO1121" s="330"/>
      <c r="IXP1121" s="330"/>
      <c r="IXQ1121" s="330"/>
      <c r="IXR1121" s="330"/>
      <c r="IXS1121" s="330"/>
      <c r="IXT1121" s="330"/>
      <c r="IXU1121" s="330"/>
      <c r="IXV1121" s="330"/>
      <c r="IXW1121" s="330"/>
      <c r="IXX1121" s="330"/>
      <c r="IXY1121" s="330"/>
      <c r="IXZ1121" s="330"/>
      <c r="IYA1121" s="330"/>
      <c r="IYB1121" s="330"/>
      <c r="IYC1121" s="330"/>
      <c r="IYD1121" s="330"/>
      <c r="IYE1121" s="330"/>
      <c r="IYF1121" s="330"/>
      <c r="IYG1121" s="330"/>
      <c r="IYH1121" s="330"/>
      <c r="IYI1121" s="330"/>
      <c r="IYJ1121" s="330"/>
      <c r="IYK1121" s="330"/>
      <c r="IYL1121" s="330"/>
      <c r="IYM1121" s="330"/>
      <c r="IYN1121" s="330"/>
      <c r="IYO1121" s="330"/>
      <c r="IYP1121" s="330"/>
      <c r="IYQ1121" s="330"/>
      <c r="IYR1121" s="330"/>
      <c r="IYS1121" s="330"/>
      <c r="IYT1121" s="330"/>
      <c r="IYU1121" s="330"/>
      <c r="IYV1121" s="330"/>
      <c r="IYW1121" s="330"/>
      <c r="IYX1121" s="330"/>
      <c r="IYY1121" s="330"/>
      <c r="IYZ1121" s="330"/>
      <c r="IZA1121" s="330"/>
      <c r="IZB1121" s="330"/>
      <c r="IZC1121" s="330"/>
      <c r="IZD1121" s="330"/>
      <c r="IZE1121" s="330"/>
      <c r="IZF1121" s="330"/>
      <c r="IZG1121" s="330"/>
      <c r="IZH1121" s="330"/>
      <c r="IZI1121" s="330"/>
      <c r="IZJ1121" s="330"/>
      <c r="IZK1121" s="330"/>
      <c r="IZL1121" s="330"/>
      <c r="IZM1121" s="330"/>
      <c r="IZN1121" s="330"/>
      <c r="IZO1121" s="330"/>
      <c r="IZP1121" s="330"/>
      <c r="IZQ1121" s="330"/>
      <c r="IZR1121" s="330"/>
      <c r="IZS1121" s="330"/>
      <c r="IZT1121" s="330"/>
      <c r="IZU1121" s="330"/>
      <c r="IZV1121" s="330"/>
      <c r="IZW1121" s="330"/>
      <c r="IZX1121" s="330"/>
      <c r="IZY1121" s="330"/>
      <c r="IZZ1121" s="330"/>
      <c r="JAA1121" s="330"/>
      <c r="JAB1121" s="330"/>
      <c r="JAC1121" s="330"/>
      <c r="JAD1121" s="330"/>
      <c r="JAE1121" s="330"/>
      <c r="JAF1121" s="330"/>
      <c r="JAG1121" s="330"/>
      <c r="JAH1121" s="330"/>
      <c r="JAI1121" s="330"/>
      <c r="JAJ1121" s="330"/>
      <c r="JAK1121" s="330"/>
      <c r="JAL1121" s="330"/>
      <c r="JAM1121" s="330"/>
      <c r="JAN1121" s="330"/>
      <c r="JAO1121" s="330"/>
      <c r="JAP1121" s="330"/>
      <c r="JAQ1121" s="330"/>
      <c r="JAR1121" s="330"/>
      <c r="JAS1121" s="330"/>
      <c r="JAT1121" s="330"/>
      <c r="JAU1121" s="330"/>
      <c r="JAV1121" s="330"/>
      <c r="JAW1121" s="330"/>
      <c r="JAX1121" s="330"/>
      <c r="JAY1121" s="330"/>
      <c r="JAZ1121" s="330"/>
      <c r="JBA1121" s="330"/>
      <c r="JBB1121" s="330"/>
      <c r="JBC1121" s="330"/>
      <c r="JBD1121" s="330"/>
      <c r="JBE1121" s="330"/>
      <c r="JBF1121" s="330"/>
      <c r="JBG1121" s="330"/>
      <c r="JBH1121" s="330"/>
      <c r="JBI1121" s="330"/>
      <c r="JBJ1121" s="330"/>
      <c r="JBK1121" s="330"/>
      <c r="JBL1121" s="330"/>
      <c r="JBM1121" s="330"/>
      <c r="JBN1121" s="330"/>
      <c r="JBO1121" s="330"/>
      <c r="JBP1121" s="330"/>
      <c r="JBQ1121" s="330"/>
      <c r="JBR1121" s="330"/>
      <c r="JBS1121" s="330"/>
      <c r="JBT1121" s="330"/>
      <c r="JBU1121" s="330"/>
      <c r="JBV1121" s="330"/>
      <c r="JBW1121" s="330"/>
      <c r="JBX1121" s="330"/>
      <c r="JBY1121" s="330"/>
      <c r="JBZ1121" s="330"/>
      <c r="JCA1121" s="330"/>
      <c r="JCB1121" s="330"/>
      <c r="JCC1121" s="330"/>
      <c r="JCD1121" s="330"/>
      <c r="JCE1121" s="330"/>
      <c r="JCF1121" s="330"/>
      <c r="JCG1121" s="330"/>
      <c r="JCH1121" s="330"/>
      <c r="JCI1121" s="330"/>
      <c r="JCJ1121" s="330"/>
      <c r="JCK1121" s="330"/>
      <c r="JCL1121" s="330"/>
      <c r="JCM1121" s="330"/>
      <c r="JCN1121" s="330"/>
      <c r="JCO1121" s="330"/>
      <c r="JCP1121" s="330"/>
      <c r="JCQ1121" s="330"/>
      <c r="JCR1121" s="330"/>
      <c r="JCS1121" s="330"/>
      <c r="JCT1121" s="330"/>
      <c r="JCU1121" s="330"/>
      <c r="JCV1121" s="330"/>
      <c r="JCW1121" s="330"/>
      <c r="JCX1121" s="330"/>
      <c r="JCY1121" s="330"/>
      <c r="JCZ1121" s="330"/>
      <c r="JDA1121" s="330"/>
      <c r="JDB1121" s="330"/>
      <c r="JDC1121" s="330"/>
      <c r="JDD1121" s="330"/>
      <c r="JDE1121" s="330"/>
      <c r="JDF1121" s="330"/>
      <c r="JDG1121" s="330"/>
      <c r="JDH1121" s="330"/>
      <c r="JDI1121" s="330"/>
      <c r="JDJ1121" s="330"/>
      <c r="JDK1121" s="330"/>
      <c r="JDL1121" s="330"/>
      <c r="JDM1121" s="330"/>
      <c r="JDN1121" s="330"/>
      <c r="JDO1121" s="330"/>
      <c r="JDP1121" s="330"/>
      <c r="JDQ1121" s="330"/>
      <c r="JDR1121" s="330"/>
      <c r="JDS1121" s="330"/>
      <c r="JDT1121" s="330"/>
      <c r="JDU1121" s="330"/>
      <c r="JDV1121" s="330"/>
      <c r="JDW1121" s="330"/>
      <c r="JDX1121" s="330"/>
      <c r="JDY1121" s="330"/>
      <c r="JDZ1121" s="330"/>
      <c r="JEA1121" s="330"/>
      <c r="JEB1121" s="330"/>
      <c r="JEC1121" s="330"/>
      <c r="JED1121" s="330"/>
      <c r="JEE1121" s="330"/>
      <c r="JEF1121" s="330"/>
      <c r="JEG1121" s="330"/>
      <c r="JEH1121" s="330"/>
      <c r="JEI1121" s="330"/>
      <c r="JEJ1121" s="330"/>
      <c r="JEK1121" s="330"/>
      <c r="JEL1121" s="330"/>
      <c r="JEM1121" s="330"/>
      <c r="JEN1121" s="330"/>
      <c r="JEO1121" s="330"/>
      <c r="JEP1121" s="330"/>
      <c r="JEQ1121" s="330"/>
      <c r="JER1121" s="330"/>
      <c r="JES1121" s="330"/>
      <c r="JET1121" s="330"/>
      <c r="JEU1121" s="330"/>
      <c r="JEV1121" s="330"/>
      <c r="JEW1121" s="330"/>
      <c r="JEX1121" s="330"/>
      <c r="JEY1121" s="330"/>
      <c r="JEZ1121" s="330"/>
      <c r="JFA1121" s="330"/>
      <c r="JFB1121" s="330"/>
      <c r="JFC1121" s="330"/>
      <c r="JFD1121" s="330"/>
      <c r="JFE1121" s="330"/>
      <c r="JFF1121" s="330"/>
      <c r="JFG1121" s="330"/>
      <c r="JFH1121" s="330"/>
      <c r="JFI1121" s="330"/>
      <c r="JFJ1121" s="330"/>
      <c r="JFK1121" s="330"/>
      <c r="JFL1121" s="330"/>
      <c r="JFM1121" s="330"/>
      <c r="JFN1121" s="330"/>
      <c r="JFO1121" s="330"/>
      <c r="JFP1121" s="330"/>
      <c r="JFQ1121" s="330"/>
      <c r="JFR1121" s="330"/>
      <c r="JFS1121" s="330"/>
      <c r="JFT1121" s="330"/>
      <c r="JFU1121" s="330"/>
      <c r="JFV1121" s="330"/>
      <c r="JFW1121" s="330"/>
      <c r="JFX1121" s="330"/>
      <c r="JFY1121" s="330"/>
      <c r="JFZ1121" s="330"/>
      <c r="JGA1121" s="330"/>
      <c r="JGB1121" s="330"/>
      <c r="JGC1121" s="330"/>
      <c r="JGD1121" s="330"/>
      <c r="JGE1121" s="330"/>
      <c r="JGF1121" s="330"/>
      <c r="JGG1121" s="330"/>
      <c r="JGH1121" s="330"/>
      <c r="JGI1121" s="330"/>
      <c r="JGJ1121" s="330"/>
      <c r="JGK1121" s="330"/>
      <c r="JGL1121" s="330"/>
      <c r="JGM1121" s="330"/>
      <c r="JGN1121" s="330"/>
      <c r="JGO1121" s="330"/>
      <c r="JGP1121" s="330"/>
      <c r="JGQ1121" s="330"/>
      <c r="JGR1121" s="330"/>
      <c r="JGS1121" s="330"/>
      <c r="JGT1121" s="330"/>
      <c r="JGU1121" s="330"/>
      <c r="JGV1121" s="330"/>
      <c r="JGW1121" s="330"/>
      <c r="JGX1121" s="330"/>
      <c r="JGY1121" s="330"/>
      <c r="JGZ1121" s="330"/>
      <c r="JHA1121" s="330"/>
      <c r="JHB1121" s="330"/>
      <c r="JHC1121" s="330"/>
      <c r="JHD1121" s="330"/>
      <c r="JHE1121" s="330"/>
      <c r="JHF1121" s="330"/>
      <c r="JHG1121" s="330"/>
      <c r="JHH1121" s="330"/>
      <c r="JHI1121" s="330"/>
      <c r="JHJ1121" s="330"/>
      <c r="JHK1121" s="330"/>
      <c r="JHL1121" s="330"/>
      <c r="JHM1121" s="330"/>
      <c r="JHN1121" s="330"/>
      <c r="JHO1121" s="330"/>
      <c r="JHP1121" s="330"/>
      <c r="JHQ1121" s="330"/>
      <c r="JHR1121" s="330"/>
      <c r="JHS1121" s="330"/>
      <c r="JHT1121" s="330"/>
      <c r="JHU1121" s="330"/>
      <c r="JHV1121" s="330"/>
      <c r="JHW1121" s="330"/>
      <c r="JHX1121" s="330"/>
      <c r="JHY1121" s="330"/>
      <c r="JHZ1121" s="330"/>
      <c r="JIA1121" s="330"/>
      <c r="JIB1121" s="330"/>
      <c r="JIC1121" s="330"/>
      <c r="JID1121" s="330"/>
      <c r="JIE1121" s="330"/>
      <c r="JIF1121" s="330"/>
      <c r="JIG1121" s="330"/>
      <c r="JIH1121" s="330"/>
      <c r="JII1121" s="330"/>
      <c r="JIJ1121" s="330"/>
      <c r="JIK1121" s="330"/>
      <c r="JIL1121" s="330"/>
      <c r="JIM1121" s="330"/>
      <c r="JIN1121" s="330"/>
      <c r="JIO1121" s="330"/>
      <c r="JIP1121" s="330"/>
      <c r="JIQ1121" s="330"/>
      <c r="JIR1121" s="330"/>
      <c r="JIS1121" s="330"/>
      <c r="JIT1121" s="330"/>
      <c r="JIU1121" s="330"/>
      <c r="JIV1121" s="330"/>
      <c r="JIW1121" s="330"/>
      <c r="JIX1121" s="330"/>
      <c r="JIY1121" s="330"/>
      <c r="JIZ1121" s="330"/>
      <c r="JJA1121" s="330"/>
      <c r="JJB1121" s="330"/>
      <c r="JJC1121" s="330"/>
      <c r="JJD1121" s="330"/>
      <c r="JJE1121" s="330"/>
      <c r="JJF1121" s="330"/>
      <c r="JJG1121" s="330"/>
      <c r="JJH1121" s="330"/>
      <c r="JJI1121" s="330"/>
      <c r="JJJ1121" s="330"/>
      <c r="JJK1121" s="330"/>
      <c r="JJL1121" s="330"/>
      <c r="JJM1121" s="330"/>
      <c r="JJN1121" s="330"/>
      <c r="JJO1121" s="330"/>
      <c r="JJP1121" s="330"/>
      <c r="JJQ1121" s="330"/>
      <c r="JJR1121" s="330"/>
      <c r="JJS1121" s="330"/>
      <c r="JJT1121" s="330"/>
      <c r="JJU1121" s="330"/>
      <c r="JJV1121" s="330"/>
      <c r="JJW1121" s="330"/>
      <c r="JJX1121" s="330"/>
      <c r="JJY1121" s="330"/>
      <c r="JJZ1121" s="330"/>
      <c r="JKA1121" s="330"/>
      <c r="JKB1121" s="330"/>
      <c r="JKC1121" s="330"/>
      <c r="JKD1121" s="330"/>
      <c r="JKE1121" s="330"/>
      <c r="JKF1121" s="330"/>
      <c r="JKG1121" s="330"/>
      <c r="JKH1121" s="330"/>
      <c r="JKI1121" s="330"/>
      <c r="JKJ1121" s="330"/>
      <c r="JKK1121" s="330"/>
      <c r="JKL1121" s="330"/>
      <c r="JKM1121" s="330"/>
      <c r="JKN1121" s="330"/>
      <c r="JKO1121" s="330"/>
      <c r="JKP1121" s="330"/>
      <c r="JKQ1121" s="330"/>
      <c r="JKR1121" s="330"/>
      <c r="JKS1121" s="330"/>
      <c r="JKT1121" s="330"/>
      <c r="JKU1121" s="330"/>
      <c r="JKV1121" s="330"/>
      <c r="JKW1121" s="330"/>
      <c r="JKX1121" s="330"/>
      <c r="JKY1121" s="330"/>
      <c r="JKZ1121" s="330"/>
      <c r="JLA1121" s="330"/>
      <c r="JLB1121" s="330"/>
      <c r="JLC1121" s="330"/>
      <c r="JLD1121" s="330"/>
      <c r="JLE1121" s="330"/>
      <c r="JLF1121" s="330"/>
      <c r="JLG1121" s="330"/>
      <c r="JLH1121" s="330"/>
      <c r="JLI1121" s="330"/>
      <c r="JLJ1121" s="330"/>
      <c r="JLK1121" s="330"/>
      <c r="JLL1121" s="330"/>
      <c r="JLM1121" s="330"/>
      <c r="JLN1121" s="330"/>
      <c r="JLO1121" s="330"/>
      <c r="JLP1121" s="330"/>
      <c r="JLQ1121" s="330"/>
      <c r="JLR1121" s="330"/>
      <c r="JLS1121" s="330"/>
      <c r="JLT1121" s="330"/>
      <c r="JLU1121" s="330"/>
      <c r="JLV1121" s="330"/>
      <c r="JLW1121" s="330"/>
      <c r="JLX1121" s="330"/>
      <c r="JLY1121" s="330"/>
      <c r="JLZ1121" s="330"/>
      <c r="JMA1121" s="330"/>
      <c r="JMB1121" s="330"/>
      <c r="JMC1121" s="330"/>
      <c r="JMD1121" s="330"/>
      <c r="JME1121" s="330"/>
      <c r="JMF1121" s="330"/>
      <c r="JMG1121" s="330"/>
      <c r="JMH1121" s="330"/>
      <c r="JMI1121" s="330"/>
      <c r="JMJ1121" s="330"/>
      <c r="JMK1121" s="330"/>
      <c r="JML1121" s="330"/>
      <c r="JMM1121" s="330"/>
      <c r="JMN1121" s="330"/>
      <c r="JMO1121" s="330"/>
      <c r="JMP1121" s="330"/>
      <c r="JMQ1121" s="330"/>
      <c r="JMR1121" s="330"/>
      <c r="JMS1121" s="330"/>
      <c r="JMT1121" s="330"/>
      <c r="JMU1121" s="330"/>
      <c r="JMV1121" s="330"/>
      <c r="JMW1121" s="330"/>
      <c r="JMX1121" s="330"/>
      <c r="JMY1121" s="330"/>
      <c r="JMZ1121" s="330"/>
      <c r="JNA1121" s="330"/>
      <c r="JNB1121" s="330"/>
      <c r="JNC1121" s="330"/>
      <c r="JND1121" s="330"/>
      <c r="JNE1121" s="330"/>
      <c r="JNF1121" s="330"/>
      <c r="JNG1121" s="330"/>
      <c r="JNH1121" s="330"/>
      <c r="JNI1121" s="330"/>
      <c r="JNJ1121" s="330"/>
      <c r="JNK1121" s="330"/>
      <c r="JNL1121" s="330"/>
      <c r="JNM1121" s="330"/>
      <c r="JNN1121" s="330"/>
      <c r="JNO1121" s="330"/>
      <c r="JNP1121" s="330"/>
      <c r="JNQ1121" s="330"/>
      <c r="JNR1121" s="330"/>
      <c r="JNS1121" s="330"/>
      <c r="JNT1121" s="330"/>
      <c r="JNU1121" s="330"/>
      <c r="JNV1121" s="330"/>
      <c r="JNW1121" s="330"/>
      <c r="JNX1121" s="330"/>
      <c r="JNY1121" s="330"/>
      <c r="JNZ1121" s="330"/>
      <c r="JOA1121" s="330"/>
      <c r="JOB1121" s="330"/>
      <c r="JOC1121" s="330"/>
      <c r="JOD1121" s="330"/>
      <c r="JOE1121" s="330"/>
      <c r="JOF1121" s="330"/>
      <c r="JOG1121" s="330"/>
      <c r="JOH1121" s="330"/>
      <c r="JOI1121" s="330"/>
      <c r="JOJ1121" s="330"/>
      <c r="JOK1121" s="330"/>
      <c r="JOL1121" s="330"/>
      <c r="JOM1121" s="330"/>
      <c r="JON1121" s="330"/>
      <c r="JOO1121" s="330"/>
      <c r="JOP1121" s="330"/>
      <c r="JOQ1121" s="330"/>
      <c r="JOR1121" s="330"/>
      <c r="JOS1121" s="330"/>
      <c r="JOT1121" s="330"/>
      <c r="JOU1121" s="330"/>
      <c r="JOV1121" s="330"/>
      <c r="JOW1121" s="330"/>
      <c r="JOX1121" s="330"/>
      <c r="JOY1121" s="330"/>
      <c r="JOZ1121" s="330"/>
      <c r="JPA1121" s="330"/>
      <c r="JPB1121" s="330"/>
      <c r="JPC1121" s="330"/>
      <c r="JPD1121" s="330"/>
      <c r="JPE1121" s="330"/>
      <c r="JPF1121" s="330"/>
      <c r="JPG1121" s="330"/>
      <c r="JPH1121" s="330"/>
      <c r="JPI1121" s="330"/>
      <c r="JPJ1121" s="330"/>
      <c r="JPK1121" s="330"/>
      <c r="JPL1121" s="330"/>
      <c r="JPM1121" s="330"/>
      <c r="JPN1121" s="330"/>
      <c r="JPO1121" s="330"/>
      <c r="JPP1121" s="330"/>
      <c r="JPQ1121" s="330"/>
      <c r="JPR1121" s="330"/>
      <c r="JPS1121" s="330"/>
      <c r="JPT1121" s="330"/>
      <c r="JPU1121" s="330"/>
      <c r="JPV1121" s="330"/>
      <c r="JPW1121" s="330"/>
      <c r="JPX1121" s="330"/>
      <c r="JPY1121" s="330"/>
      <c r="JPZ1121" s="330"/>
      <c r="JQA1121" s="330"/>
      <c r="JQB1121" s="330"/>
      <c r="JQC1121" s="330"/>
      <c r="JQD1121" s="330"/>
      <c r="JQE1121" s="330"/>
      <c r="JQF1121" s="330"/>
      <c r="JQG1121" s="330"/>
      <c r="JQH1121" s="330"/>
      <c r="JQI1121" s="330"/>
      <c r="JQJ1121" s="330"/>
      <c r="JQK1121" s="330"/>
      <c r="JQL1121" s="330"/>
      <c r="JQM1121" s="330"/>
      <c r="JQN1121" s="330"/>
      <c r="JQO1121" s="330"/>
      <c r="JQP1121" s="330"/>
      <c r="JQQ1121" s="330"/>
      <c r="JQR1121" s="330"/>
      <c r="JQS1121" s="330"/>
      <c r="JQT1121" s="330"/>
      <c r="JQU1121" s="330"/>
      <c r="JQV1121" s="330"/>
      <c r="JQW1121" s="330"/>
      <c r="JQX1121" s="330"/>
      <c r="JQY1121" s="330"/>
      <c r="JQZ1121" s="330"/>
      <c r="JRA1121" s="330"/>
      <c r="JRB1121" s="330"/>
      <c r="JRC1121" s="330"/>
      <c r="JRD1121" s="330"/>
      <c r="JRE1121" s="330"/>
      <c r="JRF1121" s="330"/>
      <c r="JRG1121" s="330"/>
      <c r="JRH1121" s="330"/>
      <c r="JRI1121" s="330"/>
      <c r="JRJ1121" s="330"/>
      <c r="JRK1121" s="330"/>
      <c r="JRL1121" s="330"/>
      <c r="JRM1121" s="330"/>
      <c r="JRN1121" s="330"/>
      <c r="JRO1121" s="330"/>
      <c r="JRP1121" s="330"/>
      <c r="JRQ1121" s="330"/>
      <c r="JRR1121" s="330"/>
      <c r="JRS1121" s="330"/>
      <c r="JRT1121" s="330"/>
      <c r="JRU1121" s="330"/>
      <c r="JRV1121" s="330"/>
      <c r="JRW1121" s="330"/>
      <c r="JRX1121" s="330"/>
      <c r="JRY1121" s="330"/>
      <c r="JRZ1121" s="330"/>
      <c r="JSA1121" s="330"/>
      <c r="JSB1121" s="330"/>
      <c r="JSC1121" s="330"/>
      <c r="JSD1121" s="330"/>
      <c r="JSE1121" s="330"/>
      <c r="JSF1121" s="330"/>
      <c r="JSG1121" s="330"/>
      <c r="JSH1121" s="330"/>
      <c r="JSI1121" s="330"/>
      <c r="JSJ1121" s="330"/>
      <c r="JSK1121" s="330"/>
      <c r="JSL1121" s="330"/>
      <c r="JSM1121" s="330"/>
      <c r="JSN1121" s="330"/>
      <c r="JSO1121" s="330"/>
      <c r="JSP1121" s="330"/>
      <c r="JSQ1121" s="330"/>
      <c r="JSR1121" s="330"/>
      <c r="JSS1121" s="330"/>
      <c r="JST1121" s="330"/>
      <c r="JSU1121" s="330"/>
      <c r="JSV1121" s="330"/>
      <c r="JSW1121" s="330"/>
      <c r="JSX1121" s="330"/>
      <c r="JSY1121" s="330"/>
      <c r="JSZ1121" s="330"/>
      <c r="JTA1121" s="330"/>
      <c r="JTB1121" s="330"/>
      <c r="JTC1121" s="330"/>
      <c r="JTD1121" s="330"/>
      <c r="JTE1121" s="330"/>
      <c r="JTF1121" s="330"/>
      <c r="JTG1121" s="330"/>
      <c r="JTH1121" s="330"/>
      <c r="JTI1121" s="330"/>
      <c r="JTJ1121" s="330"/>
      <c r="JTK1121" s="330"/>
      <c r="JTL1121" s="330"/>
      <c r="JTM1121" s="330"/>
      <c r="JTN1121" s="330"/>
      <c r="JTO1121" s="330"/>
      <c r="JTP1121" s="330"/>
      <c r="JTQ1121" s="330"/>
      <c r="JTR1121" s="330"/>
      <c r="JTS1121" s="330"/>
      <c r="JTT1121" s="330"/>
      <c r="JTU1121" s="330"/>
      <c r="JTV1121" s="330"/>
      <c r="JTW1121" s="330"/>
      <c r="JTX1121" s="330"/>
      <c r="JTY1121" s="330"/>
      <c r="JTZ1121" s="330"/>
      <c r="JUA1121" s="330"/>
      <c r="JUB1121" s="330"/>
      <c r="JUC1121" s="330"/>
      <c r="JUD1121" s="330"/>
      <c r="JUE1121" s="330"/>
      <c r="JUF1121" s="330"/>
      <c r="JUG1121" s="330"/>
      <c r="JUH1121" s="330"/>
      <c r="JUI1121" s="330"/>
      <c r="JUJ1121" s="330"/>
      <c r="JUK1121" s="330"/>
      <c r="JUL1121" s="330"/>
      <c r="JUM1121" s="330"/>
      <c r="JUN1121" s="330"/>
      <c r="JUO1121" s="330"/>
      <c r="JUP1121" s="330"/>
      <c r="JUQ1121" s="330"/>
      <c r="JUR1121" s="330"/>
      <c r="JUS1121" s="330"/>
      <c r="JUT1121" s="330"/>
      <c r="JUU1121" s="330"/>
      <c r="JUV1121" s="330"/>
      <c r="JUW1121" s="330"/>
      <c r="JUX1121" s="330"/>
      <c r="JUY1121" s="330"/>
      <c r="JUZ1121" s="330"/>
      <c r="JVA1121" s="330"/>
      <c r="JVB1121" s="330"/>
      <c r="JVC1121" s="330"/>
      <c r="JVD1121" s="330"/>
      <c r="JVE1121" s="330"/>
      <c r="JVF1121" s="330"/>
      <c r="JVG1121" s="330"/>
      <c r="JVH1121" s="330"/>
      <c r="JVI1121" s="330"/>
      <c r="JVJ1121" s="330"/>
      <c r="JVK1121" s="330"/>
      <c r="JVL1121" s="330"/>
      <c r="JVM1121" s="330"/>
      <c r="JVN1121" s="330"/>
      <c r="JVO1121" s="330"/>
      <c r="JVP1121" s="330"/>
      <c r="JVQ1121" s="330"/>
      <c r="JVR1121" s="330"/>
      <c r="JVS1121" s="330"/>
      <c r="JVT1121" s="330"/>
      <c r="JVU1121" s="330"/>
      <c r="JVV1121" s="330"/>
      <c r="JVW1121" s="330"/>
      <c r="JVX1121" s="330"/>
      <c r="JVY1121" s="330"/>
      <c r="JVZ1121" s="330"/>
      <c r="JWA1121" s="330"/>
      <c r="JWB1121" s="330"/>
      <c r="JWC1121" s="330"/>
      <c r="JWD1121" s="330"/>
      <c r="JWE1121" s="330"/>
      <c r="JWF1121" s="330"/>
      <c r="JWG1121" s="330"/>
      <c r="JWH1121" s="330"/>
      <c r="JWI1121" s="330"/>
      <c r="JWJ1121" s="330"/>
      <c r="JWK1121" s="330"/>
      <c r="JWL1121" s="330"/>
      <c r="JWM1121" s="330"/>
      <c r="JWN1121" s="330"/>
      <c r="JWO1121" s="330"/>
      <c r="JWP1121" s="330"/>
      <c r="JWQ1121" s="330"/>
      <c r="JWR1121" s="330"/>
      <c r="JWS1121" s="330"/>
      <c r="JWT1121" s="330"/>
      <c r="JWU1121" s="330"/>
      <c r="JWV1121" s="330"/>
      <c r="JWW1121" s="330"/>
      <c r="JWX1121" s="330"/>
      <c r="JWY1121" s="330"/>
      <c r="JWZ1121" s="330"/>
      <c r="JXA1121" s="330"/>
      <c r="JXB1121" s="330"/>
      <c r="JXC1121" s="330"/>
      <c r="JXD1121" s="330"/>
      <c r="JXE1121" s="330"/>
      <c r="JXF1121" s="330"/>
      <c r="JXG1121" s="330"/>
      <c r="JXH1121" s="330"/>
      <c r="JXI1121" s="330"/>
      <c r="JXJ1121" s="330"/>
      <c r="JXK1121" s="330"/>
      <c r="JXL1121" s="330"/>
      <c r="JXM1121" s="330"/>
      <c r="JXN1121" s="330"/>
      <c r="JXO1121" s="330"/>
      <c r="JXP1121" s="330"/>
      <c r="JXQ1121" s="330"/>
      <c r="JXR1121" s="330"/>
      <c r="JXS1121" s="330"/>
      <c r="JXT1121" s="330"/>
      <c r="JXU1121" s="330"/>
      <c r="JXV1121" s="330"/>
      <c r="JXW1121" s="330"/>
      <c r="JXX1121" s="330"/>
      <c r="JXY1121" s="330"/>
      <c r="JXZ1121" s="330"/>
      <c r="JYA1121" s="330"/>
      <c r="JYB1121" s="330"/>
      <c r="JYC1121" s="330"/>
      <c r="JYD1121" s="330"/>
      <c r="JYE1121" s="330"/>
      <c r="JYF1121" s="330"/>
      <c r="JYG1121" s="330"/>
      <c r="JYH1121" s="330"/>
      <c r="JYI1121" s="330"/>
      <c r="JYJ1121" s="330"/>
      <c r="JYK1121" s="330"/>
      <c r="JYL1121" s="330"/>
      <c r="JYM1121" s="330"/>
      <c r="JYN1121" s="330"/>
      <c r="JYO1121" s="330"/>
      <c r="JYP1121" s="330"/>
      <c r="JYQ1121" s="330"/>
      <c r="JYR1121" s="330"/>
      <c r="JYS1121" s="330"/>
      <c r="JYT1121" s="330"/>
      <c r="JYU1121" s="330"/>
      <c r="JYV1121" s="330"/>
      <c r="JYW1121" s="330"/>
      <c r="JYX1121" s="330"/>
      <c r="JYY1121" s="330"/>
      <c r="JYZ1121" s="330"/>
      <c r="JZA1121" s="330"/>
      <c r="JZB1121" s="330"/>
      <c r="JZC1121" s="330"/>
      <c r="JZD1121" s="330"/>
      <c r="JZE1121" s="330"/>
      <c r="JZF1121" s="330"/>
      <c r="JZG1121" s="330"/>
      <c r="JZH1121" s="330"/>
      <c r="JZI1121" s="330"/>
      <c r="JZJ1121" s="330"/>
      <c r="JZK1121" s="330"/>
      <c r="JZL1121" s="330"/>
      <c r="JZM1121" s="330"/>
      <c r="JZN1121" s="330"/>
      <c r="JZO1121" s="330"/>
      <c r="JZP1121" s="330"/>
      <c r="JZQ1121" s="330"/>
      <c r="JZR1121" s="330"/>
      <c r="JZS1121" s="330"/>
      <c r="JZT1121" s="330"/>
      <c r="JZU1121" s="330"/>
      <c r="JZV1121" s="330"/>
      <c r="JZW1121" s="330"/>
      <c r="JZX1121" s="330"/>
      <c r="JZY1121" s="330"/>
      <c r="JZZ1121" s="330"/>
      <c r="KAA1121" s="330"/>
      <c r="KAB1121" s="330"/>
      <c r="KAC1121" s="330"/>
      <c r="KAD1121" s="330"/>
      <c r="KAE1121" s="330"/>
      <c r="KAF1121" s="330"/>
      <c r="KAG1121" s="330"/>
      <c r="KAH1121" s="330"/>
      <c r="KAI1121" s="330"/>
      <c r="KAJ1121" s="330"/>
      <c r="KAK1121" s="330"/>
      <c r="KAL1121" s="330"/>
      <c r="KAM1121" s="330"/>
      <c r="KAN1121" s="330"/>
      <c r="KAO1121" s="330"/>
      <c r="KAP1121" s="330"/>
      <c r="KAQ1121" s="330"/>
      <c r="KAR1121" s="330"/>
      <c r="KAS1121" s="330"/>
      <c r="KAT1121" s="330"/>
      <c r="KAU1121" s="330"/>
      <c r="KAV1121" s="330"/>
      <c r="KAW1121" s="330"/>
      <c r="KAX1121" s="330"/>
      <c r="KAY1121" s="330"/>
      <c r="KAZ1121" s="330"/>
      <c r="KBA1121" s="330"/>
      <c r="KBB1121" s="330"/>
      <c r="KBC1121" s="330"/>
      <c r="KBD1121" s="330"/>
      <c r="KBE1121" s="330"/>
      <c r="KBF1121" s="330"/>
      <c r="KBG1121" s="330"/>
      <c r="KBH1121" s="330"/>
      <c r="KBI1121" s="330"/>
      <c r="KBJ1121" s="330"/>
      <c r="KBK1121" s="330"/>
      <c r="KBL1121" s="330"/>
      <c r="KBM1121" s="330"/>
      <c r="KBN1121" s="330"/>
      <c r="KBO1121" s="330"/>
      <c r="KBP1121" s="330"/>
      <c r="KBQ1121" s="330"/>
      <c r="KBR1121" s="330"/>
      <c r="KBS1121" s="330"/>
      <c r="KBT1121" s="330"/>
      <c r="KBU1121" s="330"/>
      <c r="KBV1121" s="330"/>
      <c r="KBW1121" s="330"/>
      <c r="KBX1121" s="330"/>
      <c r="KBY1121" s="330"/>
      <c r="KBZ1121" s="330"/>
      <c r="KCA1121" s="330"/>
      <c r="KCB1121" s="330"/>
      <c r="KCC1121" s="330"/>
      <c r="KCD1121" s="330"/>
      <c r="KCE1121" s="330"/>
      <c r="KCF1121" s="330"/>
      <c r="KCG1121" s="330"/>
      <c r="KCH1121" s="330"/>
      <c r="KCI1121" s="330"/>
      <c r="KCJ1121" s="330"/>
      <c r="KCK1121" s="330"/>
      <c r="KCL1121" s="330"/>
      <c r="KCM1121" s="330"/>
      <c r="KCN1121" s="330"/>
      <c r="KCO1121" s="330"/>
      <c r="KCP1121" s="330"/>
      <c r="KCQ1121" s="330"/>
      <c r="KCR1121" s="330"/>
      <c r="KCS1121" s="330"/>
      <c r="KCT1121" s="330"/>
      <c r="KCU1121" s="330"/>
      <c r="KCV1121" s="330"/>
      <c r="KCW1121" s="330"/>
      <c r="KCX1121" s="330"/>
      <c r="KCY1121" s="330"/>
      <c r="KCZ1121" s="330"/>
      <c r="KDA1121" s="330"/>
      <c r="KDB1121" s="330"/>
      <c r="KDC1121" s="330"/>
      <c r="KDD1121" s="330"/>
      <c r="KDE1121" s="330"/>
      <c r="KDF1121" s="330"/>
      <c r="KDG1121" s="330"/>
      <c r="KDH1121" s="330"/>
      <c r="KDI1121" s="330"/>
      <c r="KDJ1121" s="330"/>
      <c r="KDK1121" s="330"/>
      <c r="KDL1121" s="330"/>
      <c r="KDM1121" s="330"/>
      <c r="KDN1121" s="330"/>
      <c r="KDO1121" s="330"/>
      <c r="KDP1121" s="330"/>
      <c r="KDQ1121" s="330"/>
      <c r="KDR1121" s="330"/>
      <c r="KDS1121" s="330"/>
      <c r="KDT1121" s="330"/>
      <c r="KDU1121" s="330"/>
      <c r="KDV1121" s="330"/>
      <c r="KDW1121" s="330"/>
      <c r="KDX1121" s="330"/>
      <c r="KDY1121" s="330"/>
      <c r="KDZ1121" s="330"/>
      <c r="KEA1121" s="330"/>
      <c r="KEB1121" s="330"/>
      <c r="KEC1121" s="330"/>
      <c r="KED1121" s="330"/>
      <c r="KEE1121" s="330"/>
      <c r="KEF1121" s="330"/>
      <c r="KEG1121" s="330"/>
      <c r="KEH1121" s="330"/>
      <c r="KEI1121" s="330"/>
      <c r="KEJ1121" s="330"/>
      <c r="KEK1121" s="330"/>
      <c r="KEL1121" s="330"/>
      <c r="KEM1121" s="330"/>
      <c r="KEN1121" s="330"/>
      <c r="KEO1121" s="330"/>
      <c r="KEP1121" s="330"/>
      <c r="KEQ1121" s="330"/>
      <c r="KER1121" s="330"/>
      <c r="KES1121" s="330"/>
      <c r="KET1121" s="330"/>
      <c r="KEU1121" s="330"/>
      <c r="KEV1121" s="330"/>
      <c r="KEW1121" s="330"/>
      <c r="KEX1121" s="330"/>
      <c r="KEY1121" s="330"/>
      <c r="KEZ1121" s="330"/>
      <c r="KFA1121" s="330"/>
      <c r="KFB1121" s="330"/>
      <c r="KFC1121" s="330"/>
      <c r="KFD1121" s="330"/>
      <c r="KFE1121" s="330"/>
      <c r="KFF1121" s="330"/>
      <c r="KFG1121" s="330"/>
      <c r="KFH1121" s="330"/>
      <c r="KFI1121" s="330"/>
      <c r="KFJ1121" s="330"/>
      <c r="KFK1121" s="330"/>
      <c r="KFL1121" s="330"/>
      <c r="KFM1121" s="330"/>
      <c r="KFN1121" s="330"/>
      <c r="KFO1121" s="330"/>
      <c r="KFP1121" s="330"/>
      <c r="KFQ1121" s="330"/>
      <c r="KFR1121" s="330"/>
      <c r="KFS1121" s="330"/>
      <c r="KFT1121" s="330"/>
      <c r="KFU1121" s="330"/>
      <c r="KFV1121" s="330"/>
      <c r="KFW1121" s="330"/>
      <c r="KFX1121" s="330"/>
      <c r="KFY1121" s="330"/>
      <c r="KFZ1121" s="330"/>
      <c r="KGA1121" s="330"/>
      <c r="KGB1121" s="330"/>
      <c r="KGC1121" s="330"/>
      <c r="KGD1121" s="330"/>
      <c r="KGE1121" s="330"/>
      <c r="KGF1121" s="330"/>
      <c r="KGG1121" s="330"/>
      <c r="KGH1121" s="330"/>
      <c r="KGI1121" s="330"/>
      <c r="KGJ1121" s="330"/>
      <c r="KGK1121" s="330"/>
      <c r="KGL1121" s="330"/>
      <c r="KGM1121" s="330"/>
      <c r="KGN1121" s="330"/>
      <c r="KGO1121" s="330"/>
      <c r="KGP1121" s="330"/>
      <c r="KGQ1121" s="330"/>
      <c r="KGR1121" s="330"/>
      <c r="KGS1121" s="330"/>
      <c r="KGT1121" s="330"/>
      <c r="KGU1121" s="330"/>
      <c r="KGV1121" s="330"/>
      <c r="KGW1121" s="330"/>
      <c r="KGX1121" s="330"/>
      <c r="KGY1121" s="330"/>
      <c r="KGZ1121" s="330"/>
      <c r="KHA1121" s="330"/>
      <c r="KHB1121" s="330"/>
      <c r="KHC1121" s="330"/>
      <c r="KHD1121" s="330"/>
      <c r="KHE1121" s="330"/>
      <c r="KHF1121" s="330"/>
      <c r="KHG1121" s="330"/>
      <c r="KHH1121" s="330"/>
      <c r="KHI1121" s="330"/>
      <c r="KHJ1121" s="330"/>
      <c r="KHK1121" s="330"/>
      <c r="KHL1121" s="330"/>
      <c r="KHM1121" s="330"/>
      <c r="KHN1121" s="330"/>
      <c r="KHO1121" s="330"/>
      <c r="KHP1121" s="330"/>
      <c r="KHQ1121" s="330"/>
      <c r="KHR1121" s="330"/>
      <c r="KHS1121" s="330"/>
      <c r="KHT1121" s="330"/>
      <c r="KHU1121" s="330"/>
      <c r="KHV1121" s="330"/>
      <c r="KHW1121" s="330"/>
      <c r="KHX1121" s="330"/>
      <c r="KHY1121" s="330"/>
      <c r="KHZ1121" s="330"/>
      <c r="KIA1121" s="330"/>
      <c r="KIB1121" s="330"/>
      <c r="KIC1121" s="330"/>
      <c r="KID1121" s="330"/>
      <c r="KIE1121" s="330"/>
      <c r="KIF1121" s="330"/>
      <c r="KIG1121" s="330"/>
      <c r="KIH1121" s="330"/>
      <c r="KII1121" s="330"/>
      <c r="KIJ1121" s="330"/>
      <c r="KIK1121" s="330"/>
      <c r="KIL1121" s="330"/>
      <c r="KIM1121" s="330"/>
      <c r="KIN1121" s="330"/>
      <c r="KIO1121" s="330"/>
      <c r="KIP1121" s="330"/>
      <c r="KIQ1121" s="330"/>
      <c r="KIR1121" s="330"/>
      <c r="KIS1121" s="330"/>
      <c r="KIT1121" s="330"/>
      <c r="KIU1121" s="330"/>
      <c r="KIV1121" s="330"/>
      <c r="KIW1121" s="330"/>
      <c r="KIX1121" s="330"/>
      <c r="KIY1121" s="330"/>
      <c r="KIZ1121" s="330"/>
      <c r="KJA1121" s="330"/>
      <c r="KJB1121" s="330"/>
      <c r="KJC1121" s="330"/>
      <c r="KJD1121" s="330"/>
      <c r="KJE1121" s="330"/>
      <c r="KJF1121" s="330"/>
      <c r="KJG1121" s="330"/>
      <c r="KJH1121" s="330"/>
      <c r="KJI1121" s="330"/>
      <c r="KJJ1121" s="330"/>
      <c r="KJK1121" s="330"/>
      <c r="KJL1121" s="330"/>
      <c r="KJM1121" s="330"/>
      <c r="KJN1121" s="330"/>
      <c r="KJO1121" s="330"/>
      <c r="KJP1121" s="330"/>
      <c r="KJQ1121" s="330"/>
      <c r="KJR1121" s="330"/>
      <c r="KJS1121" s="330"/>
      <c r="KJT1121" s="330"/>
      <c r="KJU1121" s="330"/>
      <c r="KJV1121" s="330"/>
      <c r="KJW1121" s="330"/>
      <c r="KJX1121" s="330"/>
      <c r="KJY1121" s="330"/>
      <c r="KJZ1121" s="330"/>
      <c r="KKA1121" s="330"/>
      <c r="KKB1121" s="330"/>
      <c r="KKC1121" s="330"/>
      <c r="KKD1121" s="330"/>
      <c r="KKE1121" s="330"/>
      <c r="KKF1121" s="330"/>
      <c r="KKG1121" s="330"/>
      <c r="KKH1121" s="330"/>
      <c r="KKI1121" s="330"/>
      <c r="KKJ1121" s="330"/>
      <c r="KKK1121" s="330"/>
      <c r="KKL1121" s="330"/>
      <c r="KKM1121" s="330"/>
      <c r="KKN1121" s="330"/>
      <c r="KKO1121" s="330"/>
      <c r="KKP1121" s="330"/>
      <c r="KKQ1121" s="330"/>
      <c r="KKR1121" s="330"/>
      <c r="KKS1121" s="330"/>
      <c r="KKT1121" s="330"/>
      <c r="KKU1121" s="330"/>
      <c r="KKV1121" s="330"/>
      <c r="KKW1121" s="330"/>
      <c r="KKX1121" s="330"/>
      <c r="KKY1121" s="330"/>
      <c r="KKZ1121" s="330"/>
      <c r="KLA1121" s="330"/>
      <c r="KLB1121" s="330"/>
      <c r="KLC1121" s="330"/>
      <c r="KLD1121" s="330"/>
      <c r="KLE1121" s="330"/>
      <c r="KLF1121" s="330"/>
      <c r="KLG1121" s="330"/>
      <c r="KLH1121" s="330"/>
      <c r="KLI1121" s="330"/>
      <c r="KLJ1121" s="330"/>
      <c r="KLK1121" s="330"/>
      <c r="KLL1121" s="330"/>
      <c r="KLM1121" s="330"/>
      <c r="KLN1121" s="330"/>
      <c r="KLO1121" s="330"/>
      <c r="KLP1121" s="330"/>
      <c r="KLQ1121" s="330"/>
      <c r="KLR1121" s="330"/>
      <c r="KLS1121" s="330"/>
      <c r="KLT1121" s="330"/>
      <c r="KLU1121" s="330"/>
      <c r="KLV1121" s="330"/>
      <c r="KLW1121" s="330"/>
      <c r="KLX1121" s="330"/>
      <c r="KLY1121" s="330"/>
      <c r="KLZ1121" s="330"/>
      <c r="KMA1121" s="330"/>
      <c r="KMB1121" s="330"/>
      <c r="KMC1121" s="330"/>
      <c r="KMD1121" s="330"/>
      <c r="KME1121" s="330"/>
      <c r="KMF1121" s="330"/>
      <c r="KMG1121" s="330"/>
      <c r="KMH1121" s="330"/>
      <c r="KMI1121" s="330"/>
      <c r="KMJ1121" s="330"/>
      <c r="KMK1121" s="330"/>
      <c r="KML1121" s="330"/>
      <c r="KMM1121" s="330"/>
      <c r="KMN1121" s="330"/>
      <c r="KMO1121" s="330"/>
      <c r="KMP1121" s="330"/>
      <c r="KMQ1121" s="330"/>
      <c r="KMR1121" s="330"/>
      <c r="KMS1121" s="330"/>
      <c r="KMT1121" s="330"/>
      <c r="KMU1121" s="330"/>
      <c r="KMV1121" s="330"/>
      <c r="KMW1121" s="330"/>
      <c r="KMX1121" s="330"/>
      <c r="KMY1121" s="330"/>
      <c r="KMZ1121" s="330"/>
      <c r="KNA1121" s="330"/>
      <c r="KNB1121" s="330"/>
      <c r="KNC1121" s="330"/>
      <c r="KND1121" s="330"/>
      <c r="KNE1121" s="330"/>
      <c r="KNF1121" s="330"/>
      <c r="KNG1121" s="330"/>
      <c r="KNH1121" s="330"/>
      <c r="KNI1121" s="330"/>
      <c r="KNJ1121" s="330"/>
      <c r="KNK1121" s="330"/>
      <c r="KNL1121" s="330"/>
      <c r="KNM1121" s="330"/>
      <c r="KNN1121" s="330"/>
      <c r="KNO1121" s="330"/>
      <c r="KNP1121" s="330"/>
      <c r="KNQ1121" s="330"/>
      <c r="KNR1121" s="330"/>
      <c r="KNS1121" s="330"/>
      <c r="KNT1121" s="330"/>
      <c r="KNU1121" s="330"/>
      <c r="KNV1121" s="330"/>
      <c r="KNW1121" s="330"/>
      <c r="KNX1121" s="330"/>
      <c r="KNY1121" s="330"/>
      <c r="KNZ1121" s="330"/>
      <c r="KOA1121" s="330"/>
      <c r="KOB1121" s="330"/>
      <c r="KOC1121" s="330"/>
      <c r="KOD1121" s="330"/>
      <c r="KOE1121" s="330"/>
      <c r="KOF1121" s="330"/>
      <c r="KOG1121" s="330"/>
      <c r="KOH1121" s="330"/>
      <c r="KOI1121" s="330"/>
      <c r="KOJ1121" s="330"/>
      <c r="KOK1121" s="330"/>
      <c r="KOL1121" s="330"/>
      <c r="KOM1121" s="330"/>
      <c r="KON1121" s="330"/>
      <c r="KOO1121" s="330"/>
      <c r="KOP1121" s="330"/>
      <c r="KOQ1121" s="330"/>
      <c r="KOR1121" s="330"/>
      <c r="KOS1121" s="330"/>
      <c r="KOT1121" s="330"/>
      <c r="KOU1121" s="330"/>
      <c r="KOV1121" s="330"/>
      <c r="KOW1121" s="330"/>
      <c r="KOX1121" s="330"/>
      <c r="KOY1121" s="330"/>
      <c r="KOZ1121" s="330"/>
      <c r="KPA1121" s="330"/>
      <c r="KPB1121" s="330"/>
      <c r="KPC1121" s="330"/>
      <c r="KPD1121" s="330"/>
      <c r="KPE1121" s="330"/>
      <c r="KPF1121" s="330"/>
      <c r="KPG1121" s="330"/>
      <c r="KPH1121" s="330"/>
      <c r="KPI1121" s="330"/>
      <c r="KPJ1121" s="330"/>
      <c r="KPK1121" s="330"/>
      <c r="KPL1121" s="330"/>
      <c r="KPM1121" s="330"/>
      <c r="KPN1121" s="330"/>
      <c r="KPO1121" s="330"/>
      <c r="KPP1121" s="330"/>
      <c r="KPQ1121" s="330"/>
      <c r="KPR1121" s="330"/>
      <c r="KPS1121" s="330"/>
      <c r="KPT1121" s="330"/>
      <c r="KPU1121" s="330"/>
      <c r="KPV1121" s="330"/>
      <c r="KPW1121" s="330"/>
      <c r="KPX1121" s="330"/>
      <c r="KPY1121" s="330"/>
      <c r="KPZ1121" s="330"/>
      <c r="KQA1121" s="330"/>
      <c r="KQB1121" s="330"/>
      <c r="KQC1121" s="330"/>
      <c r="KQD1121" s="330"/>
      <c r="KQE1121" s="330"/>
      <c r="KQF1121" s="330"/>
      <c r="KQG1121" s="330"/>
      <c r="KQH1121" s="330"/>
      <c r="KQI1121" s="330"/>
      <c r="KQJ1121" s="330"/>
      <c r="KQK1121" s="330"/>
      <c r="KQL1121" s="330"/>
      <c r="KQM1121" s="330"/>
      <c r="KQN1121" s="330"/>
      <c r="KQO1121" s="330"/>
      <c r="KQP1121" s="330"/>
      <c r="KQQ1121" s="330"/>
      <c r="KQR1121" s="330"/>
      <c r="KQS1121" s="330"/>
      <c r="KQT1121" s="330"/>
      <c r="KQU1121" s="330"/>
      <c r="KQV1121" s="330"/>
      <c r="KQW1121" s="330"/>
      <c r="KQX1121" s="330"/>
      <c r="KQY1121" s="330"/>
      <c r="KQZ1121" s="330"/>
      <c r="KRA1121" s="330"/>
      <c r="KRB1121" s="330"/>
      <c r="KRC1121" s="330"/>
      <c r="KRD1121" s="330"/>
      <c r="KRE1121" s="330"/>
      <c r="KRF1121" s="330"/>
      <c r="KRG1121" s="330"/>
      <c r="KRH1121" s="330"/>
      <c r="KRI1121" s="330"/>
      <c r="KRJ1121" s="330"/>
      <c r="KRK1121" s="330"/>
      <c r="KRL1121" s="330"/>
      <c r="KRM1121" s="330"/>
      <c r="KRN1121" s="330"/>
      <c r="KRO1121" s="330"/>
      <c r="KRP1121" s="330"/>
      <c r="KRQ1121" s="330"/>
      <c r="KRR1121" s="330"/>
      <c r="KRS1121" s="330"/>
      <c r="KRT1121" s="330"/>
      <c r="KRU1121" s="330"/>
      <c r="KRV1121" s="330"/>
      <c r="KRW1121" s="330"/>
      <c r="KRX1121" s="330"/>
      <c r="KRY1121" s="330"/>
      <c r="KRZ1121" s="330"/>
      <c r="KSA1121" s="330"/>
      <c r="KSB1121" s="330"/>
      <c r="KSC1121" s="330"/>
      <c r="KSD1121" s="330"/>
      <c r="KSE1121" s="330"/>
      <c r="KSF1121" s="330"/>
      <c r="KSG1121" s="330"/>
      <c r="KSH1121" s="330"/>
      <c r="KSI1121" s="330"/>
      <c r="KSJ1121" s="330"/>
      <c r="KSK1121" s="330"/>
      <c r="KSL1121" s="330"/>
      <c r="KSM1121" s="330"/>
      <c r="KSN1121" s="330"/>
      <c r="KSO1121" s="330"/>
      <c r="KSP1121" s="330"/>
      <c r="KSQ1121" s="330"/>
      <c r="KSR1121" s="330"/>
      <c r="KSS1121" s="330"/>
      <c r="KST1121" s="330"/>
      <c r="KSU1121" s="330"/>
      <c r="KSV1121" s="330"/>
      <c r="KSW1121" s="330"/>
      <c r="KSX1121" s="330"/>
      <c r="KSY1121" s="330"/>
      <c r="KSZ1121" s="330"/>
      <c r="KTA1121" s="330"/>
      <c r="KTB1121" s="330"/>
      <c r="KTC1121" s="330"/>
      <c r="KTD1121" s="330"/>
      <c r="KTE1121" s="330"/>
      <c r="KTF1121" s="330"/>
      <c r="KTG1121" s="330"/>
      <c r="KTH1121" s="330"/>
      <c r="KTI1121" s="330"/>
      <c r="KTJ1121" s="330"/>
      <c r="KTK1121" s="330"/>
      <c r="KTL1121" s="330"/>
      <c r="KTM1121" s="330"/>
      <c r="KTN1121" s="330"/>
      <c r="KTO1121" s="330"/>
      <c r="KTP1121" s="330"/>
      <c r="KTQ1121" s="330"/>
      <c r="KTR1121" s="330"/>
      <c r="KTS1121" s="330"/>
      <c r="KTT1121" s="330"/>
      <c r="KTU1121" s="330"/>
      <c r="KTV1121" s="330"/>
      <c r="KTW1121" s="330"/>
      <c r="KTX1121" s="330"/>
      <c r="KTY1121" s="330"/>
      <c r="KTZ1121" s="330"/>
      <c r="KUA1121" s="330"/>
      <c r="KUB1121" s="330"/>
      <c r="KUC1121" s="330"/>
      <c r="KUD1121" s="330"/>
      <c r="KUE1121" s="330"/>
      <c r="KUF1121" s="330"/>
      <c r="KUG1121" s="330"/>
      <c r="KUH1121" s="330"/>
      <c r="KUI1121" s="330"/>
      <c r="KUJ1121" s="330"/>
      <c r="KUK1121" s="330"/>
      <c r="KUL1121" s="330"/>
      <c r="KUM1121" s="330"/>
      <c r="KUN1121" s="330"/>
      <c r="KUO1121" s="330"/>
      <c r="KUP1121" s="330"/>
      <c r="KUQ1121" s="330"/>
      <c r="KUR1121" s="330"/>
      <c r="KUS1121" s="330"/>
      <c r="KUT1121" s="330"/>
      <c r="KUU1121" s="330"/>
      <c r="KUV1121" s="330"/>
      <c r="KUW1121" s="330"/>
      <c r="KUX1121" s="330"/>
      <c r="KUY1121" s="330"/>
      <c r="KUZ1121" s="330"/>
      <c r="KVA1121" s="330"/>
      <c r="KVB1121" s="330"/>
      <c r="KVC1121" s="330"/>
      <c r="KVD1121" s="330"/>
      <c r="KVE1121" s="330"/>
      <c r="KVF1121" s="330"/>
      <c r="KVG1121" s="330"/>
      <c r="KVH1121" s="330"/>
      <c r="KVI1121" s="330"/>
      <c r="KVJ1121" s="330"/>
      <c r="KVK1121" s="330"/>
      <c r="KVL1121" s="330"/>
      <c r="KVM1121" s="330"/>
      <c r="KVN1121" s="330"/>
      <c r="KVO1121" s="330"/>
      <c r="KVP1121" s="330"/>
      <c r="KVQ1121" s="330"/>
      <c r="KVR1121" s="330"/>
      <c r="KVS1121" s="330"/>
      <c r="KVT1121" s="330"/>
      <c r="KVU1121" s="330"/>
      <c r="KVV1121" s="330"/>
      <c r="KVW1121" s="330"/>
      <c r="KVX1121" s="330"/>
      <c r="KVY1121" s="330"/>
      <c r="KVZ1121" s="330"/>
      <c r="KWA1121" s="330"/>
      <c r="KWB1121" s="330"/>
      <c r="KWC1121" s="330"/>
      <c r="KWD1121" s="330"/>
      <c r="KWE1121" s="330"/>
      <c r="KWF1121" s="330"/>
      <c r="KWG1121" s="330"/>
      <c r="KWH1121" s="330"/>
      <c r="KWI1121" s="330"/>
      <c r="KWJ1121" s="330"/>
      <c r="KWK1121" s="330"/>
      <c r="KWL1121" s="330"/>
      <c r="KWM1121" s="330"/>
      <c r="KWN1121" s="330"/>
      <c r="KWO1121" s="330"/>
      <c r="KWP1121" s="330"/>
      <c r="KWQ1121" s="330"/>
      <c r="KWR1121" s="330"/>
      <c r="KWS1121" s="330"/>
      <c r="KWT1121" s="330"/>
      <c r="KWU1121" s="330"/>
      <c r="KWV1121" s="330"/>
      <c r="KWW1121" s="330"/>
      <c r="KWX1121" s="330"/>
      <c r="KWY1121" s="330"/>
      <c r="KWZ1121" s="330"/>
      <c r="KXA1121" s="330"/>
      <c r="KXB1121" s="330"/>
      <c r="KXC1121" s="330"/>
      <c r="KXD1121" s="330"/>
      <c r="KXE1121" s="330"/>
      <c r="KXF1121" s="330"/>
      <c r="KXG1121" s="330"/>
      <c r="KXH1121" s="330"/>
      <c r="KXI1121" s="330"/>
      <c r="KXJ1121" s="330"/>
      <c r="KXK1121" s="330"/>
      <c r="KXL1121" s="330"/>
      <c r="KXM1121" s="330"/>
      <c r="KXN1121" s="330"/>
      <c r="KXO1121" s="330"/>
      <c r="KXP1121" s="330"/>
      <c r="KXQ1121" s="330"/>
      <c r="KXR1121" s="330"/>
      <c r="KXS1121" s="330"/>
      <c r="KXT1121" s="330"/>
      <c r="KXU1121" s="330"/>
      <c r="KXV1121" s="330"/>
      <c r="KXW1121" s="330"/>
      <c r="KXX1121" s="330"/>
      <c r="KXY1121" s="330"/>
      <c r="KXZ1121" s="330"/>
      <c r="KYA1121" s="330"/>
      <c r="KYB1121" s="330"/>
      <c r="KYC1121" s="330"/>
      <c r="KYD1121" s="330"/>
      <c r="KYE1121" s="330"/>
      <c r="KYF1121" s="330"/>
      <c r="KYG1121" s="330"/>
      <c r="KYH1121" s="330"/>
      <c r="KYI1121" s="330"/>
      <c r="KYJ1121" s="330"/>
      <c r="KYK1121" s="330"/>
      <c r="KYL1121" s="330"/>
      <c r="KYM1121" s="330"/>
      <c r="KYN1121" s="330"/>
      <c r="KYO1121" s="330"/>
      <c r="KYP1121" s="330"/>
      <c r="KYQ1121" s="330"/>
      <c r="KYR1121" s="330"/>
      <c r="KYS1121" s="330"/>
      <c r="KYT1121" s="330"/>
      <c r="KYU1121" s="330"/>
      <c r="KYV1121" s="330"/>
      <c r="KYW1121" s="330"/>
      <c r="KYX1121" s="330"/>
      <c r="KYY1121" s="330"/>
      <c r="KYZ1121" s="330"/>
      <c r="KZA1121" s="330"/>
      <c r="KZB1121" s="330"/>
      <c r="KZC1121" s="330"/>
      <c r="KZD1121" s="330"/>
      <c r="KZE1121" s="330"/>
      <c r="KZF1121" s="330"/>
      <c r="KZG1121" s="330"/>
      <c r="KZH1121" s="330"/>
      <c r="KZI1121" s="330"/>
      <c r="KZJ1121" s="330"/>
      <c r="KZK1121" s="330"/>
      <c r="KZL1121" s="330"/>
      <c r="KZM1121" s="330"/>
      <c r="KZN1121" s="330"/>
      <c r="KZO1121" s="330"/>
      <c r="KZP1121" s="330"/>
      <c r="KZQ1121" s="330"/>
      <c r="KZR1121" s="330"/>
      <c r="KZS1121" s="330"/>
      <c r="KZT1121" s="330"/>
      <c r="KZU1121" s="330"/>
      <c r="KZV1121" s="330"/>
      <c r="KZW1121" s="330"/>
      <c r="KZX1121" s="330"/>
      <c r="KZY1121" s="330"/>
      <c r="KZZ1121" s="330"/>
      <c r="LAA1121" s="330"/>
      <c r="LAB1121" s="330"/>
      <c r="LAC1121" s="330"/>
      <c r="LAD1121" s="330"/>
      <c r="LAE1121" s="330"/>
      <c r="LAF1121" s="330"/>
      <c r="LAG1121" s="330"/>
      <c r="LAH1121" s="330"/>
      <c r="LAI1121" s="330"/>
      <c r="LAJ1121" s="330"/>
      <c r="LAK1121" s="330"/>
      <c r="LAL1121" s="330"/>
      <c r="LAM1121" s="330"/>
      <c r="LAN1121" s="330"/>
      <c r="LAO1121" s="330"/>
      <c r="LAP1121" s="330"/>
      <c r="LAQ1121" s="330"/>
      <c r="LAR1121" s="330"/>
      <c r="LAS1121" s="330"/>
      <c r="LAT1121" s="330"/>
      <c r="LAU1121" s="330"/>
      <c r="LAV1121" s="330"/>
      <c r="LAW1121" s="330"/>
      <c r="LAX1121" s="330"/>
      <c r="LAY1121" s="330"/>
      <c r="LAZ1121" s="330"/>
      <c r="LBA1121" s="330"/>
      <c r="LBB1121" s="330"/>
      <c r="LBC1121" s="330"/>
      <c r="LBD1121" s="330"/>
      <c r="LBE1121" s="330"/>
      <c r="LBF1121" s="330"/>
      <c r="LBG1121" s="330"/>
      <c r="LBH1121" s="330"/>
      <c r="LBI1121" s="330"/>
      <c r="LBJ1121" s="330"/>
      <c r="LBK1121" s="330"/>
      <c r="LBL1121" s="330"/>
      <c r="LBM1121" s="330"/>
      <c r="LBN1121" s="330"/>
      <c r="LBO1121" s="330"/>
      <c r="LBP1121" s="330"/>
      <c r="LBQ1121" s="330"/>
      <c r="LBR1121" s="330"/>
      <c r="LBS1121" s="330"/>
      <c r="LBT1121" s="330"/>
      <c r="LBU1121" s="330"/>
      <c r="LBV1121" s="330"/>
      <c r="LBW1121" s="330"/>
      <c r="LBX1121" s="330"/>
      <c r="LBY1121" s="330"/>
      <c r="LBZ1121" s="330"/>
      <c r="LCA1121" s="330"/>
      <c r="LCB1121" s="330"/>
      <c r="LCC1121" s="330"/>
      <c r="LCD1121" s="330"/>
      <c r="LCE1121" s="330"/>
      <c r="LCF1121" s="330"/>
      <c r="LCG1121" s="330"/>
      <c r="LCH1121" s="330"/>
      <c r="LCI1121" s="330"/>
      <c r="LCJ1121" s="330"/>
      <c r="LCK1121" s="330"/>
      <c r="LCL1121" s="330"/>
      <c r="LCM1121" s="330"/>
      <c r="LCN1121" s="330"/>
      <c r="LCO1121" s="330"/>
      <c r="LCP1121" s="330"/>
      <c r="LCQ1121" s="330"/>
      <c r="LCR1121" s="330"/>
      <c r="LCS1121" s="330"/>
      <c r="LCT1121" s="330"/>
      <c r="LCU1121" s="330"/>
      <c r="LCV1121" s="330"/>
      <c r="LCW1121" s="330"/>
      <c r="LCX1121" s="330"/>
      <c r="LCY1121" s="330"/>
      <c r="LCZ1121" s="330"/>
      <c r="LDA1121" s="330"/>
      <c r="LDB1121" s="330"/>
      <c r="LDC1121" s="330"/>
      <c r="LDD1121" s="330"/>
      <c r="LDE1121" s="330"/>
      <c r="LDF1121" s="330"/>
      <c r="LDG1121" s="330"/>
      <c r="LDH1121" s="330"/>
      <c r="LDI1121" s="330"/>
      <c r="LDJ1121" s="330"/>
      <c r="LDK1121" s="330"/>
      <c r="LDL1121" s="330"/>
      <c r="LDM1121" s="330"/>
      <c r="LDN1121" s="330"/>
      <c r="LDO1121" s="330"/>
      <c r="LDP1121" s="330"/>
      <c r="LDQ1121" s="330"/>
      <c r="LDR1121" s="330"/>
      <c r="LDS1121" s="330"/>
      <c r="LDT1121" s="330"/>
      <c r="LDU1121" s="330"/>
      <c r="LDV1121" s="330"/>
      <c r="LDW1121" s="330"/>
      <c r="LDX1121" s="330"/>
      <c r="LDY1121" s="330"/>
      <c r="LDZ1121" s="330"/>
      <c r="LEA1121" s="330"/>
      <c r="LEB1121" s="330"/>
      <c r="LEC1121" s="330"/>
      <c r="LED1121" s="330"/>
      <c r="LEE1121" s="330"/>
      <c r="LEF1121" s="330"/>
      <c r="LEG1121" s="330"/>
      <c r="LEH1121" s="330"/>
      <c r="LEI1121" s="330"/>
      <c r="LEJ1121" s="330"/>
      <c r="LEK1121" s="330"/>
      <c r="LEL1121" s="330"/>
      <c r="LEM1121" s="330"/>
      <c r="LEN1121" s="330"/>
      <c r="LEO1121" s="330"/>
      <c r="LEP1121" s="330"/>
      <c r="LEQ1121" s="330"/>
      <c r="LER1121" s="330"/>
      <c r="LES1121" s="330"/>
      <c r="LET1121" s="330"/>
      <c r="LEU1121" s="330"/>
      <c r="LEV1121" s="330"/>
      <c r="LEW1121" s="330"/>
      <c r="LEX1121" s="330"/>
      <c r="LEY1121" s="330"/>
      <c r="LEZ1121" s="330"/>
      <c r="LFA1121" s="330"/>
      <c r="LFB1121" s="330"/>
      <c r="LFC1121" s="330"/>
      <c r="LFD1121" s="330"/>
      <c r="LFE1121" s="330"/>
      <c r="LFF1121" s="330"/>
      <c r="LFG1121" s="330"/>
      <c r="LFH1121" s="330"/>
      <c r="LFI1121" s="330"/>
      <c r="LFJ1121" s="330"/>
      <c r="LFK1121" s="330"/>
      <c r="LFL1121" s="330"/>
      <c r="LFM1121" s="330"/>
      <c r="LFN1121" s="330"/>
      <c r="LFO1121" s="330"/>
      <c r="LFP1121" s="330"/>
      <c r="LFQ1121" s="330"/>
      <c r="LFR1121" s="330"/>
      <c r="LFS1121" s="330"/>
      <c r="LFT1121" s="330"/>
      <c r="LFU1121" s="330"/>
      <c r="LFV1121" s="330"/>
      <c r="LFW1121" s="330"/>
      <c r="LFX1121" s="330"/>
      <c r="LFY1121" s="330"/>
      <c r="LFZ1121" s="330"/>
      <c r="LGA1121" s="330"/>
      <c r="LGB1121" s="330"/>
      <c r="LGC1121" s="330"/>
      <c r="LGD1121" s="330"/>
      <c r="LGE1121" s="330"/>
      <c r="LGF1121" s="330"/>
      <c r="LGG1121" s="330"/>
      <c r="LGH1121" s="330"/>
      <c r="LGI1121" s="330"/>
      <c r="LGJ1121" s="330"/>
      <c r="LGK1121" s="330"/>
      <c r="LGL1121" s="330"/>
      <c r="LGM1121" s="330"/>
      <c r="LGN1121" s="330"/>
      <c r="LGO1121" s="330"/>
      <c r="LGP1121" s="330"/>
      <c r="LGQ1121" s="330"/>
      <c r="LGR1121" s="330"/>
      <c r="LGS1121" s="330"/>
      <c r="LGT1121" s="330"/>
      <c r="LGU1121" s="330"/>
      <c r="LGV1121" s="330"/>
      <c r="LGW1121" s="330"/>
      <c r="LGX1121" s="330"/>
      <c r="LGY1121" s="330"/>
      <c r="LGZ1121" s="330"/>
      <c r="LHA1121" s="330"/>
      <c r="LHB1121" s="330"/>
      <c r="LHC1121" s="330"/>
      <c r="LHD1121" s="330"/>
      <c r="LHE1121" s="330"/>
      <c r="LHF1121" s="330"/>
      <c r="LHG1121" s="330"/>
      <c r="LHH1121" s="330"/>
      <c r="LHI1121" s="330"/>
      <c r="LHJ1121" s="330"/>
      <c r="LHK1121" s="330"/>
      <c r="LHL1121" s="330"/>
      <c r="LHM1121" s="330"/>
      <c r="LHN1121" s="330"/>
      <c r="LHO1121" s="330"/>
      <c r="LHP1121" s="330"/>
      <c r="LHQ1121" s="330"/>
      <c r="LHR1121" s="330"/>
      <c r="LHS1121" s="330"/>
      <c r="LHT1121" s="330"/>
      <c r="LHU1121" s="330"/>
      <c r="LHV1121" s="330"/>
      <c r="LHW1121" s="330"/>
      <c r="LHX1121" s="330"/>
      <c r="LHY1121" s="330"/>
      <c r="LHZ1121" s="330"/>
      <c r="LIA1121" s="330"/>
      <c r="LIB1121" s="330"/>
      <c r="LIC1121" s="330"/>
      <c r="LID1121" s="330"/>
      <c r="LIE1121" s="330"/>
      <c r="LIF1121" s="330"/>
      <c r="LIG1121" s="330"/>
      <c r="LIH1121" s="330"/>
      <c r="LII1121" s="330"/>
      <c r="LIJ1121" s="330"/>
      <c r="LIK1121" s="330"/>
      <c r="LIL1121" s="330"/>
      <c r="LIM1121" s="330"/>
      <c r="LIN1121" s="330"/>
      <c r="LIO1121" s="330"/>
      <c r="LIP1121" s="330"/>
      <c r="LIQ1121" s="330"/>
      <c r="LIR1121" s="330"/>
      <c r="LIS1121" s="330"/>
      <c r="LIT1121" s="330"/>
      <c r="LIU1121" s="330"/>
      <c r="LIV1121" s="330"/>
      <c r="LIW1121" s="330"/>
      <c r="LIX1121" s="330"/>
      <c r="LIY1121" s="330"/>
      <c r="LIZ1121" s="330"/>
      <c r="LJA1121" s="330"/>
      <c r="LJB1121" s="330"/>
      <c r="LJC1121" s="330"/>
      <c r="LJD1121" s="330"/>
      <c r="LJE1121" s="330"/>
      <c r="LJF1121" s="330"/>
      <c r="LJG1121" s="330"/>
      <c r="LJH1121" s="330"/>
      <c r="LJI1121" s="330"/>
      <c r="LJJ1121" s="330"/>
      <c r="LJK1121" s="330"/>
      <c r="LJL1121" s="330"/>
      <c r="LJM1121" s="330"/>
      <c r="LJN1121" s="330"/>
      <c r="LJO1121" s="330"/>
      <c r="LJP1121" s="330"/>
      <c r="LJQ1121" s="330"/>
      <c r="LJR1121" s="330"/>
      <c r="LJS1121" s="330"/>
      <c r="LJT1121" s="330"/>
      <c r="LJU1121" s="330"/>
      <c r="LJV1121" s="330"/>
      <c r="LJW1121" s="330"/>
      <c r="LJX1121" s="330"/>
      <c r="LJY1121" s="330"/>
      <c r="LJZ1121" s="330"/>
      <c r="LKA1121" s="330"/>
      <c r="LKB1121" s="330"/>
      <c r="LKC1121" s="330"/>
      <c r="LKD1121" s="330"/>
      <c r="LKE1121" s="330"/>
      <c r="LKF1121" s="330"/>
      <c r="LKG1121" s="330"/>
      <c r="LKH1121" s="330"/>
      <c r="LKI1121" s="330"/>
      <c r="LKJ1121" s="330"/>
      <c r="LKK1121" s="330"/>
      <c r="LKL1121" s="330"/>
      <c r="LKM1121" s="330"/>
      <c r="LKN1121" s="330"/>
      <c r="LKO1121" s="330"/>
      <c r="LKP1121" s="330"/>
      <c r="LKQ1121" s="330"/>
      <c r="LKR1121" s="330"/>
      <c r="LKS1121" s="330"/>
      <c r="LKT1121" s="330"/>
      <c r="LKU1121" s="330"/>
      <c r="LKV1121" s="330"/>
      <c r="LKW1121" s="330"/>
      <c r="LKX1121" s="330"/>
      <c r="LKY1121" s="330"/>
      <c r="LKZ1121" s="330"/>
      <c r="LLA1121" s="330"/>
      <c r="LLB1121" s="330"/>
      <c r="LLC1121" s="330"/>
      <c r="LLD1121" s="330"/>
      <c r="LLE1121" s="330"/>
      <c r="LLF1121" s="330"/>
      <c r="LLG1121" s="330"/>
      <c r="LLH1121" s="330"/>
      <c r="LLI1121" s="330"/>
      <c r="LLJ1121" s="330"/>
      <c r="LLK1121" s="330"/>
      <c r="LLL1121" s="330"/>
      <c r="LLM1121" s="330"/>
      <c r="LLN1121" s="330"/>
      <c r="LLO1121" s="330"/>
      <c r="LLP1121" s="330"/>
      <c r="LLQ1121" s="330"/>
      <c r="LLR1121" s="330"/>
      <c r="LLS1121" s="330"/>
      <c r="LLT1121" s="330"/>
      <c r="LLU1121" s="330"/>
      <c r="LLV1121" s="330"/>
      <c r="LLW1121" s="330"/>
      <c r="LLX1121" s="330"/>
      <c r="LLY1121" s="330"/>
      <c r="LLZ1121" s="330"/>
      <c r="LMA1121" s="330"/>
      <c r="LMB1121" s="330"/>
      <c r="LMC1121" s="330"/>
      <c r="LMD1121" s="330"/>
      <c r="LME1121" s="330"/>
      <c r="LMF1121" s="330"/>
      <c r="LMG1121" s="330"/>
      <c r="LMH1121" s="330"/>
      <c r="LMI1121" s="330"/>
      <c r="LMJ1121" s="330"/>
      <c r="LMK1121" s="330"/>
      <c r="LML1121" s="330"/>
      <c r="LMM1121" s="330"/>
      <c r="LMN1121" s="330"/>
      <c r="LMO1121" s="330"/>
      <c r="LMP1121" s="330"/>
      <c r="LMQ1121" s="330"/>
      <c r="LMR1121" s="330"/>
      <c r="LMS1121" s="330"/>
      <c r="LMT1121" s="330"/>
      <c r="LMU1121" s="330"/>
      <c r="LMV1121" s="330"/>
      <c r="LMW1121" s="330"/>
      <c r="LMX1121" s="330"/>
      <c r="LMY1121" s="330"/>
      <c r="LMZ1121" s="330"/>
      <c r="LNA1121" s="330"/>
      <c r="LNB1121" s="330"/>
      <c r="LNC1121" s="330"/>
      <c r="LND1121" s="330"/>
      <c r="LNE1121" s="330"/>
      <c r="LNF1121" s="330"/>
      <c r="LNG1121" s="330"/>
      <c r="LNH1121" s="330"/>
      <c r="LNI1121" s="330"/>
      <c r="LNJ1121" s="330"/>
      <c r="LNK1121" s="330"/>
      <c r="LNL1121" s="330"/>
      <c r="LNM1121" s="330"/>
      <c r="LNN1121" s="330"/>
      <c r="LNO1121" s="330"/>
      <c r="LNP1121" s="330"/>
      <c r="LNQ1121" s="330"/>
      <c r="LNR1121" s="330"/>
      <c r="LNS1121" s="330"/>
      <c r="LNT1121" s="330"/>
      <c r="LNU1121" s="330"/>
      <c r="LNV1121" s="330"/>
      <c r="LNW1121" s="330"/>
      <c r="LNX1121" s="330"/>
      <c r="LNY1121" s="330"/>
      <c r="LNZ1121" s="330"/>
      <c r="LOA1121" s="330"/>
      <c r="LOB1121" s="330"/>
      <c r="LOC1121" s="330"/>
      <c r="LOD1121" s="330"/>
      <c r="LOE1121" s="330"/>
      <c r="LOF1121" s="330"/>
      <c r="LOG1121" s="330"/>
      <c r="LOH1121" s="330"/>
      <c r="LOI1121" s="330"/>
      <c r="LOJ1121" s="330"/>
      <c r="LOK1121" s="330"/>
      <c r="LOL1121" s="330"/>
      <c r="LOM1121" s="330"/>
      <c r="LON1121" s="330"/>
      <c r="LOO1121" s="330"/>
      <c r="LOP1121" s="330"/>
      <c r="LOQ1121" s="330"/>
      <c r="LOR1121" s="330"/>
      <c r="LOS1121" s="330"/>
      <c r="LOT1121" s="330"/>
      <c r="LOU1121" s="330"/>
      <c r="LOV1121" s="330"/>
      <c r="LOW1121" s="330"/>
      <c r="LOX1121" s="330"/>
      <c r="LOY1121" s="330"/>
      <c r="LOZ1121" s="330"/>
      <c r="LPA1121" s="330"/>
      <c r="LPB1121" s="330"/>
      <c r="LPC1121" s="330"/>
      <c r="LPD1121" s="330"/>
      <c r="LPE1121" s="330"/>
      <c r="LPF1121" s="330"/>
      <c r="LPG1121" s="330"/>
      <c r="LPH1121" s="330"/>
      <c r="LPI1121" s="330"/>
      <c r="LPJ1121" s="330"/>
      <c r="LPK1121" s="330"/>
      <c r="LPL1121" s="330"/>
      <c r="LPM1121" s="330"/>
      <c r="LPN1121" s="330"/>
      <c r="LPO1121" s="330"/>
      <c r="LPP1121" s="330"/>
      <c r="LPQ1121" s="330"/>
      <c r="LPR1121" s="330"/>
      <c r="LPS1121" s="330"/>
      <c r="LPT1121" s="330"/>
      <c r="LPU1121" s="330"/>
      <c r="LPV1121" s="330"/>
      <c r="LPW1121" s="330"/>
      <c r="LPX1121" s="330"/>
      <c r="LPY1121" s="330"/>
      <c r="LPZ1121" s="330"/>
      <c r="LQA1121" s="330"/>
      <c r="LQB1121" s="330"/>
      <c r="LQC1121" s="330"/>
      <c r="LQD1121" s="330"/>
      <c r="LQE1121" s="330"/>
      <c r="LQF1121" s="330"/>
      <c r="LQG1121" s="330"/>
      <c r="LQH1121" s="330"/>
      <c r="LQI1121" s="330"/>
      <c r="LQJ1121" s="330"/>
      <c r="LQK1121" s="330"/>
      <c r="LQL1121" s="330"/>
      <c r="LQM1121" s="330"/>
      <c r="LQN1121" s="330"/>
      <c r="LQO1121" s="330"/>
      <c r="LQP1121" s="330"/>
      <c r="LQQ1121" s="330"/>
      <c r="LQR1121" s="330"/>
      <c r="LQS1121" s="330"/>
      <c r="LQT1121" s="330"/>
      <c r="LQU1121" s="330"/>
      <c r="LQV1121" s="330"/>
      <c r="LQW1121" s="330"/>
      <c r="LQX1121" s="330"/>
      <c r="LQY1121" s="330"/>
      <c r="LQZ1121" s="330"/>
      <c r="LRA1121" s="330"/>
      <c r="LRB1121" s="330"/>
      <c r="LRC1121" s="330"/>
      <c r="LRD1121" s="330"/>
      <c r="LRE1121" s="330"/>
      <c r="LRF1121" s="330"/>
      <c r="LRG1121" s="330"/>
      <c r="LRH1121" s="330"/>
      <c r="LRI1121" s="330"/>
      <c r="LRJ1121" s="330"/>
      <c r="LRK1121" s="330"/>
      <c r="LRL1121" s="330"/>
      <c r="LRM1121" s="330"/>
      <c r="LRN1121" s="330"/>
      <c r="LRO1121" s="330"/>
      <c r="LRP1121" s="330"/>
      <c r="LRQ1121" s="330"/>
      <c r="LRR1121" s="330"/>
      <c r="LRS1121" s="330"/>
      <c r="LRT1121" s="330"/>
      <c r="LRU1121" s="330"/>
      <c r="LRV1121" s="330"/>
      <c r="LRW1121" s="330"/>
      <c r="LRX1121" s="330"/>
      <c r="LRY1121" s="330"/>
      <c r="LRZ1121" s="330"/>
      <c r="LSA1121" s="330"/>
      <c r="LSB1121" s="330"/>
      <c r="LSC1121" s="330"/>
      <c r="LSD1121" s="330"/>
      <c r="LSE1121" s="330"/>
      <c r="LSF1121" s="330"/>
      <c r="LSG1121" s="330"/>
      <c r="LSH1121" s="330"/>
      <c r="LSI1121" s="330"/>
      <c r="LSJ1121" s="330"/>
      <c r="LSK1121" s="330"/>
      <c r="LSL1121" s="330"/>
      <c r="LSM1121" s="330"/>
      <c r="LSN1121" s="330"/>
      <c r="LSO1121" s="330"/>
      <c r="LSP1121" s="330"/>
      <c r="LSQ1121" s="330"/>
      <c r="LSR1121" s="330"/>
      <c r="LSS1121" s="330"/>
      <c r="LST1121" s="330"/>
      <c r="LSU1121" s="330"/>
      <c r="LSV1121" s="330"/>
      <c r="LSW1121" s="330"/>
      <c r="LSX1121" s="330"/>
      <c r="LSY1121" s="330"/>
      <c r="LSZ1121" s="330"/>
      <c r="LTA1121" s="330"/>
      <c r="LTB1121" s="330"/>
      <c r="LTC1121" s="330"/>
      <c r="LTD1121" s="330"/>
      <c r="LTE1121" s="330"/>
      <c r="LTF1121" s="330"/>
      <c r="LTG1121" s="330"/>
      <c r="LTH1121" s="330"/>
      <c r="LTI1121" s="330"/>
      <c r="LTJ1121" s="330"/>
      <c r="LTK1121" s="330"/>
      <c r="LTL1121" s="330"/>
      <c r="LTM1121" s="330"/>
      <c r="LTN1121" s="330"/>
      <c r="LTO1121" s="330"/>
      <c r="LTP1121" s="330"/>
      <c r="LTQ1121" s="330"/>
      <c r="LTR1121" s="330"/>
      <c r="LTS1121" s="330"/>
      <c r="LTT1121" s="330"/>
      <c r="LTU1121" s="330"/>
      <c r="LTV1121" s="330"/>
      <c r="LTW1121" s="330"/>
      <c r="LTX1121" s="330"/>
      <c r="LTY1121" s="330"/>
      <c r="LTZ1121" s="330"/>
      <c r="LUA1121" s="330"/>
      <c r="LUB1121" s="330"/>
      <c r="LUC1121" s="330"/>
      <c r="LUD1121" s="330"/>
      <c r="LUE1121" s="330"/>
      <c r="LUF1121" s="330"/>
      <c r="LUG1121" s="330"/>
      <c r="LUH1121" s="330"/>
      <c r="LUI1121" s="330"/>
      <c r="LUJ1121" s="330"/>
      <c r="LUK1121" s="330"/>
      <c r="LUL1121" s="330"/>
      <c r="LUM1121" s="330"/>
      <c r="LUN1121" s="330"/>
      <c r="LUO1121" s="330"/>
      <c r="LUP1121" s="330"/>
      <c r="LUQ1121" s="330"/>
      <c r="LUR1121" s="330"/>
      <c r="LUS1121" s="330"/>
      <c r="LUT1121" s="330"/>
      <c r="LUU1121" s="330"/>
      <c r="LUV1121" s="330"/>
      <c r="LUW1121" s="330"/>
      <c r="LUX1121" s="330"/>
      <c r="LUY1121" s="330"/>
      <c r="LUZ1121" s="330"/>
      <c r="LVA1121" s="330"/>
      <c r="LVB1121" s="330"/>
      <c r="LVC1121" s="330"/>
      <c r="LVD1121" s="330"/>
      <c r="LVE1121" s="330"/>
      <c r="LVF1121" s="330"/>
      <c r="LVG1121" s="330"/>
      <c r="LVH1121" s="330"/>
      <c r="LVI1121" s="330"/>
      <c r="LVJ1121" s="330"/>
      <c r="LVK1121" s="330"/>
      <c r="LVL1121" s="330"/>
      <c r="LVM1121" s="330"/>
      <c r="LVN1121" s="330"/>
      <c r="LVO1121" s="330"/>
      <c r="LVP1121" s="330"/>
      <c r="LVQ1121" s="330"/>
      <c r="LVR1121" s="330"/>
      <c r="LVS1121" s="330"/>
      <c r="LVT1121" s="330"/>
      <c r="LVU1121" s="330"/>
      <c r="LVV1121" s="330"/>
      <c r="LVW1121" s="330"/>
      <c r="LVX1121" s="330"/>
      <c r="LVY1121" s="330"/>
      <c r="LVZ1121" s="330"/>
      <c r="LWA1121" s="330"/>
      <c r="LWB1121" s="330"/>
      <c r="LWC1121" s="330"/>
      <c r="LWD1121" s="330"/>
      <c r="LWE1121" s="330"/>
      <c r="LWF1121" s="330"/>
      <c r="LWG1121" s="330"/>
      <c r="LWH1121" s="330"/>
      <c r="LWI1121" s="330"/>
      <c r="LWJ1121" s="330"/>
      <c r="LWK1121" s="330"/>
      <c r="LWL1121" s="330"/>
      <c r="LWM1121" s="330"/>
      <c r="LWN1121" s="330"/>
      <c r="LWO1121" s="330"/>
      <c r="LWP1121" s="330"/>
      <c r="LWQ1121" s="330"/>
      <c r="LWR1121" s="330"/>
      <c r="LWS1121" s="330"/>
      <c r="LWT1121" s="330"/>
      <c r="LWU1121" s="330"/>
      <c r="LWV1121" s="330"/>
      <c r="LWW1121" s="330"/>
      <c r="LWX1121" s="330"/>
      <c r="LWY1121" s="330"/>
      <c r="LWZ1121" s="330"/>
      <c r="LXA1121" s="330"/>
      <c r="LXB1121" s="330"/>
      <c r="LXC1121" s="330"/>
      <c r="LXD1121" s="330"/>
      <c r="LXE1121" s="330"/>
      <c r="LXF1121" s="330"/>
      <c r="LXG1121" s="330"/>
      <c r="LXH1121" s="330"/>
      <c r="LXI1121" s="330"/>
      <c r="LXJ1121" s="330"/>
      <c r="LXK1121" s="330"/>
      <c r="LXL1121" s="330"/>
      <c r="LXM1121" s="330"/>
      <c r="LXN1121" s="330"/>
      <c r="LXO1121" s="330"/>
      <c r="LXP1121" s="330"/>
      <c r="LXQ1121" s="330"/>
      <c r="LXR1121" s="330"/>
      <c r="LXS1121" s="330"/>
      <c r="LXT1121" s="330"/>
      <c r="LXU1121" s="330"/>
      <c r="LXV1121" s="330"/>
      <c r="LXW1121" s="330"/>
      <c r="LXX1121" s="330"/>
      <c r="LXY1121" s="330"/>
      <c r="LXZ1121" s="330"/>
      <c r="LYA1121" s="330"/>
      <c r="LYB1121" s="330"/>
      <c r="LYC1121" s="330"/>
      <c r="LYD1121" s="330"/>
      <c r="LYE1121" s="330"/>
      <c r="LYF1121" s="330"/>
      <c r="LYG1121" s="330"/>
      <c r="LYH1121" s="330"/>
      <c r="LYI1121" s="330"/>
      <c r="LYJ1121" s="330"/>
      <c r="LYK1121" s="330"/>
      <c r="LYL1121" s="330"/>
      <c r="LYM1121" s="330"/>
      <c r="LYN1121" s="330"/>
      <c r="LYO1121" s="330"/>
      <c r="LYP1121" s="330"/>
      <c r="LYQ1121" s="330"/>
      <c r="LYR1121" s="330"/>
      <c r="LYS1121" s="330"/>
      <c r="LYT1121" s="330"/>
      <c r="LYU1121" s="330"/>
      <c r="LYV1121" s="330"/>
      <c r="LYW1121" s="330"/>
      <c r="LYX1121" s="330"/>
      <c r="LYY1121" s="330"/>
      <c r="LYZ1121" s="330"/>
      <c r="LZA1121" s="330"/>
      <c r="LZB1121" s="330"/>
      <c r="LZC1121" s="330"/>
      <c r="LZD1121" s="330"/>
      <c r="LZE1121" s="330"/>
      <c r="LZF1121" s="330"/>
      <c r="LZG1121" s="330"/>
      <c r="LZH1121" s="330"/>
      <c r="LZI1121" s="330"/>
      <c r="LZJ1121" s="330"/>
      <c r="LZK1121" s="330"/>
      <c r="LZL1121" s="330"/>
      <c r="LZM1121" s="330"/>
      <c r="LZN1121" s="330"/>
      <c r="LZO1121" s="330"/>
      <c r="LZP1121" s="330"/>
      <c r="LZQ1121" s="330"/>
      <c r="LZR1121" s="330"/>
      <c r="LZS1121" s="330"/>
      <c r="LZT1121" s="330"/>
      <c r="LZU1121" s="330"/>
      <c r="LZV1121" s="330"/>
      <c r="LZW1121" s="330"/>
      <c r="LZX1121" s="330"/>
      <c r="LZY1121" s="330"/>
      <c r="LZZ1121" s="330"/>
      <c r="MAA1121" s="330"/>
      <c r="MAB1121" s="330"/>
      <c r="MAC1121" s="330"/>
      <c r="MAD1121" s="330"/>
      <c r="MAE1121" s="330"/>
      <c r="MAF1121" s="330"/>
      <c r="MAG1121" s="330"/>
      <c r="MAH1121" s="330"/>
      <c r="MAI1121" s="330"/>
      <c r="MAJ1121" s="330"/>
      <c r="MAK1121" s="330"/>
      <c r="MAL1121" s="330"/>
      <c r="MAM1121" s="330"/>
      <c r="MAN1121" s="330"/>
      <c r="MAO1121" s="330"/>
      <c r="MAP1121" s="330"/>
      <c r="MAQ1121" s="330"/>
      <c r="MAR1121" s="330"/>
      <c r="MAS1121" s="330"/>
      <c r="MAT1121" s="330"/>
      <c r="MAU1121" s="330"/>
      <c r="MAV1121" s="330"/>
      <c r="MAW1121" s="330"/>
      <c r="MAX1121" s="330"/>
      <c r="MAY1121" s="330"/>
      <c r="MAZ1121" s="330"/>
      <c r="MBA1121" s="330"/>
      <c r="MBB1121" s="330"/>
      <c r="MBC1121" s="330"/>
      <c r="MBD1121" s="330"/>
      <c r="MBE1121" s="330"/>
      <c r="MBF1121" s="330"/>
      <c r="MBG1121" s="330"/>
      <c r="MBH1121" s="330"/>
      <c r="MBI1121" s="330"/>
      <c r="MBJ1121" s="330"/>
      <c r="MBK1121" s="330"/>
      <c r="MBL1121" s="330"/>
      <c r="MBM1121" s="330"/>
      <c r="MBN1121" s="330"/>
      <c r="MBO1121" s="330"/>
      <c r="MBP1121" s="330"/>
      <c r="MBQ1121" s="330"/>
      <c r="MBR1121" s="330"/>
      <c r="MBS1121" s="330"/>
      <c r="MBT1121" s="330"/>
      <c r="MBU1121" s="330"/>
      <c r="MBV1121" s="330"/>
      <c r="MBW1121" s="330"/>
      <c r="MBX1121" s="330"/>
      <c r="MBY1121" s="330"/>
      <c r="MBZ1121" s="330"/>
      <c r="MCA1121" s="330"/>
      <c r="MCB1121" s="330"/>
      <c r="MCC1121" s="330"/>
      <c r="MCD1121" s="330"/>
      <c r="MCE1121" s="330"/>
      <c r="MCF1121" s="330"/>
      <c r="MCG1121" s="330"/>
      <c r="MCH1121" s="330"/>
      <c r="MCI1121" s="330"/>
      <c r="MCJ1121" s="330"/>
      <c r="MCK1121" s="330"/>
      <c r="MCL1121" s="330"/>
      <c r="MCM1121" s="330"/>
      <c r="MCN1121" s="330"/>
      <c r="MCO1121" s="330"/>
      <c r="MCP1121" s="330"/>
      <c r="MCQ1121" s="330"/>
      <c r="MCR1121" s="330"/>
      <c r="MCS1121" s="330"/>
      <c r="MCT1121" s="330"/>
      <c r="MCU1121" s="330"/>
      <c r="MCV1121" s="330"/>
      <c r="MCW1121" s="330"/>
      <c r="MCX1121" s="330"/>
      <c r="MCY1121" s="330"/>
      <c r="MCZ1121" s="330"/>
      <c r="MDA1121" s="330"/>
      <c r="MDB1121" s="330"/>
      <c r="MDC1121" s="330"/>
      <c r="MDD1121" s="330"/>
      <c r="MDE1121" s="330"/>
      <c r="MDF1121" s="330"/>
      <c r="MDG1121" s="330"/>
      <c r="MDH1121" s="330"/>
      <c r="MDI1121" s="330"/>
      <c r="MDJ1121" s="330"/>
      <c r="MDK1121" s="330"/>
      <c r="MDL1121" s="330"/>
      <c r="MDM1121" s="330"/>
      <c r="MDN1121" s="330"/>
      <c r="MDO1121" s="330"/>
      <c r="MDP1121" s="330"/>
      <c r="MDQ1121" s="330"/>
      <c r="MDR1121" s="330"/>
      <c r="MDS1121" s="330"/>
      <c r="MDT1121" s="330"/>
      <c r="MDU1121" s="330"/>
      <c r="MDV1121" s="330"/>
      <c r="MDW1121" s="330"/>
      <c r="MDX1121" s="330"/>
      <c r="MDY1121" s="330"/>
      <c r="MDZ1121" s="330"/>
      <c r="MEA1121" s="330"/>
      <c r="MEB1121" s="330"/>
      <c r="MEC1121" s="330"/>
      <c r="MED1121" s="330"/>
      <c r="MEE1121" s="330"/>
      <c r="MEF1121" s="330"/>
      <c r="MEG1121" s="330"/>
      <c r="MEH1121" s="330"/>
      <c r="MEI1121" s="330"/>
      <c r="MEJ1121" s="330"/>
      <c r="MEK1121" s="330"/>
      <c r="MEL1121" s="330"/>
      <c r="MEM1121" s="330"/>
      <c r="MEN1121" s="330"/>
      <c r="MEO1121" s="330"/>
      <c r="MEP1121" s="330"/>
      <c r="MEQ1121" s="330"/>
      <c r="MER1121" s="330"/>
      <c r="MES1121" s="330"/>
      <c r="MET1121" s="330"/>
      <c r="MEU1121" s="330"/>
      <c r="MEV1121" s="330"/>
      <c r="MEW1121" s="330"/>
      <c r="MEX1121" s="330"/>
      <c r="MEY1121" s="330"/>
      <c r="MEZ1121" s="330"/>
      <c r="MFA1121" s="330"/>
      <c r="MFB1121" s="330"/>
      <c r="MFC1121" s="330"/>
      <c r="MFD1121" s="330"/>
      <c r="MFE1121" s="330"/>
      <c r="MFF1121" s="330"/>
      <c r="MFG1121" s="330"/>
      <c r="MFH1121" s="330"/>
      <c r="MFI1121" s="330"/>
      <c r="MFJ1121" s="330"/>
      <c r="MFK1121" s="330"/>
      <c r="MFL1121" s="330"/>
      <c r="MFM1121" s="330"/>
      <c r="MFN1121" s="330"/>
      <c r="MFO1121" s="330"/>
      <c r="MFP1121" s="330"/>
      <c r="MFQ1121" s="330"/>
      <c r="MFR1121" s="330"/>
      <c r="MFS1121" s="330"/>
      <c r="MFT1121" s="330"/>
      <c r="MFU1121" s="330"/>
      <c r="MFV1121" s="330"/>
      <c r="MFW1121" s="330"/>
      <c r="MFX1121" s="330"/>
      <c r="MFY1121" s="330"/>
      <c r="MFZ1121" s="330"/>
      <c r="MGA1121" s="330"/>
      <c r="MGB1121" s="330"/>
      <c r="MGC1121" s="330"/>
      <c r="MGD1121" s="330"/>
      <c r="MGE1121" s="330"/>
      <c r="MGF1121" s="330"/>
      <c r="MGG1121" s="330"/>
      <c r="MGH1121" s="330"/>
      <c r="MGI1121" s="330"/>
      <c r="MGJ1121" s="330"/>
      <c r="MGK1121" s="330"/>
      <c r="MGL1121" s="330"/>
      <c r="MGM1121" s="330"/>
      <c r="MGN1121" s="330"/>
      <c r="MGO1121" s="330"/>
      <c r="MGP1121" s="330"/>
      <c r="MGQ1121" s="330"/>
      <c r="MGR1121" s="330"/>
      <c r="MGS1121" s="330"/>
      <c r="MGT1121" s="330"/>
      <c r="MGU1121" s="330"/>
      <c r="MGV1121" s="330"/>
      <c r="MGW1121" s="330"/>
      <c r="MGX1121" s="330"/>
      <c r="MGY1121" s="330"/>
      <c r="MGZ1121" s="330"/>
      <c r="MHA1121" s="330"/>
      <c r="MHB1121" s="330"/>
      <c r="MHC1121" s="330"/>
      <c r="MHD1121" s="330"/>
      <c r="MHE1121" s="330"/>
      <c r="MHF1121" s="330"/>
      <c r="MHG1121" s="330"/>
      <c r="MHH1121" s="330"/>
      <c r="MHI1121" s="330"/>
      <c r="MHJ1121" s="330"/>
      <c r="MHK1121" s="330"/>
      <c r="MHL1121" s="330"/>
      <c r="MHM1121" s="330"/>
      <c r="MHN1121" s="330"/>
      <c r="MHO1121" s="330"/>
      <c r="MHP1121" s="330"/>
      <c r="MHQ1121" s="330"/>
      <c r="MHR1121" s="330"/>
      <c r="MHS1121" s="330"/>
      <c r="MHT1121" s="330"/>
      <c r="MHU1121" s="330"/>
      <c r="MHV1121" s="330"/>
      <c r="MHW1121" s="330"/>
      <c r="MHX1121" s="330"/>
      <c r="MHY1121" s="330"/>
      <c r="MHZ1121" s="330"/>
      <c r="MIA1121" s="330"/>
      <c r="MIB1121" s="330"/>
      <c r="MIC1121" s="330"/>
      <c r="MID1121" s="330"/>
      <c r="MIE1121" s="330"/>
      <c r="MIF1121" s="330"/>
      <c r="MIG1121" s="330"/>
      <c r="MIH1121" s="330"/>
      <c r="MII1121" s="330"/>
      <c r="MIJ1121" s="330"/>
      <c r="MIK1121" s="330"/>
      <c r="MIL1121" s="330"/>
      <c r="MIM1121" s="330"/>
      <c r="MIN1121" s="330"/>
      <c r="MIO1121" s="330"/>
      <c r="MIP1121" s="330"/>
      <c r="MIQ1121" s="330"/>
      <c r="MIR1121" s="330"/>
      <c r="MIS1121" s="330"/>
      <c r="MIT1121" s="330"/>
      <c r="MIU1121" s="330"/>
      <c r="MIV1121" s="330"/>
      <c r="MIW1121" s="330"/>
      <c r="MIX1121" s="330"/>
      <c r="MIY1121" s="330"/>
      <c r="MIZ1121" s="330"/>
      <c r="MJA1121" s="330"/>
      <c r="MJB1121" s="330"/>
      <c r="MJC1121" s="330"/>
      <c r="MJD1121" s="330"/>
      <c r="MJE1121" s="330"/>
      <c r="MJF1121" s="330"/>
      <c r="MJG1121" s="330"/>
      <c r="MJH1121" s="330"/>
      <c r="MJI1121" s="330"/>
      <c r="MJJ1121" s="330"/>
      <c r="MJK1121" s="330"/>
      <c r="MJL1121" s="330"/>
      <c r="MJM1121" s="330"/>
      <c r="MJN1121" s="330"/>
      <c r="MJO1121" s="330"/>
      <c r="MJP1121" s="330"/>
      <c r="MJQ1121" s="330"/>
      <c r="MJR1121" s="330"/>
      <c r="MJS1121" s="330"/>
      <c r="MJT1121" s="330"/>
      <c r="MJU1121" s="330"/>
      <c r="MJV1121" s="330"/>
      <c r="MJW1121" s="330"/>
      <c r="MJX1121" s="330"/>
      <c r="MJY1121" s="330"/>
      <c r="MJZ1121" s="330"/>
      <c r="MKA1121" s="330"/>
      <c r="MKB1121" s="330"/>
      <c r="MKC1121" s="330"/>
      <c r="MKD1121" s="330"/>
      <c r="MKE1121" s="330"/>
      <c r="MKF1121" s="330"/>
      <c r="MKG1121" s="330"/>
      <c r="MKH1121" s="330"/>
      <c r="MKI1121" s="330"/>
      <c r="MKJ1121" s="330"/>
      <c r="MKK1121" s="330"/>
      <c r="MKL1121" s="330"/>
      <c r="MKM1121" s="330"/>
      <c r="MKN1121" s="330"/>
      <c r="MKO1121" s="330"/>
      <c r="MKP1121" s="330"/>
      <c r="MKQ1121" s="330"/>
      <c r="MKR1121" s="330"/>
      <c r="MKS1121" s="330"/>
      <c r="MKT1121" s="330"/>
      <c r="MKU1121" s="330"/>
      <c r="MKV1121" s="330"/>
      <c r="MKW1121" s="330"/>
      <c r="MKX1121" s="330"/>
      <c r="MKY1121" s="330"/>
      <c r="MKZ1121" s="330"/>
      <c r="MLA1121" s="330"/>
      <c r="MLB1121" s="330"/>
      <c r="MLC1121" s="330"/>
      <c r="MLD1121" s="330"/>
      <c r="MLE1121" s="330"/>
      <c r="MLF1121" s="330"/>
      <c r="MLG1121" s="330"/>
      <c r="MLH1121" s="330"/>
      <c r="MLI1121" s="330"/>
      <c r="MLJ1121" s="330"/>
      <c r="MLK1121" s="330"/>
      <c r="MLL1121" s="330"/>
      <c r="MLM1121" s="330"/>
      <c r="MLN1121" s="330"/>
      <c r="MLO1121" s="330"/>
      <c r="MLP1121" s="330"/>
      <c r="MLQ1121" s="330"/>
      <c r="MLR1121" s="330"/>
      <c r="MLS1121" s="330"/>
      <c r="MLT1121" s="330"/>
      <c r="MLU1121" s="330"/>
      <c r="MLV1121" s="330"/>
      <c r="MLW1121" s="330"/>
      <c r="MLX1121" s="330"/>
      <c r="MLY1121" s="330"/>
      <c r="MLZ1121" s="330"/>
      <c r="MMA1121" s="330"/>
      <c r="MMB1121" s="330"/>
      <c r="MMC1121" s="330"/>
      <c r="MMD1121" s="330"/>
      <c r="MME1121" s="330"/>
      <c r="MMF1121" s="330"/>
      <c r="MMG1121" s="330"/>
      <c r="MMH1121" s="330"/>
      <c r="MMI1121" s="330"/>
      <c r="MMJ1121" s="330"/>
      <c r="MMK1121" s="330"/>
      <c r="MML1121" s="330"/>
      <c r="MMM1121" s="330"/>
      <c r="MMN1121" s="330"/>
      <c r="MMO1121" s="330"/>
      <c r="MMP1121" s="330"/>
      <c r="MMQ1121" s="330"/>
      <c r="MMR1121" s="330"/>
      <c r="MMS1121" s="330"/>
      <c r="MMT1121" s="330"/>
      <c r="MMU1121" s="330"/>
      <c r="MMV1121" s="330"/>
      <c r="MMW1121" s="330"/>
      <c r="MMX1121" s="330"/>
      <c r="MMY1121" s="330"/>
      <c r="MMZ1121" s="330"/>
      <c r="MNA1121" s="330"/>
      <c r="MNB1121" s="330"/>
      <c r="MNC1121" s="330"/>
      <c r="MND1121" s="330"/>
      <c r="MNE1121" s="330"/>
      <c r="MNF1121" s="330"/>
      <c r="MNG1121" s="330"/>
      <c r="MNH1121" s="330"/>
      <c r="MNI1121" s="330"/>
      <c r="MNJ1121" s="330"/>
      <c r="MNK1121" s="330"/>
      <c r="MNL1121" s="330"/>
      <c r="MNM1121" s="330"/>
      <c r="MNN1121" s="330"/>
      <c r="MNO1121" s="330"/>
      <c r="MNP1121" s="330"/>
      <c r="MNQ1121" s="330"/>
      <c r="MNR1121" s="330"/>
      <c r="MNS1121" s="330"/>
      <c r="MNT1121" s="330"/>
      <c r="MNU1121" s="330"/>
      <c r="MNV1121" s="330"/>
      <c r="MNW1121" s="330"/>
      <c r="MNX1121" s="330"/>
      <c r="MNY1121" s="330"/>
      <c r="MNZ1121" s="330"/>
      <c r="MOA1121" s="330"/>
      <c r="MOB1121" s="330"/>
      <c r="MOC1121" s="330"/>
      <c r="MOD1121" s="330"/>
      <c r="MOE1121" s="330"/>
      <c r="MOF1121" s="330"/>
      <c r="MOG1121" s="330"/>
      <c r="MOH1121" s="330"/>
      <c r="MOI1121" s="330"/>
      <c r="MOJ1121" s="330"/>
      <c r="MOK1121" s="330"/>
      <c r="MOL1121" s="330"/>
      <c r="MOM1121" s="330"/>
      <c r="MON1121" s="330"/>
      <c r="MOO1121" s="330"/>
      <c r="MOP1121" s="330"/>
      <c r="MOQ1121" s="330"/>
      <c r="MOR1121" s="330"/>
      <c r="MOS1121" s="330"/>
      <c r="MOT1121" s="330"/>
      <c r="MOU1121" s="330"/>
      <c r="MOV1121" s="330"/>
      <c r="MOW1121" s="330"/>
      <c r="MOX1121" s="330"/>
      <c r="MOY1121" s="330"/>
      <c r="MOZ1121" s="330"/>
      <c r="MPA1121" s="330"/>
      <c r="MPB1121" s="330"/>
      <c r="MPC1121" s="330"/>
      <c r="MPD1121" s="330"/>
      <c r="MPE1121" s="330"/>
      <c r="MPF1121" s="330"/>
      <c r="MPG1121" s="330"/>
      <c r="MPH1121" s="330"/>
      <c r="MPI1121" s="330"/>
      <c r="MPJ1121" s="330"/>
      <c r="MPK1121" s="330"/>
      <c r="MPL1121" s="330"/>
      <c r="MPM1121" s="330"/>
      <c r="MPN1121" s="330"/>
      <c r="MPO1121" s="330"/>
      <c r="MPP1121" s="330"/>
      <c r="MPQ1121" s="330"/>
      <c r="MPR1121" s="330"/>
      <c r="MPS1121" s="330"/>
      <c r="MPT1121" s="330"/>
      <c r="MPU1121" s="330"/>
      <c r="MPV1121" s="330"/>
      <c r="MPW1121" s="330"/>
      <c r="MPX1121" s="330"/>
      <c r="MPY1121" s="330"/>
      <c r="MPZ1121" s="330"/>
      <c r="MQA1121" s="330"/>
      <c r="MQB1121" s="330"/>
      <c r="MQC1121" s="330"/>
      <c r="MQD1121" s="330"/>
      <c r="MQE1121" s="330"/>
      <c r="MQF1121" s="330"/>
      <c r="MQG1121" s="330"/>
      <c r="MQH1121" s="330"/>
      <c r="MQI1121" s="330"/>
      <c r="MQJ1121" s="330"/>
      <c r="MQK1121" s="330"/>
      <c r="MQL1121" s="330"/>
      <c r="MQM1121" s="330"/>
      <c r="MQN1121" s="330"/>
      <c r="MQO1121" s="330"/>
      <c r="MQP1121" s="330"/>
      <c r="MQQ1121" s="330"/>
      <c r="MQR1121" s="330"/>
      <c r="MQS1121" s="330"/>
      <c r="MQT1121" s="330"/>
      <c r="MQU1121" s="330"/>
      <c r="MQV1121" s="330"/>
      <c r="MQW1121" s="330"/>
      <c r="MQX1121" s="330"/>
      <c r="MQY1121" s="330"/>
      <c r="MQZ1121" s="330"/>
      <c r="MRA1121" s="330"/>
      <c r="MRB1121" s="330"/>
      <c r="MRC1121" s="330"/>
      <c r="MRD1121" s="330"/>
      <c r="MRE1121" s="330"/>
      <c r="MRF1121" s="330"/>
      <c r="MRG1121" s="330"/>
      <c r="MRH1121" s="330"/>
      <c r="MRI1121" s="330"/>
      <c r="MRJ1121" s="330"/>
      <c r="MRK1121" s="330"/>
      <c r="MRL1121" s="330"/>
      <c r="MRM1121" s="330"/>
      <c r="MRN1121" s="330"/>
      <c r="MRO1121" s="330"/>
      <c r="MRP1121" s="330"/>
      <c r="MRQ1121" s="330"/>
      <c r="MRR1121" s="330"/>
      <c r="MRS1121" s="330"/>
      <c r="MRT1121" s="330"/>
      <c r="MRU1121" s="330"/>
      <c r="MRV1121" s="330"/>
      <c r="MRW1121" s="330"/>
      <c r="MRX1121" s="330"/>
      <c r="MRY1121" s="330"/>
      <c r="MRZ1121" s="330"/>
      <c r="MSA1121" s="330"/>
      <c r="MSB1121" s="330"/>
      <c r="MSC1121" s="330"/>
      <c r="MSD1121" s="330"/>
      <c r="MSE1121" s="330"/>
      <c r="MSF1121" s="330"/>
      <c r="MSG1121" s="330"/>
      <c r="MSH1121" s="330"/>
      <c r="MSI1121" s="330"/>
      <c r="MSJ1121" s="330"/>
      <c r="MSK1121" s="330"/>
      <c r="MSL1121" s="330"/>
      <c r="MSM1121" s="330"/>
      <c r="MSN1121" s="330"/>
      <c r="MSO1121" s="330"/>
      <c r="MSP1121" s="330"/>
      <c r="MSQ1121" s="330"/>
      <c r="MSR1121" s="330"/>
      <c r="MSS1121" s="330"/>
      <c r="MST1121" s="330"/>
      <c r="MSU1121" s="330"/>
      <c r="MSV1121" s="330"/>
      <c r="MSW1121" s="330"/>
      <c r="MSX1121" s="330"/>
      <c r="MSY1121" s="330"/>
      <c r="MSZ1121" s="330"/>
      <c r="MTA1121" s="330"/>
      <c r="MTB1121" s="330"/>
      <c r="MTC1121" s="330"/>
      <c r="MTD1121" s="330"/>
      <c r="MTE1121" s="330"/>
      <c r="MTF1121" s="330"/>
      <c r="MTG1121" s="330"/>
      <c r="MTH1121" s="330"/>
      <c r="MTI1121" s="330"/>
      <c r="MTJ1121" s="330"/>
      <c r="MTK1121" s="330"/>
      <c r="MTL1121" s="330"/>
      <c r="MTM1121" s="330"/>
      <c r="MTN1121" s="330"/>
      <c r="MTO1121" s="330"/>
      <c r="MTP1121" s="330"/>
      <c r="MTQ1121" s="330"/>
      <c r="MTR1121" s="330"/>
      <c r="MTS1121" s="330"/>
      <c r="MTT1121" s="330"/>
      <c r="MTU1121" s="330"/>
      <c r="MTV1121" s="330"/>
      <c r="MTW1121" s="330"/>
      <c r="MTX1121" s="330"/>
      <c r="MTY1121" s="330"/>
      <c r="MTZ1121" s="330"/>
      <c r="MUA1121" s="330"/>
      <c r="MUB1121" s="330"/>
      <c r="MUC1121" s="330"/>
      <c r="MUD1121" s="330"/>
      <c r="MUE1121" s="330"/>
      <c r="MUF1121" s="330"/>
      <c r="MUG1121" s="330"/>
      <c r="MUH1121" s="330"/>
      <c r="MUI1121" s="330"/>
      <c r="MUJ1121" s="330"/>
      <c r="MUK1121" s="330"/>
      <c r="MUL1121" s="330"/>
      <c r="MUM1121" s="330"/>
      <c r="MUN1121" s="330"/>
      <c r="MUO1121" s="330"/>
      <c r="MUP1121" s="330"/>
      <c r="MUQ1121" s="330"/>
      <c r="MUR1121" s="330"/>
      <c r="MUS1121" s="330"/>
      <c r="MUT1121" s="330"/>
      <c r="MUU1121" s="330"/>
      <c r="MUV1121" s="330"/>
      <c r="MUW1121" s="330"/>
      <c r="MUX1121" s="330"/>
      <c r="MUY1121" s="330"/>
      <c r="MUZ1121" s="330"/>
      <c r="MVA1121" s="330"/>
      <c r="MVB1121" s="330"/>
      <c r="MVC1121" s="330"/>
      <c r="MVD1121" s="330"/>
      <c r="MVE1121" s="330"/>
      <c r="MVF1121" s="330"/>
      <c r="MVG1121" s="330"/>
      <c r="MVH1121" s="330"/>
      <c r="MVI1121" s="330"/>
      <c r="MVJ1121" s="330"/>
      <c r="MVK1121" s="330"/>
      <c r="MVL1121" s="330"/>
      <c r="MVM1121" s="330"/>
      <c r="MVN1121" s="330"/>
      <c r="MVO1121" s="330"/>
      <c r="MVP1121" s="330"/>
      <c r="MVQ1121" s="330"/>
      <c r="MVR1121" s="330"/>
      <c r="MVS1121" s="330"/>
      <c r="MVT1121" s="330"/>
      <c r="MVU1121" s="330"/>
      <c r="MVV1121" s="330"/>
      <c r="MVW1121" s="330"/>
      <c r="MVX1121" s="330"/>
      <c r="MVY1121" s="330"/>
      <c r="MVZ1121" s="330"/>
      <c r="MWA1121" s="330"/>
      <c r="MWB1121" s="330"/>
      <c r="MWC1121" s="330"/>
      <c r="MWD1121" s="330"/>
      <c r="MWE1121" s="330"/>
      <c r="MWF1121" s="330"/>
      <c r="MWG1121" s="330"/>
      <c r="MWH1121" s="330"/>
      <c r="MWI1121" s="330"/>
      <c r="MWJ1121" s="330"/>
      <c r="MWK1121" s="330"/>
      <c r="MWL1121" s="330"/>
      <c r="MWM1121" s="330"/>
      <c r="MWN1121" s="330"/>
      <c r="MWO1121" s="330"/>
      <c r="MWP1121" s="330"/>
      <c r="MWQ1121" s="330"/>
      <c r="MWR1121" s="330"/>
      <c r="MWS1121" s="330"/>
      <c r="MWT1121" s="330"/>
      <c r="MWU1121" s="330"/>
      <c r="MWV1121" s="330"/>
      <c r="MWW1121" s="330"/>
      <c r="MWX1121" s="330"/>
      <c r="MWY1121" s="330"/>
      <c r="MWZ1121" s="330"/>
      <c r="MXA1121" s="330"/>
      <c r="MXB1121" s="330"/>
      <c r="MXC1121" s="330"/>
      <c r="MXD1121" s="330"/>
      <c r="MXE1121" s="330"/>
      <c r="MXF1121" s="330"/>
      <c r="MXG1121" s="330"/>
      <c r="MXH1121" s="330"/>
      <c r="MXI1121" s="330"/>
      <c r="MXJ1121" s="330"/>
      <c r="MXK1121" s="330"/>
      <c r="MXL1121" s="330"/>
      <c r="MXM1121" s="330"/>
      <c r="MXN1121" s="330"/>
      <c r="MXO1121" s="330"/>
      <c r="MXP1121" s="330"/>
      <c r="MXQ1121" s="330"/>
      <c r="MXR1121" s="330"/>
      <c r="MXS1121" s="330"/>
      <c r="MXT1121" s="330"/>
      <c r="MXU1121" s="330"/>
      <c r="MXV1121" s="330"/>
      <c r="MXW1121" s="330"/>
      <c r="MXX1121" s="330"/>
      <c r="MXY1121" s="330"/>
      <c r="MXZ1121" s="330"/>
      <c r="MYA1121" s="330"/>
      <c r="MYB1121" s="330"/>
      <c r="MYC1121" s="330"/>
      <c r="MYD1121" s="330"/>
      <c r="MYE1121" s="330"/>
      <c r="MYF1121" s="330"/>
      <c r="MYG1121" s="330"/>
      <c r="MYH1121" s="330"/>
      <c r="MYI1121" s="330"/>
      <c r="MYJ1121" s="330"/>
      <c r="MYK1121" s="330"/>
      <c r="MYL1121" s="330"/>
      <c r="MYM1121" s="330"/>
      <c r="MYN1121" s="330"/>
      <c r="MYO1121" s="330"/>
      <c r="MYP1121" s="330"/>
      <c r="MYQ1121" s="330"/>
      <c r="MYR1121" s="330"/>
      <c r="MYS1121" s="330"/>
      <c r="MYT1121" s="330"/>
      <c r="MYU1121" s="330"/>
      <c r="MYV1121" s="330"/>
      <c r="MYW1121" s="330"/>
      <c r="MYX1121" s="330"/>
      <c r="MYY1121" s="330"/>
      <c r="MYZ1121" s="330"/>
      <c r="MZA1121" s="330"/>
      <c r="MZB1121" s="330"/>
      <c r="MZC1121" s="330"/>
      <c r="MZD1121" s="330"/>
      <c r="MZE1121" s="330"/>
      <c r="MZF1121" s="330"/>
      <c r="MZG1121" s="330"/>
      <c r="MZH1121" s="330"/>
      <c r="MZI1121" s="330"/>
      <c r="MZJ1121" s="330"/>
      <c r="MZK1121" s="330"/>
      <c r="MZL1121" s="330"/>
      <c r="MZM1121" s="330"/>
      <c r="MZN1121" s="330"/>
      <c r="MZO1121" s="330"/>
      <c r="MZP1121" s="330"/>
      <c r="MZQ1121" s="330"/>
      <c r="MZR1121" s="330"/>
      <c r="MZS1121" s="330"/>
      <c r="MZT1121" s="330"/>
      <c r="MZU1121" s="330"/>
      <c r="MZV1121" s="330"/>
      <c r="MZW1121" s="330"/>
      <c r="MZX1121" s="330"/>
      <c r="MZY1121" s="330"/>
      <c r="MZZ1121" s="330"/>
      <c r="NAA1121" s="330"/>
      <c r="NAB1121" s="330"/>
      <c r="NAC1121" s="330"/>
      <c r="NAD1121" s="330"/>
      <c r="NAE1121" s="330"/>
      <c r="NAF1121" s="330"/>
      <c r="NAG1121" s="330"/>
      <c r="NAH1121" s="330"/>
      <c r="NAI1121" s="330"/>
      <c r="NAJ1121" s="330"/>
      <c r="NAK1121" s="330"/>
      <c r="NAL1121" s="330"/>
      <c r="NAM1121" s="330"/>
      <c r="NAN1121" s="330"/>
      <c r="NAO1121" s="330"/>
      <c r="NAP1121" s="330"/>
      <c r="NAQ1121" s="330"/>
      <c r="NAR1121" s="330"/>
      <c r="NAS1121" s="330"/>
      <c r="NAT1121" s="330"/>
      <c r="NAU1121" s="330"/>
      <c r="NAV1121" s="330"/>
      <c r="NAW1121" s="330"/>
      <c r="NAX1121" s="330"/>
      <c r="NAY1121" s="330"/>
      <c r="NAZ1121" s="330"/>
      <c r="NBA1121" s="330"/>
      <c r="NBB1121" s="330"/>
      <c r="NBC1121" s="330"/>
      <c r="NBD1121" s="330"/>
      <c r="NBE1121" s="330"/>
      <c r="NBF1121" s="330"/>
      <c r="NBG1121" s="330"/>
      <c r="NBH1121" s="330"/>
      <c r="NBI1121" s="330"/>
      <c r="NBJ1121" s="330"/>
      <c r="NBK1121" s="330"/>
      <c r="NBL1121" s="330"/>
      <c r="NBM1121" s="330"/>
      <c r="NBN1121" s="330"/>
      <c r="NBO1121" s="330"/>
      <c r="NBP1121" s="330"/>
      <c r="NBQ1121" s="330"/>
      <c r="NBR1121" s="330"/>
      <c r="NBS1121" s="330"/>
      <c r="NBT1121" s="330"/>
      <c r="NBU1121" s="330"/>
      <c r="NBV1121" s="330"/>
      <c r="NBW1121" s="330"/>
      <c r="NBX1121" s="330"/>
      <c r="NBY1121" s="330"/>
      <c r="NBZ1121" s="330"/>
      <c r="NCA1121" s="330"/>
      <c r="NCB1121" s="330"/>
      <c r="NCC1121" s="330"/>
      <c r="NCD1121" s="330"/>
      <c r="NCE1121" s="330"/>
      <c r="NCF1121" s="330"/>
      <c r="NCG1121" s="330"/>
      <c r="NCH1121" s="330"/>
      <c r="NCI1121" s="330"/>
      <c r="NCJ1121" s="330"/>
      <c r="NCK1121" s="330"/>
      <c r="NCL1121" s="330"/>
      <c r="NCM1121" s="330"/>
      <c r="NCN1121" s="330"/>
      <c r="NCO1121" s="330"/>
      <c r="NCP1121" s="330"/>
      <c r="NCQ1121" s="330"/>
      <c r="NCR1121" s="330"/>
      <c r="NCS1121" s="330"/>
      <c r="NCT1121" s="330"/>
      <c r="NCU1121" s="330"/>
      <c r="NCV1121" s="330"/>
      <c r="NCW1121" s="330"/>
      <c r="NCX1121" s="330"/>
      <c r="NCY1121" s="330"/>
      <c r="NCZ1121" s="330"/>
      <c r="NDA1121" s="330"/>
      <c r="NDB1121" s="330"/>
      <c r="NDC1121" s="330"/>
      <c r="NDD1121" s="330"/>
      <c r="NDE1121" s="330"/>
      <c r="NDF1121" s="330"/>
      <c r="NDG1121" s="330"/>
      <c r="NDH1121" s="330"/>
      <c r="NDI1121" s="330"/>
      <c r="NDJ1121" s="330"/>
      <c r="NDK1121" s="330"/>
      <c r="NDL1121" s="330"/>
      <c r="NDM1121" s="330"/>
      <c r="NDN1121" s="330"/>
      <c r="NDO1121" s="330"/>
      <c r="NDP1121" s="330"/>
      <c r="NDQ1121" s="330"/>
      <c r="NDR1121" s="330"/>
      <c r="NDS1121" s="330"/>
      <c r="NDT1121" s="330"/>
      <c r="NDU1121" s="330"/>
      <c r="NDV1121" s="330"/>
      <c r="NDW1121" s="330"/>
      <c r="NDX1121" s="330"/>
      <c r="NDY1121" s="330"/>
      <c r="NDZ1121" s="330"/>
      <c r="NEA1121" s="330"/>
      <c r="NEB1121" s="330"/>
      <c r="NEC1121" s="330"/>
      <c r="NED1121" s="330"/>
      <c r="NEE1121" s="330"/>
      <c r="NEF1121" s="330"/>
      <c r="NEG1121" s="330"/>
      <c r="NEH1121" s="330"/>
      <c r="NEI1121" s="330"/>
      <c r="NEJ1121" s="330"/>
      <c r="NEK1121" s="330"/>
      <c r="NEL1121" s="330"/>
      <c r="NEM1121" s="330"/>
      <c r="NEN1121" s="330"/>
      <c r="NEO1121" s="330"/>
      <c r="NEP1121" s="330"/>
      <c r="NEQ1121" s="330"/>
      <c r="NER1121" s="330"/>
      <c r="NES1121" s="330"/>
      <c r="NET1121" s="330"/>
      <c r="NEU1121" s="330"/>
      <c r="NEV1121" s="330"/>
      <c r="NEW1121" s="330"/>
      <c r="NEX1121" s="330"/>
      <c r="NEY1121" s="330"/>
      <c r="NEZ1121" s="330"/>
      <c r="NFA1121" s="330"/>
      <c r="NFB1121" s="330"/>
      <c r="NFC1121" s="330"/>
      <c r="NFD1121" s="330"/>
      <c r="NFE1121" s="330"/>
      <c r="NFF1121" s="330"/>
      <c r="NFG1121" s="330"/>
      <c r="NFH1121" s="330"/>
      <c r="NFI1121" s="330"/>
      <c r="NFJ1121" s="330"/>
      <c r="NFK1121" s="330"/>
      <c r="NFL1121" s="330"/>
      <c r="NFM1121" s="330"/>
      <c r="NFN1121" s="330"/>
      <c r="NFO1121" s="330"/>
      <c r="NFP1121" s="330"/>
      <c r="NFQ1121" s="330"/>
      <c r="NFR1121" s="330"/>
      <c r="NFS1121" s="330"/>
      <c r="NFT1121" s="330"/>
      <c r="NFU1121" s="330"/>
      <c r="NFV1121" s="330"/>
      <c r="NFW1121" s="330"/>
      <c r="NFX1121" s="330"/>
      <c r="NFY1121" s="330"/>
      <c r="NFZ1121" s="330"/>
      <c r="NGA1121" s="330"/>
      <c r="NGB1121" s="330"/>
      <c r="NGC1121" s="330"/>
      <c r="NGD1121" s="330"/>
      <c r="NGE1121" s="330"/>
      <c r="NGF1121" s="330"/>
      <c r="NGG1121" s="330"/>
      <c r="NGH1121" s="330"/>
      <c r="NGI1121" s="330"/>
      <c r="NGJ1121" s="330"/>
      <c r="NGK1121" s="330"/>
      <c r="NGL1121" s="330"/>
      <c r="NGM1121" s="330"/>
      <c r="NGN1121" s="330"/>
      <c r="NGO1121" s="330"/>
      <c r="NGP1121" s="330"/>
      <c r="NGQ1121" s="330"/>
      <c r="NGR1121" s="330"/>
      <c r="NGS1121" s="330"/>
      <c r="NGT1121" s="330"/>
      <c r="NGU1121" s="330"/>
      <c r="NGV1121" s="330"/>
      <c r="NGW1121" s="330"/>
      <c r="NGX1121" s="330"/>
      <c r="NGY1121" s="330"/>
      <c r="NGZ1121" s="330"/>
      <c r="NHA1121" s="330"/>
      <c r="NHB1121" s="330"/>
      <c r="NHC1121" s="330"/>
      <c r="NHD1121" s="330"/>
      <c r="NHE1121" s="330"/>
      <c r="NHF1121" s="330"/>
      <c r="NHG1121" s="330"/>
      <c r="NHH1121" s="330"/>
      <c r="NHI1121" s="330"/>
      <c r="NHJ1121" s="330"/>
      <c r="NHK1121" s="330"/>
      <c r="NHL1121" s="330"/>
      <c r="NHM1121" s="330"/>
      <c r="NHN1121" s="330"/>
      <c r="NHO1121" s="330"/>
      <c r="NHP1121" s="330"/>
      <c r="NHQ1121" s="330"/>
      <c r="NHR1121" s="330"/>
      <c r="NHS1121" s="330"/>
      <c r="NHT1121" s="330"/>
      <c r="NHU1121" s="330"/>
      <c r="NHV1121" s="330"/>
      <c r="NHW1121" s="330"/>
      <c r="NHX1121" s="330"/>
      <c r="NHY1121" s="330"/>
      <c r="NHZ1121" s="330"/>
      <c r="NIA1121" s="330"/>
      <c r="NIB1121" s="330"/>
      <c r="NIC1121" s="330"/>
      <c r="NID1121" s="330"/>
      <c r="NIE1121" s="330"/>
      <c r="NIF1121" s="330"/>
      <c r="NIG1121" s="330"/>
      <c r="NIH1121" s="330"/>
      <c r="NII1121" s="330"/>
      <c r="NIJ1121" s="330"/>
      <c r="NIK1121" s="330"/>
      <c r="NIL1121" s="330"/>
      <c r="NIM1121" s="330"/>
      <c r="NIN1121" s="330"/>
      <c r="NIO1121" s="330"/>
      <c r="NIP1121" s="330"/>
      <c r="NIQ1121" s="330"/>
      <c r="NIR1121" s="330"/>
      <c r="NIS1121" s="330"/>
      <c r="NIT1121" s="330"/>
      <c r="NIU1121" s="330"/>
      <c r="NIV1121" s="330"/>
      <c r="NIW1121" s="330"/>
      <c r="NIX1121" s="330"/>
      <c r="NIY1121" s="330"/>
      <c r="NIZ1121" s="330"/>
      <c r="NJA1121" s="330"/>
      <c r="NJB1121" s="330"/>
      <c r="NJC1121" s="330"/>
      <c r="NJD1121" s="330"/>
      <c r="NJE1121" s="330"/>
      <c r="NJF1121" s="330"/>
      <c r="NJG1121" s="330"/>
      <c r="NJH1121" s="330"/>
      <c r="NJI1121" s="330"/>
      <c r="NJJ1121" s="330"/>
      <c r="NJK1121" s="330"/>
      <c r="NJL1121" s="330"/>
      <c r="NJM1121" s="330"/>
      <c r="NJN1121" s="330"/>
      <c r="NJO1121" s="330"/>
      <c r="NJP1121" s="330"/>
      <c r="NJQ1121" s="330"/>
      <c r="NJR1121" s="330"/>
      <c r="NJS1121" s="330"/>
      <c r="NJT1121" s="330"/>
      <c r="NJU1121" s="330"/>
      <c r="NJV1121" s="330"/>
      <c r="NJW1121" s="330"/>
      <c r="NJX1121" s="330"/>
      <c r="NJY1121" s="330"/>
      <c r="NJZ1121" s="330"/>
      <c r="NKA1121" s="330"/>
      <c r="NKB1121" s="330"/>
      <c r="NKC1121" s="330"/>
      <c r="NKD1121" s="330"/>
      <c r="NKE1121" s="330"/>
      <c r="NKF1121" s="330"/>
      <c r="NKG1121" s="330"/>
      <c r="NKH1121" s="330"/>
      <c r="NKI1121" s="330"/>
      <c r="NKJ1121" s="330"/>
      <c r="NKK1121" s="330"/>
      <c r="NKL1121" s="330"/>
      <c r="NKM1121" s="330"/>
      <c r="NKN1121" s="330"/>
      <c r="NKO1121" s="330"/>
      <c r="NKP1121" s="330"/>
      <c r="NKQ1121" s="330"/>
      <c r="NKR1121" s="330"/>
      <c r="NKS1121" s="330"/>
      <c r="NKT1121" s="330"/>
      <c r="NKU1121" s="330"/>
      <c r="NKV1121" s="330"/>
      <c r="NKW1121" s="330"/>
      <c r="NKX1121" s="330"/>
      <c r="NKY1121" s="330"/>
      <c r="NKZ1121" s="330"/>
      <c r="NLA1121" s="330"/>
      <c r="NLB1121" s="330"/>
      <c r="NLC1121" s="330"/>
      <c r="NLD1121" s="330"/>
      <c r="NLE1121" s="330"/>
      <c r="NLF1121" s="330"/>
      <c r="NLG1121" s="330"/>
      <c r="NLH1121" s="330"/>
      <c r="NLI1121" s="330"/>
      <c r="NLJ1121" s="330"/>
      <c r="NLK1121" s="330"/>
      <c r="NLL1121" s="330"/>
      <c r="NLM1121" s="330"/>
      <c r="NLN1121" s="330"/>
      <c r="NLO1121" s="330"/>
      <c r="NLP1121" s="330"/>
      <c r="NLQ1121" s="330"/>
      <c r="NLR1121" s="330"/>
      <c r="NLS1121" s="330"/>
      <c r="NLT1121" s="330"/>
      <c r="NLU1121" s="330"/>
      <c r="NLV1121" s="330"/>
      <c r="NLW1121" s="330"/>
      <c r="NLX1121" s="330"/>
      <c r="NLY1121" s="330"/>
      <c r="NLZ1121" s="330"/>
      <c r="NMA1121" s="330"/>
      <c r="NMB1121" s="330"/>
      <c r="NMC1121" s="330"/>
      <c r="NMD1121" s="330"/>
      <c r="NME1121" s="330"/>
      <c r="NMF1121" s="330"/>
      <c r="NMG1121" s="330"/>
      <c r="NMH1121" s="330"/>
      <c r="NMI1121" s="330"/>
      <c r="NMJ1121" s="330"/>
      <c r="NMK1121" s="330"/>
      <c r="NML1121" s="330"/>
      <c r="NMM1121" s="330"/>
      <c r="NMN1121" s="330"/>
      <c r="NMO1121" s="330"/>
      <c r="NMP1121" s="330"/>
      <c r="NMQ1121" s="330"/>
      <c r="NMR1121" s="330"/>
      <c r="NMS1121" s="330"/>
      <c r="NMT1121" s="330"/>
      <c r="NMU1121" s="330"/>
      <c r="NMV1121" s="330"/>
      <c r="NMW1121" s="330"/>
      <c r="NMX1121" s="330"/>
      <c r="NMY1121" s="330"/>
      <c r="NMZ1121" s="330"/>
      <c r="NNA1121" s="330"/>
      <c r="NNB1121" s="330"/>
      <c r="NNC1121" s="330"/>
      <c r="NND1121" s="330"/>
      <c r="NNE1121" s="330"/>
      <c r="NNF1121" s="330"/>
      <c r="NNG1121" s="330"/>
      <c r="NNH1121" s="330"/>
      <c r="NNI1121" s="330"/>
      <c r="NNJ1121" s="330"/>
      <c r="NNK1121" s="330"/>
      <c r="NNL1121" s="330"/>
      <c r="NNM1121" s="330"/>
      <c r="NNN1121" s="330"/>
      <c r="NNO1121" s="330"/>
      <c r="NNP1121" s="330"/>
      <c r="NNQ1121" s="330"/>
      <c r="NNR1121" s="330"/>
      <c r="NNS1121" s="330"/>
      <c r="NNT1121" s="330"/>
      <c r="NNU1121" s="330"/>
      <c r="NNV1121" s="330"/>
      <c r="NNW1121" s="330"/>
      <c r="NNX1121" s="330"/>
      <c r="NNY1121" s="330"/>
      <c r="NNZ1121" s="330"/>
      <c r="NOA1121" s="330"/>
      <c r="NOB1121" s="330"/>
      <c r="NOC1121" s="330"/>
      <c r="NOD1121" s="330"/>
      <c r="NOE1121" s="330"/>
      <c r="NOF1121" s="330"/>
      <c r="NOG1121" s="330"/>
      <c r="NOH1121" s="330"/>
      <c r="NOI1121" s="330"/>
      <c r="NOJ1121" s="330"/>
      <c r="NOK1121" s="330"/>
      <c r="NOL1121" s="330"/>
      <c r="NOM1121" s="330"/>
      <c r="NON1121" s="330"/>
      <c r="NOO1121" s="330"/>
      <c r="NOP1121" s="330"/>
      <c r="NOQ1121" s="330"/>
      <c r="NOR1121" s="330"/>
      <c r="NOS1121" s="330"/>
      <c r="NOT1121" s="330"/>
      <c r="NOU1121" s="330"/>
      <c r="NOV1121" s="330"/>
      <c r="NOW1121" s="330"/>
      <c r="NOX1121" s="330"/>
      <c r="NOY1121" s="330"/>
      <c r="NOZ1121" s="330"/>
      <c r="NPA1121" s="330"/>
      <c r="NPB1121" s="330"/>
      <c r="NPC1121" s="330"/>
      <c r="NPD1121" s="330"/>
      <c r="NPE1121" s="330"/>
      <c r="NPF1121" s="330"/>
      <c r="NPG1121" s="330"/>
      <c r="NPH1121" s="330"/>
      <c r="NPI1121" s="330"/>
      <c r="NPJ1121" s="330"/>
      <c r="NPK1121" s="330"/>
      <c r="NPL1121" s="330"/>
      <c r="NPM1121" s="330"/>
      <c r="NPN1121" s="330"/>
      <c r="NPO1121" s="330"/>
      <c r="NPP1121" s="330"/>
      <c r="NPQ1121" s="330"/>
      <c r="NPR1121" s="330"/>
      <c r="NPS1121" s="330"/>
      <c r="NPT1121" s="330"/>
      <c r="NPU1121" s="330"/>
      <c r="NPV1121" s="330"/>
      <c r="NPW1121" s="330"/>
      <c r="NPX1121" s="330"/>
      <c r="NPY1121" s="330"/>
      <c r="NPZ1121" s="330"/>
      <c r="NQA1121" s="330"/>
      <c r="NQB1121" s="330"/>
      <c r="NQC1121" s="330"/>
      <c r="NQD1121" s="330"/>
      <c r="NQE1121" s="330"/>
      <c r="NQF1121" s="330"/>
      <c r="NQG1121" s="330"/>
      <c r="NQH1121" s="330"/>
      <c r="NQI1121" s="330"/>
      <c r="NQJ1121" s="330"/>
      <c r="NQK1121" s="330"/>
      <c r="NQL1121" s="330"/>
      <c r="NQM1121" s="330"/>
      <c r="NQN1121" s="330"/>
      <c r="NQO1121" s="330"/>
      <c r="NQP1121" s="330"/>
      <c r="NQQ1121" s="330"/>
      <c r="NQR1121" s="330"/>
      <c r="NQS1121" s="330"/>
      <c r="NQT1121" s="330"/>
      <c r="NQU1121" s="330"/>
      <c r="NQV1121" s="330"/>
      <c r="NQW1121" s="330"/>
      <c r="NQX1121" s="330"/>
      <c r="NQY1121" s="330"/>
      <c r="NQZ1121" s="330"/>
      <c r="NRA1121" s="330"/>
      <c r="NRB1121" s="330"/>
      <c r="NRC1121" s="330"/>
      <c r="NRD1121" s="330"/>
      <c r="NRE1121" s="330"/>
      <c r="NRF1121" s="330"/>
      <c r="NRG1121" s="330"/>
      <c r="NRH1121" s="330"/>
      <c r="NRI1121" s="330"/>
      <c r="NRJ1121" s="330"/>
      <c r="NRK1121" s="330"/>
      <c r="NRL1121" s="330"/>
      <c r="NRM1121" s="330"/>
      <c r="NRN1121" s="330"/>
      <c r="NRO1121" s="330"/>
      <c r="NRP1121" s="330"/>
      <c r="NRQ1121" s="330"/>
      <c r="NRR1121" s="330"/>
      <c r="NRS1121" s="330"/>
      <c r="NRT1121" s="330"/>
      <c r="NRU1121" s="330"/>
      <c r="NRV1121" s="330"/>
      <c r="NRW1121" s="330"/>
      <c r="NRX1121" s="330"/>
      <c r="NRY1121" s="330"/>
      <c r="NRZ1121" s="330"/>
      <c r="NSA1121" s="330"/>
      <c r="NSB1121" s="330"/>
      <c r="NSC1121" s="330"/>
      <c r="NSD1121" s="330"/>
      <c r="NSE1121" s="330"/>
      <c r="NSF1121" s="330"/>
      <c r="NSG1121" s="330"/>
      <c r="NSH1121" s="330"/>
      <c r="NSI1121" s="330"/>
      <c r="NSJ1121" s="330"/>
      <c r="NSK1121" s="330"/>
      <c r="NSL1121" s="330"/>
      <c r="NSM1121" s="330"/>
      <c r="NSN1121" s="330"/>
      <c r="NSO1121" s="330"/>
      <c r="NSP1121" s="330"/>
      <c r="NSQ1121" s="330"/>
      <c r="NSR1121" s="330"/>
      <c r="NSS1121" s="330"/>
      <c r="NST1121" s="330"/>
      <c r="NSU1121" s="330"/>
      <c r="NSV1121" s="330"/>
      <c r="NSW1121" s="330"/>
      <c r="NSX1121" s="330"/>
      <c r="NSY1121" s="330"/>
      <c r="NSZ1121" s="330"/>
      <c r="NTA1121" s="330"/>
      <c r="NTB1121" s="330"/>
      <c r="NTC1121" s="330"/>
      <c r="NTD1121" s="330"/>
      <c r="NTE1121" s="330"/>
      <c r="NTF1121" s="330"/>
      <c r="NTG1121" s="330"/>
      <c r="NTH1121" s="330"/>
      <c r="NTI1121" s="330"/>
      <c r="NTJ1121" s="330"/>
      <c r="NTK1121" s="330"/>
      <c r="NTL1121" s="330"/>
      <c r="NTM1121" s="330"/>
      <c r="NTN1121" s="330"/>
      <c r="NTO1121" s="330"/>
      <c r="NTP1121" s="330"/>
      <c r="NTQ1121" s="330"/>
      <c r="NTR1121" s="330"/>
      <c r="NTS1121" s="330"/>
      <c r="NTT1121" s="330"/>
      <c r="NTU1121" s="330"/>
      <c r="NTV1121" s="330"/>
      <c r="NTW1121" s="330"/>
      <c r="NTX1121" s="330"/>
      <c r="NTY1121" s="330"/>
      <c r="NTZ1121" s="330"/>
      <c r="NUA1121" s="330"/>
      <c r="NUB1121" s="330"/>
      <c r="NUC1121" s="330"/>
      <c r="NUD1121" s="330"/>
      <c r="NUE1121" s="330"/>
      <c r="NUF1121" s="330"/>
      <c r="NUG1121" s="330"/>
      <c r="NUH1121" s="330"/>
      <c r="NUI1121" s="330"/>
      <c r="NUJ1121" s="330"/>
      <c r="NUK1121" s="330"/>
      <c r="NUL1121" s="330"/>
      <c r="NUM1121" s="330"/>
      <c r="NUN1121" s="330"/>
      <c r="NUO1121" s="330"/>
      <c r="NUP1121" s="330"/>
      <c r="NUQ1121" s="330"/>
      <c r="NUR1121" s="330"/>
      <c r="NUS1121" s="330"/>
      <c r="NUT1121" s="330"/>
      <c r="NUU1121" s="330"/>
      <c r="NUV1121" s="330"/>
      <c r="NUW1121" s="330"/>
      <c r="NUX1121" s="330"/>
      <c r="NUY1121" s="330"/>
      <c r="NUZ1121" s="330"/>
      <c r="NVA1121" s="330"/>
      <c r="NVB1121" s="330"/>
      <c r="NVC1121" s="330"/>
      <c r="NVD1121" s="330"/>
      <c r="NVE1121" s="330"/>
      <c r="NVF1121" s="330"/>
      <c r="NVG1121" s="330"/>
      <c r="NVH1121" s="330"/>
      <c r="NVI1121" s="330"/>
      <c r="NVJ1121" s="330"/>
      <c r="NVK1121" s="330"/>
      <c r="NVL1121" s="330"/>
      <c r="NVM1121" s="330"/>
      <c r="NVN1121" s="330"/>
      <c r="NVO1121" s="330"/>
      <c r="NVP1121" s="330"/>
      <c r="NVQ1121" s="330"/>
      <c r="NVR1121" s="330"/>
      <c r="NVS1121" s="330"/>
      <c r="NVT1121" s="330"/>
      <c r="NVU1121" s="330"/>
      <c r="NVV1121" s="330"/>
      <c r="NVW1121" s="330"/>
      <c r="NVX1121" s="330"/>
      <c r="NVY1121" s="330"/>
      <c r="NVZ1121" s="330"/>
      <c r="NWA1121" s="330"/>
      <c r="NWB1121" s="330"/>
      <c r="NWC1121" s="330"/>
      <c r="NWD1121" s="330"/>
      <c r="NWE1121" s="330"/>
      <c r="NWF1121" s="330"/>
      <c r="NWG1121" s="330"/>
      <c r="NWH1121" s="330"/>
      <c r="NWI1121" s="330"/>
      <c r="NWJ1121" s="330"/>
      <c r="NWK1121" s="330"/>
      <c r="NWL1121" s="330"/>
      <c r="NWM1121" s="330"/>
      <c r="NWN1121" s="330"/>
      <c r="NWO1121" s="330"/>
      <c r="NWP1121" s="330"/>
      <c r="NWQ1121" s="330"/>
      <c r="NWR1121" s="330"/>
      <c r="NWS1121" s="330"/>
      <c r="NWT1121" s="330"/>
      <c r="NWU1121" s="330"/>
      <c r="NWV1121" s="330"/>
      <c r="NWW1121" s="330"/>
      <c r="NWX1121" s="330"/>
      <c r="NWY1121" s="330"/>
      <c r="NWZ1121" s="330"/>
      <c r="NXA1121" s="330"/>
      <c r="NXB1121" s="330"/>
      <c r="NXC1121" s="330"/>
      <c r="NXD1121" s="330"/>
      <c r="NXE1121" s="330"/>
      <c r="NXF1121" s="330"/>
      <c r="NXG1121" s="330"/>
      <c r="NXH1121" s="330"/>
      <c r="NXI1121" s="330"/>
      <c r="NXJ1121" s="330"/>
      <c r="NXK1121" s="330"/>
      <c r="NXL1121" s="330"/>
      <c r="NXM1121" s="330"/>
      <c r="NXN1121" s="330"/>
      <c r="NXO1121" s="330"/>
      <c r="NXP1121" s="330"/>
      <c r="NXQ1121" s="330"/>
      <c r="NXR1121" s="330"/>
      <c r="NXS1121" s="330"/>
      <c r="NXT1121" s="330"/>
      <c r="NXU1121" s="330"/>
      <c r="NXV1121" s="330"/>
      <c r="NXW1121" s="330"/>
      <c r="NXX1121" s="330"/>
      <c r="NXY1121" s="330"/>
      <c r="NXZ1121" s="330"/>
      <c r="NYA1121" s="330"/>
      <c r="NYB1121" s="330"/>
      <c r="NYC1121" s="330"/>
      <c r="NYD1121" s="330"/>
      <c r="NYE1121" s="330"/>
      <c r="NYF1121" s="330"/>
      <c r="NYG1121" s="330"/>
      <c r="NYH1121" s="330"/>
      <c r="NYI1121" s="330"/>
      <c r="NYJ1121" s="330"/>
      <c r="NYK1121" s="330"/>
      <c r="NYL1121" s="330"/>
      <c r="NYM1121" s="330"/>
      <c r="NYN1121" s="330"/>
      <c r="NYO1121" s="330"/>
      <c r="NYP1121" s="330"/>
      <c r="NYQ1121" s="330"/>
      <c r="NYR1121" s="330"/>
      <c r="NYS1121" s="330"/>
      <c r="NYT1121" s="330"/>
      <c r="NYU1121" s="330"/>
      <c r="NYV1121" s="330"/>
      <c r="NYW1121" s="330"/>
      <c r="NYX1121" s="330"/>
      <c r="NYY1121" s="330"/>
      <c r="NYZ1121" s="330"/>
      <c r="NZA1121" s="330"/>
      <c r="NZB1121" s="330"/>
      <c r="NZC1121" s="330"/>
      <c r="NZD1121" s="330"/>
      <c r="NZE1121" s="330"/>
      <c r="NZF1121" s="330"/>
      <c r="NZG1121" s="330"/>
      <c r="NZH1121" s="330"/>
      <c r="NZI1121" s="330"/>
      <c r="NZJ1121" s="330"/>
      <c r="NZK1121" s="330"/>
      <c r="NZL1121" s="330"/>
      <c r="NZM1121" s="330"/>
      <c r="NZN1121" s="330"/>
      <c r="NZO1121" s="330"/>
      <c r="NZP1121" s="330"/>
      <c r="NZQ1121" s="330"/>
      <c r="NZR1121" s="330"/>
      <c r="NZS1121" s="330"/>
      <c r="NZT1121" s="330"/>
      <c r="NZU1121" s="330"/>
      <c r="NZV1121" s="330"/>
      <c r="NZW1121" s="330"/>
      <c r="NZX1121" s="330"/>
      <c r="NZY1121" s="330"/>
      <c r="NZZ1121" s="330"/>
      <c r="OAA1121" s="330"/>
      <c r="OAB1121" s="330"/>
      <c r="OAC1121" s="330"/>
      <c r="OAD1121" s="330"/>
      <c r="OAE1121" s="330"/>
      <c r="OAF1121" s="330"/>
      <c r="OAG1121" s="330"/>
      <c r="OAH1121" s="330"/>
      <c r="OAI1121" s="330"/>
      <c r="OAJ1121" s="330"/>
      <c r="OAK1121" s="330"/>
      <c r="OAL1121" s="330"/>
      <c r="OAM1121" s="330"/>
      <c r="OAN1121" s="330"/>
      <c r="OAO1121" s="330"/>
      <c r="OAP1121" s="330"/>
      <c r="OAQ1121" s="330"/>
      <c r="OAR1121" s="330"/>
      <c r="OAS1121" s="330"/>
      <c r="OAT1121" s="330"/>
      <c r="OAU1121" s="330"/>
      <c r="OAV1121" s="330"/>
      <c r="OAW1121" s="330"/>
      <c r="OAX1121" s="330"/>
      <c r="OAY1121" s="330"/>
      <c r="OAZ1121" s="330"/>
      <c r="OBA1121" s="330"/>
      <c r="OBB1121" s="330"/>
      <c r="OBC1121" s="330"/>
      <c r="OBD1121" s="330"/>
      <c r="OBE1121" s="330"/>
      <c r="OBF1121" s="330"/>
      <c r="OBG1121" s="330"/>
      <c r="OBH1121" s="330"/>
      <c r="OBI1121" s="330"/>
      <c r="OBJ1121" s="330"/>
      <c r="OBK1121" s="330"/>
      <c r="OBL1121" s="330"/>
      <c r="OBM1121" s="330"/>
      <c r="OBN1121" s="330"/>
      <c r="OBO1121" s="330"/>
      <c r="OBP1121" s="330"/>
      <c r="OBQ1121" s="330"/>
      <c r="OBR1121" s="330"/>
      <c r="OBS1121" s="330"/>
      <c r="OBT1121" s="330"/>
      <c r="OBU1121" s="330"/>
      <c r="OBV1121" s="330"/>
      <c r="OBW1121" s="330"/>
      <c r="OBX1121" s="330"/>
      <c r="OBY1121" s="330"/>
      <c r="OBZ1121" s="330"/>
      <c r="OCA1121" s="330"/>
      <c r="OCB1121" s="330"/>
      <c r="OCC1121" s="330"/>
      <c r="OCD1121" s="330"/>
      <c r="OCE1121" s="330"/>
      <c r="OCF1121" s="330"/>
      <c r="OCG1121" s="330"/>
      <c r="OCH1121" s="330"/>
      <c r="OCI1121" s="330"/>
      <c r="OCJ1121" s="330"/>
      <c r="OCK1121" s="330"/>
      <c r="OCL1121" s="330"/>
      <c r="OCM1121" s="330"/>
      <c r="OCN1121" s="330"/>
      <c r="OCO1121" s="330"/>
      <c r="OCP1121" s="330"/>
      <c r="OCQ1121" s="330"/>
      <c r="OCR1121" s="330"/>
      <c r="OCS1121" s="330"/>
      <c r="OCT1121" s="330"/>
      <c r="OCU1121" s="330"/>
      <c r="OCV1121" s="330"/>
      <c r="OCW1121" s="330"/>
      <c r="OCX1121" s="330"/>
      <c r="OCY1121" s="330"/>
      <c r="OCZ1121" s="330"/>
      <c r="ODA1121" s="330"/>
      <c r="ODB1121" s="330"/>
      <c r="ODC1121" s="330"/>
      <c r="ODD1121" s="330"/>
      <c r="ODE1121" s="330"/>
      <c r="ODF1121" s="330"/>
      <c r="ODG1121" s="330"/>
      <c r="ODH1121" s="330"/>
      <c r="ODI1121" s="330"/>
      <c r="ODJ1121" s="330"/>
      <c r="ODK1121" s="330"/>
      <c r="ODL1121" s="330"/>
      <c r="ODM1121" s="330"/>
      <c r="ODN1121" s="330"/>
      <c r="ODO1121" s="330"/>
      <c r="ODP1121" s="330"/>
      <c r="ODQ1121" s="330"/>
      <c r="ODR1121" s="330"/>
      <c r="ODS1121" s="330"/>
      <c r="ODT1121" s="330"/>
      <c r="ODU1121" s="330"/>
      <c r="ODV1121" s="330"/>
      <c r="ODW1121" s="330"/>
      <c r="ODX1121" s="330"/>
      <c r="ODY1121" s="330"/>
      <c r="ODZ1121" s="330"/>
      <c r="OEA1121" s="330"/>
      <c r="OEB1121" s="330"/>
      <c r="OEC1121" s="330"/>
      <c r="OED1121" s="330"/>
      <c r="OEE1121" s="330"/>
      <c r="OEF1121" s="330"/>
      <c r="OEG1121" s="330"/>
      <c r="OEH1121" s="330"/>
      <c r="OEI1121" s="330"/>
      <c r="OEJ1121" s="330"/>
      <c r="OEK1121" s="330"/>
      <c r="OEL1121" s="330"/>
      <c r="OEM1121" s="330"/>
      <c r="OEN1121" s="330"/>
      <c r="OEO1121" s="330"/>
      <c r="OEP1121" s="330"/>
      <c r="OEQ1121" s="330"/>
      <c r="OER1121" s="330"/>
      <c r="OES1121" s="330"/>
      <c r="OET1121" s="330"/>
      <c r="OEU1121" s="330"/>
      <c r="OEV1121" s="330"/>
      <c r="OEW1121" s="330"/>
      <c r="OEX1121" s="330"/>
      <c r="OEY1121" s="330"/>
      <c r="OEZ1121" s="330"/>
      <c r="OFA1121" s="330"/>
      <c r="OFB1121" s="330"/>
      <c r="OFC1121" s="330"/>
      <c r="OFD1121" s="330"/>
      <c r="OFE1121" s="330"/>
      <c r="OFF1121" s="330"/>
      <c r="OFG1121" s="330"/>
      <c r="OFH1121" s="330"/>
      <c r="OFI1121" s="330"/>
      <c r="OFJ1121" s="330"/>
      <c r="OFK1121" s="330"/>
      <c r="OFL1121" s="330"/>
      <c r="OFM1121" s="330"/>
      <c r="OFN1121" s="330"/>
      <c r="OFO1121" s="330"/>
      <c r="OFP1121" s="330"/>
      <c r="OFQ1121" s="330"/>
      <c r="OFR1121" s="330"/>
      <c r="OFS1121" s="330"/>
      <c r="OFT1121" s="330"/>
      <c r="OFU1121" s="330"/>
      <c r="OFV1121" s="330"/>
      <c r="OFW1121" s="330"/>
      <c r="OFX1121" s="330"/>
      <c r="OFY1121" s="330"/>
      <c r="OFZ1121" s="330"/>
      <c r="OGA1121" s="330"/>
      <c r="OGB1121" s="330"/>
      <c r="OGC1121" s="330"/>
      <c r="OGD1121" s="330"/>
      <c r="OGE1121" s="330"/>
      <c r="OGF1121" s="330"/>
      <c r="OGG1121" s="330"/>
      <c r="OGH1121" s="330"/>
      <c r="OGI1121" s="330"/>
      <c r="OGJ1121" s="330"/>
      <c r="OGK1121" s="330"/>
      <c r="OGL1121" s="330"/>
      <c r="OGM1121" s="330"/>
      <c r="OGN1121" s="330"/>
      <c r="OGO1121" s="330"/>
      <c r="OGP1121" s="330"/>
      <c r="OGQ1121" s="330"/>
      <c r="OGR1121" s="330"/>
      <c r="OGS1121" s="330"/>
      <c r="OGT1121" s="330"/>
      <c r="OGU1121" s="330"/>
      <c r="OGV1121" s="330"/>
      <c r="OGW1121" s="330"/>
      <c r="OGX1121" s="330"/>
      <c r="OGY1121" s="330"/>
      <c r="OGZ1121" s="330"/>
      <c r="OHA1121" s="330"/>
      <c r="OHB1121" s="330"/>
      <c r="OHC1121" s="330"/>
      <c r="OHD1121" s="330"/>
      <c r="OHE1121" s="330"/>
      <c r="OHF1121" s="330"/>
      <c r="OHG1121" s="330"/>
      <c r="OHH1121" s="330"/>
      <c r="OHI1121" s="330"/>
      <c r="OHJ1121" s="330"/>
      <c r="OHK1121" s="330"/>
      <c r="OHL1121" s="330"/>
      <c r="OHM1121" s="330"/>
      <c r="OHN1121" s="330"/>
      <c r="OHO1121" s="330"/>
      <c r="OHP1121" s="330"/>
      <c r="OHQ1121" s="330"/>
      <c r="OHR1121" s="330"/>
      <c r="OHS1121" s="330"/>
      <c r="OHT1121" s="330"/>
      <c r="OHU1121" s="330"/>
      <c r="OHV1121" s="330"/>
      <c r="OHW1121" s="330"/>
      <c r="OHX1121" s="330"/>
      <c r="OHY1121" s="330"/>
      <c r="OHZ1121" s="330"/>
      <c r="OIA1121" s="330"/>
      <c r="OIB1121" s="330"/>
      <c r="OIC1121" s="330"/>
      <c r="OID1121" s="330"/>
      <c r="OIE1121" s="330"/>
      <c r="OIF1121" s="330"/>
      <c r="OIG1121" s="330"/>
      <c r="OIH1121" s="330"/>
      <c r="OII1121" s="330"/>
      <c r="OIJ1121" s="330"/>
      <c r="OIK1121" s="330"/>
      <c r="OIL1121" s="330"/>
      <c r="OIM1121" s="330"/>
      <c r="OIN1121" s="330"/>
      <c r="OIO1121" s="330"/>
      <c r="OIP1121" s="330"/>
      <c r="OIQ1121" s="330"/>
      <c r="OIR1121" s="330"/>
      <c r="OIS1121" s="330"/>
      <c r="OIT1121" s="330"/>
      <c r="OIU1121" s="330"/>
      <c r="OIV1121" s="330"/>
      <c r="OIW1121" s="330"/>
      <c r="OIX1121" s="330"/>
      <c r="OIY1121" s="330"/>
      <c r="OIZ1121" s="330"/>
      <c r="OJA1121" s="330"/>
      <c r="OJB1121" s="330"/>
      <c r="OJC1121" s="330"/>
      <c r="OJD1121" s="330"/>
      <c r="OJE1121" s="330"/>
      <c r="OJF1121" s="330"/>
      <c r="OJG1121" s="330"/>
      <c r="OJH1121" s="330"/>
      <c r="OJI1121" s="330"/>
      <c r="OJJ1121" s="330"/>
      <c r="OJK1121" s="330"/>
      <c r="OJL1121" s="330"/>
      <c r="OJM1121" s="330"/>
      <c r="OJN1121" s="330"/>
      <c r="OJO1121" s="330"/>
      <c r="OJP1121" s="330"/>
      <c r="OJQ1121" s="330"/>
      <c r="OJR1121" s="330"/>
      <c r="OJS1121" s="330"/>
      <c r="OJT1121" s="330"/>
      <c r="OJU1121" s="330"/>
      <c r="OJV1121" s="330"/>
      <c r="OJW1121" s="330"/>
      <c r="OJX1121" s="330"/>
      <c r="OJY1121" s="330"/>
      <c r="OJZ1121" s="330"/>
      <c r="OKA1121" s="330"/>
      <c r="OKB1121" s="330"/>
      <c r="OKC1121" s="330"/>
      <c r="OKD1121" s="330"/>
      <c r="OKE1121" s="330"/>
      <c r="OKF1121" s="330"/>
      <c r="OKG1121" s="330"/>
      <c r="OKH1121" s="330"/>
      <c r="OKI1121" s="330"/>
      <c r="OKJ1121" s="330"/>
      <c r="OKK1121" s="330"/>
      <c r="OKL1121" s="330"/>
      <c r="OKM1121" s="330"/>
      <c r="OKN1121" s="330"/>
      <c r="OKO1121" s="330"/>
      <c r="OKP1121" s="330"/>
      <c r="OKQ1121" s="330"/>
      <c r="OKR1121" s="330"/>
      <c r="OKS1121" s="330"/>
      <c r="OKT1121" s="330"/>
      <c r="OKU1121" s="330"/>
      <c r="OKV1121" s="330"/>
      <c r="OKW1121" s="330"/>
      <c r="OKX1121" s="330"/>
      <c r="OKY1121" s="330"/>
      <c r="OKZ1121" s="330"/>
      <c r="OLA1121" s="330"/>
      <c r="OLB1121" s="330"/>
      <c r="OLC1121" s="330"/>
      <c r="OLD1121" s="330"/>
      <c r="OLE1121" s="330"/>
      <c r="OLF1121" s="330"/>
      <c r="OLG1121" s="330"/>
      <c r="OLH1121" s="330"/>
      <c r="OLI1121" s="330"/>
      <c r="OLJ1121" s="330"/>
      <c r="OLK1121" s="330"/>
      <c r="OLL1121" s="330"/>
      <c r="OLM1121" s="330"/>
      <c r="OLN1121" s="330"/>
      <c r="OLO1121" s="330"/>
      <c r="OLP1121" s="330"/>
      <c r="OLQ1121" s="330"/>
      <c r="OLR1121" s="330"/>
      <c r="OLS1121" s="330"/>
      <c r="OLT1121" s="330"/>
      <c r="OLU1121" s="330"/>
      <c r="OLV1121" s="330"/>
      <c r="OLW1121" s="330"/>
      <c r="OLX1121" s="330"/>
      <c r="OLY1121" s="330"/>
      <c r="OLZ1121" s="330"/>
      <c r="OMA1121" s="330"/>
      <c r="OMB1121" s="330"/>
      <c r="OMC1121" s="330"/>
      <c r="OMD1121" s="330"/>
      <c r="OME1121" s="330"/>
      <c r="OMF1121" s="330"/>
      <c r="OMG1121" s="330"/>
      <c r="OMH1121" s="330"/>
      <c r="OMI1121" s="330"/>
      <c r="OMJ1121" s="330"/>
      <c r="OMK1121" s="330"/>
      <c r="OML1121" s="330"/>
      <c r="OMM1121" s="330"/>
      <c r="OMN1121" s="330"/>
      <c r="OMO1121" s="330"/>
      <c r="OMP1121" s="330"/>
      <c r="OMQ1121" s="330"/>
      <c r="OMR1121" s="330"/>
      <c r="OMS1121" s="330"/>
      <c r="OMT1121" s="330"/>
      <c r="OMU1121" s="330"/>
      <c r="OMV1121" s="330"/>
      <c r="OMW1121" s="330"/>
      <c r="OMX1121" s="330"/>
      <c r="OMY1121" s="330"/>
      <c r="OMZ1121" s="330"/>
      <c r="ONA1121" s="330"/>
      <c r="ONB1121" s="330"/>
      <c r="ONC1121" s="330"/>
      <c r="OND1121" s="330"/>
      <c r="ONE1121" s="330"/>
      <c r="ONF1121" s="330"/>
      <c r="ONG1121" s="330"/>
      <c r="ONH1121" s="330"/>
      <c r="ONI1121" s="330"/>
      <c r="ONJ1121" s="330"/>
      <c r="ONK1121" s="330"/>
      <c r="ONL1121" s="330"/>
      <c r="ONM1121" s="330"/>
      <c r="ONN1121" s="330"/>
      <c r="ONO1121" s="330"/>
      <c r="ONP1121" s="330"/>
      <c r="ONQ1121" s="330"/>
      <c r="ONR1121" s="330"/>
      <c r="ONS1121" s="330"/>
      <c r="ONT1121" s="330"/>
      <c r="ONU1121" s="330"/>
      <c r="ONV1121" s="330"/>
      <c r="ONW1121" s="330"/>
      <c r="ONX1121" s="330"/>
      <c r="ONY1121" s="330"/>
      <c r="ONZ1121" s="330"/>
      <c r="OOA1121" s="330"/>
      <c r="OOB1121" s="330"/>
      <c r="OOC1121" s="330"/>
      <c r="OOD1121" s="330"/>
      <c r="OOE1121" s="330"/>
      <c r="OOF1121" s="330"/>
      <c r="OOG1121" s="330"/>
      <c r="OOH1121" s="330"/>
      <c r="OOI1121" s="330"/>
      <c r="OOJ1121" s="330"/>
      <c r="OOK1121" s="330"/>
      <c r="OOL1121" s="330"/>
      <c r="OOM1121" s="330"/>
      <c r="OON1121" s="330"/>
      <c r="OOO1121" s="330"/>
      <c r="OOP1121" s="330"/>
      <c r="OOQ1121" s="330"/>
      <c r="OOR1121" s="330"/>
      <c r="OOS1121" s="330"/>
      <c r="OOT1121" s="330"/>
      <c r="OOU1121" s="330"/>
      <c r="OOV1121" s="330"/>
      <c r="OOW1121" s="330"/>
      <c r="OOX1121" s="330"/>
      <c r="OOY1121" s="330"/>
      <c r="OOZ1121" s="330"/>
      <c r="OPA1121" s="330"/>
      <c r="OPB1121" s="330"/>
      <c r="OPC1121" s="330"/>
      <c r="OPD1121" s="330"/>
      <c r="OPE1121" s="330"/>
      <c r="OPF1121" s="330"/>
      <c r="OPG1121" s="330"/>
      <c r="OPH1121" s="330"/>
      <c r="OPI1121" s="330"/>
      <c r="OPJ1121" s="330"/>
      <c r="OPK1121" s="330"/>
      <c r="OPL1121" s="330"/>
      <c r="OPM1121" s="330"/>
      <c r="OPN1121" s="330"/>
      <c r="OPO1121" s="330"/>
      <c r="OPP1121" s="330"/>
      <c r="OPQ1121" s="330"/>
      <c r="OPR1121" s="330"/>
      <c r="OPS1121" s="330"/>
      <c r="OPT1121" s="330"/>
      <c r="OPU1121" s="330"/>
      <c r="OPV1121" s="330"/>
      <c r="OPW1121" s="330"/>
      <c r="OPX1121" s="330"/>
      <c r="OPY1121" s="330"/>
      <c r="OPZ1121" s="330"/>
      <c r="OQA1121" s="330"/>
      <c r="OQB1121" s="330"/>
      <c r="OQC1121" s="330"/>
      <c r="OQD1121" s="330"/>
      <c r="OQE1121" s="330"/>
      <c r="OQF1121" s="330"/>
      <c r="OQG1121" s="330"/>
      <c r="OQH1121" s="330"/>
      <c r="OQI1121" s="330"/>
      <c r="OQJ1121" s="330"/>
      <c r="OQK1121" s="330"/>
      <c r="OQL1121" s="330"/>
      <c r="OQM1121" s="330"/>
      <c r="OQN1121" s="330"/>
      <c r="OQO1121" s="330"/>
      <c r="OQP1121" s="330"/>
      <c r="OQQ1121" s="330"/>
      <c r="OQR1121" s="330"/>
      <c r="OQS1121" s="330"/>
      <c r="OQT1121" s="330"/>
      <c r="OQU1121" s="330"/>
      <c r="OQV1121" s="330"/>
      <c r="OQW1121" s="330"/>
      <c r="OQX1121" s="330"/>
      <c r="OQY1121" s="330"/>
      <c r="OQZ1121" s="330"/>
      <c r="ORA1121" s="330"/>
      <c r="ORB1121" s="330"/>
      <c r="ORC1121" s="330"/>
      <c r="ORD1121" s="330"/>
      <c r="ORE1121" s="330"/>
      <c r="ORF1121" s="330"/>
      <c r="ORG1121" s="330"/>
      <c r="ORH1121" s="330"/>
      <c r="ORI1121" s="330"/>
      <c r="ORJ1121" s="330"/>
      <c r="ORK1121" s="330"/>
      <c r="ORL1121" s="330"/>
      <c r="ORM1121" s="330"/>
      <c r="ORN1121" s="330"/>
      <c r="ORO1121" s="330"/>
      <c r="ORP1121" s="330"/>
      <c r="ORQ1121" s="330"/>
      <c r="ORR1121" s="330"/>
      <c r="ORS1121" s="330"/>
      <c r="ORT1121" s="330"/>
      <c r="ORU1121" s="330"/>
      <c r="ORV1121" s="330"/>
      <c r="ORW1121" s="330"/>
      <c r="ORX1121" s="330"/>
      <c r="ORY1121" s="330"/>
      <c r="ORZ1121" s="330"/>
      <c r="OSA1121" s="330"/>
      <c r="OSB1121" s="330"/>
      <c r="OSC1121" s="330"/>
      <c r="OSD1121" s="330"/>
      <c r="OSE1121" s="330"/>
      <c r="OSF1121" s="330"/>
      <c r="OSG1121" s="330"/>
      <c r="OSH1121" s="330"/>
      <c r="OSI1121" s="330"/>
      <c r="OSJ1121" s="330"/>
      <c r="OSK1121" s="330"/>
      <c r="OSL1121" s="330"/>
      <c r="OSM1121" s="330"/>
      <c r="OSN1121" s="330"/>
      <c r="OSO1121" s="330"/>
      <c r="OSP1121" s="330"/>
      <c r="OSQ1121" s="330"/>
      <c r="OSR1121" s="330"/>
      <c r="OSS1121" s="330"/>
      <c r="OST1121" s="330"/>
      <c r="OSU1121" s="330"/>
      <c r="OSV1121" s="330"/>
      <c r="OSW1121" s="330"/>
      <c r="OSX1121" s="330"/>
      <c r="OSY1121" s="330"/>
      <c r="OSZ1121" s="330"/>
      <c r="OTA1121" s="330"/>
      <c r="OTB1121" s="330"/>
      <c r="OTC1121" s="330"/>
      <c r="OTD1121" s="330"/>
      <c r="OTE1121" s="330"/>
      <c r="OTF1121" s="330"/>
      <c r="OTG1121" s="330"/>
      <c r="OTH1121" s="330"/>
      <c r="OTI1121" s="330"/>
      <c r="OTJ1121" s="330"/>
      <c r="OTK1121" s="330"/>
      <c r="OTL1121" s="330"/>
      <c r="OTM1121" s="330"/>
      <c r="OTN1121" s="330"/>
      <c r="OTO1121" s="330"/>
      <c r="OTP1121" s="330"/>
      <c r="OTQ1121" s="330"/>
      <c r="OTR1121" s="330"/>
      <c r="OTS1121" s="330"/>
      <c r="OTT1121" s="330"/>
      <c r="OTU1121" s="330"/>
      <c r="OTV1121" s="330"/>
      <c r="OTW1121" s="330"/>
      <c r="OTX1121" s="330"/>
      <c r="OTY1121" s="330"/>
      <c r="OTZ1121" s="330"/>
      <c r="OUA1121" s="330"/>
      <c r="OUB1121" s="330"/>
      <c r="OUC1121" s="330"/>
      <c r="OUD1121" s="330"/>
      <c r="OUE1121" s="330"/>
      <c r="OUF1121" s="330"/>
      <c r="OUG1121" s="330"/>
      <c r="OUH1121" s="330"/>
      <c r="OUI1121" s="330"/>
      <c r="OUJ1121" s="330"/>
      <c r="OUK1121" s="330"/>
      <c r="OUL1121" s="330"/>
      <c r="OUM1121" s="330"/>
      <c r="OUN1121" s="330"/>
      <c r="OUO1121" s="330"/>
      <c r="OUP1121" s="330"/>
      <c r="OUQ1121" s="330"/>
      <c r="OUR1121" s="330"/>
      <c r="OUS1121" s="330"/>
      <c r="OUT1121" s="330"/>
      <c r="OUU1121" s="330"/>
      <c r="OUV1121" s="330"/>
      <c r="OUW1121" s="330"/>
      <c r="OUX1121" s="330"/>
      <c r="OUY1121" s="330"/>
      <c r="OUZ1121" s="330"/>
      <c r="OVA1121" s="330"/>
      <c r="OVB1121" s="330"/>
      <c r="OVC1121" s="330"/>
      <c r="OVD1121" s="330"/>
      <c r="OVE1121" s="330"/>
      <c r="OVF1121" s="330"/>
      <c r="OVG1121" s="330"/>
      <c r="OVH1121" s="330"/>
      <c r="OVI1121" s="330"/>
      <c r="OVJ1121" s="330"/>
      <c r="OVK1121" s="330"/>
      <c r="OVL1121" s="330"/>
      <c r="OVM1121" s="330"/>
      <c r="OVN1121" s="330"/>
      <c r="OVO1121" s="330"/>
      <c r="OVP1121" s="330"/>
      <c r="OVQ1121" s="330"/>
      <c r="OVR1121" s="330"/>
      <c r="OVS1121" s="330"/>
      <c r="OVT1121" s="330"/>
      <c r="OVU1121" s="330"/>
      <c r="OVV1121" s="330"/>
      <c r="OVW1121" s="330"/>
      <c r="OVX1121" s="330"/>
      <c r="OVY1121" s="330"/>
      <c r="OVZ1121" s="330"/>
      <c r="OWA1121" s="330"/>
      <c r="OWB1121" s="330"/>
      <c r="OWC1121" s="330"/>
      <c r="OWD1121" s="330"/>
      <c r="OWE1121" s="330"/>
      <c r="OWF1121" s="330"/>
      <c r="OWG1121" s="330"/>
      <c r="OWH1121" s="330"/>
      <c r="OWI1121" s="330"/>
      <c r="OWJ1121" s="330"/>
      <c r="OWK1121" s="330"/>
      <c r="OWL1121" s="330"/>
      <c r="OWM1121" s="330"/>
      <c r="OWN1121" s="330"/>
      <c r="OWO1121" s="330"/>
      <c r="OWP1121" s="330"/>
      <c r="OWQ1121" s="330"/>
      <c r="OWR1121" s="330"/>
      <c r="OWS1121" s="330"/>
      <c r="OWT1121" s="330"/>
      <c r="OWU1121" s="330"/>
      <c r="OWV1121" s="330"/>
      <c r="OWW1121" s="330"/>
      <c r="OWX1121" s="330"/>
      <c r="OWY1121" s="330"/>
      <c r="OWZ1121" s="330"/>
      <c r="OXA1121" s="330"/>
      <c r="OXB1121" s="330"/>
      <c r="OXC1121" s="330"/>
      <c r="OXD1121" s="330"/>
      <c r="OXE1121" s="330"/>
      <c r="OXF1121" s="330"/>
      <c r="OXG1121" s="330"/>
      <c r="OXH1121" s="330"/>
      <c r="OXI1121" s="330"/>
      <c r="OXJ1121" s="330"/>
      <c r="OXK1121" s="330"/>
      <c r="OXL1121" s="330"/>
      <c r="OXM1121" s="330"/>
      <c r="OXN1121" s="330"/>
      <c r="OXO1121" s="330"/>
      <c r="OXP1121" s="330"/>
      <c r="OXQ1121" s="330"/>
      <c r="OXR1121" s="330"/>
      <c r="OXS1121" s="330"/>
      <c r="OXT1121" s="330"/>
      <c r="OXU1121" s="330"/>
      <c r="OXV1121" s="330"/>
      <c r="OXW1121" s="330"/>
      <c r="OXX1121" s="330"/>
      <c r="OXY1121" s="330"/>
      <c r="OXZ1121" s="330"/>
      <c r="OYA1121" s="330"/>
      <c r="OYB1121" s="330"/>
      <c r="OYC1121" s="330"/>
      <c r="OYD1121" s="330"/>
      <c r="OYE1121" s="330"/>
      <c r="OYF1121" s="330"/>
      <c r="OYG1121" s="330"/>
      <c r="OYH1121" s="330"/>
      <c r="OYI1121" s="330"/>
      <c r="OYJ1121" s="330"/>
      <c r="OYK1121" s="330"/>
      <c r="OYL1121" s="330"/>
      <c r="OYM1121" s="330"/>
      <c r="OYN1121" s="330"/>
      <c r="OYO1121" s="330"/>
      <c r="OYP1121" s="330"/>
      <c r="OYQ1121" s="330"/>
      <c r="OYR1121" s="330"/>
      <c r="OYS1121" s="330"/>
      <c r="OYT1121" s="330"/>
      <c r="OYU1121" s="330"/>
      <c r="OYV1121" s="330"/>
      <c r="OYW1121" s="330"/>
      <c r="OYX1121" s="330"/>
      <c r="OYY1121" s="330"/>
      <c r="OYZ1121" s="330"/>
      <c r="OZA1121" s="330"/>
      <c r="OZB1121" s="330"/>
      <c r="OZC1121" s="330"/>
      <c r="OZD1121" s="330"/>
      <c r="OZE1121" s="330"/>
      <c r="OZF1121" s="330"/>
      <c r="OZG1121" s="330"/>
      <c r="OZH1121" s="330"/>
      <c r="OZI1121" s="330"/>
      <c r="OZJ1121" s="330"/>
      <c r="OZK1121" s="330"/>
      <c r="OZL1121" s="330"/>
      <c r="OZM1121" s="330"/>
      <c r="OZN1121" s="330"/>
      <c r="OZO1121" s="330"/>
      <c r="OZP1121" s="330"/>
      <c r="OZQ1121" s="330"/>
      <c r="OZR1121" s="330"/>
      <c r="OZS1121" s="330"/>
      <c r="OZT1121" s="330"/>
      <c r="OZU1121" s="330"/>
      <c r="OZV1121" s="330"/>
      <c r="OZW1121" s="330"/>
      <c r="OZX1121" s="330"/>
      <c r="OZY1121" s="330"/>
      <c r="OZZ1121" s="330"/>
      <c r="PAA1121" s="330"/>
      <c r="PAB1121" s="330"/>
      <c r="PAC1121" s="330"/>
      <c r="PAD1121" s="330"/>
      <c r="PAE1121" s="330"/>
      <c r="PAF1121" s="330"/>
      <c r="PAG1121" s="330"/>
      <c r="PAH1121" s="330"/>
      <c r="PAI1121" s="330"/>
      <c r="PAJ1121" s="330"/>
      <c r="PAK1121" s="330"/>
      <c r="PAL1121" s="330"/>
      <c r="PAM1121" s="330"/>
      <c r="PAN1121" s="330"/>
      <c r="PAO1121" s="330"/>
      <c r="PAP1121" s="330"/>
      <c r="PAQ1121" s="330"/>
      <c r="PAR1121" s="330"/>
      <c r="PAS1121" s="330"/>
      <c r="PAT1121" s="330"/>
      <c r="PAU1121" s="330"/>
      <c r="PAV1121" s="330"/>
      <c r="PAW1121" s="330"/>
      <c r="PAX1121" s="330"/>
      <c r="PAY1121" s="330"/>
      <c r="PAZ1121" s="330"/>
      <c r="PBA1121" s="330"/>
      <c r="PBB1121" s="330"/>
      <c r="PBC1121" s="330"/>
      <c r="PBD1121" s="330"/>
      <c r="PBE1121" s="330"/>
      <c r="PBF1121" s="330"/>
      <c r="PBG1121" s="330"/>
      <c r="PBH1121" s="330"/>
      <c r="PBI1121" s="330"/>
      <c r="PBJ1121" s="330"/>
      <c r="PBK1121" s="330"/>
      <c r="PBL1121" s="330"/>
      <c r="PBM1121" s="330"/>
      <c r="PBN1121" s="330"/>
      <c r="PBO1121" s="330"/>
      <c r="PBP1121" s="330"/>
      <c r="PBQ1121" s="330"/>
      <c r="PBR1121" s="330"/>
      <c r="PBS1121" s="330"/>
      <c r="PBT1121" s="330"/>
      <c r="PBU1121" s="330"/>
      <c r="PBV1121" s="330"/>
      <c r="PBW1121" s="330"/>
      <c r="PBX1121" s="330"/>
      <c r="PBY1121" s="330"/>
      <c r="PBZ1121" s="330"/>
      <c r="PCA1121" s="330"/>
      <c r="PCB1121" s="330"/>
      <c r="PCC1121" s="330"/>
      <c r="PCD1121" s="330"/>
      <c r="PCE1121" s="330"/>
      <c r="PCF1121" s="330"/>
      <c r="PCG1121" s="330"/>
      <c r="PCH1121" s="330"/>
      <c r="PCI1121" s="330"/>
      <c r="PCJ1121" s="330"/>
      <c r="PCK1121" s="330"/>
      <c r="PCL1121" s="330"/>
      <c r="PCM1121" s="330"/>
      <c r="PCN1121" s="330"/>
      <c r="PCO1121" s="330"/>
      <c r="PCP1121" s="330"/>
      <c r="PCQ1121" s="330"/>
      <c r="PCR1121" s="330"/>
      <c r="PCS1121" s="330"/>
      <c r="PCT1121" s="330"/>
      <c r="PCU1121" s="330"/>
      <c r="PCV1121" s="330"/>
      <c r="PCW1121" s="330"/>
      <c r="PCX1121" s="330"/>
      <c r="PCY1121" s="330"/>
      <c r="PCZ1121" s="330"/>
      <c r="PDA1121" s="330"/>
      <c r="PDB1121" s="330"/>
      <c r="PDC1121" s="330"/>
      <c r="PDD1121" s="330"/>
      <c r="PDE1121" s="330"/>
      <c r="PDF1121" s="330"/>
      <c r="PDG1121" s="330"/>
      <c r="PDH1121" s="330"/>
      <c r="PDI1121" s="330"/>
      <c r="PDJ1121" s="330"/>
      <c r="PDK1121" s="330"/>
      <c r="PDL1121" s="330"/>
      <c r="PDM1121" s="330"/>
      <c r="PDN1121" s="330"/>
      <c r="PDO1121" s="330"/>
      <c r="PDP1121" s="330"/>
      <c r="PDQ1121" s="330"/>
      <c r="PDR1121" s="330"/>
      <c r="PDS1121" s="330"/>
      <c r="PDT1121" s="330"/>
      <c r="PDU1121" s="330"/>
      <c r="PDV1121" s="330"/>
      <c r="PDW1121" s="330"/>
      <c r="PDX1121" s="330"/>
      <c r="PDY1121" s="330"/>
      <c r="PDZ1121" s="330"/>
      <c r="PEA1121" s="330"/>
      <c r="PEB1121" s="330"/>
      <c r="PEC1121" s="330"/>
      <c r="PED1121" s="330"/>
      <c r="PEE1121" s="330"/>
      <c r="PEF1121" s="330"/>
      <c r="PEG1121" s="330"/>
      <c r="PEH1121" s="330"/>
      <c r="PEI1121" s="330"/>
      <c r="PEJ1121" s="330"/>
      <c r="PEK1121" s="330"/>
      <c r="PEL1121" s="330"/>
      <c r="PEM1121" s="330"/>
      <c r="PEN1121" s="330"/>
      <c r="PEO1121" s="330"/>
      <c r="PEP1121" s="330"/>
      <c r="PEQ1121" s="330"/>
      <c r="PER1121" s="330"/>
      <c r="PES1121" s="330"/>
      <c r="PET1121" s="330"/>
      <c r="PEU1121" s="330"/>
      <c r="PEV1121" s="330"/>
      <c r="PEW1121" s="330"/>
      <c r="PEX1121" s="330"/>
      <c r="PEY1121" s="330"/>
      <c r="PEZ1121" s="330"/>
      <c r="PFA1121" s="330"/>
      <c r="PFB1121" s="330"/>
      <c r="PFC1121" s="330"/>
      <c r="PFD1121" s="330"/>
      <c r="PFE1121" s="330"/>
      <c r="PFF1121" s="330"/>
      <c r="PFG1121" s="330"/>
      <c r="PFH1121" s="330"/>
      <c r="PFI1121" s="330"/>
      <c r="PFJ1121" s="330"/>
      <c r="PFK1121" s="330"/>
      <c r="PFL1121" s="330"/>
      <c r="PFM1121" s="330"/>
      <c r="PFN1121" s="330"/>
      <c r="PFO1121" s="330"/>
      <c r="PFP1121" s="330"/>
      <c r="PFQ1121" s="330"/>
      <c r="PFR1121" s="330"/>
      <c r="PFS1121" s="330"/>
      <c r="PFT1121" s="330"/>
      <c r="PFU1121" s="330"/>
      <c r="PFV1121" s="330"/>
      <c r="PFW1121" s="330"/>
      <c r="PFX1121" s="330"/>
      <c r="PFY1121" s="330"/>
      <c r="PFZ1121" s="330"/>
      <c r="PGA1121" s="330"/>
      <c r="PGB1121" s="330"/>
      <c r="PGC1121" s="330"/>
      <c r="PGD1121" s="330"/>
      <c r="PGE1121" s="330"/>
      <c r="PGF1121" s="330"/>
      <c r="PGG1121" s="330"/>
      <c r="PGH1121" s="330"/>
      <c r="PGI1121" s="330"/>
      <c r="PGJ1121" s="330"/>
      <c r="PGK1121" s="330"/>
      <c r="PGL1121" s="330"/>
      <c r="PGM1121" s="330"/>
      <c r="PGN1121" s="330"/>
      <c r="PGO1121" s="330"/>
      <c r="PGP1121" s="330"/>
      <c r="PGQ1121" s="330"/>
      <c r="PGR1121" s="330"/>
      <c r="PGS1121" s="330"/>
      <c r="PGT1121" s="330"/>
      <c r="PGU1121" s="330"/>
      <c r="PGV1121" s="330"/>
      <c r="PGW1121" s="330"/>
      <c r="PGX1121" s="330"/>
      <c r="PGY1121" s="330"/>
      <c r="PGZ1121" s="330"/>
      <c r="PHA1121" s="330"/>
      <c r="PHB1121" s="330"/>
      <c r="PHC1121" s="330"/>
      <c r="PHD1121" s="330"/>
      <c r="PHE1121" s="330"/>
      <c r="PHF1121" s="330"/>
      <c r="PHG1121" s="330"/>
      <c r="PHH1121" s="330"/>
      <c r="PHI1121" s="330"/>
      <c r="PHJ1121" s="330"/>
      <c r="PHK1121" s="330"/>
      <c r="PHL1121" s="330"/>
      <c r="PHM1121" s="330"/>
      <c r="PHN1121" s="330"/>
      <c r="PHO1121" s="330"/>
      <c r="PHP1121" s="330"/>
      <c r="PHQ1121" s="330"/>
      <c r="PHR1121" s="330"/>
      <c r="PHS1121" s="330"/>
      <c r="PHT1121" s="330"/>
      <c r="PHU1121" s="330"/>
      <c r="PHV1121" s="330"/>
      <c r="PHW1121" s="330"/>
      <c r="PHX1121" s="330"/>
      <c r="PHY1121" s="330"/>
      <c r="PHZ1121" s="330"/>
      <c r="PIA1121" s="330"/>
      <c r="PIB1121" s="330"/>
      <c r="PIC1121" s="330"/>
      <c r="PID1121" s="330"/>
      <c r="PIE1121" s="330"/>
      <c r="PIF1121" s="330"/>
      <c r="PIG1121" s="330"/>
      <c r="PIH1121" s="330"/>
      <c r="PII1121" s="330"/>
      <c r="PIJ1121" s="330"/>
      <c r="PIK1121" s="330"/>
      <c r="PIL1121" s="330"/>
      <c r="PIM1121" s="330"/>
      <c r="PIN1121" s="330"/>
      <c r="PIO1121" s="330"/>
      <c r="PIP1121" s="330"/>
      <c r="PIQ1121" s="330"/>
      <c r="PIR1121" s="330"/>
      <c r="PIS1121" s="330"/>
      <c r="PIT1121" s="330"/>
      <c r="PIU1121" s="330"/>
      <c r="PIV1121" s="330"/>
      <c r="PIW1121" s="330"/>
      <c r="PIX1121" s="330"/>
      <c r="PIY1121" s="330"/>
      <c r="PIZ1121" s="330"/>
      <c r="PJA1121" s="330"/>
      <c r="PJB1121" s="330"/>
      <c r="PJC1121" s="330"/>
      <c r="PJD1121" s="330"/>
      <c r="PJE1121" s="330"/>
      <c r="PJF1121" s="330"/>
      <c r="PJG1121" s="330"/>
      <c r="PJH1121" s="330"/>
      <c r="PJI1121" s="330"/>
      <c r="PJJ1121" s="330"/>
      <c r="PJK1121" s="330"/>
      <c r="PJL1121" s="330"/>
      <c r="PJM1121" s="330"/>
      <c r="PJN1121" s="330"/>
      <c r="PJO1121" s="330"/>
      <c r="PJP1121" s="330"/>
      <c r="PJQ1121" s="330"/>
      <c r="PJR1121" s="330"/>
      <c r="PJS1121" s="330"/>
      <c r="PJT1121" s="330"/>
      <c r="PJU1121" s="330"/>
      <c r="PJV1121" s="330"/>
      <c r="PJW1121" s="330"/>
      <c r="PJX1121" s="330"/>
      <c r="PJY1121" s="330"/>
      <c r="PJZ1121" s="330"/>
      <c r="PKA1121" s="330"/>
      <c r="PKB1121" s="330"/>
      <c r="PKC1121" s="330"/>
      <c r="PKD1121" s="330"/>
      <c r="PKE1121" s="330"/>
      <c r="PKF1121" s="330"/>
      <c r="PKG1121" s="330"/>
      <c r="PKH1121" s="330"/>
      <c r="PKI1121" s="330"/>
      <c r="PKJ1121" s="330"/>
      <c r="PKK1121" s="330"/>
      <c r="PKL1121" s="330"/>
      <c r="PKM1121" s="330"/>
      <c r="PKN1121" s="330"/>
      <c r="PKO1121" s="330"/>
      <c r="PKP1121" s="330"/>
      <c r="PKQ1121" s="330"/>
      <c r="PKR1121" s="330"/>
      <c r="PKS1121" s="330"/>
      <c r="PKT1121" s="330"/>
      <c r="PKU1121" s="330"/>
      <c r="PKV1121" s="330"/>
      <c r="PKW1121" s="330"/>
      <c r="PKX1121" s="330"/>
      <c r="PKY1121" s="330"/>
      <c r="PKZ1121" s="330"/>
      <c r="PLA1121" s="330"/>
      <c r="PLB1121" s="330"/>
      <c r="PLC1121" s="330"/>
      <c r="PLD1121" s="330"/>
      <c r="PLE1121" s="330"/>
      <c r="PLF1121" s="330"/>
      <c r="PLG1121" s="330"/>
      <c r="PLH1121" s="330"/>
      <c r="PLI1121" s="330"/>
      <c r="PLJ1121" s="330"/>
      <c r="PLK1121" s="330"/>
      <c r="PLL1121" s="330"/>
      <c r="PLM1121" s="330"/>
      <c r="PLN1121" s="330"/>
      <c r="PLO1121" s="330"/>
      <c r="PLP1121" s="330"/>
      <c r="PLQ1121" s="330"/>
      <c r="PLR1121" s="330"/>
      <c r="PLS1121" s="330"/>
      <c r="PLT1121" s="330"/>
      <c r="PLU1121" s="330"/>
      <c r="PLV1121" s="330"/>
      <c r="PLW1121" s="330"/>
      <c r="PLX1121" s="330"/>
      <c r="PLY1121" s="330"/>
      <c r="PLZ1121" s="330"/>
      <c r="PMA1121" s="330"/>
      <c r="PMB1121" s="330"/>
      <c r="PMC1121" s="330"/>
      <c r="PMD1121" s="330"/>
      <c r="PME1121" s="330"/>
      <c r="PMF1121" s="330"/>
      <c r="PMG1121" s="330"/>
      <c r="PMH1121" s="330"/>
      <c r="PMI1121" s="330"/>
      <c r="PMJ1121" s="330"/>
      <c r="PMK1121" s="330"/>
      <c r="PML1121" s="330"/>
      <c r="PMM1121" s="330"/>
      <c r="PMN1121" s="330"/>
      <c r="PMO1121" s="330"/>
      <c r="PMP1121" s="330"/>
      <c r="PMQ1121" s="330"/>
      <c r="PMR1121" s="330"/>
      <c r="PMS1121" s="330"/>
      <c r="PMT1121" s="330"/>
      <c r="PMU1121" s="330"/>
      <c r="PMV1121" s="330"/>
      <c r="PMW1121" s="330"/>
      <c r="PMX1121" s="330"/>
      <c r="PMY1121" s="330"/>
      <c r="PMZ1121" s="330"/>
      <c r="PNA1121" s="330"/>
      <c r="PNB1121" s="330"/>
      <c r="PNC1121" s="330"/>
      <c r="PND1121" s="330"/>
      <c r="PNE1121" s="330"/>
      <c r="PNF1121" s="330"/>
      <c r="PNG1121" s="330"/>
      <c r="PNH1121" s="330"/>
      <c r="PNI1121" s="330"/>
      <c r="PNJ1121" s="330"/>
      <c r="PNK1121" s="330"/>
      <c r="PNL1121" s="330"/>
      <c r="PNM1121" s="330"/>
      <c r="PNN1121" s="330"/>
      <c r="PNO1121" s="330"/>
      <c r="PNP1121" s="330"/>
      <c r="PNQ1121" s="330"/>
      <c r="PNR1121" s="330"/>
      <c r="PNS1121" s="330"/>
      <c r="PNT1121" s="330"/>
      <c r="PNU1121" s="330"/>
      <c r="PNV1121" s="330"/>
      <c r="PNW1121" s="330"/>
      <c r="PNX1121" s="330"/>
      <c r="PNY1121" s="330"/>
      <c r="PNZ1121" s="330"/>
      <c r="POA1121" s="330"/>
      <c r="POB1121" s="330"/>
      <c r="POC1121" s="330"/>
      <c r="POD1121" s="330"/>
      <c r="POE1121" s="330"/>
      <c r="POF1121" s="330"/>
      <c r="POG1121" s="330"/>
      <c r="POH1121" s="330"/>
      <c r="POI1121" s="330"/>
      <c r="POJ1121" s="330"/>
      <c r="POK1121" s="330"/>
      <c r="POL1121" s="330"/>
      <c r="POM1121" s="330"/>
      <c r="PON1121" s="330"/>
      <c r="POO1121" s="330"/>
      <c r="POP1121" s="330"/>
      <c r="POQ1121" s="330"/>
      <c r="POR1121" s="330"/>
      <c r="POS1121" s="330"/>
      <c r="POT1121" s="330"/>
      <c r="POU1121" s="330"/>
      <c r="POV1121" s="330"/>
      <c r="POW1121" s="330"/>
      <c r="POX1121" s="330"/>
      <c r="POY1121" s="330"/>
      <c r="POZ1121" s="330"/>
      <c r="PPA1121" s="330"/>
      <c r="PPB1121" s="330"/>
      <c r="PPC1121" s="330"/>
      <c r="PPD1121" s="330"/>
      <c r="PPE1121" s="330"/>
      <c r="PPF1121" s="330"/>
      <c r="PPG1121" s="330"/>
      <c r="PPH1121" s="330"/>
      <c r="PPI1121" s="330"/>
      <c r="PPJ1121" s="330"/>
      <c r="PPK1121" s="330"/>
      <c r="PPL1121" s="330"/>
      <c r="PPM1121" s="330"/>
      <c r="PPN1121" s="330"/>
      <c r="PPO1121" s="330"/>
      <c r="PPP1121" s="330"/>
      <c r="PPQ1121" s="330"/>
      <c r="PPR1121" s="330"/>
      <c r="PPS1121" s="330"/>
      <c r="PPT1121" s="330"/>
      <c r="PPU1121" s="330"/>
      <c r="PPV1121" s="330"/>
      <c r="PPW1121" s="330"/>
      <c r="PPX1121" s="330"/>
      <c r="PPY1121" s="330"/>
      <c r="PPZ1121" s="330"/>
      <c r="PQA1121" s="330"/>
      <c r="PQB1121" s="330"/>
      <c r="PQC1121" s="330"/>
      <c r="PQD1121" s="330"/>
      <c r="PQE1121" s="330"/>
      <c r="PQF1121" s="330"/>
      <c r="PQG1121" s="330"/>
      <c r="PQH1121" s="330"/>
      <c r="PQI1121" s="330"/>
      <c r="PQJ1121" s="330"/>
      <c r="PQK1121" s="330"/>
      <c r="PQL1121" s="330"/>
      <c r="PQM1121" s="330"/>
      <c r="PQN1121" s="330"/>
      <c r="PQO1121" s="330"/>
      <c r="PQP1121" s="330"/>
      <c r="PQQ1121" s="330"/>
      <c r="PQR1121" s="330"/>
      <c r="PQS1121" s="330"/>
      <c r="PQT1121" s="330"/>
      <c r="PQU1121" s="330"/>
      <c r="PQV1121" s="330"/>
      <c r="PQW1121" s="330"/>
      <c r="PQX1121" s="330"/>
      <c r="PQY1121" s="330"/>
      <c r="PQZ1121" s="330"/>
      <c r="PRA1121" s="330"/>
      <c r="PRB1121" s="330"/>
      <c r="PRC1121" s="330"/>
      <c r="PRD1121" s="330"/>
      <c r="PRE1121" s="330"/>
      <c r="PRF1121" s="330"/>
      <c r="PRG1121" s="330"/>
      <c r="PRH1121" s="330"/>
      <c r="PRI1121" s="330"/>
      <c r="PRJ1121" s="330"/>
      <c r="PRK1121" s="330"/>
      <c r="PRL1121" s="330"/>
      <c r="PRM1121" s="330"/>
      <c r="PRN1121" s="330"/>
      <c r="PRO1121" s="330"/>
      <c r="PRP1121" s="330"/>
      <c r="PRQ1121" s="330"/>
      <c r="PRR1121" s="330"/>
      <c r="PRS1121" s="330"/>
      <c r="PRT1121" s="330"/>
      <c r="PRU1121" s="330"/>
      <c r="PRV1121" s="330"/>
      <c r="PRW1121" s="330"/>
      <c r="PRX1121" s="330"/>
      <c r="PRY1121" s="330"/>
      <c r="PRZ1121" s="330"/>
      <c r="PSA1121" s="330"/>
      <c r="PSB1121" s="330"/>
      <c r="PSC1121" s="330"/>
      <c r="PSD1121" s="330"/>
      <c r="PSE1121" s="330"/>
      <c r="PSF1121" s="330"/>
      <c r="PSG1121" s="330"/>
      <c r="PSH1121" s="330"/>
      <c r="PSI1121" s="330"/>
      <c r="PSJ1121" s="330"/>
      <c r="PSK1121" s="330"/>
      <c r="PSL1121" s="330"/>
      <c r="PSM1121" s="330"/>
      <c r="PSN1121" s="330"/>
      <c r="PSO1121" s="330"/>
      <c r="PSP1121" s="330"/>
      <c r="PSQ1121" s="330"/>
      <c r="PSR1121" s="330"/>
      <c r="PSS1121" s="330"/>
      <c r="PST1121" s="330"/>
      <c r="PSU1121" s="330"/>
      <c r="PSV1121" s="330"/>
      <c r="PSW1121" s="330"/>
      <c r="PSX1121" s="330"/>
      <c r="PSY1121" s="330"/>
      <c r="PSZ1121" s="330"/>
      <c r="PTA1121" s="330"/>
      <c r="PTB1121" s="330"/>
      <c r="PTC1121" s="330"/>
      <c r="PTD1121" s="330"/>
      <c r="PTE1121" s="330"/>
      <c r="PTF1121" s="330"/>
      <c r="PTG1121" s="330"/>
      <c r="PTH1121" s="330"/>
      <c r="PTI1121" s="330"/>
      <c r="PTJ1121" s="330"/>
      <c r="PTK1121" s="330"/>
      <c r="PTL1121" s="330"/>
      <c r="PTM1121" s="330"/>
      <c r="PTN1121" s="330"/>
      <c r="PTO1121" s="330"/>
      <c r="PTP1121" s="330"/>
      <c r="PTQ1121" s="330"/>
      <c r="PTR1121" s="330"/>
      <c r="PTS1121" s="330"/>
      <c r="PTT1121" s="330"/>
      <c r="PTU1121" s="330"/>
      <c r="PTV1121" s="330"/>
      <c r="PTW1121" s="330"/>
      <c r="PTX1121" s="330"/>
      <c r="PTY1121" s="330"/>
      <c r="PTZ1121" s="330"/>
      <c r="PUA1121" s="330"/>
      <c r="PUB1121" s="330"/>
      <c r="PUC1121" s="330"/>
      <c r="PUD1121" s="330"/>
      <c r="PUE1121" s="330"/>
      <c r="PUF1121" s="330"/>
      <c r="PUG1121" s="330"/>
      <c r="PUH1121" s="330"/>
      <c r="PUI1121" s="330"/>
      <c r="PUJ1121" s="330"/>
      <c r="PUK1121" s="330"/>
      <c r="PUL1121" s="330"/>
      <c r="PUM1121" s="330"/>
      <c r="PUN1121" s="330"/>
      <c r="PUO1121" s="330"/>
      <c r="PUP1121" s="330"/>
      <c r="PUQ1121" s="330"/>
      <c r="PUR1121" s="330"/>
      <c r="PUS1121" s="330"/>
      <c r="PUT1121" s="330"/>
      <c r="PUU1121" s="330"/>
      <c r="PUV1121" s="330"/>
      <c r="PUW1121" s="330"/>
      <c r="PUX1121" s="330"/>
      <c r="PUY1121" s="330"/>
      <c r="PUZ1121" s="330"/>
      <c r="PVA1121" s="330"/>
      <c r="PVB1121" s="330"/>
      <c r="PVC1121" s="330"/>
      <c r="PVD1121" s="330"/>
      <c r="PVE1121" s="330"/>
      <c r="PVF1121" s="330"/>
      <c r="PVG1121" s="330"/>
      <c r="PVH1121" s="330"/>
      <c r="PVI1121" s="330"/>
      <c r="PVJ1121" s="330"/>
      <c r="PVK1121" s="330"/>
      <c r="PVL1121" s="330"/>
      <c r="PVM1121" s="330"/>
      <c r="PVN1121" s="330"/>
      <c r="PVO1121" s="330"/>
      <c r="PVP1121" s="330"/>
      <c r="PVQ1121" s="330"/>
      <c r="PVR1121" s="330"/>
      <c r="PVS1121" s="330"/>
      <c r="PVT1121" s="330"/>
      <c r="PVU1121" s="330"/>
      <c r="PVV1121" s="330"/>
      <c r="PVW1121" s="330"/>
      <c r="PVX1121" s="330"/>
      <c r="PVY1121" s="330"/>
      <c r="PVZ1121" s="330"/>
      <c r="PWA1121" s="330"/>
      <c r="PWB1121" s="330"/>
      <c r="PWC1121" s="330"/>
      <c r="PWD1121" s="330"/>
      <c r="PWE1121" s="330"/>
      <c r="PWF1121" s="330"/>
      <c r="PWG1121" s="330"/>
      <c r="PWH1121" s="330"/>
      <c r="PWI1121" s="330"/>
      <c r="PWJ1121" s="330"/>
      <c r="PWK1121" s="330"/>
      <c r="PWL1121" s="330"/>
      <c r="PWM1121" s="330"/>
      <c r="PWN1121" s="330"/>
      <c r="PWO1121" s="330"/>
      <c r="PWP1121" s="330"/>
      <c r="PWQ1121" s="330"/>
      <c r="PWR1121" s="330"/>
      <c r="PWS1121" s="330"/>
      <c r="PWT1121" s="330"/>
      <c r="PWU1121" s="330"/>
      <c r="PWV1121" s="330"/>
      <c r="PWW1121" s="330"/>
      <c r="PWX1121" s="330"/>
      <c r="PWY1121" s="330"/>
      <c r="PWZ1121" s="330"/>
      <c r="PXA1121" s="330"/>
      <c r="PXB1121" s="330"/>
      <c r="PXC1121" s="330"/>
      <c r="PXD1121" s="330"/>
      <c r="PXE1121" s="330"/>
      <c r="PXF1121" s="330"/>
      <c r="PXG1121" s="330"/>
      <c r="PXH1121" s="330"/>
      <c r="PXI1121" s="330"/>
      <c r="PXJ1121" s="330"/>
      <c r="PXK1121" s="330"/>
      <c r="PXL1121" s="330"/>
      <c r="PXM1121" s="330"/>
      <c r="PXN1121" s="330"/>
      <c r="PXO1121" s="330"/>
      <c r="PXP1121" s="330"/>
      <c r="PXQ1121" s="330"/>
      <c r="PXR1121" s="330"/>
      <c r="PXS1121" s="330"/>
      <c r="PXT1121" s="330"/>
      <c r="PXU1121" s="330"/>
      <c r="PXV1121" s="330"/>
      <c r="PXW1121" s="330"/>
      <c r="PXX1121" s="330"/>
      <c r="PXY1121" s="330"/>
      <c r="PXZ1121" s="330"/>
      <c r="PYA1121" s="330"/>
      <c r="PYB1121" s="330"/>
      <c r="PYC1121" s="330"/>
      <c r="PYD1121" s="330"/>
      <c r="PYE1121" s="330"/>
      <c r="PYF1121" s="330"/>
      <c r="PYG1121" s="330"/>
      <c r="PYH1121" s="330"/>
      <c r="PYI1121" s="330"/>
      <c r="PYJ1121" s="330"/>
      <c r="PYK1121" s="330"/>
      <c r="PYL1121" s="330"/>
      <c r="PYM1121" s="330"/>
      <c r="PYN1121" s="330"/>
      <c r="PYO1121" s="330"/>
      <c r="PYP1121" s="330"/>
      <c r="PYQ1121" s="330"/>
      <c r="PYR1121" s="330"/>
      <c r="PYS1121" s="330"/>
      <c r="PYT1121" s="330"/>
      <c r="PYU1121" s="330"/>
      <c r="PYV1121" s="330"/>
      <c r="PYW1121" s="330"/>
      <c r="PYX1121" s="330"/>
      <c r="PYY1121" s="330"/>
      <c r="PYZ1121" s="330"/>
      <c r="PZA1121" s="330"/>
      <c r="PZB1121" s="330"/>
      <c r="PZC1121" s="330"/>
      <c r="PZD1121" s="330"/>
      <c r="PZE1121" s="330"/>
      <c r="PZF1121" s="330"/>
      <c r="PZG1121" s="330"/>
      <c r="PZH1121" s="330"/>
      <c r="PZI1121" s="330"/>
      <c r="PZJ1121" s="330"/>
      <c r="PZK1121" s="330"/>
      <c r="PZL1121" s="330"/>
      <c r="PZM1121" s="330"/>
      <c r="PZN1121" s="330"/>
      <c r="PZO1121" s="330"/>
      <c r="PZP1121" s="330"/>
      <c r="PZQ1121" s="330"/>
      <c r="PZR1121" s="330"/>
      <c r="PZS1121" s="330"/>
      <c r="PZT1121" s="330"/>
      <c r="PZU1121" s="330"/>
      <c r="PZV1121" s="330"/>
      <c r="PZW1121" s="330"/>
      <c r="PZX1121" s="330"/>
      <c r="PZY1121" s="330"/>
      <c r="PZZ1121" s="330"/>
      <c r="QAA1121" s="330"/>
      <c r="QAB1121" s="330"/>
      <c r="QAC1121" s="330"/>
      <c r="QAD1121" s="330"/>
      <c r="QAE1121" s="330"/>
      <c r="QAF1121" s="330"/>
      <c r="QAG1121" s="330"/>
      <c r="QAH1121" s="330"/>
      <c r="QAI1121" s="330"/>
      <c r="QAJ1121" s="330"/>
      <c r="QAK1121" s="330"/>
      <c r="QAL1121" s="330"/>
      <c r="QAM1121" s="330"/>
      <c r="QAN1121" s="330"/>
      <c r="QAO1121" s="330"/>
      <c r="QAP1121" s="330"/>
      <c r="QAQ1121" s="330"/>
      <c r="QAR1121" s="330"/>
      <c r="QAS1121" s="330"/>
      <c r="QAT1121" s="330"/>
      <c r="QAU1121" s="330"/>
      <c r="QAV1121" s="330"/>
      <c r="QAW1121" s="330"/>
      <c r="QAX1121" s="330"/>
      <c r="QAY1121" s="330"/>
      <c r="QAZ1121" s="330"/>
      <c r="QBA1121" s="330"/>
      <c r="QBB1121" s="330"/>
      <c r="QBC1121" s="330"/>
      <c r="QBD1121" s="330"/>
      <c r="QBE1121" s="330"/>
      <c r="QBF1121" s="330"/>
      <c r="QBG1121" s="330"/>
      <c r="QBH1121" s="330"/>
      <c r="QBI1121" s="330"/>
      <c r="QBJ1121" s="330"/>
      <c r="QBK1121" s="330"/>
      <c r="QBL1121" s="330"/>
      <c r="QBM1121" s="330"/>
      <c r="QBN1121" s="330"/>
      <c r="QBO1121" s="330"/>
      <c r="QBP1121" s="330"/>
      <c r="QBQ1121" s="330"/>
      <c r="QBR1121" s="330"/>
      <c r="QBS1121" s="330"/>
      <c r="QBT1121" s="330"/>
      <c r="QBU1121" s="330"/>
      <c r="QBV1121" s="330"/>
      <c r="QBW1121" s="330"/>
      <c r="QBX1121" s="330"/>
      <c r="QBY1121" s="330"/>
      <c r="QBZ1121" s="330"/>
      <c r="QCA1121" s="330"/>
      <c r="QCB1121" s="330"/>
      <c r="QCC1121" s="330"/>
      <c r="QCD1121" s="330"/>
      <c r="QCE1121" s="330"/>
      <c r="QCF1121" s="330"/>
      <c r="QCG1121" s="330"/>
      <c r="QCH1121" s="330"/>
      <c r="QCI1121" s="330"/>
      <c r="QCJ1121" s="330"/>
      <c r="QCK1121" s="330"/>
      <c r="QCL1121" s="330"/>
      <c r="QCM1121" s="330"/>
      <c r="QCN1121" s="330"/>
      <c r="QCO1121" s="330"/>
      <c r="QCP1121" s="330"/>
      <c r="QCQ1121" s="330"/>
      <c r="QCR1121" s="330"/>
      <c r="QCS1121" s="330"/>
      <c r="QCT1121" s="330"/>
      <c r="QCU1121" s="330"/>
      <c r="QCV1121" s="330"/>
      <c r="QCW1121" s="330"/>
      <c r="QCX1121" s="330"/>
      <c r="QCY1121" s="330"/>
      <c r="QCZ1121" s="330"/>
      <c r="QDA1121" s="330"/>
      <c r="QDB1121" s="330"/>
      <c r="QDC1121" s="330"/>
      <c r="QDD1121" s="330"/>
      <c r="QDE1121" s="330"/>
      <c r="QDF1121" s="330"/>
      <c r="QDG1121" s="330"/>
      <c r="QDH1121" s="330"/>
      <c r="QDI1121" s="330"/>
      <c r="QDJ1121" s="330"/>
      <c r="QDK1121" s="330"/>
      <c r="QDL1121" s="330"/>
      <c r="QDM1121" s="330"/>
      <c r="QDN1121" s="330"/>
      <c r="QDO1121" s="330"/>
      <c r="QDP1121" s="330"/>
      <c r="QDQ1121" s="330"/>
      <c r="QDR1121" s="330"/>
      <c r="QDS1121" s="330"/>
      <c r="QDT1121" s="330"/>
      <c r="QDU1121" s="330"/>
      <c r="QDV1121" s="330"/>
      <c r="QDW1121" s="330"/>
      <c r="QDX1121" s="330"/>
      <c r="QDY1121" s="330"/>
      <c r="QDZ1121" s="330"/>
      <c r="QEA1121" s="330"/>
      <c r="QEB1121" s="330"/>
      <c r="QEC1121" s="330"/>
      <c r="QED1121" s="330"/>
      <c r="QEE1121" s="330"/>
      <c r="QEF1121" s="330"/>
      <c r="QEG1121" s="330"/>
      <c r="QEH1121" s="330"/>
      <c r="QEI1121" s="330"/>
      <c r="QEJ1121" s="330"/>
      <c r="QEK1121" s="330"/>
      <c r="QEL1121" s="330"/>
      <c r="QEM1121" s="330"/>
      <c r="QEN1121" s="330"/>
      <c r="QEO1121" s="330"/>
      <c r="QEP1121" s="330"/>
      <c r="QEQ1121" s="330"/>
      <c r="QER1121" s="330"/>
      <c r="QES1121" s="330"/>
      <c r="QET1121" s="330"/>
      <c r="QEU1121" s="330"/>
      <c r="QEV1121" s="330"/>
      <c r="QEW1121" s="330"/>
      <c r="QEX1121" s="330"/>
      <c r="QEY1121" s="330"/>
      <c r="QEZ1121" s="330"/>
      <c r="QFA1121" s="330"/>
      <c r="QFB1121" s="330"/>
      <c r="QFC1121" s="330"/>
      <c r="QFD1121" s="330"/>
      <c r="QFE1121" s="330"/>
      <c r="QFF1121" s="330"/>
      <c r="QFG1121" s="330"/>
      <c r="QFH1121" s="330"/>
      <c r="QFI1121" s="330"/>
      <c r="QFJ1121" s="330"/>
      <c r="QFK1121" s="330"/>
      <c r="QFL1121" s="330"/>
      <c r="QFM1121" s="330"/>
      <c r="QFN1121" s="330"/>
      <c r="QFO1121" s="330"/>
      <c r="QFP1121" s="330"/>
      <c r="QFQ1121" s="330"/>
      <c r="QFR1121" s="330"/>
      <c r="QFS1121" s="330"/>
      <c r="QFT1121" s="330"/>
      <c r="QFU1121" s="330"/>
      <c r="QFV1121" s="330"/>
      <c r="QFW1121" s="330"/>
      <c r="QFX1121" s="330"/>
      <c r="QFY1121" s="330"/>
      <c r="QFZ1121" s="330"/>
      <c r="QGA1121" s="330"/>
      <c r="QGB1121" s="330"/>
      <c r="QGC1121" s="330"/>
      <c r="QGD1121" s="330"/>
      <c r="QGE1121" s="330"/>
      <c r="QGF1121" s="330"/>
      <c r="QGG1121" s="330"/>
      <c r="QGH1121" s="330"/>
      <c r="QGI1121" s="330"/>
      <c r="QGJ1121" s="330"/>
      <c r="QGK1121" s="330"/>
      <c r="QGL1121" s="330"/>
      <c r="QGM1121" s="330"/>
      <c r="QGN1121" s="330"/>
      <c r="QGO1121" s="330"/>
      <c r="QGP1121" s="330"/>
      <c r="QGQ1121" s="330"/>
      <c r="QGR1121" s="330"/>
      <c r="QGS1121" s="330"/>
      <c r="QGT1121" s="330"/>
      <c r="QGU1121" s="330"/>
      <c r="QGV1121" s="330"/>
      <c r="QGW1121" s="330"/>
      <c r="QGX1121" s="330"/>
      <c r="QGY1121" s="330"/>
      <c r="QGZ1121" s="330"/>
      <c r="QHA1121" s="330"/>
      <c r="QHB1121" s="330"/>
      <c r="QHC1121" s="330"/>
      <c r="QHD1121" s="330"/>
      <c r="QHE1121" s="330"/>
      <c r="QHF1121" s="330"/>
      <c r="QHG1121" s="330"/>
      <c r="QHH1121" s="330"/>
      <c r="QHI1121" s="330"/>
      <c r="QHJ1121" s="330"/>
      <c r="QHK1121" s="330"/>
      <c r="QHL1121" s="330"/>
      <c r="QHM1121" s="330"/>
      <c r="QHN1121" s="330"/>
      <c r="QHO1121" s="330"/>
      <c r="QHP1121" s="330"/>
      <c r="QHQ1121" s="330"/>
      <c r="QHR1121" s="330"/>
      <c r="QHS1121" s="330"/>
      <c r="QHT1121" s="330"/>
      <c r="QHU1121" s="330"/>
      <c r="QHV1121" s="330"/>
      <c r="QHW1121" s="330"/>
      <c r="QHX1121" s="330"/>
      <c r="QHY1121" s="330"/>
      <c r="QHZ1121" s="330"/>
      <c r="QIA1121" s="330"/>
      <c r="QIB1121" s="330"/>
      <c r="QIC1121" s="330"/>
      <c r="QID1121" s="330"/>
      <c r="QIE1121" s="330"/>
      <c r="QIF1121" s="330"/>
      <c r="QIG1121" s="330"/>
      <c r="QIH1121" s="330"/>
      <c r="QII1121" s="330"/>
      <c r="QIJ1121" s="330"/>
      <c r="QIK1121" s="330"/>
      <c r="QIL1121" s="330"/>
      <c r="QIM1121" s="330"/>
      <c r="QIN1121" s="330"/>
      <c r="QIO1121" s="330"/>
      <c r="QIP1121" s="330"/>
      <c r="QIQ1121" s="330"/>
      <c r="QIR1121" s="330"/>
      <c r="QIS1121" s="330"/>
      <c r="QIT1121" s="330"/>
      <c r="QIU1121" s="330"/>
      <c r="QIV1121" s="330"/>
      <c r="QIW1121" s="330"/>
      <c r="QIX1121" s="330"/>
      <c r="QIY1121" s="330"/>
      <c r="QIZ1121" s="330"/>
      <c r="QJA1121" s="330"/>
      <c r="QJB1121" s="330"/>
      <c r="QJC1121" s="330"/>
      <c r="QJD1121" s="330"/>
      <c r="QJE1121" s="330"/>
      <c r="QJF1121" s="330"/>
      <c r="QJG1121" s="330"/>
      <c r="QJH1121" s="330"/>
      <c r="QJI1121" s="330"/>
      <c r="QJJ1121" s="330"/>
      <c r="QJK1121" s="330"/>
      <c r="QJL1121" s="330"/>
      <c r="QJM1121" s="330"/>
      <c r="QJN1121" s="330"/>
      <c r="QJO1121" s="330"/>
      <c r="QJP1121" s="330"/>
      <c r="QJQ1121" s="330"/>
      <c r="QJR1121" s="330"/>
      <c r="QJS1121" s="330"/>
      <c r="QJT1121" s="330"/>
      <c r="QJU1121" s="330"/>
      <c r="QJV1121" s="330"/>
      <c r="QJW1121" s="330"/>
      <c r="QJX1121" s="330"/>
      <c r="QJY1121" s="330"/>
      <c r="QJZ1121" s="330"/>
      <c r="QKA1121" s="330"/>
      <c r="QKB1121" s="330"/>
      <c r="QKC1121" s="330"/>
      <c r="QKD1121" s="330"/>
      <c r="QKE1121" s="330"/>
      <c r="QKF1121" s="330"/>
      <c r="QKG1121" s="330"/>
      <c r="QKH1121" s="330"/>
      <c r="QKI1121" s="330"/>
      <c r="QKJ1121" s="330"/>
      <c r="QKK1121" s="330"/>
      <c r="QKL1121" s="330"/>
      <c r="QKM1121" s="330"/>
      <c r="QKN1121" s="330"/>
      <c r="QKO1121" s="330"/>
      <c r="QKP1121" s="330"/>
      <c r="QKQ1121" s="330"/>
      <c r="QKR1121" s="330"/>
      <c r="QKS1121" s="330"/>
      <c r="QKT1121" s="330"/>
      <c r="QKU1121" s="330"/>
      <c r="QKV1121" s="330"/>
      <c r="QKW1121" s="330"/>
      <c r="QKX1121" s="330"/>
      <c r="QKY1121" s="330"/>
      <c r="QKZ1121" s="330"/>
      <c r="QLA1121" s="330"/>
      <c r="QLB1121" s="330"/>
      <c r="QLC1121" s="330"/>
      <c r="QLD1121" s="330"/>
      <c r="QLE1121" s="330"/>
      <c r="QLF1121" s="330"/>
      <c r="QLG1121" s="330"/>
      <c r="QLH1121" s="330"/>
      <c r="QLI1121" s="330"/>
      <c r="QLJ1121" s="330"/>
      <c r="QLK1121" s="330"/>
      <c r="QLL1121" s="330"/>
      <c r="QLM1121" s="330"/>
      <c r="QLN1121" s="330"/>
      <c r="QLO1121" s="330"/>
      <c r="QLP1121" s="330"/>
      <c r="QLQ1121" s="330"/>
      <c r="QLR1121" s="330"/>
      <c r="QLS1121" s="330"/>
      <c r="QLT1121" s="330"/>
      <c r="QLU1121" s="330"/>
      <c r="QLV1121" s="330"/>
      <c r="QLW1121" s="330"/>
      <c r="QLX1121" s="330"/>
      <c r="QLY1121" s="330"/>
      <c r="QLZ1121" s="330"/>
      <c r="QMA1121" s="330"/>
      <c r="QMB1121" s="330"/>
      <c r="QMC1121" s="330"/>
      <c r="QMD1121" s="330"/>
      <c r="QME1121" s="330"/>
      <c r="QMF1121" s="330"/>
      <c r="QMG1121" s="330"/>
      <c r="QMH1121" s="330"/>
      <c r="QMI1121" s="330"/>
      <c r="QMJ1121" s="330"/>
      <c r="QMK1121" s="330"/>
      <c r="QML1121" s="330"/>
      <c r="QMM1121" s="330"/>
      <c r="QMN1121" s="330"/>
      <c r="QMO1121" s="330"/>
      <c r="QMP1121" s="330"/>
      <c r="QMQ1121" s="330"/>
      <c r="QMR1121" s="330"/>
      <c r="QMS1121" s="330"/>
      <c r="QMT1121" s="330"/>
      <c r="QMU1121" s="330"/>
      <c r="QMV1121" s="330"/>
      <c r="QMW1121" s="330"/>
      <c r="QMX1121" s="330"/>
      <c r="QMY1121" s="330"/>
      <c r="QMZ1121" s="330"/>
      <c r="QNA1121" s="330"/>
      <c r="QNB1121" s="330"/>
      <c r="QNC1121" s="330"/>
      <c r="QND1121" s="330"/>
      <c r="QNE1121" s="330"/>
      <c r="QNF1121" s="330"/>
      <c r="QNG1121" s="330"/>
      <c r="QNH1121" s="330"/>
      <c r="QNI1121" s="330"/>
      <c r="QNJ1121" s="330"/>
      <c r="QNK1121" s="330"/>
      <c r="QNL1121" s="330"/>
      <c r="QNM1121" s="330"/>
      <c r="QNN1121" s="330"/>
      <c r="QNO1121" s="330"/>
      <c r="QNP1121" s="330"/>
      <c r="QNQ1121" s="330"/>
      <c r="QNR1121" s="330"/>
      <c r="QNS1121" s="330"/>
      <c r="QNT1121" s="330"/>
      <c r="QNU1121" s="330"/>
      <c r="QNV1121" s="330"/>
      <c r="QNW1121" s="330"/>
      <c r="QNX1121" s="330"/>
      <c r="QNY1121" s="330"/>
      <c r="QNZ1121" s="330"/>
      <c r="QOA1121" s="330"/>
      <c r="QOB1121" s="330"/>
      <c r="QOC1121" s="330"/>
      <c r="QOD1121" s="330"/>
      <c r="QOE1121" s="330"/>
      <c r="QOF1121" s="330"/>
      <c r="QOG1121" s="330"/>
      <c r="QOH1121" s="330"/>
      <c r="QOI1121" s="330"/>
      <c r="QOJ1121" s="330"/>
      <c r="QOK1121" s="330"/>
      <c r="QOL1121" s="330"/>
      <c r="QOM1121" s="330"/>
      <c r="QON1121" s="330"/>
      <c r="QOO1121" s="330"/>
      <c r="QOP1121" s="330"/>
      <c r="QOQ1121" s="330"/>
      <c r="QOR1121" s="330"/>
      <c r="QOS1121" s="330"/>
      <c r="QOT1121" s="330"/>
      <c r="QOU1121" s="330"/>
      <c r="QOV1121" s="330"/>
      <c r="QOW1121" s="330"/>
      <c r="QOX1121" s="330"/>
      <c r="QOY1121" s="330"/>
      <c r="QOZ1121" s="330"/>
      <c r="QPA1121" s="330"/>
      <c r="QPB1121" s="330"/>
      <c r="QPC1121" s="330"/>
      <c r="QPD1121" s="330"/>
      <c r="QPE1121" s="330"/>
      <c r="QPF1121" s="330"/>
      <c r="QPG1121" s="330"/>
      <c r="QPH1121" s="330"/>
      <c r="QPI1121" s="330"/>
      <c r="QPJ1121" s="330"/>
      <c r="QPK1121" s="330"/>
      <c r="QPL1121" s="330"/>
      <c r="QPM1121" s="330"/>
      <c r="QPN1121" s="330"/>
      <c r="QPO1121" s="330"/>
      <c r="QPP1121" s="330"/>
      <c r="QPQ1121" s="330"/>
      <c r="QPR1121" s="330"/>
      <c r="QPS1121" s="330"/>
      <c r="QPT1121" s="330"/>
      <c r="QPU1121" s="330"/>
      <c r="QPV1121" s="330"/>
      <c r="QPW1121" s="330"/>
      <c r="QPX1121" s="330"/>
      <c r="QPY1121" s="330"/>
      <c r="QPZ1121" s="330"/>
      <c r="QQA1121" s="330"/>
      <c r="QQB1121" s="330"/>
      <c r="QQC1121" s="330"/>
      <c r="QQD1121" s="330"/>
      <c r="QQE1121" s="330"/>
      <c r="QQF1121" s="330"/>
      <c r="QQG1121" s="330"/>
      <c r="QQH1121" s="330"/>
      <c r="QQI1121" s="330"/>
      <c r="QQJ1121" s="330"/>
      <c r="QQK1121" s="330"/>
      <c r="QQL1121" s="330"/>
      <c r="QQM1121" s="330"/>
      <c r="QQN1121" s="330"/>
      <c r="QQO1121" s="330"/>
      <c r="QQP1121" s="330"/>
      <c r="QQQ1121" s="330"/>
      <c r="QQR1121" s="330"/>
      <c r="QQS1121" s="330"/>
      <c r="QQT1121" s="330"/>
      <c r="QQU1121" s="330"/>
      <c r="QQV1121" s="330"/>
      <c r="QQW1121" s="330"/>
      <c r="QQX1121" s="330"/>
      <c r="QQY1121" s="330"/>
      <c r="QQZ1121" s="330"/>
      <c r="QRA1121" s="330"/>
      <c r="QRB1121" s="330"/>
      <c r="QRC1121" s="330"/>
      <c r="QRD1121" s="330"/>
      <c r="QRE1121" s="330"/>
      <c r="QRF1121" s="330"/>
      <c r="QRG1121" s="330"/>
      <c r="QRH1121" s="330"/>
      <c r="QRI1121" s="330"/>
      <c r="QRJ1121" s="330"/>
      <c r="QRK1121" s="330"/>
      <c r="QRL1121" s="330"/>
      <c r="QRM1121" s="330"/>
      <c r="QRN1121" s="330"/>
      <c r="QRO1121" s="330"/>
      <c r="QRP1121" s="330"/>
      <c r="QRQ1121" s="330"/>
      <c r="QRR1121" s="330"/>
      <c r="QRS1121" s="330"/>
      <c r="QRT1121" s="330"/>
      <c r="QRU1121" s="330"/>
      <c r="QRV1121" s="330"/>
      <c r="QRW1121" s="330"/>
      <c r="QRX1121" s="330"/>
      <c r="QRY1121" s="330"/>
      <c r="QRZ1121" s="330"/>
      <c r="QSA1121" s="330"/>
      <c r="QSB1121" s="330"/>
      <c r="QSC1121" s="330"/>
      <c r="QSD1121" s="330"/>
      <c r="QSE1121" s="330"/>
      <c r="QSF1121" s="330"/>
      <c r="QSG1121" s="330"/>
      <c r="QSH1121" s="330"/>
      <c r="QSI1121" s="330"/>
      <c r="QSJ1121" s="330"/>
      <c r="QSK1121" s="330"/>
      <c r="QSL1121" s="330"/>
      <c r="QSM1121" s="330"/>
      <c r="QSN1121" s="330"/>
      <c r="QSO1121" s="330"/>
      <c r="QSP1121" s="330"/>
      <c r="QSQ1121" s="330"/>
      <c r="QSR1121" s="330"/>
      <c r="QSS1121" s="330"/>
      <c r="QST1121" s="330"/>
      <c r="QSU1121" s="330"/>
      <c r="QSV1121" s="330"/>
      <c r="QSW1121" s="330"/>
      <c r="QSX1121" s="330"/>
      <c r="QSY1121" s="330"/>
      <c r="QSZ1121" s="330"/>
      <c r="QTA1121" s="330"/>
      <c r="QTB1121" s="330"/>
      <c r="QTC1121" s="330"/>
      <c r="QTD1121" s="330"/>
      <c r="QTE1121" s="330"/>
      <c r="QTF1121" s="330"/>
      <c r="QTG1121" s="330"/>
      <c r="QTH1121" s="330"/>
      <c r="QTI1121" s="330"/>
      <c r="QTJ1121" s="330"/>
      <c r="QTK1121" s="330"/>
      <c r="QTL1121" s="330"/>
      <c r="QTM1121" s="330"/>
      <c r="QTN1121" s="330"/>
      <c r="QTO1121" s="330"/>
      <c r="QTP1121" s="330"/>
      <c r="QTQ1121" s="330"/>
      <c r="QTR1121" s="330"/>
      <c r="QTS1121" s="330"/>
      <c r="QTT1121" s="330"/>
      <c r="QTU1121" s="330"/>
      <c r="QTV1121" s="330"/>
      <c r="QTW1121" s="330"/>
      <c r="QTX1121" s="330"/>
      <c r="QTY1121" s="330"/>
      <c r="QTZ1121" s="330"/>
      <c r="QUA1121" s="330"/>
      <c r="QUB1121" s="330"/>
      <c r="QUC1121" s="330"/>
      <c r="QUD1121" s="330"/>
      <c r="QUE1121" s="330"/>
      <c r="QUF1121" s="330"/>
      <c r="QUG1121" s="330"/>
      <c r="QUH1121" s="330"/>
      <c r="QUI1121" s="330"/>
      <c r="QUJ1121" s="330"/>
      <c r="QUK1121" s="330"/>
      <c r="QUL1121" s="330"/>
      <c r="QUM1121" s="330"/>
      <c r="QUN1121" s="330"/>
      <c r="QUO1121" s="330"/>
      <c r="QUP1121" s="330"/>
      <c r="QUQ1121" s="330"/>
      <c r="QUR1121" s="330"/>
      <c r="QUS1121" s="330"/>
      <c r="QUT1121" s="330"/>
      <c r="QUU1121" s="330"/>
      <c r="QUV1121" s="330"/>
      <c r="QUW1121" s="330"/>
      <c r="QUX1121" s="330"/>
      <c r="QUY1121" s="330"/>
      <c r="QUZ1121" s="330"/>
      <c r="QVA1121" s="330"/>
      <c r="QVB1121" s="330"/>
      <c r="QVC1121" s="330"/>
      <c r="QVD1121" s="330"/>
      <c r="QVE1121" s="330"/>
      <c r="QVF1121" s="330"/>
      <c r="QVG1121" s="330"/>
      <c r="QVH1121" s="330"/>
      <c r="QVI1121" s="330"/>
      <c r="QVJ1121" s="330"/>
      <c r="QVK1121" s="330"/>
      <c r="QVL1121" s="330"/>
      <c r="QVM1121" s="330"/>
      <c r="QVN1121" s="330"/>
      <c r="QVO1121" s="330"/>
      <c r="QVP1121" s="330"/>
      <c r="QVQ1121" s="330"/>
      <c r="QVR1121" s="330"/>
      <c r="QVS1121" s="330"/>
      <c r="QVT1121" s="330"/>
      <c r="QVU1121" s="330"/>
      <c r="QVV1121" s="330"/>
      <c r="QVW1121" s="330"/>
      <c r="QVX1121" s="330"/>
      <c r="QVY1121" s="330"/>
      <c r="QVZ1121" s="330"/>
      <c r="QWA1121" s="330"/>
      <c r="QWB1121" s="330"/>
      <c r="QWC1121" s="330"/>
      <c r="QWD1121" s="330"/>
      <c r="QWE1121" s="330"/>
      <c r="QWF1121" s="330"/>
      <c r="QWG1121" s="330"/>
      <c r="QWH1121" s="330"/>
      <c r="QWI1121" s="330"/>
      <c r="QWJ1121" s="330"/>
      <c r="QWK1121" s="330"/>
      <c r="QWL1121" s="330"/>
      <c r="QWM1121" s="330"/>
      <c r="QWN1121" s="330"/>
      <c r="QWO1121" s="330"/>
      <c r="QWP1121" s="330"/>
      <c r="QWQ1121" s="330"/>
      <c r="QWR1121" s="330"/>
      <c r="QWS1121" s="330"/>
      <c r="QWT1121" s="330"/>
      <c r="QWU1121" s="330"/>
      <c r="QWV1121" s="330"/>
      <c r="QWW1121" s="330"/>
      <c r="QWX1121" s="330"/>
      <c r="QWY1121" s="330"/>
      <c r="QWZ1121" s="330"/>
      <c r="QXA1121" s="330"/>
      <c r="QXB1121" s="330"/>
      <c r="QXC1121" s="330"/>
      <c r="QXD1121" s="330"/>
      <c r="QXE1121" s="330"/>
      <c r="QXF1121" s="330"/>
      <c r="QXG1121" s="330"/>
      <c r="QXH1121" s="330"/>
      <c r="QXI1121" s="330"/>
      <c r="QXJ1121" s="330"/>
      <c r="QXK1121" s="330"/>
      <c r="QXL1121" s="330"/>
      <c r="QXM1121" s="330"/>
      <c r="QXN1121" s="330"/>
      <c r="QXO1121" s="330"/>
      <c r="QXP1121" s="330"/>
      <c r="QXQ1121" s="330"/>
      <c r="QXR1121" s="330"/>
      <c r="QXS1121" s="330"/>
      <c r="QXT1121" s="330"/>
      <c r="QXU1121" s="330"/>
      <c r="QXV1121" s="330"/>
      <c r="QXW1121" s="330"/>
      <c r="QXX1121" s="330"/>
      <c r="QXY1121" s="330"/>
      <c r="QXZ1121" s="330"/>
      <c r="QYA1121" s="330"/>
      <c r="QYB1121" s="330"/>
      <c r="QYC1121" s="330"/>
      <c r="QYD1121" s="330"/>
      <c r="QYE1121" s="330"/>
      <c r="QYF1121" s="330"/>
      <c r="QYG1121" s="330"/>
      <c r="QYH1121" s="330"/>
      <c r="QYI1121" s="330"/>
      <c r="QYJ1121" s="330"/>
      <c r="QYK1121" s="330"/>
      <c r="QYL1121" s="330"/>
      <c r="QYM1121" s="330"/>
      <c r="QYN1121" s="330"/>
      <c r="QYO1121" s="330"/>
      <c r="QYP1121" s="330"/>
      <c r="QYQ1121" s="330"/>
      <c r="QYR1121" s="330"/>
      <c r="QYS1121" s="330"/>
      <c r="QYT1121" s="330"/>
      <c r="QYU1121" s="330"/>
      <c r="QYV1121" s="330"/>
      <c r="QYW1121" s="330"/>
      <c r="QYX1121" s="330"/>
      <c r="QYY1121" s="330"/>
      <c r="QYZ1121" s="330"/>
      <c r="QZA1121" s="330"/>
      <c r="QZB1121" s="330"/>
      <c r="QZC1121" s="330"/>
      <c r="QZD1121" s="330"/>
      <c r="QZE1121" s="330"/>
      <c r="QZF1121" s="330"/>
      <c r="QZG1121" s="330"/>
      <c r="QZH1121" s="330"/>
      <c r="QZI1121" s="330"/>
      <c r="QZJ1121" s="330"/>
      <c r="QZK1121" s="330"/>
      <c r="QZL1121" s="330"/>
      <c r="QZM1121" s="330"/>
      <c r="QZN1121" s="330"/>
      <c r="QZO1121" s="330"/>
      <c r="QZP1121" s="330"/>
      <c r="QZQ1121" s="330"/>
      <c r="QZR1121" s="330"/>
      <c r="QZS1121" s="330"/>
      <c r="QZT1121" s="330"/>
      <c r="QZU1121" s="330"/>
      <c r="QZV1121" s="330"/>
      <c r="QZW1121" s="330"/>
      <c r="QZX1121" s="330"/>
      <c r="QZY1121" s="330"/>
      <c r="QZZ1121" s="330"/>
      <c r="RAA1121" s="330"/>
      <c r="RAB1121" s="330"/>
      <c r="RAC1121" s="330"/>
      <c r="RAD1121" s="330"/>
      <c r="RAE1121" s="330"/>
      <c r="RAF1121" s="330"/>
      <c r="RAG1121" s="330"/>
      <c r="RAH1121" s="330"/>
      <c r="RAI1121" s="330"/>
      <c r="RAJ1121" s="330"/>
      <c r="RAK1121" s="330"/>
      <c r="RAL1121" s="330"/>
      <c r="RAM1121" s="330"/>
      <c r="RAN1121" s="330"/>
      <c r="RAO1121" s="330"/>
      <c r="RAP1121" s="330"/>
      <c r="RAQ1121" s="330"/>
      <c r="RAR1121" s="330"/>
      <c r="RAS1121" s="330"/>
      <c r="RAT1121" s="330"/>
      <c r="RAU1121" s="330"/>
      <c r="RAV1121" s="330"/>
      <c r="RAW1121" s="330"/>
      <c r="RAX1121" s="330"/>
      <c r="RAY1121" s="330"/>
      <c r="RAZ1121" s="330"/>
      <c r="RBA1121" s="330"/>
      <c r="RBB1121" s="330"/>
      <c r="RBC1121" s="330"/>
      <c r="RBD1121" s="330"/>
      <c r="RBE1121" s="330"/>
      <c r="RBF1121" s="330"/>
      <c r="RBG1121" s="330"/>
      <c r="RBH1121" s="330"/>
      <c r="RBI1121" s="330"/>
      <c r="RBJ1121" s="330"/>
      <c r="RBK1121" s="330"/>
      <c r="RBL1121" s="330"/>
      <c r="RBM1121" s="330"/>
      <c r="RBN1121" s="330"/>
      <c r="RBO1121" s="330"/>
      <c r="RBP1121" s="330"/>
      <c r="RBQ1121" s="330"/>
      <c r="RBR1121" s="330"/>
      <c r="RBS1121" s="330"/>
      <c r="RBT1121" s="330"/>
      <c r="RBU1121" s="330"/>
      <c r="RBV1121" s="330"/>
      <c r="RBW1121" s="330"/>
      <c r="RBX1121" s="330"/>
      <c r="RBY1121" s="330"/>
      <c r="RBZ1121" s="330"/>
      <c r="RCA1121" s="330"/>
      <c r="RCB1121" s="330"/>
      <c r="RCC1121" s="330"/>
      <c r="RCD1121" s="330"/>
      <c r="RCE1121" s="330"/>
      <c r="RCF1121" s="330"/>
      <c r="RCG1121" s="330"/>
      <c r="RCH1121" s="330"/>
      <c r="RCI1121" s="330"/>
      <c r="RCJ1121" s="330"/>
      <c r="RCK1121" s="330"/>
      <c r="RCL1121" s="330"/>
      <c r="RCM1121" s="330"/>
      <c r="RCN1121" s="330"/>
      <c r="RCO1121" s="330"/>
      <c r="RCP1121" s="330"/>
      <c r="RCQ1121" s="330"/>
      <c r="RCR1121" s="330"/>
      <c r="RCS1121" s="330"/>
      <c r="RCT1121" s="330"/>
      <c r="RCU1121" s="330"/>
      <c r="RCV1121" s="330"/>
      <c r="RCW1121" s="330"/>
      <c r="RCX1121" s="330"/>
      <c r="RCY1121" s="330"/>
      <c r="RCZ1121" s="330"/>
      <c r="RDA1121" s="330"/>
      <c r="RDB1121" s="330"/>
      <c r="RDC1121" s="330"/>
      <c r="RDD1121" s="330"/>
      <c r="RDE1121" s="330"/>
      <c r="RDF1121" s="330"/>
      <c r="RDG1121" s="330"/>
      <c r="RDH1121" s="330"/>
      <c r="RDI1121" s="330"/>
      <c r="RDJ1121" s="330"/>
      <c r="RDK1121" s="330"/>
      <c r="RDL1121" s="330"/>
      <c r="RDM1121" s="330"/>
      <c r="RDN1121" s="330"/>
      <c r="RDO1121" s="330"/>
      <c r="RDP1121" s="330"/>
      <c r="RDQ1121" s="330"/>
      <c r="RDR1121" s="330"/>
      <c r="RDS1121" s="330"/>
      <c r="RDT1121" s="330"/>
      <c r="RDU1121" s="330"/>
      <c r="RDV1121" s="330"/>
      <c r="RDW1121" s="330"/>
      <c r="RDX1121" s="330"/>
      <c r="RDY1121" s="330"/>
      <c r="RDZ1121" s="330"/>
      <c r="REA1121" s="330"/>
      <c r="REB1121" s="330"/>
      <c r="REC1121" s="330"/>
      <c r="RED1121" s="330"/>
      <c r="REE1121" s="330"/>
      <c r="REF1121" s="330"/>
      <c r="REG1121" s="330"/>
      <c r="REH1121" s="330"/>
      <c r="REI1121" s="330"/>
      <c r="REJ1121" s="330"/>
      <c r="REK1121" s="330"/>
      <c r="REL1121" s="330"/>
      <c r="REM1121" s="330"/>
      <c r="REN1121" s="330"/>
      <c r="REO1121" s="330"/>
      <c r="REP1121" s="330"/>
      <c r="REQ1121" s="330"/>
      <c r="RER1121" s="330"/>
      <c r="RES1121" s="330"/>
      <c r="RET1121" s="330"/>
      <c r="REU1121" s="330"/>
      <c r="REV1121" s="330"/>
      <c r="REW1121" s="330"/>
      <c r="REX1121" s="330"/>
      <c r="REY1121" s="330"/>
      <c r="REZ1121" s="330"/>
      <c r="RFA1121" s="330"/>
      <c r="RFB1121" s="330"/>
      <c r="RFC1121" s="330"/>
      <c r="RFD1121" s="330"/>
      <c r="RFE1121" s="330"/>
      <c r="RFF1121" s="330"/>
      <c r="RFG1121" s="330"/>
      <c r="RFH1121" s="330"/>
      <c r="RFI1121" s="330"/>
      <c r="RFJ1121" s="330"/>
      <c r="RFK1121" s="330"/>
      <c r="RFL1121" s="330"/>
      <c r="RFM1121" s="330"/>
      <c r="RFN1121" s="330"/>
      <c r="RFO1121" s="330"/>
      <c r="RFP1121" s="330"/>
      <c r="RFQ1121" s="330"/>
      <c r="RFR1121" s="330"/>
      <c r="RFS1121" s="330"/>
      <c r="RFT1121" s="330"/>
      <c r="RFU1121" s="330"/>
      <c r="RFV1121" s="330"/>
      <c r="RFW1121" s="330"/>
      <c r="RFX1121" s="330"/>
      <c r="RFY1121" s="330"/>
      <c r="RFZ1121" s="330"/>
      <c r="RGA1121" s="330"/>
      <c r="RGB1121" s="330"/>
      <c r="RGC1121" s="330"/>
      <c r="RGD1121" s="330"/>
      <c r="RGE1121" s="330"/>
      <c r="RGF1121" s="330"/>
      <c r="RGG1121" s="330"/>
      <c r="RGH1121" s="330"/>
      <c r="RGI1121" s="330"/>
      <c r="RGJ1121" s="330"/>
      <c r="RGK1121" s="330"/>
      <c r="RGL1121" s="330"/>
      <c r="RGM1121" s="330"/>
      <c r="RGN1121" s="330"/>
      <c r="RGO1121" s="330"/>
      <c r="RGP1121" s="330"/>
      <c r="RGQ1121" s="330"/>
      <c r="RGR1121" s="330"/>
      <c r="RGS1121" s="330"/>
      <c r="RGT1121" s="330"/>
      <c r="RGU1121" s="330"/>
      <c r="RGV1121" s="330"/>
      <c r="RGW1121" s="330"/>
      <c r="RGX1121" s="330"/>
      <c r="RGY1121" s="330"/>
      <c r="RGZ1121" s="330"/>
      <c r="RHA1121" s="330"/>
      <c r="RHB1121" s="330"/>
      <c r="RHC1121" s="330"/>
      <c r="RHD1121" s="330"/>
      <c r="RHE1121" s="330"/>
      <c r="RHF1121" s="330"/>
      <c r="RHG1121" s="330"/>
      <c r="RHH1121" s="330"/>
      <c r="RHI1121" s="330"/>
      <c r="RHJ1121" s="330"/>
      <c r="RHK1121" s="330"/>
      <c r="RHL1121" s="330"/>
      <c r="RHM1121" s="330"/>
      <c r="RHN1121" s="330"/>
      <c r="RHO1121" s="330"/>
      <c r="RHP1121" s="330"/>
      <c r="RHQ1121" s="330"/>
      <c r="RHR1121" s="330"/>
      <c r="RHS1121" s="330"/>
      <c r="RHT1121" s="330"/>
      <c r="RHU1121" s="330"/>
      <c r="RHV1121" s="330"/>
      <c r="RHW1121" s="330"/>
      <c r="RHX1121" s="330"/>
      <c r="RHY1121" s="330"/>
      <c r="RHZ1121" s="330"/>
      <c r="RIA1121" s="330"/>
      <c r="RIB1121" s="330"/>
      <c r="RIC1121" s="330"/>
      <c r="RID1121" s="330"/>
      <c r="RIE1121" s="330"/>
      <c r="RIF1121" s="330"/>
      <c r="RIG1121" s="330"/>
      <c r="RIH1121" s="330"/>
      <c r="RII1121" s="330"/>
      <c r="RIJ1121" s="330"/>
      <c r="RIK1121" s="330"/>
      <c r="RIL1121" s="330"/>
      <c r="RIM1121" s="330"/>
      <c r="RIN1121" s="330"/>
      <c r="RIO1121" s="330"/>
      <c r="RIP1121" s="330"/>
      <c r="RIQ1121" s="330"/>
      <c r="RIR1121" s="330"/>
      <c r="RIS1121" s="330"/>
      <c r="RIT1121" s="330"/>
      <c r="RIU1121" s="330"/>
      <c r="RIV1121" s="330"/>
      <c r="RIW1121" s="330"/>
      <c r="RIX1121" s="330"/>
      <c r="RIY1121" s="330"/>
      <c r="RIZ1121" s="330"/>
      <c r="RJA1121" s="330"/>
      <c r="RJB1121" s="330"/>
      <c r="RJC1121" s="330"/>
      <c r="RJD1121" s="330"/>
      <c r="RJE1121" s="330"/>
      <c r="RJF1121" s="330"/>
      <c r="RJG1121" s="330"/>
      <c r="RJH1121" s="330"/>
      <c r="RJI1121" s="330"/>
      <c r="RJJ1121" s="330"/>
      <c r="RJK1121" s="330"/>
      <c r="RJL1121" s="330"/>
      <c r="RJM1121" s="330"/>
      <c r="RJN1121" s="330"/>
      <c r="RJO1121" s="330"/>
      <c r="RJP1121" s="330"/>
      <c r="RJQ1121" s="330"/>
      <c r="RJR1121" s="330"/>
      <c r="RJS1121" s="330"/>
      <c r="RJT1121" s="330"/>
      <c r="RJU1121" s="330"/>
      <c r="RJV1121" s="330"/>
      <c r="RJW1121" s="330"/>
      <c r="RJX1121" s="330"/>
      <c r="RJY1121" s="330"/>
      <c r="RJZ1121" s="330"/>
      <c r="RKA1121" s="330"/>
      <c r="RKB1121" s="330"/>
      <c r="RKC1121" s="330"/>
      <c r="RKD1121" s="330"/>
      <c r="RKE1121" s="330"/>
      <c r="RKF1121" s="330"/>
      <c r="RKG1121" s="330"/>
      <c r="RKH1121" s="330"/>
      <c r="RKI1121" s="330"/>
      <c r="RKJ1121" s="330"/>
      <c r="RKK1121" s="330"/>
      <c r="RKL1121" s="330"/>
      <c r="RKM1121" s="330"/>
      <c r="RKN1121" s="330"/>
      <c r="RKO1121" s="330"/>
      <c r="RKP1121" s="330"/>
      <c r="RKQ1121" s="330"/>
      <c r="RKR1121" s="330"/>
      <c r="RKS1121" s="330"/>
      <c r="RKT1121" s="330"/>
      <c r="RKU1121" s="330"/>
      <c r="RKV1121" s="330"/>
      <c r="RKW1121" s="330"/>
      <c r="RKX1121" s="330"/>
      <c r="RKY1121" s="330"/>
      <c r="RKZ1121" s="330"/>
      <c r="RLA1121" s="330"/>
      <c r="RLB1121" s="330"/>
      <c r="RLC1121" s="330"/>
      <c r="RLD1121" s="330"/>
      <c r="RLE1121" s="330"/>
      <c r="RLF1121" s="330"/>
      <c r="RLG1121" s="330"/>
      <c r="RLH1121" s="330"/>
      <c r="RLI1121" s="330"/>
      <c r="RLJ1121" s="330"/>
      <c r="RLK1121" s="330"/>
      <c r="RLL1121" s="330"/>
      <c r="RLM1121" s="330"/>
      <c r="RLN1121" s="330"/>
      <c r="RLO1121" s="330"/>
      <c r="RLP1121" s="330"/>
      <c r="RLQ1121" s="330"/>
      <c r="RLR1121" s="330"/>
      <c r="RLS1121" s="330"/>
      <c r="RLT1121" s="330"/>
      <c r="RLU1121" s="330"/>
      <c r="RLV1121" s="330"/>
      <c r="RLW1121" s="330"/>
      <c r="RLX1121" s="330"/>
      <c r="RLY1121" s="330"/>
      <c r="RLZ1121" s="330"/>
      <c r="RMA1121" s="330"/>
      <c r="RMB1121" s="330"/>
      <c r="RMC1121" s="330"/>
      <c r="RMD1121" s="330"/>
      <c r="RME1121" s="330"/>
      <c r="RMF1121" s="330"/>
      <c r="RMG1121" s="330"/>
      <c r="RMH1121" s="330"/>
      <c r="RMI1121" s="330"/>
      <c r="RMJ1121" s="330"/>
      <c r="RMK1121" s="330"/>
      <c r="RML1121" s="330"/>
      <c r="RMM1121" s="330"/>
      <c r="RMN1121" s="330"/>
      <c r="RMO1121" s="330"/>
      <c r="RMP1121" s="330"/>
      <c r="RMQ1121" s="330"/>
      <c r="RMR1121" s="330"/>
      <c r="RMS1121" s="330"/>
      <c r="RMT1121" s="330"/>
      <c r="RMU1121" s="330"/>
      <c r="RMV1121" s="330"/>
      <c r="RMW1121" s="330"/>
      <c r="RMX1121" s="330"/>
      <c r="RMY1121" s="330"/>
      <c r="RMZ1121" s="330"/>
      <c r="RNA1121" s="330"/>
      <c r="RNB1121" s="330"/>
      <c r="RNC1121" s="330"/>
      <c r="RND1121" s="330"/>
      <c r="RNE1121" s="330"/>
      <c r="RNF1121" s="330"/>
      <c r="RNG1121" s="330"/>
      <c r="RNH1121" s="330"/>
      <c r="RNI1121" s="330"/>
      <c r="RNJ1121" s="330"/>
      <c r="RNK1121" s="330"/>
      <c r="RNL1121" s="330"/>
      <c r="RNM1121" s="330"/>
      <c r="RNN1121" s="330"/>
      <c r="RNO1121" s="330"/>
      <c r="RNP1121" s="330"/>
      <c r="RNQ1121" s="330"/>
      <c r="RNR1121" s="330"/>
      <c r="RNS1121" s="330"/>
      <c r="RNT1121" s="330"/>
      <c r="RNU1121" s="330"/>
      <c r="RNV1121" s="330"/>
      <c r="RNW1121" s="330"/>
      <c r="RNX1121" s="330"/>
      <c r="RNY1121" s="330"/>
      <c r="RNZ1121" s="330"/>
      <c r="ROA1121" s="330"/>
      <c r="ROB1121" s="330"/>
      <c r="ROC1121" s="330"/>
      <c r="ROD1121" s="330"/>
      <c r="ROE1121" s="330"/>
      <c r="ROF1121" s="330"/>
      <c r="ROG1121" s="330"/>
      <c r="ROH1121" s="330"/>
      <c r="ROI1121" s="330"/>
      <c r="ROJ1121" s="330"/>
      <c r="ROK1121" s="330"/>
      <c r="ROL1121" s="330"/>
      <c r="ROM1121" s="330"/>
      <c r="RON1121" s="330"/>
      <c r="ROO1121" s="330"/>
      <c r="ROP1121" s="330"/>
      <c r="ROQ1121" s="330"/>
      <c r="ROR1121" s="330"/>
      <c r="ROS1121" s="330"/>
      <c r="ROT1121" s="330"/>
      <c r="ROU1121" s="330"/>
      <c r="ROV1121" s="330"/>
      <c r="ROW1121" s="330"/>
      <c r="ROX1121" s="330"/>
      <c r="ROY1121" s="330"/>
      <c r="ROZ1121" s="330"/>
      <c r="RPA1121" s="330"/>
      <c r="RPB1121" s="330"/>
      <c r="RPC1121" s="330"/>
      <c r="RPD1121" s="330"/>
      <c r="RPE1121" s="330"/>
      <c r="RPF1121" s="330"/>
      <c r="RPG1121" s="330"/>
      <c r="RPH1121" s="330"/>
      <c r="RPI1121" s="330"/>
      <c r="RPJ1121" s="330"/>
      <c r="RPK1121" s="330"/>
      <c r="RPL1121" s="330"/>
      <c r="RPM1121" s="330"/>
      <c r="RPN1121" s="330"/>
      <c r="RPO1121" s="330"/>
      <c r="RPP1121" s="330"/>
      <c r="RPQ1121" s="330"/>
      <c r="RPR1121" s="330"/>
      <c r="RPS1121" s="330"/>
      <c r="RPT1121" s="330"/>
      <c r="RPU1121" s="330"/>
      <c r="RPV1121" s="330"/>
      <c r="RPW1121" s="330"/>
      <c r="RPX1121" s="330"/>
      <c r="RPY1121" s="330"/>
      <c r="RPZ1121" s="330"/>
      <c r="RQA1121" s="330"/>
      <c r="RQB1121" s="330"/>
      <c r="RQC1121" s="330"/>
      <c r="RQD1121" s="330"/>
      <c r="RQE1121" s="330"/>
      <c r="RQF1121" s="330"/>
      <c r="RQG1121" s="330"/>
      <c r="RQH1121" s="330"/>
      <c r="RQI1121" s="330"/>
      <c r="RQJ1121" s="330"/>
      <c r="RQK1121" s="330"/>
      <c r="RQL1121" s="330"/>
      <c r="RQM1121" s="330"/>
      <c r="RQN1121" s="330"/>
      <c r="RQO1121" s="330"/>
      <c r="RQP1121" s="330"/>
      <c r="RQQ1121" s="330"/>
      <c r="RQR1121" s="330"/>
      <c r="RQS1121" s="330"/>
      <c r="RQT1121" s="330"/>
      <c r="RQU1121" s="330"/>
      <c r="RQV1121" s="330"/>
      <c r="RQW1121" s="330"/>
      <c r="RQX1121" s="330"/>
      <c r="RQY1121" s="330"/>
      <c r="RQZ1121" s="330"/>
      <c r="RRA1121" s="330"/>
      <c r="RRB1121" s="330"/>
      <c r="RRC1121" s="330"/>
      <c r="RRD1121" s="330"/>
      <c r="RRE1121" s="330"/>
      <c r="RRF1121" s="330"/>
      <c r="RRG1121" s="330"/>
      <c r="RRH1121" s="330"/>
      <c r="RRI1121" s="330"/>
      <c r="RRJ1121" s="330"/>
      <c r="RRK1121" s="330"/>
      <c r="RRL1121" s="330"/>
      <c r="RRM1121" s="330"/>
      <c r="RRN1121" s="330"/>
      <c r="RRO1121" s="330"/>
      <c r="RRP1121" s="330"/>
      <c r="RRQ1121" s="330"/>
      <c r="RRR1121" s="330"/>
      <c r="RRS1121" s="330"/>
      <c r="RRT1121" s="330"/>
      <c r="RRU1121" s="330"/>
      <c r="RRV1121" s="330"/>
      <c r="RRW1121" s="330"/>
      <c r="RRX1121" s="330"/>
      <c r="RRY1121" s="330"/>
      <c r="RRZ1121" s="330"/>
      <c r="RSA1121" s="330"/>
      <c r="RSB1121" s="330"/>
      <c r="RSC1121" s="330"/>
      <c r="RSD1121" s="330"/>
      <c r="RSE1121" s="330"/>
      <c r="RSF1121" s="330"/>
      <c r="RSG1121" s="330"/>
      <c r="RSH1121" s="330"/>
      <c r="RSI1121" s="330"/>
      <c r="RSJ1121" s="330"/>
      <c r="RSK1121" s="330"/>
      <c r="RSL1121" s="330"/>
      <c r="RSM1121" s="330"/>
      <c r="RSN1121" s="330"/>
      <c r="RSO1121" s="330"/>
      <c r="RSP1121" s="330"/>
      <c r="RSQ1121" s="330"/>
      <c r="RSR1121" s="330"/>
      <c r="RSS1121" s="330"/>
      <c r="RST1121" s="330"/>
      <c r="RSU1121" s="330"/>
      <c r="RSV1121" s="330"/>
      <c r="RSW1121" s="330"/>
      <c r="RSX1121" s="330"/>
      <c r="RSY1121" s="330"/>
      <c r="RSZ1121" s="330"/>
      <c r="RTA1121" s="330"/>
      <c r="RTB1121" s="330"/>
      <c r="RTC1121" s="330"/>
      <c r="RTD1121" s="330"/>
      <c r="RTE1121" s="330"/>
      <c r="RTF1121" s="330"/>
      <c r="RTG1121" s="330"/>
      <c r="RTH1121" s="330"/>
      <c r="RTI1121" s="330"/>
      <c r="RTJ1121" s="330"/>
      <c r="RTK1121" s="330"/>
      <c r="RTL1121" s="330"/>
      <c r="RTM1121" s="330"/>
      <c r="RTN1121" s="330"/>
      <c r="RTO1121" s="330"/>
      <c r="RTP1121" s="330"/>
      <c r="RTQ1121" s="330"/>
      <c r="RTR1121" s="330"/>
      <c r="RTS1121" s="330"/>
      <c r="RTT1121" s="330"/>
      <c r="RTU1121" s="330"/>
      <c r="RTV1121" s="330"/>
      <c r="RTW1121" s="330"/>
      <c r="RTX1121" s="330"/>
      <c r="RTY1121" s="330"/>
      <c r="RTZ1121" s="330"/>
      <c r="RUA1121" s="330"/>
      <c r="RUB1121" s="330"/>
      <c r="RUC1121" s="330"/>
      <c r="RUD1121" s="330"/>
      <c r="RUE1121" s="330"/>
      <c r="RUF1121" s="330"/>
      <c r="RUG1121" s="330"/>
      <c r="RUH1121" s="330"/>
      <c r="RUI1121" s="330"/>
      <c r="RUJ1121" s="330"/>
      <c r="RUK1121" s="330"/>
      <c r="RUL1121" s="330"/>
      <c r="RUM1121" s="330"/>
      <c r="RUN1121" s="330"/>
      <c r="RUO1121" s="330"/>
      <c r="RUP1121" s="330"/>
      <c r="RUQ1121" s="330"/>
      <c r="RUR1121" s="330"/>
      <c r="RUS1121" s="330"/>
      <c r="RUT1121" s="330"/>
      <c r="RUU1121" s="330"/>
      <c r="RUV1121" s="330"/>
      <c r="RUW1121" s="330"/>
      <c r="RUX1121" s="330"/>
      <c r="RUY1121" s="330"/>
      <c r="RUZ1121" s="330"/>
      <c r="RVA1121" s="330"/>
      <c r="RVB1121" s="330"/>
      <c r="RVC1121" s="330"/>
      <c r="RVD1121" s="330"/>
      <c r="RVE1121" s="330"/>
      <c r="RVF1121" s="330"/>
      <c r="RVG1121" s="330"/>
      <c r="RVH1121" s="330"/>
      <c r="RVI1121" s="330"/>
      <c r="RVJ1121" s="330"/>
      <c r="RVK1121" s="330"/>
      <c r="RVL1121" s="330"/>
      <c r="RVM1121" s="330"/>
      <c r="RVN1121" s="330"/>
      <c r="RVO1121" s="330"/>
      <c r="RVP1121" s="330"/>
      <c r="RVQ1121" s="330"/>
      <c r="RVR1121" s="330"/>
      <c r="RVS1121" s="330"/>
      <c r="RVT1121" s="330"/>
      <c r="RVU1121" s="330"/>
      <c r="RVV1121" s="330"/>
      <c r="RVW1121" s="330"/>
      <c r="RVX1121" s="330"/>
      <c r="RVY1121" s="330"/>
      <c r="RVZ1121" s="330"/>
      <c r="RWA1121" s="330"/>
      <c r="RWB1121" s="330"/>
      <c r="RWC1121" s="330"/>
      <c r="RWD1121" s="330"/>
      <c r="RWE1121" s="330"/>
      <c r="RWF1121" s="330"/>
      <c r="RWG1121" s="330"/>
      <c r="RWH1121" s="330"/>
      <c r="RWI1121" s="330"/>
      <c r="RWJ1121" s="330"/>
      <c r="RWK1121" s="330"/>
      <c r="RWL1121" s="330"/>
      <c r="RWM1121" s="330"/>
      <c r="RWN1121" s="330"/>
      <c r="RWO1121" s="330"/>
      <c r="RWP1121" s="330"/>
      <c r="RWQ1121" s="330"/>
      <c r="RWR1121" s="330"/>
      <c r="RWS1121" s="330"/>
      <c r="RWT1121" s="330"/>
      <c r="RWU1121" s="330"/>
      <c r="RWV1121" s="330"/>
      <c r="RWW1121" s="330"/>
      <c r="RWX1121" s="330"/>
      <c r="RWY1121" s="330"/>
      <c r="RWZ1121" s="330"/>
      <c r="RXA1121" s="330"/>
      <c r="RXB1121" s="330"/>
      <c r="RXC1121" s="330"/>
      <c r="RXD1121" s="330"/>
      <c r="RXE1121" s="330"/>
      <c r="RXF1121" s="330"/>
      <c r="RXG1121" s="330"/>
      <c r="RXH1121" s="330"/>
      <c r="RXI1121" s="330"/>
      <c r="RXJ1121" s="330"/>
      <c r="RXK1121" s="330"/>
      <c r="RXL1121" s="330"/>
      <c r="RXM1121" s="330"/>
      <c r="RXN1121" s="330"/>
      <c r="RXO1121" s="330"/>
      <c r="RXP1121" s="330"/>
      <c r="RXQ1121" s="330"/>
      <c r="RXR1121" s="330"/>
      <c r="RXS1121" s="330"/>
      <c r="RXT1121" s="330"/>
      <c r="RXU1121" s="330"/>
      <c r="RXV1121" s="330"/>
      <c r="RXW1121" s="330"/>
      <c r="RXX1121" s="330"/>
      <c r="RXY1121" s="330"/>
      <c r="RXZ1121" s="330"/>
      <c r="RYA1121" s="330"/>
      <c r="RYB1121" s="330"/>
      <c r="RYC1121" s="330"/>
      <c r="RYD1121" s="330"/>
      <c r="RYE1121" s="330"/>
      <c r="RYF1121" s="330"/>
      <c r="RYG1121" s="330"/>
      <c r="RYH1121" s="330"/>
      <c r="RYI1121" s="330"/>
      <c r="RYJ1121" s="330"/>
      <c r="RYK1121" s="330"/>
      <c r="RYL1121" s="330"/>
      <c r="RYM1121" s="330"/>
      <c r="RYN1121" s="330"/>
      <c r="RYO1121" s="330"/>
      <c r="RYP1121" s="330"/>
      <c r="RYQ1121" s="330"/>
      <c r="RYR1121" s="330"/>
      <c r="RYS1121" s="330"/>
      <c r="RYT1121" s="330"/>
      <c r="RYU1121" s="330"/>
      <c r="RYV1121" s="330"/>
      <c r="RYW1121" s="330"/>
      <c r="RYX1121" s="330"/>
      <c r="RYY1121" s="330"/>
      <c r="RYZ1121" s="330"/>
      <c r="RZA1121" s="330"/>
      <c r="RZB1121" s="330"/>
      <c r="RZC1121" s="330"/>
      <c r="RZD1121" s="330"/>
      <c r="RZE1121" s="330"/>
      <c r="RZF1121" s="330"/>
      <c r="RZG1121" s="330"/>
      <c r="RZH1121" s="330"/>
      <c r="RZI1121" s="330"/>
      <c r="RZJ1121" s="330"/>
      <c r="RZK1121" s="330"/>
      <c r="RZL1121" s="330"/>
      <c r="RZM1121" s="330"/>
      <c r="RZN1121" s="330"/>
      <c r="RZO1121" s="330"/>
      <c r="RZP1121" s="330"/>
      <c r="RZQ1121" s="330"/>
      <c r="RZR1121" s="330"/>
      <c r="RZS1121" s="330"/>
      <c r="RZT1121" s="330"/>
      <c r="RZU1121" s="330"/>
      <c r="RZV1121" s="330"/>
      <c r="RZW1121" s="330"/>
      <c r="RZX1121" s="330"/>
      <c r="RZY1121" s="330"/>
      <c r="RZZ1121" s="330"/>
      <c r="SAA1121" s="330"/>
      <c r="SAB1121" s="330"/>
      <c r="SAC1121" s="330"/>
      <c r="SAD1121" s="330"/>
      <c r="SAE1121" s="330"/>
      <c r="SAF1121" s="330"/>
      <c r="SAG1121" s="330"/>
      <c r="SAH1121" s="330"/>
      <c r="SAI1121" s="330"/>
      <c r="SAJ1121" s="330"/>
      <c r="SAK1121" s="330"/>
      <c r="SAL1121" s="330"/>
      <c r="SAM1121" s="330"/>
      <c r="SAN1121" s="330"/>
      <c r="SAO1121" s="330"/>
      <c r="SAP1121" s="330"/>
      <c r="SAQ1121" s="330"/>
      <c r="SAR1121" s="330"/>
      <c r="SAS1121" s="330"/>
      <c r="SAT1121" s="330"/>
      <c r="SAU1121" s="330"/>
      <c r="SAV1121" s="330"/>
      <c r="SAW1121" s="330"/>
      <c r="SAX1121" s="330"/>
      <c r="SAY1121" s="330"/>
      <c r="SAZ1121" s="330"/>
      <c r="SBA1121" s="330"/>
      <c r="SBB1121" s="330"/>
      <c r="SBC1121" s="330"/>
      <c r="SBD1121" s="330"/>
      <c r="SBE1121" s="330"/>
      <c r="SBF1121" s="330"/>
      <c r="SBG1121" s="330"/>
      <c r="SBH1121" s="330"/>
      <c r="SBI1121" s="330"/>
      <c r="SBJ1121" s="330"/>
      <c r="SBK1121" s="330"/>
      <c r="SBL1121" s="330"/>
      <c r="SBM1121" s="330"/>
      <c r="SBN1121" s="330"/>
      <c r="SBO1121" s="330"/>
      <c r="SBP1121" s="330"/>
      <c r="SBQ1121" s="330"/>
      <c r="SBR1121" s="330"/>
      <c r="SBS1121" s="330"/>
      <c r="SBT1121" s="330"/>
      <c r="SBU1121" s="330"/>
      <c r="SBV1121" s="330"/>
      <c r="SBW1121" s="330"/>
      <c r="SBX1121" s="330"/>
      <c r="SBY1121" s="330"/>
      <c r="SBZ1121" s="330"/>
      <c r="SCA1121" s="330"/>
      <c r="SCB1121" s="330"/>
      <c r="SCC1121" s="330"/>
      <c r="SCD1121" s="330"/>
      <c r="SCE1121" s="330"/>
      <c r="SCF1121" s="330"/>
      <c r="SCG1121" s="330"/>
      <c r="SCH1121" s="330"/>
      <c r="SCI1121" s="330"/>
      <c r="SCJ1121" s="330"/>
      <c r="SCK1121" s="330"/>
      <c r="SCL1121" s="330"/>
      <c r="SCM1121" s="330"/>
      <c r="SCN1121" s="330"/>
      <c r="SCO1121" s="330"/>
      <c r="SCP1121" s="330"/>
      <c r="SCQ1121" s="330"/>
      <c r="SCR1121" s="330"/>
      <c r="SCS1121" s="330"/>
      <c r="SCT1121" s="330"/>
      <c r="SCU1121" s="330"/>
      <c r="SCV1121" s="330"/>
      <c r="SCW1121" s="330"/>
      <c r="SCX1121" s="330"/>
      <c r="SCY1121" s="330"/>
      <c r="SCZ1121" s="330"/>
      <c r="SDA1121" s="330"/>
      <c r="SDB1121" s="330"/>
      <c r="SDC1121" s="330"/>
      <c r="SDD1121" s="330"/>
      <c r="SDE1121" s="330"/>
      <c r="SDF1121" s="330"/>
      <c r="SDG1121" s="330"/>
      <c r="SDH1121" s="330"/>
      <c r="SDI1121" s="330"/>
      <c r="SDJ1121" s="330"/>
      <c r="SDK1121" s="330"/>
      <c r="SDL1121" s="330"/>
      <c r="SDM1121" s="330"/>
      <c r="SDN1121" s="330"/>
      <c r="SDO1121" s="330"/>
      <c r="SDP1121" s="330"/>
      <c r="SDQ1121" s="330"/>
      <c r="SDR1121" s="330"/>
      <c r="SDS1121" s="330"/>
      <c r="SDT1121" s="330"/>
      <c r="SDU1121" s="330"/>
      <c r="SDV1121" s="330"/>
      <c r="SDW1121" s="330"/>
      <c r="SDX1121" s="330"/>
      <c r="SDY1121" s="330"/>
      <c r="SDZ1121" s="330"/>
      <c r="SEA1121" s="330"/>
      <c r="SEB1121" s="330"/>
      <c r="SEC1121" s="330"/>
      <c r="SED1121" s="330"/>
      <c r="SEE1121" s="330"/>
      <c r="SEF1121" s="330"/>
      <c r="SEG1121" s="330"/>
      <c r="SEH1121" s="330"/>
      <c r="SEI1121" s="330"/>
      <c r="SEJ1121" s="330"/>
      <c r="SEK1121" s="330"/>
      <c r="SEL1121" s="330"/>
      <c r="SEM1121" s="330"/>
      <c r="SEN1121" s="330"/>
      <c r="SEO1121" s="330"/>
      <c r="SEP1121" s="330"/>
      <c r="SEQ1121" s="330"/>
      <c r="SER1121" s="330"/>
      <c r="SES1121" s="330"/>
      <c r="SET1121" s="330"/>
      <c r="SEU1121" s="330"/>
      <c r="SEV1121" s="330"/>
      <c r="SEW1121" s="330"/>
      <c r="SEX1121" s="330"/>
      <c r="SEY1121" s="330"/>
      <c r="SEZ1121" s="330"/>
      <c r="SFA1121" s="330"/>
      <c r="SFB1121" s="330"/>
      <c r="SFC1121" s="330"/>
      <c r="SFD1121" s="330"/>
      <c r="SFE1121" s="330"/>
      <c r="SFF1121" s="330"/>
      <c r="SFG1121" s="330"/>
      <c r="SFH1121" s="330"/>
      <c r="SFI1121" s="330"/>
      <c r="SFJ1121" s="330"/>
      <c r="SFK1121" s="330"/>
      <c r="SFL1121" s="330"/>
      <c r="SFM1121" s="330"/>
      <c r="SFN1121" s="330"/>
      <c r="SFO1121" s="330"/>
      <c r="SFP1121" s="330"/>
      <c r="SFQ1121" s="330"/>
      <c r="SFR1121" s="330"/>
      <c r="SFS1121" s="330"/>
      <c r="SFT1121" s="330"/>
      <c r="SFU1121" s="330"/>
      <c r="SFV1121" s="330"/>
      <c r="SFW1121" s="330"/>
      <c r="SFX1121" s="330"/>
      <c r="SFY1121" s="330"/>
      <c r="SFZ1121" s="330"/>
      <c r="SGA1121" s="330"/>
      <c r="SGB1121" s="330"/>
      <c r="SGC1121" s="330"/>
      <c r="SGD1121" s="330"/>
      <c r="SGE1121" s="330"/>
      <c r="SGF1121" s="330"/>
      <c r="SGG1121" s="330"/>
      <c r="SGH1121" s="330"/>
      <c r="SGI1121" s="330"/>
      <c r="SGJ1121" s="330"/>
      <c r="SGK1121" s="330"/>
      <c r="SGL1121" s="330"/>
      <c r="SGM1121" s="330"/>
      <c r="SGN1121" s="330"/>
      <c r="SGO1121" s="330"/>
      <c r="SGP1121" s="330"/>
      <c r="SGQ1121" s="330"/>
      <c r="SGR1121" s="330"/>
      <c r="SGS1121" s="330"/>
      <c r="SGT1121" s="330"/>
      <c r="SGU1121" s="330"/>
      <c r="SGV1121" s="330"/>
      <c r="SGW1121" s="330"/>
      <c r="SGX1121" s="330"/>
      <c r="SGY1121" s="330"/>
      <c r="SGZ1121" s="330"/>
      <c r="SHA1121" s="330"/>
      <c r="SHB1121" s="330"/>
      <c r="SHC1121" s="330"/>
      <c r="SHD1121" s="330"/>
      <c r="SHE1121" s="330"/>
      <c r="SHF1121" s="330"/>
      <c r="SHG1121" s="330"/>
      <c r="SHH1121" s="330"/>
      <c r="SHI1121" s="330"/>
      <c r="SHJ1121" s="330"/>
      <c r="SHK1121" s="330"/>
      <c r="SHL1121" s="330"/>
      <c r="SHM1121" s="330"/>
      <c r="SHN1121" s="330"/>
      <c r="SHO1121" s="330"/>
      <c r="SHP1121" s="330"/>
      <c r="SHQ1121" s="330"/>
      <c r="SHR1121" s="330"/>
      <c r="SHS1121" s="330"/>
      <c r="SHT1121" s="330"/>
      <c r="SHU1121" s="330"/>
      <c r="SHV1121" s="330"/>
      <c r="SHW1121" s="330"/>
      <c r="SHX1121" s="330"/>
      <c r="SHY1121" s="330"/>
      <c r="SHZ1121" s="330"/>
      <c r="SIA1121" s="330"/>
      <c r="SIB1121" s="330"/>
      <c r="SIC1121" s="330"/>
      <c r="SID1121" s="330"/>
      <c r="SIE1121" s="330"/>
      <c r="SIF1121" s="330"/>
      <c r="SIG1121" s="330"/>
      <c r="SIH1121" s="330"/>
      <c r="SII1121" s="330"/>
      <c r="SIJ1121" s="330"/>
      <c r="SIK1121" s="330"/>
      <c r="SIL1121" s="330"/>
      <c r="SIM1121" s="330"/>
      <c r="SIN1121" s="330"/>
      <c r="SIO1121" s="330"/>
      <c r="SIP1121" s="330"/>
      <c r="SIQ1121" s="330"/>
      <c r="SIR1121" s="330"/>
      <c r="SIS1121" s="330"/>
      <c r="SIT1121" s="330"/>
      <c r="SIU1121" s="330"/>
      <c r="SIV1121" s="330"/>
      <c r="SIW1121" s="330"/>
      <c r="SIX1121" s="330"/>
      <c r="SIY1121" s="330"/>
      <c r="SIZ1121" s="330"/>
      <c r="SJA1121" s="330"/>
      <c r="SJB1121" s="330"/>
      <c r="SJC1121" s="330"/>
      <c r="SJD1121" s="330"/>
      <c r="SJE1121" s="330"/>
      <c r="SJF1121" s="330"/>
      <c r="SJG1121" s="330"/>
      <c r="SJH1121" s="330"/>
      <c r="SJI1121" s="330"/>
      <c r="SJJ1121" s="330"/>
      <c r="SJK1121" s="330"/>
      <c r="SJL1121" s="330"/>
      <c r="SJM1121" s="330"/>
      <c r="SJN1121" s="330"/>
      <c r="SJO1121" s="330"/>
      <c r="SJP1121" s="330"/>
      <c r="SJQ1121" s="330"/>
      <c r="SJR1121" s="330"/>
      <c r="SJS1121" s="330"/>
      <c r="SJT1121" s="330"/>
      <c r="SJU1121" s="330"/>
      <c r="SJV1121" s="330"/>
      <c r="SJW1121" s="330"/>
      <c r="SJX1121" s="330"/>
      <c r="SJY1121" s="330"/>
      <c r="SJZ1121" s="330"/>
      <c r="SKA1121" s="330"/>
      <c r="SKB1121" s="330"/>
      <c r="SKC1121" s="330"/>
      <c r="SKD1121" s="330"/>
      <c r="SKE1121" s="330"/>
      <c r="SKF1121" s="330"/>
      <c r="SKG1121" s="330"/>
      <c r="SKH1121" s="330"/>
      <c r="SKI1121" s="330"/>
      <c r="SKJ1121" s="330"/>
      <c r="SKK1121" s="330"/>
      <c r="SKL1121" s="330"/>
      <c r="SKM1121" s="330"/>
      <c r="SKN1121" s="330"/>
      <c r="SKO1121" s="330"/>
      <c r="SKP1121" s="330"/>
      <c r="SKQ1121" s="330"/>
      <c r="SKR1121" s="330"/>
      <c r="SKS1121" s="330"/>
      <c r="SKT1121" s="330"/>
      <c r="SKU1121" s="330"/>
      <c r="SKV1121" s="330"/>
      <c r="SKW1121" s="330"/>
      <c r="SKX1121" s="330"/>
      <c r="SKY1121" s="330"/>
      <c r="SKZ1121" s="330"/>
      <c r="SLA1121" s="330"/>
      <c r="SLB1121" s="330"/>
      <c r="SLC1121" s="330"/>
      <c r="SLD1121" s="330"/>
      <c r="SLE1121" s="330"/>
      <c r="SLF1121" s="330"/>
      <c r="SLG1121" s="330"/>
      <c r="SLH1121" s="330"/>
      <c r="SLI1121" s="330"/>
      <c r="SLJ1121" s="330"/>
      <c r="SLK1121" s="330"/>
      <c r="SLL1121" s="330"/>
      <c r="SLM1121" s="330"/>
      <c r="SLN1121" s="330"/>
      <c r="SLO1121" s="330"/>
      <c r="SLP1121" s="330"/>
      <c r="SLQ1121" s="330"/>
      <c r="SLR1121" s="330"/>
      <c r="SLS1121" s="330"/>
      <c r="SLT1121" s="330"/>
      <c r="SLU1121" s="330"/>
      <c r="SLV1121" s="330"/>
      <c r="SLW1121" s="330"/>
      <c r="SLX1121" s="330"/>
      <c r="SLY1121" s="330"/>
      <c r="SLZ1121" s="330"/>
      <c r="SMA1121" s="330"/>
      <c r="SMB1121" s="330"/>
      <c r="SMC1121" s="330"/>
      <c r="SMD1121" s="330"/>
      <c r="SME1121" s="330"/>
      <c r="SMF1121" s="330"/>
      <c r="SMG1121" s="330"/>
      <c r="SMH1121" s="330"/>
      <c r="SMI1121" s="330"/>
      <c r="SMJ1121" s="330"/>
      <c r="SMK1121" s="330"/>
      <c r="SML1121" s="330"/>
      <c r="SMM1121" s="330"/>
      <c r="SMN1121" s="330"/>
      <c r="SMO1121" s="330"/>
      <c r="SMP1121" s="330"/>
      <c r="SMQ1121" s="330"/>
      <c r="SMR1121" s="330"/>
      <c r="SMS1121" s="330"/>
      <c r="SMT1121" s="330"/>
      <c r="SMU1121" s="330"/>
      <c r="SMV1121" s="330"/>
      <c r="SMW1121" s="330"/>
      <c r="SMX1121" s="330"/>
      <c r="SMY1121" s="330"/>
      <c r="SMZ1121" s="330"/>
      <c r="SNA1121" s="330"/>
      <c r="SNB1121" s="330"/>
      <c r="SNC1121" s="330"/>
      <c r="SND1121" s="330"/>
      <c r="SNE1121" s="330"/>
      <c r="SNF1121" s="330"/>
      <c r="SNG1121" s="330"/>
      <c r="SNH1121" s="330"/>
      <c r="SNI1121" s="330"/>
      <c r="SNJ1121" s="330"/>
      <c r="SNK1121" s="330"/>
      <c r="SNL1121" s="330"/>
      <c r="SNM1121" s="330"/>
      <c r="SNN1121" s="330"/>
      <c r="SNO1121" s="330"/>
      <c r="SNP1121" s="330"/>
      <c r="SNQ1121" s="330"/>
      <c r="SNR1121" s="330"/>
      <c r="SNS1121" s="330"/>
      <c r="SNT1121" s="330"/>
      <c r="SNU1121" s="330"/>
      <c r="SNV1121" s="330"/>
      <c r="SNW1121" s="330"/>
      <c r="SNX1121" s="330"/>
      <c r="SNY1121" s="330"/>
      <c r="SNZ1121" s="330"/>
      <c r="SOA1121" s="330"/>
      <c r="SOB1121" s="330"/>
      <c r="SOC1121" s="330"/>
      <c r="SOD1121" s="330"/>
      <c r="SOE1121" s="330"/>
      <c r="SOF1121" s="330"/>
      <c r="SOG1121" s="330"/>
      <c r="SOH1121" s="330"/>
      <c r="SOI1121" s="330"/>
      <c r="SOJ1121" s="330"/>
      <c r="SOK1121" s="330"/>
      <c r="SOL1121" s="330"/>
      <c r="SOM1121" s="330"/>
      <c r="SON1121" s="330"/>
      <c r="SOO1121" s="330"/>
      <c r="SOP1121" s="330"/>
      <c r="SOQ1121" s="330"/>
      <c r="SOR1121" s="330"/>
      <c r="SOS1121" s="330"/>
      <c r="SOT1121" s="330"/>
      <c r="SOU1121" s="330"/>
      <c r="SOV1121" s="330"/>
      <c r="SOW1121" s="330"/>
      <c r="SOX1121" s="330"/>
      <c r="SOY1121" s="330"/>
      <c r="SOZ1121" s="330"/>
      <c r="SPA1121" s="330"/>
      <c r="SPB1121" s="330"/>
      <c r="SPC1121" s="330"/>
      <c r="SPD1121" s="330"/>
      <c r="SPE1121" s="330"/>
      <c r="SPF1121" s="330"/>
      <c r="SPG1121" s="330"/>
      <c r="SPH1121" s="330"/>
      <c r="SPI1121" s="330"/>
      <c r="SPJ1121" s="330"/>
      <c r="SPK1121" s="330"/>
      <c r="SPL1121" s="330"/>
      <c r="SPM1121" s="330"/>
      <c r="SPN1121" s="330"/>
      <c r="SPO1121" s="330"/>
      <c r="SPP1121" s="330"/>
      <c r="SPQ1121" s="330"/>
      <c r="SPR1121" s="330"/>
      <c r="SPS1121" s="330"/>
      <c r="SPT1121" s="330"/>
      <c r="SPU1121" s="330"/>
      <c r="SPV1121" s="330"/>
      <c r="SPW1121" s="330"/>
      <c r="SPX1121" s="330"/>
      <c r="SPY1121" s="330"/>
      <c r="SPZ1121" s="330"/>
      <c r="SQA1121" s="330"/>
      <c r="SQB1121" s="330"/>
      <c r="SQC1121" s="330"/>
      <c r="SQD1121" s="330"/>
      <c r="SQE1121" s="330"/>
      <c r="SQF1121" s="330"/>
      <c r="SQG1121" s="330"/>
      <c r="SQH1121" s="330"/>
      <c r="SQI1121" s="330"/>
      <c r="SQJ1121" s="330"/>
      <c r="SQK1121" s="330"/>
      <c r="SQL1121" s="330"/>
      <c r="SQM1121" s="330"/>
      <c r="SQN1121" s="330"/>
      <c r="SQO1121" s="330"/>
      <c r="SQP1121" s="330"/>
      <c r="SQQ1121" s="330"/>
      <c r="SQR1121" s="330"/>
      <c r="SQS1121" s="330"/>
      <c r="SQT1121" s="330"/>
      <c r="SQU1121" s="330"/>
      <c r="SQV1121" s="330"/>
      <c r="SQW1121" s="330"/>
      <c r="SQX1121" s="330"/>
      <c r="SQY1121" s="330"/>
      <c r="SQZ1121" s="330"/>
      <c r="SRA1121" s="330"/>
      <c r="SRB1121" s="330"/>
      <c r="SRC1121" s="330"/>
      <c r="SRD1121" s="330"/>
      <c r="SRE1121" s="330"/>
      <c r="SRF1121" s="330"/>
      <c r="SRG1121" s="330"/>
      <c r="SRH1121" s="330"/>
      <c r="SRI1121" s="330"/>
      <c r="SRJ1121" s="330"/>
      <c r="SRK1121" s="330"/>
      <c r="SRL1121" s="330"/>
      <c r="SRM1121" s="330"/>
      <c r="SRN1121" s="330"/>
      <c r="SRO1121" s="330"/>
      <c r="SRP1121" s="330"/>
      <c r="SRQ1121" s="330"/>
      <c r="SRR1121" s="330"/>
      <c r="SRS1121" s="330"/>
      <c r="SRT1121" s="330"/>
      <c r="SRU1121" s="330"/>
      <c r="SRV1121" s="330"/>
      <c r="SRW1121" s="330"/>
      <c r="SRX1121" s="330"/>
      <c r="SRY1121" s="330"/>
      <c r="SRZ1121" s="330"/>
      <c r="SSA1121" s="330"/>
      <c r="SSB1121" s="330"/>
      <c r="SSC1121" s="330"/>
      <c r="SSD1121" s="330"/>
      <c r="SSE1121" s="330"/>
      <c r="SSF1121" s="330"/>
      <c r="SSG1121" s="330"/>
      <c r="SSH1121" s="330"/>
      <c r="SSI1121" s="330"/>
      <c r="SSJ1121" s="330"/>
      <c r="SSK1121" s="330"/>
      <c r="SSL1121" s="330"/>
      <c r="SSM1121" s="330"/>
      <c r="SSN1121" s="330"/>
      <c r="SSO1121" s="330"/>
      <c r="SSP1121" s="330"/>
      <c r="SSQ1121" s="330"/>
      <c r="SSR1121" s="330"/>
      <c r="SSS1121" s="330"/>
      <c r="SST1121" s="330"/>
      <c r="SSU1121" s="330"/>
      <c r="SSV1121" s="330"/>
      <c r="SSW1121" s="330"/>
      <c r="SSX1121" s="330"/>
      <c r="SSY1121" s="330"/>
      <c r="SSZ1121" s="330"/>
      <c r="STA1121" s="330"/>
      <c r="STB1121" s="330"/>
      <c r="STC1121" s="330"/>
      <c r="STD1121" s="330"/>
      <c r="STE1121" s="330"/>
      <c r="STF1121" s="330"/>
      <c r="STG1121" s="330"/>
      <c r="STH1121" s="330"/>
      <c r="STI1121" s="330"/>
      <c r="STJ1121" s="330"/>
      <c r="STK1121" s="330"/>
      <c r="STL1121" s="330"/>
      <c r="STM1121" s="330"/>
      <c r="STN1121" s="330"/>
      <c r="STO1121" s="330"/>
      <c r="STP1121" s="330"/>
      <c r="STQ1121" s="330"/>
      <c r="STR1121" s="330"/>
      <c r="STS1121" s="330"/>
      <c r="STT1121" s="330"/>
      <c r="STU1121" s="330"/>
      <c r="STV1121" s="330"/>
      <c r="STW1121" s="330"/>
      <c r="STX1121" s="330"/>
      <c r="STY1121" s="330"/>
      <c r="STZ1121" s="330"/>
      <c r="SUA1121" s="330"/>
      <c r="SUB1121" s="330"/>
      <c r="SUC1121" s="330"/>
      <c r="SUD1121" s="330"/>
      <c r="SUE1121" s="330"/>
      <c r="SUF1121" s="330"/>
      <c r="SUG1121" s="330"/>
      <c r="SUH1121" s="330"/>
      <c r="SUI1121" s="330"/>
      <c r="SUJ1121" s="330"/>
      <c r="SUK1121" s="330"/>
      <c r="SUL1121" s="330"/>
      <c r="SUM1121" s="330"/>
      <c r="SUN1121" s="330"/>
      <c r="SUO1121" s="330"/>
      <c r="SUP1121" s="330"/>
      <c r="SUQ1121" s="330"/>
      <c r="SUR1121" s="330"/>
      <c r="SUS1121" s="330"/>
      <c r="SUT1121" s="330"/>
      <c r="SUU1121" s="330"/>
      <c r="SUV1121" s="330"/>
      <c r="SUW1121" s="330"/>
      <c r="SUX1121" s="330"/>
      <c r="SUY1121" s="330"/>
      <c r="SUZ1121" s="330"/>
      <c r="SVA1121" s="330"/>
      <c r="SVB1121" s="330"/>
      <c r="SVC1121" s="330"/>
      <c r="SVD1121" s="330"/>
      <c r="SVE1121" s="330"/>
      <c r="SVF1121" s="330"/>
      <c r="SVG1121" s="330"/>
      <c r="SVH1121" s="330"/>
      <c r="SVI1121" s="330"/>
      <c r="SVJ1121" s="330"/>
      <c r="SVK1121" s="330"/>
      <c r="SVL1121" s="330"/>
      <c r="SVM1121" s="330"/>
      <c r="SVN1121" s="330"/>
      <c r="SVO1121" s="330"/>
      <c r="SVP1121" s="330"/>
      <c r="SVQ1121" s="330"/>
      <c r="SVR1121" s="330"/>
      <c r="SVS1121" s="330"/>
      <c r="SVT1121" s="330"/>
      <c r="SVU1121" s="330"/>
      <c r="SVV1121" s="330"/>
      <c r="SVW1121" s="330"/>
      <c r="SVX1121" s="330"/>
      <c r="SVY1121" s="330"/>
      <c r="SVZ1121" s="330"/>
      <c r="SWA1121" s="330"/>
      <c r="SWB1121" s="330"/>
      <c r="SWC1121" s="330"/>
      <c r="SWD1121" s="330"/>
      <c r="SWE1121" s="330"/>
      <c r="SWF1121" s="330"/>
      <c r="SWG1121" s="330"/>
      <c r="SWH1121" s="330"/>
      <c r="SWI1121" s="330"/>
      <c r="SWJ1121" s="330"/>
      <c r="SWK1121" s="330"/>
      <c r="SWL1121" s="330"/>
      <c r="SWM1121" s="330"/>
      <c r="SWN1121" s="330"/>
      <c r="SWO1121" s="330"/>
      <c r="SWP1121" s="330"/>
      <c r="SWQ1121" s="330"/>
      <c r="SWR1121" s="330"/>
      <c r="SWS1121" s="330"/>
      <c r="SWT1121" s="330"/>
      <c r="SWU1121" s="330"/>
      <c r="SWV1121" s="330"/>
      <c r="SWW1121" s="330"/>
      <c r="SWX1121" s="330"/>
      <c r="SWY1121" s="330"/>
      <c r="SWZ1121" s="330"/>
      <c r="SXA1121" s="330"/>
      <c r="SXB1121" s="330"/>
      <c r="SXC1121" s="330"/>
      <c r="SXD1121" s="330"/>
      <c r="SXE1121" s="330"/>
      <c r="SXF1121" s="330"/>
      <c r="SXG1121" s="330"/>
      <c r="SXH1121" s="330"/>
      <c r="SXI1121" s="330"/>
      <c r="SXJ1121" s="330"/>
      <c r="SXK1121" s="330"/>
      <c r="SXL1121" s="330"/>
      <c r="SXM1121" s="330"/>
      <c r="SXN1121" s="330"/>
      <c r="SXO1121" s="330"/>
      <c r="SXP1121" s="330"/>
      <c r="SXQ1121" s="330"/>
      <c r="SXR1121" s="330"/>
      <c r="SXS1121" s="330"/>
      <c r="SXT1121" s="330"/>
      <c r="SXU1121" s="330"/>
      <c r="SXV1121" s="330"/>
      <c r="SXW1121" s="330"/>
      <c r="SXX1121" s="330"/>
      <c r="SXY1121" s="330"/>
      <c r="SXZ1121" s="330"/>
      <c r="SYA1121" s="330"/>
      <c r="SYB1121" s="330"/>
      <c r="SYC1121" s="330"/>
      <c r="SYD1121" s="330"/>
      <c r="SYE1121" s="330"/>
      <c r="SYF1121" s="330"/>
      <c r="SYG1121" s="330"/>
      <c r="SYH1121" s="330"/>
      <c r="SYI1121" s="330"/>
      <c r="SYJ1121" s="330"/>
      <c r="SYK1121" s="330"/>
      <c r="SYL1121" s="330"/>
      <c r="SYM1121" s="330"/>
      <c r="SYN1121" s="330"/>
      <c r="SYO1121" s="330"/>
      <c r="SYP1121" s="330"/>
      <c r="SYQ1121" s="330"/>
      <c r="SYR1121" s="330"/>
      <c r="SYS1121" s="330"/>
      <c r="SYT1121" s="330"/>
      <c r="SYU1121" s="330"/>
      <c r="SYV1121" s="330"/>
      <c r="SYW1121" s="330"/>
      <c r="SYX1121" s="330"/>
      <c r="SYY1121" s="330"/>
      <c r="SYZ1121" s="330"/>
      <c r="SZA1121" s="330"/>
      <c r="SZB1121" s="330"/>
      <c r="SZC1121" s="330"/>
      <c r="SZD1121" s="330"/>
      <c r="SZE1121" s="330"/>
      <c r="SZF1121" s="330"/>
      <c r="SZG1121" s="330"/>
      <c r="SZH1121" s="330"/>
      <c r="SZI1121" s="330"/>
      <c r="SZJ1121" s="330"/>
      <c r="SZK1121" s="330"/>
      <c r="SZL1121" s="330"/>
      <c r="SZM1121" s="330"/>
      <c r="SZN1121" s="330"/>
      <c r="SZO1121" s="330"/>
      <c r="SZP1121" s="330"/>
      <c r="SZQ1121" s="330"/>
      <c r="SZR1121" s="330"/>
      <c r="SZS1121" s="330"/>
      <c r="SZT1121" s="330"/>
      <c r="SZU1121" s="330"/>
      <c r="SZV1121" s="330"/>
      <c r="SZW1121" s="330"/>
      <c r="SZX1121" s="330"/>
      <c r="SZY1121" s="330"/>
      <c r="SZZ1121" s="330"/>
      <c r="TAA1121" s="330"/>
      <c r="TAB1121" s="330"/>
      <c r="TAC1121" s="330"/>
      <c r="TAD1121" s="330"/>
      <c r="TAE1121" s="330"/>
      <c r="TAF1121" s="330"/>
      <c r="TAG1121" s="330"/>
      <c r="TAH1121" s="330"/>
      <c r="TAI1121" s="330"/>
      <c r="TAJ1121" s="330"/>
      <c r="TAK1121" s="330"/>
      <c r="TAL1121" s="330"/>
      <c r="TAM1121" s="330"/>
      <c r="TAN1121" s="330"/>
      <c r="TAO1121" s="330"/>
      <c r="TAP1121" s="330"/>
      <c r="TAQ1121" s="330"/>
      <c r="TAR1121" s="330"/>
      <c r="TAS1121" s="330"/>
      <c r="TAT1121" s="330"/>
      <c r="TAU1121" s="330"/>
      <c r="TAV1121" s="330"/>
      <c r="TAW1121" s="330"/>
      <c r="TAX1121" s="330"/>
      <c r="TAY1121" s="330"/>
      <c r="TAZ1121" s="330"/>
      <c r="TBA1121" s="330"/>
      <c r="TBB1121" s="330"/>
      <c r="TBC1121" s="330"/>
      <c r="TBD1121" s="330"/>
      <c r="TBE1121" s="330"/>
      <c r="TBF1121" s="330"/>
      <c r="TBG1121" s="330"/>
      <c r="TBH1121" s="330"/>
      <c r="TBI1121" s="330"/>
      <c r="TBJ1121" s="330"/>
      <c r="TBK1121" s="330"/>
      <c r="TBL1121" s="330"/>
      <c r="TBM1121" s="330"/>
      <c r="TBN1121" s="330"/>
      <c r="TBO1121" s="330"/>
      <c r="TBP1121" s="330"/>
      <c r="TBQ1121" s="330"/>
      <c r="TBR1121" s="330"/>
      <c r="TBS1121" s="330"/>
      <c r="TBT1121" s="330"/>
      <c r="TBU1121" s="330"/>
      <c r="TBV1121" s="330"/>
      <c r="TBW1121" s="330"/>
      <c r="TBX1121" s="330"/>
      <c r="TBY1121" s="330"/>
      <c r="TBZ1121" s="330"/>
      <c r="TCA1121" s="330"/>
      <c r="TCB1121" s="330"/>
      <c r="TCC1121" s="330"/>
      <c r="TCD1121" s="330"/>
      <c r="TCE1121" s="330"/>
      <c r="TCF1121" s="330"/>
      <c r="TCG1121" s="330"/>
      <c r="TCH1121" s="330"/>
      <c r="TCI1121" s="330"/>
      <c r="TCJ1121" s="330"/>
      <c r="TCK1121" s="330"/>
      <c r="TCL1121" s="330"/>
      <c r="TCM1121" s="330"/>
      <c r="TCN1121" s="330"/>
      <c r="TCO1121" s="330"/>
      <c r="TCP1121" s="330"/>
      <c r="TCQ1121" s="330"/>
      <c r="TCR1121" s="330"/>
      <c r="TCS1121" s="330"/>
      <c r="TCT1121" s="330"/>
      <c r="TCU1121" s="330"/>
      <c r="TCV1121" s="330"/>
      <c r="TCW1121" s="330"/>
      <c r="TCX1121" s="330"/>
      <c r="TCY1121" s="330"/>
      <c r="TCZ1121" s="330"/>
      <c r="TDA1121" s="330"/>
      <c r="TDB1121" s="330"/>
      <c r="TDC1121" s="330"/>
      <c r="TDD1121" s="330"/>
      <c r="TDE1121" s="330"/>
      <c r="TDF1121" s="330"/>
      <c r="TDG1121" s="330"/>
      <c r="TDH1121" s="330"/>
      <c r="TDI1121" s="330"/>
      <c r="TDJ1121" s="330"/>
      <c r="TDK1121" s="330"/>
      <c r="TDL1121" s="330"/>
      <c r="TDM1121" s="330"/>
      <c r="TDN1121" s="330"/>
      <c r="TDO1121" s="330"/>
      <c r="TDP1121" s="330"/>
      <c r="TDQ1121" s="330"/>
      <c r="TDR1121" s="330"/>
      <c r="TDS1121" s="330"/>
      <c r="TDT1121" s="330"/>
      <c r="TDU1121" s="330"/>
      <c r="TDV1121" s="330"/>
      <c r="TDW1121" s="330"/>
      <c r="TDX1121" s="330"/>
      <c r="TDY1121" s="330"/>
      <c r="TDZ1121" s="330"/>
      <c r="TEA1121" s="330"/>
      <c r="TEB1121" s="330"/>
      <c r="TEC1121" s="330"/>
      <c r="TED1121" s="330"/>
      <c r="TEE1121" s="330"/>
      <c r="TEF1121" s="330"/>
      <c r="TEG1121" s="330"/>
      <c r="TEH1121" s="330"/>
      <c r="TEI1121" s="330"/>
      <c r="TEJ1121" s="330"/>
      <c r="TEK1121" s="330"/>
      <c r="TEL1121" s="330"/>
      <c r="TEM1121" s="330"/>
      <c r="TEN1121" s="330"/>
      <c r="TEO1121" s="330"/>
      <c r="TEP1121" s="330"/>
      <c r="TEQ1121" s="330"/>
      <c r="TER1121" s="330"/>
      <c r="TES1121" s="330"/>
      <c r="TET1121" s="330"/>
      <c r="TEU1121" s="330"/>
      <c r="TEV1121" s="330"/>
      <c r="TEW1121" s="330"/>
      <c r="TEX1121" s="330"/>
      <c r="TEY1121" s="330"/>
      <c r="TEZ1121" s="330"/>
      <c r="TFA1121" s="330"/>
      <c r="TFB1121" s="330"/>
      <c r="TFC1121" s="330"/>
      <c r="TFD1121" s="330"/>
      <c r="TFE1121" s="330"/>
      <c r="TFF1121" s="330"/>
      <c r="TFG1121" s="330"/>
      <c r="TFH1121" s="330"/>
      <c r="TFI1121" s="330"/>
      <c r="TFJ1121" s="330"/>
      <c r="TFK1121" s="330"/>
      <c r="TFL1121" s="330"/>
      <c r="TFM1121" s="330"/>
      <c r="TFN1121" s="330"/>
      <c r="TFO1121" s="330"/>
      <c r="TFP1121" s="330"/>
      <c r="TFQ1121" s="330"/>
      <c r="TFR1121" s="330"/>
      <c r="TFS1121" s="330"/>
      <c r="TFT1121" s="330"/>
      <c r="TFU1121" s="330"/>
      <c r="TFV1121" s="330"/>
      <c r="TFW1121" s="330"/>
      <c r="TFX1121" s="330"/>
      <c r="TFY1121" s="330"/>
      <c r="TFZ1121" s="330"/>
      <c r="TGA1121" s="330"/>
      <c r="TGB1121" s="330"/>
      <c r="TGC1121" s="330"/>
      <c r="TGD1121" s="330"/>
      <c r="TGE1121" s="330"/>
      <c r="TGF1121" s="330"/>
      <c r="TGG1121" s="330"/>
      <c r="TGH1121" s="330"/>
      <c r="TGI1121" s="330"/>
      <c r="TGJ1121" s="330"/>
      <c r="TGK1121" s="330"/>
      <c r="TGL1121" s="330"/>
      <c r="TGM1121" s="330"/>
      <c r="TGN1121" s="330"/>
      <c r="TGO1121" s="330"/>
      <c r="TGP1121" s="330"/>
      <c r="TGQ1121" s="330"/>
      <c r="TGR1121" s="330"/>
      <c r="TGS1121" s="330"/>
      <c r="TGT1121" s="330"/>
      <c r="TGU1121" s="330"/>
      <c r="TGV1121" s="330"/>
      <c r="TGW1121" s="330"/>
      <c r="TGX1121" s="330"/>
      <c r="TGY1121" s="330"/>
      <c r="TGZ1121" s="330"/>
      <c r="THA1121" s="330"/>
      <c r="THB1121" s="330"/>
      <c r="THC1121" s="330"/>
      <c r="THD1121" s="330"/>
      <c r="THE1121" s="330"/>
      <c r="THF1121" s="330"/>
      <c r="THG1121" s="330"/>
      <c r="THH1121" s="330"/>
      <c r="THI1121" s="330"/>
      <c r="THJ1121" s="330"/>
      <c r="THK1121" s="330"/>
      <c r="THL1121" s="330"/>
      <c r="THM1121" s="330"/>
      <c r="THN1121" s="330"/>
      <c r="THO1121" s="330"/>
      <c r="THP1121" s="330"/>
      <c r="THQ1121" s="330"/>
      <c r="THR1121" s="330"/>
      <c r="THS1121" s="330"/>
      <c r="THT1121" s="330"/>
      <c r="THU1121" s="330"/>
      <c r="THV1121" s="330"/>
      <c r="THW1121" s="330"/>
      <c r="THX1121" s="330"/>
      <c r="THY1121" s="330"/>
      <c r="THZ1121" s="330"/>
      <c r="TIA1121" s="330"/>
      <c r="TIB1121" s="330"/>
      <c r="TIC1121" s="330"/>
      <c r="TID1121" s="330"/>
      <c r="TIE1121" s="330"/>
      <c r="TIF1121" s="330"/>
      <c r="TIG1121" s="330"/>
      <c r="TIH1121" s="330"/>
      <c r="TII1121" s="330"/>
      <c r="TIJ1121" s="330"/>
      <c r="TIK1121" s="330"/>
      <c r="TIL1121" s="330"/>
      <c r="TIM1121" s="330"/>
      <c r="TIN1121" s="330"/>
      <c r="TIO1121" s="330"/>
      <c r="TIP1121" s="330"/>
      <c r="TIQ1121" s="330"/>
      <c r="TIR1121" s="330"/>
      <c r="TIS1121" s="330"/>
      <c r="TIT1121" s="330"/>
      <c r="TIU1121" s="330"/>
      <c r="TIV1121" s="330"/>
      <c r="TIW1121" s="330"/>
      <c r="TIX1121" s="330"/>
      <c r="TIY1121" s="330"/>
      <c r="TIZ1121" s="330"/>
      <c r="TJA1121" s="330"/>
      <c r="TJB1121" s="330"/>
      <c r="TJC1121" s="330"/>
      <c r="TJD1121" s="330"/>
      <c r="TJE1121" s="330"/>
      <c r="TJF1121" s="330"/>
      <c r="TJG1121" s="330"/>
      <c r="TJH1121" s="330"/>
      <c r="TJI1121" s="330"/>
      <c r="TJJ1121" s="330"/>
      <c r="TJK1121" s="330"/>
      <c r="TJL1121" s="330"/>
      <c r="TJM1121" s="330"/>
      <c r="TJN1121" s="330"/>
      <c r="TJO1121" s="330"/>
      <c r="TJP1121" s="330"/>
      <c r="TJQ1121" s="330"/>
      <c r="TJR1121" s="330"/>
      <c r="TJS1121" s="330"/>
      <c r="TJT1121" s="330"/>
      <c r="TJU1121" s="330"/>
      <c r="TJV1121" s="330"/>
      <c r="TJW1121" s="330"/>
      <c r="TJX1121" s="330"/>
      <c r="TJY1121" s="330"/>
      <c r="TJZ1121" s="330"/>
      <c r="TKA1121" s="330"/>
      <c r="TKB1121" s="330"/>
      <c r="TKC1121" s="330"/>
      <c r="TKD1121" s="330"/>
      <c r="TKE1121" s="330"/>
      <c r="TKF1121" s="330"/>
      <c r="TKG1121" s="330"/>
      <c r="TKH1121" s="330"/>
      <c r="TKI1121" s="330"/>
      <c r="TKJ1121" s="330"/>
      <c r="TKK1121" s="330"/>
      <c r="TKL1121" s="330"/>
      <c r="TKM1121" s="330"/>
      <c r="TKN1121" s="330"/>
      <c r="TKO1121" s="330"/>
      <c r="TKP1121" s="330"/>
      <c r="TKQ1121" s="330"/>
      <c r="TKR1121" s="330"/>
      <c r="TKS1121" s="330"/>
      <c r="TKT1121" s="330"/>
      <c r="TKU1121" s="330"/>
      <c r="TKV1121" s="330"/>
      <c r="TKW1121" s="330"/>
      <c r="TKX1121" s="330"/>
      <c r="TKY1121" s="330"/>
      <c r="TKZ1121" s="330"/>
      <c r="TLA1121" s="330"/>
      <c r="TLB1121" s="330"/>
      <c r="TLC1121" s="330"/>
      <c r="TLD1121" s="330"/>
      <c r="TLE1121" s="330"/>
      <c r="TLF1121" s="330"/>
      <c r="TLG1121" s="330"/>
      <c r="TLH1121" s="330"/>
      <c r="TLI1121" s="330"/>
      <c r="TLJ1121" s="330"/>
      <c r="TLK1121" s="330"/>
      <c r="TLL1121" s="330"/>
      <c r="TLM1121" s="330"/>
      <c r="TLN1121" s="330"/>
      <c r="TLO1121" s="330"/>
      <c r="TLP1121" s="330"/>
      <c r="TLQ1121" s="330"/>
      <c r="TLR1121" s="330"/>
      <c r="TLS1121" s="330"/>
      <c r="TLT1121" s="330"/>
      <c r="TLU1121" s="330"/>
      <c r="TLV1121" s="330"/>
      <c r="TLW1121" s="330"/>
      <c r="TLX1121" s="330"/>
      <c r="TLY1121" s="330"/>
      <c r="TLZ1121" s="330"/>
      <c r="TMA1121" s="330"/>
      <c r="TMB1121" s="330"/>
      <c r="TMC1121" s="330"/>
      <c r="TMD1121" s="330"/>
      <c r="TME1121" s="330"/>
      <c r="TMF1121" s="330"/>
      <c r="TMG1121" s="330"/>
      <c r="TMH1121" s="330"/>
      <c r="TMI1121" s="330"/>
      <c r="TMJ1121" s="330"/>
      <c r="TMK1121" s="330"/>
      <c r="TML1121" s="330"/>
      <c r="TMM1121" s="330"/>
      <c r="TMN1121" s="330"/>
      <c r="TMO1121" s="330"/>
      <c r="TMP1121" s="330"/>
      <c r="TMQ1121" s="330"/>
      <c r="TMR1121" s="330"/>
      <c r="TMS1121" s="330"/>
      <c r="TMT1121" s="330"/>
      <c r="TMU1121" s="330"/>
      <c r="TMV1121" s="330"/>
      <c r="TMW1121" s="330"/>
      <c r="TMX1121" s="330"/>
      <c r="TMY1121" s="330"/>
      <c r="TMZ1121" s="330"/>
      <c r="TNA1121" s="330"/>
      <c r="TNB1121" s="330"/>
      <c r="TNC1121" s="330"/>
      <c r="TND1121" s="330"/>
      <c r="TNE1121" s="330"/>
      <c r="TNF1121" s="330"/>
      <c r="TNG1121" s="330"/>
      <c r="TNH1121" s="330"/>
      <c r="TNI1121" s="330"/>
      <c r="TNJ1121" s="330"/>
      <c r="TNK1121" s="330"/>
      <c r="TNL1121" s="330"/>
      <c r="TNM1121" s="330"/>
      <c r="TNN1121" s="330"/>
      <c r="TNO1121" s="330"/>
      <c r="TNP1121" s="330"/>
      <c r="TNQ1121" s="330"/>
      <c r="TNR1121" s="330"/>
      <c r="TNS1121" s="330"/>
      <c r="TNT1121" s="330"/>
      <c r="TNU1121" s="330"/>
      <c r="TNV1121" s="330"/>
      <c r="TNW1121" s="330"/>
      <c r="TNX1121" s="330"/>
      <c r="TNY1121" s="330"/>
      <c r="TNZ1121" s="330"/>
      <c r="TOA1121" s="330"/>
      <c r="TOB1121" s="330"/>
      <c r="TOC1121" s="330"/>
      <c r="TOD1121" s="330"/>
      <c r="TOE1121" s="330"/>
      <c r="TOF1121" s="330"/>
      <c r="TOG1121" s="330"/>
      <c r="TOH1121" s="330"/>
      <c r="TOI1121" s="330"/>
      <c r="TOJ1121" s="330"/>
      <c r="TOK1121" s="330"/>
      <c r="TOL1121" s="330"/>
      <c r="TOM1121" s="330"/>
      <c r="TON1121" s="330"/>
      <c r="TOO1121" s="330"/>
      <c r="TOP1121" s="330"/>
      <c r="TOQ1121" s="330"/>
      <c r="TOR1121" s="330"/>
      <c r="TOS1121" s="330"/>
      <c r="TOT1121" s="330"/>
      <c r="TOU1121" s="330"/>
      <c r="TOV1121" s="330"/>
      <c r="TOW1121" s="330"/>
      <c r="TOX1121" s="330"/>
      <c r="TOY1121" s="330"/>
      <c r="TOZ1121" s="330"/>
      <c r="TPA1121" s="330"/>
      <c r="TPB1121" s="330"/>
      <c r="TPC1121" s="330"/>
      <c r="TPD1121" s="330"/>
      <c r="TPE1121" s="330"/>
      <c r="TPF1121" s="330"/>
      <c r="TPG1121" s="330"/>
      <c r="TPH1121" s="330"/>
      <c r="TPI1121" s="330"/>
      <c r="TPJ1121" s="330"/>
      <c r="TPK1121" s="330"/>
      <c r="TPL1121" s="330"/>
      <c r="TPM1121" s="330"/>
      <c r="TPN1121" s="330"/>
      <c r="TPO1121" s="330"/>
      <c r="TPP1121" s="330"/>
      <c r="TPQ1121" s="330"/>
      <c r="TPR1121" s="330"/>
      <c r="TPS1121" s="330"/>
      <c r="TPT1121" s="330"/>
      <c r="TPU1121" s="330"/>
      <c r="TPV1121" s="330"/>
      <c r="TPW1121" s="330"/>
      <c r="TPX1121" s="330"/>
      <c r="TPY1121" s="330"/>
      <c r="TPZ1121" s="330"/>
      <c r="TQA1121" s="330"/>
      <c r="TQB1121" s="330"/>
      <c r="TQC1121" s="330"/>
      <c r="TQD1121" s="330"/>
      <c r="TQE1121" s="330"/>
      <c r="TQF1121" s="330"/>
      <c r="TQG1121" s="330"/>
      <c r="TQH1121" s="330"/>
      <c r="TQI1121" s="330"/>
      <c r="TQJ1121" s="330"/>
      <c r="TQK1121" s="330"/>
      <c r="TQL1121" s="330"/>
      <c r="TQM1121" s="330"/>
      <c r="TQN1121" s="330"/>
      <c r="TQO1121" s="330"/>
      <c r="TQP1121" s="330"/>
      <c r="TQQ1121" s="330"/>
      <c r="TQR1121" s="330"/>
      <c r="TQS1121" s="330"/>
      <c r="TQT1121" s="330"/>
      <c r="TQU1121" s="330"/>
      <c r="TQV1121" s="330"/>
      <c r="TQW1121" s="330"/>
      <c r="TQX1121" s="330"/>
      <c r="TQY1121" s="330"/>
      <c r="TQZ1121" s="330"/>
      <c r="TRA1121" s="330"/>
      <c r="TRB1121" s="330"/>
      <c r="TRC1121" s="330"/>
      <c r="TRD1121" s="330"/>
      <c r="TRE1121" s="330"/>
      <c r="TRF1121" s="330"/>
      <c r="TRG1121" s="330"/>
      <c r="TRH1121" s="330"/>
      <c r="TRI1121" s="330"/>
      <c r="TRJ1121" s="330"/>
      <c r="TRK1121" s="330"/>
      <c r="TRL1121" s="330"/>
      <c r="TRM1121" s="330"/>
      <c r="TRN1121" s="330"/>
      <c r="TRO1121" s="330"/>
      <c r="TRP1121" s="330"/>
      <c r="TRQ1121" s="330"/>
      <c r="TRR1121" s="330"/>
      <c r="TRS1121" s="330"/>
      <c r="TRT1121" s="330"/>
      <c r="TRU1121" s="330"/>
      <c r="TRV1121" s="330"/>
      <c r="TRW1121" s="330"/>
      <c r="TRX1121" s="330"/>
      <c r="TRY1121" s="330"/>
      <c r="TRZ1121" s="330"/>
      <c r="TSA1121" s="330"/>
      <c r="TSB1121" s="330"/>
      <c r="TSC1121" s="330"/>
      <c r="TSD1121" s="330"/>
      <c r="TSE1121" s="330"/>
      <c r="TSF1121" s="330"/>
      <c r="TSG1121" s="330"/>
      <c r="TSH1121" s="330"/>
      <c r="TSI1121" s="330"/>
      <c r="TSJ1121" s="330"/>
      <c r="TSK1121" s="330"/>
      <c r="TSL1121" s="330"/>
      <c r="TSM1121" s="330"/>
      <c r="TSN1121" s="330"/>
      <c r="TSO1121" s="330"/>
      <c r="TSP1121" s="330"/>
      <c r="TSQ1121" s="330"/>
      <c r="TSR1121" s="330"/>
      <c r="TSS1121" s="330"/>
      <c r="TST1121" s="330"/>
      <c r="TSU1121" s="330"/>
      <c r="TSV1121" s="330"/>
      <c r="TSW1121" s="330"/>
      <c r="TSX1121" s="330"/>
      <c r="TSY1121" s="330"/>
      <c r="TSZ1121" s="330"/>
      <c r="TTA1121" s="330"/>
      <c r="TTB1121" s="330"/>
      <c r="TTC1121" s="330"/>
      <c r="TTD1121" s="330"/>
      <c r="TTE1121" s="330"/>
      <c r="TTF1121" s="330"/>
      <c r="TTG1121" s="330"/>
      <c r="TTH1121" s="330"/>
      <c r="TTI1121" s="330"/>
      <c r="TTJ1121" s="330"/>
      <c r="TTK1121" s="330"/>
      <c r="TTL1121" s="330"/>
      <c r="TTM1121" s="330"/>
      <c r="TTN1121" s="330"/>
      <c r="TTO1121" s="330"/>
      <c r="TTP1121" s="330"/>
      <c r="TTQ1121" s="330"/>
      <c r="TTR1121" s="330"/>
      <c r="TTS1121" s="330"/>
      <c r="TTT1121" s="330"/>
      <c r="TTU1121" s="330"/>
      <c r="TTV1121" s="330"/>
      <c r="TTW1121" s="330"/>
      <c r="TTX1121" s="330"/>
      <c r="TTY1121" s="330"/>
      <c r="TTZ1121" s="330"/>
      <c r="TUA1121" s="330"/>
      <c r="TUB1121" s="330"/>
      <c r="TUC1121" s="330"/>
      <c r="TUD1121" s="330"/>
      <c r="TUE1121" s="330"/>
      <c r="TUF1121" s="330"/>
      <c r="TUG1121" s="330"/>
      <c r="TUH1121" s="330"/>
      <c r="TUI1121" s="330"/>
      <c r="TUJ1121" s="330"/>
      <c r="TUK1121" s="330"/>
      <c r="TUL1121" s="330"/>
      <c r="TUM1121" s="330"/>
      <c r="TUN1121" s="330"/>
      <c r="TUO1121" s="330"/>
      <c r="TUP1121" s="330"/>
      <c r="TUQ1121" s="330"/>
      <c r="TUR1121" s="330"/>
      <c r="TUS1121" s="330"/>
      <c r="TUT1121" s="330"/>
      <c r="TUU1121" s="330"/>
      <c r="TUV1121" s="330"/>
      <c r="TUW1121" s="330"/>
      <c r="TUX1121" s="330"/>
      <c r="TUY1121" s="330"/>
      <c r="TUZ1121" s="330"/>
      <c r="TVA1121" s="330"/>
      <c r="TVB1121" s="330"/>
      <c r="TVC1121" s="330"/>
      <c r="TVD1121" s="330"/>
      <c r="TVE1121" s="330"/>
      <c r="TVF1121" s="330"/>
      <c r="TVG1121" s="330"/>
      <c r="TVH1121" s="330"/>
      <c r="TVI1121" s="330"/>
      <c r="TVJ1121" s="330"/>
      <c r="TVK1121" s="330"/>
      <c r="TVL1121" s="330"/>
      <c r="TVM1121" s="330"/>
      <c r="TVN1121" s="330"/>
      <c r="TVO1121" s="330"/>
      <c r="TVP1121" s="330"/>
      <c r="TVQ1121" s="330"/>
      <c r="TVR1121" s="330"/>
      <c r="TVS1121" s="330"/>
      <c r="TVT1121" s="330"/>
      <c r="TVU1121" s="330"/>
      <c r="TVV1121" s="330"/>
      <c r="TVW1121" s="330"/>
      <c r="TVX1121" s="330"/>
      <c r="TVY1121" s="330"/>
      <c r="TVZ1121" s="330"/>
      <c r="TWA1121" s="330"/>
      <c r="TWB1121" s="330"/>
      <c r="TWC1121" s="330"/>
      <c r="TWD1121" s="330"/>
      <c r="TWE1121" s="330"/>
      <c r="TWF1121" s="330"/>
      <c r="TWG1121" s="330"/>
      <c r="TWH1121" s="330"/>
      <c r="TWI1121" s="330"/>
      <c r="TWJ1121" s="330"/>
      <c r="TWK1121" s="330"/>
      <c r="TWL1121" s="330"/>
      <c r="TWM1121" s="330"/>
      <c r="TWN1121" s="330"/>
      <c r="TWO1121" s="330"/>
      <c r="TWP1121" s="330"/>
      <c r="TWQ1121" s="330"/>
      <c r="TWR1121" s="330"/>
      <c r="TWS1121" s="330"/>
      <c r="TWT1121" s="330"/>
      <c r="TWU1121" s="330"/>
      <c r="TWV1121" s="330"/>
      <c r="TWW1121" s="330"/>
      <c r="TWX1121" s="330"/>
      <c r="TWY1121" s="330"/>
      <c r="TWZ1121" s="330"/>
      <c r="TXA1121" s="330"/>
      <c r="TXB1121" s="330"/>
      <c r="TXC1121" s="330"/>
      <c r="TXD1121" s="330"/>
      <c r="TXE1121" s="330"/>
      <c r="TXF1121" s="330"/>
      <c r="TXG1121" s="330"/>
      <c r="TXH1121" s="330"/>
      <c r="TXI1121" s="330"/>
      <c r="TXJ1121" s="330"/>
      <c r="TXK1121" s="330"/>
      <c r="TXL1121" s="330"/>
      <c r="TXM1121" s="330"/>
      <c r="TXN1121" s="330"/>
      <c r="TXO1121" s="330"/>
      <c r="TXP1121" s="330"/>
      <c r="TXQ1121" s="330"/>
      <c r="TXR1121" s="330"/>
      <c r="TXS1121" s="330"/>
      <c r="TXT1121" s="330"/>
      <c r="TXU1121" s="330"/>
      <c r="TXV1121" s="330"/>
      <c r="TXW1121" s="330"/>
      <c r="TXX1121" s="330"/>
      <c r="TXY1121" s="330"/>
      <c r="TXZ1121" s="330"/>
      <c r="TYA1121" s="330"/>
      <c r="TYB1121" s="330"/>
      <c r="TYC1121" s="330"/>
      <c r="TYD1121" s="330"/>
      <c r="TYE1121" s="330"/>
      <c r="TYF1121" s="330"/>
      <c r="TYG1121" s="330"/>
      <c r="TYH1121" s="330"/>
      <c r="TYI1121" s="330"/>
      <c r="TYJ1121" s="330"/>
      <c r="TYK1121" s="330"/>
      <c r="TYL1121" s="330"/>
      <c r="TYM1121" s="330"/>
      <c r="TYN1121" s="330"/>
      <c r="TYO1121" s="330"/>
      <c r="TYP1121" s="330"/>
      <c r="TYQ1121" s="330"/>
      <c r="TYR1121" s="330"/>
      <c r="TYS1121" s="330"/>
      <c r="TYT1121" s="330"/>
      <c r="TYU1121" s="330"/>
      <c r="TYV1121" s="330"/>
      <c r="TYW1121" s="330"/>
      <c r="TYX1121" s="330"/>
      <c r="TYY1121" s="330"/>
      <c r="TYZ1121" s="330"/>
      <c r="TZA1121" s="330"/>
      <c r="TZB1121" s="330"/>
      <c r="TZC1121" s="330"/>
      <c r="TZD1121" s="330"/>
      <c r="TZE1121" s="330"/>
      <c r="TZF1121" s="330"/>
      <c r="TZG1121" s="330"/>
      <c r="TZH1121" s="330"/>
      <c r="TZI1121" s="330"/>
      <c r="TZJ1121" s="330"/>
      <c r="TZK1121" s="330"/>
      <c r="TZL1121" s="330"/>
      <c r="TZM1121" s="330"/>
      <c r="TZN1121" s="330"/>
      <c r="TZO1121" s="330"/>
      <c r="TZP1121" s="330"/>
      <c r="TZQ1121" s="330"/>
      <c r="TZR1121" s="330"/>
      <c r="TZS1121" s="330"/>
      <c r="TZT1121" s="330"/>
      <c r="TZU1121" s="330"/>
      <c r="TZV1121" s="330"/>
      <c r="TZW1121" s="330"/>
      <c r="TZX1121" s="330"/>
      <c r="TZY1121" s="330"/>
      <c r="TZZ1121" s="330"/>
      <c r="UAA1121" s="330"/>
      <c r="UAB1121" s="330"/>
      <c r="UAC1121" s="330"/>
      <c r="UAD1121" s="330"/>
      <c r="UAE1121" s="330"/>
      <c r="UAF1121" s="330"/>
      <c r="UAG1121" s="330"/>
      <c r="UAH1121" s="330"/>
      <c r="UAI1121" s="330"/>
      <c r="UAJ1121" s="330"/>
      <c r="UAK1121" s="330"/>
      <c r="UAL1121" s="330"/>
      <c r="UAM1121" s="330"/>
      <c r="UAN1121" s="330"/>
      <c r="UAO1121" s="330"/>
      <c r="UAP1121" s="330"/>
      <c r="UAQ1121" s="330"/>
      <c r="UAR1121" s="330"/>
      <c r="UAS1121" s="330"/>
      <c r="UAT1121" s="330"/>
      <c r="UAU1121" s="330"/>
      <c r="UAV1121" s="330"/>
      <c r="UAW1121" s="330"/>
      <c r="UAX1121" s="330"/>
      <c r="UAY1121" s="330"/>
      <c r="UAZ1121" s="330"/>
      <c r="UBA1121" s="330"/>
      <c r="UBB1121" s="330"/>
      <c r="UBC1121" s="330"/>
      <c r="UBD1121" s="330"/>
      <c r="UBE1121" s="330"/>
      <c r="UBF1121" s="330"/>
      <c r="UBG1121" s="330"/>
      <c r="UBH1121" s="330"/>
      <c r="UBI1121" s="330"/>
      <c r="UBJ1121" s="330"/>
      <c r="UBK1121" s="330"/>
      <c r="UBL1121" s="330"/>
      <c r="UBM1121" s="330"/>
      <c r="UBN1121" s="330"/>
      <c r="UBO1121" s="330"/>
      <c r="UBP1121" s="330"/>
      <c r="UBQ1121" s="330"/>
      <c r="UBR1121" s="330"/>
      <c r="UBS1121" s="330"/>
      <c r="UBT1121" s="330"/>
      <c r="UBU1121" s="330"/>
      <c r="UBV1121" s="330"/>
      <c r="UBW1121" s="330"/>
      <c r="UBX1121" s="330"/>
      <c r="UBY1121" s="330"/>
      <c r="UBZ1121" s="330"/>
      <c r="UCA1121" s="330"/>
      <c r="UCB1121" s="330"/>
      <c r="UCC1121" s="330"/>
      <c r="UCD1121" s="330"/>
      <c r="UCE1121" s="330"/>
      <c r="UCF1121" s="330"/>
      <c r="UCG1121" s="330"/>
      <c r="UCH1121" s="330"/>
      <c r="UCI1121" s="330"/>
      <c r="UCJ1121" s="330"/>
      <c r="UCK1121" s="330"/>
      <c r="UCL1121" s="330"/>
      <c r="UCM1121" s="330"/>
      <c r="UCN1121" s="330"/>
      <c r="UCO1121" s="330"/>
      <c r="UCP1121" s="330"/>
      <c r="UCQ1121" s="330"/>
      <c r="UCR1121" s="330"/>
      <c r="UCS1121" s="330"/>
      <c r="UCT1121" s="330"/>
      <c r="UCU1121" s="330"/>
      <c r="UCV1121" s="330"/>
      <c r="UCW1121" s="330"/>
      <c r="UCX1121" s="330"/>
      <c r="UCY1121" s="330"/>
      <c r="UCZ1121" s="330"/>
      <c r="UDA1121" s="330"/>
      <c r="UDB1121" s="330"/>
      <c r="UDC1121" s="330"/>
      <c r="UDD1121" s="330"/>
      <c r="UDE1121" s="330"/>
      <c r="UDF1121" s="330"/>
      <c r="UDG1121" s="330"/>
      <c r="UDH1121" s="330"/>
      <c r="UDI1121" s="330"/>
      <c r="UDJ1121" s="330"/>
      <c r="UDK1121" s="330"/>
      <c r="UDL1121" s="330"/>
      <c r="UDM1121" s="330"/>
      <c r="UDN1121" s="330"/>
      <c r="UDO1121" s="330"/>
      <c r="UDP1121" s="330"/>
      <c r="UDQ1121" s="330"/>
      <c r="UDR1121" s="330"/>
      <c r="UDS1121" s="330"/>
      <c r="UDT1121" s="330"/>
      <c r="UDU1121" s="330"/>
      <c r="UDV1121" s="330"/>
      <c r="UDW1121" s="330"/>
      <c r="UDX1121" s="330"/>
      <c r="UDY1121" s="330"/>
      <c r="UDZ1121" s="330"/>
      <c r="UEA1121" s="330"/>
      <c r="UEB1121" s="330"/>
      <c r="UEC1121" s="330"/>
      <c r="UED1121" s="330"/>
      <c r="UEE1121" s="330"/>
      <c r="UEF1121" s="330"/>
      <c r="UEG1121" s="330"/>
      <c r="UEH1121" s="330"/>
      <c r="UEI1121" s="330"/>
      <c r="UEJ1121" s="330"/>
      <c r="UEK1121" s="330"/>
      <c r="UEL1121" s="330"/>
      <c r="UEM1121" s="330"/>
      <c r="UEN1121" s="330"/>
      <c r="UEO1121" s="330"/>
      <c r="UEP1121" s="330"/>
      <c r="UEQ1121" s="330"/>
      <c r="UER1121" s="330"/>
      <c r="UES1121" s="330"/>
      <c r="UET1121" s="330"/>
      <c r="UEU1121" s="330"/>
      <c r="UEV1121" s="330"/>
      <c r="UEW1121" s="330"/>
      <c r="UEX1121" s="330"/>
      <c r="UEY1121" s="330"/>
      <c r="UEZ1121" s="330"/>
      <c r="UFA1121" s="330"/>
      <c r="UFB1121" s="330"/>
      <c r="UFC1121" s="330"/>
      <c r="UFD1121" s="330"/>
      <c r="UFE1121" s="330"/>
      <c r="UFF1121" s="330"/>
      <c r="UFG1121" s="330"/>
      <c r="UFH1121" s="330"/>
      <c r="UFI1121" s="330"/>
      <c r="UFJ1121" s="330"/>
      <c r="UFK1121" s="330"/>
      <c r="UFL1121" s="330"/>
      <c r="UFM1121" s="330"/>
      <c r="UFN1121" s="330"/>
      <c r="UFO1121" s="330"/>
      <c r="UFP1121" s="330"/>
      <c r="UFQ1121" s="330"/>
      <c r="UFR1121" s="330"/>
      <c r="UFS1121" s="330"/>
      <c r="UFT1121" s="330"/>
      <c r="UFU1121" s="330"/>
      <c r="UFV1121" s="330"/>
      <c r="UFW1121" s="330"/>
      <c r="UFX1121" s="330"/>
      <c r="UFY1121" s="330"/>
      <c r="UFZ1121" s="330"/>
      <c r="UGA1121" s="330"/>
      <c r="UGB1121" s="330"/>
      <c r="UGC1121" s="330"/>
      <c r="UGD1121" s="330"/>
      <c r="UGE1121" s="330"/>
      <c r="UGF1121" s="330"/>
      <c r="UGG1121" s="330"/>
      <c r="UGH1121" s="330"/>
      <c r="UGI1121" s="330"/>
      <c r="UGJ1121" s="330"/>
      <c r="UGK1121" s="330"/>
      <c r="UGL1121" s="330"/>
      <c r="UGM1121" s="330"/>
      <c r="UGN1121" s="330"/>
      <c r="UGO1121" s="330"/>
      <c r="UGP1121" s="330"/>
      <c r="UGQ1121" s="330"/>
      <c r="UGR1121" s="330"/>
      <c r="UGS1121" s="330"/>
      <c r="UGT1121" s="330"/>
      <c r="UGU1121" s="330"/>
      <c r="UGV1121" s="330"/>
      <c r="UGW1121" s="330"/>
      <c r="UGX1121" s="330"/>
      <c r="UGY1121" s="330"/>
      <c r="UGZ1121" s="330"/>
      <c r="UHA1121" s="330"/>
      <c r="UHB1121" s="330"/>
      <c r="UHC1121" s="330"/>
      <c r="UHD1121" s="330"/>
      <c r="UHE1121" s="330"/>
      <c r="UHF1121" s="330"/>
      <c r="UHG1121" s="330"/>
      <c r="UHH1121" s="330"/>
      <c r="UHI1121" s="330"/>
      <c r="UHJ1121" s="330"/>
      <c r="UHK1121" s="330"/>
      <c r="UHL1121" s="330"/>
      <c r="UHM1121" s="330"/>
      <c r="UHN1121" s="330"/>
      <c r="UHO1121" s="330"/>
      <c r="UHP1121" s="330"/>
      <c r="UHQ1121" s="330"/>
      <c r="UHR1121" s="330"/>
      <c r="UHS1121" s="330"/>
      <c r="UHT1121" s="330"/>
      <c r="UHU1121" s="330"/>
      <c r="UHV1121" s="330"/>
      <c r="UHW1121" s="330"/>
      <c r="UHX1121" s="330"/>
      <c r="UHY1121" s="330"/>
      <c r="UHZ1121" s="330"/>
      <c r="UIA1121" s="330"/>
      <c r="UIB1121" s="330"/>
      <c r="UIC1121" s="330"/>
      <c r="UID1121" s="330"/>
      <c r="UIE1121" s="330"/>
      <c r="UIF1121" s="330"/>
      <c r="UIG1121" s="330"/>
      <c r="UIH1121" s="330"/>
      <c r="UII1121" s="330"/>
      <c r="UIJ1121" s="330"/>
      <c r="UIK1121" s="330"/>
      <c r="UIL1121" s="330"/>
      <c r="UIM1121" s="330"/>
      <c r="UIN1121" s="330"/>
      <c r="UIO1121" s="330"/>
      <c r="UIP1121" s="330"/>
      <c r="UIQ1121" s="330"/>
      <c r="UIR1121" s="330"/>
      <c r="UIS1121" s="330"/>
      <c r="UIT1121" s="330"/>
      <c r="UIU1121" s="330"/>
      <c r="UIV1121" s="330"/>
      <c r="UIW1121" s="330"/>
      <c r="UIX1121" s="330"/>
      <c r="UIY1121" s="330"/>
      <c r="UIZ1121" s="330"/>
      <c r="UJA1121" s="330"/>
      <c r="UJB1121" s="330"/>
      <c r="UJC1121" s="330"/>
      <c r="UJD1121" s="330"/>
      <c r="UJE1121" s="330"/>
      <c r="UJF1121" s="330"/>
      <c r="UJG1121" s="330"/>
      <c r="UJH1121" s="330"/>
      <c r="UJI1121" s="330"/>
      <c r="UJJ1121" s="330"/>
      <c r="UJK1121" s="330"/>
      <c r="UJL1121" s="330"/>
      <c r="UJM1121" s="330"/>
      <c r="UJN1121" s="330"/>
      <c r="UJO1121" s="330"/>
      <c r="UJP1121" s="330"/>
      <c r="UJQ1121" s="330"/>
      <c r="UJR1121" s="330"/>
      <c r="UJS1121" s="330"/>
      <c r="UJT1121" s="330"/>
      <c r="UJU1121" s="330"/>
      <c r="UJV1121" s="330"/>
      <c r="UJW1121" s="330"/>
      <c r="UJX1121" s="330"/>
      <c r="UJY1121" s="330"/>
      <c r="UJZ1121" s="330"/>
      <c r="UKA1121" s="330"/>
      <c r="UKB1121" s="330"/>
      <c r="UKC1121" s="330"/>
      <c r="UKD1121" s="330"/>
      <c r="UKE1121" s="330"/>
      <c r="UKF1121" s="330"/>
      <c r="UKG1121" s="330"/>
      <c r="UKH1121" s="330"/>
      <c r="UKI1121" s="330"/>
      <c r="UKJ1121" s="330"/>
      <c r="UKK1121" s="330"/>
      <c r="UKL1121" s="330"/>
      <c r="UKM1121" s="330"/>
      <c r="UKN1121" s="330"/>
      <c r="UKO1121" s="330"/>
      <c r="UKP1121" s="330"/>
      <c r="UKQ1121" s="330"/>
      <c r="UKR1121" s="330"/>
      <c r="UKS1121" s="330"/>
      <c r="UKT1121" s="330"/>
      <c r="UKU1121" s="330"/>
      <c r="UKV1121" s="330"/>
      <c r="UKW1121" s="330"/>
      <c r="UKX1121" s="330"/>
      <c r="UKY1121" s="330"/>
      <c r="UKZ1121" s="330"/>
      <c r="ULA1121" s="330"/>
      <c r="ULB1121" s="330"/>
      <c r="ULC1121" s="330"/>
      <c r="ULD1121" s="330"/>
      <c r="ULE1121" s="330"/>
      <c r="ULF1121" s="330"/>
      <c r="ULG1121" s="330"/>
      <c r="ULH1121" s="330"/>
      <c r="ULI1121" s="330"/>
      <c r="ULJ1121" s="330"/>
      <c r="ULK1121" s="330"/>
      <c r="ULL1121" s="330"/>
      <c r="ULM1121" s="330"/>
      <c r="ULN1121" s="330"/>
      <c r="ULO1121" s="330"/>
      <c r="ULP1121" s="330"/>
      <c r="ULQ1121" s="330"/>
      <c r="ULR1121" s="330"/>
      <c r="ULS1121" s="330"/>
      <c r="ULT1121" s="330"/>
      <c r="ULU1121" s="330"/>
      <c r="ULV1121" s="330"/>
      <c r="ULW1121" s="330"/>
      <c r="ULX1121" s="330"/>
      <c r="ULY1121" s="330"/>
      <c r="ULZ1121" s="330"/>
      <c r="UMA1121" s="330"/>
      <c r="UMB1121" s="330"/>
      <c r="UMC1121" s="330"/>
      <c r="UMD1121" s="330"/>
      <c r="UME1121" s="330"/>
      <c r="UMF1121" s="330"/>
      <c r="UMG1121" s="330"/>
      <c r="UMH1121" s="330"/>
      <c r="UMI1121" s="330"/>
      <c r="UMJ1121" s="330"/>
      <c r="UMK1121" s="330"/>
      <c r="UML1121" s="330"/>
      <c r="UMM1121" s="330"/>
      <c r="UMN1121" s="330"/>
      <c r="UMO1121" s="330"/>
      <c r="UMP1121" s="330"/>
      <c r="UMQ1121" s="330"/>
      <c r="UMR1121" s="330"/>
      <c r="UMS1121" s="330"/>
      <c r="UMT1121" s="330"/>
      <c r="UMU1121" s="330"/>
      <c r="UMV1121" s="330"/>
      <c r="UMW1121" s="330"/>
      <c r="UMX1121" s="330"/>
      <c r="UMY1121" s="330"/>
      <c r="UMZ1121" s="330"/>
      <c r="UNA1121" s="330"/>
      <c r="UNB1121" s="330"/>
      <c r="UNC1121" s="330"/>
      <c r="UND1121" s="330"/>
      <c r="UNE1121" s="330"/>
      <c r="UNF1121" s="330"/>
      <c r="UNG1121" s="330"/>
      <c r="UNH1121" s="330"/>
      <c r="UNI1121" s="330"/>
      <c r="UNJ1121" s="330"/>
      <c r="UNK1121" s="330"/>
      <c r="UNL1121" s="330"/>
      <c r="UNM1121" s="330"/>
      <c r="UNN1121" s="330"/>
      <c r="UNO1121" s="330"/>
      <c r="UNP1121" s="330"/>
      <c r="UNQ1121" s="330"/>
      <c r="UNR1121" s="330"/>
      <c r="UNS1121" s="330"/>
      <c r="UNT1121" s="330"/>
      <c r="UNU1121" s="330"/>
      <c r="UNV1121" s="330"/>
      <c r="UNW1121" s="330"/>
      <c r="UNX1121" s="330"/>
      <c r="UNY1121" s="330"/>
      <c r="UNZ1121" s="330"/>
      <c r="UOA1121" s="330"/>
      <c r="UOB1121" s="330"/>
      <c r="UOC1121" s="330"/>
      <c r="UOD1121" s="330"/>
      <c r="UOE1121" s="330"/>
      <c r="UOF1121" s="330"/>
      <c r="UOG1121" s="330"/>
      <c r="UOH1121" s="330"/>
      <c r="UOI1121" s="330"/>
      <c r="UOJ1121" s="330"/>
      <c r="UOK1121" s="330"/>
      <c r="UOL1121" s="330"/>
      <c r="UOM1121" s="330"/>
      <c r="UON1121" s="330"/>
      <c r="UOO1121" s="330"/>
      <c r="UOP1121" s="330"/>
      <c r="UOQ1121" s="330"/>
      <c r="UOR1121" s="330"/>
      <c r="UOS1121" s="330"/>
      <c r="UOT1121" s="330"/>
      <c r="UOU1121" s="330"/>
      <c r="UOV1121" s="330"/>
      <c r="UOW1121" s="330"/>
      <c r="UOX1121" s="330"/>
      <c r="UOY1121" s="330"/>
      <c r="UOZ1121" s="330"/>
      <c r="UPA1121" s="330"/>
      <c r="UPB1121" s="330"/>
      <c r="UPC1121" s="330"/>
      <c r="UPD1121" s="330"/>
      <c r="UPE1121" s="330"/>
      <c r="UPF1121" s="330"/>
      <c r="UPG1121" s="330"/>
      <c r="UPH1121" s="330"/>
      <c r="UPI1121" s="330"/>
      <c r="UPJ1121" s="330"/>
      <c r="UPK1121" s="330"/>
      <c r="UPL1121" s="330"/>
      <c r="UPM1121" s="330"/>
      <c r="UPN1121" s="330"/>
      <c r="UPO1121" s="330"/>
      <c r="UPP1121" s="330"/>
      <c r="UPQ1121" s="330"/>
      <c r="UPR1121" s="330"/>
      <c r="UPS1121" s="330"/>
      <c r="UPT1121" s="330"/>
      <c r="UPU1121" s="330"/>
      <c r="UPV1121" s="330"/>
      <c r="UPW1121" s="330"/>
      <c r="UPX1121" s="330"/>
      <c r="UPY1121" s="330"/>
      <c r="UPZ1121" s="330"/>
      <c r="UQA1121" s="330"/>
      <c r="UQB1121" s="330"/>
      <c r="UQC1121" s="330"/>
      <c r="UQD1121" s="330"/>
      <c r="UQE1121" s="330"/>
      <c r="UQF1121" s="330"/>
      <c r="UQG1121" s="330"/>
      <c r="UQH1121" s="330"/>
      <c r="UQI1121" s="330"/>
      <c r="UQJ1121" s="330"/>
      <c r="UQK1121" s="330"/>
      <c r="UQL1121" s="330"/>
      <c r="UQM1121" s="330"/>
      <c r="UQN1121" s="330"/>
      <c r="UQO1121" s="330"/>
      <c r="UQP1121" s="330"/>
      <c r="UQQ1121" s="330"/>
      <c r="UQR1121" s="330"/>
      <c r="UQS1121" s="330"/>
      <c r="UQT1121" s="330"/>
      <c r="UQU1121" s="330"/>
      <c r="UQV1121" s="330"/>
      <c r="UQW1121" s="330"/>
      <c r="UQX1121" s="330"/>
      <c r="UQY1121" s="330"/>
      <c r="UQZ1121" s="330"/>
      <c r="URA1121" s="330"/>
      <c r="URB1121" s="330"/>
      <c r="URC1121" s="330"/>
      <c r="URD1121" s="330"/>
      <c r="URE1121" s="330"/>
      <c r="URF1121" s="330"/>
      <c r="URG1121" s="330"/>
      <c r="URH1121" s="330"/>
      <c r="URI1121" s="330"/>
      <c r="URJ1121" s="330"/>
      <c r="URK1121" s="330"/>
      <c r="URL1121" s="330"/>
      <c r="URM1121" s="330"/>
      <c r="URN1121" s="330"/>
      <c r="URO1121" s="330"/>
      <c r="URP1121" s="330"/>
      <c r="URQ1121" s="330"/>
      <c r="URR1121" s="330"/>
      <c r="URS1121" s="330"/>
      <c r="URT1121" s="330"/>
      <c r="URU1121" s="330"/>
      <c r="URV1121" s="330"/>
      <c r="URW1121" s="330"/>
      <c r="URX1121" s="330"/>
      <c r="URY1121" s="330"/>
      <c r="URZ1121" s="330"/>
      <c r="USA1121" s="330"/>
      <c r="USB1121" s="330"/>
      <c r="USC1121" s="330"/>
      <c r="USD1121" s="330"/>
      <c r="USE1121" s="330"/>
      <c r="USF1121" s="330"/>
      <c r="USG1121" s="330"/>
      <c r="USH1121" s="330"/>
      <c r="USI1121" s="330"/>
      <c r="USJ1121" s="330"/>
      <c r="USK1121" s="330"/>
      <c r="USL1121" s="330"/>
      <c r="USM1121" s="330"/>
      <c r="USN1121" s="330"/>
      <c r="USO1121" s="330"/>
      <c r="USP1121" s="330"/>
      <c r="USQ1121" s="330"/>
      <c r="USR1121" s="330"/>
      <c r="USS1121" s="330"/>
      <c r="UST1121" s="330"/>
      <c r="USU1121" s="330"/>
      <c r="USV1121" s="330"/>
      <c r="USW1121" s="330"/>
      <c r="USX1121" s="330"/>
      <c r="USY1121" s="330"/>
      <c r="USZ1121" s="330"/>
      <c r="UTA1121" s="330"/>
      <c r="UTB1121" s="330"/>
      <c r="UTC1121" s="330"/>
      <c r="UTD1121" s="330"/>
      <c r="UTE1121" s="330"/>
      <c r="UTF1121" s="330"/>
      <c r="UTG1121" s="330"/>
      <c r="UTH1121" s="330"/>
      <c r="UTI1121" s="330"/>
      <c r="UTJ1121" s="330"/>
      <c r="UTK1121" s="330"/>
      <c r="UTL1121" s="330"/>
      <c r="UTM1121" s="330"/>
      <c r="UTN1121" s="330"/>
      <c r="UTO1121" s="330"/>
      <c r="UTP1121" s="330"/>
      <c r="UTQ1121" s="330"/>
      <c r="UTR1121" s="330"/>
      <c r="UTS1121" s="330"/>
      <c r="UTT1121" s="330"/>
      <c r="UTU1121" s="330"/>
      <c r="UTV1121" s="330"/>
      <c r="UTW1121" s="330"/>
      <c r="UTX1121" s="330"/>
      <c r="UTY1121" s="330"/>
      <c r="UTZ1121" s="330"/>
      <c r="UUA1121" s="330"/>
      <c r="UUB1121" s="330"/>
      <c r="UUC1121" s="330"/>
      <c r="UUD1121" s="330"/>
      <c r="UUE1121" s="330"/>
      <c r="UUF1121" s="330"/>
      <c r="UUG1121" s="330"/>
      <c r="UUH1121" s="330"/>
      <c r="UUI1121" s="330"/>
      <c r="UUJ1121" s="330"/>
      <c r="UUK1121" s="330"/>
      <c r="UUL1121" s="330"/>
      <c r="UUM1121" s="330"/>
      <c r="UUN1121" s="330"/>
      <c r="UUO1121" s="330"/>
      <c r="UUP1121" s="330"/>
      <c r="UUQ1121" s="330"/>
      <c r="UUR1121" s="330"/>
      <c r="UUS1121" s="330"/>
      <c r="UUT1121" s="330"/>
      <c r="UUU1121" s="330"/>
      <c r="UUV1121" s="330"/>
      <c r="UUW1121" s="330"/>
      <c r="UUX1121" s="330"/>
      <c r="UUY1121" s="330"/>
      <c r="UUZ1121" s="330"/>
      <c r="UVA1121" s="330"/>
      <c r="UVB1121" s="330"/>
      <c r="UVC1121" s="330"/>
      <c r="UVD1121" s="330"/>
      <c r="UVE1121" s="330"/>
      <c r="UVF1121" s="330"/>
      <c r="UVG1121" s="330"/>
      <c r="UVH1121" s="330"/>
      <c r="UVI1121" s="330"/>
      <c r="UVJ1121" s="330"/>
      <c r="UVK1121" s="330"/>
      <c r="UVL1121" s="330"/>
      <c r="UVM1121" s="330"/>
      <c r="UVN1121" s="330"/>
      <c r="UVO1121" s="330"/>
      <c r="UVP1121" s="330"/>
      <c r="UVQ1121" s="330"/>
      <c r="UVR1121" s="330"/>
      <c r="UVS1121" s="330"/>
      <c r="UVT1121" s="330"/>
      <c r="UVU1121" s="330"/>
      <c r="UVV1121" s="330"/>
      <c r="UVW1121" s="330"/>
      <c r="UVX1121" s="330"/>
      <c r="UVY1121" s="330"/>
      <c r="UVZ1121" s="330"/>
      <c r="UWA1121" s="330"/>
      <c r="UWB1121" s="330"/>
      <c r="UWC1121" s="330"/>
      <c r="UWD1121" s="330"/>
      <c r="UWE1121" s="330"/>
      <c r="UWF1121" s="330"/>
      <c r="UWG1121" s="330"/>
      <c r="UWH1121" s="330"/>
      <c r="UWI1121" s="330"/>
      <c r="UWJ1121" s="330"/>
      <c r="UWK1121" s="330"/>
      <c r="UWL1121" s="330"/>
      <c r="UWM1121" s="330"/>
      <c r="UWN1121" s="330"/>
      <c r="UWO1121" s="330"/>
      <c r="UWP1121" s="330"/>
      <c r="UWQ1121" s="330"/>
      <c r="UWR1121" s="330"/>
      <c r="UWS1121" s="330"/>
      <c r="UWT1121" s="330"/>
      <c r="UWU1121" s="330"/>
      <c r="UWV1121" s="330"/>
      <c r="UWW1121" s="330"/>
      <c r="UWX1121" s="330"/>
      <c r="UWY1121" s="330"/>
      <c r="UWZ1121" s="330"/>
      <c r="UXA1121" s="330"/>
      <c r="UXB1121" s="330"/>
      <c r="UXC1121" s="330"/>
      <c r="UXD1121" s="330"/>
      <c r="UXE1121" s="330"/>
      <c r="UXF1121" s="330"/>
      <c r="UXG1121" s="330"/>
      <c r="UXH1121" s="330"/>
      <c r="UXI1121" s="330"/>
      <c r="UXJ1121" s="330"/>
      <c r="UXK1121" s="330"/>
      <c r="UXL1121" s="330"/>
      <c r="UXM1121" s="330"/>
      <c r="UXN1121" s="330"/>
      <c r="UXO1121" s="330"/>
      <c r="UXP1121" s="330"/>
      <c r="UXQ1121" s="330"/>
      <c r="UXR1121" s="330"/>
      <c r="UXS1121" s="330"/>
      <c r="UXT1121" s="330"/>
      <c r="UXU1121" s="330"/>
      <c r="UXV1121" s="330"/>
      <c r="UXW1121" s="330"/>
      <c r="UXX1121" s="330"/>
      <c r="UXY1121" s="330"/>
      <c r="UXZ1121" s="330"/>
      <c r="UYA1121" s="330"/>
      <c r="UYB1121" s="330"/>
      <c r="UYC1121" s="330"/>
      <c r="UYD1121" s="330"/>
      <c r="UYE1121" s="330"/>
      <c r="UYF1121" s="330"/>
      <c r="UYG1121" s="330"/>
      <c r="UYH1121" s="330"/>
      <c r="UYI1121" s="330"/>
      <c r="UYJ1121" s="330"/>
      <c r="UYK1121" s="330"/>
      <c r="UYL1121" s="330"/>
      <c r="UYM1121" s="330"/>
      <c r="UYN1121" s="330"/>
      <c r="UYO1121" s="330"/>
      <c r="UYP1121" s="330"/>
      <c r="UYQ1121" s="330"/>
      <c r="UYR1121" s="330"/>
      <c r="UYS1121" s="330"/>
      <c r="UYT1121" s="330"/>
      <c r="UYU1121" s="330"/>
      <c r="UYV1121" s="330"/>
      <c r="UYW1121" s="330"/>
      <c r="UYX1121" s="330"/>
      <c r="UYY1121" s="330"/>
      <c r="UYZ1121" s="330"/>
      <c r="UZA1121" s="330"/>
      <c r="UZB1121" s="330"/>
      <c r="UZC1121" s="330"/>
      <c r="UZD1121" s="330"/>
      <c r="UZE1121" s="330"/>
      <c r="UZF1121" s="330"/>
      <c r="UZG1121" s="330"/>
      <c r="UZH1121" s="330"/>
      <c r="UZI1121" s="330"/>
      <c r="UZJ1121" s="330"/>
      <c r="UZK1121" s="330"/>
      <c r="UZL1121" s="330"/>
      <c r="UZM1121" s="330"/>
      <c r="UZN1121" s="330"/>
      <c r="UZO1121" s="330"/>
      <c r="UZP1121" s="330"/>
      <c r="UZQ1121" s="330"/>
      <c r="UZR1121" s="330"/>
      <c r="UZS1121" s="330"/>
      <c r="UZT1121" s="330"/>
      <c r="UZU1121" s="330"/>
      <c r="UZV1121" s="330"/>
      <c r="UZW1121" s="330"/>
      <c r="UZX1121" s="330"/>
      <c r="UZY1121" s="330"/>
      <c r="UZZ1121" s="330"/>
      <c r="VAA1121" s="330"/>
      <c r="VAB1121" s="330"/>
      <c r="VAC1121" s="330"/>
      <c r="VAD1121" s="330"/>
      <c r="VAE1121" s="330"/>
      <c r="VAF1121" s="330"/>
      <c r="VAG1121" s="330"/>
      <c r="VAH1121" s="330"/>
      <c r="VAI1121" s="330"/>
      <c r="VAJ1121" s="330"/>
      <c r="VAK1121" s="330"/>
      <c r="VAL1121" s="330"/>
      <c r="VAM1121" s="330"/>
      <c r="VAN1121" s="330"/>
      <c r="VAO1121" s="330"/>
      <c r="VAP1121" s="330"/>
      <c r="VAQ1121" s="330"/>
      <c r="VAR1121" s="330"/>
      <c r="VAS1121" s="330"/>
      <c r="VAT1121" s="330"/>
      <c r="VAU1121" s="330"/>
      <c r="VAV1121" s="330"/>
      <c r="VAW1121" s="330"/>
      <c r="VAX1121" s="330"/>
      <c r="VAY1121" s="330"/>
      <c r="VAZ1121" s="330"/>
      <c r="VBA1121" s="330"/>
      <c r="VBB1121" s="330"/>
      <c r="VBC1121" s="330"/>
      <c r="VBD1121" s="330"/>
      <c r="VBE1121" s="330"/>
      <c r="VBF1121" s="330"/>
      <c r="VBG1121" s="330"/>
      <c r="VBH1121" s="330"/>
      <c r="VBI1121" s="330"/>
      <c r="VBJ1121" s="330"/>
      <c r="VBK1121" s="330"/>
      <c r="VBL1121" s="330"/>
      <c r="VBM1121" s="330"/>
      <c r="VBN1121" s="330"/>
      <c r="VBO1121" s="330"/>
      <c r="VBP1121" s="330"/>
      <c r="VBQ1121" s="330"/>
      <c r="VBR1121" s="330"/>
      <c r="VBS1121" s="330"/>
      <c r="VBT1121" s="330"/>
      <c r="VBU1121" s="330"/>
      <c r="VBV1121" s="330"/>
      <c r="VBW1121" s="330"/>
      <c r="VBX1121" s="330"/>
      <c r="VBY1121" s="330"/>
      <c r="VBZ1121" s="330"/>
      <c r="VCA1121" s="330"/>
      <c r="VCB1121" s="330"/>
      <c r="VCC1121" s="330"/>
      <c r="VCD1121" s="330"/>
      <c r="VCE1121" s="330"/>
      <c r="VCF1121" s="330"/>
      <c r="VCG1121" s="330"/>
      <c r="VCH1121" s="330"/>
      <c r="VCI1121" s="330"/>
      <c r="VCJ1121" s="330"/>
      <c r="VCK1121" s="330"/>
      <c r="VCL1121" s="330"/>
      <c r="VCM1121" s="330"/>
      <c r="VCN1121" s="330"/>
      <c r="VCO1121" s="330"/>
      <c r="VCP1121" s="330"/>
      <c r="VCQ1121" s="330"/>
      <c r="VCR1121" s="330"/>
      <c r="VCS1121" s="330"/>
      <c r="VCT1121" s="330"/>
      <c r="VCU1121" s="330"/>
      <c r="VCV1121" s="330"/>
      <c r="VCW1121" s="330"/>
      <c r="VCX1121" s="330"/>
      <c r="VCY1121" s="330"/>
      <c r="VCZ1121" s="330"/>
      <c r="VDA1121" s="330"/>
      <c r="VDB1121" s="330"/>
      <c r="VDC1121" s="330"/>
      <c r="VDD1121" s="330"/>
      <c r="VDE1121" s="330"/>
      <c r="VDF1121" s="330"/>
      <c r="VDG1121" s="330"/>
      <c r="VDH1121" s="330"/>
      <c r="VDI1121" s="330"/>
      <c r="VDJ1121" s="330"/>
      <c r="VDK1121" s="330"/>
      <c r="VDL1121" s="330"/>
      <c r="VDM1121" s="330"/>
      <c r="VDN1121" s="330"/>
      <c r="VDO1121" s="330"/>
      <c r="VDP1121" s="330"/>
      <c r="VDQ1121" s="330"/>
      <c r="VDR1121" s="330"/>
      <c r="VDS1121" s="330"/>
      <c r="VDT1121" s="330"/>
      <c r="VDU1121" s="330"/>
      <c r="VDV1121" s="330"/>
      <c r="VDW1121" s="330"/>
      <c r="VDX1121" s="330"/>
      <c r="VDY1121" s="330"/>
      <c r="VDZ1121" s="330"/>
      <c r="VEA1121" s="330"/>
      <c r="VEB1121" s="330"/>
      <c r="VEC1121" s="330"/>
      <c r="VED1121" s="330"/>
      <c r="VEE1121" s="330"/>
      <c r="VEF1121" s="330"/>
      <c r="VEG1121" s="330"/>
      <c r="VEH1121" s="330"/>
      <c r="VEI1121" s="330"/>
      <c r="VEJ1121" s="330"/>
      <c r="VEK1121" s="330"/>
      <c r="VEL1121" s="330"/>
      <c r="VEM1121" s="330"/>
      <c r="VEN1121" s="330"/>
      <c r="VEO1121" s="330"/>
      <c r="VEP1121" s="330"/>
      <c r="VEQ1121" s="330"/>
      <c r="VER1121" s="330"/>
      <c r="VES1121" s="330"/>
      <c r="VET1121" s="330"/>
      <c r="VEU1121" s="330"/>
      <c r="VEV1121" s="330"/>
      <c r="VEW1121" s="330"/>
      <c r="VEX1121" s="330"/>
      <c r="VEY1121" s="330"/>
      <c r="VEZ1121" s="330"/>
      <c r="VFA1121" s="330"/>
      <c r="VFB1121" s="330"/>
      <c r="VFC1121" s="330"/>
      <c r="VFD1121" s="330"/>
      <c r="VFE1121" s="330"/>
      <c r="VFF1121" s="330"/>
      <c r="VFG1121" s="330"/>
      <c r="VFH1121" s="330"/>
      <c r="VFI1121" s="330"/>
      <c r="VFJ1121" s="330"/>
      <c r="VFK1121" s="330"/>
      <c r="VFL1121" s="330"/>
      <c r="VFM1121" s="330"/>
      <c r="VFN1121" s="330"/>
      <c r="VFO1121" s="330"/>
      <c r="VFP1121" s="330"/>
      <c r="VFQ1121" s="330"/>
      <c r="VFR1121" s="330"/>
      <c r="VFS1121" s="330"/>
      <c r="VFT1121" s="330"/>
      <c r="VFU1121" s="330"/>
      <c r="VFV1121" s="330"/>
      <c r="VFW1121" s="330"/>
      <c r="VFX1121" s="330"/>
      <c r="VFY1121" s="330"/>
      <c r="VFZ1121" s="330"/>
      <c r="VGA1121" s="330"/>
      <c r="VGB1121" s="330"/>
      <c r="VGC1121" s="330"/>
      <c r="VGD1121" s="330"/>
      <c r="VGE1121" s="330"/>
      <c r="VGF1121" s="330"/>
      <c r="VGG1121" s="330"/>
      <c r="VGH1121" s="330"/>
      <c r="VGI1121" s="330"/>
      <c r="VGJ1121" s="330"/>
      <c r="VGK1121" s="330"/>
      <c r="VGL1121" s="330"/>
      <c r="VGM1121" s="330"/>
      <c r="VGN1121" s="330"/>
      <c r="VGO1121" s="330"/>
      <c r="VGP1121" s="330"/>
      <c r="VGQ1121" s="330"/>
      <c r="VGR1121" s="330"/>
      <c r="VGS1121" s="330"/>
      <c r="VGT1121" s="330"/>
      <c r="VGU1121" s="330"/>
      <c r="VGV1121" s="330"/>
      <c r="VGW1121" s="330"/>
      <c r="VGX1121" s="330"/>
      <c r="VGY1121" s="330"/>
      <c r="VGZ1121" s="330"/>
      <c r="VHA1121" s="330"/>
      <c r="VHB1121" s="330"/>
      <c r="VHC1121" s="330"/>
      <c r="VHD1121" s="330"/>
      <c r="VHE1121" s="330"/>
      <c r="VHF1121" s="330"/>
      <c r="VHG1121" s="330"/>
      <c r="VHH1121" s="330"/>
      <c r="VHI1121" s="330"/>
      <c r="VHJ1121" s="330"/>
      <c r="VHK1121" s="330"/>
      <c r="VHL1121" s="330"/>
      <c r="VHM1121" s="330"/>
      <c r="VHN1121" s="330"/>
      <c r="VHO1121" s="330"/>
      <c r="VHP1121" s="330"/>
      <c r="VHQ1121" s="330"/>
      <c r="VHR1121" s="330"/>
      <c r="VHS1121" s="330"/>
      <c r="VHT1121" s="330"/>
      <c r="VHU1121" s="330"/>
      <c r="VHV1121" s="330"/>
      <c r="VHW1121" s="330"/>
      <c r="VHX1121" s="330"/>
      <c r="VHY1121" s="330"/>
      <c r="VHZ1121" s="330"/>
      <c r="VIA1121" s="330"/>
      <c r="VIB1121" s="330"/>
      <c r="VIC1121" s="330"/>
      <c r="VID1121" s="330"/>
      <c r="VIE1121" s="330"/>
      <c r="VIF1121" s="330"/>
      <c r="VIG1121" s="330"/>
      <c r="VIH1121" s="330"/>
      <c r="VII1121" s="330"/>
      <c r="VIJ1121" s="330"/>
      <c r="VIK1121" s="330"/>
      <c r="VIL1121" s="330"/>
      <c r="VIM1121" s="330"/>
      <c r="VIN1121" s="330"/>
      <c r="VIO1121" s="330"/>
      <c r="VIP1121" s="330"/>
      <c r="VIQ1121" s="330"/>
      <c r="VIR1121" s="330"/>
      <c r="VIS1121" s="330"/>
      <c r="VIT1121" s="330"/>
      <c r="VIU1121" s="330"/>
      <c r="VIV1121" s="330"/>
      <c r="VIW1121" s="330"/>
      <c r="VIX1121" s="330"/>
      <c r="VIY1121" s="330"/>
      <c r="VIZ1121" s="330"/>
      <c r="VJA1121" s="330"/>
      <c r="VJB1121" s="330"/>
      <c r="VJC1121" s="330"/>
      <c r="VJD1121" s="330"/>
      <c r="VJE1121" s="330"/>
      <c r="VJF1121" s="330"/>
      <c r="VJG1121" s="330"/>
      <c r="VJH1121" s="330"/>
      <c r="VJI1121" s="330"/>
      <c r="VJJ1121" s="330"/>
      <c r="VJK1121" s="330"/>
      <c r="VJL1121" s="330"/>
      <c r="VJM1121" s="330"/>
      <c r="VJN1121" s="330"/>
      <c r="VJO1121" s="330"/>
      <c r="VJP1121" s="330"/>
      <c r="VJQ1121" s="330"/>
      <c r="VJR1121" s="330"/>
      <c r="VJS1121" s="330"/>
      <c r="VJT1121" s="330"/>
      <c r="VJU1121" s="330"/>
      <c r="VJV1121" s="330"/>
      <c r="VJW1121" s="330"/>
      <c r="VJX1121" s="330"/>
      <c r="VJY1121" s="330"/>
      <c r="VJZ1121" s="330"/>
      <c r="VKA1121" s="330"/>
      <c r="VKB1121" s="330"/>
      <c r="VKC1121" s="330"/>
      <c r="VKD1121" s="330"/>
      <c r="VKE1121" s="330"/>
      <c r="VKF1121" s="330"/>
      <c r="VKG1121" s="330"/>
      <c r="VKH1121" s="330"/>
      <c r="VKI1121" s="330"/>
      <c r="VKJ1121" s="330"/>
      <c r="VKK1121" s="330"/>
      <c r="VKL1121" s="330"/>
      <c r="VKM1121" s="330"/>
      <c r="VKN1121" s="330"/>
      <c r="VKO1121" s="330"/>
      <c r="VKP1121" s="330"/>
      <c r="VKQ1121" s="330"/>
      <c r="VKR1121" s="330"/>
      <c r="VKS1121" s="330"/>
      <c r="VKT1121" s="330"/>
      <c r="VKU1121" s="330"/>
      <c r="VKV1121" s="330"/>
      <c r="VKW1121" s="330"/>
      <c r="VKX1121" s="330"/>
      <c r="VKY1121" s="330"/>
      <c r="VKZ1121" s="330"/>
      <c r="VLA1121" s="330"/>
      <c r="VLB1121" s="330"/>
      <c r="VLC1121" s="330"/>
      <c r="VLD1121" s="330"/>
      <c r="VLE1121" s="330"/>
      <c r="VLF1121" s="330"/>
      <c r="VLG1121" s="330"/>
      <c r="VLH1121" s="330"/>
      <c r="VLI1121" s="330"/>
      <c r="VLJ1121" s="330"/>
      <c r="VLK1121" s="330"/>
      <c r="VLL1121" s="330"/>
      <c r="VLM1121" s="330"/>
      <c r="VLN1121" s="330"/>
      <c r="VLO1121" s="330"/>
      <c r="VLP1121" s="330"/>
      <c r="VLQ1121" s="330"/>
      <c r="VLR1121" s="330"/>
      <c r="VLS1121" s="330"/>
      <c r="VLT1121" s="330"/>
      <c r="VLU1121" s="330"/>
      <c r="VLV1121" s="330"/>
      <c r="VLW1121" s="330"/>
      <c r="VLX1121" s="330"/>
      <c r="VLY1121" s="330"/>
      <c r="VLZ1121" s="330"/>
      <c r="VMA1121" s="330"/>
      <c r="VMB1121" s="330"/>
      <c r="VMC1121" s="330"/>
      <c r="VMD1121" s="330"/>
      <c r="VME1121" s="330"/>
      <c r="VMF1121" s="330"/>
      <c r="VMG1121" s="330"/>
      <c r="VMH1121" s="330"/>
      <c r="VMI1121" s="330"/>
      <c r="VMJ1121" s="330"/>
      <c r="VMK1121" s="330"/>
      <c r="VML1121" s="330"/>
      <c r="VMM1121" s="330"/>
      <c r="VMN1121" s="330"/>
      <c r="VMO1121" s="330"/>
      <c r="VMP1121" s="330"/>
      <c r="VMQ1121" s="330"/>
      <c r="VMR1121" s="330"/>
      <c r="VMS1121" s="330"/>
      <c r="VMT1121" s="330"/>
      <c r="VMU1121" s="330"/>
      <c r="VMV1121" s="330"/>
      <c r="VMW1121" s="330"/>
      <c r="VMX1121" s="330"/>
      <c r="VMY1121" s="330"/>
      <c r="VMZ1121" s="330"/>
      <c r="VNA1121" s="330"/>
      <c r="VNB1121" s="330"/>
      <c r="VNC1121" s="330"/>
      <c r="VND1121" s="330"/>
      <c r="VNE1121" s="330"/>
      <c r="VNF1121" s="330"/>
      <c r="VNG1121" s="330"/>
      <c r="VNH1121" s="330"/>
      <c r="VNI1121" s="330"/>
      <c r="VNJ1121" s="330"/>
      <c r="VNK1121" s="330"/>
      <c r="VNL1121" s="330"/>
      <c r="VNM1121" s="330"/>
      <c r="VNN1121" s="330"/>
      <c r="VNO1121" s="330"/>
      <c r="VNP1121" s="330"/>
      <c r="VNQ1121" s="330"/>
      <c r="VNR1121" s="330"/>
      <c r="VNS1121" s="330"/>
      <c r="VNT1121" s="330"/>
      <c r="VNU1121" s="330"/>
      <c r="VNV1121" s="330"/>
      <c r="VNW1121" s="330"/>
      <c r="VNX1121" s="330"/>
      <c r="VNY1121" s="330"/>
      <c r="VNZ1121" s="330"/>
      <c r="VOA1121" s="330"/>
      <c r="VOB1121" s="330"/>
      <c r="VOC1121" s="330"/>
      <c r="VOD1121" s="330"/>
      <c r="VOE1121" s="330"/>
      <c r="VOF1121" s="330"/>
      <c r="VOG1121" s="330"/>
      <c r="VOH1121" s="330"/>
      <c r="VOI1121" s="330"/>
      <c r="VOJ1121" s="330"/>
      <c r="VOK1121" s="330"/>
      <c r="VOL1121" s="330"/>
      <c r="VOM1121" s="330"/>
      <c r="VON1121" s="330"/>
      <c r="VOO1121" s="330"/>
      <c r="VOP1121" s="330"/>
      <c r="VOQ1121" s="330"/>
      <c r="VOR1121" s="330"/>
      <c r="VOS1121" s="330"/>
      <c r="VOT1121" s="330"/>
      <c r="VOU1121" s="330"/>
      <c r="VOV1121" s="330"/>
      <c r="VOW1121" s="330"/>
      <c r="VOX1121" s="330"/>
      <c r="VOY1121" s="330"/>
      <c r="VOZ1121" s="330"/>
      <c r="VPA1121" s="330"/>
      <c r="VPB1121" s="330"/>
      <c r="VPC1121" s="330"/>
      <c r="VPD1121" s="330"/>
      <c r="VPE1121" s="330"/>
      <c r="VPF1121" s="330"/>
      <c r="VPG1121" s="330"/>
      <c r="VPH1121" s="330"/>
      <c r="VPI1121" s="330"/>
      <c r="VPJ1121" s="330"/>
      <c r="VPK1121" s="330"/>
      <c r="VPL1121" s="330"/>
      <c r="VPM1121" s="330"/>
      <c r="VPN1121" s="330"/>
      <c r="VPO1121" s="330"/>
      <c r="VPP1121" s="330"/>
      <c r="VPQ1121" s="330"/>
      <c r="VPR1121" s="330"/>
      <c r="VPS1121" s="330"/>
      <c r="VPT1121" s="330"/>
      <c r="VPU1121" s="330"/>
      <c r="VPV1121" s="330"/>
      <c r="VPW1121" s="330"/>
      <c r="VPX1121" s="330"/>
      <c r="VPY1121" s="330"/>
      <c r="VPZ1121" s="330"/>
      <c r="VQA1121" s="330"/>
      <c r="VQB1121" s="330"/>
      <c r="VQC1121" s="330"/>
      <c r="VQD1121" s="330"/>
      <c r="VQE1121" s="330"/>
      <c r="VQF1121" s="330"/>
      <c r="VQG1121" s="330"/>
      <c r="VQH1121" s="330"/>
      <c r="VQI1121" s="330"/>
      <c r="VQJ1121" s="330"/>
      <c r="VQK1121" s="330"/>
      <c r="VQL1121" s="330"/>
      <c r="VQM1121" s="330"/>
      <c r="VQN1121" s="330"/>
      <c r="VQO1121" s="330"/>
      <c r="VQP1121" s="330"/>
      <c r="VQQ1121" s="330"/>
      <c r="VQR1121" s="330"/>
      <c r="VQS1121" s="330"/>
      <c r="VQT1121" s="330"/>
      <c r="VQU1121" s="330"/>
      <c r="VQV1121" s="330"/>
      <c r="VQW1121" s="330"/>
      <c r="VQX1121" s="330"/>
      <c r="VQY1121" s="330"/>
      <c r="VQZ1121" s="330"/>
      <c r="VRA1121" s="330"/>
      <c r="VRB1121" s="330"/>
      <c r="VRC1121" s="330"/>
      <c r="VRD1121" s="330"/>
      <c r="VRE1121" s="330"/>
      <c r="VRF1121" s="330"/>
      <c r="VRG1121" s="330"/>
      <c r="VRH1121" s="330"/>
      <c r="VRI1121" s="330"/>
      <c r="VRJ1121" s="330"/>
      <c r="VRK1121" s="330"/>
      <c r="VRL1121" s="330"/>
      <c r="VRM1121" s="330"/>
      <c r="VRN1121" s="330"/>
      <c r="VRO1121" s="330"/>
      <c r="VRP1121" s="330"/>
      <c r="VRQ1121" s="330"/>
      <c r="VRR1121" s="330"/>
      <c r="VRS1121" s="330"/>
      <c r="VRT1121" s="330"/>
      <c r="VRU1121" s="330"/>
      <c r="VRV1121" s="330"/>
      <c r="VRW1121" s="330"/>
      <c r="VRX1121" s="330"/>
      <c r="VRY1121" s="330"/>
      <c r="VRZ1121" s="330"/>
      <c r="VSA1121" s="330"/>
      <c r="VSB1121" s="330"/>
      <c r="VSC1121" s="330"/>
      <c r="VSD1121" s="330"/>
      <c r="VSE1121" s="330"/>
      <c r="VSF1121" s="330"/>
      <c r="VSG1121" s="330"/>
      <c r="VSH1121" s="330"/>
      <c r="VSI1121" s="330"/>
      <c r="VSJ1121" s="330"/>
      <c r="VSK1121" s="330"/>
      <c r="VSL1121" s="330"/>
      <c r="VSM1121" s="330"/>
      <c r="VSN1121" s="330"/>
      <c r="VSO1121" s="330"/>
      <c r="VSP1121" s="330"/>
      <c r="VSQ1121" s="330"/>
      <c r="VSR1121" s="330"/>
      <c r="VSS1121" s="330"/>
      <c r="VST1121" s="330"/>
      <c r="VSU1121" s="330"/>
      <c r="VSV1121" s="330"/>
      <c r="VSW1121" s="330"/>
      <c r="VSX1121" s="330"/>
      <c r="VSY1121" s="330"/>
      <c r="VSZ1121" s="330"/>
      <c r="VTA1121" s="330"/>
      <c r="VTB1121" s="330"/>
      <c r="VTC1121" s="330"/>
      <c r="VTD1121" s="330"/>
      <c r="VTE1121" s="330"/>
      <c r="VTF1121" s="330"/>
      <c r="VTG1121" s="330"/>
      <c r="VTH1121" s="330"/>
      <c r="VTI1121" s="330"/>
      <c r="VTJ1121" s="330"/>
      <c r="VTK1121" s="330"/>
      <c r="VTL1121" s="330"/>
      <c r="VTM1121" s="330"/>
      <c r="VTN1121" s="330"/>
      <c r="VTO1121" s="330"/>
      <c r="VTP1121" s="330"/>
      <c r="VTQ1121" s="330"/>
      <c r="VTR1121" s="330"/>
      <c r="VTS1121" s="330"/>
      <c r="VTT1121" s="330"/>
      <c r="VTU1121" s="330"/>
      <c r="VTV1121" s="330"/>
      <c r="VTW1121" s="330"/>
      <c r="VTX1121" s="330"/>
      <c r="VTY1121" s="330"/>
      <c r="VTZ1121" s="330"/>
      <c r="VUA1121" s="330"/>
      <c r="VUB1121" s="330"/>
      <c r="VUC1121" s="330"/>
      <c r="VUD1121" s="330"/>
      <c r="VUE1121" s="330"/>
      <c r="VUF1121" s="330"/>
      <c r="VUG1121" s="330"/>
      <c r="VUH1121" s="330"/>
      <c r="VUI1121" s="330"/>
      <c r="VUJ1121" s="330"/>
      <c r="VUK1121" s="330"/>
      <c r="VUL1121" s="330"/>
      <c r="VUM1121" s="330"/>
      <c r="VUN1121" s="330"/>
      <c r="VUO1121" s="330"/>
      <c r="VUP1121" s="330"/>
      <c r="VUQ1121" s="330"/>
      <c r="VUR1121" s="330"/>
      <c r="VUS1121" s="330"/>
      <c r="VUT1121" s="330"/>
      <c r="VUU1121" s="330"/>
      <c r="VUV1121" s="330"/>
      <c r="VUW1121" s="330"/>
      <c r="VUX1121" s="330"/>
      <c r="VUY1121" s="330"/>
      <c r="VUZ1121" s="330"/>
      <c r="VVA1121" s="330"/>
      <c r="VVB1121" s="330"/>
      <c r="VVC1121" s="330"/>
      <c r="VVD1121" s="330"/>
      <c r="VVE1121" s="330"/>
      <c r="VVF1121" s="330"/>
      <c r="VVG1121" s="330"/>
      <c r="VVH1121" s="330"/>
      <c r="VVI1121" s="330"/>
      <c r="VVJ1121" s="330"/>
      <c r="VVK1121" s="330"/>
      <c r="VVL1121" s="330"/>
      <c r="VVM1121" s="330"/>
      <c r="VVN1121" s="330"/>
      <c r="VVO1121" s="330"/>
      <c r="VVP1121" s="330"/>
      <c r="VVQ1121" s="330"/>
      <c r="VVR1121" s="330"/>
      <c r="VVS1121" s="330"/>
      <c r="VVT1121" s="330"/>
      <c r="VVU1121" s="330"/>
      <c r="VVV1121" s="330"/>
      <c r="VVW1121" s="330"/>
      <c r="VVX1121" s="330"/>
      <c r="VVY1121" s="330"/>
      <c r="VVZ1121" s="330"/>
      <c r="VWA1121" s="330"/>
      <c r="VWB1121" s="330"/>
      <c r="VWC1121" s="330"/>
      <c r="VWD1121" s="330"/>
      <c r="VWE1121" s="330"/>
      <c r="VWF1121" s="330"/>
      <c r="VWG1121" s="330"/>
      <c r="VWH1121" s="330"/>
      <c r="VWI1121" s="330"/>
      <c r="VWJ1121" s="330"/>
      <c r="VWK1121" s="330"/>
      <c r="VWL1121" s="330"/>
      <c r="VWM1121" s="330"/>
      <c r="VWN1121" s="330"/>
      <c r="VWO1121" s="330"/>
      <c r="VWP1121" s="330"/>
      <c r="VWQ1121" s="330"/>
      <c r="VWR1121" s="330"/>
      <c r="VWS1121" s="330"/>
      <c r="VWT1121" s="330"/>
      <c r="VWU1121" s="330"/>
      <c r="VWV1121" s="330"/>
      <c r="VWW1121" s="330"/>
      <c r="VWX1121" s="330"/>
      <c r="VWY1121" s="330"/>
      <c r="VWZ1121" s="330"/>
      <c r="VXA1121" s="330"/>
      <c r="VXB1121" s="330"/>
      <c r="VXC1121" s="330"/>
      <c r="VXD1121" s="330"/>
      <c r="VXE1121" s="330"/>
      <c r="VXF1121" s="330"/>
      <c r="VXG1121" s="330"/>
      <c r="VXH1121" s="330"/>
      <c r="VXI1121" s="330"/>
      <c r="VXJ1121" s="330"/>
      <c r="VXK1121" s="330"/>
      <c r="VXL1121" s="330"/>
      <c r="VXM1121" s="330"/>
      <c r="VXN1121" s="330"/>
      <c r="VXO1121" s="330"/>
      <c r="VXP1121" s="330"/>
      <c r="VXQ1121" s="330"/>
      <c r="VXR1121" s="330"/>
      <c r="VXS1121" s="330"/>
      <c r="VXT1121" s="330"/>
      <c r="VXU1121" s="330"/>
      <c r="VXV1121" s="330"/>
      <c r="VXW1121" s="330"/>
      <c r="VXX1121" s="330"/>
      <c r="VXY1121" s="330"/>
      <c r="VXZ1121" s="330"/>
      <c r="VYA1121" s="330"/>
      <c r="VYB1121" s="330"/>
      <c r="VYC1121" s="330"/>
      <c r="VYD1121" s="330"/>
      <c r="VYE1121" s="330"/>
      <c r="VYF1121" s="330"/>
      <c r="VYG1121" s="330"/>
      <c r="VYH1121" s="330"/>
      <c r="VYI1121" s="330"/>
      <c r="VYJ1121" s="330"/>
      <c r="VYK1121" s="330"/>
      <c r="VYL1121" s="330"/>
      <c r="VYM1121" s="330"/>
      <c r="VYN1121" s="330"/>
      <c r="VYO1121" s="330"/>
      <c r="VYP1121" s="330"/>
      <c r="VYQ1121" s="330"/>
      <c r="VYR1121" s="330"/>
      <c r="VYS1121" s="330"/>
      <c r="VYT1121" s="330"/>
      <c r="VYU1121" s="330"/>
      <c r="VYV1121" s="330"/>
      <c r="VYW1121" s="330"/>
      <c r="VYX1121" s="330"/>
      <c r="VYY1121" s="330"/>
      <c r="VYZ1121" s="330"/>
      <c r="VZA1121" s="330"/>
      <c r="VZB1121" s="330"/>
      <c r="VZC1121" s="330"/>
      <c r="VZD1121" s="330"/>
      <c r="VZE1121" s="330"/>
      <c r="VZF1121" s="330"/>
      <c r="VZG1121" s="330"/>
      <c r="VZH1121" s="330"/>
      <c r="VZI1121" s="330"/>
      <c r="VZJ1121" s="330"/>
      <c r="VZK1121" s="330"/>
      <c r="VZL1121" s="330"/>
      <c r="VZM1121" s="330"/>
      <c r="VZN1121" s="330"/>
      <c r="VZO1121" s="330"/>
      <c r="VZP1121" s="330"/>
      <c r="VZQ1121" s="330"/>
      <c r="VZR1121" s="330"/>
      <c r="VZS1121" s="330"/>
      <c r="VZT1121" s="330"/>
      <c r="VZU1121" s="330"/>
      <c r="VZV1121" s="330"/>
      <c r="VZW1121" s="330"/>
      <c r="VZX1121" s="330"/>
      <c r="VZY1121" s="330"/>
      <c r="VZZ1121" s="330"/>
      <c r="WAA1121" s="330"/>
      <c r="WAB1121" s="330"/>
      <c r="WAC1121" s="330"/>
      <c r="WAD1121" s="330"/>
      <c r="WAE1121" s="330"/>
      <c r="WAF1121" s="330"/>
      <c r="WAG1121" s="330"/>
      <c r="WAH1121" s="330"/>
      <c r="WAI1121" s="330"/>
      <c r="WAJ1121" s="330"/>
      <c r="WAK1121" s="330"/>
      <c r="WAL1121" s="330"/>
      <c r="WAM1121" s="330"/>
      <c r="WAN1121" s="330"/>
      <c r="WAO1121" s="330"/>
      <c r="WAP1121" s="330"/>
      <c r="WAQ1121" s="330"/>
      <c r="WAR1121" s="330"/>
      <c r="WAS1121" s="330"/>
      <c r="WAT1121" s="330"/>
      <c r="WAU1121" s="330"/>
      <c r="WAV1121" s="330"/>
      <c r="WAW1121" s="330"/>
      <c r="WAX1121" s="330"/>
      <c r="WAY1121" s="330"/>
      <c r="WAZ1121" s="330"/>
      <c r="WBA1121" s="330"/>
      <c r="WBB1121" s="330"/>
      <c r="WBC1121" s="330"/>
      <c r="WBD1121" s="330"/>
      <c r="WBE1121" s="330"/>
      <c r="WBF1121" s="330"/>
      <c r="WBG1121" s="330"/>
      <c r="WBH1121" s="330"/>
      <c r="WBI1121" s="330"/>
      <c r="WBJ1121" s="330"/>
      <c r="WBK1121" s="330"/>
      <c r="WBL1121" s="330"/>
      <c r="WBM1121" s="330"/>
      <c r="WBN1121" s="330"/>
      <c r="WBO1121" s="330"/>
      <c r="WBP1121" s="330"/>
      <c r="WBQ1121" s="330"/>
      <c r="WBR1121" s="330"/>
      <c r="WBS1121" s="330"/>
      <c r="WBT1121" s="330"/>
      <c r="WBU1121" s="330"/>
      <c r="WBV1121" s="330"/>
      <c r="WBW1121" s="330"/>
      <c r="WBX1121" s="330"/>
      <c r="WBY1121" s="330"/>
      <c r="WBZ1121" s="330"/>
      <c r="WCA1121" s="330"/>
      <c r="WCB1121" s="330"/>
      <c r="WCC1121" s="330"/>
      <c r="WCD1121" s="330"/>
      <c r="WCE1121" s="330"/>
      <c r="WCF1121" s="330"/>
      <c r="WCG1121" s="330"/>
      <c r="WCH1121" s="330"/>
      <c r="WCI1121" s="330"/>
      <c r="WCJ1121" s="330"/>
      <c r="WCK1121" s="330"/>
      <c r="WCL1121" s="330"/>
      <c r="WCM1121" s="330"/>
      <c r="WCN1121" s="330"/>
      <c r="WCO1121" s="330"/>
      <c r="WCP1121" s="330"/>
      <c r="WCQ1121" s="330"/>
      <c r="WCR1121" s="330"/>
      <c r="WCS1121" s="330"/>
      <c r="WCT1121" s="330"/>
      <c r="WCU1121" s="330"/>
      <c r="WCV1121" s="330"/>
      <c r="WCW1121" s="330"/>
      <c r="WCX1121" s="330"/>
      <c r="WCY1121" s="330"/>
      <c r="WCZ1121" s="330"/>
      <c r="WDA1121" s="330"/>
      <c r="WDB1121" s="330"/>
      <c r="WDC1121" s="330"/>
      <c r="WDD1121" s="330"/>
      <c r="WDE1121" s="330"/>
      <c r="WDF1121" s="330"/>
      <c r="WDG1121" s="330"/>
      <c r="WDH1121" s="330"/>
      <c r="WDI1121" s="330"/>
      <c r="WDJ1121" s="330"/>
      <c r="WDK1121" s="330"/>
      <c r="WDL1121" s="330"/>
      <c r="WDM1121" s="330"/>
      <c r="WDN1121" s="330"/>
      <c r="WDO1121" s="330"/>
      <c r="WDP1121" s="330"/>
      <c r="WDQ1121" s="330"/>
      <c r="WDR1121" s="330"/>
      <c r="WDS1121" s="330"/>
      <c r="WDT1121" s="330"/>
      <c r="WDU1121" s="330"/>
      <c r="WDV1121" s="330"/>
      <c r="WDW1121" s="330"/>
      <c r="WDX1121" s="330"/>
      <c r="WDY1121" s="330"/>
      <c r="WDZ1121" s="330"/>
      <c r="WEA1121" s="330"/>
      <c r="WEB1121" s="330"/>
      <c r="WEC1121" s="330"/>
      <c r="WED1121" s="330"/>
      <c r="WEE1121" s="330"/>
      <c r="WEF1121" s="330"/>
      <c r="WEG1121" s="330"/>
      <c r="WEH1121" s="330"/>
      <c r="WEI1121" s="330"/>
      <c r="WEJ1121" s="330"/>
      <c r="WEK1121" s="330"/>
      <c r="WEL1121" s="330"/>
      <c r="WEM1121" s="330"/>
      <c r="WEN1121" s="330"/>
      <c r="WEO1121" s="330"/>
      <c r="WEP1121" s="330"/>
      <c r="WEQ1121" s="330"/>
      <c r="WER1121" s="330"/>
      <c r="WES1121" s="330"/>
      <c r="WET1121" s="330"/>
      <c r="WEU1121" s="330"/>
      <c r="WEV1121" s="330"/>
      <c r="WEW1121" s="330"/>
      <c r="WEX1121" s="330"/>
      <c r="WEY1121" s="330"/>
      <c r="WEZ1121" s="330"/>
      <c r="WFA1121" s="330"/>
      <c r="WFB1121" s="330"/>
      <c r="WFC1121" s="330"/>
      <c r="WFD1121" s="330"/>
      <c r="WFE1121" s="330"/>
      <c r="WFF1121" s="330"/>
      <c r="WFG1121" s="330"/>
      <c r="WFH1121" s="330"/>
      <c r="WFI1121" s="330"/>
      <c r="WFJ1121" s="330"/>
      <c r="WFK1121" s="330"/>
      <c r="WFL1121" s="330"/>
      <c r="WFM1121" s="330"/>
      <c r="WFN1121" s="330"/>
      <c r="WFO1121" s="330"/>
      <c r="WFP1121" s="330"/>
      <c r="WFQ1121" s="330"/>
      <c r="WFR1121" s="330"/>
      <c r="WFS1121" s="330"/>
      <c r="WFT1121" s="330"/>
      <c r="WFU1121" s="330"/>
      <c r="WFV1121" s="330"/>
      <c r="WFW1121" s="330"/>
      <c r="WFX1121" s="330"/>
      <c r="WFY1121" s="330"/>
      <c r="WFZ1121" s="330"/>
      <c r="WGA1121" s="330"/>
      <c r="WGB1121" s="330"/>
      <c r="WGC1121" s="330"/>
      <c r="WGD1121" s="330"/>
      <c r="WGE1121" s="330"/>
      <c r="WGF1121" s="330"/>
      <c r="WGG1121" s="330"/>
      <c r="WGH1121" s="330"/>
      <c r="WGI1121" s="330"/>
      <c r="WGJ1121" s="330"/>
      <c r="WGK1121" s="330"/>
      <c r="WGL1121" s="330"/>
      <c r="WGM1121" s="330"/>
      <c r="WGN1121" s="330"/>
      <c r="WGO1121" s="330"/>
      <c r="WGP1121" s="330"/>
      <c r="WGQ1121" s="330"/>
      <c r="WGR1121" s="330"/>
      <c r="WGS1121" s="330"/>
      <c r="WGT1121" s="330"/>
      <c r="WGU1121" s="330"/>
      <c r="WGV1121" s="330"/>
      <c r="WGW1121" s="330"/>
      <c r="WGX1121" s="330"/>
      <c r="WGY1121" s="330"/>
      <c r="WGZ1121" s="330"/>
      <c r="WHA1121" s="330"/>
      <c r="WHB1121" s="330"/>
      <c r="WHC1121" s="330"/>
      <c r="WHD1121" s="330"/>
      <c r="WHE1121" s="330"/>
      <c r="WHF1121" s="330"/>
      <c r="WHG1121" s="330"/>
      <c r="WHH1121" s="330"/>
      <c r="WHI1121" s="330"/>
      <c r="WHJ1121" s="330"/>
      <c r="WHK1121" s="330"/>
      <c r="WHL1121" s="330"/>
      <c r="WHM1121" s="330"/>
      <c r="WHN1121" s="330"/>
      <c r="WHO1121" s="330"/>
      <c r="WHP1121" s="330"/>
      <c r="WHQ1121" s="330"/>
      <c r="WHR1121" s="330"/>
      <c r="WHS1121" s="330"/>
      <c r="WHT1121" s="330"/>
      <c r="WHU1121" s="330"/>
      <c r="WHV1121" s="330"/>
      <c r="WHW1121" s="330"/>
      <c r="WHX1121" s="330"/>
      <c r="WHY1121" s="330"/>
      <c r="WHZ1121" s="330"/>
      <c r="WIA1121" s="330"/>
      <c r="WIB1121" s="330"/>
      <c r="WIC1121" s="330"/>
      <c r="WID1121" s="330"/>
      <c r="WIE1121" s="330"/>
      <c r="WIF1121" s="330"/>
      <c r="WIG1121" s="330"/>
      <c r="WIH1121" s="330"/>
      <c r="WII1121" s="330"/>
      <c r="WIJ1121" s="330"/>
      <c r="WIK1121" s="330"/>
      <c r="WIL1121" s="330"/>
      <c r="WIM1121" s="330"/>
      <c r="WIN1121" s="330"/>
      <c r="WIO1121" s="330"/>
      <c r="WIP1121" s="330"/>
      <c r="WIQ1121" s="330"/>
      <c r="WIR1121" s="330"/>
      <c r="WIS1121" s="330"/>
      <c r="WIT1121" s="330"/>
      <c r="WIU1121" s="330"/>
      <c r="WIV1121" s="330"/>
      <c r="WIW1121" s="330"/>
      <c r="WIX1121" s="330"/>
      <c r="WIY1121" s="330"/>
      <c r="WIZ1121" s="330"/>
      <c r="WJA1121" s="330"/>
      <c r="WJB1121" s="330"/>
      <c r="WJC1121" s="330"/>
      <c r="WJD1121" s="330"/>
      <c r="WJE1121" s="330"/>
      <c r="WJF1121" s="330"/>
      <c r="WJG1121" s="330"/>
      <c r="WJH1121" s="330"/>
      <c r="WJI1121" s="330"/>
      <c r="WJJ1121" s="330"/>
      <c r="WJK1121" s="330"/>
      <c r="WJL1121" s="330"/>
      <c r="WJM1121" s="330"/>
      <c r="WJN1121" s="330"/>
      <c r="WJO1121" s="330"/>
      <c r="WJP1121" s="330"/>
      <c r="WJQ1121" s="330"/>
      <c r="WJR1121" s="330"/>
      <c r="WJS1121" s="330"/>
      <c r="WJT1121" s="330"/>
      <c r="WJU1121" s="330"/>
      <c r="WJV1121" s="330"/>
      <c r="WJW1121" s="330"/>
      <c r="WJX1121" s="330"/>
      <c r="WJY1121" s="330"/>
      <c r="WJZ1121" s="330"/>
      <c r="WKA1121" s="330"/>
      <c r="WKB1121" s="330"/>
      <c r="WKC1121" s="330"/>
      <c r="WKD1121" s="330"/>
      <c r="WKE1121" s="330"/>
      <c r="WKF1121" s="330"/>
      <c r="WKG1121" s="330"/>
      <c r="WKH1121" s="330"/>
      <c r="WKI1121" s="330"/>
      <c r="WKJ1121" s="330"/>
      <c r="WKK1121" s="330"/>
      <c r="WKL1121" s="330"/>
      <c r="WKM1121" s="330"/>
      <c r="WKN1121" s="330"/>
      <c r="WKO1121" s="330"/>
      <c r="WKP1121" s="330"/>
      <c r="WKQ1121" s="330"/>
      <c r="WKR1121" s="330"/>
      <c r="WKS1121" s="330"/>
      <c r="WKT1121" s="330"/>
      <c r="WKU1121" s="330"/>
      <c r="WKV1121" s="330"/>
      <c r="WKW1121" s="330"/>
      <c r="WKX1121" s="330"/>
      <c r="WKY1121" s="330"/>
      <c r="WKZ1121" s="330"/>
      <c r="WLA1121" s="330"/>
      <c r="WLB1121" s="330"/>
      <c r="WLC1121" s="330"/>
      <c r="WLD1121" s="330"/>
      <c r="WLE1121" s="330"/>
      <c r="WLF1121" s="330"/>
      <c r="WLG1121" s="330"/>
      <c r="WLH1121" s="330"/>
      <c r="WLI1121" s="330"/>
      <c r="WLJ1121" s="330"/>
      <c r="WLK1121" s="330"/>
      <c r="WLL1121" s="330"/>
      <c r="WLM1121" s="330"/>
      <c r="WLN1121" s="330"/>
      <c r="WLO1121" s="330"/>
      <c r="WLP1121" s="330"/>
      <c r="WLQ1121" s="330"/>
      <c r="WLR1121" s="330"/>
      <c r="WLS1121" s="330"/>
      <c r="WLT1121" s="330"/>
      <c r="WLU1121" s="330"/>
      <c r="WLV1121" s="330"/>
      <c r="WLW1121" s="330"/>
      <c r="WLX1121" s="330"/>
      <c r="WLY1121" s="330"/>
      <c r="WLZ1121" s="330"/>
      <c r="WMA1121" s="330"/>
      <c r="WMB1121" s="330"/>
      <c r="WMC1121" s="330"/>
      <c r="WMD1121" s="330"/>
      <c r="WME1121" s="330"/>
      <c r="WMF1121" s="330"/>
      <c r="WMG1121" s="330"/>
      <c r="WMH1121" s="330"/>
      <c r="WMI1121" s="330"/>
      <c r="WMJ1121" s="330"/>
      <c r="WMK1121" s="330"/>
      <c r="WML1121" s="330"/>
      <c r="WMM1121" s="330"/>
      <c r="WMN1121" s="330"/>
      <c r="WMO1121" s="330"/>
      <c r="WMP1121" s="330"/>
      <c r="WMQ1121" s="330"/>
      <c r="WMR1121" s="330"/>
      <c r="WMS1121" s="330"/>
      <c r="WMT1121" s="330"/>
      <c r="WMU1121" s="330"/>
      <c r="WMV1121" s="330"/>
      <c r="WMW1121" s="330"/>
      <c r="WMX1121" s="330"/>
      <c r="WMY1121" s="330"/>
      <c r="WMZ1121" s="330"/>
      <c r="WNA1121" s="330"/>
      <c r="WNB1121" s="330"/>
      <c r="WNC1121" s="330"/>
      <c r="WND1121" s="330"/>
      <c r="WNE1121" s="330"/>
      <c r="WNF1121" s="330"/>
      <c r="WNG1121" s="330"/>
      <c r="WNH1121" s="330"/>
      <c r="WNI1121" s="330"/>
      <c r="WNJ1121" s="330"/>
      <c r="WNK1121" s="330"/>
      <c r="WNL1121" s="330"/>
      <c r="WNM1121" s="330"/>
      <c r="WNN1121" s="330"/>
      <c r="WNO1121" s="330"/>
      <c r="WNP1121" s="330"/>
      <c r="WNQ1121" s="330"/>
      <c r="WNR1121" s="330"/>
      <c r="WNS1121" s="330"/>
      <c r="WNT1121" s="330"/>
      <c r="WNU1121" s="330"/>
      <c r="WNV1121" s="330"/>
      <c r="WNW1121" s="330"/>
      <c r="WNX1121" s="330"/>
      <c r="WNY1121" s="330"/>
      <c r="WNZ1121" s="330"/>
      <c r="WOA1121" s="330"/>
      <c r="WOB1121" s="330"/>
      <c r="WOC1121" s="330"/>
      <c r="WOD1121" s="330"/>
      <c r="WOE1121" s="330"/>
      <c r="WOF1121" s="330"/>
      <c r="WOG1121" s="330"/>
      <c r="WOH1121" s="330"/>
      <c r="WOI1121" s="330"/>
      <c r="WOJ1121" s="330"/>
      <c r="WOK1121" s="330"/>
      <c r="WOL1121" s="330"/>
      <c r="WOM1121" s="330"/>
      <c r="WON1121" s="330"/>
      <c r="WOO1121" s="330"/>
      <c r="WOP1121" s="330"/>
      <c r="WOQ1121" s="330"/>
      <c r="WOR1121" s="330"/>
      <c r="WOS1121" s="330"/>
      <c r="WOT1121" s="330"/>
      <c r="WOU1121" s="330"/>
      <c r="WOV1121" s="330"/>
      <c r="WOW1121" s="330"/>
      <c r="WOX1121" s="330"/>
      <c r="WOY1121" s="330"/>
      <c r="WOZ1121" s="330"/>
      <c r="WPA1121" s="330"/>
      <c r="WPB1121" s="330"/>
      <c r="WPC1121" s="330"/>
      <c r="WPD1121" s="330"/>
      <c r="WPE1121" s="330"/>
      <c r="WPF1121" s="330"/>
      <c r="WPG1121" s="330"/>
      <c r="WPH1121" s="330"/>
      <c r="WPI1121" s="330"/>
      <c r="WPJ1121" s="330"/>
      <c r="WPK1121" s="330"/>
      <c r="WPL1121" s="330"/>
      <c r="WPM1121" s="330"/>
      <c r="WPN1121" s="330"/>
      <c r="WPO1121" s="330"/>
      <c r="WPP1121" s="330"/>
      <c r="WPQ1121" s="330"/>
      <c r="WPR1121" s="330"/>
      <c r="WPS1121" s="330"/>
      <c r="WPT1121" s="330"/>
      <c r="WPU1121" s="330"/>
      <c r="WPV1121" s="330"/>
      <c r="WPW1121" s="330"/>
      <c r="WPX1121" s="330"/>
      <c r="WPY1121" s="330"/>
      <c r="WPZ1121" s="330"/>
      <c r="WQA1121" s="330"/>
      <c r="WQB1121" s="330"/>
      <c r="WQC1121" s="330"/>
      <c r="WQD1121" s="330"/>
      <c r="WQE1121" s="330"/>
      <c r="WQF1121" s="330"/>
      <c r="WQG1121" s="330"/>
      <c r="WQH1121" s="330"/>
      <c r="WQI1121" s="330"/>
      <c r="WQJ1121" s="330"/>
      <c r="WQK1121" s="330"/>
      <c r="WQL1121" s="330"/>
      <c r="WQM1121" s="330"/>
      <c r="WQN1121" s="330"/>
      <c r="WQO1121" s="330"/>
      <c r="WQP1121" s="330"/>
      <c r="WQQ1121" s="330"/>
      <c r="WQR1121" s="330"/>
      <c r="WQS1121" s="330"/>
      <c r="WQT1121" s="330"/>
      <c r="WQU1121" s="330"/>
      <c r="WQV1121" s="330"/>
      <c r="WQW1121" s="330"/>
      <c r="WQX1121" s="330"/>
      <c r="WQY1121" s="330"/>
      <c r="WQZ1121" s="330"/>
      <c r="WRA1121" s="330"/>
      <c r="WRB1121" s="330"/>
      <c r="WRC1121" s="330"/>
      <c r="WRD1121" s="330"/>
      <c r="WRE1121" s="330"/>
      <c r="WRF1121" s="330"/>
      <c r="WRG1121" s="330"/>
      <c r="WRH1121" s="330"/>
      <c r="WRI1121" s="330"/>
      <c r="WRJ1121" s="330"/>
      <c r="WRK1121" s="330"/>
      <c r="WRL1121" s="330"/>
      <c r="WRM1121" s="330"/>
      <c r="WRN1121" s="330"/>
      <c r="WRO1121" s="330"/>
      <c r="WRP1121" s="330"/>
      <c r="WRQ1121" s="330"/>
      <c r="WRR1121" s="330"/>
      <c r="WRS1121" s="330"/>
      <c r="WRT1121" s="330"/>
      <c r="WRU1121" s="330"/>
      <c r="WRV1121" s="330"/>
      <c r="WRW1121" s="330"/>
      <c r="WRX1121" s="330"/>
      <c r="WRY1121" s="330"/>
      <c r="WRZ1121" s="330"/>
      <c r="WSA1121" s="330"/>
      <c r="WSB1121" s="330"/>
      <c r="WSC1121" s="330"/>
      <c r="WSD1121" s="330"/>
      <c r="WSE1121" s="330"/>
      <c r="WSF1121" s="330"/>
      <c r="WSG1121" s="330"/>
      <c r="WSH1121" s="330"/>
      <c r="WSI1121" s="330"/>
      <c r="WSJ1121" s="330"/>
      <c r="WSK1121" s="330"/>
      <c r="WSL1121" s="330"/>
      <c r="WSM1121" s="330"/>
      <c r="WSN1121" s="330"/>
      <c r="WSO1121" s="330"/>
      <c r="WSP1121" s="330"/>
      <c r="WSQ1121" s="330"/>
      <c r="WSR1121" s="330"/>
      <c r="WSS1121" s="330"/>
      <c r="WST1121" s="330"/>
      <c r="WSU1121" s="330"/>
      <c r="WSV1121" s="330"/>
      <c r="WSW1121" s="330"/>
      <c r="WSX1121" s="330"/>
      <c r="WSY1121" s="330"/>
      <c r="WSZ1121" s="330"/>
      <c r="WTA1121" s="330"/>
      <c r="WTB1121" s="330"/>
      <c r="WTC1121" s="330"/>
      <c r="WTD1121" s="330"/>
      <c r="WTE1121" s="330"/>
      <c r="WTF1121" s="330"/>
      <c r="WTG1121" s="330"/>
      <c r="WTH1121" s="330"/>
      <c r="WTI1121" s="330"/>
      <c r="WTJ1121" s="330"/>
      <c r="WTK1121" s="330"/>
      <c r="WTL1121" s="330"/>
      <c r="WTM1121" s="330"/>
      <c r="WTN1121" s="330"/>
      <c r="WTO1121" s="330"/>
      <c r="WTP1121" s="330"/>
      <c r="WTQ1121" s="330"/>
      <c r="WTR1121" s="330"/>
      <c r="WTS1121" s="330"/>
      <c r="WTT1121" s="330"/>
      <c r="WTU1121" s="330"/>
      <c r="WTV1121" s="330"/>
      <c r="WTW1121" s="330"/>
      <c r="WTX1121" s="330"/>
      <c r="WTY1121" s="330"/>
      <c r="WTZ1121" s="330"/>
      <c r="WUA1121" s="330"/>
      <c r="WUB1121" s="330"/>
      <c r="WUC1121" s="330"/>
      <c r="WUD1121" s="330"/>
      <c r="WUE1121" s="330"/>
      <c r="WUF1121" s="330"/>
      <c r="WUG1121" s="330"/>
      <c r="WUH1121" s="330"/>
      <c r="WUI1121" s="330"/>
      <c r="WUJ1121" s="330"/>
      <c r="WUK1121" s="330"/>
      <c r="WUL1121" s="330"/>
      <c r="WUM1121" s="330"/>
      <c r="WUN1121" s="330"/>
      <c r="WUO1121" s="330"/>
      <c r="WUP1121" s="330"/>
      <c r="WUQ1121" s="330"/>
      <c r="WUR1121" s="330"/>
      <c r="WUS1121" s="330"/>
      <c r="WUT1121" s="330"/>
      <c r="WUU1121" s="330"/>
      <c r="WUV1121" s="330"/>
      <c r="WUW1121" s="330"/>
      <c r="WUX1121" s="330"/>
      <c r="WUY1121" s="330"/>
      <c r="WUZ1121" s="330"/>
      <c r="WVA1121" s="330"/>
      <c r="WVB1121" s="330"/>
      <c r="WVC1121" s="330"/>
      <c r="WVD1121" s="330"/>
      <c r="WVE1121" s="330"/>
      <c r="WVF1121" s="330"/>
      <c r="WVG1121" s="330"/>
      <c r="WVH1121" s="330"/>
      <c r="WVI1121" s="330"/>
      <c r="WVJ1121" s="330"/>
      <c r="WVK1121" s="330"/>
      <c r="WVL1121" s="330"/>
      <c r="WVM1121" s="330"/>
      <c r="WVN1121" s="330"/>
      <c r="WVO1121" s="330"/>
      <c r="WVP1121" s="330"/>
      <c r="WVQ1121" s="330"/>
      <c r="WVR1121" s="330"/>
      <c r="WVS1121" s="330"/>
      <c r="WVT1121" s="330"/>
      <c r="WVU1121" s="330"/>
      <c r="WVV1121" s="330"/>
      <c r="WVW1121" s="330"/>
      <c r="WVX1121" s="330"/>
      <c r="WVY1121" s="330"/>
      <c r="WVZ1121" s="330"/>
      <c r="WWA1121" s="330"/>
      <c r="WWB1121" s="330"/>
      <c r="WWC1121" s="330"/>
      <c r="WWD1121" s="330"/>
      <c r="WWE1121" s="330"/>
      <c r="WWF1121" s="330"/>
      <c r="WWG1121" s="330"/>
      <c r="WWH1121" s="330"/>
      <c r="WWI1121" s="330"/>
      <c r="WWJ1121" s="330"/>
      <c r="WWK1121" s="330"/>
      <c r="WWL1121" s="330"/>
      <c r="WWM1121" s="330"/>
      <c r="WWN1121" s="330"/>
      <c r="WWO1121" s="330"/>
      <c r="WWP1121" s="330"/>
      <c r="WWQ1121" s="330"/>
      <c r="WWR1121" s="330"/>
      <c r="WWS1121" s="330"/>
      <c r="WWT1121" s="330"/>
      <c r="WWU1121" s="330"/>
      <c r="WWV1121" s="330"/>
      <c r="WWW1121" s="330"/>
      <c r="WWX1121" s="330"/>
      <c r="WWY1121" s="330"/>
      <c r="WWZ1121" s="330"/>
      <c r="WXA1121" s="330"/>
      <c r="WXB1121" s="330"/>
      <c r="WXC1121" s="330"/>
      <c r="WXD1121" s="330"/>
      <c r="WXE1121" s="330"/>
      <c r="WXF1121" s="330"/>
      <c r="WXG1121" s="330"/>
      <c r="WXH1121" s="330"/>
      <c r="WXI1121" s="330"/>
      <c r="WXJ1121" s="330"/>
      <c r="WXK1121" s="330"/>
      <c r="WXL1121" s="330"/>
      <c r="WXM1121" s="330"/>
      <c r="WXN1121" s="330"/>
      <c r="WXO1121" s="330"/>
      <c r="WXP1121" s="330"/>
      <c r="WXQ1121" s="330"/>
      <c r="WXR1121" s="330"/>
      <c r="WXS1121" s="330"/>
      <c r="WXT1121" s="330"/>
      <c r="WXU1121" s="330"/>
      <c r="WXV1121" s="330"/>
      <c r="WXW1121" s="330"/>
      <c r="WXX1121" s="330"/>
      <c r="WXY1121" s="330"/>
      <c r="WXZ1121" s="330"/>
      <c r="WYA1121" s="330"/>
      <c r="WYB1121" s="330"/>
      <c r="WYC1121" s="330"/>
      <c r="WYD1121" s="330"/>
      <c r="WYE1121" s="330"/>
      <c r="WYF1121" s="330"/>
      <c r="WYG1121" s="330"/>
      <c r="WYH1121" s="330"/>
      <c r="WYI1121" s="330"/>
      <c r="WYJ1121" s="330"/>
      <c r="WYK1121" s="330"/>
      <c r="WYL1121" s="330"/>
      <c r="WYM1121" s="330"/>
      <c r="WYN1121" s="330"/>
      <c r="WYO1121" s="330"/>
      <c r="WYP1121" s="330"/>
      <c r="WYQ1121" s="330"/>
      <c r="WYR1121" s="330"/>
      <c r="WYS1121" s="330"/>
      <c r="WYT1121" s="330"/>
      <c r="WYU1121" s="330"/>
      <c r="WYV1121" s="330"/>
      <c r="WYW1121" s="330"/>
      <c r="WYX1121" s="330"/>
      <c r="WYY1121" s="330"/>
      <c r="WYZ1121" s="330"/>
      <c r="WZA1121" s="330"/>
      <c r="WZB1121" s="330"/>
      <c r="WZC1121" s="330"/>
      <c r="WZD1121" s="330"/>
      <c r="WZE1121" s="330"/>
      <c r="WZF1121" s="330"/>
      <c r="WZG1121" s="330"/>
      <c r="WZH1121" s="330"/>
      <c r="WZI1121" s="330"/>
      <c r="WZJ1121" s="330"/>
      <c r="WZK1121" s="330"/>
      <c r="WZL1121" s="330"/>
      <c r="WZM1121" s="330"/>
      <c r="WZN1121" s="330"/>
      <c r="WZO1121" s="330"/>
      <c r="WZP1121" s="330"/>
      <c r="WZQ1121" s="330"/>
      <c r="WZR1121" s="330"/>
      <c r="WZS1121" s="330"/>
      <c r="WZT1121" s="330"/>
      <c r="WZU1121" s="330"/>
      <c r="WZV1121" s="330"/>
      <c r="WZW1121" s="330"/>
      <c r="WZX1121" s="330"/>
      <c r="WZY1121" s="330"/>
      <c r="WZZ1121" s="330"/>
      <c r="XAA1121" s="330"/>
      <c r="XAB1121" s="330"/>
      <c r="XAC1121" s="330"/>
      <c r="XAD1121" s="330"/>
      <c r="XAE1121" s="330"/>
      <c r="XAF1121" s="330"/>
      <c r="XAG1121" s="330"/>
      <c r="XAH1121" s="330"/>
      <c r="XAI1121" s="330"/>
      <c r="XAJ1121" s="330"/>
      <c r="XAK1121" s="330"/>
      <c r="XAL1121" s="330"/>
      <c r="XAM1121" s="330"/>
      <c r="XAN1121" s="330"/>
      <c r="XAO1121" s="330"/>
      <c r="XAP1121" s="330"/>
      <c r="XAQ1121" s="330"/>
      <c r="XAR1121" s="330"/>
      <c r="XAS1121" s="330"/>
      <c r="XAT1121" s="330"/>
      <c r="XAU1121" s="330"/>
      <c r="XAV1121" s="330"/>
      <c r="XAW1121" s="330"/>
      <c r="XAX1121" s="330"/>
      <c r="XAY1121" s="330"/>
      <c r="XAZ1121" s="330"/>
      <c r="XBA1121" s="330"/>
      <c r="XBB1121" s="330"/>
      <c r="XBC1121" s="330"/>
      <c r="XBD1121" s="330"/>
      <c r="XBE1121" s="330"/>
      <c r="XBF1121" s="330"/>
      <c r="XBG1121" s="330"/>
      <c r="XBH1121" s="330"/>
      <c r="XBI1121" s="330"/>
      <c r="XBJ1121" s="330"/>
      <c r="XBK1121" s="330"/>
      <c r="XBL1121" s="330"/>
      <c r="XBM1121" s="330"/>
      <c r="XBN1121" s="330"/>
      <c r="XBO1121" s="330"/>
      <c r="XBP1121" s="330"/>
      <c r="XBQ1121" s="330"/>
      <c r="XBR1121" s="330"/>
      <c r="XBS1121" s="330"/>
      <c r="XBT1121" s="330"/>
      <c r="XBU1121" s="330"/>
      <c r="XBV1121" s="330"/>
      <c r="XBW1121" s="330"/>
      <c r="XBX1121" s="330"/>
      <c r="XBY1121" s="330"/>
      <c r="XBZ1121" s="330"/>
      <c r="XCA1121" s="330"/>
      <c r="XCB1121" s="330"/>
      <c r="XCC1121" s="330"/>
      <c r="XCD1121" s="330"/>
      <c r="XCE1121" s="330"/>
      <c r="XCF1121" s="330"/>
      <c r="XCG1121" s="330"/>
      <c r="XCH1121" s="330"/>
      <c r="XCI1121" s="330"/>
      <c r="XCJ1121" s="330"/>
      <c r="XCK1121" s="330"/>
      <c r="XCL1121" s="330"/>
      <c r="XCM1121" s="330"/>
      <c r="XCN1121" s="330"/>
      <c r="XCO1121" s="330"/>
      <c r="XCP1121" s="330"/>
      <c r="XCQ1121" s="330"/>
      <c r="XCR1121" s="330"/>
      <c r="XCS1121" s="330"/>
      <c r="XCT1121" s="330"/>
      <c r="XCU1121" s="330"/>
      <c r="XCV1121" s="330"/>
      <c r="XCW1121" s="330"/>
      <c r="XCX1121" s="330"/>
      <c r="XCY1121" s="330"/>
      <c r="XCZ1121" s="330"/>
      <c r="XDA1121" s="330"/>
      <c r="XDB1121" s="330"/>
      <c r="XDC1121" s="330"/>
      <c r="XDD1121" s="330"/>
      <c r="XDE1121" s="330"/>
      <c r="XDF1121" s="330"/>
      <c r="XDG1121" s="330"/>
      <c r="XDH1121" s="330"/>
      <c r="XDI1121" s="330"/>
      <c r="XDJ1121" s="330"/>
      <c r="XDK1121" s="330"/>
      <c r="XDL1121" s="330"/>
      <c r="XDM1121" s="330"/>
      <c r="XDN1121" s="330"/>
      <c r="XDO1121" s="330"/>
      <c r="XDP1121" s="330"/>
      <c r="XDQ1121" s="330"/>
      <c r="XDR1121" s="330"/>
      <c r="XDS1121" s="330"/>
      <c r="XDT1121" s="330"/>
      <c r="XDU1121" s="330"/>
      <c r="XDV1121" s="330"/>
      <c r="XDW1121" s="330"/>
      <c r="XDX1121" s="330"/>
      <c r="XDY1121" s="330"/>
      <c r="XDZ1121" s="330"/>
      <c r="XEA1121" s="330"/>
      <c r="XEB1121" s="330"/>
      <c r="XEC1121" s="330"/>
      <c r="XED1121" s="330"/>
      <c r="XEE1121" s="330"/>
      <c r="XEF1121" s="330"/>
      <c r="XEG1121" s="330"/>
    </row>
    <row r="1122" spans="1:16361" s="298" customFormat="1" ht="20.100000000000001" hidden="1" customHeight="1">
      <c r="A1122" s="331">
        <v>22201</v>
      </c>
      <c r="B1122" s="332">
        <f t="shared" si="39"/>
        <v>5</v>
      </c>
      <c r="C1122" s="333" t="s">
        <v>961</v>
      </c>
      <c r="D1122" s="338">
        <v>0</v>
      </c>
      <c r="E1122" s="334">
        <f t="shared" si="40"/>
        <v>0</v>
      </c>
      <c r="F1122" s="338">
        <v>0</v>
      </c>
      <c r="G1122" s="334"/>
    </row>
    <row r="1123" spans="1:16361" s="298" customFormat="1" ht="20.100000000000001" hidden="1" customHeight="1">
      <c r="A1123" s="331">
        <v>2220101</v>
      </c>
      <c r="B1123" s="332">
        <f t="shared" si="39"/>
        <v>7</v>
      </c>
      <c r="C1123" s="336" t="s">
        <v>160</v>
      </c>
      <c r="D1123" s="337">
        <v>0</v>
      </c>
      <c r="E1123" s="334">
        <f t="shared" si="40"/>
        <v>0</v>
      </c>
      <c r="F1123" s="337">
        <v>0</v>
      </c>
      <c r="G1123" s="334">
        <v>0</v>
      </c>
    </row>
    <row r="1124" spans="1:16361" s="298" customFormat="1" ht="20.100000000000001" hidden="1" customHeight="1">
      <c r="A1124" s="331">
        <v>2220102</v>
      </c>
      <c r="B1124" s="332">
        <f t="shared" si="39"/>
        <v>7</v>
      </c>
      <c r="C1124" s="336" t="s">
        <v>161</v>
      </c>
      <c r="D1124" s="337">
        <v>0</v>
      </c>
      <c r="E1124" s="334">
        <f t="shared" si="40"/>
        <v>0</v>
      </c>
      <c r="F1124" s="337">
        <v>0</v>
      </c>
      <c r="G1124" s="334">
        <v>0</v>
      </c>
    </row>
    <row r="1125" spans="1:16361" s="298" customFormat="1" ht="20.100000000000001" hidden="1" customHeight="1">
      <c r="A1125" s="331">
        <v>2220103</v>
      </c>
      <c r="B1125" s="332">
        <f t="shared" si="39"/>
        <v>7</v>
      </c>
      <c r="C1125" s="336" t="s">
        <v>162</v>
      </c>
      <c r="D1125" s="337">
        <v>0</v>
      </c>
      <c r="E1125" s="334">
        <f t="shared" si="40"/>
        <v>0</v>
      </c>
      <c r="F1125" s="337">
        <v>0</v>
      </c>
      <c r="G1125" s="334">
        <v>0</v>
      </c>
    </row>
    <row r="1126" spans="1:16361" s="298" customFormat="1" ht="20.100000000000001" hidden="1" customHeight="1">
      <c r="A1126" s="331">
        <v>2220104</v>
      </c>
      <c r="B1126" s="332">
        <f t="shared" si="39"/>
        <v>7</v>
      </c>
      <c r="C1126" s="336" t="s">
        <v>962</v>
      </c>
      <c r="D1126" s="337">
        <v>0</v>
      </c>
      <c r="E1126" s="334">
        <f t="shared" si="40"/>
        <v>0</v>
      </c>
      <c r="F1126" s="337">
        <v>0</v>
      </c>
      <c r="G1126" s="334">
        <v>0</v>
      </c>
    </row>
    <row r="1127" spans="1:16361" s="298" customFormat="1" ht="20.100000000000001" hidden="1" customHeight="1">
      <c r="A1127" s="331">
        <v>2220105</v>
      </c>
      <c r="B1127" s="332">
        <f t="shared" si="39"/>
        <v>7</v>
      </c>
      <c r="C1127" s="336" t="s">
        <v>963</v>
      </c>
      <c r="D1127" s="337">
        <v>0</v>
      </c>
      <c r="E1127" s="334">
        <f t="shared" si="40"/>
        <v>0</v>
      </c>
      <c r="F1127" s="337">
        <v>0</v>
      </c>
      <c r="G1127" s="334">
        <v>0</v>
      </c>
    </row>
    <row r="1128" spans="1:16361" s="298" customFormat="1" ht="20.100000000000001" hidden="1" customHeight="1">
      <c r="A1128" s="331">
        <v>2220106</v>
      </c>
      <c r="B1128" s="332">
        <f t="shared" si="39"/>
        <v>7</v>
      </c>
      <c r="C1128" s="336" t="s">
        <v>964</v>
      </c>
      <c r="D1128" s="337">
        <v>0</v>
      </c>
      <c r="E1128" s="334">
        <f t="shared" si="40"/>
        <v>0</v>
      </c>
      <c r="F1128" s="337">
        <v>0</v>
      </c>
      <c r="G1128" s="334">
        <v>0</v>
      </c>
    </row>
    <row r="1129" spans="1:16361" s="298" customFormat="1" ht="20.100000000000001" hidden="1" customHeight="1">
      <c r="A1129" s="331">
        <v>2220107</v>
      </c>
      <c r="B1129" s="332">
        <f t="shared" si="39"/>
        <v>7</v>
      </c>
      <c r="C1129" s="336" t="s">
        <v>965</v>
      </c>
      <c r="D1129" s="337">
        <v>0</v>
      </c>
      <c r="E1129" s="334">
        <f t="shared" si="40"/>
        <v>0</v>
      </c>
      <c r="F1129" s="337">
        <v>0</v>
      </c>
      <c r="G1129" s="334">
        <v>0</v>
      </c>
    </row>
    <row r="1130" spans="1:16361" s="298" customFormat="1" ht="20.100000000000001" hidden="1" customHeight="1">
      <c r="A1130" s="331">
        <v>2220112</v>
      </c>
      <c r="B1130" s="332">
        <f t="shared" si="39"/>
        <v>7</v>
      </c>
      <c r="C1130" s="336" t="s">
        <v>966</v>
      </c>
      <c r="D1130" s="337">
        <v>0</v>
      </c>
      <c r="E1130" s="334">
        <f t="shared" si="40"/>
        <v>0</v>
      </c>
      <c r="F1130" s="337">
        <v>0</v>
      </c>
      <c r="G1130" s="334">
        <v>0</v>
      </c>
    </row>
    <row r="1131" spans="1:16361" s="298" customFormat="1" ht="20.100000000000001" hidden="1" customHeight="1">
      <c r="A1131" s="331">
        <v>2220113</v>
      </c>
      <c r="B1131" s="332">
        <f t="shared" si="39"/>
        <v>7</v>
      </c>
      <c r="C1131" s="336" t="s">
        <v>967</v>
      </c>
      <c r="D1131" s="337">
        <v>0</v>
      </c>
      <c r="E1131" s="334">
        <f t="shared" si="40"/>
        <v>0</v>
      </c>
      <c r="F1131" s="337">
        <v>0</v>
      </c>
      <c r="G1131" s="334">
        <v>0</v>
      </c>
    </row>
    <row r="1132" spans="1:16361" s="298" customFormat="1" ht="20.100000000000001" hidden="1" customHeight="1">
      <c r="A1132" s="331">
        <v>2220114</v>
      </c>
      <c r="B1132" s="332">
        <f t="shared" si="39"/>
        <v>7</v>
      </c>
      <c r="C1132" s="336" t="s">
        <v>968</v>
      </c>
      <c r="D1132" s="337">
        <v>0</v>
      </c>
      <c r="E1132" s="334">
        <f t="shared" si="40"/>
        <v>0</v>
      </c>
      <c r="F1132" s="337">
        <v>0</v>
      </c>
      <c r="G1132" s="334">
        <v>0</v>
      </c>
    </row>
    <row r="1133" spans="1:16361" s="298" customFormat="1" ht="20.100000000000001" hidden="1" customHeight="1">
      <c r="A1133" s="331">
        <v>2220115</v>
      </c>
      <c r="B1133" s="332">
        <f t="shared" si="39"/>
        <v>7</v>
      </c>
      <c r="C1133" s="336" t="s">
        <v>969</v>
      </c>
      <c r="D1133" s="337">
        <v>0</v>
      </c>
      <c r="E1133" s="334">
        <f t="shared" si="40"/>
        <v>0</v>
      </c>
      <c r="F1133" s="337">
        <v>0</v>
      </c>
      <c r="G1133" s="334">
        <v>0</v>
      </c>
    </row>
    <row r="1134" spans="1:16361" s="298" customFormat="1" ht="20.100000000000001" hidden="1" customHeight="1">
      <c r="A1134" s="331">
        <v>2220118</v>
      </c>
      <c r="B1134" s="332">
        <f t="shared" si="39"/>
        <v>7</v>
      </c>
      <c r="C1134" s="336" t="s">
        <v>970</v>
      </c>
      <c r="D1134" s="337">
        <v>0</v>
      </c>
      <c r="E1134" s="334">
        <f t="shared" si="40"/>
        <v>0</v>
      </c>
      <c r="F1134" s="337">
        <v>0</v>
      </c>
      <c r="G1134" s="334">
        <v>0</v>
      </c>
    </row>
    <row r="1135" spans="1:16361" s="298" customFormat="1" ht="20.100000000000001" hidden="1" customHeight="1">
      <c r="A1135" s="331">
        <v>2220150</v>
      </c>
      <c r="B1135" s="332">
        <f t="shared" si="39"/>
        <v>7</v>
      </c>
      <c r="C1135" s="336" t="s">
        <v>169</v>
      </c>
      <c r="D1135" s="337">
        <v>0</v>
      </c>
      <c r="E1135" s="334">
        <f t="shared" si="40"/>
        <v>0</v>
      </c>
      <c r="F1135" s="337">
        <v>0</v>
      </c>
      <c r="G1135" s="334">
        <v>0</v>
      </c>
    </row>
    <row r="1136" spans="1:16361" s="298" customFormat="1" ht="20.100000000000001" hidden="1" customHeight="1">
      <c r="A1136" s="331">
        <v>2220199</v>
      </c>
      <c r="B1136" s="332">
        <f t="shared" si="39"/>
        <v>7</v>
      </c>
      <c r="C1136" s="336" t="s">
        <v>971</v>
      </c>
      <c r="D1136" s="337">
        <v>0</v>
      </c>
      <c r="E1136" s="334">
        <f t="shared" si="40"/>
        <v>0</v>
      </c>
      <c r="F1136" s="337">
        <v>0</v>
      </c>
      <c r="G1136" s="334">
        <v>0</v>
      </c>
    </row>
    <row r="1137" spans="1:7" s="298" customFormat="1" ht="20.100000000000001" hidden="1" customHeight="1">
      <c r="A1137" s="331">
        <v>22203</v>
      </c>
      <c r="B1137" s="332">
        <f t="shared" si="39"/>
        <v>5</v>
      </c>
      <c r="C1137" s="333" t="s">
        <v>972</v>
      </c>
      <c r="D1137" s="338">
        <v>0</v>
      </c>
      <c r="E1137" s="334">
        <f t="shared" si="40"/>
        <v>0</v>
      </c>
      <c r="F1137" s="338">
        <v>0</v>
      </c>
      <c r="G1137" s="334"/>
    </row>
    <row r="1138" spans="1:7" s="298" customFormat="1" ht="20.100000000000001" hidden="1" customHeight="1">
      <c r="A1138" s="331">
        <v>2220301</v>
      </c>
      <c r="B1138" s="332">
        <f t="shared" si="39"/>
        <v>7</v>
      </c>
      <c r="C1138" s="336" t="s">
        <v>973</v>
      </c>
      <c r="D1138" s="337">
        <v>0</v>
      </c>
      <c r="E1138" s="334">
        <f t="shared" si="40"/>
        <v>0</v>
      </c>
      <c r="F1138" s="337">
        <v>0</v>
      </c>
      <c r="G1138" s="334">
        <v>0</v>
      </c>
    </row>
    <row r="1139" spans="1:7" s="298" customFormat="1" ht="20.100000000000001" hidden="1" customHeight="1">
      <c r="A1139" s="331">
        <v>2220303</v>
      </c>
      <c r="B1139" s="332">
        <f t="shared" si="39"/>
        <v>7</v>
      </c>
      <c r="C1139" s="336" t="s">
        <v>974</v>
      </c>
      <c r="D1139" s="337">
        <v>0</v>
      </c>
      <c r="E1139" s="334">
        <f t="shared" si="40"/>
        <v>0</v>
      </c>
      <c r="F1139" s="337">
        <v>0</v>
      </c>
      <c r="G1139" s="334">
        <v>0</v>
      </c>
    </row>
    <row r="1140" spans="1:7" s="298" customFormat="1" ht="20.100000000000001" hidden="1" customHeight="1">
      <c r="A1140" s="331">
        <v>2220304</v>
      </c>
      <c r="B1140" s="332">
        <f t="shared" si="39"/>
        <v>7</v>
      </c>
      <c r="C1140" s="336" t="s">
        <v>975</v>
      </c>
      <c r="D1140" s="337">
        <v>0</v>
      </c>
      <c r="E1140" s="334">
        <f t="shared" si="40"/>
        <v>0</v>
      </c>
      <c r="F1140" s="337">
        <v>0</v>
      </c>
      <c r="G1140" s="334">
        <v>0</v>
      </c>
    </row>
    <row r="1141" spans="1:7" s="298" customFormat="1" ht="20.100000000000001" hidden="1" customHeight="1">
      <c r="A1141" s="331">
        <v>2220305</v>
      </c>
      <c r="B1141" s="332">
        <f t="shared" si="39"/>
        <v>7</v>
      </c>
      <c r="C1141" s="336" t="s">
        <v>976</v>
      </c>
      <c r="D1141" s="337">
        <v>0</v>
      </c>
      <c r="E1141" s="334">
        <f t="shared" si="40"/>
        <v>0</v>
      </c>
      <c r="F1141" s="337">
        <v>0</v>
      </c>
      <c r="G1141" s="334">
        <v>0</v>
      </c>
    </row>
    <row r="1142" spans="1:7" s="298" customFormat="1" ht="20.100000000000001" hidden="1" customHeight="1">
      <c r="A1142" s="331">
        <v>2220399</v>
      </c>
      <c r="B1142" s="332">
        <f t="shared" si="39"/>
        <v>7</v>
      </c>
      <c r="C1142" s="336" t="s">
        <v>977</v>
      </c>
      <c r="D1142" s="337">
        <v>0</v>
      </c>
      <c r="E1142" s="334">
        <f t="shared" si="40"/>
        <v>0</v>
      </c>
      <c r="F1142" s="337">
        <v>0</v>
      </c>
      <c r="G1142" s="334">
        <v>0</v>
      </c>
    </row>
    <row r="1143" spans="1:7" s="298" customFormat="1" ht="22.5" customHeight="1">
      <c r="A1143" s="331">
        <v>22204</v>
      </c>
      <c r="B1143" s="332">
        <f t="shared" si="39"/>
        <v>5</v>
      </c>
      <c r="C1143" s="333" t="s">
        <v>978</v>
      </c>
      <c r="D1143" s="334">
        <v>60</v>
      </c>
      <c r="E1143" s="334">
        <f t="shared" si="40"/>
        <v>0</v>
      </c>
      <c r="F1143" s="334">
        <v>60</v>
      </c>
      <c r="G1143" s="334">
        <v>437</v>
      </c>
    </row>
    <row r="1144" spans="1:7" s="298" customFormat="1" ht="22.5" customHeight="1">
      <c r="A1144" s="331">
        <v>2220401</v>
      </c>
      <c r="B1144" s="344">
        <f t="shared" si="39"/>
        <v>7</v>
      </c>
      <c r="C1144" s="336" t="s">
        <v>979</v>
      </c>
      <c r="D1144" s="337">
        <v>60</v>
      </c>
      <c r="E1144" s="334">
        <f t="shared" si="40"/>
        <v>0</v>
      </c>
      <c r="F1144" s="337">
        <v>60</v>
      </c>
      <c r="G1144" s="334">
        <v>60</v>
      </c>
    </row>
    <row r="1145" spans="1:7" s="298" customFormat="1" ht="20.100000000000001" hidden="1" customHeight="1">
      <c r="A1145" s="331">
        <v>2220402</v>
      </c>
      <c r="B1145" s="344">
        <f t="shared" si="39"/>
        <v>7</v>
      </c>
      <c r="C1145" s="336" t="s">
        <v>980</v>
      </c>
      <c r="D1145" s="337">
        <v>0</v>
      </c>
      <c r="E1145" s="334">
        <f t="shared" si="40"/>
        <v>0</v>
      </c>
      <c r="F1145" s="337">
        <v>0</v>
      </c>
      <c r="G1145" s="334">
        <v>0</v>
      </c>
    </row>
    <row r="1146" spans="1:7" s="298" customFormat="1" ht="20.100000000000001" hidden="1" customHeight="1">
      <c r="A1146" s="331">
        <v>2220403</v>
      </c>
      <c r="B1146" s="344">
        <f t="shared" si="39"/>
        <v>7</v>
      </c>
      <c r="C1146" s="336" t="s">
        <v>981</v>
      </c>
      <c r="D1146" s="337">
        <v>0</v>
      </c>
      <c r="E1146" s="334">
        <f t="shared" si="40"/>
        <v>0</v>
      </c>
      <c r="F1146" s="337">
        <v>0</v>
      </c>
      <c r="G1146" s="334">
        <v>0</v>
      </c>
    </row>
    <row r="1147" spans="1:7" s="298" customFormat="1" ht="20.100000000000001" hidden="1" customHeight="1">
      <c r="A1147" s="331">
        <v>2220404</v>
      </c>
      <c r="B1147" s="344">
        <f t="shared" si="39"/>
        <v>7</v>
      </c>
      <c r="C1147" s="336" t="s">
        <v>982</v>
      </c>
      <c r="D1147" s="337">
        <v>0</v>
      </c>
      <c r="E1147" s="334">
        <f t="shared" si="40"/>
        <v>0</v>
      </c>
      <c r="F1147" s="337">
        <v>0</v>
      </c>
      <c r="G1147" s="334">
        <v>0</v>
      </c>
    </row>
    <row r="1148" spans="1:7" s="298" customFormat="1" ht="20.100000000000001" customHeight="1">
      <c r="A1148" s="331">
        <v>2220499</v>
      </c>
      <c r="B1148" s="344">
        <f t="shared" si="39"/>
        <v>7</v>
      </c>
      <c r="C1148" s="336" t="s">
        <v>983</v>
      </c>
      <c r="D1148" s="337">
        <v>0</v>
      </c>
      <c r="E1148" s="334">
        <f t="shared" si="40"/>
        <v>0</v>
      </c>
      <c r="F1148" s="337">
        <v>0</v>
      </c>
      <c r="G1148" s="334">
        <v>377</v>
      </c>
    </row>
    <row r="1149" spans="1:7" s="298" customFormat="1" ht="20.100000000000001" hidden="1" customHeight="1">
      <c r="A1149" s="331">
        <v>22205</v>
      </c>
      <c r="B1149" s="332">
        <f t="shared" si="39"/>
        <v>5</v>
      </c>
      <c r="C1149" s="333" t="s">
        <v>984</v>
      </c>
      <c r="D1149" s="338">
        <v>0</v>
      </c>
      <c r="E1149" s="334">
        <f t="shared" si="40"/>
        <v>0</v>
      </c>
      <c r="F1149" s="338">
        <v>0</v>
      </c>
      <c r="G1149" s="334"/>
    </row>
    <row r="1150" spans="1:7" s="298" customFormat="1" ht="20.100000000000001" hidden="1" customHeight="1">
      <c r="A1150" s="331">
        <v>2220501</v>
      </c>
      <c r="B1150" s="344">
        <f t="shared" si="39"/>
        <v>7</v>
      </c>
      <c r="C1150" s="336" t="s">
        <v>985</v>
      </c>
      <c r="D1150" s="337">
        <v>0</v>
      </c>
      <c r="E1150" s="334">
        <f t="shared" si="40"/>
        <v>0</v>
      </c>
      <c r="F1150" s="337">
        <v>0</v>
      </c>
      <c r="G1150" s="334">
        <v>0</v>
      </c>
    </row>
    <row r="1151" spans="1:7" s="298" customFormat="1" ht="20.100000000000001" hidden="1" customHeight="1">
      <c r="A1151" s="331">
        <v>2220502</v>
      </c>
      <c r="B1151" s="344">
        <f t="shared" si="39"/>
        <v>7</v>
      </c>
      <c r="C1151" s="336" t="s">
        <v>986</v>
      </c>
      <c r="D1151" s="337">
        <v>0</v>
      </c>
      <c r="E1151" s="334">
        <f t="shared" si="40"/>
        <v>0</v>
      </c>
      <c r="F1151" s="337">
        <v>0</v>
      </c>
      <c r="G1151" s="334">
        <v>0</v>
      </c>
    </row>
    <row r="1152" spans="1:7" s="298" customFormat="1" ht="20.100000000000001" hidden="1" customHeight="1">
      <c r="A1152" s="331">
        <v>2220503</v>
      </c>
      <c r="B1152" s="344">
        <f t="shared" si="39"/>
        <v>7</v>
      </c>
      <c r="C1152" s="336" t="s">
        <v>987</v>
      </c>
      <c r="D1152" s="337">
        <v>0</v>
      </c>
      <c r="E1152" s="334">
        <f t="shared" si="40"/>
        <v>0</v>
      </c>
      <c r="F1152" s="337">
        <v>0</v>
      </c>
      <c r="G1152" s="334">
        <v>0</v>
      </c>
    </row>
    <row r="1153" spans="1:16361" s="298" customFormat="1" ht="20.100000000000001" hidden="1" customHeight="1">
      <c r="A1153" s="331">
        <v>2220504</v>
      </c>
      <c r="B1153" s="344">
        <f t="shared" si="39"/>
        <v>7</v>
      </c>
      <c r="C1153" s="336" t="s">
        <v>988</v>
      </c>
      <c r="D1153" s="337">
        <v>0</v>
      </c>
      <c r="E1153" s="334">
        <f t="shared" si="40"/>
        <v>0</v>
      </c>
      <c r="F1153" s="337">
        <v>0</v>
      </c>
      <c r="G1153" s="334">
        <v>0</v>
      </c>
    </row>
    <row r="1154" spans="1:16361" s="298" customFormat="1" ht="20.100000000000001" hidden="1" customHeight="1">
      <c r="A1154" s="331">
        <v>2220505</v>
      </c>
      <c r="B1154" s="344">
        <f t="shared" si="39"/>
        <v>7</v>
      </c>
      <c r="C1154" s="336" t="s">
        <v>989</v>
      </c>
      <c r="D1154" s="337">
        <v>0</v>
      </c>
      <c r="E1154" s="334">
        <f t="shared" si="40"/>
        <v>0</v>
      </c>
      <c r="F1154" s="337">
        <v>0</v>
      </c>
      <c r="G1154" s="334">
        <v>0</v>
      </c>
    </row>
    <row r="1155" spans="1:16361" s="298" customFormat="1" ht="20.100000000000001" hidden="1" customHeight="1">
      <c r="A1155" s="331">
        <v>2220506</v>
      </c>
      <c r="B1155" s="344">
        <f t="shared" si="39"/>
        <v>7</v>
      </c>
      <c r="C1155" s="336" t="s">
        <v>990</v>
      </c>
      <c r="D1155" s="337">
        <v>0</v>
      </c>
      <c r="E1155" s="334">
        <f t="shared" si="40"/>
        <v>0</v>
      </c>
      <c r="F1155" s="337">
        <v>0</v>
      </c>
      <c r="G1155" s="334">
        <v>0</v>
      </c>
    </row>
    <row r="1156" spans="1:16361" s="298" customFormat="1" ht="20.100000000000001" hidden="1" customHeight="1">
      <c r="A1156" s="331">
        <v>2220507</v>
      </c>
      <c r="B1156" s="344">
        <f t="shared" si="39"/>
        <v>7</v>
      </c>
      <c r="C1156" s="336" t="s">
        <v>991</v>
      </c>
      <c r="D1156" s="337">
        <v>0</v>
      </c>
      <c r="E1156" s="334">
        <f t="shared" si="40"/>
        <v>0</v>
      </c>
      <c r="F1156" s="337">
        <v>0</v>
      </c>
      <c r="G1156" s="334">
        <v>0</v>
      </c>
    </row>
    <row r="1157" spans="1:16361" s="298" customFormat="1" ht="20.100000000000001" hidden="1" customHeight="1">
      <c r="A1157" s="331">
        <v>2220508</v>
      </c>
      <c r="B1157" s="344">
        <f t="shared" si="39"/>
        <v>7</v>
      </c>
      <c r="C1157" s="336" t="s">
        <v>992</v>
      </c>
      <c r="D1157" s="337">
        <v>0</v>
      </c>
      <c r="E1157" s="334">
        <f t="shared" si="40"/>
        <v>0</v>
      </c>
      <c r="F1157" s="337">
        <v>0</v>
      </c>
      <c r="G1157" s="334">
        <v>0</v>
      </c>
    </row>
    <row r="1158" spans="1:16361" s="298" customFormat="1" ht="20.100000000000001" hidden="1" customHeight="1">
      <c r="A1158" s="331">
        <v>2220509</v>
      </c>
      <c r="B1158" s="344">
        <f t="shared" si="39"/>
        <v>7</v>
      </c>
      <c r="C1158" s="336" t="s">
        <v>993</v>
      </c>
      <c r="D1158" s="337">
        <v>0</v>
      </c>
      <c r="E1158" s="334">
        <f t="shared" si="40"/>
        <v>0</v>
      </c>
      <c r="F1158" s="337">
        <v>0</v>
      </c>
      <c r="G1158" s="334">
        <v>0</v>
      </c>
    </row>
    <row r="1159" spans="1:16361" s="298" customFormat="1" ht="20.100000000000001" hidden="1" customHeight="1">
      <c r="A1159" s="331">
        <v>2220510</v>
      </c>
      <c r="B1159" s="344">
        <f t="shared" si="39"/>
        <v>7</v>
      </c>
      <c r="C1159" s="336" t="s">
        <v>994</v>
      </c>
      <c r="D1159" s="337">
        <v>0</v>
      </c>
      <c r="E1159" s="334">
        <f t="shared" si="40"/>
        <v>0</v>
      </c>
      <c r="F1159" s="337">
        <v>0</v>
      </c>
      <c r="G1159" s="334">
        <v>0</v>
      </c>
    </row>
    <row r="1160" spans="1:16361" s="298" customFormat="1" ht="20.100000000000001" hidden="1" customHeight="1">
      <c r="A1160" s="331">
        <v>2220511</v>
      </c>
      <c r="B1160" s="344">
        <f t="shared" si="39"/>
        <v>7</v>
      </c>
      <c r="C1160" s="336" t="s">
        <v>995</v>
      </c>
      <c r="D1160" s="337">
        <v>0</v>
      </c>
      <c r="E1160" s="334">
        <f t="shared" si="40"/>
        <v>0</v>
      </c>
      <c r="F1160" s="337">
        <v>0</v>
      </c>
      <c r="G1160" s="334">
        <v>0</v>
      </c>
    </row>
    <row r="1161" spans="1:16361" s="298" customFormat="1" ht="20.100000000000001" hidden="1" customHeight="1">
      <c r="A1161" s="331">
        <v>2220599</v>
      </c>
      <c r="B1161" s="344">
        <f t="shared" si="39"/>
        <v>7</v>
      </c>
      <c r="C1161" s="336" t="s">
        <v>996</v>
      </c>
      <c r="D1161" s="337">
        <v>0</v>
      </c>
      <c r="E1161" s="334">
        <f t="shared" si="40"/>
        <v>0</v>
      </c>
      <c r="F1161" s="337">
        <v>0</v>
      </c>
      <c r="G1161" s="334">
        <v>0</v>
      </c>
    </row>
    <row r="1162" spans="1:16361" s="300" customFormat="1" ht="22.5" customHeight="1">
      <c r="A1162" s="346">
        <v>224</v>
      </c>
      <c r="B1162" s="327">
        <f t="shared" si="39"/>
        <v>3</v>
      </c>
      <c r="C1162" s="328" t="s">
        <v>126</v>
      </c>
      <c r="D1162" s="329">
        <v>4535</v>
      </c>
      <c r="E1162" s="329">
        <f t="shared" si="40"/>
        <v>11920.99877</v>
      </c>
      <c r="F1162" s="329">
        <v>16455.998769999998</v>
      </c>
      <c r="G1162" s="329">
        <v>28635.182775000001</v>
      </c>
      <c r="H1162" s="330"/>
      <c r="I1162" s="330"/>
      <c r="J1162" s="330"/>
      <c r="K1162" s="330"/>
      <c r="L1162" s="330"/>
      <c r="M1162" s="330"/>
      <c r="N1162" s="330"/>
      <c r="O1162" s="330"/>
      <c r="P1162" s="330"/>
      <c r="Q1162" s="330"/>
      <c r="R1162" s="330"/>
      <c r="S1162" s="330"/>
      <c r="T1162" s="330"/>
      <c r="U1162" s="330"/>
      <c r="V1162" s="330"/>
      <c r="W1162" s="330"/>
      <c r="X1162" s="330"/>
      <c r="Y1162" s="330"/>
      <c r="Z1162" s="330"/>
      <c r="AA1162" s="330"/>
      <c r="AB1162" s="330"/>
      <c r="AC1162" s="330"/>
      <c r="AD1162" s="330"/>
      <c r="AE1162" s="330"/>
      <c r="AF1162" s="330"/>
      <c r="AG1162" s="330"/>
      <c r="AH1162" s="330"/>
      <c r="AI1162" s="330"/>
      <c r="AJ1162" s="330"/>
      <c r="AK1162" s="330"/>
      <c r="AL1162" s="330"/>
      <c r="AM1162" s="330"/>
      <c r="AN1162" s="330"/>
      <c r="AO1162" s="330"/>
      <c r="AP1162" s="330"/>
      <c r="AQ1162" s="330"/>
      <c r="AR1162" s="330"/>
      <c r="AS1162" s="330"/>
      <c r="AT1162" s="330"/>
      <c r="AU1162" s="330"/>
      <c r="AV1162" s="330"/>
      <c r="AW1162" s="330"/>
      <c r="AX1162" s="330"/>
      <c r="AY1162" s="330"/>
      <c r="AZ1162" s="330"/>
      <c r="BA1162" s="330"/>
      <c r="BB1162" s="330"/>
      <c r="BC1162" s="330"/>
      <c r="BD1162" s="330"/>
      <c r="BE1162" s="330"/>
      <c r="BF1162" s="330"/>
      <c r="BG1162" s="330"/>
      <c r="BH1162" s="330"/>
      <c r="BI1162" s="330"/>
      <c r="BJ1162" s="330"/>
      <c r="BK1162" s="330"/>
      <c r="BL1162" s="330"/>
      <c r="BM1162" s="330"/>
      <c r="BN1162" s="330"/>
      <c r="BO1162" s="330"/>
      <c r="BP1162" s="330"/>
      <c r="BQ1162" s="330"/>
      <c r="BR1162" s="330"/>
      <c r="BS1162" s="330"/>
      <c r="BT1162" s="330"/>
      <c r="BU1162" s="330"/>
      <c r="BV1162" s="330"/>
      <c r="BW1162" s="330"/>
      <c r="BX1162" s="330"/>
      <c r="BY1162" s="330"/>
      <c r="BZ1162" s="330"/>
      <c r="CA1162" s="330"/>
      <c r="CB1162" s="330"/>
      <c r="CC1162" s="330"/>
      <c r="CD1162" s="330"/>
      <c r="CE1162" s="330"/>
      <c r="CF1162" s="330"/>
      <c r="CG1162" s="330"/>
      <c r="CH1162" s="330"/>
      <c r="CI1162" s="330"/>
      <c r="CJ1162" s="330"/>
      <c r="CK1162" s="330"/>
      <c r="CL1162" s="330"/>
      <c r="CM1162" s="330"/>
      <c r="CN1162" s="330"/>
      <c r="CO1162" s="330"/>
      <c r="CP1162" s="330"/>
      <c r="CQ1162" s="330"/>
      <c r="CR1162" s="330"/>
      <c r="CS1162" s="330"/>
      <c r="CT1162" s="330"/>
      <c r="CU1162" s="330"/>
      <c r="CV1162" s="330"/>
      <c r="CW1162" s="330"/>
      <c r="CX1162" s="330"/>
      <c r="CY1162" s="330"/>
      <c r="CZ1162" s="330"/>
      <c r="DA1162" s="330"/>
      <c r="DB1162" s="330"/>
      <c r="DC1162" s="330"/>
      <c r="DD1162" s="330"/>
      <c r="DE1162" s="330"/>
      <c r="DF1162" s="330"/>
      <c r="DG1162" s="330"/>
      <c r="DH1162" s="330"/>
      <c r="DI1162" s="330"/>
      <c r="DJ1162" s="330"/>
      <c r="DK1162" s="330"/>
      <c r="DL1162" s="330"/>
      <c r="DM1162" s="330"/>
      <c r="DN1162" s="330"/>
      <c r="DO1162" s="330"/>
      <c r="DP1162" s="330"/>
      <c r="DQ1162" s="330"/>
      <c r="DR1162" s="330"/>
      <c r="DS1162" s="330"/>
      <c r="DT1162" s="330"/>
      <c r="DU1162" s="330"/>
      <c r="DV1162" s="330"/>
      <c r="DW1162" s="330"/>
      <c r="DX1162" s="330"/>
      <c r="DY1162" s="330"/>
      <c r="DZ1162" s="330"/>
      <c r="EA1162" s="330"/>
      <c r="EB1162" s="330"/>
      <c r="EC1162" s="330"/>
      <c r="ED1162" s="330"/>
      <c r="EE1162" s="330"/>
      <c r="EF1162" s="330"/>
      <c r="EG1162" s="330"/>
      <c r="EH1162" s="330"/>
      <c r="EI1162" s="330"/>
      <c r="EJ1162" s="330"/>
      <c r="EK1162" s="330"/>
      <c r="EL1162" s="330"/>
      <c r="EM1162" s="330"/>
      <c r="EN1162" s="330"/>
      <c r="EO1162" s="330"/>
      <c r="EP1162" s="330"/>
      <c r="EQ1162" s="330"/>
      <c r="ER1162" s="330"/>
      <c r="ES1162" s="330"/>
      <c r="ET1162" s="330"/>
      <c r="EU1162" s="330"/>
      <c r="EV1162" s="330"/>
      <c r="EW1162" s="330"/>
      <c r="EX1162" s="330"/>
      <c r="EY1162" s="330"/>
      <c r="EZ1162" s="330"/>
      <c r="FA1162" s="330"/>
      <c r="FB1162" s="330"/>
      <c r="FC1162" s="330"/>
      <c r="FD1162" s="330"/>
      <c r="FE1162" s="330"/>
      <c r="FF1162" s="330"/>
      <c r="FG1162" s="330"/>
      <c r="FH1162" s="330"/>
      <c r="FI1162" s="330"/>
      <c r="FJ1162" s="330"/>
      <c r="FK1162" s="330"/>
      <c r="FL1162" s="330"/>
      <c r="FM1162" s="330"/>
      <c r="FN1162" s="330"/>
      <c r="FO1162" s="330"/>
      <c r="FP1162" s="330"/>
      <c r="FQ1162" s="330"/>
      <c r="FR1162" s="330"/>
      <c r="FS1162" s="330"/>
      <c r="FT1162" s="330"/>
      <c r="FU1162" s="330"/>
      <c r="FV1162" s="330"/>
      <c r="FW1162" s="330"/>
      <c r="FX1162" s="330"/>
      <c r="FY1162" s="330"/>
      <c r="FZ1162" s="330"/>
      <c r="GA1162" s="330"/>
      <c r="GB1162" s="330"/>
      <c r="GC1162" s="330"/>
      <c r="GD1162" s="330"/>
      <c r="GE1162" s="330"/>
      <c r="GF1162" s="330"/>
      <c r="GG1162" s="330"/>
      <c r="GH1162" s="330"/>
      <c r="GI1162" s="330"/>
      <c r="GJ1162" s="330"/>
      <c r="GK1162" s="330"/>
      <c r="GL1162" s="330"/>
      <c r="GM1162" s="330"/>
      <c r="GN1162" s="330"/>
      <c r="GO1162" s="330"/>
      <c r="GP1162" s="330"/>
      <c r="GQ1162" s="330"/>
      <c r="GR1162" s="330"/>
      <c r="GS1162" s="330"/>
      <c r="GT1162" s="330"/>
      <c r="GU1162" s="330"/>
      <c r="GV1162" s="330"/>
      <c r="GW1162" s="330"/>
      <c r="GX1162" s="330"/>
      <c r="GY1162" s="330"/>
      <c r="GZ1162" s="330"/>
      <c r="HA1162" s="330"/>
      <c r="HB1162" s="330"/>
      <c r="HC1162" s="330"/>
      <c r="HD1162" s="330"/>
      <c r="HE1162" s="330"/>
      <c r="HF1162" s="330"/>
      <c r="HG1162" s="330"/>
      <c r="HH1162" s="330"/>
      <c r="HI1162" s="330"/>
      <c r="HJ1162" s="330"/>
      <c r="HK1162" s="330"/>
      <c r="HL1162" s="330"/>
      <c r="HM1162" s="330"/>
      <c r="HN1162" s="330"/>
      <c r="HO1162" s="330"/>
      <c r="HP1162" s="330"/>
      <c r="HQ1162" s="330"/>
      <c r="HR1162" s="330"/>
      <c r="HS1162" s="330"/>
      <c r="HT1162" s="330"/>
      <c r="HU1162" s="330"/>
      <c r="HV1162" s="330"/>
      <c r="HW1162" s="330"/>
      <c r="HX1162" s="330"/>
      <c r="HY1162" s="330"/>
      <c r="HZ1162" s="330"/>
      <c r="IA1162" s="330"/>
      <c r="IB1162" s="330"/>
      <c r="IC1162" s="330"/>
      <c r="ID1162" s="330"/>
      <c r="IE1162" s="330"/>
      <c r="IF1162" s="330"/>
      <c r="IG1162" s="330"/>
      <c r="IH1162" s="330"/>
      <c r="II1162" s="330"/>
      <c r="IJ1162" s="330"/>
      <c r="IK1162" s="330"/>
      <c r="IL1162" s="330"/>
      <c r="IM1162" s="330"/>
      <c r="IN1162" s="330"/>
      <c r="IO1162" s="330"/>
      <c r="IP1162" s="330"/>
      <c r="IQ1162" s="330"/>
      <c r="IR1162" s="330"/>
      <c r="IS1162" s="330"/>
      <c r="IT1162" s="330"/>
      <c r="IU1162" s="330"/>
      <c r="IV1162" s="330"/>
      <c r="IW1162" s="330"/>
      <c r="IX1162" s="330"/>
      <c r="IY1162" s="330"/>
      <c r="IZ1162" s="330"/>
      <c r="JA1162" s="330"/>
      <c r="JB1162" s="330"/>
      <c r="JC1162" s="330"/>
      <c r="JD1162" s="330"/>
      <c r="JE1162" s="330"/>
      <c r="JF1162" s="330"/>
      <c r="JG1162" s="330"/>
      <c r="JH1162" s="330"/>
      <c r="JI1162" s="330"/>
      <c r="JJ1162" s="330"/>
      <c r="JK1162" s="330"/>
      <c r="JL1162" s="330"/>
      <c r="JM1162" s="330"/>
      <c r="JN1162" s="330"/>
      <c r="JO1162" s="330"/>
      <c r="JP1162" s="330"/>
      <c r="JQ1162" s="330"/>
      <c r="JR1162" s="330"/>
      <c r="JS1162" s="330"/>
      <c r="JT1162" s="330"/>
      <c r="JU1162" s="330"/>
      <c r="JV1162" s="330"/>
      <c r="JW1162" s="330"/>
      <c r="JX1162" s="330"/>
      <c r="JY1162" s="330"/>
      <c r="JZ1162" s="330"/>
      <c r="KA1162" s="330"/>
      <c r="KB1162" s="330"/>
      <c r="KC1162" s="330"/>
      <c r="KD1162" s="330"/>
      <c r="KE1162" s="330"/>
      <c r="KF1162" s="330"/>
      <c r="KG1162" s="330"/>
      <c r="KH1162" s="330"/>
      <c r="KI1162" s="330"/>
      <c r="KJ1162" s="330"/>
      <c r="KK1162" s="330"/>
      <c r="KL1162" s="330"/>
      <c r="KM1162" s="330"/>
      <c r="KN1162" s="330"/>
      <c r="KO1162" s="330"/>
      <c r="KP1162" s="330"/>
      <c r="KQ1162" s="330"/>
      <c r="KR1162" s="330"/>
      <c r="KS1162" s="330"/>
      <c r="KT1162" s="330"/>
      <c r="KU1162" s="330"/>
      <c r="KV1162" s="330"/>
      <c r="KW1162" s="330"/>
      <c r="KX1162" s="330"/>
      <c r="KY1162" s="330"/>
      <c r="KZ1162" s="330"/>
      <c r="LA1162" s="330"/>
      <c r="LB1162" s="330"/>
      <c r="LC1162" s="330"/>
      <c r="LD1162" s="330"/>
      <c r="LE1162" s="330"/>
      <c r="LF1162" s="330"/>
      <c r="LG1162" s="330"/>
      <c r="LH1162" s="330"/>
      <c r="LI1162" s="330"/>
      <c r="LJ1162" s="330"/>
      <c r="LK1162" s="330"/>
      <c r="LL1162" s="330"/>
      <c r="LM1162" s="330"/>
      <c r="LN1162" s="330"/>
      <c r="LO1162" s="330"/>
      <c r="LP1162" s="330"/>
      <c r="LQ1162" s="330"/>
      <c r="LR1162" s="330"/>
      <c r="LS1162" s="330"/>
      <c r="LT1162" s="330"/>
      <c r="LU1162" s="330"/>
      <c r="LV1162" s="330"/>
      <c r="LW1162" s="330"/>
      <c r="LX1162" s="330"/>
      <c r="LY1162" s="330"/>
      <c r="LZ1162" s="330"/>
      <c r="MA1162" s="330"/>
      <c r="MB1162" s="330"/>
      <c r="MC1162" s="330"/>
      <c r="MD1162" s="330"/>
      <c r="ME1162" s="330"/>
      <c r="MF1162" s="330"/>
      <c r="MG1162" s="330"/>
      <c r="MH1162" s="330"/>
      <c r="MI1162" s="330"/>
      <c r="MJ1162" s="330"/>
      <c r="MK1162" s="330"/>
      <c r="ML1162" s="330"/>
      <c r="MM1162" s="330"/>
      <c r="MN1162" s="330"/>
      <c r="MO1162" s="330"/>
      <c r="MP1162" s="330"/>
      <c r="MQ1162" s="330"/>
      <c r="MR1162" s="330"/>
      <c r="MS1162" s="330"/>
      <c r="MT1162" s="330"/>
      <c r="MU1162" s="330"/>
      <c r="MV1162" s="330"/>
      <c r="MW1162" s="330"/>
      <c r="MX1162" s="330"/>
      <c r="MY1162" s="330"/>
      <c r="MZ1162" s="330"/>
      <c r="NA1162" s="330"/>
      <c r="NB1162" s="330"/>
      <c r="NC1162" s="330"/>
      <c r="ND1162" s="330"/>
      <c r="NE1162" s="330"/>
      <c r="NF1162" s="330"/>
      <c r="NG1162" s="330"/>
      <c r="NH1162" s="330"/>
      <c r="NI1162" s="330"/>
      <c r="NJ1162" s="330"/>
      <c r="NK1162" s="330"/>
      <c r="NL1162" s="330"/>
      <c r="NM1162" s="330"/>
      <c r="NN1162" s="330"/>
      <c r="NO1162" s="330"/>
      <c r="NP1162" s="330"/>
      <c r="NQ1162" s="330"/>
      <c r="NR1162" s="330"/>
      <c r="NS1162" s="330"/>
      <c r="NT1162" s="330"/>
      <c r="NU1162" s="330"/>
      <c r="NV1162" s="330"/>
      <c r="NW1162" s="330"/>
      <c r="NX1162" s="330"/>
      <c r="NY1162" s="330"/>
      <c r="NZ1162" s="330"/>
      <c r="OA1162" s="330"/>
      <c r="OB1162" s="330"/>
      <c r="OC1162" s="330"/>
      <c r="OD1162" s="330"/>
      <c r="OE1162" s="330"/>
      <c r="OF1162" s="330"/>
      <c r="OG1162" s="330"/>
      <c r="OH1162" s="330"/>
      <c r="OI1162" s="330"/>
      <c r="OJ1162" s="330"/>
      <c r="OK1162" s="330"/>
      <c r="OL1162" s="330"/>
      <c r="OM1162" s="330"/>
      <c r="ON1162" s="330"/>
      <c r="OO1162" s="330"/>
      <c r="OP1162" s="330"/>
      <c r="OQ1162" s="330"/>
      <c r="OR1162" s="330"/>
      <c r="OS1162" s="330"/>
      <c r="OT1162" s="330"/>
      <c r="OU1162" s="330"/>
      <c r="OV1162" s="330"/>
      <c r="OW1162" s="330"/>
      <c r="OX1162" s="330"/>
      <c r="OY1162" s="330"/>
      <c r="OZ1162" s="330"/>
      <c r="PA1162" s="330"/>
      <c r="PB1162" s="330"/>
      <c r="PC1162" s="330"/>
      <c r="PD1162" s="330"/>
      <c r="PE1162" s="330"/>
      <c r="PF1162" s="330"/>
      <c r="PG1162" s="330"/>
      <c r="PH1162" s="330"/>
      <c r="PI1162" s="330"/>
      <c r="PJ1162" s="330"/>
      <c r="PK1162" s="330"/>
      <c r="PL1162" s="330"/>
      <c r="PM1162" s="330"/>
      <c r="PN1162" s="330"/>
      <c r="PO1162" s="330"/>
      <c r="PP1162" s="330"/>
      <c r="PQ1162" s="330"/>
      <c r="PR1162" s="330"/>
      <c r="PS1162" s="330"/>
      <c r="PT1162" s="330"/>
      <c r="PU1162" s="330"/>
      <c r="PV1162" s="330"/>
      <c r="PW1162" s="330"/>
      <c r="PX1162" s="330"/>
      <c r="PY1162" s="330"/>
      <c r="PZ1162" s="330"/>
      <c r="QA1162" s="330"/>
      <c r="QB1162" s="330"/>
      <c r="QC1162" s="330"/>
      <c r="QD1162" s="330"/>
      <c r="QE1162" s="330"/>
      <c r="QF1162" s="330"/>
      <c r="QG1162" s="330"/>
      <c r="QH1162" s="330"/>
      <c r="QI1162" s="330"/>
      <c r="QJ1162" s="330"/>
      <c r="QK1162" s="330"/>
      <c r="QL1162" s="330"/>
      <c r="QM1162" s="330"/>
      <c r="QN1162" s="330"/>
      <c r="QO1162" s="330"/>
      <c r="QP1162" s="330"/>
      <c r="QQ1162" s="330"/>
      <c r="QR1162" s="330"/>
      <c r="QS1162" s="330"/>
      <c r="QT1162" s="330"/>
      <c r="QU1162" s="330"/>
      <c r="QV1162" s="330"/>
      <c r="QW1162" s="330"/>
      <c r="QX1162" s="330"/>
      <c r="QY1162" s="330"/>
      <c r="QZ1162" s="330"/>
      <c r="RA1162" s="330"/>
      <c r="RB1162" s="330"/>
      <c r="RC1162" s="330"/>
      <c r="RD1162" s="330"/>
      <c r="RE1162" s="330"/>
      <c r="RF1162" s="330"/>
      <c r="RG1162" s="330"/>
      <c r="RH1162" s="330"/>
      <c r="RI1162" s="330"/>
      <c r="RJ1162" s="330"/>
      <c r="RK1162" s="330"/>
      <c r="RL1162" s="330"/>
      <c r="RM1162" s="330"/>
      <c r="RN1162" s="330"/>
      <c r="RO1162" s="330"/>
      <c r="RP1162" s="330"/>
      <c r="RQ1162" s="330"/>
      <c r="RR1162" s="330"/>
      <c r="RS1162" s="330"/>
      <c r="RT1162" s="330"/>
      <c r="RU1162" s="330"/>
      <c r="RV1162" s="330"/>
      <c r="RW1162" s="330"/>
      <c r="RX1162" s="330"/>
      <c r="RY1162" s="330"/>
      <c r="RZ1162" s="330"/>
      <c r="SA1162" s="330"/>
      <c r="SB1162" s="330"/>
      <c r="SC1162" s="330"/>
      <c r="SD1162" s="330"/>
      <c r="SE1162" s="330"/>
      <c r="SF1162" s="330"/>
      <c r="SG1162" s="330"/>
      <c r="SH1162" s="330"/>
      <c r="SI1162" s="330"/>
      <c r="SJ1162" s="330"/>
      <c r="SK1162" s="330"/>
      <c r="SL1162" s="330"/>
      <c r="SM1162" s="330"/>
      <c r="SN1162" s="330"/>
      <c r="SO1162" s="330"/>
      <c r="SP1162" s="330"/>
      <c r="SQ1162" s="330"/>
      <c r="SR1162" s="330"/>
      <c r="SS1162" s="330"/>
      <c r="ST1162" s="330"/>
      <c r="SU1162" s="330"/>
      <c r="SV1162" s="330"/>
      <c r="SW1162" s="330"/>
      <c r="SX1162" s="330"/>
      <c r="SY1162" s="330"/>
      <c r="SZ1162" s="330"/>
      <c r="TA1162" s="330"/>
      <c r="TB1162" s="330"/>
      <c r="TC1162" s="330"/>
      <c r="TD1162" s="330"/>
      <c r="TE1162" s="330"/>
      <c r="TF1162" s="330"/>
      <c r="TG1162" s="330"/>
      <c r="TH1162" s="330"/>
      <c r="TI1162" s="330"/>
      <c r="TJ1162" s="330"/>
      <c r="TK1162" s="330"/>
      <c r="TL1162" s="330"/>
      <c r="TM1162" s="330"/>
      <c r="TN1162" s="330"/>
      <c r="TO1162" s="330"/>
      <c r="TP1162" s="330"/>
      <c r="TQ1162" s="330"/>
      <c r="TR1162" s="330"/>
      <c r="TS1162" s="330"/>
      <c r="TT1162" s="330"/>
      <c r="TU1162" s="330"/>
      <c r="TV1162" s="330"/>
      <c r="TW1162" s="330"/>
      <c r="TX1162" s="330"/>
      <c r="TY1162" s="330"/>
      <c r="TZ1162" s="330"/>
      <c r="UA1162" s="330"/>
      <c r="UB1162" s="330"/>
      <c r="UC1162" s="330"/>
      <c r="UD1162" s="330"/>
      <c r="UE1162" s="330"/>
      <c r="UF1162" s="330"/>
      <c r="UG1162" s="330"/>
      <c r="UH1162" s="330"/>
      <c r="UI1162" s="330"/>
      <c r="UJ1162" s="330"/>
      <c r="UK1162" s="330"/>
      <c r="UL1162" s="330"/>
      <c r="UM1162" s="330"/>
      <c r="UN1162" s="330"/>
      <c r="UO1162" s="330"/>
      <c r="UP1162" s="330"/>
      <c r="UQ1162" s="330"/>
      <c r="UR1162" s="330"/>
      <c r="US1162" s="330"/>
      <c r="UT1162" s="330"/>
      <c r="UU1162" s="330"/>
      <c r="UV1162" s="330"/>
      <c r="UW1162" s="330"/>
      <c r="UX1162" s="330"/>
      <c r="UY1162" s="330"/>
      <c r="UZ1162" s="330"/>
      <c r="VA1162" s="330"/>
      <c r="VB1162" s="330"/>
      <c r="VC1162" s="330"/>
      <c r="VD1162" s="330"/>
      <c r="VE1162" s="330"/>
      <c r="VF1162" s="330"/>
      <c r="VG1162" s="330"/>
      <c r="VH1162" s="330"/>
      <c r="VI1162" s="330"/>
      <c r="VJ1162" s="330"/>
      <c r="VK1162" s="330"/>
      <c r="VL1162" s="330"/>
      <c r="VM1162" s="330"/>
      <c r="VN1162" s="330"/>
      <c r="VO1162" s="330"/>
      <c r="VP1162" s="330"/>
      <c r="VQ1162" s="330"/>
      <c r="VR1162" s="330"/>
      <c r="VS1162" s="330"/>
      <c r="VT1162" s="330"/>
      <c r="VU1162" s="330"/>
      <c r="VV1162" s="330"/>
      <c r="VW1162" s="330"/>
      <c r="VX1162" s="330"/>
      <c r="VY1162" s="330"/>
      <c r="VZ1162" s="330"/>
      <c r="WA1162" s="330"/>
      <c r="WB1162" s="330"/>
      <c r="WC1162" s="330"/>
      <c r="WD1162" s="330"/>
      <c r="WE1162" s="330"/>
      <c r="WF1162" s="330"/>
      <c r="WG1162" s="330"/>
      <c r="WH1162" s="330"/>
      <c r="WI1162" s="330"/>
      <c r="WJ1162" s="330"/>
      <c r="WK1162" s="330"/>
      <c r="WL1162" s="330"/>
      <c r="WM1162" s="330"/>
      <c r="WN1162" s="330"/>
      <c r="WO1162" s="330"/>
      <c r="WP1162" s="330"/>
      <c r="WQ1162" s="330"/>
      <c r="WR1162" s="330"/>
      <c r="WS1162" s="330"/>
      <c r="WT1162" s="330"/>
      <c r="WU1162" s="330"/>
      <c r="WV1162" s="330"/>
      <c r="WW1162" s="330"/>
      <c r="WX1162" s="330"/>
      <c r="WY1162" s="330"/>
      <c r="WZ1162" s="330"/>
      <c r="XA1162" s="330"/>
      <c r="XB1162" s="330"/>
      <c r="XC1162" s="330"/>
      <c r="XD1162" s="330"/>
      <c r="XE1162" s="330"/>
      <c r="XF1162" s="330"/>
      <c r="XG1162" s="330"/>
      <c r="XH1162" s="330"/>
      <c r="XI1162" s="330"/>
      <c r="XJ1162" s="330"/>
      <c r="XK1162" s="330"/>
      <c r="XL1162" s="330"/>
      <c r="XM1162" s="330"/>
      <c r="XN1162" s="330"/>
      <c r="XO1162" s="330"/>
      <c r="XP1162" s="330"/>
      <c r="XQ1162" s="330"/>
      <c r="XR1162" s="330"/>
      <c r="XS1162" s="330"/>
      <c r="XT1162" s="330"/>
      <c r="XU1162" s="330"/>
      <c r="XV1162" s="330"/>
      <c r="XW1162" s="330"/>
      <c r="XX1162" s="330"/>
      <c r="XY1162" s="330"/>
      <c r="XZ1162" s="330"/>
      <c r="YA1162" s="330"/>
      <c r="YB1162" s="330"/>
      <c r="YC1162" s="330"/>
      <c r="YD1162" s="330"/>
      <c r="YE1162" s="330"/>
      <c r="YF1162" s="330"/>
      <c r="YG1162" s="330"/>
      <c r="YH1162" s="330"/>
      <c r="YI1162" s="330"/>
      <c r="YJ1162" s="330"/>
      <c r="YK1162" s="330"/>
      <c r="YL1162" s="330"/>
      <c r="YM1162" s="330"/>
      <c r="YN1162" s="330"/>
      <c r="YO1162" s="330"/>
      <c r="YP1162" s="330"/>
      <c r="YQ1162" s="330"/>
      <c r="YR1162" s="330"/>
      <c r="YS1162" s="330"/>
      <c r="YT1162" s="330"/>
      <c r="YU1162" s="330"/>
      <c r="YV1162" s="330"/>
      <c r="YW1162" s="330"/>
      <c r="YX1162" s="330"/>
      <c r="YY1162" s="330"/>
      <c r="YZ1162" s="330"/>
      <c r="ZA1162" s="330"/>
      <c r="ZB1162" s="330"/>
      <c r="ZC1162" s="330"/>
      <c r="ZD1162" s="330"/>
      <c r="ZE1162" s="330"/>
      <c r="ZF1162" s="330"/>
      <c r="ZG1162" s="330"/>
      <c r="ZH1162" s="330"/>
      <c r="ZI1162" s="330"/>
      <c r="ZJ1162" s="330"/>
      <c r="ZK1162" s="330"/>
      <c r="ZL1162" s="330"/>
      <c r="ZM1162" s="330"/>
      <c r="ZN1162" s="330"/>
      <c r="ZO1162" s="330"/>
      <c r="ZP1162" s="330"/>
      <c r="ZQ1162" s="330"/>
      <c r="ZR1162" s="330"/>
      <c r="ZS1162" s="330"/>
      <c r="ZT1162" s="330"/>
      <c r="ZU1162" s="330"/>
      <c r="ZV1162" s="330"/>
      <c r="ZW1162" s="330"/>
      <c r="ZX1162" s="330"/>
      <c r="ZY1162" s="330"/>
      <c r="ZZ1162" s="330"/>
      <c r="AAA1162" s="330"/>
      <c r="AAB1162" s="330"/>
      <c r="AAC1162" s="330"/>
      <c r="AAD1162" s="330"/>
      <c r="AAE1162" s="330"/>
      <c r="AAF1162" s="330"/>
      <c r="AAG1162" s="330"/>
      <c r="AAH1162" s="330"/>
      <c r="AAI1162" s="330"/>
      <c r="AAJ1162" s="330"/>
      <c r="AAK1162" s="330"/>
      <c r="AAL1162" s="330"/>
      <c r="AAM1162" s="330"/>
      <c r="AAN1162" s="330"/>
      <c r="AAO1162" s="330"/>
      <c r="AAP1162" s="330"/>
      <c r="AAQ1162" s="330"/>
      <c r="AAR1162" s="330"/>
      <c r="AAS1162" s="330"/>
      <c r="AAT1162" s="330"/>
      <c r="AAU1162" s="330"/>
      <c r="AAV1162" s="330"/>
      <c r="AAW1162" s="330"/>
      <c r="AAX1162" s="330"/>
      <c r="AAY1162" s="330"/>
      <c r="AAZ1162" s="330"/>
      <c r="ABA1162" s="330"/>
      <c r="ABB1162" s="330"/>
      <c r="ABC1162" s="330"/>
      <c r="ABD1162" s="330"/>
      <c r="ABE1162" s="330"/>
      <c r="ABF1162" s="330"/>
      <c r="ABG1162" s="330"/>
      <c r="ABH1162" s="330"/>
      <c r="ABI1162" s="330"/>
      <c r="ABJ1162" s="330"/>
      <c r="ABK1162" s="330"/>
      <c r="ABL1162" s="330"/>
      <c r="ABM1162" s="330"/>
      <c r="ABN1162" s="330"/>
      <c r="ABO1162" s="330"/>
      <c r="ABP1162" s="330"/>
      <c r="ABQ1162" s="330"/>
      <c r="ABR1162" s="330"/>
      <c r="ABS1162" s="330"/>
      <c r="ABT1162" s="330"/>
      <c r="ABU1162" s="330"/>
      <c r="ABV1162" s="330"/>
      <c r="ABW1162" s="330"/>
      <c r="ABX1162" s="330"/>
      <c r="ABY1162" s="330"/>
      <c r="ABZ1162" s="330"/>
      <c r="ACA1162" s="330"/>
      <c r="ACB1162" s="330"/>
      <c r="ACC1162" s="330"/>
      <c r="ACD1162" s="330"/>
      <c r="ACE1162" s="330"/>
      <c r="ACF1162" s="330"/>
      <c r="ACG1162" s="330"/>
      <c r="ACH1162" s="330"/>
      <c r="ACI1162" s="330"/>
      <c r="ACJ1162" s="330"/>
      <c r="ACK1162" s="330"/>
      <c r="ACL1162" s="330"/>
      <c r="ACM1162" s="330"/>
      <c r="ACN1162" s="330"/>
      <c r="ACO1162" s="330"/>
      <c r="ACP1162" s="330"/>
      <c r="ACQ1162" s="330"/>
      <c r="ACR1162" s="330"/>
      <c r="ACS1162" s="330"/>
      <c r="ACT1162" s="330"/>
      <c r="ACU1162" s="330"/>
      <c r="ACV1162" s="330"/>
      <c r="ACW1162" s="330"/>
      <c r="ACX1162" s="330"/>
      <c r="ACY1162" s="330"/>
      <c r="ACZ1162" s="330"/>
      <c r="ADA1162" s="330"/>
      <c r="ADB1162" s="330"/>
      <c r="ADC1162" s="330"/>
      <c r="ADD1162" s="330"/>
      <c r="ADE1162" s="330"/>
      <c r="ADF1162" s="330"/>
      <c r="ADG1162" s="330"/>
      <c r="ADH1162" s="330"/>
      <c r="ADI1162" s="330"/>
      <c r="ADJ1162" s="330"/>
      <c r="ADK1162" s="330"/>
      <c r="ADL1162" s="330"/>
      <c r="ADM1162" s="330"/>
      <c r="ADN1162" s="330"/>
      <c r="ADO1162" s="330"/>
      <c r="ADP1162" s="330"/>
      <c r="ADQ1162" s="330"/>
      <c r="ADR1162" s="330"/>
      <c r="ADS1162" s="330"/>
      <c r="ADT1162" s="330"/>
      <c r="ADU1162" s="330"/>
      <c r="ADV1162" s="330"/>
      <c r="ADW1162" s="330"/>
      <c r="ADX1162" s="330"/>
      <c r="ADY1162" s="330"/>
      <c r="ADZ1162" s="330"/>
      <c r="AEA1162" s="330"/>
      <c r="AEB1162" s="330"/>
      <c r="AEC1162" s="330"/>
      <c r="AED1162" s="330"/>
      <c r="AEE1162" s="330"/>
      <c r="AEF1162" s="330"/>
      <c r="AEG1162" s="330"/>
      <c r="AEH1162" s="330"/>
      <c r="AEI1162" s="330"/>
      <c r="AEJ1162" s="330"/>
      <c r="AEK1162" s="330"/>
      <c r="AEL1162" s="330"/>
      <c r="AEM1162" s="330"/>
      <c r="AEN1162" s="330"/>
      <c r="AEO1162" s="330"/>
      <c r="AEP1162" s="330"/>
      <c r="AEQ1162" s="330"/>
      <c r="AER1162" s="330"/>
      <c r="AES1162" s="330"/>
      <c r="AET1162" s="330"/>
      <c r="AEU1162" s="330"/>
      <c r="AEV1162" s="330"/>
      <c r="AEW1162" s="330"/>
      <c r="AEX1162" s="330"/>
      <c r="AEY1162" s="330"/>
      <c r="AEZ1162" s="330"/>
      <c r="AFA1162" s="330"/>
      <c r="AFB1162" s="330"/>
      <c r="AFC1162" s="330"/>
      <c r="AFD1162" s="330"/>
      <c r="AFE1162" s="330"/>
      <c r="AFF1162" s="330"/>
      <c r="AFG1162" s="330"/>
      <c r="AFH1162" s="330"/>
      <c r="AFI1162" s="330"/>
      <c r="AFJ1162" s="330"/>
      <c r="AFK1162" s="330"/>
      <c r="AFL1162" s="330"/>
      <c r="AFM1162" s="330"/>
      <c r="AFN1162" s="330"/>
      <c r="AFO1162" s="330"/>
      <c r="AFP1162" s="330"/>
      <c r="AFQ1162" s="330"/>
      <c r="AFR1162" s="330"/>
      <c r="AFS1162" s="330"/>
      <c r="AFT1162" s="330"/>
      <c r="AFU1162" s="330"/>
      <c r="AFV1162" s="330"/>
      <c r="AFW1162" s="330"/>
      <c r="AFX1162" s="330"/>
      <c r="AFY1162" s="330"/>
      <c r="AFZ1162" s="330"/>
      <c r="AGA1162" s="330"/>
      <c r="AGB1162" s="330"/>
      <c r="AGC1162" s="330"/>
      <c r="AGD1162" s="330"/>
      <c r="AGE1162" s="330"/>
      <c r="AGF1162" s="330"/>
      <c r="AGG1162" s="330"/>
      <c r="AGH1162" s="330"/>
      <c r="AGI1162" s="330"/>
      <c r="AGJ1162" s="330"/>
      <c r="AGK1162" s="330"/>
      <c r="AGL1162" s="330"/>
      <c r="AGM1162" s="330"/>
      <c r="AGN1162" s="330"/>
      <c r="AGO1162" s="330"/>
      <c r="AGP1162" s="330"/>
      <c r="AGQ1162" s="330"/>
      <c r="AGR1162" s="330"/>
      <c r="AGS1162" s="330"/>
      <c r="AGT1162" s="330"/>
      <c r="AGU1162" s="330"/>
      <c r="AGV1162" s="330"/>
      <c r="AGW1162" s="330"/>
      <c r="AGX1162" s="330"/>
      <c r="AGY1162" s="330"/>
      <c r="AGZ1162" s="330"/>
      <c r="AHA1162" s="330"/>
      <c r="AHB1162" s="330"/>
      <c r="AHC1162" s="330"/>
      <c r="AHD1162" s="330"/>
      <c r="AHE1162" s="330"/>
      <c r="AHF1162" s="330"/>
      <c r="AHG1162" s="330"/>
      <c r="AHH1162" s="330"/>
      <c r="AHI1162" s="330"/>
      <c r="AHJ1162" s="330"/>
      <c r="AHK1162" s="330"/>
      <c r="AHL1162" s="330"/>
      <c r="AHM1162" s="330"/>
      <c r="AHN1162" s="330"/>
      <c r="AHO1162" s="330"/>
      <c r="AHP1162" s="330"/>
      <c r="AHQ1162" s="330"/>
      <c r="AHR1162" s="330"/>
      <c r="AHS1162" s="330"/>
      <c r="AHT1162" s="330"/>
      <c r="AHU1162" s="330"/>
      <c r="AHV1162" s="330"/>
      <c r="AHW1162" s="330"/>
      <c r="AHX1162" s="330"/>
      <c r="AHY1162" s="330"/>
      <c r="AHZ1162" s="330"/>
      <c r="AIA1162" s="330"/>
      <c r="AIB1162" s="330"/>
      <c r="AIC1162" s="330"/>
      <c r="AID1162" s="330"/>
      <c r="AIE1162" s="330"/>
      <c r="AIF1162" s="330"/>
      <c r="AIG1162" s="330"/>
      <c r="AIH1162" s="330"/>
      <c r="AII1162" s="330"/>
      <c r="AIJ1162" s="330"/>
      <c r="AIK1162" s="330"/>
      <c r="AIL1162" s="330"/>
      <c r="AIM1162" s="330"/>
      <c r="AIN1162" s="330"/>
      <c r="AIO1162" s="330"/>
      <c r="AIP1162" s="330"/>
      <c r="AIQ1162" s="330"/>
      <c r="AIR1162" s="330"/>
      <c r="AIS1162" s="330"/>
      <c r="AIT1162" s="330"/>
      <c r="AIU1162" s="330"/>
      <c r="AIV1162" s="330"/>
      <c r="AIW1162" s="330"/>
      <c r="AIX1162" s="330"/>
      <c r="AIY1162" s="330"/>
      <c r="AIZ1162" s="330"/>
      <c r="AJA1162" s="330"/>
      <c r="AJB1162" s="330"/>
      <c r="AJC1162" s="330"/>
      <c r="AJD1162" s="330"/>
      <c r="AJE1162" s="330"/>
      <c r="AJF1162" s="330"/>
      <c r="AJG1162" s="330"/>
      <c r="AJH1162" s="330"/>
      <c r="AJI1162" s="330"/>
      <c r="AJJ1162" s="330"/>
      <c r="AJK1162" s="330"/>
      <c r="AJL1162" s="330"/>
      <c r="AJM1162" s="330"/>
      <c r="AJN1162" s="330"/>
      <c r="AJO1162" s="330"/>
      <c r="AJP1162" s="330"/>
      <c r="AJQ1162" s="330"/>
      <c r="AJR1162" s="330"/>
      <c r="AJS1162" s="330"/>
      <c r="AJT1162" s="330"/>
      <c r="AJU1162" s="330"/>
      <c r="AJV1162" s="330"/>
      <c r="AJW1162" s="330"/>
      <c r="AJX1162" s="330"/>
      <c r="AJY1162" s="330"/>
      <c r="AJZ1162" s="330"/>
      <c r="AKA1162" s="330"/>
      <c r="AKB1162" s="330"/>
      <c r="AKC1162" s="330"/>
      <c r="AKD1162" s="330"/>
      <c r="AKE1162" s="330"/>
      <c r="AKF1162" s="330"/>
      <c r="AKG1162" s="330"/>
      <c r="AKH1162" s="330"/>
      <c r="AKI1162" s="330"/>
      <c r="AKJ1162" s="330"/>
      <c r="AKK1162" s="330"/>
      <c r="AKL1162" s="330"/>
      <c r="AKM1162" s="330"/>
      <c r="AKN1162" s="330"/>
      <c r="AKO1162" s="330"/>
      <c r="AKP1162" s="330"/>
      <c r="AKQ1162" s="330"/>
      <c r="AKR1162" s="330"/>
      <c r="AKS1162" s="330"/>
      <c r="AKT1162" s="330"/>
      <c r="AKU1162" s="330"/>
      <c r="AKV1162" s="330"/>
      <c r="AKW1162" s="330"/>
      <c r="AKX1162" s="330"/>
      <c r="AKY1162" s="330"/>
      <c r="AKZ1162" s="330"/>
      <c r="ALA1162" s="330"/>
      <c r="ALB1162" s="330"/>
      <c r="ALC1162" s="330"/>
      <c r="ALD1162" s="330"/>
      <c r="ALE1162" s="330"/>
      <c r="ALF1162" s="330"/>
      <c r="ALG1162" s="330"/>
      <c r="ALH1162" s="330"/>
      <c r="ALI1162" s="330"/>
      <c r="ALJ1162" s="330"/>
      <c r="ALK1162" s="330"/>
      <c r="ALL1162" s="330"/>
      <c r="ALM1162" s="330"/>
      <c r="ALN1162" s="330"/>
      <c r="ALO1162" s="330"/>
      <c r="ALP1162" s="330"/>
      <c r="ALQ1162" s="330"/>
      <c r="ALR1162" s="330"/>
      <c r="ALS1162" s="330"/>
      <c r="ALT1162" s="330"/>
      <c r="ALU1162" s="330"/>
      <c r="ALV1162" s="330"/>
      <c r="ALW1162" s="330"/>
      <c r="ALX1162" s="330"/>
      <c r="ALY1162" s="330"/>
      <c r="ALZ1162" s="330"/>
      <c r="AMA1162" s="330"/>
      <c r="AMB1162" s="330"/>
      <c r="AMC1162" s="330"/>
      <c r="AMD1162" s="330"/>
      <c r="AME1162" s="330"/>
      <c r="AMF1162" s="330"/>
      <c r="AMG1162" s="330"/>
      <c r="AMH1162" s="330"/>
      <c r="AMI1162" s="330"/>
      <c r="AMJ1162" s="330"/>
      <c r="AMK1162" s="330"/>
      <c r="AML1162" s="330"/>
      <c r="AMM1162" s="330"/>
      <c r="AMN1162" s="330"/>
      <c r="AMO1162" s="330"/>
      <c r="AMP1162" s="330"/>
      <c r="AMQ1162" s="330"/>
      <c r="AMR1162" s="330"/>
      <c r="AMS1162" s="330"/>
      <c r="AMT1162" s="330"/>
      <c r="AMU1162" s="330"/>
      <c r="AMV1162" s="330"/>
      <c r="AMW1162" s="330"/>
      <c r="AMX1162" s="330"/>
      <c r="AMY1162" s="330"/>
      <c r="AMZ1162" s="330"/>
      <c r="ANA1162" s="330"/>
      <c r="ANB1162" s="330"/>
      <c r="ANC1162" s="330"/>
      <c r="AND1162" s="330"/>
      <c r="ANE1162" s="330"/>
      <c r="ANF1162" s="330"/>
      <c r="ANG1162" s="330"/>
      <c r="ANH1162" s="330"/>
      <c r="ANI1162" s="330"/>
      <c r="ANJ1162" s="330"/>
      <c r="ANK1162" s="330"/>
      <c r="ANL1162" s="330"/>
      <c r="ANM1162" s="330"/>
      <c r="ANN1162" s="330"/>
      <c r="ANO1162" s="330"/>
      <c r="ANP1162" s="330"/>
      <c r="ANQ1162" s="330"/>
      <c r="ANR1162" s="330"/>
      <c r="ANS1162" s="330"/>
      <c r="ANT1162" s="330"/>
      <c r="ANU1162" s="330"/>
      <c r="ANV1162" s="330"/>
      <c r="ANW1162" s="330"/>
      <c r="ANX1162" s="330"/>
      <c r="ANY1162" s="330"/>
      <c r="ANZ1162" s="330"/>
      <c r="AOA1162" s="330"/>
      <c r="AOB1162" s="330"/>
      <c r="AOC1162" s="330"/>
      <c r="AOD1162" s="330"/>
      <c r="AOE1162" s="330"/>
      <c r="AOF1162" s="330"/>
      <c r="AOG1162" s="330"/>
      <c r="AOH1162" s="330"/>
      <c r="AOI1162" s="330"/>
      <c r="AOJ1162" s="330"/>
      <c r="AOK1162" s="330"/>
      <c r="AOL1162" s="330"/>
      <c r="AOM1162" s="330"/>
      <c r="AON1162" s="330"/>
      <c r="AOO1162" s="330"/>
      <c r="AOP1162" s="330"/>
      <c r="AOQ1162" s="330"/>
      <c r="AOR1162" s="330"/>
      <c r="AOS1162" s="330"/>
      <c r="AOT1162" s="330"/>
      <c r="AOU1162" s="330"/>
      <c r="AOV1162" s="330"/>
      <c r="AOW1162" s="330"/>
      <c r="AOX1162" s="330"/>
      <c r="AOY1162" s="330"/>
      <c r="AOZ1162" s="330"/>
      <c r="APA1162" s="330"/>
      <c r="APB1162" s="330"/>
      <c r="APC1162" s="330"/>
      <c r="APD1162" s="330"/>
      <c r="APE1162" s="330"/>
      <c r="APF1162" s="330"/>
      <c r="APG1162" s="330"/>
      <c r="APH1162" s="330"/>
      <c r="API1162" s="330"/>
      <c r="APJ1162" s="330"/>
      <c r="APK1162" s="330"/>
      <c r="APL1162" s="330"/>
      <c r="APM1162" s="330"/>
      <c r="APN1162" s="330"/>
      <c r="APO1162" s="330"/>
      <c r="APP1162" s="330"/>
      <c r="APQ1162" s="330"/>
      <c r="APR1162" s="330"/>
      <c r="APS1162" s="330"/>
      <c r="APT1162" s="330"/>
      <c r="APU1162" s="330"/>
      <c r="APV1162" s="330"/>
      <c r="APW1162" s="330"/>
      <c r="APX1162" s="330"/>
      <c r="APY1162" s="330"/>
      <c r="APZ1162" s="330"/>
      <c r="AQA1162" s="330"/>
      <c r="AQB1162" s="330"/>
      <c r="AQC1162" s="330"/>
      <c r="AQD1162" s="330"/>
      <c r="AQE1162" s="330"/>
      <c r="AQF1162" s="330"/>
      <c r="AQG1162" s="330"/>
      <c r="AQH1162" s="330"/>
      <c r="AQI1162" s="330"/>
      <c r="AQJ1162" s="330"/>
      <c r="AQK1162" s="330"/>
      <c r="AQL1162" s="330"/>
      <c r="AQM1162" s="330"/>
      <c r="AQN1162" s="330"/>
      <c r="AQO1162" s="330"/>
      <c r="AQP1162" s="330"/>
      <c r="AQQ1162" s="330"/>
      <c r="AQR1162" s="330"/>
      <c r="AQS1162" s="330"/>
      <c r="AQT1162" s="330"/>
      <c r="AQU1162" s="330"/>
      <c r="AQV1162" s="330"/>
      <c r="AQW1162" s="330"/>
      <c r="AQX1162" s="330"/>
      <c r="AQY1162" s="330"/>
      <c r="AQZ1162" s="330"/>
      <c r="ARA1162" s="330"/>
      <c r="ARB1162" s="330"/>
      <c r="ARC1162" s="330"/>
      <c r="ARD1162" s="330"/>
      <c r="ARE1162" s="330"/>
      <c r="ARF1162" s="330"/>
      <c r="ARG1162" s="330"/>
      <c r="ARH1162" s="330"/>
      <c r="ARI1162" s="330"/>
      <c r="ARJ1162" s="330"/>
      <c r="ARK1162" s="330"/>
      <c r="ARL1162" s="330"/>
      <c r="ARM1162" s="330"/>
      <c r="ARN1162" s="330"/>
      <c r="ARO1162" s="330"/>
      <c r="ARP1162" s="330"/>
      <c r="ARQ1162" s="330"/>
      <c r="ARR1162" s="330"/>
      <c r="ARS1162" s="330"/>
      <c r="ART1162" s="330"/>
      <c r="ARU1162" s="330"/>
      <c r="ARV1162" s="330"/>
      <c r="ARW1162" s="330"/>
      <c r="ARX1162" s="330"/>
      <c r="ARY1162" s="330"/>
      <c r="ARZ1162" s="330"/>
      <c r="ASA1162" s="330"/>
      <c r="ASB1162" s="330"/>
      <c r="ASC1162" s="330"/>
      <c r="ASD1162" s="330"/>
      <c r="ASE1162" s="330"/>
      <c r="ASF1162" s="330"/>
      <c r="ASG1162" s="330"/>
      <c r="ASH1162" s="330"/>
      <c r="ASI1162" s="330"/>
      <c r="ASJ1162" s="330"/>
      <c r="ASK1162" s="330"/>
      <c r="ASL1162" s="330"/>
      <c r="ASM1162" s="330"/>
      <c r="ASN1162" s="330"/>
      <c r="ASO1162" s="330"/>
      <c r="ASP1162" s="330"/>
      <c r="ASQ1162" s="330"/>
      <c r="ASR1162" s="330"/>
      <c r="ASS1162" s="330"/>
      <c r="AST1162" s="330"/>
      <c r="ASU1162" s="330"/>
      <c r="ASV1162" s="330"/>
      <c r="ASW1162" s="330"/>
      <c r="ASX1162" s="330"/>
      <c r="ASY1162" s="330"/>
      <c r="ASZ1162" s="330"/>
      <c r="ATA1162" s="330"/>
      <c r="ATB1162" s="330"/>
      <c r="ATC1162" s="330"/>
      <c r="ATD1162" s="330"/>
      <c r="ATE1162" s="330"/>
      <c r="ATF1162" s="330"/>
      <c r="ATG1162" s="330"/>
      <c r="ATH1162" s="330"/>
      <c r="ATI1162" s="330"/>
      <c r="ATJ1162" s="330"/>
      <c r="ATK1162" s="330"/>
      <c r="ATL1162" s="330"/>
      <c r="ATM1162" s="330"/>
      <c r="ATN1162" s="330"/>
      <c r="ATO1162" s="330"/>
      <c r="ATP1162" s="330"/>
      <c r="ATQ1162" s="330"/>
      <c r="ATR1162" s="330"/>
      <c r="ATS1162" s="330"/>
      <c r="ATT1162" s="330"/>
      <c r="ATU1162" s="330"/>
      <c r="ATV1162" s="330"/>
      <c r="ATW1162" s="330"/>
      <c r="ATX1162" s="330"/>
      <c r="ATY1162" s="330"/>
      <c r="ATZ1162" s="330"/>
      <c r="AUA1162" s="330"/>
      <c r="AUB1162" s="330"/>
      <c r="AUC1162" s="330"/>
      <c r="AUD1162" s="330"/>
      <c r="AUE1162" s="330"/>
      <c r="AUF1162" s="330"/>
      <c r="AUG1162" s="330"/>
      <c r="AUH1162" s="330"/>
      <c r="AUI1162" s="330"/>
      <c r="AUJ1162" s="330"/>
      <c r="AUK1162" s="330"/>
      <c r="AUL1162" s="330"/>
      <c r="AUM1162" s="330"/>
      <c r="AUN1162" s="330"/>
      <c r="AUO1162" s="330"/>
      <c r="AUP1162" s="330"/>
      <c r="AUQ1162" s="330"/>
      <c r="AUR1162" s="330"/>
      <c r="AUS1162" s="330"/>
      <c r="AUT1162" s="330"/>
      <c r="AUU1162" s="330"/>
      <c r="AUV1162" s="330"/>
      <c r="AUW1162" s="330"/>
      <c r="AUX1162" s="330"/>
      <c r="AUY1162" s="330"/>
      <c r="AUZ1162" s="330"/>
      <c r="AVA1162" s="330"/>
      <c r="AVB1162" s="330"/>
      <c r="AVC1162" s="330"/>
      <c r="AVD1162" s="330"/>
      <c r="AVE1162" s="330"/>
      <c r="AVF1162" s="330"/>
      <c r="AVG1162" s="330"/>
      <c r="AVH1162" s="330"/>
      <c r="AVI1162" s="330"/>
      <c r="AVJ1162" s="330"/>
      <c r="AVK1162" s="330"/>
      <c r="AVL1162" s="330"/>
      <c r="AVM1162" s="330"/>
      <c r="AVN1162" s="330"/>
      <c r="AVO1162" s="330"/>
      <c r="AVP1162" s="330"/>
      <c r="AVQ1162" s="330"/>
      <c r="AVR1162" s="330"/>
      <c r="AVS1162" s="330"/>
      <c r="AVT1162" s="330"/>
      <c r="AVU1162" s="330"/>
      <c r="AVV1162" s="330"/>
      <c r="AVW1162" s="330"/>
      <c r="AVX1162" s="330"/>
      <c r="AVY1162" s="330"/>
      <c r="AVZ1162" s="330"/>
      <c r="AWA1162" s="330"/>
      <c r="AWB1162" s="330"/>
      <c r="AWC1162" s="330"/>
      <c r="AWD1162" s="330"/>
      <c r="AWE1162" s="330"/>
      <c r="AWF1162" s="330"/>
      <c r="AWG1162" s="330"/>
      <c r="AWH1162" s="330"/>
      <c r="AWI1162" s="330"/>
      <c r="AWJ1162" s="330"/>
      <c r="AWK1162" s="330"/>
      <c r="AWL1162" s="330"/>
      <c r="AWM1162" s="330"/>
      <c r="AWN1162" s="330"/>
      <c r="AWO1162" s="330"/>
      <c r="AWP1162" s="330"/>
      <c r="AWQ1162" s="330"/>
      <c r="AWR1162" s="330"/>
      <c r="AWS1162" s="330"/>
      <c r="AWT1162" s="330"/>
      <c r="AWU1162" s="330"/>
      <c r="AWV1162" s="330"/>
      <c r="AWW1162" s="330"/>
      <c r="AWX1162" s="330"/>
      <c r="AWY1162" s="330"/>
      <c r="AWZ1162" s="330"/>
      <c r="AXA1162" s="330"/>
      <c r="AXB1162" s="330"/>
      <c r="AXC1162" s="330"/>
      <c r="AXD1162" s="330"/>
      <c r="AXE1162" s="330"/>
      <c r="AXF1162" s="330"/>
      <c r="AXG1162" s="330"/>
      <c r="AXH1162" s="330"/>
      <c r="AXI1162" s="330"/>
      <c r="AXJ1162" s="330"/>
      <c r="AXK1162" s="330"/>
      <c r="AXL1162" s="330"/>
      <c r="AXM1162" s="330"/>
      <c r="AXN1162" s="330"/>
      <c r="AXO1162" s="330"/>
      <c r="AXP1162" s="330"/>
      <c r="AXQ1162" s="330"/>
      <c r="AXR1162" s="330"/>
      <c r="AXS1162" s="330"/>
      <c r="AXT1162" s="330"/>
      <c r="AXU1162" s="330"/>
      <c r="AXV1162" s="330"/>
      <c r="AXW1162" s="330"/>
      <c r="AXX1162" s="330"/>
      <c r="AXY1162" s="330"/>
      <c r="AXZ1162" s="330"/>
      <c r="AYA1162" s="330"/>
      <c r="AYB1162" s="330"/>
      <c r="AYC1162" s="330"/>
      <c r="AYD1162" s="330"/>
      <c r="AYE1162" s="330"/>
      <c r="AYF1162" s="330"/>
      <c r="AYG1162" s="330"/>
      <c r="AYH1162" s="330"/>
      <c r="AYI1162" s="330"/>
      <c r="AYJ1162" s="330"/>
      <c r="AYK1162" s="330"/>
      <c r="AYL1162" s="330"/>
      <c r="AYM1162" s="330"/>
      <c r="AYN1162" s="330"/>
      <c r="AYO1162" s="330"/>
      <c r="AYP1162" s="330"/>
      <c r="AYQ1162" s="330"/>
      <c r="AYR1162" s="330"/>
      <c r="AYS1162" s="330"/>
      <c r="AYT1162" s="330"/>
      <c r="AYU1162" s="330"/>
      <c r="AYV1162" s="330"/>
      <c r="AYW1162" s="330"/>
      <c r="AYX1162" s="330"/>
      <c r="AYY1162" s="330"/>
      <c r="AYZ1162" s="330"/>
      <c r="AZA1162" s="330"/>
      <c r="AZB1162" s="330"/>
      <c r="AZC1162" s="330"/>
      <c r="AZD1162" s="330"/>
      <c r="AZE1162" s="330"/>
      <c r="AZF1162" s="330"/>
      <c r="AZG1162" s="330"/>
      <c r="AZH1162" s="330"/>
      <c r="AZI1162" s="330"/>
      <c r="AZJ1162" s="330"/>
      <c r="AZK1162" s="330"/>
      <c r="AZL1162" s="330"/>
      <c r="AZM1162" s="330"/>
      <c r="AZN1162" s="330"/>
      <c r="AZO1162" s="330"/>
      <c r="AZP1162" s="330"/>
      <c r="AZQ1162" s="330"/>
      <c r="AZR1162" s="330"/>
      <c r="AZS1162" s="330"/>
      <c r="AZT1162" s="330"/>
      <c r="AZU1162" s="330"/>
      <c r="AZV1162" s="330"/>
      <c r="AZW1162" s="330"/>
      <c r="AZX1162" s="330"/>
      <c r="AZY1162" s="330"/>
      <c r="AZZ1162" s="330"/>
      <c r="BAA1162" s="330"/>
      <c r="BAB1162" s="330"/>
      <c r="BAC1162" s="330"/>
      <c r="BAD1162" s="330"/>
      <c r="BAE1162" s="330"/>
      <c r="BAF1162" s="330"/>
      <c r="BAG1162" s="330"/>
      <c r="BAH1162" s="330"/>
      <c r="BAI1162" s="330"/>
      <c r="BAJ1162" s="330"/>
      <c r="BAK1162" s="330"/>
      <c r="BAL1162" s="330"/>
      <c r="BAM1162" s="330"/>
      <c r="BAN1162" s="330"/>
      <c r="BAO1162" s="330"/>
      <c r="BAP1162" s="330"/>
      <c r="BAQ1162" s="330"/>
      <c r="BAR1162" s="330"/>
      <c r="BAS1162" s="330"/>
      <c r="BAT1162" s="330"/>
      <c r="BAU1162" s="330"/>
      <c r="BAV1162" s="330"/>
      <c r="BAW1162" s="330"/>
      <c r="BAX1162" s="330"/>
      <c r="BAY1162" s="330"/>
      <c r="BAZ1162" s="330"/>
      <c r="BBA1162" s="330"/>
      <c r="BBB1162" s="330"/>
      <c r="BBC1162" s="330"/>
      <c r="BBD1162" s="330"/>
      <c r="BBE1162" s="330"/>
      <c r="BBF1162" s="330"/>
      <c r="BBG1162" s="330"/>
      <c r="BBH1162" s="330"/>
      <c r="BBI1162" s="330"/>
      <c r="BBJ1162" s="330"/>
      <c r="BBK1162" s="330"/>
      <c r="BBL1162" s="330"/>
      <c r="BBM1162" s="330"/>
      <c r="BBN1162" s="330"/>
      <c r="BBO1162" s="330"/>
      <c r="BBP1162" s="330"/>
      <c r="BBQ1162" s="330"/>
      <c r="BBR1162" s="330"/>
      <c r="BBS1162" s="330"/>
      <c r="BBT1162" s="330"/>
      <c r="BBU1162" s="330"/>
      <c r="BBV1162" s="330"/>
      <c r="BBW1162" s="330"/>
      <c r="BBX1162" s="330"/>
      <c r="BBY1162" s="330"/>
      <c r="BBZ1162" s="330"/>
      <c r="BCA1162" s="330"/>
      <c r="BCB1162" s="330"/>
      <c r="BCC1162" s="330"/>
      <c r="BCD1162" s="330"/>
      <c r="BCE1162" s="330"/>
      <c r="BCF1162" s="330"/>
      <c r="BCG1162" s="330"/>
      <c r="BCH1162" s="330"/>
      <c r="BCI1162" s="330"/>
      <c r="BCJ1162" s="330"/>
      <c r="BCK1162" s="330"/>
      <c r="BCL1162" s="330"/>
      <c r="BCM1162" s="330"/>
      <c r="BCN1162" s="330"/>
      <c r="BCO1162" s="330"/>
      <c r="BCP1162" s="330"/>
      <c r="BCQ1162" s="330"/>
      <c r="BCR1162" s="330"/>
      <c r="BCS1162" s="330"/>
      <c r="BCT1162" s="330"/>
      <c r="BCU1162" s="330"/>
      <c r="BCV1162" s="330"/>
      <c r="BCW1162" s="330"/>
      <c r="BCX1162" s="330"/>
      <c r="BCY1162" s="330"/>
      <c r="BCZ1162" s="330"/>
      <c r="BDA1162" s="330"/>
      <c r="BDB1162" s="330"/>
      <c r="BDC1162" s="330"/>
      <c r="BDD1162" s="330"/>
      <c r="BDE1162" s="330"/>
      <c r="BDF1162" s="330"/>
      <c r="BDG1162" s="330"/>
      <c r="BDH1162" s="330"/>
      <c r="BDI1162" s="330"/>
      <c r="BDJ1162" s="330"/>
      <c r="BDK1162" s="330"/>
      <c r="BDL1162" s="330"/>
      <c r="BDM1162" s="330"/>
      <c r="BDN1162" s="330"/>
      <c r="BDO1162" s="330"/>
      <c r="BDP1162" s="330"/>
      <c r="BDQ1162" s="330"/>
      <c r="BDR1162" s="330"/>
      <c r="BDS1162" s="330"/>
      <c r="BDT1162" s="330"/>
      <c r="BDU1162" s="330"/>
      <c r="BDV1162" s="330"/>
      <c r="BDW1162" s="330"/>
      <c r="BDX1162" s="330"/>
      <c r="BDY1162" s="330"/>
      <c r="BDZ1162" s="330"/>
      <c r="BEA1162" s="330"/>
      <c r="BEB1162" s="330"/>
      <c r="BEC1162" s="330"/>
      <c r="BED1162" s="330"/>
      <c r="BEE1162" s="330"/>
      <c r="BEF1162" s="330"/>
      <c r="BEG1162" s="330"/>
      <c r="BEH1162" s="330"/>
      <c r="BEI1162" s="330"/>
      <c r="BEJ1162" s="330"/>
      <c r="BEK1162" s="330"/>
      <c r="BEL1162" s="330"/>
      <c r="BEM1162" s="330"/>
      <c r="BEN1162" s="330"/>
      <c r="BEO1162" s="330"/>
      <c r="BEP1162" s="330"/>
      <c r="BEQ1162" s="330"/>
      <c r="BER1162" s="330"/>
      <c r="BES1162" s="330"/>
      <c r="BET1162" s="330"/>
      <c r="BEU1162" s="330"/>
      <c r="BEV1162" s="330"/>
      <c r="BEW1162" s="330"/>
      <c r="BEX1162" s="330"/>
      <c r="BEY1162" s="330"/>
      <c r="BEZ1162" s="330"/>
      <c r="BFA1162" s="330"/>
      <c r="BFB1162" s="330"/>
      <c r="BFC1162" s="330"/>
      <c r="BFD1162" s="330"/>
      <c r="BFE1162" s="330"/>
      <c r="BFF1162" s="330"/>
      <c r="BFG1162" s="330"/>
      <c r="BFH1162" s="330"/>
      <c r="BFI1162" s="330"/>
      <c r="BFJ1162" s="330"/>
      <c r="BFK1162" s="330"/>
      <c r="BFL1162" s="330"/>
      <c r="BFM1162" s="330"/>
      <c r="BFN1162" s="330"/>
      <c r="BFO1162" s="330"/>
      <c r="BFP1162" s="330"/>
      <c r="BFQ1162" s="330"/>
      <c r="BFR1162" s="330"/>
      <c r="BFS1162" s="330"/>
      <c r="BFT1162" s="330"/>
      <c r="BFU1162" s="330"/>
      <c r="BFV1162" s="330"/>
      <c r="BFW1162" s="330"/>
      <c r="BFX1162" s="330"/>
      <c r="BFY1162" s="330"/>
      <c r="BFZ1162" s="330"/>
      <c r="BGA1162" s="330"/>
      <c r="BGB1162" s="330"/>
      <c r="BGC1162" s="330"/>
      <c r="BGD1162" s="330"/>
      <c r="BGE1162" s="330"/>
      <c r="BGF1162" s="330"/>
      <c r="BGG1162" s="330"/>
      <c r="BGH1162" s="330"/>
      <c r="BGI1162" s="330"/>
      <c r="BGJ1162" s="330"/>
      <c r="BGK1162" s="330"/>
      <c r="BGL1162" s="330"/>
      <c r="BGM1162" s="330"/>
      <c r="BGN1162" s="330"/>
      <c r="BGO1162" s="330"/>
      <c r="BGP1162" s="330"/>
      <c r="BGQ1162" s="330"/>
      <c r="BGR1162" s="330"/>
      <c r="BGS1162" s="330"/>
      <c r="BGT1162" s="330"/>
      <c r="BGU1162" s="330"/>
      <c r="BGV1162" s="330"/>
      <c r="BGW1162" s="330"/>
      <c r="BGX1162" s="330"/>
      <c r="BGY1162" s="330"/>
      <c r="BGZ1162" s="330"/>
      <c r="BHA1162" s="330"/>
      <c r="BHB1162" s="330"/>
      <c r="BHC1162" s="330"/>
      <c r="BHD1162" s="330"/>
      <c r="BHE1162" s="330"/>
      <c r="BHF1162" s="330"/>
      <c r="BHG1162" s="330"/>
      <c r="BHH1162" s="330"/>
      <c r="BHI1162" s="330"/>
      <c r="BHJ1162" s="330"/>
      <c r="BHK1162" s="330"/>
      <c r="BHL1162" s="330"/>
      <c r="BHM1162" s="330"/>
      <c r="BHN1162" s="330"/>
      <c r="BHO1162" s="330"/>
      <c r="BHP1162" s="330"/>
      <c r="BHQ1162" s="330"/>
      <c r="BHR1162" s="330"/>
      <c r="BHS1162" s="330"/>
      <c r="BHT1162" s="330"/>
      <c r="BHU1162" s="330"/>
      <c r="BHV1162" s="330"/>
      <c r="BHW1162" s="330"/>
      <c r="BHX1162" s="330"/>
      <c r="BHY1162" s="330"/>
      <c r="BHZ1162" s="330"/>
      <c r="BIA1162" s="330"/>
      <c r="BIB1162" s="330"/>
      <c r="BIC1162" s="330"/>
      <c r="BID1162" s="330"/>
      <c r="BIE1162" s="330"/>
      <c r="BIF1162" s="330"/>
      <c r="BIG1162" s="330"/>
      <c r="BIH1162" s="330"/>
      <c r="BII1162" s="330"/>
      <c r="BIJ1162" s="330"/>
      <c r="BIK1162" s="330"/>
      <c r="BIL1162" s="330"/>
      <c r="BIM1162" s="330"/>
      <c r="BIN1162" s="330"/>
      <c r="BIO1162" s="330"/>
      <c r="BIP1162" s="330"/>
      <c r="BIQ1162" s="330"/>
      <c r="BIR1162" s="330"/>
      <c r="BIS1162" s="330"/>
      <c r="BIT1162" s="330"/>
      <c r="BIU1162" s="330"/>
      <c r="BIV1162" s="330"/>
      <c r="BIW1162" s="330"/>
      <c r="BIX1162" s="330"/>
      <c r="BIY1162" s="330"/>
      <c r="BIZ1162" s="330"/>
      <c r="BJA1162" s="330"/>
      <c r="BJB1162" s="330"/>
      <c r="BJC1162" s="330"/>
      <c r="BJD1162" s="330"/>
      <c r="BJE1162" s="330"/>
      <c r="BJF1162" s="330"/>
      <c r="BJG1162" s="330"/>
      <c r="BJH1162" s="330"/>
      <c r="BJI1162" s="330"/>
      <c r="BJJ1162" s="330"/>
      <c r="BJK1162" s="330"/>
      <c r="BJL1162" s="330"/>
      <c r="BJM1162" s="330"/>
      <c r="BJN1162" s="330"/>
      <c r="BJO1162" s="330"/>
      <c r="BJP1162" s="330"/>
      <c r="BJQ1162" s="330"/>
      <c r="BJR1162" s="330"/>
      <c r="BJS1162" s="330"/>
      <c r="BJT1162" s="330"/>
      <c r="BJU1162" s="330"/>
      <c r="BJV1162" s="330"/>
      <c r="BJW1162" s="330"/>
      <c r="BJX1162" s="330"/>
      <c r="BJY1162" s="330"/>
      <c r="BJZ1162" s="330"/>
      <c r="BKA1162" s="330"/>
      <c r="BKB1162" s="330"/>
      <c r="BKC1162" s="330"/>
      <c r="BKD1162" s="330"/>
      <c r="BKE1162" s="330"/>
      <c r="BKF1162" s="330"/>
      <c r="BKG1162" s="330"/>
      <c r="BKH1162" s="330"/>
      <c r="BKI1162" s="330"/>
      <c r="BKJ1162" s="330"/>
      <c r="BKK1162" s="330"/>
      <c r="BKL1162" s="330"/>
      <c r="BKM1162" s="330"/>
      <c r="BKN1162" s="330"/>
      <c r="BKO1162" s="330"/>
      <c r="BKP1162" s="330"/>
      <c r="BKQ1162" s="330"/>
      <c r="BKR1162" s="330"/>
      <c r="BKS1162" s="330"/>
      <c r="BKT1162" s="330"/>
      <c r="BKU1162" s="330"/>
      <c r="BKV1162" s="330"/>
      <c r="BKW1162" s="330"/>
      <c r="BKX1162" s="330"/>
      <c r="BKY1162" s="330"/>
      <c r="BKZ1162" s="330"/>
      <c r="BLA1162" s="330"/>
      <c r="BLB1162" s="330"/>
      <c r="BLC1162" s="330"/>
      <c r="BLD1162" s="330"/>
      <c r="BLE1162" s="330"/>
      <c r="BLF1162" s="330"/>
      <c r="BLG1162" s="330"/>
      <c r="BLH1162" s="330"/>
      <c r="BLI1162" s="330"/>
      <c r="BLJ1162" s="330"/>
      <c r="BLK1162" s="330"/>
      <c r="BLL1162" s="330"/>
      <c r="BLM1162" s="330"/>
      <c r="BLN1162" s="330"/>
      <c r="BLO1162" s="330"/>
      <c r="BLP1162" s="330"/>
      <c r="BLQ1162" s="330"/>
      <c r="BLR1162" s="330"/>
      <c r="BLS1162" s="330"/>
      <c r="BLT1162" s="330"/>
      <c r="BLU1162" s="330"/>
      <c r="BLV1162" s="330"/>
      <c r="BLW1162" s="330"/>
      <c r="BLX1162" s="330"/>
      <c r="BLY1162" s="330"/>
      <c r="BLZ1162" s="330"/>
      <c r="BMA1162" s="330"/>
      <c r="BMB1162" s="330"/>
      <c r="BMC1162" s="330"/>
      <c r="BMD1162" s="330"/>
      <c r="BME1162" s="330"/>
      <c r="BMF1162" s="330"/>
      <c r="BMG1162" s="330"/>
      <c r="BMH1162" s="330"/>
      <c r="BMI1162" s="330"/>
      <c r="BMJ1162" s="330"/>
      <c r="BMK1162" s="330"/>
      <c r="BML1162" s="330"/>
      <c r="BMM1162" s="330"/>
      <c r="BMN1162" s="330"/>
      <c r="BMO1162" s="330"/>
      <c r="BMP1162" s="330"/>
      <c r="BMQ1162" s="330"/>
      <c r="BMR1162" s="330"/>
      <c r="BMS1162" s="330"/>
      <c r="BMT1162" s="330"/>
      <c r="BMU1162" s="330"/>
      <c r="BMV1162" s="330"/>
      <c r="BMW1162" s="330"/>
      <c r="BMX1162" s="330"/>
      <c r="BMY1162" s="330"/>
      <c r="BMZ1162" s="330"/>
      <c r="BNA1162" s="330"/>
      <c r="BNB1162" s="330"/>
      <c r="BNC1162" s="330"/>
      <c r="BND1162" s="330"/>
      <c r="BNE1162" s="330"/>
      <c r="BNF1162" s="330"/>
      <c r="BNG1162" s="330"/>
      <c r="BNH1162" s="330"/>
      <c r="BNI1162" s="330"/>
      <c r="BNJ1162" s="330"/>
      <c r="BNK1162" s="330"/>
      <c r="BNL1162" s="330"/>
      <c r="BNM1162" s="330"/>
      <c r="BNN1162" s="330"/>
      <c r="BNO1162" s="330"/>
      <c r="BNP1162" s="330"/>
      <c r="BNQ1162" s="330"/>
      <c r="BNR1162" s="330"/>
      <c r="BNS1162" s="330"/>
      <c r="BNT1162" s="330"/>
      <c r="BNU1162" s="330"/>
      <c r="BNV1162" s="330"/>
      <c r="BNW1162" s="330"/>
      <c r="BNX1162" s="330"/>
      <c r="BNY1162" s="330"/>
      <c r="BNZ1162" s="330"/>
      <c r="BOA1162" s="330"/>
      <c r="BOB1162" s="330"/>
      <c r="BOC1162" s="330"/>
      <c r="BOD1162" s="330"/>
      <c r="BOE1162" s="330"/>
      <c r="BOF1162" s="330"/>
      <c r="BOG1162" s="330"/>
      <c r="BOH1162" s="330"/>
      <c r="BOI1162" s="330"/>
      <c r="BOJ1162" s="330"/>
      <c r="BOK1162" s="330"/>
      <c r="BOL1162" s="330"/>
      <c r="BOM1162" s="330"/>
      <c r="BON1162" s="330"/>
      <c r="BOO1162" s="330"/>
      <c r="BOP1162" s="330"/>
      <c r="BOQ1162" s="330"/>
      <c r="BOR1162" s="330"/>
      <c r="BOS1162" s="330"/>
      <c r="BOT1162" s="330"/>
      <c r="BOU1162" s="330"/>
      <c r="BOV1162" s="330"/>
      <c r="BOW1162" s="330"/>
      <c r="BOX1162" s="330"/>
      <c r="BOY1162" s="330"/>
      <c r="BOZ1162" s="330"/>
      <c r="BPA1162" s="330"/>
      <c r="BPB1162" s="330"/>
      <c r="BPC1162" s="330"/>
      <c r="BPD1162" s="330"/>
      <c r="BPE1162" s="330"/>
      <c r="BPF1162" s="330"/>
      <c r="BPG1162" s="330"/>
      <c r="BPH1162" s="330"/>
      <c r="BPI1162" s="330"/>
      <c r="BPJ1162" s="330"/>
      <c r="BPK1162" s="330"/>
      <c r="BPL1162" s="330"/>
      <c r="BPM1162" s="330"/>
      <c r="BPN1162" s="330"/>
      <c r="BPO1162" s="330"/>
      <c r="BPP1162" s="330"/>
      <c r="BPQ1162" s="330"/>
      <c r="BPR1162" s="330"/>
      <c r="BPS1162" s="330"/>
      <c r="BPT1162" s="330"/>
      <c r="BPU1162" s="330"/>
      <c r="BPV1162" s="330"/>
      <c r="BPW1162" s="330"/>
      <c r="BPX1162" s="330"/>
      <c r="BPY1162" s="330"/>
      <c r="BPZ1162" s="330"/>
      <c r="BQA1162" s="330"/>
      <c r="BQB1162" s="330"/>
      <c r="BQC1162" s="330"/>
      <c r="BQD1162" s="330"/>
      <c r="BQE1162" s="330"/>
      <c r="BQF1162" s="330"/>
      <c r="BQG1162" s="330"/>
      <c r="BQH1162" s="330"/>
      <c r="BQI1162" s="330"/>
      <c r="BQJ1162" s="330"/>
      <c r="BQK1162" s="330"/>
      <c r="BQL1162" s="330"/>
      <c r="BQM1162" s="330"/>
      <c r="BQN1162" s="330"/>
      <c r="BQO1162" s="330"/>
      <c r="BQP1162" s="330"/>
      <c r="BQQ1162" s="330"/>
      <c r="BQR1162" s="330"/>
      <c r="BQS1162" s="330"/>
      <c r="BQT1162" s="330"/>
      <c r="BQU1162" s="330"/>
      <c r="BQV1162" s="330"/>
      <c r="BQW1162" s="330"/>
      <c r="BQX1162" s="330"/>
      <c r="BQY1162" s="330"/>
      <c r="BQZ1162" s="330"/>
      <c r="BRA1162" s="330"/>
      <c r="BRB1162" s="330"/>
      <c r="BRC1162" s="330"/>
      <c r="BRD1162" s="330"/>
      <c r="BRE1162" s="330"/>
      <c r="BRF1162" s="330"/>
      <c r="BRG1162" s="330"/>
      <c r="BRH1162" s="330"/>
      <c r="BRI1162" s="330"/>
      <c r="BRJ1162" s="330"/>
      <c r="BRK1162" s="330"/>
      <c r="BRL1162" s="330"/>
      <c r="BRM1162" s="330"/>
      <c r="BRN1162" s="330"/>
      <c r="BRO1162" s="330"/>
      <c r="BRP1162" s="330"/>
      <c r="BRQ1162" s="330"/>
      <c r="BRR1162" s="330"/>
      <c r="BRS1162" s="330"/>
      <c r="BRT1162" s="330"/>
      <c r="BRU1162" s="330"/>
      <c r="BRV1162" s="330"/>
      <c r="BRW1162" s="330"/>
      <c r="BRX1162" s="330"/>
      <c r="BRY1162" s="330"/>
      <c r="BRZ1162" s="330"/>
      <c r="BSA1162" s="330"/>
      <c r="BSB1162" s="330"/>
      <c r="BSC1162" s="330"/>
      <c r="BSD1162" s="330"/>
      <c r="BSE1162" s="330"/>
      <c r="BSF1162" s="330"/>
      <c r="BSG1162" s="330"/>
      <c r="BSH1162" s="330"/>
      <c r="BSI1162" s="330"/>
      <c r="BSJ1162" s="330"/>
      <c r="BSK1162" s="330"/>
      <c r="BSL1162" s="330"/>
      <c r="BSM1162" s="330"/>
      <c r="BSN1162" s="330"/>
      <c r="BSO1162" s="330"/>
      <c r="BSP1162" s="330"/>
      <c r="BSQ1162" s="330"/>
      <c r="BSR1162" s="330"/>
      <c r="BSS1162" s="330"/>
      <c r="BST1162" s="330"/>
      <c r="BSU1162" s="330"/>
      <c r="BSV1162" s="330"/>
      <c r="BSW1162" s="330"/>
      <c r="BSX1162" s="330"/>
      <c r="BSY1162" s="330"/>
      <c r="BSZ1162" s="330"/>
      <c r="BTA1162" s="330"/>
      <c r="BTB1162" s="330"/>
      <c r="BTC1162" s="330"/>
      <c r="BTD1162" s="330"/>
      <c r="BTE1162" s="330"/>
      <c r="BTF1162" s="330"/>
      <c r="BTG1162" s="330"/>
      <c r="BTH1162" s="330"/>
      <c r="BTI1162" s="330"/>
      <c r="BTJ1162" s="330"/>
      <c r="BTK1162" s="330"/>
      <c r="BTL1162" s="330"/>
      <c r="BTM1162" s="330"/>
      <c r="BTN1162" s="330"/>
      <c r="BTO1162" s="330"/>
      <c r="BTP1162" s="330"/>
      <c r="BTQ1162" s="330"/>
      <c r="BTR1162" s="330"/>
      <c r="BTS1162" s="330"/>
      <c r="BTT1162" s="330"/>
      <c r="BTU1162" s="330"/>
      <c r="BTV1162" s="330"/>
      <c r="BTW1162" s="330"/>
      <c r="BTX1162" s="330"/>
      <c r="BTY1162" s="330"/>
      <c r="BTZ1162" s="330"/>
      <c r="BUA1162" s="330"/>
      <c r="BUB1162" s="330"/>
      <c r="BUC1162" s="330"/>
      <c r="BUD1162" s="330"/>
      <c r="BUE1162" s="330"/>
      <c r="BUF1162" s="330"/>
      <c r="BUG1162" s="330"/>
      <c r="BUH1162" s="330"/>
      <c r="BUI1162" s="330"/>
      <c r="BUJ1162" s="330"/>
      <c r="BUK1162" s="330"/>
      <c r="BUL1162" s="330"/>
      <c r="BUM1162" s="330"/>
      <c r="BUN1162" s="330"/>
      <c r="BUO1162" s="330"/>
      <c r="BUP1162" s="330"/>
      <c r="BUQ1162" s="330"/>
      <c r="BUR1162" s="330"/>
      <c r="BUS1162" s="330"/>
      <c r="BUT1162" s="330"/>
      <c r="BUU1162" s="330"/>
      <c r="BUV1162" s="330"/>
      <c r="BUW1162" s="330"/>
      <c r="BUX1162" s="330"/>
      <c r="BUY1162" s="330"/>
      <c r="BUZ1162" s="330"/>
      <c r="BVA1162" s="330"/>
      <c r="BVB1162" s="330"/>
      <c r="BVC1162" s="330"/>
      <c r="BVD1162" s="330"/>
      <c r="BVE1162" s="330"/>
      <c r="BVF1162" s="330"/>
      <c r="BVG1162" s="330"/>
      <c r="BVH1162" s="330"/>
      <c r="BVI1162" s="330"/>
      <c r="BVJ1162" s="330"/>
      <c r="BVK1162" s="330"/>
      <c r="BVL1162" s="330"/>
      <c r="BVM1162" s="330"/>
      <c r="BVN1162" s="330"/>
      <c r="BVO1162" s="330"/>
      <c r="BVP1162" s="330"/>
      <c r="BVQ1162" s="330"/>
      <c r="BVR1162" s="330"/>
      <c r="BVS1162" s="330"/>
      <c r="BVT1162" s="330"/>
      <c r="BVU1162" s="330"/>
      <c r="BVV1162" s="330"/>
      <c r="BVW1162" s="330"/>
      <c r="BVX1162" s="330"/>
      <c r="BVY1162" s="330"/>
      <c r="BVZ1162" s="330"/>
      <c r="BWA1162" s="330"/>
      <c r="BWB1162" s="330"/>
      <c r="BWC1162" s="330"/>
      <c r="BWD1162" s="330"/>
      <c r="BWE1162" s="330"/>
      <c r="BWF1162" s="330"/>
      <c r="BWG1162" s="330"/>
      <c r="BWH1162" s="330"/>
      <c r="BWI1162" s="330"/>
      <c r="BWJ1162" s="330"/>
      <c r="BWK1162" s="330"/>
      <c r="BWL1162" s="330"/>
      <c r="BWM1162" s="330"/>
      <c r="BWN1162" s="330"/>
      <c r="BWO1162" s="330"/>
      <c r="BWP1162" s="330"/>
      <c r="BWQ1162" s="330"/>
      <c r="BWR1162" s="330"/>
      <c r="BWS1162" s="330"/>
      <c r="BWT1162" s="330"/>
      <c r="BWU1162" s="330"/>
      <c r="BWV1162" s="330"/>
      <c r="BWW1162" s="330"/>
      <c r="BWX1162" s="330"/>
      <c r="BWY1162" s="330"/>
      <c r="BWZ1162" s="330"/>
      <c r="BXA1162" s="330"/>
      <c r="BXB1162" s="330"/>
      <c r="BXC1162" s="330"/>
      <c r="BXD1162" s="330"/>
      <c r="BXE1162" s="330"/>
      <c r="BXF1162" s="330"/>
      <c r="BXG1162" s="330"/>
      <c r="BXH1162" s="330"/>
      <c r="BXI1162" s="330"/>
      <c r="BXJ1162" s="330"/>
      <c r="BXK1162" s="330"/>
      <c r="BXL1162" s="330"/>
      <c r="BXM1162" s="330"/>
      <c r="BXN1162" s="330"/>
      <c r="BXO1162" s="330"/>
      <c r="BXP1162" s="330"/>
      <c r="BXQ1162" s="330"/>
      <c r="BXR1162" s="330"/>
      <c r="BXS1162" s="330"/>
      <c r="BXT1162" s="330"/>
      <c r="BXU1162" s="330"/>
      <c r="BXV1162" s="330"/>
      <c r="BXW1162" s="330"/>
      <c r="BXX1162" s="330"/>
      <c r="BXY1162" s="330"/>
      <c r="BXZ1162" s="330"/>
      <c r="BYA1162" s="330"/>
      <c r="BYB1162" s="330"/>
      <c r="BYC1162" s="330"/>
      <c r="BYD1162" s="330"/>
      <c r="BYE1162" s="330"/>
      <c r="BYF1162" s="330"/>
      <c r="BYG1162" s="330"/>
      <c r="BYH1162" s="330"/>
      <c r="BYI1162" s="330"/>
      <c r="BYJ1162" s="330"/>
      <c r="BYK1162" s="330"/>
      <c r="BYL1162" s="330"/>
      <c r="BYM1162" s="330"/>
      <c r="BYN1162" s="330"/>
      <c r="BYO1162" s="330"/>
      <c r="BYP1162" s="330"/>
      <c r="BYQ1162" s="330"/>
      <c r="BYR1162" s="330"/>
      <c r="BYS1162" s="330"/>
      <c r="BYT1162" s="330"/>
      <c r="BYU1162" s="330"/>
      <c r="BYV1162" s="330"/>
      <c r="BYW1162" s="330"/>
      <c r="BYX1162" s="330"/>
      <c r="BYY1162" s="330"/>
      <c r="BYZ1162" s="330"/>
      <c r="BZA1162" s="330"/>
      <c r="BZB1162" s="330"/>
      <c r="BZC1162" s="330"/>
      <c r="BZD1162" s="330"/>
      <c r="BZE1162" s="330"/>
      <c r="BZF1162" s="330"/>
      <c r="BZG1162" s="330"/>
      <c r="BZH1162" s="330"/>
      <c r="BZI1162" s="330"/>
      <c r="BZJ1162" s="330"/>
      <c r="BZK1162" s="330"/>
      <c r="BZL1162" s="330"/>
      <c r="BZM1162" s="330"/>
      <c r="BZN1162" s="330"/>
      <c r="BZO1162" s="330"/>
      <c r="BZP1162" s="330"/>
      <c r="BZQ1162" s="330"/>
      <c r="BZR1162" s="330"/>
      <c r="BZS1162" s="330"/>
      <c r="BZT1162" s="330"/>
      <c r="BZU1162" s="330"/>
      <c r="BZV1162" s="330"/>
      <c r="BZW1162" s="330"/>
      <c r="BZX1162" s="330"/>
      <c r="BZY1162" s="330"/>
      <c r="BZZ1162" s="330"/>
      <c r="CAA1162" s="330"/>
      <c r="CAB1162" s="330"/>
      <c r="CAC1162" s="330"/>
      <c r="CAD1162" s="330"/>
      <c r="CAE1162" s="330"/>
      <c r="CAF1162" s="330"/>
      <c r="CAG1162" s="330"/>
      <c r="CAH1162" s="330"/>
      <c r="CAI1162" s="330"/>
      <c r="CAJ1162" s="330"/>
      <c r="CAK1162" s="330"/>
      <c r="CAL1162" s="330"/>
      <c r="CAM1162" s="330"/>
      <c r="CAN1162" s="330"/>
      <c r="CAO1162" s="330"/>
      <c r="CAP1162" s="330"/>
      <c r="CAQ1162" s="330"/>
      <c r="CAR1162" s="330"/>
      <c r="CAS1162" s="330"/>
      <c r="CAT1162" s="330"/>
      <c r="CAU1162" s="330"/>
      <c r="CAV1162" s="330"/>
      <c r="CAW1162" s="330"/>
      <c r="CAX1162" s="330"/>
      <c r="CAY1162" s="330"/>
      <c r="CAZ1162" s="330"/>
      <c r="CBA1162" s="330"/>
      <c r="CBB1162" s="330"/>
      <c r="CBC1162" s="330"/>
      <c r="CBD1162" s="330"/>
      <c r="CBE1162" s="330"/>
      <c r="CBF1162" s="330"/>
      <c r="CBG1162" s="330"/>
      <c r="CBH1162" s="330"/>
      <c r="CBI1162" s="330"/>
      <c r="CBJ1162" s="330"/>
      <c r="CBK1162" s="330"/>
      <c r="CBL1162" s="330"/>
      <c r="CBM1162" s="330"/>
      <c r="CBN1162" s="330"/>
      <c r="CBO1162" s="330"/>
      <c r="CBP1162" s="330"/>
      <c r="CBQ1162" s="330"/>
      <c r="CBR1162" s="330"/>
      <c r="CBS1162" s="330"/>
      <c r="CBT1162" s="330"/>
      <c r="CBU1162" s="330"/>
      <c r="CBV1162" s="330"/>
      <c r="CBW1162" s="330"/>
      <c r="CBX1162" s="330"/>
      <c r="CBY1162" s="330"/>
      <c r="CBZ1162" s="330"/>
      <c r="CCA1162" s="330"/>
      <c r="CCB1162" s="330"/>
      <c r="CCC1162" s="330"/>
      <c r="CCD1162" s="330"/>
      <c r="CCE1162" s="330"/>
      <c r="CCF1162" s="330"/>
      <c r="CCG1162" s="330"/>
      <c r="CCH1162" s="330"/>
      <c r="CCI1162" s="330"/>
      <c r="CCJ1162" s="330"/>
      <c r="CCK1162" s="330"/>
      <c r="CCL1162" s="330"/>
      <c r="CCM1162" s="330"/>
      <c r="CCN1162" s="330"/>
      <c r="CCO1162" s="330"/>
      <c r="CCP1162" s="330"/>
      <c r="CCQ1162" s="330"/>
      <c r="CCR1162" s="330"/>
      <c r="CCS1162" s="330"/>
      <c r="CCT1162" s="330"/>
      <c r="CCU1162" s="330"/>
      <c r="CCV1162" s="330"/>
      <c r="CCW1162" s="330"/>
      <c r="CCX1162" s="330"/>
      <c r="CCY1162" s="330"/>
      <c r="CCZ1162" s="330"/>
      <c r="CDA1162" s="330"/>
      <c r="CDB1162" s="330"/>
      <c r="CDC1162" s="330"/>
      <c r="CDD1162" s="330"/>
      <c r="CDE1162" s="330"/>
      <c r="CDF1162" s="330"/>
      <c r="CDG1162" s="330"/>
      <c r="CDH1162" s="330"/>
      <c r="CDI1162" s="330"/>
      <c r="CDJ1162" s="330"/>
      <c r="CDK1162" s="330"/>
      <c r="CDL1162" s="330"/>
      <c r="CDM1162" s="330"/>
      <c r="CDN1162" s="330"/>
      <c r="CDO1162" s="330"/>
      <c r="CDP1162" s="330"/>
      <c r="CDQ1162" s="330"/>
      <c r="CDR1162" s="330"/>
      <c r="CDS1162" s="330"/>
      <c r="CDT1162" s="330"/>
      <c r="CDU1162" s="330"/>
      <c r="CDV1162" s="330"/>
      <c r="CDW1162" s="330"/>
      <c r="CDX1162" s="330"/>
      <c r="CDY1162" s="330"/>
      <c r="CDZ1162" s="330"/>
      <c r="CEA1162" s="330"/>
      <c r="CEB1162" s="330"/>
      <c r="CEC1162" s="330"/>
      <c r="CED1162" s="330"/>
      <c r="CEE1162" s="330"/>
      <c r="CEF1162" s="330"/>
      <c r="CEG1162" s="330"/>
      <c r="CEH1162" s="330"/>
      <c r="CEI1162" s="330"/>
      <c r="CEJ1162" s="330"/>
      <c r="CEK1162" s="330"/>
      <c r="CEL1162" s="330"/>
      <c r="CEM1162" s="330"/>
      <c r="CEN1162" s="330"/>
      <c r="CEO1162" s="330"/>
      <c r="CEP1162" s="330"/>
      <c r="CEQ1162" s="330"/>
      <c r="CER1162" s="330"/>
      <c r="CES1162" s="330"/>
      <c r="CET1162" s="330"/>
      <c r="CEU1162" s="330"/>
      <c r="CEV1162" s="330"/>
      <c r="CEW1162" s="330"/>
      <c r="CEX1162" s="330"/>
      <c r="CEY1162" s="330"/>
      <c r="CEZ1162" s="330"/>
      <c r="CFA1162" s="330"/>
      <c r="CFB1162" s="330"/>
      <c r="CFC1162" s="330"/>
      <c r="CFD1162" s="330"/>
      <c r="CFE1162" s="330"/>
      <c r="CFF1162" s="330"/>
      <c r="CFG1162" s="330"/>
      <c r="CFH1162" s="330"/>
      <c r="CFI1162" s="330"/>
      <c r="CFJ1162" s="330"/>
      <c r="CFK1162" s="330"/>
      <c r="CFL1162" s="330"/>
      <c r="CFM1162" s="330"/>
      <c r="CFN1162" s="330"/>
      <c r="CFO1162" s="330"/>
      <c r="CFP1162" s="330"/>
      <c r="CFQ1162" s="330"/>
      <c r="CFR1162" s="330"/>
      <c r="CFS1162" s="330"/>
      <c r="CFT1162" s="330"/>
      <c r="CFU1162" s="330"/>
      <c r="CFV1162" s="330"/>
      <c r="CFW1162" s="330"/>
      <c r="CFX1162" s="330"/>
      <c r="CFY1162" s="330"/>
      <c r="CFZ1162" s="330"/>
      <c r="CGA1162" s="330"/>
      <c r="CGB1162" s="330"/>
      <c r="CGC1162" s="330"/>
      <c r="CGD1162" s="330"/>
      <c r="CGE1162" s="330"/>
      <c r="CGF1162" s="330"/>
      <c r="CGG1162" s="330"/>
      <c r="CGH1162" s="330"/>
      <c r="CGI1162" s="330"/>
      <c r="CGJ1162" s="330"/>
      <c r="CGK1162" s="330"/>
      <c r="CGL1162" s="330"/>
      <c r="CGM1162" s="330"/>
      <c r="CGN1162" s="330"/>
      <c r="CGO1162" s="330"/>
      <c r="CGP1162" s="330"/>
      <c r="CGQ1162" s="330"/>
      <c r="CGR1162" s="330"/>
      <c r="CGS1162" s="330"/>
      <c r="CGT1162" s="330"/>
      <c r="CGU1162" s="330"/>
      <c r="CGV1162" s="330"/>
      <c r="CGW1162" s="330"/>
      <c r="CGX1162" s="330"/>
      <c r="CGY1162" s="330"/>
      <c r="CGZ1162" s="330"/>
      <c r="CHA1162" s="330"/>
      <c r="CHB1162" s="330"/>
      <c r="CHC1162" s="330"/>
      <c r="CHD1162" s="330"/>
      <c r="CHE1162" s="330"/>
      <c r="CHF1162" s="330"/>
      <c r="CHG1162" s="330"/>
      <c r="CHH1162" s="330"/>
      <c r="CHI1162" s="330"/>
      <c r="CHJ1162" s="330"/>
      <c r="CHK1162" s="330"/>
      <c r="CHL1162" s="330"/>
      <c r="CHM1162" s="330"/>
      <c r="CHN1162" s="330"/>
      <c r="CHO1162" s="330"/>
      <c r="CHP1162" s="330"/>
      <c r="CHQ1162" s="330"/>
      <c r="CHR1162" s="330"/>
      <c r="CHS1162" s="330"/>
      <c r="CHT1162" s="330"/>
      <c r="CHU1162" s="330"/>
      <c r="CHV1162" s="330"/>
      <c r="CHW1162" s="330"/>
      <c r="CHX1162" s="330"/>
      <c r="CHY1162" s="330"/>
      <c r="CHZ1162" s="330"/>
      <c r="CIA1162" s="330"/>
      <c r="CIB1162" s="330"/>
      <c r="CIC1162" s="330"/>
      <c r="CID1162" s="330"/>
      <c r="CIE1162" s="330"/>
      <c r="CIF1162" s="330"/>
      <c r="CIG1162" s="330"/>
      <c r="CIH1162" s="330"/>
      <c r="CII1162" s="330"/>
      <c r="CIJ1162" s="330"/>
      <c r="CIK1162" s="330"/>
      <c r="CIL1162" s="330"/>
      <c r="CIM1162" s="330"/>
      <c r="CIN1162" s="330"/>
      <c r="CIO1162" s="330"/>
      <c r="CIP1162" s="330"/>
      <c r="CIQ1162" s="330"/>
      <c r="CIR1162" s="330"/>
      <c r="CIS1162" s="330"/>
      <c r="CIT1162" s="330"/>
      <c r="CIU1162" s="330"/>
      <c r="CIV1162" s="330"/>
      <c r="CIW1162" s="330"/>
      <c r="CIX1162" s="330"/>
      <c r="CIY1162" s="330"/>
      <c r="CIZ1162" s="330"/>
      <c r="CJA1162" s="330"/>
      <c r="CJB1162" s="330"/>
      <c r="CJC1162" s="330"/>
      <c r="CJD1162" s="330"/>
      <c r="CJE1162" s="330"/>
      <c r="CJF1162" s="330"/>
      <c r="CJG1162" s="330"/>
      <c r="CJH1162" s="330"/>
      <c r="CJI1162" s="330"/>
      <c r="CJJ1162" s="330"/>
      <c r="CJK1162" s="330"/>
      <c r="CJL1162" s="330"/>
      <c r="CJM1162" s="330"/>
      <c r="CJN1162" s="330"/>
      <c r="CJO1162" s="330"/>
      <c r="CJP1162" s="330"/>
      <c r="CJQ1162" s="330"/>
      <c r="CJR1162" s="330"/>
      <c r="CJS1162" s="330"/>
      <c r="CJT1162" s="330"/>
      <c r="CJU1162" s="330"/>
      <c r="CJV1162" s="330"/>
      <c r="CJW1162" s="330"/>
      <c r="CJX1162" s="330"/>
      <c r="CJY1162" s="330"/>
      <c r="CJZ1162" s="330"/>
      <c r="CKA1162" s="330"/>
      <c r="CKB1162" s="330"/>
      <c r="CKC1162" s="330"/>
      <c r="CKD1162" s="330"/>
      <c r="CKE1162" s="330"/>
      <c r="CKF1162" s="330"/>
      <c r="CKG1162" s="330"/>
      <c r="CKH1162" s="330"/>
      <c r="CKI1162" s="330"/>
      <c r="CKJ1162" s="330"/>
      <c r="CKK1162" s="330"/>
      <c r="CKL1162" s="330"/>
      <c r="CKM1162" s="330"/>
      <c r="CKN1162" s="330"/>
      <c r="CKO1162" s="330"/>
      <c r="CKP1162" s="330"/>
      <c r="CKQ1162" s="330"/>
      <c r="CKR1162" s="330"/>
      <c r="CKS1162" s="330"/>
      <c r="CKT1162" s="330"/>
      <c r="CKU1162" s="330"/>
      <c r="CKV1162" s="330"/>
      <c r="CKW1162" s="330"/>
      <c r="CKX1162" s="330"/>
      <c r="CKY1162" s="330"/>
      <c r="CKZ1162" s="330"/>
      <c r="CLA1162" s="330"/>
      <c r="CLB1162" s="330"/>
      <c r="CLC1162" s="330"/>
      <c r="CLD1162" s="330"/>
      <c r="CLE1162" s="330"/>
      <c r="CLF1162" s="330"/>
      <c r="CLG1162" s="330"/>
      <c r="CLH1162" s="330"/>
      <c r="CLI1162" s="330"/>
      <c r="CLJ1162" s="330"/>
      <c r="CLK1162" s="330"/>
      <c r="CLL1162" s="330"/>
      <c r="CLM1162" s="330"/>
      <c r="CLN1162" s="330"/>
      <c r="CLO1162" s="330"/>
      <c r="CLP1162" s="330"/>
      <c r="CLQ1162" s="330"/>
      <c r="CLR1162" s="330"/>
      <c r="CLS1162" s="330"/>
      <c r="CLT1162" s="330"/>
      <c r="CLU1162" s="330"/>
      <c r="CLV1162" s="330"/>
      <c r="CLW1162" s="330"/>
      <c r="CLX1162" s="330"/>
      <c r="CLY1162" s="330"/>
      <c r="CLZ1162" s="330"/>
      <c r="CMA1162" s="330"/>
      <c r="CMB1162" s="330"/>
      <c r="CMC1162" s="330"/>
      <c r="CMD1162" s="330"/>
      <c r="CME1162" s="330"/>
      <c r="CMF1162" s="330"/>
      <c r="CMG1162" s="330"/>
      <c r="CMH1162" s="330"/>
      <c r="CMI1162" s="330"/>
      <c r="CMJ1162" s="330"/>
      <c r="CMK1162" s="330"/>
      <c r="CML1162" s="330"/>
      <c r="CMM1162" s="330"/>
      <c r="CMN1162" s="330"/>
      <c r="CMO1162" s="330"/>
      <c r="CMP1162" s="330"/>
      <c r="CMQ1162" s="330"/>
      <c r="CMR1162" s="330"/>
      <c r="CMS1162" s="330"/>
      <c r="CMT1162" s="330"/>
      <c r="CMU1162" s="330"/>
      <c r="CMV1162" s="330"/>
      <c r="CMW1162" s="330"/>
      <c r="CMX1162" s="330"/>
      <c r="CMY1162" s="330"/>
      <c r="CMZ1162" s="330"/>
      <c r="CNA1162" s="330"/>
      <c r="CNB1162" s="330"/>
      <c r="CNC1162" s="330"/>
      <c r="CND1162" s="330"/>
      <c r="CNE1162" s="330"/>
      <c r="CNF1162" s="330"/>
      <c r="CNG1162" s="330"/>
      <c r="CNH1162" s="330"/>
      <c r="CNI1162" s="330"/>
      <c r="CNJ1162" s="330"/>
      <c r="CNK1162" s="330"/>
      <c r="CNL1162" s="330"/>
      <c r="CNM1162" s="330"/>
      <c r="CNN1162" s="330"/>
      <c r="CNO1162" s="330"/>
      <c r="CNP1162" s="330"/>
      <c r="CNQ1162" s="330"/>
      <c r="CNR1162" s="330"/>
      <c r="CNS1162" s="330"/>
      <c r="CNT1162" s="330"/>
      <c r="CNU1162" s="330"/>
      <c r="CNV1162" s="330"/>
      <c r="CNW1162" s="330"/>
      <c r="CNX1162" s="330"/>
      <c r="CNY1162" s="330"/>
      <c r="CNZ1162" s="330"/>
      <c r="COA1162" s="330"/>
      <c r="COB1162" s="330"/>
      <c r="COC1162" s="330"/>
      <c r="COD1162" s="330"/>
      <c r="COE1162" s="330"/>
      <c r="COF1162" s="330"/>
      <c r="COG1162" s="330"/>
      <c r="COH1162" s="330"/>
      <c r="COI1162" s="330"/>
      <c r="COJ1162" s="330"/>
      <c r="COK1162" s="330"/>
      <c r="COL1162" s="330"/>
      <c r="COM1162" s="330"/>
      <c r="CON1162" s="330"/>
      <c r="COO1162" s="330"/>
      <c r="COP1162" s="330"/>
      <c r="COQ1162" s="330"/>
      <c r="COR1162" s="330"/>
      <c r="COS1162" s="330"/>
      <c r="COT1162" s="330"/>
      <c r="COU1162" s="330"/>
      <c r="COV1162" s="330"/>
      <c r="COW1162" s="330"/>
      <c r="COX1162" s="330"/>
      <c r="COY1162" s="330"/>
      <c r="COZ1162" s="330"/>
      <c r="CPA1162" s="330"/>
      <c r="CPB1162" s="330"/>
      <c r="CPC1162" s="330"/>
      <c r="CPD1162" s="330"/>
      <c r="CPE1162" s="330"/>
      <c r="CPF1162" s="330"/>
      <c r="CPG1162" s="330"/>
      <c r="CPH1162" s="330"/>
      <c r="CPI1162" s="330"/>
      <c r="CPJ1162" s="330"/>
      <c r="CPK1162" s="330"/>
      <c r="CPL1162" s="330"/>
      <c r="CPM1162" s="330"/>
      <c r="CPN1162" s="330"/>
      <c r="CPO1162" s="330"/>
      <c r="CPP1162" s="330"/>
      <c r="CPQ1162" s="330"/>
      <c r="CPR1162" s="330"/>
      <c r="CPS1162" s="330"/>
      <c r="CPT1162" s="330"/>
      <c r="CPU1162" s="330"/>
      <c r="CPV1162" s="330"/>
      <c r="CPW1162" s="330"/>
      <c r="CPX1162" s="330"/>
      <c r="CPY1162" s="330"/>
      <c r="CPZ1162" s="330"/>
      <c r="CQA1162" s="330"/>
      <c r="CQB1162" s="330"/>
      <c r="CQC1162" s="330"/>
      <c r="CQD1162" s="330"/>
      <c r="CQE1162" s="330"/>
      <c r="CQF1162" s="330"/>
      <c r="CQG1162" s="330"/>
      <c r="CQH1162" s="330"/>
      <c r="CQI1162" s="330"/>
      <c r="CQJ1162" s="330"/>
      <c r="CQK1162" s="330"/>
      <c r="CQL1162" s="330"/>
      <c r="CQM1162" s="330"/>
      <c r="CQN1162" s="330"/>
      <c r="CQO1162" s="330"/>
      <c r="CQP1162" s="330"/>
      <c r="CQQ1162" s="330"/>
      <c r="CQR1162" s="330"/>
      <c r="CQS1162" s="330"/>
      <c r="CQT1162" s="330"/>
      <c r="CQU1162" s="330"/>
      <c r="CQV1162" s="330"/>
      <c r="CQW1162" s="330"/>
      <c r="CQX1162" s="330"/>
      <c r="CQY1162" s="330"/>
      <c r="CQZ1162" s="330"/>
      <c r="CRA1162" s="330"/>
      <c r="CRB1162" s="330"/>
      <c r="CRC1162" s="330"/>
      <c r="CRD1162" s="330"/>
      <c r="CRE1162" s="330"/>
      <c r="CRF1162" s="330"/>
      <c r="CRG1162" s="330"/>
      <c r="CRH1162" s="330"/>
      <c r="CRI1162" s="330"/>
      <c r="CRJ1162" s="330"/>
      <c r="CRK1162" s="330"/>
      <c r="CRL1162" s="330"/>
      <c r="CRM1162" s="330"/>
      <c r="CRN1162" s="330"/>
      <c r="CRO1162" s="330"/>
      <c r="CRP1162" s="330"/>
      <c r="CRQ1162" s="330"/>
      <c r="CRR1162" s="330"/>
      <c r="CRS1162" s="330"/>
      <c r="CRT1162" s="330"/>
      <c r="CRU1162" s="330"/>
      <c r="CRV1162" s="330"/>
      <c r="CRW1162" s="330"/>
      <c r="CRX1162" s="330"/>
      <c r="CRY1162" s="330"/>
      <c r="CRZ1162" s="330"/>
      <c r="CSA1162" s="330"/>
      <c r="CSB1162" s="330"/>
      <c r="CSC1162" s="330"/>
      <c r="CSD1162" s="330"/>
      <c r="CSE1162" s="330"/>
      <c r="CSF1162" s="330"/>
      <c r="CSG1162" s="330"/>
      <c r="CSH1162" s="330"/>
      <c r="CSI1162" s="330"/>
      <c r="CSJ1162" s="330"/>
      <c r="CSK1162" s="330"/>
      <c r="CSL1162" s="330"/>
      <c r="CSM1162" s="330"/>
      <c r="CSN1162" s="330"/>
      <c r="CSO1162" s="330"/>
      <c r="CSP1162" s="330"/>
      <c r="CSQ1162" s="330"/>
      <c r="CSR1162" s="330"/>
      <c r="CSS1162" s="330"/>
      <c r="CST1162" s="330"/>
      <c r="CSU1162" s="330"/>
      <c r="CSV1162" s="330"/>
      <c r="CSW1162" s="330"/>
      <c r="CSX1162" s="330"/>
      <c r="CSY1162" s="330"/>
      <c r="CSZ1162" s="330"/>
      <c r="CTA1162" s="330"/>
      <c r="CTB1162" s="330"/>
      <c r="CTC1162" s="330"/>
      <c r="CTD1162" s="330"/>
      <c r="CTE1162" s="330"/>
      <c r="CTF1162" s="330"/>
      <c r="CTG1162" s="330"/>
      <c r="CTH1162" s="330"/>
      <c r="CTI1162" s="330"/>
      <c r="CTJ1162" s="330"/>
      <c r="CTK1162" s="330"/>
      <c r="CTL1162" s="330"/>
      <c r="CTM1162" s="330"/>
      <c r="CTN1162" s="330"/>
      <c r="CTO1162" s="330"/>
      <c r="CTP1162" s="330"/>
      <c r="CTQ1162" s="330"/>
      <c r="CTR1162" s="330"/>
      <c r="CTS1162" s="330"/>
      <c r="CTT1162" s="330"/>
      <c r="CTU1162" s="330"/>
      <c r="CTV1162" s="330"/>
      <c r="CTW1162" s="330"/>
      <c r="CTX1162" s="330"/>
      <c r="CTY1162" s="330"/>
      <c r="CTZ1162" s="330"/>
      <c r="CUA1162" s="330"/>
      <c r="CUB1162" s="330"/>
      <c r="CUC1162" s="330"/>
      <c r="CUD1162" s="330"/>
      <c r="CUE1162" s="330"/>
      <c r="CUF1162" s="330"/>
      <c r="CUG1162" s="330"/>
      <c r="CUH1162" s="330"/>
      <c r="CUI1162" s="330"/>
      <c r="CUJ1162" s="330"/>
      <c r="CUK1162" s="330"/>
      <c r="CUL1162" s="330"/>
      <c r="CUM1162" s="330"/>
      <c r="CUN1162" s="330"/>
      <c r="CUO1162" s="330"/>
      <c r="CUP1162" s="330"/>
      <c r="CUQ1162" s="330"/>
      <c r="CUR1162" s="330"/>
      <c r="CUS1162" s="330"/>
      <c r="CUT1162" s="330"/>
      <c r="CUU1162" s="330"/>
      <c r="CUV1162" s="330"/>
      <c r="CUW1162" s="330"/>
      <c r="CUX1162" s="330"/>
      <c r="CUY1162" s="330"/>
      <c r="CUZ1162" s="330"/>
      <c r="CVA1162" s="330"/>
      <c r="CVB1162" s="330"/>
      <c r="CVC1162" s="330"/>
      <c r="CVD1162" s="330"/>
      <c r="CVE1162" s="330"/>
      <c r="CVF1162" s="330"/>
      <c r="CVG1162" s="330"/>
      <c r="CVH1162" s="330"/>
      <c r="CVI1162" s="330"/>
      <c r="CVJ1162" s="330"/>
      <c r="CVK1162" s="330"/>
      <c r="CVL1162" s="330"/>
      <c r="CVM1162" s="330"/>
      <c r="CVN1162" s="330"/>
      <c r="CVO1162" s="330"/>
      <c r="CVP1162" s="330"/>
      <c r="CVQ1162" s="330"/>
      <c r="CVR1162" s="330"/>
      <c r="CVS1162" s="330"/>
      <c r="CVT1162" s="330"/>
      <c r="CVU1162" s="330"/>
      <c r="CVV1162" s="330"/>
      <c r="CVW1162" s="330"/>
      <c r="CVX1162" s="330"/>
      <c r="CVY1162" s="330"/>
      <c r="CVZ1162" s="330"/>
      <c r="CWA1162" s="330"/>
      <c r="CWB1162" s="330"/>
      <c r="CWC1162" s="330"/>
      <c r="CWD1162" s="330"/>
      <c r="CWE1162" s="330"/>
      <c r="CWF1162" s="330"/>
      <c r="CWG1162" s="330"/>
      <c r="CWH1162" s="330"/>
      <c r="CWI1162" s="330"/>
      <c r="CWJ1162" s="330"/>
      <c r="CWK1162" s="330"/>
      <c r="CWL1162" s="330"/>
      <c r="CWM1162" s="330"/>
      <c r="CWN1162" s="330"/>
      <c r="CWO1162" s="330"/>
      <c r="CWP1162" s="330"/>
      <c r="CWQ1162" s="330"/>
      <c r="CWR1162" s="330"/>
      <c r="CWS1162" s="330"/>
      <c r="CWT1162" s="330"/>
      <c r="CWU1162" s="330"/>
      <c r="CWV1162" s="330"/>
      <c r="CWW1162" s="330"/>
      <c r="CWX1162" s="330"/>
      <c r="CWY1162" s="330"/>
      <c r="CWZ1162" s="330"/>
      <c r="CXA1162" s="330"/>
      <c r="CXB1162" s="330"/>
      <c r="CXC1162" s="330"/>
      <c r="CXD1162" s="330"/>
      <c r="CXE1162" s="330"/>
      <c r="CXF1162" s="330"/>
      <c r="CXG1162" s="330"/>
      <c r="CXH1162" s="330"/>
      <c r="CXI1162" s="330"/>
      <c r="CXJ1162" s="330"/>
      <c r="CXK1162" s="330"/>
      <c r="CXL1162" s="330"/>
      <c r="CXM1162" s="330"/>
      <c r="CXN1162" s="330"/>
      <c r="CXO1162" s="330"/>
      <c r="CXP1162" s="330"/>
      <c r="CXQ1162" s="330"/>
      <c r="CXR1162" s="330"/>
      <c r="CXS1162" s="330"/>
      <c r="CXT1162" s="330"/>
      <c r="CXU1162" s="330"/>
      <c r="CXV1162" s="330"/>
      <c r="CXW1162" s="330"/>
      <c r="CXX1162" s="330"/>
      <c r="CXY1162" s="330"/>
      <c r="CXZ1162" s="330"/>
      <c r="CYA1162" s="330"/>
      <c r="CYB1162" s="330"/>
      <c r="CYC1162" s="330"/>
      <c r="CYD1162" s="330"/>
      <c r="CYE1162" s="330"/>
      <c r="CYF1162" s="330"/>
      <c r="CYG1162" s="330"/>
      <c r="CYH1162" s="330"/>
      <c r="CYI1162" s="330"/>
      <c r="CYJ1162" s="330"/>
      <c r="CYK1162" s="330"/>
      <c r="CYL1162" s="330"/>
      <c r="CYM1162" s="330"/>
      <c r="CYN1162" s="330"/>
      <c r="CYO1162" s="330"/>
      <c r="CYP1162" s="330"/>
      <c r="CYQ1162" s="330"/>
      <c r="CYR1162" s="330"/>
      <c r="CYS1162" s="330"/>
      <c r="CYT1162" s="330"/>
      <c r="CYU1162" s="330"/>
      <c r="CYV1162" s="330"/>
      <c r="CYW1162" s="330"/>
      <c r="CYX1162" s="330"/>
      <c r="CYY1162" s="330"/>
      <c r="CYZ1162" s="330"/>
      <c r="CZA1162" s="330"/>
      <c r="CZB1162" s="330"/>
      <c r="CZC1162" s="330"/>
      <c r="CZD1162" s="330"/>
      <c r="CZE1162" s="330"/>
      <c r="CZF1162" s="330"/>
      <c r="CZG1162" s="330"/>
      <c r="CZH1162" s="330"/>
      <c r="CZI1162" s="330"/>
      <c r="CZJ1162" s="330"/>
      <c r="CZK1162" s="330"/>
      <c r="CZL1162" s="330"/>
      <c r="CZM1162" s="330"/>
      <c r="CZN1162" s="330"/>
      <c r="CZO1162" s="330"/>
      <c r="CZP1162" s="330"/>
      <c r="CZQ1162" s="330"/>
      <c r="CZR1162" s="330"/>
      <c r="CZS1162" s="330"/>
      <c r="CZT1162" s="330"/>
      <c r="CZU1162" s="330"/>
      <c r="CZV1162" s="330"/>
      <c r="CZW1162" s="330"/>
      <c r="CZX1162" s="330"/>
      <c r="CZY1162" s="330"/>
      <c r="CZZ1162" s="330"/>
      <c r="DAA1162" s="330"/>
      <c r="DAB1162" s="330"/>
      <c r="DAC1162" s="330"/>
      <c r="DAD1162" s="330"/>
      <c r="DAE1162" s="330"/>
      <c r="DAF1162" s="330"/>
      <c r="DAG1162" s="330"/>
      <c r="DAH1162" s="330"/>
      <c r="DAI1162" s="330"/>
      <c r="DAJ1162" s="330"/>
      <c r="DAK1162" s="330"/>
      <c r="DAL1162" s="330"/>
      <c r="DAM1162" s="330"/>
      <c r="DAN1162" s="330"/>
      <c r="DAO1162" s="330"/>
      <c r="DAP1162" s="330"/>
      <c r="DAQ1162" s="330"/>
      <c r="DAR1162" s="330"/>
      <c r="DAS1162" s="330"/>
      <c r="DAT1162" s="330"/>
      <c r="DAU1162" s="330"/>
      <c r="DAV1162" s="330"/>
      <c r="DAW1162" s="330"/>
      <c r="DAX1162" s="330"/>
      <c r="DAY1162" s="330"/>
      <c r="DAZ1162" s="330"/>
      <c r="DBA1162" s="330"/>
      <c r="DBB1162" s="330"/>
      <c r="DBC1162" s="330"/>
      <c r="DBD1162" s="330"/>
      <c r="DBE1162" s="330"/>
      <c r="DBF1162" s="330"/>
      <c r="DBG1162" s="330"/>
      <c r="DBH1162" s="330"/>
      <c r="DBI1162" s="330"/>
      <c r="DBJ1162" s="330"/>
      <c r="DBK1162" s="330"/>
      <c r="DBL1162" s="330"/>
      <c r="DBM1162" s="330"/>
      <c r="DBN1162" s="330"/>
      <c r="DBO1162" s="330"/>
      <c r="DBP1162" s="330"/>
      <c r="DBQ1162" s="330"/>
      <c r="DBR1162" s="330"/>
      <c r="DBS1162" s="330"/>
      <c r="DBT1162" s="330"/>
      <c r="DBU1162" s="330"/>
      <c r="DBV1162" s="330"/>
      <c r="DBW1162" s="330"/>
      <c r="DBX1162" s="330"/>
      <c r="DBY1162" s="330"/>
      <c r="DBZ1162" s="330"/>
      <c r="DCA1162" s="330"/>
      <c r="DCB1162" s="330"/>
      <c r="DCC1162" s="330"/>
      <c r="DCD1162" s="330"/>
      <c r="DCE1162" s="330"/>
      <c r="DCF1162" s="330"/>
      <c r="DCG1162" s="330"/>
      <c r="DCH1162" s="330"/>
      <c r="DCI1162" s="330"/>
      <c r="DCJ1162" s="330"/>
      <c r="DCK1162" s="330"/>
      <c r="DCL1162" s="330"/>
      <c r="DCM1162" s="330"/>
      <c r="DCN1162" s="330"/>
      <c r="DCO1162" s="330"/>
      <c r="DCP1162" s="330"/>
      <c r="DCQ1162" s="330"/>
      <c r="DCR1162" s="330"/>
      <c r="DCS1162" s="330"/>
      <c r="DCT1162" s="330"/>
      <c r="DCU1162" s="330"/>
      <c r="DCV1162" s="330"/>
      <c r="DCW1162" s="330"/>
      <c r="DCX1162" s="330"/>
      <c r="DCY1162" s="330"/>
      <c r="DCZ1162" s="330"/>
      <c r="DDA1162" s="330"/>
      <c r="DDB1162" s="330"/>
      <c r="DDC1162" s="330"/>
      <c r="DDD1162" s="330"/>
      <c r="DDE1162" s="330"/>
      <c r="DDF1162" s="330"/>
      <c r="DDG1162" s="330"/>
      <c r="DDH1162" s="330"/>
      <c r="DDI1162" s="330"/>
      <c r="DDJ1162" s="330"/>
      <c r="DDK1162" s="330"/>
      <c r="DDL1162" s="330"/>
      <c r="DDM1162" s="330"/>
      <c r="DDN1162" s="330"/>
      <c r="DDO1162" s="330"/>
      <c r="DDP1162" s="330"/>
      <c r="DDQ1162" s="330"/>
      <c r="DDR1162" s="330"/>
      <c r="DDS1162" s="330"/>
      <c r="DDT1162" s="330"/>
      <c r="DDU1162" s="330"/>
      <c r="DDV1162" s="330"/>
      <c r="DDW1162" s="330"/>
      <c r="DDX1162" s="330"/>
      <c r="DDY1162" s="330"/>
      <c r="DDZ1162" s="330"/>
      <c r="DEA1162" s="330"/>
      <c r="DEB1162" s="330"/>
      <c r="DEC1162" s="330"/>
      <c r="DED1162" s="330"/>
      <c r="DEE1162" s="330"/>
      <c r="DEF1162" s="330"/>
      <c r="DEG1162" s="330"/>
      <c r="DEH1162" s="330"/>
      <c r="DEI1162" s="330"/>
      <c r="DEJ1162" s="330"/>
      <c r="DEK1162" s="330"/>
      <c r="DEL1162" s="330"/>
      <c r="DEM1162" s="330"/>
      <c r="DEN1162" s="330"/>
      <c r="DEO1162" s="330"/>
      <c r="DEP1162" s="330"/>
      <c r="DEQ1162" s="330"/>
      <c r="DER1162" s="330"/>
      <c r="DES1162" s="330"/>
      <c r="DET1162" s="330"/>
      <c r="DEU1162" s="330"/>
      <c r="DEV1162" s="330"/>
      <c r="DEW1162" s="330"/>
      <c r="DEX1162" s="330"/>
      <c r="DEY1162" s="330"/>
      <c r="DEZ1162" s="330"/>
      <c r="DFA1162" s="330"/>
      <c r="DFB1162" s="330"/>
      <c r="DFC1162" s="330"/>
      <c r="DFD1162" s="330"/>
      <c r="DFE1162" s="330"/>
      <c r="DFF1162" s="330"/>
      <c r="DFG1162" s="330"/>
      <c r="DFH1162" s="330"/>
      <c r="DFI1162" s="330"/>
      <c r="DFJ1162" s="330"/>
      <c r="DFK1162" s="330"/>
      <c r="DFL1162" s="330"/>
      <c r="DFM1162" s="330"/>
      <c r="DFN1162" s="330"/>
      <c r="DFO1162" s="330"/>
      <c r="DFP1162" s="330"/>
      <c r="DFQ1162" s="330"/>
      <c r="DFR1162" s="330"/>
      <c r="DFS1162" s="330"/>
      <c r="DFT1162" s="330"/>
      <c r="DFU1162" s="330"/>
      <c r="DFV1162" s="330"/>
      <c r="DFW1162" s="330"/>
      <c r="DFX1162" s="330"/>
      <c r="DFY1162" s="330"/>
      <c r="DFZ1162" s="330"/>
      <c r="DGA1162" s="330"/>
      <c r="DGB1162" s="330"/>
      <c r="DGC1162" s="330"/>
      <c r="DGD1162" s="330"/>
      <c r="DGE1162" s="330"/>
      <c r="DGF1162" s="330"/>
      <c r="DGG1162" s="330"/>
      <c r="DGH1162" s="330"/>
      <c r="DGI1162" s="330"/>
      <c r="DGJ1162" s="330"/>
      <c r="DGK1162" s="330"/>
      <c r="DGL1162" s="330"/>
      <c r="DGM1162" s="330"/>
      <c r="DGN1162" s="330"/>
      <c r="DGO1162" s="330"/>
      <c r="DGP1162" s="330"/>
      <c r="DGQ1162" s="330"/>
      <c r="DGR1162" s="330"/>
      <c r="DGS1162" s="330"/>
      <c r="DGT1162" s="330"/>
      <c r="DGU1162" s="330"/>
      <c r="DGV1162" s="330"/>
      <c r="DGW1162" s="330"/>
      <c r="DGX1162" s="330"/>
      <c r="DGY1162" s="330"/>
      <c r="DGZ1162" s="330"/>
      <c r="DHA1162" s="330"/>
      <c r="DHB1162" s="330"/>
      <c r="DHC1162" s="330"/>
      <c r="DHD1162" s="330"/>
      <c r="DHE1162" s="330"/>
      <c r="DHF1162" s="330"/>
      <c r="DHG1162" s="330"/>
      <c r="DHH1162" s="330"/>
      <c r="DHI1162" s="330"/>
      <c r="DHJ1162" s="330"/>
      <c r="DHK1162" s="330"/>
      <c r="DHL1162" s="330"/>
      <c r="DHM1162" s="330"/>
      <c r="DHN1162" s="330"/>
      <c r="DHO1162" s="330"/>
      <c r="DHP1162" s="330"/>
      <c r="DHQ1162" s="330"/>
      <c r="DHR1162" s="330"/>
      <c r="DHS1162" s="330"/>
      <c r="DHT1162" s="330"/>
      <c r="DHU1162" s="330"/>
      <c r="DHV1162" s="330"/>
      <c r="DHW1162" s="330"/>
      <c r="DHX1162" s="330"/>
      <c r="DHY1162" s="330"/>
      <c r="DHZ1162" s="330"/>
      <c r="DIA1162" s="330"/>
      <c r="DIB1162" s="330"/>
      <c r="DIC1162" s="330"/>
      <c r="DID1162" s="330"/>
      <c r="DIE1162" s="330"/>
      <c r="DIF1162" s="330"/>
      <c r="DIG1162" s="330"/>
      <c r="DIH1162" s="330"/>
      <c r="DII1162" s="330"/>
      <c r="DIJ1162" s="330"/>
      <c r="DIK1162" s="330"/>
      <c r="DIL1162" s="330"/>
      <c r="DIM1162" s="330"/>
      <c r="DIN1162" s="330"/>
      <c r="DIO1162" s="330"/>
      <c r="DIP1162" s="330"/>
      <c r="DIQ1162" s="330"/>
      <c r="DIR1162" s="330"/>
      <c r="DIS1162" s="330"/>
      <c r="DIT1162" s="330"/>
      <c r="DIU1162" s="330"/>
      <c r="DIV1162" s="330"/>
      <c r="DIW1162" s="330"/>
      <c r="DIX1162" s="330"/>
      <c r="DIY1162" s="330"/>
      <c r="DIZ1162" s="330"/>
      <c r="DJA1162" s="330"/>
      <c r="DJB1162" s="330"/>
      <c r="DJC1162" s="330"/>
      <c r="DJD1162" s="330"/>
      <c r="DJE1162" s="330"/>
      <c r="DJF1162" s="330"/>
      <c r="DJG1162" s="330"/>
      <c r="DJH1162" s="330"/>
      <c r="DJI1162" s="330"/>
      <c r="DJJ1162" s="330"/>
      <c r="DJK1162" s="330"/>
      <c r="DJL1162" s="330"/>
      <c r="DJM1162" s="330"/>
      <c r="DJN1162" s="330"/>
      <c r="DJO1162" s="330"/>
      <c r="DJP1162" s="330"/>
      <c r="DJQ1162" s="330"/>
      <c r="DJR1162" s="330"/>
      <c r="DJS1162" s="330"/>
      <c r="DJT1162" s="330"/>
      <c r="DJU1162" s="330"/>
      <c r="DJV1162" s="330"/>
      <c r="DJW1162" s="330"/>
      <c r="DJX1162" s="330"/>
      <c r="DJY1162" s="330"/>
      <c r="DJZ1162" s="330"/>
      <c r="DKA1162" s="330"/>
      <c r="DKB1162" s="330"/>
      <c r="DKC1162" s="330"/>
      <c r="DKD1162" s="330"/>
      <c r="DKE1162" s="330"/>
      <c r="DKF1162" s="330"/>
      <c r="DKG1162" s="330"/>
      <c r="DKH1162" s="330"/>
      <c r="DKI1162" s="330"/>
      <c r="DKJ1162" s="330"/>
      <c r="DKK1162" s="330"/>
      <c r="DKL1162" s="330"/>
      <c r="DKM1162" s="330"/>
      <c r="DKN1162" s="330"/>
      <c r="DKO1162" s="330"/>
      <c r="DKP1162" s="330"/>
      <c r="DKQ1162" s="330"/>
      <c r="DKR1162" s="330"/>
      <c r="DKS1162" s="330"/>
      <c r="DKT1162" s="330"/>
      <c r="DKU1162" s="330"/>
      <c r="DKV1162" s="330"/>
      <c r="DKW1162" s="330"/>
      <c r="DKX1162" s="330"/>
      <c r="DKY1162" s="330"/>
      <c r="DKZ1162" s="330"/>
      <c r="DLA1162" s="330"/>
      <c r="DLB1162" s="330"/>
      <c r="DLC1162" s="330"/>
      <c r="DLD1162" s="330"/>
      <c r="DLE1162" s="330"/>
      <c r="DLF1162" s="330"/>
      <c r="DLG1162" s="330"/>
      <c r="DLH1162" s="330"/>
      <c r="DLI1162" s="330"/>
      <c r="DLJ1162" s="330"/>
      <c r="DLK1162" s="330"/>
      <c r="DLL1162" s="330"/>
      <c r="DLM1162" s="330"/>
      <c r="DLN1162" s="330"/>
      <c r="DLO1162" s="330"/>
      <c r="DLP1162" s="330"/>
      <c r="DLQ1162" s="330"/>
      <c r="DLR1162" s="330"/>
      <c r="DLS1162" s="330"/>
      <c r="DLT1162" s="330"/>
      <c r="DLU1162" s="330"/>
      <c r="DLV1162" s="330"/>
      <c r="DLW1162" s="330"/>
      <c r="DLX1162" s="330"/>
      <c r="DLY1162" s="330"/>
      <c r="DLZ1162" s="330"/>
      <c r="DMA1162" s="330"/>
      <c r="DMB1162" s="330"/>
      <c r="DMC1162" s="330"/>
      <c r="DMD1162" s="330"/>
      <c r="DME1162" s="330"/>
      <c r="DMF1162" s="330"/>
      <c r="DMG1162" s="330"/>
      <c r="DMH1162" s="330"/>
      <c r="DMI1162" s="330"/>
      <c r="DMJ1162" s="330"/>
      <c r="DMK1162" s="330"/>
      <c r="DML1162" s="330"/>
      <c r="DMM1162" s="330"/>
      <c r="DMN1162" s="330"/>
      <c r="DMO1162" s="330"/>
      <c r="DMP1162" s="330"/>
      <c r="DMQ1162" s="330"/>
      <c r="DMR1162" s="330"/>
      <c r="DMS1162" s="330"/>
      <c r="DMT1162" s="330"/>
      <c r="DMU1162" s="330"/>
      <c r="DMV1162" s="330"/>
      <c r="DMW1162" s="330"/>
      <c r="DMX1162" s="330"/>
      <c r="DMY1162" s="330"/>
      <c r="DMZ1162" s="330"/>
      <c r="DNA1162" s="330"/>
      <c r="DNB1162" s="330"/>
      <c r="DNC1162" s="330"/>
      <c r="DND1162" s="330"/>
      <c r="DNE1162" s="330"/>
      <c r="DNF1162" s="330"/>
      <c r="DNG1162" s="330"/>
      <c r="DNH1162" s="330"/>
      <c r="DNI1162" s="330"/>
      <c r="DNJ1162" s="330"/>
      <c r="DNK1162" s="330"/>
      <c r="DNL1162" s="330"/>
      <c r="DNM1162" s="330"/>
      <c r="DNN1162" s="330"/>
      <c r="DNO1162" s="330"/>
      <c r="DNP1162" s="330"/>
      <c r="DNQ1162" s="330"/>
      <c r="DNR1162" s="330"/>
      <c r="DNS1162" s="330"/>
      <c r="DNT1162" s="330"/>
      <c r="DNU1162" s="330"/>
      <c r="DNV1162" s="330"/>
      <c r="DNW1162" s="330"/>
      <c r="DNX1162" s="330"/>
      <c r="DNY1162" s="330"/>
      <c r="DNZ1162" s="330"/>
      <c r="DOA1162" s="330"/>
      <c r="DOB1162" s="330"/>
      <c r="DOC1162" s="330"/>
      <c r="DOD1162" s="330"/>
      <c r="DOE1162" s="330"/>
      <c r="DOF1162" s="330"/>
      <c r="DOG1162" s="330"/>
      <c r="DOH1162" s="330"/>
      <c r="DOI1162" s="330"/>
      <c r="DOJ1162" s="330"/>
      <c r="DOK1162" s="330"/>
      <c r="DOL1162" s="330"/>
      <c r="DOM1162" s="330"/>
      <c r="DON1162" s="330"/>
      <c r="DOO1162" s="330"/>
      <c r="DOP1162" s="330"/>
      <c r="DOQ1162" s="330"/>
      <c r="DOR1162" s="330"/>
      <c r="DOS1162" s="330"/>
      <c r="DOT1162" s="330"/>
      <c r="DOU1162" s="330"/>
      <c r="DOV1162" s="330"/>
      <c r="DOW1162" s="330"/>
      <c r="DOX1162" s="330"/>
      <c r="DOY1162" s="330"/>
      <c r="DOZ1162" s="330"/>
      <c r="DPA1162" s="330"/>
      <c r="DPB1162" s="330"/>
      <c r="DPC1162" s="330"/>
      <c r="DPD1162" s="330"/>
      <c r="DPE1162" s="330"/>
      <c r="DPF1162" s="330"/>
      <c r="DPG1162" s="330"/>
      <c r="DPH1162" s="330"/>
      <c r="DPI1162" s="330"/>
      <c r="DPJ1162" s="330"/>
      <c r="DPK1162" s="330"/>
      <c r="DPL1162" s="330"/>
      <c r="DPM1162" s="330"/>
      <c r="DPN1162" s="330"/>
      <c r="DPO1162" s="330"/>
      <c r="DPP1162" s="330"/>
      <c r="DPQ1162" s="330"/>
      <c r="DPR1162" s="330"/>
      <c r="DPS1162" s="330"/>
      <c r="DPT1162" s="330"/>
      <c r="DPU1162" s="330"/>
      <c r="DPV1162" s="330"/>
      <c r="DPW1162" s="330"/>
      <c r="DPX1162" s="330"/>
      <c r="DPY1162" s="330"/>
      <c r="DPZ1162" s="330"/>
      <c r="DQA1162" s="330"/>
      <c r="DQB1162" s="330"/>
      <c r="DQC1162" s="330"/>
      <c r="DQD1162" s="330"/>
      <c r="DQE1162" s="330"/>
      <c r="DQF1162" s="330"/>
      <c r="DQG1162" s="330"/>
      <c r="DQH1162" s="330"/>
      <c r="DQI1162" s="330"/>
      <c r="DQJ1162" s="330"/>
      <c r="DQK1162" s="330"/>
      <c r="DQL1162" s="330"/>
      <c r="DQM1162" s="330"/>
      <c r="DQN1162" s="330"/>
      <c r="DQO1162" s="330"/>
      <c r="DQP1162" s="330"/>
      <c r="DQQ1162" s="330"/>
      <c r="DQR1162" s="330"/>
      <c r="DQS1162" s="330"/>
      <c r="DQT1162" s="330"/>
      <c r="DQU1162" s="330"/>
      <c r="DQV1162" s="330"/>
      <c r="DQW1162" s="330"/>
      <c r="DQX1162" s="330"/>
      <c r="DQY1162" s="330"/>
      <c r="DQZ1162" s="330"/>
      <c r="DRA1162" s="330"/>
      <c r="DRB1162" s="330"/>
      <c r="DRC1162" s="330"/>
      <c r="DRD1162" s="330"/>
      <c r="DRE1162" s="330"/>
      <c r="DRF1162" s="330"/>
      <c r="DRG1162" s="330"/>
      <c r="DRH1162" s="330"/>
      <c r="DRI1162" s="330"/>
      <c r="DRJ1162" s="330"/>
      <c r="DRK1162" s="330"/>
      <c r="DRL1162" s="330"/>
      <c r="DRM1162" s="330"/>
      <c r="DRN1162" s="330"/>
      <c r="DRO1162" s="330"/>
      <c r="DRP1162" s="330"/>
      <c r="DRQ1162" s="330"/>
      <c r="DRR1162" s="330"/>
      <c r="DRS1162" s="330"/>
      <c r="DRT1162" s="330"/>
      <c r="DRU1162" s="330"/>
      <c r="DRV1162" s="330"/>
      <c r="DRW1162" s="330"/>
      <c r="DRX1162" s="330"/>
      <c r="DRY1162" s="330"/>
      <c r="DRZ1162" s="330"/>
      <c r="DSA1162" s="330"/>
      <c r="DSB1162" s="330"/>
      <c r="DSC1162" s="330"/>
      <c r="DSD1162" s="330"/>
      <c r="DSE1162" s="330"/>
      <c r="DSF1162" s="330"/>
      <c r="DSG1162" s="330"/>
      <c r="DSH1162" s="330"/>
      <c r="DSI1162" s="330"/>
      <c r="DSJ1162" s="330"/>
      <c r="DSK1162" s="330"/>
      <c r="DSL1162" s="330"/>
      <c r="DSM1162" s="330"/>
      <c r="DSN1162" s="330"/>
      <c r="DSO1162" s="330"/>
      <c r="DSP1162" s="330"/>
      <c r="DSQ1162" s="330"/>
      <c r="DSR1162" s="330"/>
      <c r="DSS1162" s="330"/>
      <c r="DST1162" s="330"/>
      <c r="DSU1162" s="330"/>
      <c r="DSV1162" s="330"/>
      <c r="DSW1162" s="330"/>
      <c r="DSX1162" s="330"/>
      <c r="DSY1162" s="330"/>
      <c r="DSZ1162" s="330"/>
      <c r="DTA1162" s="330"/>
      <c r="DTB1162" s="330"/>
      <c r="DTC1162" s="330"/>
      <c r="DTD1162" s="330"/>
      <c r="DTE1162" s="330"/>
      <c r="DTF1162" s="330"/>
      <c r="DTG1162" s="330"/>
      <c r="DTH1162" s="330"/>
      <c r="DTI1162" s="330"/>
      <c r="DTJ1162" s="330"/>
      <c r="DTK1162" s="330"/>
      <c r="DTL1162" s="330"/>
      <c r="DTM1162" s="330"/>
      <c r="DTN1162" s="330"/>
      <c r="DTO1162" s="330"/>
      <c r="DTP1162" s="330"/>
      <c r="DTQ1162" s="330"/>
      <c r="DTR1162" s="330"/>
      <c r="DTS1162" s="330"/>
      <c r="DTT1162" s="330"/>
      <c r="DTU1162" s="330"/>
      <c r="DTV1162" s="330"/>
      <c r="DTW1162" s="330"/>
      <c r="DTX1162" s="330"/>
      <c r="DTY1162" s="330"/>
      <c r="DTZ1162" s="330"/>
      <c r="DUA1162" s="330"/>
      <c r="DUB1162" s="330"/>
      <c r="DUC1162" s="330"/>
      <c r="DUD1162" s="330"/>
      <c r="DUE1162" s="330"/>
      <c r="DUF1162" s="330"/>
      <c r="DUG1162" s="330"/>
      <c r="DUH1162" s="330"/>
      <c r="DUI1162" s="330"/>
      <c r="DUJ1162" s="330"/>
      <c r="DUK1162" s="330"/>
      <c r="DUL1162" s="330"/>
      <c r="DUM1162" s="330"/>
      <c r="DUN1162" s="330"/>
      <c r="DUO1162" s="330"/>
      <c r="DUP1162" s="330"/>
      <c r="DUQ1162" s="330"/>
      <c r="DUR1162" s="330"/>
      <c r="DUS1162" s="330"/>
      <c r="DUT1162" s="330"/>
      <c r="DUU1162" s="330"/>
      <c r="DUV1162" s="330"/>
      <c r="DUW1162" s="330"/>
      <c r="DUX1162" s="330"/>
      <c r="DUY1162" s="330"/>
      <c r="DUZ1162" s="330"/>
      <c r="DVA1162" s="330"/>
      <c r="DVB1162" s="330"/>
      <c r="DVC1162" s="330"/>
      <c r="DVD1162" s="330"/>
      <c r="DVE1162" s="330"/>
      <c r="DVF1162" s="330"/>
      <c r="DVG1162" s="330"/>
      <c r="DVH1162" s="330"/>
      <c r="DVI1162" s="330"/>
      <c r="DVJ1162" s="330"/>
      <c r="DVK1162" s="330"/>
      <c r="DVL1162" s="330"/>
      <c r="DVM1162" s="330"/>
      <c r="DVN1162" s="330"/>
      <c r="DVO1162" s="330"/>
      <c r="DVP1162" s="330"/>
      <c r="DVQ1162" s="330"/>
      <c r="DVR1162" s="330"/>
      <c r="DVS1162" s="330"/>
      <c r="DVT1162" s="330"/>
      <c r="DVU1162" s="330"/>
      <c r="DVV1162" s="330"/>
      <c r="DVW1162" s="330"/>
      <c r="DVX1162" s="330"/>
      <c r="DVY1162" s="330"/>
      <c r="DVZ1162" s="330"/>
      <c r="DWA1162" s="330"/>
      <c r="DWB1162" s="330"/>
      <c r="DWC1162" s="330"/>
      <c r="DWD1162" s="330"/>
      <c r="DWE1162" s="330"/>
      <c r="DWF1162" s="330"/>
      <c r="DWG1162" s="330"/>
      <c r="DWH1162" s="330"/>
      <c r="DWI1162" s="330"/>
      <c r="DWJ1162" s="330"/>
      <c r="DWK1162" s="330"/>
      <c r="DWL1162" s="330"/>
      <c r="DWM1162" s="330"/>
      <c r="DWN1162" s="330"/>
      <c r="DWO1162" s="330"/>
      <c r="DWP1162" s="330"/>
      <c r="DWQ1162" s="330"/>
      <c r="DWR1162" s="330"/>
      <c r="DWS1162" s="330"/>
      <c r="DWT1162" s="330"/>
      <c r="DWU1162" s="330"/>
      <c r="DWV1162" s="330"/>
      <c r="DWW1162" s="330"/>
      <c r="DWX1162" s="330"/>
      <c r="DWY1162" s="330"/>
      <c r="DWZ1162" s="330"/>
      <c r="DXA1162" s="330"/>
      <c r="DXB1162" s="330"/>
      <c r="DXC1162" s="330"/>
      <c r="DXD1162" s="330"/>
      <c r="DXE1162" s="330"/>
      <c r="DXF1162" s="330"/>
      <c r="DXG1162" s="330"/>
      <c r="DXH1162" s="330"/>
      <c r="DXI1162" s="330"/>
      <c r="DXJ1162" s="330"/>
      <c r="DXK1162" s="330"/>
      <c r="DXL1162" s="330"/>
      <c r="DXM1162" s="330"/>
      <c r="DXN1162" s="330"/>
      <c r="DXO1162" s="330"/>
      <c r="DXP1162" s="330"/>
      <c r="DXQ1162" s="330"/>
      <c r="DXR1162" s="330"/>
      <c r="DXS1162" s="330"/>
      <c r="DXT1162" s="330"/>
      <c r="DXU1162" s="330"/>
      <c r="DXV1162" s="330"/>
      <c r="DXW1162" s="330"/>
      <c r="DXX1162" s="330"/>
      <c r="DXY1162" s="330"/>
      <c r="DXZ1162" s="330"/>
      <c r="DYA1162" s="330"/>
      <c r="DYB1162" s="330"/>
      <c r="DYC1162" s="330"/>
      <c r="DYD1162" s="330"/>
      <c r="DYE1162" s="330"/>
      <c r="DYF1162" s="330"/>
      <c r="DYG1162" s="330"/>
      <c r="DYH1162" s="330"/>
      <c r="DYI1162" s="330"/>
      <c r="DYJ1162" s="330"/>
      <c r="DYK1162" s="330"/>
      <c r="DYL1162" s="330"/>
      <c r="DYM1162" s="330"/>
      <c r="DYN1162" s="330"/>
      <c r="DYO1162" s="330"/>
      <c r="DYP1162" s="330"/>
      <c r="DYQ1162" s="330"/>
      <c r="DYR1162" s="330"/>
      <c r="DYS1162" s="330"/>
      <c r="DYT1162" s="330"/>
      <c r="DYU1162" s="330"/>
      <c r="DYV1162" s="330"/>
      <c r="DYW1162" s="330"/>
      <c r="DYX1162" s="330"/>
      <c r="DYY1162" s="330"/>
      <c r="DYZ1162" s="330"/>
      <c r="DZA1162" s="330"/>
      <c r="DZB1162" s="330"/>
      <c r="DZC1162" s="330"/>
      <c r="DZD1162" s="330"/>
      <c r="DZE1162" s="330"/>
      <c r="DZF1162" s="330"/>
      <c r="DZG1162" s="330"/>
      <c r="DZH1162" s="330"/>
      <c r="DZI1162" s="330"/>
      <c r="DZJ1162" s="330"/>
      <c r="DZK1162" s="330"/>
      <c r="DZL1162" s="330"/>
      <c r="DZM1162" s="330"/>
      <c r="DZN1162" s="330"/>
      <c r="DZO1162" s="330"/>
      <c r="DZP1162" s="330"/>
      <c r="DZQ1162" s="330"/>
      <c r="DZR1162" s="330"/>
      <c r="DZS1162" s="330"/>
      <c r="DZT1162" s="330"/>
      <c r="DZU1162" s="330"/>
      <c r="DZV1162" s="330"/>
      <c r="DZW1162" s="330"/>
      <c r="DZX1162" s="330"/>
      <c r="DZY1162" s="330"/>
      <c r="DZZ1162" s="330"/>
      <c r="EAA1162" s="330"/>
      <c r="EAB1162" s="330"/>
      <c r="EAC1162" s="330"/>
      <c r="EAD1162" s="330"/>
      <c r="EAE1162" s="330"/>
      <c r="EAF1162" s="330"/>
      <c r="EAG1162" s="330"/>
      <c r="EAH1162" s="330"/>
      <c r="EAI1162" s="330"/>
      <c r="EAJ1162" s="330"/>
      <c r="EAK1162" s="330"/>
      <c r="EAL1162" s="330"/>
      <c r="EAM1162" s="330"/>
      <c r="EAN1162" s="330"/>
      <c r="EAO1162" s="330"/>
      <c r="EAP1162" s="330"/>
      <c r="EAQ1162" s="330"/>
      <c r="EAR1162" s="330"/>
      <c r="EAS1162" s="330"/>
      <c r="EAT1162" s="330"/>
      <c r="EAU1162" s="330"/>
      <c r="EAV1162" s="330"/>
      <c r="EAW1162" s="330"/>
      <c r="EAX1162" s="330"/>
      <c r="EAY1162" s="330"/>
      <c r="EAZ1162" s="330"/>
      <c r="EBA1162" s="330"/>
      <c r="EBB1162" s="330"/>
      <c r="EBC1162" s="330"/>
      <c r="EBD1162" s="330"/>
      <c r="EBE1162" s="330"/>
      <c r="EBF1162" s="330"/>
      <c r="EBG1162" s="330"/>
      <c r="EBH1162" s="330"/>
      <c r="EBI1162" s="330"/>
      <c r="EBJ1162" s="330"/>
      <c r="EBK1162" s="330"/>
      <c r="EBL1162" s="330"/>
      <c r="EBM1162" s="330"/>
      <c r="EBN1162" s="330"/>
      <c r="EBO1162" s="330"/>
      <c r="EBP1162" s="330"/>
      <c r="EBQ1162" s="330"/>
      <c r="EBR1162" s="330"/>
      <c r="EBS1162" s="330"/>
      <c r="EBT1162" s="330"/>
      <c r="EBU1162" s="330"/>
      <c r="EBV1162" s="330"/>
      <c r="EBW1162" s="330"/>
      <c r="EBX1162" s="330"/>
      <c r="EBY1162" s="330"/>
      <c r="EBZ1162" s="330"/>
      <c r="ECA1162" s="330"/>
      <c r="ECB1162" s="330"/>
      <c r="ECC1162" s="330"/>
      <c r="ECD1162" s="330"/>
      <c r="ECE1162" s="330"/>
      <c r="ECF1162" s="330"/>
      <c r="ECG1162" s="330"/>
      <c r="ECH1162" s="330"/>
      <c r="ECI1162" s="330"/>
      <c r="ECJ1162" s="330"/>
      <c r="ECK1162" s="330"/>
      <c r="ECL1162" s="330"/>
      <c r="ECM1162" s="330"/>
      <c r="ECN1162" s="330"/>
      <c r="ECO1162" s="330"/>
      <c r="ECP1162" s="330"/>
      <c r="ECQ1162" s="330"/>
      <c r="ECR1162" s="330"/>
      <c r="ECS1162" s="330"/>
      <c r="ECT1162" s="330"/>
      <c r="ECU1162" s="330"/>
      <c r="ECV1162" s="330"/>
      <c r="ECW1162" s="330"/>
      <c r="ECX1162" s="330"/>
      <c r="ECY1162" s="330"/>
      <c r="ECZ1162" s="330"/>
      <c r="EDA1162" s="330"/>
      <c r="EDB1162" s="330"/>
      <c r="EDC1162" s="330"/>
      <c r="EDD1162" s="330"/>
      <c r="EDE1162" s="330"/>
      <c r="EDF1162" s="330"/>
      <c r="EDG1162" s="330"/>
      <c r="EDH1162" s="330"/>
      <c r="EDI1162" s="330"/>
      <c r="EDJ1162" s="330"/>
      <c r="EDK1162" s="330"/>
      <c r="EDL1162" s="330"/>
      <c r="EDM1162" s="330"/>
      <c r="EDN1162" s="330"/>
      <c r="EDO1162" s="330"/>
      <c r="EDP1162" s="330"/>
      <c r="EDQ1162" s="330"/>
      <c r="EDR1162" s="330"/>
      <c r="EDS1162" s="330"/>
      <c r="EDT1162" s="330"/>
      <c r="EDU1162" s="330"/>
      <c r="EDV1162" s="330"/>
      <c r="EDW1162" s="330"/>
      <c r="EDX1162" s="330"/>
      <c r="EDY1162" s="330"/>
      <c r="EDZ1162" s="330"/>
      <c r="EEA1162" s="330"/>
      <c r="EEB1162" s="330"/>
      <c r="EEC1162" s="330"/>
      <c r="EED1162" s="330"/>
      <c r="EEE1162" s="330"/>
      <c r="EEF1162" s="330"/>
      <c r="EEG1162" s="330"/>
      <c r="EEH1162" s="330"/>
      <c r="EEI1162" s="330"/>
      <c r="EEJ1162" s="330"/>
      <c r="EEK1162" s="330"/>
      <c r="EEL1162" s="330"/>
      <c r="EEM1162" s="330"/>
      <c r="EEN1162" s="330"/>
      <c r="EEO1162" s="330"/>
      <c r="EEP1162" s="330"/>
      <c r="EEQ1162" s="330"/>
      <c r="EER1162" s="330"/>
      <c r="EES1162" s="330"/>
      <c r="EET1162" s="330"/>
      <c r="EEU1162" s="330"/>
      <c r="EEV1162" s="330"/>
      <c r="EEW1162" s="330"/>
      <c r="EEX1162" s="330"/>
      <c r="EEY1162" s="330"/>
      <c r="EEZ1162" s="330"/>
      <c r="EFA1162" s="330"/>
      <c r="EFB1162" s="330"/>
      <c r="EFC1162" s="330"/>
      <c r="EFD1162" s="330"/>
      <c r="EFE1162" s="330"/>
      <c r="EFF1162" s="330"/>
      <c r="EFG1162" s="330"/>
      <c r="EFH1162" s="330"/>
      <c r="EFI1162" s="330"/>
      <c r="EFJ1162" s="330"/>
      <c r="EFK1162" s="330"/>
      <c r="EFL1162" s="330"/>
      <c r="EFM1162" s="330"/>
      <c r="EFN1162" s="330"/>
      <c r="EFO1162" s="330"/>
      <c r="EFP1162" s="330"/>
      <c r="EFQ1162" s="330"/>
      <c r="EFR1162" s="330"/>
      <c r="EFS1162" s="330"/>
      <c r="EFT1162" s="330"/>
      <c r="EFU1162" s="330"/>
      <c r="EFV1162" s="330"/>
      <c r="EFW1162" s="330"/>
      <c r="EFX1162" s="330"/>
      <c r="EFY1162" s="330"/>
      <c r="EFZ1162" s="330"/>
      <c r="EGA1162" s="330"/>
      <c r="EGB1162" s="330"/>
      <c r="EGC1162" s="330"/>
      <c r="EGD1162" s="330"/>
      <c r="EGE1162" s="330"/>
      <c r="EGF1162" s="330"/>
      <c r="EGG1162" s="330"/>
      <c r="EGH1162" s="330"/>
      <c r="EGI1162" s="330"/>
      <c r="EGJ1162" s="330"/>
      <c r="EGK1162" s="330"/>
      <c r="EGL1162" s="330"/>
      <c r="EGM1162" s="330"/>
      <c r="EGN1162" s="330"/>
      <c r="EGO1162" s="330"/>
      <c r="EGP1162" s="330"/>
      <c r="EGQ1162" s="330"/>
      <c r="EGR1162" s="330"/>
      <c r="EGS1162" s="330"/>
      <c r="EGT1162" s="330"/>
      <c r="EGU1162" s="330"/>
      <c r="EGV1162" s="330"/>
      <c r="EGW1162" s="330"/>
      <c r="EGX1162" s="330"/>
      <c r="EGY1162" s="330"/>
      <c r="EGZ1162" s="330"/>
      <c r="EHA1162" s="330"/>
      <c r="EHB1162" s="330"/>
      <c r="EHC1162" s="330"/>
      <c r="EHD1162" s="330"/>
      <c r="EHE1162" s="330"/>
      <c r="EHF1162" s="330"/>
      <c r="EHG1162" s="330"/>
      <c r="EHH1162" s="330"/>
      <c r="EHI1162" s="330"/>
      <c r="EHJ1162" s="330"/>
      <c r="EHK1162" s="330"/>
      <c r="EHL1162" s="330"/>
      <c r="EHM1162" s="330"/>
      <c r="EHN1162" s="330"/>
      <c r="EHO1162" s="330"/>
      <c r="EHP1162" s="330"/>
      <c r="EHQ1162" s="330"/>
      <c r="EHR1162" s="330"/>
      <c r="EHS1162" s="330"/>
      <c r="EHT1162" s="330"/>
      <c r="EHU1162" s="330"/>
      <c r="EHV1162" s="330"/>
      <c r="EHW1162" s="330"/>
      <c r="EHX1162" s="330"/>
      <c r="EHY1162" s="330"/>
      <c r="EHZ1162" s="330"/>
      <c r="EIA1162" s="330"/>
      <c r="EIB1162" s="330"/>
      <c r="EIC1162" s="330"/>
      <c r="EID1162" s="330"/>
      <c r="EIE1162" s="330"/>
      <c r="EIF1162" s="330"/>
      <c r="EIG1162" s="330"/>
      <c r="EIH1162" s="330"/>
      <c r="EII1162" s="330"/>
      <c r="EIJ1162" s="330"/>
      <c r="EIK1162" s="330"/>
      <c r="EIL1162" s="330"/>
      <c r="EIM1162" s="330"/>
      <c r="EIN1162" s="330"/>
      <c r="EIO1162" s="330"/>
      <c r="EIP1162" s="330"/>
      <c r="EIQ1162" s="330"/>
      <c r="EIR1162" s="330"/>
      <c r="EIS1162" s="330"/>
      <c r="EIT1162" s="330"/>
      <c r="EIU1162" s="330"/>
      <c r="EIV1162" s="330"/>
      <c r="EIW1162" s="330"/>
      <c r="EIX1162" s="330"/>
      <c r="EIY1162" s="330"/>
      <c r="EIZ1162" s="330"/>
      <c r="EJA1162" s="330"/>
      <c r="EJB1162" s="330"/>
      <c r="EJC1162" s="330"/>
      <c r="EJD1162" s="330"/>
      <c r="EJE1162" s="330"/>
      <c r="EJF1162" s="330"/>
      <c r="EJG1162" s="330"/>
      <c r="EJH1162" s="330"/>
      <c r="EJI1162" s="330"/>
      <c r="EJJ1162" s="330"/>
      <c r="EJK1162" s="330"/>
      <c r="EJL1162" s="330"/>
      <c r="EJM1162" s="330"/>
      <c r="EJN1162" s="330"/>
      <c r="EJO1162" s="330"/>
      <c r="EJP1162" s="330"/>
      <c r="EJQ1162" s="330"/>
      <c r="EJR1162" s="330"/>
      <c r="EJS1162" s="330"/>
      <c r="EJT1162" s="330"/>
      <c r="EJU1162" s="330"/>
      <c r="EJV1162" s="330"/>
      <c r="EJW1162" s="330"/>
      <c r="EJX1162" s="330"/>
      <c r="EJY1162" s="330"/>
      <c r="EJZ1162" s="330"/>
      <c r="EKA1162" s="330"/>
      <c r="EKB1162" s="330"/>
      <c r="EKC1162" s="330"/>
      <c r="EKD1162" s="330"/>
      <c r="EKE1162" s="330"/>
      <c r="EKF1162" s="330"/>
      <c r="EKG1162" s="330"/>
      <c r="EKH1162" s="330"/>
      <c r="EKI1162" s="330"/>
      <c r="EKJ1162" s="330"/>
      <c r="EKK1162" s="330"/>
      <c r="EKL1162" s="330"/>
      <c r="EKM1162" s="330"/>
      <c r="EKN1162" s="330"/>
      <c r="EKO1162" s="330"/>
      <c r="EKP1162" s="330"/>
      <c r="EKQ1162" s="330"/>
      <c r="EKR1162" s="330"/>
      <c r="EKS1162" s="330"/>
      <c r="EKT1162" s="330"/>
      <c r="EKU1162" s="330"/>
      <c r="EKV1162" s="330"/>
      <c r="EKW1162" s="330"/>
      <c r="EKX1162" s="330"/>
      <c r="EKY1162" s="330"/>
      <c r="EKZ1162" s="330"/>
      <c r="ELA1162" s="330"/>
      <c r="ELB1162" s="330"/>
      <c r="ELC1162" s="330"/>
      <c r="ELD1162" s="330"/>
      <c r="ELE1162" s="330"/>
      <c r="ELF1162" s="330"/>
      <c r="ELG1162" s="330"/>
      <c r="ELH1162" s="330"/>
      <c r="ELI1162" s="330"/>
      <c r="ELJ1162" s="330"/>
      <c r="ELK1162" s="330"/>
      <c r="ELL1162" s="330"/>
      <c r="ELM1162" s="330"/>
      <c r="ELN1162" s="330"/>
      <c r="ELO1162" s="330"/>
      <c r="ELP1162" s="330"/>
      <c r="ELQ1162" s="330"/>
      <c r="ELR1162" s="330"/>
      <c r="ELS1162" s="330"/>
      <c r="ELT1162" s="330"/>
      <c r="ELU1162" s="330"/>
      <c r="ELV1162" s="330"/>
      <c r="ELW1162" s="330"/>
      <c r="ELX1162" s="330"/>
      <c r="ELY1162" s="330"/>
      <c r="ELZ1162" s="330"/>
      <c r="EMA1162" s="330"/>
      <c r="EMB1162" s="330"/>
      <c r="EMC1162" s="330"/>
      <c r="EMD1162" s="330"/>
      <c r="EME1162" s="330"/>
      <c r="EMF1162" s="330"/>
      <c r="EMG1162" s="330"/>
      <c r="EMH1162" s="330"/>
      <c r="EMI1162" s="330"/>
      <c r="EMJ1162" s="330"/>
      <c r="EMK1162" s="330"/>
      <c r="EML1162" s="330"/>
      <c r="EMM1162" s="330"/>
      <c r="EMN1162" s="330"/>
      <c r="EMO1162" s="330"/>
      <c r="EMP1162" s="330"/>
      <c r="EMQ1162" s="330"/>
      <c r="EMR1162" s="330"/>
      <c r="EMS1162" s="330"/>
      <c r="EMT1162" s="330"/>
      <c r="EMU1162" s="330"/>
      <c r="EMV1162" s="330"/>
      <c r="EMW1162" s="330"/>
      <c r="EMX1162" s="330"/>
      <c r="EMY1162" s="330"/>
      <c r="EMZ1162" s="330"/>
      <c r="ENA1162" s="330"/>
      <c r="ENB1162" s="330"/>
      <c r="ENC1162" s="330"/>
      <c r="END1162" s="330"/>
      <c r="ENE1162" s="330"/>
      <c r="ENF1162" s="330"/>
      <c r="ENG1162" s="330"/>
      <c r="ENH1162" s="330"/>
      <c r="ENI1162" s="330"/>
      <c r="ENJ1162" s="330"/>
      <c r="ENK1162" s="330"/>
      <c r="ENL1162" s="330"/>
      <c r="ENM1162" s="330"/>
      <c r="ENN1162" s="330"/>
      <c r="ENO1162" s="330"/>
      <c r="ENP1162" s="330"/>
      <c r="ENQ1162" s="330"/>
      <c r="ENR1162" s="330"/>
      <c r="ENS1162" s="330"/>
      <c r="ENT1162" s="330"/>
      <c r="ENU1162" s="330"/>
      <c r="ENV1162" s="330"/>
      <c r="ENW1162" s="330"/>
      <c r="ENX1162" s="330"/>
      <c r="ENY1162" s="330"/>
      <c r="ENZ1162" s="330"/>
      <c r="EOA1162" s="330"/>
      <c r="EOB1162" s="330"/>
      <c r="EOC1162" s="330"/>
      <c r="EOD1162" s="330"/>
      <c r="EOE1162" s="330"/>
      <c r="EOF1162" s="330"/>
      <c r="EOG1162" s="330"/>
      <c r="EOH1162" s="330"/>
      <c r="EOI1162" s="330"/>
      <c r="EOJ1162" s="330"/>
      <c r="EOK1162" s="330"/>
      <c r="EOL1162" s="330"/>
      <c r="EOM1162" s="330"/>
      <c r="EON1162" s="330"/>
      <c r="EOO1162" s="330"/>
      <c r="EOP1162" s="330"/>
      <c r="EOQ1162" s="330"/>
      <c r="EOR1162" s="330"/>
      <c r="EOS1162" s="330"/>
      <c r="EOT1162" s="330"/>
      <c r="EOU1162" s="330"/>
      <c r="EOV1162" s="330"/>
      <c r="EOW1162" s="330"/>
      <c r="EOX1162" s="330"/>
      <c r="EOY1162" s="330"/>
      <c r="EOZ1162" s="330"/>
      <c r="EPA1162" s="330"/>
      <c r="EPB1162" s="330"/>
      <c r="EPC1162" s="330"/>
      <c r="EPD1162" s="330"/>
      <c r="EPE1162" s="330"/>
      <c r="EPF1162" s="330"/>
      <c r="EPG1162" s="330"/>
      <c r="EPH1162" s="330"/>
      <c r="EPI1162" s="330"/>
      <c r="EPJ1162" s="330"/>
      <c r="EPK1162" s="330"/>
      <c r="EPL1162" s="330"/>
      <c r="EPM1162" s="330"/>
      <c r="EPN1162" s="330"/>
      <c r="EPO1162" s="330"/>
      <c r="EPP1162" s="330"/>
      <c r="EPQ1162" s="330"/>
      <c r="EPR1162" s="330"/>
      <c r="EPS1162" s="330"/>
      <c r="EPT1162" s="330"/>
      <c r="EPU1162" s="330"/>
      <c r="EPV1162" s="330"/>
      <c r="EPW1162" s="330"/>
      <c r="EPX1162" s="330"/>
      <c r="EPY1162" s="330"/>
      <c r="EPZ1162" s="330"/>
      <c r="EQA1162" s="330"/>
      <c r="EQB1162" s="330"/>
      <c r="EQC1162" s="330"/>
      <c r="EQD1162" s="330"/>
      <c r="EQE1162" s="330"/>
      <c r="EQF1162" s="330"/>
      <c r="EQG1162" s="330"/>
      <c r="EQH1162" s="330"/>
      <c r="EQI1162" s="330"/>
      <c r="EQJ1162" s="330"/>
      <c r="EQK1162" s="330"/>
      <c r="EQL1162" s="330"/>
      <c r="EQM1162" s="330"/>
      <c r="EQN1162" s="330"/>
      <c r="EQO1162" s="330"/>
      <c r="EQP1162" s="330"/>
      <c r="EQQ1162" s="330"/>
      <c r="EQR1162" s="330"/>
      <c r="EQS1162" s="330"/>
      <c r="EQT1162" s="330"/>
      <c r="EQU1162" s="330"/>
      <c r="EQV1162" s="330"/>
      <c r="EQW1162" s="330"/>
      <c r="EQX1162" s="330"/>
      <c r="EQY1162" s="330"/>
      <c r="EQZ1162" s="330"/>
      <c r="ERA1162" s="330"/>
      <c r="ERB1162" s="330"/>
      <c r="ERC1162" s="330"/>
      <c r="ERD1162" s="330"/>
      <c r="ERE1162" s="330"/>
      <c r="ERF1162" s="330"/>
      <c r="ERG1162" s="330"/>
      <c r="ERH1162" s="330"/>
      <c r="ERI1162" s="330"/>
      <c r="ERJ1162" s="330"/>
      <c r="ERK1162" s="330"/>
      <c r="ERL1162" s="330"/>
      <c r="ERM1162" s="330"/>
      <c r="ERN1162" s="330"/>
      <c r="ERO1162" s="330"/>
      <c r="ERP1162" s="330"/>
      <c r="ERQ1162" s="330"/>
      <c r="ERR1162" s="330"/>
      <c r="ERS1162" s="330"/>
      <c r="ERT1162" s="330"/>
      <c r="ERU1162" s="330"/>
      <c r="ERV1162" s="330"/>
      <c r="ERW1162" s="330"/>
      <c r="ERX1162" s="330"/>
      <c r="ERY1162" s="330"/>
      <c r="ERZ1162" s="330"/>
      <c r="ESA1162" s="330"/>
      <c r="ESB1162" s="330"/>
      <c r="ESC1162" s="330"/>
      <c r="ESD1162" s="330"/>
      <c r="ESE1162" s="330"/>
      <c r="ESF1162" s="330"/>
      <c r="ESG1162" s="330"/>
      <c r="ESH1162" s="330"/>
      <c r="ESI1162" s="330"/>
      <c r="ESJ1162" s="330"/>
      <c r="ESK1162" s="330"/>
      <c r="ESL1162" s="330"/>
      <c r="ESM1162" s="330"/>
      <c r="ESN1162" s="330"/>
      <c r="ESO1162" s="330"/>
      <c r="ESP1162" s="330"/>
      <c r="ESQ1162" s="330"/>
      <c r="ESR1162" s="330"/>
      <c r="ESS1162" s="330"/>
      <c r="EST1162" s="330"/>
      <c r="ESU1162" s="330"/>
      <c r="ESV1162" s="330"/>
      <c r="ESW1162" s="330"/>
      <c r="ESX1162" s="330"/>
      <c r="ESY1162" s="330"/>
      <c r="ESZ1162" s="330"/>
      <c r="ETA1162" s="330"/>
      <c r="ETB1162" s="330"/>
      <c r="ETC1162" s="330"/>
      <c r="ETD1162" s="330"/>
      <c r="ETE1162" s="330"/>
      <c r="ETF1162" s="330"/>
      <c r="ETG1162" s="330"/>
      <c r="ETH1162" s="330"/>
      <c r="ETI1162" s="330"/>
      <c r="ETJ1162" s="330"/>
      <c r="ETK1162" s="330"/>
      <c r="ETL1162" s="330"/>
      <c r="ETM1162" s="330"/>
      <c r="ETN1162" s="330"/>
      <c r="ETO1162" s="330"/>
      <c r="ETP1162" s="330"/>
      <c r="ETQ1162" s="330"/>
      <c r="ETR1162" s="330"/>
      <c r="ETS1162" s="330"/>
      <c r="ETT1162" s="330"/>
      <c r="ETU1162" s="330"/>
      <c r="ETV1162" s="330"/>
      <c r="ETW1162" s="330"/>
      <c r="ETX1162" s="330"/>
      <c r="ETY1162" s="330"/>
      <c r="ETZ1162" s="330"/>
      <c r="EUA1162" s="330"/>
      <c r="EUB1162" s="330"/>
      <c r="EUC1162" s="330"/>
      <c r="EUD1162" s="330"/>
      <c r="EUE1162" s="330"/>
      <c r="EUF1162" s="330"/>
      <c r="EUG1162" s="330"/>
      <c r="EUH1162" s="330"/>
      <c r="EUI1162" s="330"/>
      <c r="EUJ1162" s="330"/>
      <c r="EUK1162" s="330"/>
      <c r="EUL1162" s="330"/>
      <c r="EUM1162" s="330"/>
      <c r="EUN1162" s="330"/>
      <c r="EUO1162" s="330"/>
      <c r="EUP1162" s="330"/>
      <c r="EUQ1162" s="330"/>
      <c r="EUR1162" s="330"/>
      <c r="EUS1162" s="330"/>
      <c r="EUT1162" s="330"/>
      <c r="EUU1162" s="330"/>
      <c r="EUV1162" s="330"/>
      <c r="EUW1162" s="330"/>
      <c r="EUX1162" s="330"/>
      <c r="EUY1162" s="330"/>
      <c r="EUZ1162" s="330"/>
      <c r="EVA1162" s="330"/>
      <c r="EVB1162" s="330"/>
      <c r="EVC1162" s="330"/>
      <c r="EVD1162" s="330"/>
      <c r="EVE1162" s="330"/>
      <c r="EVF1162" s="330"/>
      <c r="EVG1162" s="330"/>
      <c r="EVH1162" s="330"/>
      <c r="EVI1162" s="330"/>
      <c r="EVJ1162" s="330"/>
      <c r="EVK1162" s="330"/>
      <c r="EVL1162" s="330"/>
      <c r="EVM1162" s="330"/>
      <c r="EVN1162" s="330"/>
      <c r="EVO1162" s="330"/>
      <c r="EVP1162" s="330"/>
      <c r="EVQ1162" s="330"/>
      <c r="EVR1162" s="330"/>
      <c r="EVS1162" s="330"/>
      <c r="EVT1162" s="330"/>
      <c r="EVU1162" s="330"/>
      <c r="EVV1162" s="330"/>
      <c r="EVW1162" s="330"/>
      <c r="EVX1162" s="330"/>
      <c r="EVY1162" s="330"/>
      <c r="EVZ1162" s="330"/>
      <c r="EWA1162" s="330"/>
      <c r="EWB1162" s="330"/>
      <c r="EWC1162" s="330"/>
      <c r="EWD1162" s="330"/>
      <c r="EWE1162" s="330"/>
      <c r="EWF1162" s="330"/>
      <c r="EWG1162" s="330"/>
      <c r="EWH1162" s="330"/>
      <c r="EWI1162" s="330"/>
      <c r="EWJ1162" s="330"/>
      <c r="EWK1162" s="330"/>
      <c r="EWL1162" s="330"/>
      <c r="EWM1162" s="330"/>
      <c r="EWN1162" s="330"/>
      <c r="EWO1162" s="330"/>
      <c r="EWP1162" s="330"/>
      <c r="EWQ1162" s="330"/>
      <c r="EWR1162" s="330"/>
      <c r="EWS1162" s="330"/>
      <c r="EWT1162" s="330"/>
      <c r="EWU1162" s="330"/>
      <c r="EWV1162" s="330"/>
      <c r="EWW1162" s="330"/>
      <c r="EWX1162" s="330"/>
      <c r="EWY1162" s="330"/>
      <c r="EWZ1162" s="330"/>
      <c r="EXA1162" s="330"/>
      <c r="EXB1162" s="330"/>
      <c r="EXC1162" s="330"/>
      <c r="EXD1162" s="330"/>
      <c r="EXE1162" s="330"/>
      <c r="EXF1162" s="330"/>
      <c r="EXG1162" s="330"/>
      <c r="EXH1162" s="330"/>
      <c r="EXI1162" s="330"/>
      <c r="EXJ1162" s="330"/>
      <c r="EXK1162" s="330"/>
      <c r="EXL1162" s="330"/>
      <c r="EXM1162" s="330"/>
      <c r="EXN1162" s="330"/>
      <c r="EXO1162" s="330"/>
      <c r="EXP1162" s="330"/>
      <c r="EXQ1162" s="330"/>
      <c r="EXR1162" s="330"/>
      <c r="EXS1162" s="330"/>
      <c r="EXT1162" s="330"/>
      <c r="EXU1162" s="330"/>
      <c r="EXV1162" s="330"/>
      <c r="EXW1162" s="330"/>
      <c r="EXX1162" s="330"/>
      <c r="EXY1162" s="330"/>
      <c r="EXZ1162" s="330"/>
      <c r="EYA1162" s="330"/>
      <c r="EYB1162" s="330"/>
      <c r="EYC1162" s="330"/>
      <c r="EYD1162" s="330"/>
      <c r="EYE1162" s="330"/>
      <c r="EYF1162" s="330"/>
      <c r="EYG1162" s="330"/>
      <c r="EYH1162" s="330"/>
      <c r="EYI1162" s="330"/>
      <c r="EYJ1162" s="330"/>
      <c r="EYK1162" s="330"/>
      <c r="EYL1162" s="330"/>
      <c r="EYM1162" s="330"/>
      <c r="EYN1162" s="330"/>
      <c r="EYO1162" s="330"/>
      <c r="EYP1162" s="330"/>
      <c r="EYQ1162" s="330"/>
      <c r="EYR1162" s="330"/>
      <c r="EYS1162" s="330"/>
      <c r="EYT1162" s="330"/>
      <c r="EYU1162" s="330"/>
      <c r="EYV1162" s="330"/>
      <c r="EYW1162" s="330"/>
      <c r="EYX1162" s="330"/>
      <c r="EYY1162" s="330"/>
      <c r="EYZ1162" s="330"/>
      <c r="EZA1162" s="330"/>
      <c r="EZB1162" s="330"/>
      <c r="EZC1162" s="330"/>
      <c r="EZD1162" s="330"/>
      <c r="EZE1162" s="330"/>
      <c r="EZF1162" s="330"/>
      <c r="EZG1162" s="330"/>
      <c r="EZH1162" s="330"/>
      <c r="EZI1162" s="330"/>
      <c r="EZJ1162" s="330"/>
      <c r="EZK1162" s="330"/>
      <c r="EZL1162" s="330"/>
      <c r="EZM1162" s="330"/>
      <c r="EZN1162" s="330"/>
      <c r="EZO1162" s="330"/>
      <c r="EZP1162" s="330"/>
      <c r="EZQ1162" s="330"/>
      <c r="EZR1162" s="330"/>
      <c r="EZS1162" s="330"/>
      <c r="EZT1162" s="330"/>
      <c r="EZU1162" s="330"/>
      <c r="EZV1162" s="330"/>
      <c r="EZW1162" s="330"/>
      <c r="EZX1162" s="330"/>
      <c r="EZY1162" s="330"/>
      <c r="EZZ1162" s="330"/>
      <c r="FAA1162" s="330"/>
      <c r="FAB1162" s="330"/>
      <c r="FAC1162" s="330"/>
      <c r="FAD1162" s="330"/>
      <c r="FAE1162" s="330"/>
      <c r="FAF1162" s="330"/>
      <c r="FAG1162" s="330"/>
      <c r="FAH1162" s="330"/>
      <c r="FAI1162" s="330"/>
      <c r="FAJ1162" s="330"/>
      <c r="FAK1162" s="330"/>
      <c r="FAL1162" s="330"/>
      <c r="FAM1162" s="330"/>
      <c r="FAN1162" s="330"/>
      <c r="FAO1162" s="330"/>
      <c r="FAP1162" s="330"/>
      <c r="FAQ1162" s="330"/>
      <c r="FAR1162" s="330"/>
      <c r="FAS1162" s="330"/>
      <c r="FAT1162" s="330"/>
      <c r="FAU1162" s="330"/>
      <c r="FAV1162" s="330"/>
      <c r="FAW1162" s="330"/>
      <c r="FAX1162" s="330"/>
      <c r="FAY1162" s="330"/>
      <c r="FAZ1162" s="330"/>
      <c r="FBA1162" s="330"/>
      <c r="FBB1162" s="330"/>
      <c r="FBC1162" s="330"/>
      <c r="FBD1162" s="330"/>
      <c r="FBE1162" s="330"/>
      <c r="FBF1162" s="330"/>
      <c r="FBG1162" s="330"/>
      <c r="FBH1162" s="330"/>
      <c r="FBI1162" s="330"/>
      <c r="FBJ1162" s="330"/>
      <c r="FBK1162" s="330"/>
      <c r="FBL1162" s="330"/>
      <c r="FBM1162" s="330"/>
      <c r="FBN1162" s="330"/>
      <c r="FBO1162" s="330"/>
      <c r="FBP1162" s="330"/>
      <c r="FBQ1162" s="330"/>
      <c r="FBR1162" s="330"/>
      <c r="FBS1162" s="330"/>
      <c r="FBT1162" s="330"/>
      <c r="FBU1162" s="330"/>
      <c r="FBV1162" s="330"/>
      <c r="FBW1162" s="330"/>
      <c r="FBX1162" s="330"/>
      <c r="FBY1162" s="330"/>
      <c r="FBZ1162" s="330"/>
      <c r="FCA1162" s="330"/>
      <c r="FCB1162" s="330"/>
      <c r="FCC1162" s="330"/>
      <c r="FCD1162" s="330"/>
      <c r="FCE1162" s="330"/>
      <c r="FCF1162" s="330"/>
      <c r="FCG1162" s="330"/>
      <c r="FCH1162" s="330"/>
      <c r="FCI1162" s="330"/>
      <c r="FCJ1162" s="330"/>
      <c r="FCK1162" s="330"/>
      <c r="FCL1162" s="330"/>
      <c r="FCM1162" s="330"/>
      <c r="FCN1162" s="330"/>
      <c r="FCO1162" s="330"/>
      <c r="FCP1162" s="330"/>
      <c r="FCQ1162" s="330"/>
      <c r="FCR1162" s="330"/>
      <c r="FCS1162" s="330"/>
      <c r="FCT1162" s="330"/>
      <c r="FCU1162" s="330"/>
      <c r="FCV1162" s="330"/>
      <c r="FCW1162" s="330"/>
      <c r="FCX1162" s="330"/>
      <c r="FCY1162" s="330"/>
      <c r="FCZ1162" s="330"/>
      <c r="FDA1162" s="330"/>
      <c r="FDB1162" s="330"/>
      <c r="FDC1162" s="330"/>
      <c r="FDD1162" s="330"/>
      <c r="FDE1162" s="330"/>
      <c r="FDF1162" s="330"/>
      <c r="FDG1162" s="330"/>
      <c r="FDH1162" s="330"/>
      <c r="FDI1162" s="330"/>
      <c r="FDJ1162" s="330"/>
      <c r="FDK1162" s="330"/>
      <c r="FDL1162" s="330"/>
      <c r="FDM1162" s="330"/>
      <c r="FDN1162" s="330"/>
      <c r="FDO1162" s="330"/>
      <c r="FDP1162" s="330"/>
      <c r="FDQ1162" s="330"/>
      <c r="FDR1162" s="330"/>
      <c r="FDS1162" s="330"/>
      <c r="FDT1162" s="330"/>
      <c r="FDU1162" s="330"/>
      <c r="FDV1162" s="330"/>
      <c r="FDW1162" s="330"/>
      <c r="FDX1162" s="330"/>
      <c r="FDY1162" s="330"/>
      <c r="FDZ1162" s="330"/>
      <c r="FEA1162" s="330"/>
      <c r="FEB1162" s="330"/>
      <c r="FEC1162" s="330"/>
      <c r="FED1162" s="330"/>
      <c r="FEE1162" s="330"/>
      <c r="FEF1162" s="330"/>
      <c r="FEG1162" s="330"/>
      <c r="FEH1162" s="330"/>
      <c r="FEI1162" s="330"/>
      <c r="FEJ1162" s="330"/>
      <c r="FEK1162" s="330"/>
      <c r="FEL1162" s="330"/>
      <c r="FEM1162" s="330"/>
      <c r="FEN1162" s="330"/>
      <c r="FEO1162" s="330"/>
      <c r="FEP1162" s="330"/>
      <c r="FEQ1162" s="330"/>
      <c r="FER1162" s="330"/>
      <c r="FES1162" s="330"/>
      <c r="FET1162" s="330"/>
      <c r="FEU1162" s="330"/>
      <c r="FEV1162" s="330"/>
      <c r="FEW1162" s="330"/>
      <c r="FEX1162" s="330"/>
      <c r="FEY1162" s="330"/>
      <c r="FEZ1162" s="330"/>
      <c r="FFA1162" s="330"/>
      <c r="FFB1162" s="330"/>
      <c r="FFC1162" s="330"/>
      <c r="FFD1162" s="330"/>
      <c r="FFE1162" s="330"/>
      <c r="FFF1162" s="330"/>
      <c r="FFG1162" s="330"/>
      <c r="FFH1162" s="330"/>
      <c r="FFI1162" s="330"/>
      <c r="FFJ1162" s="330"/>
      <c r="FFK1162" s="330"/>
      <c r="FFL1162" s="330"/>
      <c r="FFM1162" s="330"/>
      <c r="FFN1162" s="330"/>
      <c r="FFO1162" s="330"/>
      <c r="FFP1162" s="330"/>
      <c r="FFQ1162" s="330"/>
      <c r="FFR1162" s="330"/>
      <c r="FFS1162" s="330"/>
      <c r="FFT1162" s="330"/>
      <c r="FFU1162" s="330"/>
      <c r="FFV1162" s="330"/>
      <c r="FFW1162" s="330"/>
      <c r="FFX1162" s="330"/>
      <c r="FFY1162" s="330"/>
      <c r="FFZ1162" s="330"/>
      <c r="FGA1162" s="330"/>
      <c r="FGB1162" s="330"/>
      <c r="FGC1162" s="330"/>
      <c r="FGD1162" s="330"/>
      <c r="FGE1162" s="330"/>
      <c r="FGF1162" s="330"/>
      <c r="FGG1162" s="330"/>
      <c r="FGH1162" s="330"/>
      <c r="FGI1162" s="330"/>
      <c r="FGJ1162" s="330"/>
      <c r="FGK1162" s="330"/>
      <c r="FGL1162" s="330"/>
      <c r="FGM1162" s="330"/>
      <c r="FGN1162" s="330"/>
      <c r="FGO1162" s="330"/>
      <c r="FGP1162" s="330"/>
      <c r="FGQ1162" s="330"/>
      <c r="FGR1162" s="330"/>
      <c r="FGS1162" s="330"/>
      <c r="FGT1162" s="330"/>
      <c r="FGU1162" s="330"/>
      <c r="FGV1162" s="330"/>
      <c r="FGW1162" s="330"/>
      <c r="FGX1162" s="330"/>
      <c r="FGY1162" s="330"/>
      <c r="FGZ1162" s="330"/>
      <c r="FHA1162" s="330"/>
      <c r="FHB1162" s="330"/>
      <c r="FHC1162" s="330"/>
      <c r="FHD1162" s="330"/>
      <c r="FHE1162" s="330"/>
      <c r="FHF1162" s="330"/>
      <c r="FHG1162" s="330"/>
      <c r="FHH1162" s="330"/>
      <c r="FHI1162" s="330"/>
      <c r="FHJ1162" s="330"/>
      <c r="FHK1162" s="330"/>
      <c r="FHL1162" s="330"/>
      <c r="FHM1162" s="330"/>
      <c r="FHN1162" s="330"/>
      <c r="FHO1162" s="330"/>
      <c r="FHP1162" s="330"/>
      <c r="FHQ1162" s="330"/>
      <c r="FHR1162" s="330"/>
      <c r="FHS1162" s="330"/>
      <c r="FHT1162" s="330"/>
      <c r="FHU1162" s="330"/>
      <c r="FHV1162" s="330"/>
      <c r="FHW1162" s="330"/>
      <c r="FHX1162" s="330"/>
      <c r="FHY1162" s="330"/>
      <c r="FHZ1162" s="330"/>
      <c r="FIA1162" s="330"/>
      <c r="FIB1162" s="330"/>
      <c r="FIC1162" s="330"/>
      <c r="FID1162" s="330"/>
      <c r="FIE1162" s="330"/>
      <c r="FIF1162" s="330"/>
      <c r="FIG1162" s="330"/>
      <c r="FIH1162" s="330"/>
      <c r="FII1162" s="330"/>
      <c r="FIJ1162" s="330"/>
      <c r="FIK1162" s="330"/>
      <c r="FIL1162" s="330"/>
      <c r="FIM1162" s="330"/>
      <c r="FIN1162" s="330"/>
      <c r="FIO1162" s="330"/>
      <c r="FIP1162" s="330"/>
      <c r="FIQ1162" s="330"/>
      <c r="FIR1162" s="330"/>
      <c r="FIS1162" s="330"/>
      <c r="FIT1162" s="330"/>
      <c r="FIU1162" s="330"/>
      <c r="FIV1162" s="330"/>
      <c r="FIW1162" s="330"/>
      <c r="FIX1162" s="330"/>
      <c r="FIY1162" s="330"/>
      <c r="FIZ1162" s="330"/>
      <c r="FJA1162" s="330"/>
      <c r="FJB1162" s="330"/>
      <c r="FJC1162" s="330"/>
      <c r="FJD1162" s="330"/>
      <c r="FJE1162" s="330"/>
      <c r="FJF1162" s="330"/>
      <c r="FJG1162" s="330"/>
      <c r="FJH1162" s="330"/>
      <c r="FJI1162" s="330"/>
      <c r="FJJ1162" s="330"/>
      <c r="FJK1162" s="330"/>
      <c r="FJL1162" s="330"/>
      <c r="FJM1162" s="330"/>
      <c r="FJN1162" s="330"/>
      <c r="FJO1162" s="330"/>
      <c r="FJP1162" s="330"/>
      <c r="FJQ1162" s="330"/>
      <c r="FJR1162" s="330"/>
      <c r="FJS1162" s="330"/>
      <c r="FJT1162" s="330"/>
      <c r="FJU1162" s="330"/>
      <c r="FJV1162" s="330"/>
      <c r="FJW1162" s="330"/>
      <c r="FJX1162" s="330"/>
      <c r="FJY1162" s="330"/>
      <c r="FJZ1162" s="330"/>
      <c r="FKA1162" s="330"/>
      <c r="FKB1162" s="330"/>
      <c r="FKC1162" s="330"/>
      <c r="FKD1162" s="330"/>
      <c r="FKE1162" s="330"/>
      <c r="FKF1162" s="330"/>
      <c r="FKG1162" s="330"/>
      <c r="FKH1162" s="330"/>
      <c r="FKI1162" s="330"/>
      <c r="FKJ1162" s="330"/>
      <c r="FKK1162" s="330"/>
      <c r="FKL1162" s="330"/>
      <c r="FKM1162" s="330"/>
      <c r="FKN1162" s="330"/>
      <c r="FKO1162" s="330"/>
      <c r="FKP1162" s="330"/>
      <c r="FKQ1162" s="330"/>
      <c r="FKR1162" s="330"/>
      <c r="FKS1162" s="330"/>
      <c r="FKT1162" s="330"/>
      <c r="FKU1162" s="330"/>
      <c r="FKV1162" s="330"/>
      <c r="FKW1162" s="330"/>
      <c r="FKX1162" s="330"/>
      <c r="FKY1162" s="330"/>
      <c r="FKZ1162" s="330"/>
      <c r="FLA1162" s="330"/>
      <c r="FLB1162" s="330"/>
      <c r="FLC1162" s="330"/>
      <c r="FLD1162" s="330"/>
      <c r="FLE1162" s="330"/>
      <c r="FLF1162" s="330"/>
      <c r="FLG1162" s="330"/>
      <c r="FLH1162" s="330"/>
      <c r="FLI1162" s="330"/>
      <c r="FLJ1162" s="330"/>
      <c r="FLK1162" s="330"/>
      <c r="FLL1162" s="330"/>
      <c r="FLM1162" s="330"/>
      <c r="FLN1162" s="330"/>
      <c r="FLO1162" s="330"/>
      <c r="FLP1162" s="330"/>
      <c r="FLQ1162" s="330"/>
      <c r="FLR1162" s="330"/>
      <c r="FLS1162" s="330"/>
      <c r="FLT1162" s="330"/>
      <c r="FLU1162" s="330"/>
      <c r="FLV1162" s="330"/>
      <c r="FLW1162" s="330"/>
      <c r="FLX1162" s="330"/>
      <c r="FLY1162" s="330"/>
      <c r="FLZ1162" s="330"/>
      <c r="FMA1162" s="330"/>
      <c r="FMB1162" s="330"/>
      <c r="FMC1162" s="330"/>
      <c r="FMD1162" s="330"/>
      <c r="FME1162" s="330"/>
      <c r="FMF1162" s="330"/>
      <c r="FMG1162" s="330"/>
      <c r="FMH1162" s="330"/>
      <c r="FMI1162" s="330"/>
      <c r="FMJ1162" s="330"/>
      <c r="FMK1162" s="330"/>
      <c r="FML1162" s="330"/>
      <c r="FMM1162" s="330"/>
      <c r="FMN1162" s="330"/>
      <c r="FMO1162" s="330"/>
      <c r="FMP1162" s="330"/>
      <c r="FMQ1162" s="330"/>
      <c r="FMR1162" s="330"/>
      <c r="FMS1162" s="330"/>
      <c r="FMT1162" s="330"/>
      <c r="FMU1162" s="330"/>
      <c r="FMV1162" s="330"/>
      <c r="FMW1162" s="330"/>
      <c r="FMX1162" s="330"/>
      <c r="FMY1162" s="330"/>
      <c r="FMZ1162" s="330"/>
      <c r="FNA1162" s="330"/>
      <c r="FNB1162" s="330"/>
      <c r="FNC1162" s="330"/>
      <c r="FND1162" s="330"/>
      <c r="FNE1162" s="330"/>
      <c r="FNF1162" s="330"/>
      <c r="FNG1162" s="330"/>
      <c r="FNH1162" s="330"/>
      <c r="FNI1162" s="330"/>
      <c r="FNJ1162" s="330"/>
      <c r="FNK1162" s="330"/>
      <c r="FNL1162" s="330"/>
      <c r="FNM1162" s="330"/>
      <c r="FNN1162" s="330"/>
      <c r="FNO1162" s="330"/>
      <c r="FNP1162" s="330"/>
      <c r="FNQ1162" s="330"/>
      <c r="FNR1162" s="330"/>
      <c r="FNS1162" s="330"/>
      <c r="FNT1162" s="330"/>
      <c r="FNU1162" s="330"/>
      <c r="FNV1162" s="330"/>
      <c r="FNW1162" s="330"/>
      <c r="FNX1162" s="330"/>
      <c r="FNY1162" s="330"/>
      <c r="FNZ1162" s="330"/>
      <c r="FOA1162" s="330"/>
      <c r="FOB1162" s="330"/>
      <c r="FOC1162" s="330"/>
      <c r="FOD1162" s="330"/>
      <c r="FOE1162" s="330"/>
      <c r="FOF1162" s="330"/>
      <c r="FOG1162" s="330"/>
      <c r="FOH1162" s="330"/>
      <c r="FOI1162" s="330"/>
      <c r="FOJ1162" s="330"/>
      <c r="FOK1162" s="330"/>
      <c r="FOL1162" s="330"/>
      <c r="FOM1162" s="330"/>
      <c r="FON1162" s="330"/>
      <c r="FOO1162" s="330"/>
      <c r="FOP1162" s="330"/>
      <c r="FOQ1162" s="330"/>
      <c r="FOR1162" s="330"/>
      <c r="FOS1162" s="330"/>
      <c r="FOT1162" s="330"/>
      <c r="FOU1162" s="330"/>
      <c r="FOV1162" s="330"/>
      <c r="FOW1162" s="330"/>
      <c r="FOX1162" s="330"/>
      <c r="FOY1162" s="330"/>
      <c r="FOZ1162" s="330"/>
      <c r="FPA1162" s="330"/>
      <c r="FPB1162" s="330"/>
      <c r="FPC1162" s="330"/>
      <c r="FPD1162" s="330"/>
      <c r="FPE1162" s="330"/>
      <c r="FPF1162" s="330"/>
      <c r="FPG1162" s="330"/>
      <c r="FPH1162" s="330"/>
      <c r="FPI1162" s="330"/>
      <c r="FPJ1162" s="330"/>
      <c r="FPK1162" s="330"/>
      <c r="FPL1162" s="330"/>
      <c r="FPM1162" s="330"/>
      <c r="FPN1162" s="330"/>
      <c r="FPO1162" s="330"/>
      <c r="FPP1162" s="330"/>
      <c r="FPQ1162" s="330"/>
      <c r="FPR1162" s="330"/>
      <c r="FPS1162" s="330"/>
      <c r="FPT1162" s="330"/>
      <c r="FPU1162" s="330"/>
      <c r="FPV1162" s="330"/>
      <c r="FPW1162" s="330"/>
      <c r="FPX1162" s="330"/>
      <c r="FPY1162" s="330"/>
      <c r="FPZ1162" s="330"/>
      <c r="FQA1162" s="330"/>
      <c r="FQB1162" s="330"/>
      <c r="FQC1162" s="330"/>
      <c r="FQD1162" s="330"/>
      <c r="FQE1162" s="330"/>
      <c r="FQF1162" s="330"/>
      <c r="FQG1162" s="330"/>
      <c r="FQH1162" s="330"/>
      <c r="FQI1162" s="330"/>
      <c r="FQJ1162" s="330"/>
      <c r="FQK1162" s="330"/>
      <c r="FQL1162" s="330"/>
      <c r="FQM1162" s="330"/>
      <c r="FQN1162" s="330"/>
      <c r="FQO1162" s="330"/>
      <c r="FQP1162" s="330"/>
      <c r="FQQ1162" s="330"/>
      <c r="FQR1162" s="330"/>
      <c r="FQS1162" s="330"/>
      <c r="FQT1162" s="330"/>
      <c r="FQU1162" s="330"/>
      <c r="FQV1162" s="330"/>
      <c r="FQW1162" s="330"/>
      <c r="FQX1162" s="330"/>
      <c r="FQY1162" s="330"/>
      <c r="FQZ1162" s="330"/>
      <c r="FRA1162" s="330"/>
      <c r="FRB1162" s="330"/>
      <c r="FRC1162" s="330"/>
      <c r="FRD1162" s="330"/>
      <c r="FRE1162" s="330"/>
      <c r="FRF1162" s="330"/>
      <c r="FRG1162" s="330"/>
      <c r="FRH1162" s="330"/>
      <c r="FRI1162" s="330"/>
      <c r="FRJ1162" s="330"/>
      <c r="FRK1162" s="330"/>
      <c r="FRL1162" s="330"/>
      <c r="FRM1162" s="330"/>
      <c r="FRN1162" s="330"/>
      <c r="FRO1162" s="330"/>
      <c r="FRP1162" s="330"/>
      <c r="FRQ1162" s="330"/>
      <c r="FRR1162" s="330"/>
      <c r="FRS1162" s="330"/>
      <c r="FRT1162" s="330"/>
      <c r="FRU1162" s="330"/>
      <c r="FRV1162" s="330"/>
      <c r="FRW1162" s="330"/>
      <c r="FRX1162" s="330"/>
      <c r="FRY1162" s="330"/>
      <c r="FRZ1162" s="330"/>
      <c r="FSA1162" s="330"/>
      <c r="FSB1162" s="330"/>
      <c r="FSC1162" s="330"/>
      <c r="FSD1162" s="330"/>
      <c r="FSE1162" s="330"/>
      <c r="FSF1162" s="330"/>
      <c r="FSG1162" s="330"/>
      <c r="FSH1162" s="330"/>
      <c r="FSI1162" s="330"/>
      <c r="FSJ1162" s="330"/>
      <c r="FSK1162" s="330"/>
      <c r="FSL1162" s="330"/>
      <c r="FSM1162" s="330"/>
      <c r="FSN1162" s="330"/>
      <c r="FSO1162" s="330"/>
      <c r="FSP1162" s="330"/>
      <c r="FSQ1162" s="330"/>
      <c r="FSR1162" s="330"/>
      <c r="FSS1162" s="330"/>
      <c r="FST1162" s="330"/>
      <c r="FSU1162" s="330"/>
      <c r="FSV1162" s="330"/>
      <c r="FSW1162" s="330"/>
      <c r="FSX1162" s="330"/>
      <c r="FSY1162" s="330"/>
      <c r="FSZ1162" s="330"/>
      <c r="FTA1162" s="330"/>
      <c r="FTB1162" s="330"/>
      <c r="FTC1162" s="330"/>
      <c r="FTD1162" s="330"/>
      <c r="FTE1162" s="330"/>
      <c r="FTF1162" s="330"/>
      <c r="FTG1162" s="330"/>
      <c r="FTH1162" s="330"/>
      <c r="FTI1162" s="330"/>
      <c r="FTJ1162" s="330"/>
      <c r="FTK1162" s="330"/>
      <c r="FTL1162" s="330"/>
      <c r="FTM1162" s="330"/>
      <c r="FTN1162" s="330"/>
      <c r="FTO1162" s="330"/>
      <c r="FTP1162" s="330"/>
      <c r="FTQ1162" s="330"/>
      <c r="FTR1162" s="330"/>
      <c r="FTS1162" s="330"/>
      <c r="FTT1162" s="330"/>
      <c r="FTU1162" s="330"/>
      <c r="FTV1162" s="330"/>
      <c r="FTW1162" s="330"/>
      <c r="FTX1162" s="330"/>
      <c r="FTY1162" s="330"/>
      <c r="FTZ1162" s="330"/>
      <c r="FUA1162" s="330"/>
      <c r="FUB1162" s="330"/>
      <c r="FUC1162" s="330"/>
      <c r="FUD1162" s="330"/>
      <c r="FUE1162" s="330"/>
      <c r="FUF1162" s="330"/>
      <c r="FUG1162" s="330"/>
      <c r="FUH1162" s="330"/>
      <c r="FUI1162" s="330"/>
      <c r="FUJ1162" s="330"/>
      <c r="FUK1162" s="330"/>
      <c r="FUL1162" s="330"/>
      <c r="FUM1162" s="330"/>
      <c r="FUN1162" s="330"/>
      <c r="FUO1162" s="330"/>
      <c r="FUP1162" s="330"/>
      <c r="FUQ1162" s="330"/>
      <c r="FUR1162" s="330"/>
      <c r="FUS1162" s="330"/>
      <c r="FUT1162" s="330"/>
      <c r="FUU1162" s="330"/>
      <c r="FUV1162" s="330"/>
      <c r="FUW1162" s="330"/>
      <c r="FUX1162" s="330"/>
      <c r="FUY1162" s="330"/>
      <c r="FUZ1162" s="330"/>
      <c r="FVA1162" s="330"/>
      <c r="FVB1162" s="330"/>
      <c r="FVC1162" s="330"/>
      <c r="FVD1162" s="330"/>
      <c r="FVE1162" s="330"/>
      <c r="FVF1162" s="330"/>
      <c r="FVG1162" s="330"/>
      <c r="FVH1162" s="330"/>
      <c r="FVI1162" s="330"/>
      <c r="FVJ1162" s="330"/>
      <c r="FVK1162" s="330"/>
      <c r="FVL1162" s="330"/>
      <c r="FVM1162" s="330"/>
      <c r="FVN1162" s="330"/>
      <c r="FVO1162" s="330"/>
      <c r="FVP1162" s="330"/>
      <c r="FVQ1162" s="330"/>
      <c r="FVR1162" s="330"/>
      <c r="FVS1162" s="330"/>
      <c r="FVT1162" s="330"/>
      <c r="FVU1162" s="330"/>
      <c r="FVV1162" s="330"/>
      <c r="FVW1162" s="330"/>
      <c r="FVX1162" s="330"/>
      <c r="FVY1162" s="330"/>
      <c r="FVZ1162" s="330"/>
      <c r="FWA1162" s="330"/>
      <c r="FWB1162" s="330"/>
      <c r="FWC1162" s="330"/>
      <c r="FWD1162" s="330"/>
      <c r="FWE1162" s="330"/>
      <c r="FWF1162" s="330"/>
      <c r="FWG1162" s="330"/>
      <c r="FWH1162" s="330"/>
      <c r="FWI1162" s="330"/>
      <c r="FWJ1162" s="330"/>
      <c r="FWK1162" s="330"/>
      <c r="FWL1162" s="330"/>
      <c r="FWM1162" s="330"/>
      <c r="FWN1162" s="330"/>
      <c r="FWO1162" s="330"/>
      <c r="FWP1162" s="330"/>
      <c r="FWQ1162" s="330"/>
      <c r="FWR1162" s="330"/>
      <c r="FWS1162" s="330"/>
      <c r="FWT1162" s="330"/>
      <c r="FWU1162" s="330"/>
      <c r="FWV1162" s="330"/>
      <c r="FWW1162" s="330"/>
      <c r="FWX1162" s="330"/>
      <c r="FWY1162" s="330"/>
      <c r="FWZ1162" s="330"/>
      <c r="FXA1162" s="330"/>
      <c r="FXB1162" s="330"/>
      <c r="FXC1162" s="330"/>
      <c r="FXD1162" s="330"/>
      <c r="FXE1162" s="330"/>
      <c r="FXF1162" s="330"/>
      <c r="FXG1162" s="330"/>
      <c r="FXH1162" s="330"/>
      <c r="FXI1162" s="330"/>
      <c r="FXJ1162" s="330"/>
      <c r="FXK1162" s="330"/>
      <c r="FXL1162" s="330"/>
      <c r="FXM1162" s="330"/>
      <c r="FXN1162" s="330"/>
      <c r="FXO1162" s="330"/>
      <c r="FXP1162" s="330"/>
      <c r="FXQ1162" s="330"/>
      <c r="FXR1162" s="330"/>
      <c r="FXS1162" s="330"/>
      <c r="FXT1162" s="330"/>
      <c r="FXU1162" s="330"/>
      <c r="FXV1162" s="330"/>
      <c r="FXW1162" s="330"/>
      <c r="FXX1162" s="330"/>
      <c r="FXY1162" s="330"/>
      <c r="FXZ1162" s="330"/>
      <c r="FYA1162" s="330"/>
      <c r="FYB1162" s="330"/>
      <c r="FYC1162" s="330"/>
      <c r="FYD1162" s="330"/>
      <c r="FYE1162" s="330"/>
      <c r="FYF1162" s="330"/>
      <c r="FYG1162" s="330"/>
      <c r="FYH1162" s="330"/>
      <c r="FYI1162" s="330"/>
      <c r="FYJ1162" s="330"/>
      <c r="FYK1162" s="330"/>
      <c r="FYL1162" s="330"/>
      <c r="FYM1162" s="330"/>
      <c r="FYN1162" s="330"/>
      <c r="FYO1162" s="330"/>
      <c r="FYP1162" s="330"/>
      <c r="FYQ1162" s="330"/>
      <c r="FYR1162" s="330"/>
      <c r="FYS1162" s="330"/>
      <c r="FYT1162" s="330"/>
      <c r="FYU1162" s="330"/>
      <c r="FYV1162" s="330"/>
      <c r="FYW1162" s="330"/>
      <c r="FYX1162" s="330"/>
      <c r="FYY1162" s="330"/>
      <c r="FYZ1162" s="330"/>
      <c r="FZA1162" s="330"/>
      <c r="FZB1162" s="330"/>
      <c r="FZC1162" s="330"/>
      <c r="FZD1162" s="330"/>
      <c r="FZE1162" s="330"/>
      <c r="FZF1162" s="330"/>
      <c r="FZG1162" s="330"/>
      <c r="FZH1162" s="330"/>
      <c r="FZI1162" s="330"/>
      <c r="FZJ1162" s="330"/>
      <c r="FZK1162" s="330"/>
      <c r="FZL1162" s="330"/>
      <c r="FZM1162" s="330"/>
      <c r="FZN1162" s="330"/>
      <c r="FZO1162" s="330"/>
      <c r="FZP1162" s="330"/>
      <c r="FZQ1162" s="330"/>
      <c r="FZR1162" s="330"/>
      <c r="FZS1162" s="330"/>
      <c r="FZT1162" s="330"/>
      <c r="FZU1162" s="330"/>
      <c r="FZV1162" s="330"/>
      <c r="FZW1162" s="330"/>
      <c r="FZX1162" s="330"/>
      <c r="FZY1162" s="330"/>
      <c r="FZZ1162" s="330"/>
      <c r="GAA1162" s="330"/>
      <c r="GAB1162" s="330"/>
      <c r="GAC1162" s="330"/>
      <c r="GAD1162" s="330"/>
      <c r="GAE1162" s="330"/>
      <c r="GAF1162" s="330"/>
      <c r="GAG1162" s="330"/>
      <c r="GAH1162" s="330"/>
      <c r="GAI1162" s="330"/>
      <c r="GAJ1162" s="330"/>
      <c r="GAK1162" s="330"/>
      <c r="GAL1162" s="330"/>
      <c r="GAM1162" s="330"/>
      <c r="GAN1162" s="330"/>
      <c r="GAO1162" s="330"/>
      <c r="GAP1162" s="330"/>
      <c r="GAQ1162" s="330"/>
      <c r="GAR1162" s="330"/>
      <c r="GAS1162" s="330"/>
      <c r="GAT1162" s="330"/>
      <c r="GAU1162" s="330"/>
      <c r="GAV1162" s="330"/>
      <c r="GAW1162" s="330"/>
      <c r="GAX1162" s="330"/>
      <c r="GAY1162" s="330"/>
      <c r="GAZ1162" s="330"/>
      <c r="GBA1162" s="330"/>
      <c r="GBB1162" s="330"/>
      <c r="GBC1162" s="330"/>
      <c r="GBD1162" s="330"/>
      <c r="GBE1162" s="330"/>
      <c r="GBF1162" s="330"/>
      <c r="GBG1162" s="330"/>
      <c r="GBH1162" s="330"/>
      <c r="GBI1162" s="330"/>
      <c r="GBJ1162" s="330"/>
      <c r="GBK1162" s="330"/>
      <c r="GBL1162" s="330"/>
      <c r="GBM1162" s="330"/>
      <c r="GBN1162" s="330"/>
      <c r="GBO1162" s="330"/>
      <c r="GBP1162" s="330"/>
      <c r="GBQ1162" s="330"/>
      <c r="GBR1162" s="330"/>
      <c r="GBS1162" s="330"/>
      <c r="GBT1162" s="330"/>
      <c r="GBU1162" s="330"/>
      <c r="GBV1162" s="330"/>
      <c r="GBW1162" s="330"/>
      <c r="GBX1162" s="330"/>
      <c r="GBY1162" s="330"/>
      <c r="GBZ1162" s="330"/>
      <c r="GCA1162" s="330"/>
      <c r="GCB1162" s="330"/>
      <c r="GCC1162" s="330"/>
      <c r="GCD1162" s="330"/>
      <c r="GCE1162" s="330"/>
      <c r="GCF1162" s="330"/>
      <c r="GCG1162" s="330"/>
      <c r="GCH1162" s="330"/>
      <c r="GCI1162" s="330"/>
      <c r="GCJ1162" s="330"/>
      <c r="GCK1162" s="330"/>
      <c r="GCL1162" s="330"/>
      <c r="GCM1162" s="330"/>
      <c r="GCN1162" s="330"/>
      <c r="GCO1162" s="330"/>
      <c r="GCP1162" s="330"/>
      <c r="GCQ1162" s="330"/>
      <c r="GCR1162" s="330"/>
      <c r="GCS1162" s="330"/>
      <c r="GCT1162" s="330"/>
      <c r="GCU1162" s="330"/>
      <c r="GCV1162" s="330"/>
      <c r="GCW1162" s="330"/>
      <c r="GCX1162" s="330"/>
      <c r="GCY1162" s="330"/>
      <c r="GCZ1162" s="330"/>
      <c r="GDA1162" s="330"/>
      <c r="GDB1162" s="330"/>
      <c r="GDC1162" s="330"/>
      <c r="GDD1162" s="330"/>
      <c r="GDE1162" s="330"/>
      <c r="GDF1162" s="330"/>
      <c r="GDG1162" s="330"/>
      <c r="GDH1162" s="330"/>
      <c r="GDI1162" s="330"/>
      <c r="GDJ1162" s="330"/>
      <c r="GDK1162" s="330"/>
      <c r="GDL1162" s="330"/>
      <c r="GDM1162" s="330"/>
      <c r="GDN1162" s="330"/>
      <c r="GDO1162" s="330"/>
      <c r="GDP1162" s="330"/>
      <c r="GDQ1162" s="330"/>
      <c r="GDR1162" s="330"/>
      <c r="GDS1162" s="330"/>
      <c r="GDT1162" s="330"/>
      <c r="GDU1162" s="330"/>
      <c r="GDV1162" s="330"/>
      <c r="GDW1162" s="330"/>
      <c r="GDX1162" s="330"/>
      <c r="GDY1162" s="330"/>
      <c r="GDZ1162" s="330"/>
      <c r="GEA1162" s="330"/>
      <c r="GEB1162" s="330"/>
      <c r="GEC1162" s="330"/>
      <c r="GED1162" s="330"/>
      <c r="GEE1162" s="330"/>
      <c r="GEF1162" s="330"/>
      <c r="GEG1162" s="330"/>
      <c r="GEH1162" s="330"/>
      <c r="GEI1162" s="330"/>
      <c r="GEJ1162" s="330"/>
      <c r="GEK1162" s="330"/>
      <c r="GEL1162" s="330"/>
      <c r="GEM1162" s="330"/>
      <c r="GEN1162" s="330"/>
      <c r="GEO1162" s="330"/>
      <c r="GEP1162" s="330"/>
      <c r="GEQ1162" s="330"/>
      <c r="GER1162" s="330"/>
      <c r="GES1162" s="330"/>
      <c r="GET1162" s="330"/>
      <c r="GEU1162" s="330"/>
      <c r="GEV1162" s="330"/>
      <c r="GEW1162" s="330"/>
      <c r="GEX1162" s="330"/>
      <c r="GEY1162" s="330"/>
      <c r="GEZ1162" s="330"/>
      <c r="GFA1162" s="330"/>
      <c r="GFB1162" s="330"/>
      <c r="GFC1162" s="330"/>
      <c r="GFD1162" s="330"/>
      <c r="GFE1162" s="330"/>
      <c r="GFF1162" s="330"/>
      <c r="GFG1162" s="330"/>
      <c r="GFH1162" s="330"/>
      <c r="GFI1162" s="330"/>
      <c r="GFJ1162" s="330"/>
      <c r="GFK1162" s="330"/>
      <c r="GFL1162" s="330"/>
      <c r="GFM1162" s="330"/>
      <c r="GFN1162" s="330"/>
      <c r="GFO1162" s="330"/>
      <c r="GFP1162" s="330"/>
      <c r="GFQ1162" s="330"/>
      <c r="GFR1162" s="330"/>
      <c r="GFS1162" s="330"/>
      <c r="GFT1162" s="330"/>
      <c r="GFU1162" s="330"/>
      <c r="GFV1162" s="330"/>
      <c r="GFW1162" s="330"/>
      <c r="GFX1162" s="330"/>
      <c r="GFY1162" s="330"/>
      <c r="GFZ1162" s="330"/>
      <c r="GGA1162" s="330"/>
      <c r="GGB1162" s="330"/>
      <c r="GGC1162" s="330"/>
      <c r="GGD1162" s="330"/>
      <c r="GGE1162" s="330"/>
      <c r="GGF1162" s="330"/>
      <c r="GGG1162" s="330"/>
      <c r="GGH1162" s="330"/>
      <c r="GGI1162" s="330"/>
      <c r="GGJ1162" s="330"/>
      <c r="GGK1162" s="330"/>
      <c r="GGL1162" s="330"/>
      <c r="GGM1162" s="330"/>
      <c r="GGN1162" s="330"/>
      <c r="GGO1162" s="330"/>
      <c r="GGP1162" s="330"/>
      <c r="GGQ1162" s="330"/>
      <c r="GGR1162" s="330"/>
      <c r="GGS1162" s="330"/>
      <c r="GGT1162" s="330"/>
      <c r="GGU1162" s="330"/>
      <c r="GGV1162" s="330"/>
      <c r="GGW1162" s="330"/>
      <c r="GGX1162" s="330"/>
      <c r="GGY1162" s="330"/>
      <c r="GGZ1162" s="330"/>
      <c r="GHA1162" s="330"/>
      <c r="GHB1162" s="330"/>
      <c r="GHC1162" s="330"/>
      <c r="GHD1162" s="330"/>
      <c r="GHE1162" s="330"/>
      <c r="GHF1162" s="330"/>
      <c r="GHG1162" s="330"/>
      <c r="GHH1162" s="330"/>
      <c r="GHI1162" s="330"/>
      <c r="GHJ1162" s="330"/>
      <c r="GHK1162" s="330"/>
      <c r="GHL1162" s="330"/>
      <c r="GHM1162" s="330"/>
      <c r="GHN1162" s="330"/>
      <c r="GHO1162" s="330"/>
      <c r="GHP1162" s="330"/>
      <c r="GHQ1162" s="330"/>
      <c r="GHR1162" s="330"/>
      <c r="GHS1162" s="330"/>
      <c r="GHT1162" s="330"/>
      <c r="GHU1162" s="330"/>
      <c r="GHV1162" s="330"/>
      <c r="GHW1162" s="330"/>
      <c r="GHX1162" s="330"/>
      <c r="GHY1162" s="330"/>
      <c r="GHZ1162" s="330"/>
      <c r="GIA1162" s="330"/>
      <c r="GIB1162" s="330"/>
      <c r="GIC1162" s="330"/>
      <c r="GID1162" s="330"/>
      <c r="GIE1162" s="330"/>
      <c r="GIF1162" s="330"/>
      <c r="GIG1162" s="330"/>
      <c r="GIH1162" s="330"/>
      <c r="GII1162" s="330"/>
      <c r="GIJ1162" s="330"/>
      <c r="GIK1162" s="330"/>
      <c r="GIL1162" s="330"/>
      <c r="GIM1162" s="330"/>
      <c r="GIN1162" s="330"/>
      <c r="GIO1162" s="330"/>
      <c r="GIP1162" s="330"/>
      <c r="GIQ1162" s="330"/>
      <c r="GIR1162" s="330"/>
      <c r="GIS1162" s="330"/>
      <c r="GIT1162" s="330"/>
      <c r="GIU1162" s="330"/>
      <c r="GIV1162" s="330"/>
      <c r="GIW1162" s="330"/>
      <c r="GIX1162" s="330"/>
      <c r="GIY1162" s="330"/>
      <c r="GIZ1162" s="330"/>
      <c r="GJA1162" s="330"/>
      <c r="GJB1162" s="330"/>
      <c r="GJC1162" s="330"/>
      <c r="GJD1162" s="330"/>
      <c r="GJE1162" s="330"/>
      <c r="GJF1162" s="330"/>
      <c r="GJG1162" s="330"/>
      <c r="GJH1162" s="330"/>
      <c r="GJI1162" s="330"/>
      <c r="GJJ1162" s="330"/>
      <c r="GJK1162" s="330"/>
      <c r="GJL1162" s="330"/>
      <c r="GJM1162" s="330"/>
      <c r="GJN1162" s="330"/>
      <c r="GJO1162" s="330"/>
      <c r="GJP1162" s="330"/>
      <c r="GJQ1162" s="330"/>
      <c r="GJR1162" s="330"/>
      <c r="GJS1162" s="330"/>
      <c r="GJT1162" s="330"/>
      <c r="GJU1162" s="330"/>
      <c r="GJV1162" s="330"/>
      <c r="GJW1162" s="330"/>
      <c r="GJX1162" s="330"/>
      <c r="GJY1162" s="330"/>
      <c r="GJZ1162" s="330"/>
      <c r="GKA1162" s="330"/>
      <c r="GKB1162" s="330"/>
      <c r="GKC1162" s="330"/>
      <c r="GKD1162" s="330"/>
      <c r="GKE1162" s="330"/>
      <c r="GKF1162" s="330"/>
      <c r="GKG1162" s="330"/>
      <c r="GKH1162" s="330"/>
      <c r="GKI1162" s="330"/>
      <c r="GKJ1162" s="330"/>
      <c r="GKK1162" s="330"/>
      <c r="GKL1162" s="330"/>
      <c r="GKM1162" s="330"/>
      <c r="GKN1162" s="330"/>
      <c r="GKO1162" s="330"/>
      <c r="GKP1162" s="330"/>
      <c r="GKQ1162" s="330"/>
      <c r="GKR1162" s="330"/>
      <c r="GKS1162" s="330"/>
      <c r="GKT1162" s="330"/>
      <c r="GKU1162" s="330"/>
      <c r="GKV1162" s="330"/>
      <c r="GKW1162" s="330"/>
      <c r="GKX1162" s="330"/>
      <c r="GKY1162" s="330"/>
      <c r="GKZ1162" s="330"/>
      <c r="GLA1162" s="330"/>
      <c r="GLB1162" s="330"/>
      <c r="GLC1162" s="330"/>
      <c r="GLD1162" s="330"/>
      <c r="GLE1162" s="330"/>
      <c r="GLF1162" s="330"/>
      <c r="GLG1162" s="330"/>
      <c r="GLH1162" s="330"/>
      <c r="GLI1162" s="330"/>
      <c r="GLJ1162" s="330"/>
      <c r="GLK1162" s="330"/>
      <c r="GLL1162" s="330"/>
      <c r="GLM1162" s="330"/>
      <c r="GLN1162" s="330"/>
      <c r="GLO1162" s="330"/>
      <c r="GLP1162" s="330"/>
      <c r="GLQ1162" s="330"/>
      <c r="GLR1162" s="330"/>
      <c r="GLS1162" s="330"/>
      <c r="GLT1162" s="330"/>
      <c r="GLU1162" s="330"/>
      <c r="GLV1162" s="330"/>
      <c r="GLW1162" s="330"/>
      <c r="GLX1162" s="330"/>
      <c r="GLY1162" s="330"/>
      <c r="GLZ1162" s="330"/>
      <c r="GMA1162" s="330"/>
      <c r="GMB1162" s="330"/>
      <c r="GMC1162" s="330"/>
      <c r="GMD1162" s="330"/>
      <c r="GME1162" s="330"/>
      <c r="GMF1162" s="330"/>
      <c r="GMG1162" s="330"/>
      <c r="GMH1162" s="330"/>
      <c r="GMI1162" s="330"/>
      <c r="GMJ1162" s="330"/>
      <c r="GMK1162" s="330"/>
      <c r="GML1162" s="330"/>
      <c r="GMM1162" s="330"/>
      <c r="GMN1162" s="330"/>
      <c r="GMO1162" s="330"/>
      <c r="GMP1162" s="330"/>
      <c r="GMQ1162" s="330"/>
      <c r="GMR1162" s="330"/>
      <c r="GMS1162" s="330"/>
      <c r="GMT1162" s="330"/>
      <c r="GMU1162" s="330"/>
      <c r="GMV1162" s="330"/>
      <c r="GMW1162" s="330"/>
      <c r="GMX1162" s="330"/>
      <c r="GMY1162" s="330"/>
      <c r="GMZ1162" s="330"/>
      <c r="GNA1162" s="330"/>
      <c r="GNB1162" s="330"/>
      <c r="GNC1162" s="330"/>
      <c r="GND1162" s="330"/>
      <c r="GNE1162" s="330"/>
      <c r="GNF1162" s="330"/>
      <c r="GNG1162" s="330"/>
      <c r="GNH1162" s="330"/>
      <c r="GNI1162" s="330"/>
      <c r="GNJ1162" s="330"/>
      <c r="GNK1162" s="330"/>
      <c r="GNL1162" s="330"/>
      <c r="GNM1162" s="330"/>
      <c r="GNN1162" s="330"/>
      <c r="GNO1162" s="330"/>
      <c r="GNP1162" s="330"/>
      <c r="GNQ1162" s="330"/>
      <c r="GNR1162" s="330"/>
      <c r="GNS1162" s="330"/>
      <c r="GNT1162" s="330"/>
      <c r="GNU1162" s="330"/>
      <c r="GNV1162" s="330"/>
      <c r="GNW1162" s="330"/>
      <c r="GNX1162" s="330"/>
      <c r="GNY1162" s="330"/>
      <c r="GNZ1162" s="330"/>
      <c r="GOA1162" s="330"/>
      <c r="GOB1162" s="330"/>
      <c r="GOC1162" s="330"/>
      <c r="GOD1162" s="330"/>
      <c r="GOE1162" s="330"/>
      <c r="GOF1162" s="330"/>
      <c r="GOG1162" s="330"/>
      <c r="GOH1162" s="330"/>
      <c r="GOI1162" s="330"/>
      <c r="GOJ1162" s="330"/>
      <c r="GOK1162" s="330"/>
      <c r="GOL1162" s="330"/>
      <c r="GOM1162" s="330"/>
      <c r="GON1162" s="330"/>
      <c r="GOO1162" s="330"/>
      <c r="GOP1162" s="330"/>
      <c r="GOQ1162" s="330"/>
      <c r="GOR1162" s="330"/>
      <c r="GOS1162" s="330"/>
      <c r="GOT1162" s="330"/>
      <c r="GOU1162" s="330"/>
      <c r="GOV1162" s="330"/>
      <c r="GOW1162" s="330"/>
      <c r="GOX1162" s="330"/>
      <c r="GOY1162" s="330"/>
      <c r="GOZ1162" s="330"/>
      <c r="GPA1162" s="330"/>
      <c r="GPB1162" s="330"/>
      <c r="GPC1162" s="330"/>
      <c r="GPD1162" s="330"/>
      <c r="GPE1162" s="330"/>
      <c r="GPF1162" s="330"/>
      <c r="GPG1162" s="330"/>
      <c r="GPH1162" s="330"/>
      <c r="GPI1162" s="330"/>
      <c r="GPJ1162" s="330"/>
      <c r="GPK1162" s="330"/>
      <c r="GPL1162" s="330"/>
      <c r="GPM1162" s="330"/>
      <c r="GPN1162" s="330"/>
      <c r="GPO1162" s="330"/>
      <c r="GPP1162" s="330"/>
      <c r="GPQ1162" s="330"/>
      <c r="GPR1162" s="330"/>
      <c r="GPS1162" s="330"/>
      <c r="GPT1162" s="330"/>
      <c r="GPU1162" s="330"/>
      <c r="GPV1162" s="330"/>
      <c r="GPW1162" s="330"/>
      <c r="GPX1162" s="330"/>
      <c r="GPY1162" s="330"/>
      <c r="GPZ1162" s="330"/>
      <c r="GQA1162" s="330"/>
      <c r="GQB1162" s="330"/>
      <c r="GQC1162" s="330"/>
      <c r="GQD1162" s="330"/>
      <c r="GQE1162" s="330"/>
      <c r="GQF1162" s="330"/>
      <c r="GQG1162" s="330"/>
      <c r="GQH1162" s="330"/>
      <c r="GQI1162" s="330"/>
      <c r="GQJ1162" s="330"/>
      <c r="GQK1162" s="330"/>
      <c r="GQL1162" s="330"/>
      <c r="GQM1162" s="330"/>
      <c r="GQN1162" s="330"/>
      <c r="GQO1162" s="330"/>
      <c r="GQP1162" s="330"/>
      <c r="GQQ1162" s="330"/>
      <c r="GQR1162" s="330"/>
      <c r="GQS1162" s="330"/>
      <c r="GQT1162" s="330"/>
      <c r="GQU1162" s="330"/>
      <c r="GQV1162" s="330"/>
      <c r="GQW1162" s="330"/>
      <c r="GQX1162" s="330"/>
      <c r="GQY1162" s="330"/>
      <c r="GQZ1162" s="330"/>
      <c r="GRA1162" s="330"/>
      <c r="GRB1162" s="330"/>
      <c r="GRC1162" s="330"/>
      <c r="GRD1162" s="330"/>
      <c r="GRE1162" s="330"/>
      <c r="GRF1162" s="330"/>
      <c r="GRG1162" s="330"/>
      <c r="GRH1162" s="330"/>
      <c r="GRI1162" s="330"/>
      <c r="GRJ1162" s="330"/>
      <c r="GRK1162" s="330"/>
      <c r="GRL1162" s="330"/>
      <c r="GRM1162" s="330"/>
      <c r="GRN1162" s="330"/>
      <c r="GRO1162" s="330"/>
      <c r="GRP1162" s="330"/>
      <c r="GRQ1162" s="330"/>
      <c r="GRR1162" s="330"/>
      <c r="GRS1162" s="330"/>
      <c r="GRT1162" s="330"/>
      <c r="GRU1162" s="330"/>
      <c r="GRV1162" s="330"/>
      <c r="GRW1162" s="330"/>
      <c r="GRX1162" s="330"/>
      <c r="GRY1162" s="330"/>
      <c r="GRZ1162" s="330"/>
      <c r="GSA1162" s="330"/>
      <c r="GSB1162" s="330"/>
      <c r="GSC1162" s="330"/>
      <c r="GSD1162" s="330"/>
      <c r="GSE1162" s="330"/>
      <c r="GSF1162" s="330"/>
      <c r="GSG1162" s="330"/>
      <c r="GSH1162" s="330"/>
      <c r="GSI1162" s="330"/>
      <c r="GSJ1162" s="330"/>
      <c r="GSK1162" s="330"/>
      <c r="GSL1162" s="330"/>
      <c r="GSM1162" s="330"/>
      <c r="GSN1162" s="330"/>
      <c r="GSO1162" s="330"/>
      <c r="GSP1162" s="330"/>
      <c r="GSQ1162" s="330"/>
      <c r="GSR1162" s="330"/>
      <c r="GSS1162" s="330"/>
      <c r="GST1162" s="330"/>
      <c r="GSU1162" s="330"/>
      <c r="GSV1162" s="330"/>
      <c r="GSW1162" s="330"/>
      <c r="GSX1162" s="330"/>
      <c r="GSY1162" s="330"/>
      <c r="GSZ1162" s="330"/>
      <c r="GTA1162" s="330"/>
      <c r="GTB1162" s="330"/>
      <c r="GTC1162" s="330"/>
      <c r="GTD1162" s="330"/>
      <c r="GTE1162" s="330"/>
      <c r="GTF1162" s="330"/>
      <c r="GTG1162" s="330"/>
      <c r="GTH1162" s="330"/>
      <c r="GTI1162" s="330"/>
      <c r="GTJ1162" s="330"/>
      <c r="GTK1162" s="330"/>
      <c r="GTL1162" s="330"/>
      <c r="GTM1162" s="330"/>
      <c r="GTN1162" s="330"/>
      <c r="GTO1162" s="330"/>
      <c r="GTP1162" s="330"/>
      <c r="GTQ1162" s="330"/>
      <c r="GTR1162" s="330"/>
      <c r="GTS1162" s="330"/>
      <c r="GTT1162" s="330"/>
      <c r="GTU1162" s="330"/>
      <c r="GTV1162" s="330"/>
      <c r="GTW1162" s="330"/>
      <c r="GTX1162" s="330"/>
      <c r="GTY1162" s="330"/>
      <c r="GTZ1162" s="330"/>
      <c r="GUA1162" s="330"/>
      <c r="GUB1162" s="330"/>
      <c r="GUC1162" s="330"/>
      <c r="GUD1162" s="330"/>
      <c r="GUE1162" s="330"/>
      <c r="GUF1162" s="330"/>
      <c r="GUG1162" s="330"/>
      <c r="GUH1162" s="330"/>
      <c r="GUI1162" s="330"/>
      <c r="GUJ1162" s="330"/>
      <c r="GUK1162" s="330"/>
      <c r="GUL1162" s="330"/>
      <c r="GUM1162" s="330"/>
      <c r="GUN1162" s="330"/>
      <c r="GUO1162" s="330"/>
      <c r="GUP1162" s="330"/>
      <c r="GUQ1162" s="330"/>
      <c r="GUR1162" s="330"/>
      <c r="GUS1162" s="330"/>
      <c r="GUT1162" s="330"/>
      <c r="GUU1162" s="330"/>
      <c r="GUV1162" s="330"/>
      <c r="GUW1162" s="330"/>
      <c r="GUX1162" s="330"/>
      <c r="GUY1162" s="330"/>
      <c r="GUZ1162" s="330"/>
      <c r="GVA1162" s="330"/>
      <c r="GVB1162" s="330"/>
      <c r="GVC1162" s="330"/>
      <c r="GVD1162" s="330"/>
      <c r="GVE1162" s="330"/>
      <c r="GVF1162" s="330"/>
      <c r="GVG1162" s="330"/>
      <c r="GVH1162" s="330"/>
      <c r="GVI1162" s="330"/>
      <c r="GVJ1162" s="330"/>
      <c r="GVK1162" s="330"/>
      <c r="GVL1162" s="330"/>
      <c r="GVM1162" s="330"/>
      <c r="GVN1162" s="330"/>
      <c r="GVO1162" s="330"/>
      <c r="GVP1162" s="330"/>
      <c r="GVQ1162" s="330"/>
      <c r="GVR1162" s="330"/>
      <c r="GVS1162" s="330"/>
      <c r="GVT1162" s="330"/>
      <c r="GVU1162" s="330"/>
      <c r="GVV1162" s="330"/>
      <c r="GVW1162" s="330"/>
      <c r="GVX1162" s="330"/>
      <c r="GVY1162" s="330"/>
      <c r="GVZ1162" s="330"/>
      <c r="GWA1162" s="330"/>
      <c r="GWB1162" s="330"/>
      <c r="GWC1162" s="330"/>
      <c r="GWD1162" s="330"/>
      <c r="GWE1162" s="330"/>
      <c r="GWF1162" s="330"/>
      <c r="GWG1162" s="330"/>
      <c r="GWH1162" s="330"/>
      <c r="GWI1162" s="330"/>
      <c r="GWJ1162" s="330"/>
      <c r="GWK1162" s="330"/>
      <c r="GWL1162" s="330"/>
      <c r="GWM1162" s="330"/>
      <c r="GWN1162" s="330"/>
      <c r="GWO1162" s="330"/>
      <c r="GWP1162" s="330"/>
      <c r="GWQ1162" s="330"/>
      <c r="GWR1162" s="330"/>
      <c r="GWS1162" s="330"/>
      <c r="GWT1162" s="330"/>
      <c r="GWU1162" s="330"/>
      <c r="GWV1162" s="330"/>
      <c r="GWW1162" s="330"/>
      <c r="GWX1162" s="330"/>
      <c r="GWY1162" s="330"/>
      <c r="GWZ1162" s="330"/>
      <c r="GXA1162" s="330"/>
      <c r="GXB1162" s="330"/>
      <c r="GXC1162" s="330"/>
      <c r="GXD1162" s="330"/>
      <c r="GXE1162" s="330"/>
      <c r="GXF1162" s="330"/>
      <c r="GXG1162" s="330"/>
      <c r="GXH1162" s="330"/>
      <c r="GXI1162" s="330"/>
      <c r="GXJ1162" s="330"/>
      <c r="GXK1162" s="330"/>
      <c r="GXL1162" s="330"/>
      <c r="GXM1162" s="330"/>
      <c r="GXN1162" s="330"/>
      <c r="GXO1162" s="330"/>
      <c r="GXP1162" s="330"/>
      <c r="GXQ1162" s="330"/>
      <c r="GXR1162" s="330"/>
      <c r="GXS1162" s="330"/>
      <c r="GXT1162" s="330"/>
      <c r="GXU1162" s="330"/>
      <c r="GXV1162" s="330"/>
      <c r="GXW1162" s="330"/>
      <c r="GXX1162" s="330"/>
      <c r="GXY1162" s="330"/>
      <c r="GXZ1162" s="330"/>
      <c r="GYA1162" s="330"/>
      <c r="GYB1162" s="330"/>
      <c r="GYC1162" s="330"/>
      <c r="GYD1162" s="330"/>
      <c r="GYE1162" s="330"/>
      <c r="GYF1162" s="330"/>
      <c r="GYG1162" s="330"/>
      <c r="GYH1162" s="330"/>
      <c r="GYI1162" s="330"/>
      <c r="GYJ1162" s="330"/>
      <c r="GYK1162" s="330"/>
      <c r="GYL1162" s="330"/>
      <c r="GYM1162" s="330"/>
      <c r="GYN1162" s="330"/>
      <c r="GYO1162" s="330"/>
      <c r="GYP1162" s="330"/>
      <c r="GYQ1162" s="330"/>
      <c r="GYR1162" s="330"/>
      <c r="GYS1162" s="330"/>
      <c r="GYT1162" s="330"/>
      <c r="GYU1162" s="330"/>
      <c r="GYV1162" s="330"/>
      <c r="GYW1162" s="330"/>
      <c r="GYX1162" s="330"/>
      <c r="GYY1162" s="330"/>
      <c r="GYZ1162" s="330"/>
      <c r="GZA1162" s="330"/>
      <c r="GZB1162" s="330"/>
      <c r="GZC1162" s="330"/>
      <c r="GZD1162" s="330"/>
      <c r="GZE1162" s="330"/>
      <c r="GZF1162" s="330"/>
      <c r="GZG1162" s="330"/>
      <c r="GZH1162" s="330"/>
      <c r="GZI1162" s="330"/>
      <c r="GZJ1162" s="330"/>
      <c r="GZK1162" s="330"/>
      <c r="GZL1162" s="330"/>
      <c r="GZM1162" s="330"/>
      <c r="GZN1162" s="330"/>
      <c r="GZO1162" s="330"/>
      <c r="GZP1162" s="330"/>
      <c r="GZQ1162" s="330"/>
      <c r="GZR1162" s="330"/>
      <c r="GZS1162" s="330"/>
      <c r="GZT1162" s="330"/>
      <c r="GZU1162" s="330"/>
      <c r="GZV1162" s="330"/>
      <c r="GZW1162" s="330"/>
      <c r="GZX1162" s="330"/>
      <c r="GZY1162" s="330"/>
      <c r="GZZ1162" s="330"/>
      <c r="HAA1162" s="330"/>
      <c r="HAB1162" s="330"/>
      <c r="HAC1162" s="330"/>
      <c r="HAD1162" s="330"/>
      <c r="HAE1162" s="330"/>
      <c r="HAF1162" s="330"/>
      <c r="HAG1162" s="330"/>
      <c r="HAH1162" s="330"/>
      <c r="HAI1162" s="330"/>
      <c r="HAJ1162" s="330"/>
      <c r="HAK1162" s="330"/>
      <c r="HAL1162" s="330"/>
      <c r="HAM1162" s="330"/>
      <c r="HAN1162" s="330"/>
      <c r="HAO1162" s="330"/>
      <c r="HAP1162" s="330"/>
      <c r="HAQ1162" s="330"/>
      <c r="HAR1162" s="330"/>
      <c r="HAS1162" s="330"/>
      <c r="HAT1162" s="330"/>
      <c r="HAU1162" s="330"/>
      <c r="HAV1162" s="330"/>
      <c r="HAW1162" s="330"/>
      <c r="HAX1162" s="330"/>
      <c r="HAY1162" s="330"/>
      <c r="HAZ1162" s="330"/>
      <c r="HBA1162" s="330"/>
      <c r="HBB1162" s="330"/>
      <c r="HBC1162" s="330"/>
      <c r="HBD1162" s="330"/>
      <c r="HBE1162" s="330"/>
      <c r="HBF1162" s="330"/>
      <c r="HBG1162" s="330"/>
      <c r="HBH1162" s="330"/>
      <c r="HBI1162" s="330"/>
      <c r="HBJ1162" s="330"/>
      <c r="HBK1162" s="330"/>
      <c r="HBL1162" s="330"/>
      <c r="HBM1162" s="330"/>
      <c r="HBN1162" s="330"/>
      <c r="HBO1162" s="330"/>
      <c r="HBP1162" s="330"/>
      <c r="HBQ1162" s="330"/>
      <c r="HBR1162" s="330"/>
      <c r="HBS1162" s="330"/>
      <c r="HBT1162" s="330"/>
      <c r="HBU1162" s="330"/>
      <c r="HBV1162" s="330"/>
      <c r="HBW1162" s="330"/>
      <c r="HBX1162" s="330"/>
      <c r="HBY1162" s="330"/>
      <c r="HBZ1162" s="330"/>
      <c r="HCA1162" s="330"/>
      <c r="HCB1162" s="330"/>
      <c r="HCC1162" s="330"/>
      <c r="HCD1162" s="330"/>
      <c r="HCE1162" s="330"/>
      <c r="HCF1162" s="330"/>
      <c r="HCG1162" s="330"/>
      <c r="HCH1162" s="330"/>
      <c r="HCI1162" s="330"/>
      <c r="HCJ1162" s="330"/>
      <c r="HCK1162" s="330"/>
      <c r="HCL1162" s="330"/>
      <c r="HCM1162" s="330"/>
      <c r="HCN1162" s="330"/>
      <c r="HCO1162" s="330"/>
      <c r="HCP1162" s="330"/>
      <c r="HCQ1162" s="330"/>
      <c r="HCR1162" s="330"/>
      <c r="HCS1162" s="330"/>
      <c r="HCT1162" s="330"/>
      <c r="HCU1162" s="330"/>
      <c r="HCV1162" s="330"/>
      <c r="HCW1162" s="330"/>
      <c r="HCX1162" s="330"/>
      <c r="HCY1162" s="330"/>
      <c r="HCZ1162" s="330"/>
      <c r="HDA1162" s="330"/>
      <c r="HDB1162" s="330"/>
      <c r="HDC1162" s="330"/>
      <c r="HDD1162" s="330"/>
      <c r="HDE1162" s="330"/>
      <c r="HDF1162" s="330"/>
      <c r="HDG1162" s="330"/>
      <c r="HDH1162" s="330"/>
      <c r="HDI1162" s="330"/>
      <c r="HDJ1162" s="330"/>
      <c r="HDK1162" s="330"/>
      <c r="HDL1162" s="330"/>
      <c r="HDM1162" s="330"/>
      <c r="HDN1162" s="330"/>
      <c r="HDO1162" s="330"/>
      <c r="HDP1162" s="330"/>
      <c r="HDQ1162" s="330"/>
      <c r="HDR1162" s="330"/>
      <c r="HDS1162" s="330"/>
      <c r="HDT1162" s="330"/>
      <c r="HDU1162" s="330"/>
      <c r="HDV1162" s="330"/>
      <c r="HDW1162" s="330"/>
      <c r="HDX1162" s="330"/>
      <c r="HDY1162" s="330"/>
      <c r="HDZ1162" s="330"/>
      <c r="HEA1162" s="330"/>
      <c r="HEB1162" s="330"/>
      <c r="HEC1162" s="330"/>
      <c r="HED1162" s="330"/>
      <c r="HEE1162" s="330"/>
      <c r="HEF1162" s="330"/>
      <c r="HEG1162" s="330"/>
      <c r="HEH1162" s="330"/>
      <c r="HEI1162" s="330"/>
      <c r="HEJ1162" s="330"/>
      <c r="HEK1162" s="330"/>
      <c r="HEL1162" s="330"/>
      <c r="HEM1162" s="330"/>
      <c r="HEN1162" s="330"/>
      <c r="HEO1162" s="330"/>
      <c r="HEP1162" s="330"/>
      <c r="HEQ1162" s="330"/>
      <c r="HER1162" s="330"/>
      <c r="HES1162" s="330"/>
      <c r="HET1162" s="330"/>
      <c r="HEU1162" s="330"/>
      <c r="HEV1162" s="330"/>
      <c r="HEW1162" s="330"/>
      <c r="HEX1162" s="330"/>
      <c r="HEY1162" s="330"/>
      <c r="HEZ1162" s="330"/>
      <c r="HFA1162" s="330"/>
      <c r="HFB1162" s="330"/>
      <c r="HFC1162" s="330"/>
      <c r="HFD1162" s="330"/>
      <c r="HFE1162" s="330"/>
      <c r="HFF1162" s="330"/>
      <c r="HFG1162" s="330"/>
      <c r="HFH1162" s="330"/>
      <c r="HFI1162" s="330"/>
      <c r="HFJ1162" s="330"/>
      <c r="HFK1162" s="330"/>
      <c r="HFL1162" s="330"/>
      <c r="HFM1162" s="330"/>
      <c r="HFN1162" s="330"/>
      <c r="HFO1162" s="330"/>
      <c r="HFP1162" s="330"/>
      <c r="HFQ1162" s="330"/>
      <c r="HFR1162" s="330"/>
      <c r="HFS1162" s="330"/>
      <c r="HFT1162" s="330"/>
      <c r="HFU1162" s="330"/>
      <c r="HFV1162" s="330"/>
      <c r="HFW1162" s="330"/>
      <c r="HFX1162" s="330"/>
      <c r="HFY1162" s="330"/>
      <c r="HFZ1162" s="330"/>
      <c r="HGA1162" s="330"/>
      <c r="HGB1162" s="330"/>
      <c r="HGC1162" s="330"/>
      <c r="HGD1162" s="330"/>
      <c r="HGE1162" s="330"/>
      <c r="HGF1162" s="330"/>
      <c r="HGG1162" s="330"/>
      <c r="HGH1162" s="330"/>
      <c r="HGI1162" s="330"/>
      <c r="HGJ1162" s="330"/>
      <c r="HGK1162" s="330"/>
      <c r="HGL1162" s="330"/>
      <c r="HGM1162" s="330"/>
      <c r="HGN1162" s="330"/>
      <c r="HGO1162" s="330"/>
      <c r="HGP1162" s="330"/>
      <c r="HGQ1162" s="330"/>
      <c r="HGR1162" s="330"/>
      <c r="HGS1162" s="330"/>
      <c r="HGT1162" s="330"/>
      <c r="HGU1162" s="330"/>
      <c r="HGV1162" s="330"/>
      <c r="HGW1162" s="330"/>
      <c r="HGX1162" s="330"/>
      <c r="HGY1162" s="330"/>
      <c r="HGZ1162" s="330"/>
      <c r="HHA1162" s="330"/>
      <c r="HHB1162" s="330"/>
      <c r="HHC1162" s="330"/>
      <c r="HHD1162" s="330"/>
      <c r="HHE1162" s="330"/>
      <c r="HHF1162" s="330"/>
      <c r="HHG1162" s="330"/>
      <c r="HHH1162" s="330"/>
      <c r="HHI1162" s="330"/>
      <c r="HHJ1162" s="330"/>
      <c r="HHK1162" s="330"/>
      <c r="HHL1162" s="330"/>
      <c r="HHM1162" s="330"/>
      <c r="HHN1162" s="330"/>
      <c r="HHO1162" s="330"/>
      <c r="HHP1162" s="330"/>
      <c r="HHQ1162" s="330"/>
      <c r="HHR1162" s="330"/>
      <c r="HHS1162" s="330"/>
      <c r="HHT1162" s="330"/>
      <c r="HHU1162" s="330"/>
      <c r="HHV1162" s="330"/>
      <c r="HHW1162" s="330"/>
      <c r="HHX1162" s="330"/>
      <c r="HHY1162" s="330"/>
      <c r="HHZ1162" s="330"/>
      <c r="HIA1162" s="330"/>
      <c r="HIB1162" s="330"/>
      <c r="HIC1162" s="330"/>
      <c r="HID1162" s="330"/>
      <c r="HIE1162" s="330"/>
      <c r="HIF1162" s="330"/>
      <c r="HIG1162" s="330"/>
      <c r="HIH1162" s="330"/>
      <c r="HII1162" s="330"/>
      <c r="HIJ1162" s="330"/>
      <c r="HIK1162" s="330"/>
      <c r="HIL1162" s="330"/>
      <c r="HIM1162" s="330"/>
      <c r="HIN1162" s="330"/>
      <c r="HIO1162" s="330"/>
      <c r="HIP1162" s="330"/>
      <c r="HIQ1162" s="330"/>
      <c r="HIR1162" s="330"/>
      <c r="HIS1162" s="330"/>
      <c r="HIT1162" s="330"/>
      <c r="HIU1162" s="330"/>
      <c r="HIV1162" s="330"/>
      <c r="HIW1162" s="330"/>
      <c r="HIX1162" s="330"/>
      <c r="HIY1162" s="330"/>
      <c r="HIZ1162" s="330"/>
      <c r="HJA1162" s="330"/>
      <c r="HJB1162" s="330"/>
      <c r="HJC1162" s="330"/>
      <c r="HJD1162" s="330"/>
      <c r="HJE1162" s="330"/>
      <c r="HJF1162" s="330"/>
      <c r="HJG1162" s="330"/>
      <c r="HJH1162" s="330"/>
      <c r="HJI1162" s="330"/>
      <c r="HJJ1162" s="330"/>
      <c r="HJK1162" s="330"/>
      <c r="HJL1162" s="330"/>
      <c r="HJM1162" s="330"/>
      <c r="HJN1162" s="330"/>
      <c r="HJO1162" s="330"/>
      <c r="HJP1162" s="330"/>
      <c r="HJQ1162" s="330"/>
      <c r="HJR1162" s="330"/>
      <c r="HJS1162" s="330"/>
      <c r="HJT1162" s="330"/>
      <c r="HJU1162" s="330"/>
      <c r="HJV1162" s="330"/>
      <c r="HJW1162" s="330"/>
      <c r="HJX1162" s="330"/>
      <c r="HJY1162" s="330"/>
      <c r="HJZ1162" s="330"/>
      <c r="HKA1162" s="330"/>
      <c r="HKB1162" s="330"/>
      <c r="HKC1162" s="330"/>
      <c r="HKD1162" s="330"/>
      <c r="HKE1162" s="330"/>
      <c r="HKF1162" s="330"/>
      <c r="HKG1162" s="330"/>
      <c r="HKH1162" s="330"/>
      <c r="HKI1162" s="330"/>
      <c r="HKJ1162" s="330"/>
      <c r="HKK1162" s="330"/>
      <c r="HKL1162" s="330"/>
      <c r="HKM1162" s="330"/>
      <c r="HKN1162" s="330"/>
      <c r="HKO1162" s="330"/>
      <c r="HKP1162" s="330"/>
      <c r="HKQ1162" s="330"/>
      <c r="HKR1162" s="330"/>
      <c r="HKS1162" s="330"/>
      <c r="HKT1162" s="330"/>
      <c r="HKU1162" s="330"/>
      <c r="HKV1162" s="330"/>
      <c r="HKW1162" s="330"/>
      <c r="HKX1162" s="330"/>
      <c r="HKY1162" s="330"/>
      <c r="HKZ1162" s="330"/>
      <c r="HLA1162" s="330"/>
      <c r="HLB1162" s="330"/>
      <c r="HLC1162" s="330"/>
      <c r="HLD1162" s="330"/>
      <c r="HLE1162" s="330"/>
      <c r="HLF1162" s="330"/>
      <c r="HLG1162" s="330"/>
      <c r="HLH1162" s="330"/>
      <c r="HLI1162" s="330"/>
      <c r="HLJ1162" s="330"/>
      <c r="HLK1162" s="330"/>
      <c r="HLL1162" s="330"/>
      <c r="HLM1162" s="330"/>
      <c r="HLN1162" s="330"/>
      <c r="HLO1162" s="330"/>
      <c r="HLP1162" s="330"/>
      <c r="HLQ1162" s="330"/>
      <c r="HLR1162" s="330"/>
      <c r="HLS1162" s="330"/>
      <c r="HLT1162" s="330"/>
      <c r="HLU1162" s="330"/>
      <c r="HLV1162" s="330"/>
      <c r="HLW1162" s="330"/>
      <c r="HLX1162" s="330"/>
      <c r="HLY1162" s="330"/>
      <c r="HLZ1162" s="330"/>
      <c r="HMA1162" s="330"/>
      <c r="HMB1162" s="330"/>
      <c r="HMC1162" s="330"/>
      <c r="HMD1162" s="330"/>
      <c r="HME1162" s="330"/>
      <c r="HMF1162" s="330"/>
      <c r="HMG1162" s="330"/>
      <c r="HMH1162" s="330"/>
      <c r="HMI1162" s="330"/>
      <c r="HMJ1162" s="330"/>
      <c r="HMK1162" s="330"/>
      <c r="HML1162" s="330"/>
      <c r="HMM1162" s="330"/>
      <c r="HMN1162" s="330"/>
      <c r="HMO1162" s="330"/>
      <c r="HMP1162" s="330"/>
      <c r="HMQ1162" s="330"/>
      <c r="HMR1162" s="330"/>
      <c r="HMS1162" s="330"/>
      <c r="HMT1162" s="330"/>
      <c r="HMU1162" s="330"/>
      <c r="HMV1162" s="330"/>
      <c r="HMW1162" s="330"/>
      <c r="HMX1162" s="330"/>
      <c r="HMY1162" s="330"/>
      <c r="HMZ1162" s="330"/>
      <c r="HNA1162" s="330"/>
      <c r="HNB1162" s="330"/>
      <c r="HNC1162" s="330"/>
      <c r="HND1162" s="330"/>
      <c r="HNE1162" s="330"/>
      <c r="HNF1162" s="330"/>
      <c r="HNG1162" s="330"/>
      <c r="HNH1162" s="330"/>
      <c r="HNI1162" s="330"/>
      <c r="HNJ1162" s="330"/>
      <c r="HNK1162" s="330"/>
      <c r="HNL1162" s="330"/>
      <c r="HNM1162" s="330"/>
      <c r="HNN1162" s="330"/>
      <c r="HNO1162" s="330"/>
      <c r="HNP1162" s="330"/>
      <c r="HNQ1162" s="330"/>
      <c r="HNR1162" s="330"/>
      <c r="HNS1162" s="330"/>
      <c r="HNT1162" s="330"/>
      <c r="HNU1162" s="330"/>
      <c r="HNV1162" s="330"/>
      <c r="HNW1162" s="330"/>
      <c r="HNX1162" s="330"/>
      <c r="HNY1162" s="330"/>
      <c r="HNZ1162" s="330"/>
      <c r="HOA1162" s="330"/>
      <c r="HOB1162" s="330"/>
      <c r="HOC1162" s="330"/>
      <c r="HOD1162" s="330"/>
      <c r="HOE1162" s="330"/>
      <c r="HOF1162" s="330"/>
      <c r="HOG1162" s="330"/>
      <c r="HOH1162" s="330"/>
      <c r="HOI1162" s="330"/>
      <c r="HOJ1162" s="330"/>
      <c r="HOK1162" s="330"/>
      <c r="HOL1162" s="330"/>
      <c r="HOM1162" s="330"/>
      <c r="HON1162" s="330"/>
      <c r="HOO1162" s="330"/>
      <c r="HOP1162" s="330"/>
      <c r="HOQ1162" s="330"/>
      <c r="HOR1162" s="330"/>
      <c r="HOS1162" s="330"/>
      <c r="HOT1162" s="330"/>
      <c r="HOU1162" s="330"/>
      <c r="HOV1162" s="330"/>
      <c r="HOW1162" s="330"/>
      <c r="HOX1162" s="330"/>
      <c r="HOY1162" s="330"/>
      <c r="HOZ1162" s="330"/>
      <c r="HPA1162" s="330"/>
      <c r="HPB1162" s="330"/>
      <c r="HPC1162" s="330"/>
      <c r="HPD1162" s="330"/>
      <c r="HPE1162" s="330"/>
      <c r="HPF1162" s="330"/>
      <c r="HPG1162" s="330"/>
      <c r="HPH1162" s="330"/>
      <c r="HPI1162" s="330"/>
      <c r="HPJ1162" s="330"/>
      <c r="HPK1162" s="330"/>
      <c r="HPL1162" s="330"/>
      <c r="HPM1162" s="330"/>
      <c r="HPN1162" s="330"/>
      <c r="HPO1162" s="330"/>
      <c r="HPP1162" s="330"/>
      <c r="HPQ1162" s="330"/>
      <c r="HPR1162" s="330"/>
      <c r="HPS1162" s="330"/>
      <c r="HPT1162" s="330"/>
      <c r="HPU1162" s="330"/>
      <c r="HPV1162" s="330"/>
      <c r="HPW1162" s="330"/>
      <c r="HPX1162" s="330"/>
      <c r="HPY1162" s="330"/>
      <c r="HPZ1162" s="330"/>
      <c r="HQA1162" s="330"/>
      <c r="HQB1162" s="330"/>
      <c r="HQC1162" s="330"/>
      <c r="HQD1162" s="330"/>
      <c r="HQE1162" s="330"/>
      <c r="HQF1162" s="330"/>
      <c r="HQG1162" s="330"/>
      <c r="HQH1162" s="330"/>
      <c r="HQI1162" s="330"/>
      <c r="HQJ1162" s="330"/>
      <c r="HQK1162" s="330"/>
      <c r="HQL1162" s="330"/>
      <c r="HQM1162" s="330"/>
      <c r="HQN1162" s="330"/>
      <c r="HQO1162" s="330"/>
      <c r="HQP1162" s="330"/>
      <c r="HQQ1162" s="330"/>
      <c r="HQR1162" s="330"/>
      <c r="HQS1162" s="330"/>
      <c r="HQT1162" s="330"/>
      <c r="HQU1162" s="330"/>
      <c r="HQV1162" s="330"/>
      <c r="HQW1162" s="330"/>
      <c r="HQX1162" s="330"/>
      <c r="HQY1162" s="330"/>
      <c r="HQZ1162" s="330"/>
      <c r="HRA1162" s="330"/>
      <c r="HRB1162" s="330"/>
      <c r="HRC1162" s="330"/>
      <c r="HRD1162" s="330"/>
      <c r="HRE1162" s="330"/>
      <c r="HRF1162" s="330"/>
      <c r="HRG1162" s="330"/>
      <c r="HRH1162" s="330"/>
      <c r="HRI1162" s="330"/>
      <c r="HRJ1162" s="330"/>
      <c r="HRK1162" s="330"/>
      <c r="HRL1162" s="330"/>
      <c r="HRM1162" s="330"/>
      <c r="HRN1162" s="330"/>
      <c r="HRO1162" s="330"/>
      <c r="HRP1162" s="330"/>
      <c r="HRQ1162" s="330"/>
      <c r="HRR1162" s="330"/>
      <c r="HRS1162" s="330"/>
      <c r="HRT1162" s="330"/>
      <c r="HRU1162" s="330"/>
      <c r="HRV1162" s="330"/>
      <c r="HRW1162" s="330"/>
      <c r="HRX1162" s="330"/>
      <c r="HRY1162" s="330"/>
      <c r="HRZ1162" s="330"/>
      <c r="HSA1162" s="330"/>
      <c r="HSB1162" s="330"/>
      <c r="HSC1162" s="330"/>
      <c r="HSD1162" s="330"/>
      <c r="HSE1162" s="330"/>
      <c r="HSF1162" s="330"/>
      <c r="HSG1162" s="330"/>
      <c r="HSH1162" s="330"/>
      <c r="HSI1162" s="330"/>
      <c r="HSJ1162" s="330"/>
      <c r="HSK1162" s="330"/>
      <c r="HSL1162" s="330"/>
      <c r="HSM1162" s="330"/>
      <c r="HSN1162" s="330"/>
      <c r="HSO1162" s="330"/>
      <c r="HSP1162" s="330"/>
      <c r="HSQ1162" s="330"/>
      <c r="HSR1162" s="330"/>
      <c r="HSS1162" s="330"/>
      <c r="HST1162" s="330"/>
      <c r="HSU1162" s="330"/>
      <c r="HSV1162" s="330"/>
      <c r="HSW1162" s="330"/>
      <c r="HSX1162" s="330"/>
      <c r="HSY1162" s="330"/>
      <c r="HSZ1162" s="330"/>
      <c r="HTA1162" s="330"/>
      <c r="HTB1162" s="330"/>
      <c r="HTC1162" s="330"/>
      <c r="HTD1162" s="330"/>
      <c r="HTE1162" s="330"/>
      <c r="HTF1162" s="330"/>
      <c r="HTG1162" s="330"/>
      <c r="HTH1162" s="330"/>
      <c r="HTI1162" s="330"/>
      <c r="HTJ1162" s="330"/>
      <c r="HTK1162" s="330"/>
      <c r="HTL1162" s="330"/>
      <c r="HTM1162" s="330"/>
      <c r="HTN1162" s="330"/>
      <c r="HTO1162" s="330"/>
      <c r="HTP1162" s="330"/>
      <c r="HTQ1162" s="330"/>
      <c r="HTR1162" s="330"/>
      <c r="HTS1162" s="330"/>
      <c r="HTT1162" s="330"/>
      <c r="HTU1162" s="330"/>
      <c r="HTV1162" s="330"/>
      <c r="HTW1162" s="330"/>
      <c r="HTX1162" s="330"/>
      <c r="HTY1162" s="330"/>
      <c r="HTZ1162" s="330"/>
      <c r="HUA1162" s="330"/>
      <c r="HUB1162" s="330"/>
      <c r="HUC1162" s="330"/>
      <c r="HUD1162" s="330"/>
      <c r="HUE1162" s="330"/>
      <c r="HUF1162" s="330"/>
      <c r="HUG1162" s="330"/>
      <c r="HUH1162" s="330"/>
      <c r="HUI1162" s="330"/>
      <c r="HUJ1162" s="330"/>
      <c r="HUK1162" s="330"/>
      <c r="HUL1162" s="330"/>
      <c r="HUM1162" s="330"/>
      <c r="HUN1162" s="330"/>
      <c r="HUO1162" s="330"/>
      <c r="HUP1162" s="330"/>
      <c r="HUQ1162" s="330"/>
      <c r="HUR1162" s="330"/>
      <c r="HUS1162" s="330"/>
      <c r="HUT1162" s="330"/>
      <c r="HUU1162" s="330"/>
      <c r="HUV1162" s="330"/>
      <c r="HUW1162" s="330"/>
      <c r="HUX1162" s="330"/>
      <c r="HUY1162" s="330"/>
      <c r="HUZ1162" s="330"/>
      <c r="HVA1162" s="330"/>
      <c r="HVB1162" s="330"/>
      <c r="HVC1162" s="330"/>
      <c r="HVD1162" s="330"/>
      <c r="HVE1162" s="330"/>
      <c r="HVF1162" s="330"/>
      <c r="HVG1162" s="330"/>
      <c r="HVH1162" s="330"/>
      <c r="HVI1162" s="330"/>
      <c r="HVJ1162" s="330"/>
      <c r="HVK1162" s="330"/>
      <c r="HVL1162" s="330"/>
      <c r="HVM1162" s="330"/>
      <c r="HVN1162" s="330"/>
      <c r="HVO1162" s="330"/>
      <c r="HVP1162" s="330"/>
      <c r="HVQ1162" s="330"/>
      <c r="HVR1162" s="330"/>
      <c r="HVS1162" s="330"/>
      <c r="HVT1162" s="330"/>
      <c r="HVU1162" s="330"/>
      <c r="HVV1162" s="330"/>
      <c r="HVW1162" s="330"/>
      <c r="HVX1162" s="330"/>
      <c r="HVY1162" s="330"/>
      <c r="HVZ1162" s="330"/>
      <c r="HWA1162" s="330"/>
      <c r="HWB1162" s="330"/>
      <c r="HWC1162" s="330"/>
      <c r="HWD1162" s="330"/>
      <c r="HWE1162" s="330"/>
      <c r="HWF1162" s="330"/>
      <c r="HWG1162" s="330"/>
      <c r="HWH1162" s="330"/>
      <c r="HWI1162" s="330"/>
      <c r="HWJ1162" s="330"/>
      <c r="HWK1162" s="330"/>
      <c r="HWL1162" s="330"/>
      <c r="HWM1162" s="330"/>
      <c r="HWN1162" s="330"/>
      <c r="HWO1162" s="330"/>
      <c r="HWP1162" s="330"/>
      <c r="HWQ1162" s="330"/>
      <c r="HWR1162" s="330"/>
      <c r="HWS1162" s="330"/>
      <c r="HWT1162" s="330"/>
      <c r="HWU1162" s="330"/>
      <c r="HWV1162" s="330"/>
      <c r="HWW1162" s="330"/>
      <c r="HWX1162" s="330"/>
      <c r="HWY1162" s="330"/>
      <c r="HWZ1162" s="330"/>
      <c r="HXA1162" s="330"/>
      <c r="HXB1162" s="330"/>
      <c r="HXC1162" s="330"/>
      <c r="HXD1162" s="330"/>
      <c r="HXE1162" s="330"/>
      <c r="HXF1162" s="330"/>
      <c r="HXG1162" s="330"/>
      <c r="HXH1162" s="330"/>
      <c r="HXI1162" s="330"/>
      <c r="HXJ1162" s="330"/>
      <c r="HXK1162" s="330"/>
      <c r="HXL1162" s="330"/>
      <c r="HXM1162" s="330"/>
      <c r="HXN1162" s="330"/>
      <c r="HXO1162" s="330"/>
      <c r="HXP1162" s="330"/>
      <c r="HXQ1162" s="330"/>
      <c r="HXR1162" s="330"/>
      <c r="HXS1162" s="330"/>
      <c r="HXT1162" s="330"/>
      <c r="HXU1162" s="330"/>
      <c r="HXV1162" s="330"/>
      <c r="HXW1162" s="330"/>
      <c r="HXX1162" s="330"/>
      <c r="HXY1162" s="330"/>
      <c r="HXZ1162" s="330"/>
      <c r="HYA1162" s="330"/>
      <c r="HYB1162" s="330"/>
      <c r="HYC1162" s="330"/>
      <c r="HYD1162" s="330"/>
      <c r="HYE1162" s="330"/>
      <c r="HYF1162" s="330"/>
      <c r="HYG1162" s="330"/>
      <c r="HYH1162" s="330"/>
      <c r="HYI1162" s="330"/>
      <c r="HYJ1162" s="330"/>
      <c r="HYK1162" s="330"/>
      <c r="HYL1162" s="330"/>
      <c r="HYM1162" s="330"/>
      <c r="HYN1162" s="330"/>
      <c r="HYO1162" s="330"/>
      <c r="HYP1162" s="330"/>
      <c r="HYQ1162" s="330"/>
      <c r="HYR1162" s="330"/>
      <c r="HYS1162" s="330"/>
      <c r="HYT1162" s="330"/>
      <c r="HYU1162" s="330"/>
      <c r="HYV1162" s="330"/>
      <c r="HYW1162" s="330"/>
      <c r="HYX1162" s="330"/>
      <c r="HYY1162" s="330"/>
      <c r="HYZ1162" s="330"/>
      <c r="HZA1162" s="330"/>
      <c r="HZB1162" s="330"/>
      <c r="HZC1162" s="330"/>
      <c r="HZD1162" s="330"/>
      <c r="HZE1162" s="330"/>
      <c r="HZF1162" s="330"/>
      <c r="HZG1162" s="330"/>
      <c r="HZH1162" s="330"/>
      <c r="HZI1162" s="330"/>
      <c r="HZJ1162" s="330"/>
      <c r="HZK1162" s="330"/>
      <c r="HZL1162" s="330"/>
      <c r="HZM1162" s="330"/>
      <c r="HZN1162" s="330"/>
      <c r="HZO1162" s="330"/>
      <c r="HZP1162" s="330"/>
      <c r="HZQ1162" s="330"/>
      <c r="HZR1162" s="330"/>
      <c r="HZS1162" s="330"/>
      <c r="HZT1162" s="330"/>
      <c r="HZU1162" s="330"/>
      <c r="HZV1162" s="330"/>
      <c r="HZW1162" s="330"/>
      <c r="HZX1162" s="330"/>
      <c r="HZY1162" s="330"/>
      <c r="HZZ1162" s="330"/>
      <c r="IAA1162" s="330"/>
      <c r="IAB1162" s="330"/>
      <c r="IAC1162" s="330"/>
      <c r="IAD1162" s="330"/>
      <c r="IAE1162" s="330"/>
      <c r="IAF1162" s="330"/>
      <c r="IAG1162" s="330"/>
      <c r="IAH1162" s="330"/>
      <c r="IAI1162" s="330"/>
      <c r="IAJ1162" s="330"/>
      <c r="IAK1162" s="330"/>
      <c r="IAL1162" s="330"/>
      <c r="IAM1162" s="330"/>
      <c r="IAN1162" s="330"/>
      <c r="IAO1162" s="330"/>
      <c r="IAP1162" s="330"/>
      <c r="IAQ1162" s="330"/>
      <c r="IAR1162" s="330"/>
      <c r="IAS1162" s="330"/>
      <c r="IAT1162" s="330"/>
      <c r="IAU1162" s="330"/>
      <c r="IAV1162" s="330"/>
      <c r="IAW1162" s="330"/>
      <c r="IAX1162" s="330"/>
      <c r="IAY1162" s="330"/>
      <c r="IAZ1162" s="330"/>
      <c r="IBA1162" s="330"/>
      <c r="IBB1162" s="330"/>
      <c r="IBC1162" s="330"/>
      <c r="IBD1162" s="330"/>
      <c r="IBE1162" s="330"/>
      <c r="IBF1162" s="330"/>
      <c r="IBG1162" s="330"/>
      <c r="IBH1162" s="330"/>
      <c r="IBI1162" s="330"/>
      <c r="IBJ1162" s="330"/>
      <c r="IBK1162" s="330"/>
      <c r="IBL1162" s="330"/>
      <c r="IBM1162" s="330"/>
      <c r="IBN1162" s="330"/>
      <c r="IBO1162" s="330"/>
      <c r="IBP1162" s="330"/>
      <c r="IBQ1162" s="330"/>
      <c r="IBR1162" s="330"/>
      <c r="IBS1162" s="330"/>
      <c r="IBT1162" s="330"/>
      <c r="IBU1162" s="330"/>
      <c r="IBV1162" s="330"/>
      <c r="IBW1162" s="330"/>
      <c r="IBX1162" s="330"/>
      <c r="IBY1162" s="330"/>
      <c r="IBZ1162" s="330"/>
      <c r="ICA1162" s="330"/>
      <c r="ICB1162" s="330"/>
      <c r="ICC1162" s="330"/>
      <c r="ICD1162" s="330"/>
      <c r="ICE1162" s="330"/>
      <c r="ICF1162" s="330"/>
      <c r="ICG1162" s="330"/>
      <c r="ICH1162" s="330"/>
      <c r="ICI1162" s="330"/>
      <c r="ICJ1162" s="330"/>
      <c r="ICK1162" s="330"/>
      <c r="ICL1162" s="330"/>
      <c r="ICM1162" s="330"/>
      <c r="ICN1162" s="330"/>
      <c r="ICO1162" s="330"/>
      <c r="ICP1162" s="330"/>
      <c r="ICQ1162" s="330"/>
      <c r="ICR1162" s="330"/>
      <c r="ICS1162" s="330"/>
      <c r="ICT1162" s="330"/>
      <c r="ICU1162" s="330"/>
      <c r="ICV1162" s="330"/>
      <c r="ICW1162" s="330"/>
      <c r="ICX1162" s="330"/>
      <c r="ICY1162" s="330"/>
      <c r="ICZ1162" s="330"/>
      <c r="IDA1162" s="330"/>
      <c r="IDB1162" s="330"/>
      <c r="IDC1162" s="330"/>
      <c r="IDD1162" s="330"/>
      <c r="IDE1162" s="330"/>
      <c r="IDF1162" s="330"/>
      <c r="IDG1162" s="330"/>
      <c r="IDH1162" s="330"/>
      <c r="IDI1162" s="330"/>
      <c r="IDJ1162" s="330"/>
      <c r="IDK1162" s="330"/>
      <c r="IDL1162" s="330"/>
      <c r="IDM1162" s="330"/>
      <c r="IDN1162" s="330"/>
      <c r="IDO1162" s="330"/>
      <c r="IDP1162" s="330"/>
      <c r="IDQ1162" s="330"/>
      <c r="IDR1162" s="330"/>
      <c r="IDS1162" s="330"/>
      <c r="IDT1162" s="330"/>
      <c r="IDU1162" s="330"/>
      <c r="IDV1162" s="330"/>
      <c r="IDW1162" s="330"/>
      <c r="IDX1162" s="330"/>
      <c r="IDY1162" s="330"/>
      <c r="IDZ1162" s="330"/>
      <c r="IEA1162" s="330"/>
      <c r="IEB1162" s="330"/>
      <c r="IEC1162" s="330"/>
      <c r="IED1162" s="330"/>
      <c r="IEE1162" s="330"/>
      <c r="IEF1162" s="330"/>
      <c r="IEG1162" s="330"/>
      <c r="IEH1162" s="330"/>
      <c r="IEI1162" s="330"/>
      <c r="IEJ1162" s="330"/>
      <c r="IEK1162" s="330"/>
      <c r="IEL1162" s="330"/>
      <c r="IEM1162" s="330"/>
      <c r="IEN1162" s="330"/>
      <c r="IEO1162" s="330"/>
      <c r="IEP1162" s="330"/>
      <c r="IEQ1162" s="330"/>
      <c r="IER1162" s="330"/>
      <c r="IES1162" s="330"/>
      <c r="IET1162" s="330"/>
      <c r="IEU1162" s="330"/>
      <c r="IEV1162" s="330"/>
      <c r="IEW1162" s="330"/>
      <c r="IEX1162" s="330"/>
      <c r="IEY1162" s="330"/>
      <c r="IEZ1162" s="330"/>
      <c r="IFA1162" s="330"/>
      <c r="IFB1162" s="330"/>
      <c r="IFC1162" s="330"/>
      <c r="IFD1162" s="330"/>
      <c r="IFE1162" s="330"/>
      <c r="IFF1162" s="330"/>
      <c r="IFG1162" s="330"/>
      <c r="IFH1162" s="330"/>
      <c r="IFI1162" s="330"/>
      <c r="IFJ1162" s="330"/>
      <c r="IFK1162" s="330"/>
      <c r="IFL1162" s="330"/>
      <c r="IFM1162" s="330"/>
      <c r="IFN1162" s="330"/>
      <c r="IFO1162" s="330"/>
      <c r="IFP1162" s="330"/>
      <c r="IFQ1162" s="330"/>
      <c r="IFR1162" s="330"/>
      <c r="IFS1162" s="330"/>
      <c r="IFT1162" s="330"/>
      <c r="IFU1162" s="330"/>
      <c r="IFV1162" s="330"/>
      <c r="IFW1162" s="330"/>
      <c r="IFX1162" s="330"/>
      <c r="IFY1162" s="330"/>
      <c r="IFZ1162" s="330"/>
      <c r="IGA1162" s="330"/>
      <c r="IGB1162" s="330"/>
      <c r="IGC1162" s="330"/>
      <c r="IGD1162" s="330"/>
      <c r="IGE1162" s="330"/>
      <c r="IGF1162" s="330"/>
      <c r="IGG1162" s="330"/>
      <c r="IGH1162" s="330"/>
      <c r="IGI1162" s="330"/>
      <c r="IGJ1162" s="330"/>
      <c r="IGK1162" s="330"/>
      <c r="IGL1162" s="330"/>
      <c r="IGM1162" s="330"/>
      <c r="IGN1162" s="330"/>
      <c r="IGO1162" s="330"/>
      <c r="IGP1162" s="330"/>
      <c r="IGQ1162" s="330"/>
      <c r="IGR1162" s="330"/>
      <c r="IGS1162" s="330"/>
      <c r="IGT1162" s="330"/>
      <c r="IGU1162" s="330"/>
      <c r="IGV1162" s="330"/>
      <c r="IGW1162" s="330"/>
      <c r="IGX1162" s="330"/>
      <c r="IGY1162" s="330"/>
      <c r="IGZ1162" s="330"/>
      <c r="IHA1162" s="330"/>
      <c r="IHB1162" s="330"/>
      <c r="IHC1162" s="330"/>
      <c r="IHD1162" s="330"/>
      <c r="IHE1162" s="330"/>
      <c r="IHF1162" s="330"/>
      <c r="IHG1162" s="330"/>
      <c r="IHH1162" s="330"/>
      <c r="IHI1162" s="330"/>
      <c r="IHJ1162" s="330"/>
      <c r="IHK1162" s="330"/>
      <c r="IHL1162" s="330"/>
      <c r="IHM1162" s="330"/>
      <c r="IHN1162" s="330"/>
      <c r="IHO1162" s="330"/>
      <c r="IHP1162" s="330"/>
      <c r="IHQ1162" s="330"/>
      <c r="IHR1162" s="330"/>
      <c r="IHS1162" s="330"/>
      <c r="IHT1162" s="330"/>
      <c r="IHU1162" s="330"/>
      <c r="IHV1162" s="330"/>
      <c r="IHW1162" s="330"/>
      <c r="IHX1162" s="330"/>
      <c r="IHY1162" s="330"/>
      <c r="IHZ1162" s="330"/>
      <c r="IIA1162" s="330"/>
      <c r="IIB1162" s="330"/>
      <c r="IIC1162" s="330"/>
      <c r="IID1162" s="330"/>
      <c r="IIE1162" s="330"/>
      <c r="IIF1162" s="330"/>
      <c r="IIG1162" s="330"/>
      <c r="IIH1162" s="330"/>
      <c r="III1162" s="330"/>
      <c r="IIJ1162" s="330"/>
      <c r="IIK1162" s="330"/>
      <c r="IIL1162" s="330"/>
      <c r="IIM1162" s="330"/>
      <c r="IIN1162" s="330"/>
      <c r="IIO1162" s="330"/>
      <c r="IIP1162" s="330"/>
      <c r="IIQ1162" s="330"/>
      <c r="IIR1162" s="330"/>
      <c r="IIS1162" s="330"/>
      <c r="IIT1162" s="330"/>
      <c r="IIU1162" s="330"/>
      <c r="IIV1162" s="330"/>
      <c r="IIW1162" s="330"/>
      <c r="IIX1162" s="330"/>
      <c r="IIY1162" s="330"/>
      <c r="IIZ1162" s="330"/>
      <c r="IJA1162" s="330"/>
      <c r="IJB1162" s="330"/>
      <c r="IJC1162" s="330"/>
      <c r="IJD1162" s="330"/>
      <c r="IJE1162" s="330"/>
      <c r="IJF1162" s="330"/>
      <c r="IJG1162" s="330"/>
      <c r="IJH1162" s="330"/>
      <c r="IJI1162" s="330"/>
      <c r="IJJ1162" s="330"/>
      <c r="IJK1162" s="330"/>
      <c r="IJL1162" s="330"/>
      <c r="IJM1162" s="330"/>
      <c r="IJN1162" s="330"/>
      <c r="IJO1162" s="330"/>
      <c r="IJP1162" s="330"/>
      <c r="IJQ1162" s="330"/>
      <c r="IJR1162" s="330"/>
      <c r="IJS1162" s="330"/>
      <c r="IJT1162" s="330"/>
      <c r="IJU1162" s="330"/>
      <c r="IJV1162" s="330"/>
      <c r="IJW1162" s="330"/>
      <c r="IJX1162" s="330"/>
      <c r="IJY1162" s="330"/>
      <c r="IJZ1162" s="330"/>
      <c r="IKA1162" s="330"/>
      <c r="IKB1162" s="330"/>
      <c r="IKC1162" s="330"/>
      <c r="IKD1162" s="330"/>
      <c r="IKE1162" s="330"/>
      <c r="IKF1162" s="330"/>
      <c r="IKG1162" s="330"/>
      <c r="IKH1162" s="330"/>
      <c r="IKI1162" s="330"/>
      <c r="IKJ1162" s="330"/>
      <c r="IKK1162" s="330"/>
      <c r="IKL1162" s="330"/>
      <c r="IKM1162" s="330"/>
      <c r="IKN1162" s="330"/>
      <c r="IKO1162" s="330"/>
      <c r="IKP1162" s="330"/>
      <c r="IKQ1162" s="330"/>
      <c r="IKR1162" s="330"/>
      <c r="IKS1162" s="330"/>
      <c r="IKT1162" s="330"/>
      <c r="IKU1162" s="330"/>
      <c r="IKV1162" s="330"/>
      <c r="IKW1162" s="330"/>
      <c r="IKX1162" s="330"/>
      <c r="IKY1162" s="330"/>
      <c r="IKZ1162" s="330"/>
      <c r="ILA1162" s="330"/>
      <c r="ILB1162" s="330"/>
      <c r="ILC1162" s="330"/>
      <c r="ILD1162" s="330"/>
      <c r="ILE1162" s="330"/>
      <c r="ILF1162" s="330"/>
      <c r="ILG1162" s="330"/>
      <c r="ILH1162" s="330"/>
      <c r="ILI1162" s="330"/>
      <c r="ILJ1162" s="330"/>
      <c r="ILK1162" s="330"/>
      <c r="ILL1162" s="330"/>
      <c r="ILM1162" s="330"/>
      <c r="ILN1162" s="330"/>
      <c r="ILO1162" s="330"/>
      <c r="ILP1162" s="330"/>
      <c r="ILQ1162" s="330"/>
      <c r="ILR1162" s="330"/>
      <c r="ILS1162" s="330"/>
      <c r="ILT1162" s="330"/>
      <c r="ILU1162" s="330"/>
      <c r="ILV1162" s="330"/>
      <c r="ILW1162" s="330"/>
      <c r="ILX1162" s="330"/>
      <c r="ILY1162" s="330"/>
      <c r="ILZ1162" s="330"/>
      <c r="IMA1162" s="330"/>
      <c r="IMB1162" s="330"/>
      <c r="IMC1162" s="330"/>
      <c r="IMD1162" s="330"/>
      <c r="IME1162" s="330"/>
      <c r="IMF1162" s="330"/>
      <c r="IMG1162" s="330"/>
      <c r="IMH1162" s="330"/>
      <c r="IMI1162" s="330"/>
      <c r="IMJ1162" s="330"/>
      <c r="IMK1162" s="330"/>
      <c r="IML1162" s="330"/>
      <c r="IMM1162" s="330"/>
      <c r="IMN1162" s="330"/>
      <c r="IMO1162" s="330"/>
      <c r="IMP1162" s="330"/>
      <c r="IMQ1162" s="330"/>
      <c r="IMR1162" s="330"/>
      <c r="IMS1162" s="330"/>
      <c r="IMT1162" s="330"/>
      <c r="IMU1162" s="330"/>
      <c r="IMV1162" s="330"/>
      <c r="IMW1162" s="330"/>
      <c r="IMX1162" s="330"/>
      <c r="IMY1162" s="330"/>
      <c r="IMZ1162" s="330"/>
      <c r="INA1162" s="330"/>
      <c r="INB1162" s="330"/>
      <c r="INC1162" s="330"/>
      <c r="IND1162" s="330"/>
      <c r="INE1162" s="330"/>
      <c r="INF1162" s="330"/>
      <c r="ING1162" s="330"/>
      <c r="INH1162" s="330"/>
      <c r="INI1162" s="330"/>
      <c r="INJ1162" s="330"/>
      <c r="INK1162" s="330"/>
      <c r="INL1162" s="330"/>
      <c r="INM1162" s="330"/>
      <c r="INN1162" s="330"/>
      <c r="INO1162" s="330"/>
      <c r="INP1162" s="330"/>
      <c r="INQ1162" s="330"/>
      <c r="INR1162" s="330"/>
      <c r="INS1162" s="330"/>
      <c r="INT1162" s="330"/>
      <c r="INU1162" s="330"/>
      <c r="INV1162" s="330"/>
      <c r="INW1162" s="330"/>
      <c r="INX1162" s="330"/>
      <c r="INY1162" s="330"/>
      <c r="INZ1162" s="330"/>
      <c r="IOA1162" s="330"/>
      <c r="IOB1162" s="330"/>
      <c r="IOC1162" s="330"/>
      <c r="IOD1162" s="330"/>
      <c r="IOE1162" s="330"/>
      <c r="IOF1162" s="330"/>
      <c r="IOG1162" s="330"/>
      <c r="IOH1162" s="330"/>
      <c r="IOI1162" s="330"/>
      <c r="IOJ1162" s="330"/>
      <c r="IOK1162" s="330"/>
      <c r="IOL1162" s="330"/>
      <c r="IOM1162" s="330"/>
      <c r="ION1162" s="330"/>
      <c r="IOO1162" s="330"/>
      <c r="IOP1162" s="330"/>
      <c r="IOQ1162" s="330"/>
      <c r="IOR1162" s="330"/>
      <c r="IOS1162" s="330"/>
      <c r="IOT1162" s="330"/>
      <c r="IOU1162" s="330"/>
      <c r="IOV1162" s="330"/>
      <c r="IOW1162" s="330"/>
      <c r="IOX1162" s="330"/>
      <c r="IOY1162" s="330"/>
      <c r="IOZ1162" s="330"/>
      <c r="IPA1162" s="330"/>
      <c r="IPB1162" s="330"/>
      <c r="IPC1162" s="330"/>
      <c r="IPD1162" s="330"/>
      <c r="IPE1162" s="330"/>
      <c r="IPF1162" s="330"/>
      <c r="IPG1162" s="330"/>
      <c r="IPH1162" s="330"/>
      <c r="IPI1162" s="330"/>
      <c r="IPJ1162" s="330"/>
      <c r="IPK1162" s="330"/>
      <c r="IPL1162" s="330"/>
      <c r="IPM1162" s="330"/>
      <c r="IPN1162" s="330"/>
      <c r="IPO1162" s="330"/>
      <c r="IPP1162" s="330"/>
      <c r="IPQ1162" s="330"/>
      <c r="IPR1162" s="330"/>
      <c r="IPS1162" s="330"/>
      <c r="IPT1162" s="330"/>
      <c r="IPU1162" s="330"/>
      <c r="IPV1162" s="330"/>
      <c r="IPW1162" s="330"/>
      <c r="IPX1162" s="330"/>
      <c r="IPY1162" s="330"/>
      <c r="IPZ1162" s="330"/>
      <c r="IQA1162" s="330"/>
      <c r="IQB1162" s="330"/>
      <c r="IQC1162" s="330"/>
      <c r="IQD1162" s="330"/>
      <c r="IQE1162" s="330"/>
      <c r="IQF1162" s="330"/>
      <c r="IQG1162" s="330"/>
      <c r="IQH1162" s="330"/>
      <c r="IQI1162" s="330"/>
      <c r="IQJ1162" s="330"/>
      <c r="IQK1162" s="330"/>
      <c r="IQL1162" s="330"/>
      <c r="IQM1162" s="330"/>
      <c r="IQN1162" s="330"/>
      <c r="IQO1162" s="330"/>
      <c r="IQP1162" s="330"/>
      <c r="IQQ1162" s="330"/>
      <c r="IQR1162" s="330"/>
      <c r="IQS1162" s="330"/>
      <c r="IQT1162" s="330"/>
      <c r="IQU1162" s="330"/>
      <c r="IQV1162" s="330"/>
      <c r="IQW1162" s="330"/>
      <c r="IQX1162" s="330"/>
      <c r="IQY1162" s="330"/>
      <c r="IQZ1162" s="330"/>
      <c r="IRA1162" s="330"/>
      <c r="IRB1162" s="330"/>
      <c r="IRC1162" s="330"/>
      <c r="IRD1162" s="330"/>
      <c r="IRE1162" s="330"/>
      <c r="IRF1162" s="330"/>
      <c r="IRG1162" s="330"/>
      <c r="IRH1162" s="330"/>
      <c r="IRI1162" s="330"/>
      <c r="IRJ1162" s="330"/>
      <c r="IRK1162" s="330"/>
      <c r="IRL1162" s="330"/>
      <c r="IRM1162" s="330"/>
      <c r="IRN1162" s="330"/>
      <c r="IRO1162" s="330"/>
      <c r="IRP1162" s="330"/>
      <c r="IRQ1162" s="330"/>
      <c r="IRR1162" s="330"/>
      <c r="IRS1162" s="330"/>
      <c r="IRT1162" s="330"/>
      <c r="IRU1162" s="330"/>
      <c r="IRV1162" s="330"/>
      <c r="IRW1162" s="330"/>
      <c r="IRX1162" s="330"/>
      <c r="IRY1162" s="330"/>
      <c r="IRZ1162" s="330"/>
      <c r="ISA1162" s="330"/>
      <c r="ISB1162" s="330"/>
      <c r="ISC1162" s="330"/>
      <c r="ISD1162" s="330"/>
      <c r="ISE1162" s="330"/>
      <c r="ISF1162" s="330"/>
      <c r="ISG1162" s="330"/>
      <c r="ISH1162" s="330"/>
      <c r="ISI1162" s="330"/>
      <c r="ISJ1162" s="330"/>
      <c r="ISK1162" s="330"/>
      <c r="ISL1162" s="330"/>
      <c r="ISM1162" s="330"/>
      <c r="ISN1162" s="330"/>
      <c r="ISO1162" s="330"/>
      <c r="ISP1162" s="330"/>
      <c r="ISQ1162" s="330"/>
      <c r="ISR1162" s="330"/>
      <c r="ISS1162" s="330"/>
      <c r="IST1162" s="330"/>
      <c r="ISU1162" s="330"/>
      <c r="ISV1162" s="330"/>
      <c r="ISW1162" s="330"/>
      <c r="ISX1162" s="330"/>
      <c r="ISY1162" s="330"/>
      <c r="ISZ1162" s="330"/>
      <c r="ITA1162" s="330"/>
      <c r="ITB1162" s="330"/>
      <c r="ITC1162" s="330"/>
      <c r="ITD1162" s="330"/>
      <c r="ITE1162" s="330"/>
      <c r="ITF1162" s="330"/>
      <c r="ITG1162" s="330"/>
      <c r="ITH1162" s="330"/>
      <c r="ITI1162" s="330"/>
      <c r="ITJ1162" s="330"/>
      <c r="ITK1162" s="330"/>
      <c r="ITL1162" s="330"/>
      <c r="ITM1162" s="330"/>
      <c r="ITN1162" s="330"/>
      <c r="ITO1162" s="330"/>
      <c r="ITP1162" s="330"/>
      <c r="ITQ1162" s="330"/>
      <c r="ITR1162" s="330"/>
      <c r="ITS1162" s="330"/>
      <c r="ITT1162" s="330"/>
      <c r="ITU1162" s="330"/>
      <c r="ITV1162" s="330"/>
      <c r="ITW1162" s="330"/>
      <c r="ITX1162" s="330"/>
      <c r="ITY1162" s="330"/>
      <c r="ITZ1162" s="330"/>
      <c r="IUA1162" s="330"/>
      <c r="IUB1162" s="330"/>
      <c r="IUC1162" s="330"/>
      <c r="IUD1162" s="330"/>
      <c r="IUE1162" s="330"/>
      <c r="IUF1162" s="330"/>
      <c r="IUG1162" s="330"/>
      <c r="IUH1162" s="330"/>
      <c r="IUI1162" s="330"/>
      <c r="IUJ1162" s="330"/>
      <c r="IUK1162" s="330"/>
      <c r="IUL1162" s="330"/>
      <c r="IUM1162" s="330"/>
      <c r="IUN1162" s="330"/>
      <c r="IUO1162" s="330"/>
      <c r="IUP1162" s="330"/>
      <c r="IUQ1162" s="330"/>
      <c r="IUR1162" s="330"/>
      <c r="IUS1162" s="330"/>
      <c r="IUT1162" s="330"/>
      <c r="IUU1162" s="330"/>
      <c r="IUV1162" s="330"/>
      <c r="IUW1162" s="330"/>
      <c r="IUX1162" s="330"/>
      <c r="IUY1162" s="330"/>
      <c r="IUZ1162" s="330"/>
      <c r="IVA1162" s="330"/>
      <c r="IVB1162" s="330"/>
      <c r="IVC1162" s="330"/>
      <c r="IVD1162" s="330"/>
      <c r="IVE1162" s="330"/>
      <c r="IVF1162" s="330"/>
      <c r="IVG1162" s="330"/>
      <c r="IVH1162" s="330"/>
      <c r="IVI1162" s="330"/>
      <c r="IVJ1162" s="330"/>
      <c r="IVK1162" s="330"/>
      <c r="IVL1162" s="330"/>
      <c r="IVM1162" s="330"/>
      <c r="IVN1162" s="330"/>
      <c r="IVO1162" s="330"/>
      <c r="IVP1162" s="330"/>
      <c r="IVQ1162" s="330"/>
      <c r="IVR1162" s="330"/>
      <c r="IVS1162" s="330"/>
      <c r="IVT1162" s="330"/>
      <c r="IVU1162" s="330"/>
      <c r="IVV1162" s="330"/>
      <c r="IVW1162" s="330"/>
      <c r="IVX1162" s="330"/>
      <c r="IVY1162" s="330"/>
      <c r="IVZ1162" s="330"/>
      <c r="IWA1162" s="330"/>
      <c r="IWB1162" s="330"/>
      <c r="IWC1162" s="330"/>
      <c r="IWD1162" s="330"/>
      <c r="IWE1162" s="330"/>
      <c r="IWF1162" s="330"/>
      <c r="IWG1162" s="330"/>
      <c r="IWH1162" s="330"/>
      <c r="IWI1162" s="330"/>
      <c r="IWJ1162" s="330"/>
      <c r="IWK1162" s="330"/>
      <c r="IWL1162" s="330"/>
      <c r="IWM1162" s="330"/>
      <c r="IWN1162" s="330"/>
      <c r="IWO1162" s="330"/>
      <c r="IWP1162" s="330"/>
      <c r="IWQ1162" s="330"/>
      <c r="IWR1162" s="330"/>
      <c r="IWS1162" s="330"/>
      <c r="IWT1162" s="330"/>
      <c r="IWU1162" s="330"/>
      <c r="IWV1162" s="330"/>
      <c r="IWW1162" s="330"/>
      <c r="IWX1162" s="330"/>
      <c r="IWY1162" s="330"/>
      <c r="IWZ1162" s="330"/>
      <c r="IXA1162" s="330"/>
      <c r="IXB1162" s="330"/>
      <c r="IXC1162" s="330"/>
      <c r="IXD1162" s="330"/>
      <c r="IXE1162" s="330"/>
      <c r="IXF1162" s="330"/>
      <c r="IXG1162" s="330"/>
      <c r="IXH1162" s="330"/>
      <c r="IXI1162" s="330"/>
      <c r="IXJ1162" s="330"/>
      <c r="IXK1162" s="330"/>
      <c r="IXL1162" s="330"/>
      <c r="IXM1162" s="330"/>
      <c r="IXN1162" s="330"/>
      <c r="IXO1162" s="330"/>
      <c r="IXP1162" s="330"/>
      <c r="IXQ1162" s="330"/>
      <c r="IXR1162" s="330"/>
      <c r="IXS1162" s="330"/>
      <c r="IXT1162" s="330"/>
      <c r="IXU1162" s="330"/>
      <c r="IXV1162" s="330"/>
      <c r="IXW1162" s="330"/>
      <c r="IXX1162" s="330"/>
      <c r="IXY1162" s="330"/>
      <c r="IXZ1162" s="330"/>
      <c r="IYA1162" s="330"/>
      <c r="IYB1162" s="330"/>
      <c r="IYC1162" s="330"/>
      <c r="IYD1162" s="330"/>
      <c r="IYE1162" s="330"/>
      <c r="IYF1162" s="330"/>
      <c r="IYG1162" s="330"/>
      <c r="IYH1162" s="330"/>
      <c r="IYI1162" s="330"/>
      <c r="IYJ1162" s="330"/>
      <c r="IYK1162" s="330"/>
      <c r="IYL1162" s="330"/>
      <c r="IYM1162" s="330"/>
      <c r="IYN1162" s="330"/>
      <c r="IYO1162" s="330"/>
      <c r="IYP1162" s="330"/>
      <c r="IYQ1162" s="330"/>
      <c r="IYR1162" s="330"/>
      <c r="IYS1162" s="330"/>
      <c r="IYT1162" s="330"/>
      <c r="IYU1162" s="330"/>
      <c r="IYV1162" s="330"/>
      <c r="IYW1162" s="330"/>
      <c r="IYX1162" s="330"/>
      <c r="IYY1162" s="330"/>
      <c r="IYZ1162" s="330"/>
      <c r="IZA1162" s="330"/>
      <c r="IZB1162" s="330"/>
      <c r="IZC1162" s="330"/>
      <c r="IZD1162" s="330"/>
      <c r="IZE1162" s="330"/>
      <c r="IZF1162" s="330"/>
      <c r="IZG1162" s="330"/>
      <c r="IZH1162" s="330"/>
      <c r="IZI1162" s="330"/>
      <c r="IZJ1162" s="330"/>
      <c r="IZK1162" s="330"/>
      <c r="IZL1162" s="330"/>
      <c r="IZM1162" s="330"/>
      <c r="IZN1162" s="330"/>
      <c r="IZO1162" s="330"/>
      <c r="IZP1162" s="330"/>
      <c r="IZQ1162" s="330"/>
      <c r="IZR1162" s="330"/>
      <c r="IZS1162" s="330"/>
      <c r="IZT1162" s="330"/>
      <c r="IZU1162" s="330"/>
      <c r="IZV1162" s="330"/>
      <c r="IZW1162" s="330"/>
      <c r="IZX1162" s="330"/>
      <c r="IZY1162" s="330"/>
      <c r="IZZ1162" s="330"/>
      <c r="JAA1162" s="330"/>
      <c r="JAB1162" s="330"/>
      <c r="JAC1162" s="330"/>
      <c r="JAD1162" s="330"/>
      <c r="JAE1162" s="330"/>
      <c r="JAF1162" s="330"/>
      <c r="JAG1162" s="330"/>
      <c r="JAH1162" s="330"/>
      <c r="JAI1162" s="330"/>
      <c r="JAJ1162" s="330"/>
      <c r="JAK1162" s="330"/>
      <c r="JAL1162" s="330"/>
      <c r="JAM1162" s="330"/>
      <c r="JAN1162" s="330"/>
      <c r="JAO1162" s="330"/>
      <c r="JAP1162" s="330"/>
      <c r="JAQ1162" s="330"/>
      <c r="JAR1162" s="330"/>
      <c r="JAS1162" s="330"/>
      <c r="JAT1162" s="330"/>
      <c r="JAU1162" s="330"/>
      <c r="JAV1162" s="330"/>
      <c r="JAW1162" s="330"/>
      <c r="JAX1162" s="330"/>
      <c r="JAY1162" s="330"/>
      <c r="JAZ1162" s="330"/>
      <c r="JBA1162" s="330"/>
      <c r="JBB1162" s="330"/>
      <c r="JBC1162" s="330"/>
      <c r="JBD1162" s="330"/>
      <c r="JBE1162" s="330"/>
      <c r="JBF1162" s="330"/>
      <c r="JBG1162" s="330"/>
      <c r="JBH1162" s="330"/>
      <c r="JBI1162" s="330"/>
      <c r="JBJ1162" s="330"/>
      <c r="JBK1162" s="330"/>
      <c r="JBL1162" s="330"/>
      <c r="JBM1162" s="330"/>
      <c r="JBN1162" s="330"/>
      <c r="JBO1162" s="330"/>
      <c r="JBP1162" s="330"/>
      <c r="JBQ1162" s="330"/>
      <c r="JBR1162" s="330"/>
      <c r="JBS1162" s="330"/>
      <c r="JBT1162" s="330"/>
      <c r="JBU1162" s="330"/>
      <c r="JBV1162" s="330"/>
      <c r="JBW1162" s="330"/>
      <c r="JBX1162" s="330"/>
      <c r="JBY1162" s="330"/>
      <c r="JBZ1162" s="330"/>
      <c r="JCA1162" s="330"/>
      <c r="JCB1162" s="330"/>
      <c r="JCC1162" s="330"/>
      <c r="JCD1162" s="330"/>
      <c r="JCE1162" s="330"/>
      <c r="JCF1162" s="330"/>
      <c r="JCG1162" s="330"/>
      <c r="JCH1162" s="330"/>
      <c r="JCI1162" s="330"/>
      <c r="JCJ1162" s="330"/>
      <c r="JCK1162" s="330"/>
      <c r="JCL1162" s="330"/>
      <c r="JCM1162" s="330"/>
      <c r="JCN1162" s="330"/>
      <c r="JCO1162" s="330"/>
      <c r="JCP1162" s="330"/>
      <c r="JCQ1162" s="330"/>
      <c r="JCR1162" s="330"/>
      <c r="JCS1162" s="330"/>
      <c r="JCT1162" s="330"/>
      <c r="JCU1162" s="330"/>
      <c r="JCV1162" s="330"/>
      <c r="JCW1162" s="330"/>
      <c r="JCX1162" s="330"/>
      <c r="JCY1162" s="330"/>
      <c r="JCZ1162" s="330"/>
      <c r="JDA1162" s="330"/>
      <c r="JDB1162" s="330"/>
      <c r="JDC1162" s="330"/>
      <c r="JDD1162" s="330"/>
      <c r="JDE1162" s="330"/>
      <c r="JDF1162" s="330"/>
      <c r="JDG1162" s="330"/>
      <c r="JDH1162" s="330"/>
      <c r="JDI1162" s="330"/>
      <c r="JDJ1162" s="330"/>
      <c r="JDK1162" s="330"/>
      <c r="JDL1162" s="330"/>
      <c r="JDM1162" s="330"/>
      <c r="JDN1162" s="330"/>
      <c r="JDO1162" s="330"/>
      <c r="JDP1162" s="330"/>
      <c r="JDQ1162" s="330"/>
      <c r="JDR1162" s="330"/>
      <c r="JDS1162" s="330"/>
      <c r="JDT1162" s="330"/>
      <c r="JDU1162" s="330"/>
      <c r="JDV1162" s="330"/>
      <c r="JDW1162" s="330"/>
      <c r="JDX1162" s="330"/>
      <c r="JDY1162" s="330"/>
      <c r="JDZ1162" s="330"/>
      <c r="JEA1162" s="330"/>
      <c r="JEB1162" s="330"/>
      <c r="JEC1162" s="330"/>
      <c r="JED1162" s="330"/>
      <c r="JEE1162" s="330"/>
      <c r="JEF1162" s="330"/>
      <c r="JEG1162" s="330"/>
      <c r="JEH1162" s="330"/>
      <c r="JEI1162" s="330"/>
      <c r="JEJ1162" s="330"/>
      <c r="JEK1162" s="330"/>
      <c r="JEL1162" s="330"/>
      <c r="JEM1162" s="330"/>
      <c r="JEN1162" s="330"/>
      <c r="JEO1162" s="330"/>
      <c r="JEP1162" s="330"/>
      <c r="JEQ1162" s="330"/>
      <c r="JER1162" s="330"/>
      <c r="JES1162" s="330"/>
      <c r="JET1162" s="330"/>
      <c r="JEU1162" s="330"/>
      <c r="JEV1162" s="330"/>
      <c r="JEW1162" s="330"/>
      <c r="JEX1162" s="330"/>
      <c r="JEY1162" s="330"/>
      <c r="JEZ1162" s="330"/>
      <c r="JFA1162" s="330"/>
      <c r="JFB1162" s="330"/>
      <c r="JFC1162" s="330"/>
      <c r="JFD1162" s="330"/>
      <c r="JFE1162" s="330"/>
      <c r="JFF1162" s="330"/>
      <c r="JFG1162" s="330"/>
      <c r="JFH1162" s="330"/>
      <c r="JFI1162" s="330"/>
      <c r="JFJ1162" s="330"/>
      <c r="JFK1162" s="330"/>
      <c r="JFL1162" s="330"/>
      <c r="JFM1162" s="330"/>
      <c r="JFN1162" s="330"/>
      <c r="JFO1162" s="330"/>
      <c r="JFP1162" s="330"/>
      <c r="JFQ1162" s="330"/>
      <c r="JFR1162" s="330"/>
      <c r="JFS1162" s="330"/>
      <c r="JFT1162" s="330"/>
      <c r="JFU1162" s="330"/>
      <c r="JFV1162" s="330"/>
      <c r="JFW1162" s="330"/>
      <c r="JFX1162" s="330"/>
      <c r="JFY1162" s="330"/>
      <c r="JFZ1162" s="330"/>
      <c r="JGA1162" s="330"/>
      <c r="JGB1162" s="330"/>
      <c r="JGC1162" s="330"/>
      <c r="JGD1162" s="330"/>
      <c r="JGE1162" s="330"/>
      <c r="JGF1162" s="330"/>
      <c r="JGG1162" s="330"/>
      <c r="JGH1162" s="330"/>
      <c r="JGI1162" s="330"/>
      <c r="JGJ1162" s="330"/>
      <c r="JGK1162" s="330"/>
      <c r="JGL1162" s="330"/>
      <c r="JGM1162" s="330"/>
      <c r="JGN1162" s="330"/>
      <c r="JGO1162" s="330"/>
      <c r="JGP1162" s="330"/>
      <c r="JGQ1162" s="330"/>
      <c r="JGR1162" s="330"/>
      <c r="JGS1162" s="330"/>
      <c r="JGT1162" s="330"/>
      <c r="JGU1162" s="330"/>
      <c r="JGV1162" s="330"/>
      <c r="JGW1162" s="330"/>
      <c r="JGX1162" s="330"/>
      <c r="JGY1162" s="330"/>
      <c r="JGZ1162" s="330"/>
      <c r="JHA1162" s="330"/>
      <c r="JHB1162" s="330"/>
      <c r="JHC1162" s="330"/>
      <c r="JHD1162" s="330"/>
      <c r="JHE1162" s="330"/>
      <c r="JHF1162" s="330"/>
      <c r="JHG1162" s="330"/>
      <c r="JHH1162" s="330"/>
      <c r="JHI1162" s="330"/>
      <c r="JHJ1162" s="330"/>
      <c r="JHK1162" s="330"/>
      <c r="JHL1162" s="330"/>
      <c r="JHM1162" s="330"/>
      <c r="JHN1162" s="330"/>
      <c r="JHO1162" s="330"/>
      <c r="JHP1162" s="330"/>
      <c r="JHQ1162" s="330"/>
      <c r="JHR1162" s="330"/>
      <c r="JHS1162" s="330"/>
      <c r="JHT1162" s="330"/>
      <c r="JHU1162" s="330"/>
      <c r="JHV1162" s="330"/>
      <c r="JHW1162" s="330"/>
      <c r="JHX1162" s="330"/>
      <c r="JHY1162" s="330"/>
      <c r="JHZ1162" s="330"/>
      <c r="JIA1162" s="330"/>
      <c r="JIB1162" s="330"/>
      <c r="JIC1162" s="330"/>
      <c r="JID1162" s="330"/>
      <c r="JIE1162" s="330"/>
      <c r="JIF1162" s="330"/>
      <c r="JIG1162" s="330"/>
      <c r="JIH1162" s="330"/>
      <c r="JII1162" s="330"/>
      <c r="JIJ1162" s="330"/>
      <c r="JIK1162" s="330"/>
      <c r="JIL1162" s="330"/>
      <c r="JIM1162" s="330"/>
      <c r="JIN1162" s="330"/>
      <c r="JIO1162" s="330"/>
      <c r="JIP1162" s="330"/>
      <c r="JIQ1162" s="330"/>
      <c r="JIR1162" s="330"/>
      <c r="JIS1162" s="330"/>
      <c r="JIT1162" s="330"/>
      <c r="JIU1162" s="330"/>
      <c r="JIV1162" s="330"/>
      <c r="JIW1162" s="330"/>
      <c r="JIX1162" s="330"/>
      <c r="JIY1162" s="330"/>
      <c r="JIZ1162" s="330"/>
      <c r="JJA1162" s="330"/>
      <c r="JJB1162" s="330"/>
      <c r="JJC1162" s="330"/>
      <c r="JJD1162" s="330"/>
      <c r="JJE1162" s="330"/>
      <c r="JJF1162" s="330"/>
      <c r="JJG1162" s="330"/>
      <c r="JJH1162" s="330"/>
      <c r="JJI1162" s="330"/>
      <c r="JJJ1162" s="330"/>
      <c r="JJK1162" s="330"/>
      <c r="JJL1162" s="330"/>
      <c r="JJM1162" s="330"/>
      <c r="JJN1162" s="330"/>
      <c r="JJO1162" s="330"/>
      <c r="JJP1162" s="330"/>
      <c r="JJQ1162" s="330"/>
      <c r="JJR1162" s="330"/>
      <c r="JJS1162" s="330"/>
      <c r="JJT1162" s="330"/>
      <c r="JJU1162" s="330"/>
      <c r="JJV1162" s="330"/>
      <c r="JJW1162" s="330"/>
      <c r="JJX1162" s="330"/>
      <c r="JJY1162" s="330"/>
      <c r="JJZ1162" s="330"/>
      <c r="JKA1162" s="330"/>
      <c r="JKB1162" s="330"/>
      <c r="JKC1162" s="330"/>
      <c r="JKD1162" s="330"/>
      <c r="JKE1162" s="330"/>
      <c r="JKF1162" s="330"/>
      <c r="JKG1162" s="330"/>
      <c r="JKH1162" s="330"/>
      <c r="JKI1162" s="330"/>
      <c r="JKJ1162" s="330"/>
      <c r="JKK1162" s="330"/>
      <c r="JKL1162" s="330"/>
      <c r="JKM1162" s="330"/>
      <c r="JKN1162" s="330"/>
      <c r="JKO1162" s="330"/>
      <c r="JKP1162" s="330"/>
      <c r="JKQ1162" s="330"/>
      <c r="JKR1162" s="330"/>
      <c r="JKS1162" s="330"/>
      <c r="JKT1162" s="330"/>
      <c r="JKU1162" s="330"/>
      <c r="JKV1162" s="330"/>
      <c r="JKW1162" s="330"/>
      <c r="JKX1162" s="330"/>
      <c r="JKY1162" s="330"/>
      <c r="JKZ1162" s="330"/>
      <c r="JLA1162" s="330"/>
      <c r="JLB1162" s="330"/>
      <c r="JLC1162" s="330"/>
      <c r="JLD1162" s="330"/>
      <c r="JLE1162" s="330"/>
      <c r="JLF1162" s="330"/>
      <c r="JLG1162" s="330"/>
      <c r="JLH1162" s="330"/>
      <c r="JLI1162" s="330"/>
      <c r="JLJ1162" s="330"/>
      <c r="JLK1162" s="330"/>
      <c r="JLL1162" s="330"/>
      <c r="JLM1162" s="330"/>
      <c r="JLN1162" s="330"/>
      <c r="JLO1162" s="330"/>
      <c r="JLP1162" s="330"/>
      <c r="JLQ1162" s="330"/>
      <c r="JLR1162" s="330"/>
      <c r="JLS1162" s="330"/>
      <c r="JLT1162" s="330"/>
      <c r="JLU1162" s="330"/>
      <c r="JLV1162" s="330"/>
      <c r="JLW1162" s="330"/>
      <c r="JLX1162" s="330"/>
      <c r="JLY1162" s="330"/>
      <c r="JLZ1162" s="330"/>
      <c r="JMA1162" s="330"/>
      <c r="JMB1162" s="330"/>
      <c r="JMC1162" s="330"/>
      <c r="JMD1162" s="330"/>
      <c r="JME1162" s="330"/>
      <c r="JMF1162" s="330"/>
      <c r="JMG1162" s="330"/>
      <c r="JMH1162" s="330"/>
      <c r="JMI1162" s="330"/>
      <c r="JMJ1162" s="330"/>
      <c r="JMK1162" s="330"/>
      <c r="JML1162" s="330"/>
      <c r="JMM1162" s="330"/>
      <c r="JMN1162" s="330"/>
      <c r="JMO1162" s="330"/>
      <c r="JMP1162" s="330"/>
      <c r="JMQ1162" s="330"/>
      <c r="JMR1162" s="330"/>
      <c r="JMS1162" s="330"/>
      <c r="JMT1162" s="330"/>
      <c r="JMU1162" s="330"/>
      <c r="JMV1162" s="330"/>
      <c r="JMW1162" s="330"/>
      <c r="JMX1162" s="330"/>
      <c r="JMY1162" s="330"/>
      <c r="JMZ1162" s="330"/>
      <c r="JNA1162" s="330"/>
      <c r="JNB1162" s="330"/>
      <c r="JNC1162" s="330"/>
      <c r="JND1162" s="330"/>
      <c r="JNE1162" s="330"/>
      <c r="JNF1162" s="330"/>
      <c r="JNG1162" s="330"/>
      <c r="JNH1162" s="330"/>
      <c r="JNI1162" s="330"/>
      <c r="JNJ1162" s="330"/>
      <c r="JNK1162" s="330"/>
      <c r="JNL1162" s="330"/>
      <c r="JNM1162" s="330"/>
      <c r="JNN1162" s="330"/>
      <c r="JNO1162" s="330"/>
      <c r="JNP1162" s="330"/>
      <c r="JNQ1162" s="330"/>
      <c r="JNR1162" s="330"/>
      <c r="JNS1162" s="330"/>
      <c r="JNT1162" s="330"/>
      <c r="JNU1162" s="330"/>
      <c r="JNV1162" s="330"/>
      <c r="JNW1162" s="330"/>
      <c r="JNX1162" s="330"/>
      <c r="JNY1162" s="330"/>
      <c r="JNZ1162" s="330"/>
      <c r="JOA1162" s="330"/>
      <c r="JOB1162" s="330"/>
      <c r="JOC1162" s="330"/>
      <c r="JOD1162" s="330"/>
      <c r="JOE1162" s="330"/>
      <c r="JOF1162" s="330"/>
      <c r="JOG1162" s="330"/>
      <c r="JOH1162" s="330"/>
      <c r="JOI1162" s="330"/>
      <c r="JOJ1162" s="330"/>
      <c r="JOK1162" s="330"/>
      <c r="JOL1162" s="330"/>
      <c r="JOM1162" s="330"/>
      <c r="JON1162" s="330"/>
      <c r="JOO1162" s="330"/>
      <c r="JOP1162" s="330"/>
      <c r="JOQ1162" s="330"/>
      <c r="JOR1162" s="330"/>
      <c r="JOS1162" s="330"/>
      <c r="JOT1162" s="330"/>
      <c r="JOU1162" s="330"/>
      <c r="JOV1162" s="330"/>
      <c r="JOW1162" s="330"/>
      <c r="JOX1162" s="330"/>
      <c r="JOY1162" s="330"/>
      <c r="JOZ1162" s="330"/>
      <c r="JPA1162" s="330"/>
      <c r="JPB1162" s="330"/>
      <c r="JPC1162" s="330"/>
      <c r="JPD1162" s="330"/>
      <c r="JPE1162" s="330"/>
      <c r="JPF1162" s="330"/>
      <c r="JPG1162" s="330"/>
      <c r="JPH1162" s="330"/>
      <c r="JPI1162" s="330"/>
      <c r="JPJ1162" s="330"/>
      <c r="JPK1162" s="330"/>
      <c r="JPL1162" s="330"/>
      <c r="JPM1162" s="330"/>
      <c r="JPN1162" s="330"/>
      <c r="JPO1162" s="330"/>
      <c r="JPP1162" s="330"/>
      <c r="JPQ1162" s="330"/>
      <c r="JPR1162" s="330"/>
      <c r="JPS1162" s="330"/>
      <c r="JPT1162" s="330"/>
      <c r="JPU1162" s="330"/>
      <c r="JPV1162" s="330"/>
      <c r="JPW1162" s="330"/>
      <c r="JPX1162" s="330"/>
      <c r="JPY1162" s="330"/>
      <c r="JPZ1162" s="330"/>
      <c r="JQA1162" s="330"/>
      <c r="JQB1162" s="330"/>
      <c r="JQC1162" s="330"/>
      <c r="JQD1162" s="330"/>
      <c r="JQE1162" s="330"/>
      <c r="JQF1162" s="330"/>
      <c r="JQG1162" s="330"/>
      <c r="JQH1162" s="330"/>
      <c r="JQI1162" s="330"/>
      <c r="JQJ1162" s="330"/>
      <c r="JQK1162" s="330"/>
      <c r="JQL1162" s="330"/>
      <c r="JQM1162" s="330"/>
      <c r="JQN1162" s="330"/>
      <c r="JQO1162" s="330"/>
      <c r="JQP1162" s="330"/>
      <c r="JQQ1162" s="330"/>
      <c r="JQR1162" s="330"/>
      <c r="JQS1162" s="330"/>
      <c r="JQT1162" s="330"/>
      <c r="JQU1162" s="330"/>
      <c r="JQV1162" s="330"/>
      <c r="JQW1162" s="330"/>
      <c r="JQX1162" s="330"/>
      <c r="JQY1162" s="330"/>
      <c r="JQZ1162" s="330"/>
      <c r="JRA1162" s="330"/>
      <c r="JRB1162" s="330"/>
      <c r="JRC1162" s="330"/>
      <c r="JRD1162" s="330"/>
      <c r="JRE1162" s="330"/>
      <c r="JRF1162" s="330"/>
      <c r="JRG1162" s="330"/>
      <c r="JRH1162" s="330"/>
      <c r="JRI1162" s="330"/>
      <c r="JRJ1162" s="330"/>
      <c r="JRK1162" s="330"/>
      <c r="JRL1162" s="330"/>
      <c r="JRM1162" s="330"/>
      <c r="JRN1162" s="330"/>
      <c r="JRO1162" s="330"/>
      <c r="JRP1162" s="330"/>
      <c r="JRQ1162" s="330"/>
      <c r="JRR1162" s="330"/>
      <c r="JRS1162" s="330"/>
      <c r="JRT1162" s="330"/>
      <c r="JRU1162" s="330"/>
      <c r="JRV1162" s="330"/>
      <c r="JRW1162" s="330"/>
      <c r="JRX1162" s="330"/>
      <c r="JRY1162" s="330"/>
      <c r="JRZ1162" s="330"/>
      <c r="JSA1162" s="330"/>
      <c r="JSB1162" s="330"/>
      <c r="JSC1162" s="330"/>
      <c r="JSD1162" s="330"/>
      <c r="JSE1162" s="330"/>
      <c r="JSF1162" s="330"/>
      <c r="JSG1162" s="330"/>
      <c r="JSH1162" s="330"/>
      <c r="JSI1162" s="330"/>
      <c r="JSJ1162" s="330"/>
      <c r="JSK1162" s="330"/>
      <c r="JSL1162" s="330"/>
      <c r="JSM1162" s="330"/>
      <c r="JSN1162" s="330"/>
      <c r="JSO1162" s="330"/>
      <c r="JSP1162" s="330"/>
      <c r="JSQ1162" s="330"/>
      <c r="JSR1162" s="330"/>
      <c r="JSS1162" s="330"/>
      <c r="JST1162" s="330"/>
      <c r="JSU1162" s="330"/>
      <c r="JSV1162" s="330"/>
      <c r="JSW1162" s="330"/>
      <c r="JSX1162" s="330"/>
      <c r="JSY1162" s="330"/>
      <c r="JSZ1162" s="330"/>
      <c r="JTA1162" s="330"/>
      <c r="JTB1162" s="330"/>
      <c r="JTC1162" s="330"/>
      <c r="JTD1162" s="330"/>
      <c r="JTE1162" s="330"/>
      <c r="JTF1162" s="330"/>
      <c r="JTG1162" s="330"/>
      <c r="JTH1162" s="330"/>
      <c r="JTI1162" s="330"/>
      <c r="JTJ1162" s="330"/>
      <c r="JTK1162" s="330"/>
      <c r="JTL1162" s="330"/>
      <c r="JTM1162" s="330"/>
      <c r="JTN1162" s="330"/>
      <c r="JTO1162" s="330"/>
      <c r="JTP1162" s="330"/>
      <c r="JTQ1162" s="330"/>
      <c r="JTR1162" s="330"/>
      <c r="JTS1162" s="330"/>
      <c r="JTT1162" s="330"/>
      <c r="JTU1162" s="330"/>
      <c r="JTV1162" s="330"/>
      <c r="JTW1162" s="330"/>
      <c r="JTX1162" s="330"/>
      <c r="JTY1162" s="330"/>
      <c r="JTZ1162" s="330"/>
      <c r="JUA1162" s="330"/>
      <c r="JUB1162" s="330"/>
      <c r="JUC1162" s="330"/>
      <c r="JUD1162" s="330"/>
      <c r="JUE1162" s="330"/>
      <c r="JUF1162" s="330"/>
      <c r="JUG1162" s="330"/>
      <c r="JUH1162" s="330"/>
      <c r="JUI1162" s="330"/>
      <c r="JUJ1162" s="330"/>
      <c r="JUK1162" s="330"/>
      <c r="JUL1162" s="330"/>
      <c r="JUM1162" s="330"/>
      <c r="JUN1162" s="330"/>
      <c r="JUO1162" s="330"/>
      <c r="JUP1162" s="330"/>
      <c r="JUQ1162" s="330"/>
      <c r="JUR1162" s="330"/>
      <c r="JUS1162" s="330"/>
      <c r="JUT1162" s="330"/>
      <c r="JUU1162" s="330"/>
      <c r="JUV1162" s="330"/>
      <c r="JUW1162" s="330"/>
      <c r="JUX1162" s="330"/>
      <c r="JUY1162" s="330"/>
      <c r="JUZ1162" s="330"/>
      <c r="JVA1162" s="330"/>
      <c r="JVB1162" s="330"/>
      <c r="JVC1162" s="330"/>
      <c r="JVD1162" s="330"/>
      <c r="JVE1162" s="330"/>
      <c r="JVF1162" s="330"/>
      <c r="JVG1162" s="330"/>
      <c r="JVH1162" s="330"/>
      <c r="JVI1162" s="330"/>
      <c r="JVJ1162" s="330"/>
      <c r="JVK1162" s="330"/>
      <c r="JVL1162" s="330"/>
      <c r="JVM1162" s="330"/>
      <c r="JVN1162" s="330"/>
      <c r="JVO1162" s="330"/>
      <c r="JVP1162" s="330"/>
      <c r="JVQ1162" s="330"/>
      <c r="JVR1162" s="330"/>
      <c r="JVS1162" s="330"/>
      <c r="JVT1162" s="330"/>
      <c r="JVU1162" s="330"/>
      <c r="JVV1162" s="330"/>
      <c r="JVW1162" s="330"/>
      <c r="JVX1162" s="330"/>
      <c r="JVY1162" s="330"/>
      <c r="JVZ1162" s="330"/>
      <c r="JWA1162" s="330"/>
      <c r="JWB1162" s="330"/>
      <c r="JWC1162" s="330"/>
      <c r="JWD1162" s="330"/>
      <c r="JWE1162" s="330"/>
      <c r="JWF1162" s="330"/>
      <c r="JWG1162" s="330"/>
      <c r="JWH1162" s="330"/>
      <c r="JWI1162" s="330"/>
      <c r="JWJ1162" s="330"/>
      <c r="JWK1162" s="330"/>
      <c r="JWL1162" s="330"/>
      <c r="JWM1162" s="330"/>
      <c r="JWN1162" s="330"/>
      <c r="JWO1162" s="330"/>
      <c r="JWP1162" s="330"/>
      <c r="JWQ1162" s="330"/>
      <c r="JWR1162" s="330"/>
      <c r="JWS1162" s="330"/>
      <c r="JWT1162" s="330"/>
      <c r="JWU1162" s="330"/>
      <c r="JWV1162" s="330"/>
      <c r="JWW1162" s="330"/>
      <c r="JWX1162" s="330"/>
      <c r="JWY1162" s="330"/>
      <c r="JWZ1162" s="330"/>
      <c r="JXA1162" s="330"/>
      <c r="JXB1162" s="330"/>
      <c r="JXC1162" s="330"/>
      <c r="JXD1162" s="330"/>
      <c r="JXE1162" s="330"/>
      <c r="JXF1162" s="330"/>
      <c r="JXG1162" s="330"/>
      <c r="JXH1162" s="330"/>
      <c r="JXI1162" s="330"/>
      <c r="JXJ1162" s="330"/>
      <c r="JXK1162" s="330"/>
      <c r="JXL1162" s="330"/>
      <c r="JXM1162" s="330"/>
      <c r="JXN1162" s="330"/>
      <c r="JXO1162" s="330"/>
      <c r="JXP1162" s="330"/>
      <c r="JXQ1162" s="330"/>
      <c r="JXR1162" s="330"/>
      <c r="JXS1162" s="330"/>
      <c r="JXT1162" s="330"/>
      <c r="JXU1162" s="330"/>
      <c r="JXV1162" s="330"/>
      <c r="JXW1162" s="330"/>
      <c r="JXX1162" s="330"/>
      <c r="JXY1162" s="330"/>
      <c r="JXZ1162" s="330"/>
      <c r="JYA1162" s="330"/>
      <c r="JYB1162" s="330"/>
      <c r="JYC1162" s="330"/>
      <c r="JYD1162" s="330"/>
      <c r="JYE1162" s="330"/>
      <c r="JYF1162" s="330"/>
      <c r="JYG1162" s="330"/>
      <c r="JYH1162" s="330"/>
      <c r="JYI1162" s="330"/>
      <c r="JYJ1162" s="330"/>
      <c r="JYK1162" s="330"/>
      <c r="JYL1162" s="330"/>
      <c r="JYM1162" s="330"/>
      <c r="JYN1162" s="330"/>
      <c r="JYO1162" s="330"/>
      <c r="JYP1162" s="330"/>
      <c r="JYQ1162" s="330"/>
      <c r="JYR1162" s="330"/>
      <c r="JYS1162" s="330"/>
      <c r="JYT1162" s="330"/>
      <c r="JYU1162" s="330"/>
      <c r="JYV1162" s="330"/>
      <c r="JYW1162" s="330"/>
      <c r="JYX1162" s="330"/>
      <c r="JYY1162" s="330"/>
      <c r="JYZ1162" s="330"/>
      <c r="JZA1162" s="330"/>
      <c r="JZB1162" s="330"/>
      <c r="JZC1162" s="330"/>
      <c r="JZD1162" s="330"/>
      <c r="JZE1162" s="330"/>
      <c r="JZF1162" s="330"/>
      <c r="JZG1162" s="330"/>
      <c r="JZH1162" s="330"/>
      <c r="JZI1162" s="330"/>
      <c r="JZJ1162" s="330"/>
      <c r="JZK1162" s="330"/>
      <c r="JZL1162" s="330"/>
      <c r="JZM1162" s="330"/>
      <c r="JZN1162" s="330"/>
      <c r="JZO1162" s="330"/>
      <c r="JZP1162" s="330"/>
      <c r="JZQ1162" s="330"/>
      <c r="JZR1162" s="330"/>
      <c r="JZS1162" s="330"/>
      <c r="JZT1162" s="330"/>
      <c r="JZU1162" s="330"/>
      <c r="JZV1162" s="330"/>
      <c r="JZW1162" s="330"/>
      <c r="JZX1162" s="330"/>
      <c r="JZY1162" s="330"/>
      <c r="JZZ1162" s="330"/>
      <c r="KAA1162" s="330"/>
      <c r="KAB1162" s="330"/>
      <c r="KAC1162" s="330"/>
      <c r="KAD1162" s="330"/>
      <c r="KAE1162" s="330"/>
      <c r="KAF1162" s="330"/>
      <c r="KAG1162" s="330"/>
      <c r="KAH1162" s="330"/>
      <c r="KAI1162" s="330"/>
      <c r="KAJ1162" s="330"/>
      <c r="KAK1162" s="330"/>
      <c r="KAL1162" s="330"/>
      <c r="KAM1162" s="330"/>
      <c r="KAN1162" s="330"/>
      <c r="KAO1162" s="330"/>
      <c r="KAP1162" s="330"/>
      <c r="KAQ1162" s="330"/>
      <c r="KAR1162" s="330"/>
      <c r="KAS1162" s="330"/>
      <c r="KAT1162" s="330"/>
      <c r="KAU1162" s="330"/>
      <c r="KAV1162" s="330"/>
      <c r="KAW1162" s="330"/>
      <c r="KAX1162" s="330"/>
      <c r="KAY1162" s="330"/>
      <c r="KAZ1162" s="330"/>
      <c r="KBA1162" s="330"/>
      <c r="KBB1162" s="330"/>
      <c r="KBC1162" s="330"/>
      <c r="KBD1162" s="330"/>
      <c r="KBE1162" s="330"/>
      <c r="KBF1162" s="330"/>
      <c r="KBG1162" s="330"/>
      <c r="KBH1162" s="330"/>
      <c r="KBI1162" s="330"/>
      <c r="KBJ1162" s="330"/>
      <c r="KBK1162" s="330"/>
      <c r="KBL1162" s="330"/>
      <c r="KBM1162" s="330"/>
      <c r="KBN1162" s="330"/>
      <c r="KBO1162" s="330"/>
      <c r="KBP1162" s="330"/>
      <c r="KBQ1162" s="330"/>
      <c r="KBR1162" s="330"/>
      <c r="KBS1162" s="330"/>
      <c r="KBT1162" s="330"/>
      <c r="KBU1162" s="330"/>
      <c r="KBV1162" s="330"/>
      <c r="KBW1162" s="330"/>
      <c r="KBX1162" s="330"/>
      <c r="KBY1162" s="330"/>
      <c r="KBZ1162" s="330"/>
      <c r="KCA1162" s="330"/>
      <c r="KCB1162" s="330"/>
      <c r="KCC1162" s="330"/>
      <c r="KCD1162" s="330"/>
      <c r="KCE1162" s="330"/>
      <c r="KCF1162" s="330"/>
      <c r="KCG1162" s="330"/>
      <c r="KCH1162" s="330"/>
      <c r="KCI1162" s="330"/>
      <c r="KCJ1162" s="330"/>
      <c r="KCK1162" s="330"/>
      <c r="KCL1162" s="330"/>
      <c r="KCM1162" s="330"/>
      <c r="KCN1162" s="330"/>
      <c r="KCO1162" s="330"/>
      <c r="KCP1162" s="330"/>
      <c r="KCQ1162" s="330"/>
      <c r="KCR1162" s="330"/>
      <c r="KCS1162" s="330"/>
      <c r="KCT1162" s="330"/>
      <c r="KCU1162" s="330"/>
      <c r="KCV1162" s="330"/>
      <c r="KCW1162" s="330"/>
      <c r="KCX1162" s="330"/>
      <c r="KCY1162" s="330"/>
      <c r="KCZ1162" s="330"/>
      <c r="KDA1162" s="330"/>
      <c r="KDB1162" s="330"/>
      <c r="KDC1162" s="330"/>
      <c r="KDD1162" s="330"/>
      <c r="KDE1162" s="330"/>
      <c r="KDF1162" s="330"/>
      <c r="KDG1162" s="330"/>
      <c r="KDH1162" s="330"/>
      <c r="KDI1162" s="330"/>
      <c r="KDJ1162" s="330"/>
      <c r="KDK1162" s="330"/>
      <c r="KDL1162" s="330"/>
      <c r="KDM1162" s="330"/>
      <c r="KDN1162" s="330"/>
      <c r="KDO1162" s="330"/>
      <c r="KDP1162" s="330"/>
      <c r="KDQ1162" s="330"/>
      <c r="KDR1162" s="330"/>
      <c r="KDS1162" s="330"/>
      <c r="KDT1162" s="330"/>
      <c r="KDU1162" s="330"/>
      <c r="KDV1162" s="330"/>
      <c r="KDW1162" s="330"/>
      <c r="KDX1162" s="330"/>
      <c r="KDY1162" s="330"/>
      <c r="KDZ1162" s="330"/>
      <c r="KEA1162" s="330"/>
      <c r="KEB1162" s="330"/>
      <c r="KEC1162" s="330"/>
      <c r="KED1162" s="330"/>
      <c r="KEE1162" s="330"/>
      <c r="KEF1162" s="330"/>
      <c r="KEG1162" s="330"/>
      <c r="KEH1162" s="330"/>
      <c r="KEI1162" s="330"/>
      <c r="KEJ1162" s="330"/>
      <c r="KEK1162" s="330"/>
      <c r="KEL1162" s="330"/>
      <c r="KEM1162" s="330"/>
      <c r="KEN1162" s="330"/>
      <c r="KEO1162" s="330"/>
      <c r="KEP1162" s="330"/>
      <c r="KEQ1162" s="330"/>
      <c r="KER1162" s="330"/>
      <c r="KES1162" s="330"/>
      <c r="KET1162" s="330"/>
      <c r="KEU1162" s="330"/>
      <c r="KEV1162" s="330"/>
      <c r="KEW1162" s="330"/>
      <c r="KEX1162" s="330"/>
      <c r="KEY1162" s="330"/>
      <c r="KEZ1162" s="330"/>
      <c r="KFA1162" s="330"/>
      <c r="KFB1162" s="330"/>
      <c r="KFC1162" s="330"/>
      <c r="KFD1162" s="330"/>
      <c r="KFE1162" s="330"/>
      <c r="KFF1162" s="330"/>
      <c r="KFG1162" s="330"/>
      <c r="KFH1162" s="330"/>
      <c r="KFI1162" s="330"/>
      <c r="KFJ1162" s="330"/>
      <c r="KFK1162" s="330"/>
      <c r="KFL1162" s="330"/>
      <c r="KFM1162" s="330"/>
      <c r="KFN1162" s="330"/>
      <c r="KFO1162" s="330"/>
      <c r="KFP1162" s="330"/>
      <c r="KFQ1162" s="330"/>
      <c r="KFR1162" s="330"/>
      <c r="KFS1162" s="330"/>
      <c r="KFT1162" s="330"/>
      <c r="KFU1162" s="330"/>
      <c r="KFV1162" s="330"/>
      <c r="KFW1162" s="330"/>
      <c r="KFX1162" s="330"/>
      <c r="KFY1162" s="330"/>
      <c r="KFZ1162" s="330"/>
      <c r="KGA1162" s="330"/>
      <c r="KGB1162" s="330"/>
      <c r="KGC1162" s="330"/>
      <c r="KGD1162" s="330"/>
      <c r="KGE1162" s="330"/>
      <c r="KGF1162" s="330"/>
      <c r="KGG1162" s="330"/>
      <c r="KGH1162" s="330"/>
      <c r="KGI1162" s="330"/>
      <c r="KGJ1162" s="330"/>
      <c r="KGK1162" s="330"/>
      <c r="KGL1162" s="330"/>
      <c r="KGM1162" s="330"/>
      <c r="KGN1162" s="330"/>
      <c r="KGO1162" s="330"/>
      <c r="KGP1162" s="330"/>
      <c r="KGQ1162" s="330"/>
      <c r="KGR1162" s="330"/>
      <c r="KGS1162" s="330"/>
      <c r="KGT1162" s="330"/>
      <c r="KGU1162" s="330"/>
      <c r="KGV1162" s="330"/>
      <c r="KGW1162" s="330"/>
      <c r="KGX1162" s="330"/>
      <c r="KGY1162" s="330"/>
      <c r="KGZ1162" s="330"/>
      <c r="KHA1162" s="330"/>
      <c r="KHB1162" s="330"/>
      <c r="KHC1162" s="330"/>
      <c r="KHD1162" s="330"/>
      <c r="KHE1162" s="330"/>
      <c r="KHF1162" s="330"/>
      <c r="KHG1162" s="330"/>
      <c r="KHH1162" s="330"/>
      <c r="KHI1162" s="330"/>
      <c r="KHJ1162" s="330"/>
      <c r="KHK1162" s="330"/>
      <c r="KHL1162" s="330"/>
      <c r="KHM1162" s="330"/>
      <c r="KHN1162" s="330"/>
      <c r="KHO1162" s="330"/>
      <c r="KHP1162" s="330"/>
      <c r="KHQ1162" s="330"/>
      <c r="KHR1162" s="330"/>
      <c r="KHS1162" s="330"/>
      <c r="KHT1162" s="330"/>
      <c r="KHU1162" s="330"/>
      <c r="KHV1162" s="330"/>
      <c r="KHW1162" s="330"/>
      <c r="KHX1162" s="330"/>
      <c r="KHY1162" s="330"/>
      <c r="KHZ1162" s="330"/>
      <c r="KIA1162" s="330"/>
      <c r="KIB1162" s="330"/>
      <c r="KIC1162" s="330"/>
      <c r="KID1162" s="330"/>
      <c r="KIE1162" s="330"/>
      <c r="KIF1162" s="330"/>
      <c r="KIG1162" s="330"/>
      <c r="KIH1162" s="330"/>
      <c r="KII1162" s="330"/>
      <c r="KIJ1162" s="330"/>
      <c r="KIK1162" s="330"/>
      <c r="KIL1162" s="330"/>
      <c r="KIM1162" s="330"/>
      <c r="KIN1162" s="330"/>
      <c r="KIO1162" s="330"/>
      <c r="KIP1162" s="330"/>
      <c r="KIQ1162" s="330"/>
      <c r="KIR1162" s="330"/>
      <c r="KIS1162" s="330"/>
      <c r="KIT1162" s="330"/>
      <c r="KIU1162" s="330"/>
      <c r="KIV1162" s="330"/>
      <c r="KIW1162" s="330"/>
      <c r="KIX1162" s="330"/>
      <c r="KIY1162" s="330"/>
      <c r="KIZ1162" s="330"/>
      <c r="KJA1162" s="330"/>
      <c r="KJB1162" s="330"/>
      <c r="KJC1162" s="330"/>
      <c r="KJD1162" s="330"/>
      <c r="KJE1162" s="330"/>
      <c r="KJF1162" s="330"/>
      <c r="KJG1162" s="330"/>
      <c r="KJH1162" s="330"/>
      <c r="KJI1162" s="330"/>
      <c r="KJJ1162" s="330"/>
      <c r="KJK1162" s="330"/>
      <c r="KJL1162" s="330"/>
      <c r="KJM1162" s="330"/>
      <c r="KJN1162" s="330"/>
      <c r="KJO1162" s="330"/>
      <c r="KJP1162" s="330"/>
      <c r="KJQ1162" s="330"/>
      <c r="KJR1162" s="330"/>
      <c r="KJS1162" s="330"/>
      <c r="KJT1162" s="330"/>
      <c r="KJU1162" s="330"/>
      <c r="KJV1162" s="330"/>
      <c r="KJW1162" s="330"/>
      <c r="KJX1162" s="330"/>
      <c r="KJY1162" s="330"/>
      <c r="KJZ1162" s="330"/>
      <c r="KKA1162" s="330"/>
      <c r="KKB1162" s="330"/>
      <c r="KKC1162" s="330"/>
      <c r="KKD1162" s="330"/>
      <c r="KKE1162" s="330"/>
      <c r="KKF1162" s="330"/>
      <c r="KKG1162" s="330"/>
      <c r="KKH1162" s="330"/>
      <c r="KKI1162" s="330"/>
      <c r="KKJ1162" s="330"/>
      <c r="KKK1162" s="330"/>
      <c r="KKL1162" s="330"/>
      <c r="KKM1162" s="330"/>
      <c r="KKN1162" s="330"/>
      <c r="KKO1162" s="330"/>
      <c r="KKP1162" s="330"/>
      <c r="KKQ1162" s="330"/>
      <c r="KKR1162" s="330"/>
      <c r="KKS1162" s="330"/>
      <c r="KKT1162" s="330"/>
      <c r="KKU1162" s="330"/>
      <c r="KKV1162" s="330"/>
      <c r="KKW1162" s="330"/>
      <c r="KKX1162" s="330"/>
      <c r="KKY1162" s="330"/>
      <c r="KKZ1162" s="330"/>
      <c r="KLA1162" s="330"/>
      <c r="KLB1162" s="330"/>
      <c r="KLC1162" s="330"/>
      <c r="KLD1162" s="330"/>
      <c r="KLE1162" s="330"/>
      <c r="KLF1162" s="330"/>
      <c r="KLG1162" s="330"/>
      <c r="KLH1162" s="330"/>
      <c r="KLI1162" s="330"/>
      <c r="KLJ1162" s="330"/>
      <c r="KLK1162" s="330"/>
      <c r="KLL1162" s="330"/>
      <c r="KLM1162" s="330"/>
      <c r="KLN1162" s="330"/>
      <c r="KLO1162" s="330"/>
      <c r="KLP1162" s="330"/>
      <c r="KLQ1162" s="330"/>
      <c r="KLR1162" s="330"/>
      <c r="KLS1162" s="330"/>
      <c r="KLT1162" s="330"/>
      <c r="KLU1162" s="330"/>
      <c r="KLV1162" s="330"/>
      <c r="KLW1162" s="330"/>
      <c r="KLX1162" s="330"/>
      <c r="KLY1162" s="330"/>
      <c r="KLZ1162" s="330"/>
      <c r="KMA1162" s="330"/>
      <c r="KMB1162" s="330"/>
      <c r="KMC1162" s="330"/>
      <c r="KMD1162" s="330"/>
      <c r="KME1162" s="330"/>
      <c r="KMF1162" s="330"/>
      <c r="KMG1162" s="330"/>
      <c r="KMH1162" s="330"/>
      <c r="KMI1162" s="330"/>
      <c r="KMJ1162" s="330"/>
      <c r="KMK1162" s="330"/>
      <c r="KML1162" s="330"/>
      <c r="KMM1162" s="330"/>
      <c r="KMN1162" s="330"/>
      <c r="KMO1162" s="330"/>
      <c r="KMP1162" s="330"/>
      <c r="KMQ1162" s="330"/>
      <c r="KMR1162" s="330"/>
      <c r="KMS1162" s="330"/>
      <c r="KMT1162" s="330"/>
      <c r="KMU1162" s="330"/>
      <c r="KMV1162" s="330"/>
      <c r="KMW1162" s="330"/>
      <c r="KMX1162" s="330"/>
      <c r="KMY1162" s="330"/>
      <c r="KMZ1162" s="330"/>
      <c r="KNA1162" s="330"/>
      <c r="KNB1162" s="330"/>
      <c r="KNC1162" s="330"/>
      <c r="KND1162" s="330"/>
      <c r="KNE1162" s="330"/>
      <c r="KNF1162" s="330"/>
      <c r="KNG1162" s="330"/>
      <c r="KNH1162" s="330"/>
      <c r="KNI1162" s="330"/>
      <c r="KNJ1162" s="330"/>
      <c r="KNK1162" s="330"/>
      <c r="KNL1162" s="330"/>
      <c r="KNM1162" s="330"/>
      <c r="KNN1162" s="330"/>
      <c r="KNO1162" s="330"/>
      <c r="KNP1162" s="330"/>
      <c r="KNQ1162" s="330"/>
      <c r="KNR1162" s="330"/>
      <c r="KNS1162" s="330"/>
      <c r="KNT1162" s="330"/>
      <c r="KNU1162" s="330"/>
      <c r="KNV1162" s="330"/>
      <c r="KNW1162" s="330"/>
      <c r="KNX1162" s="330"/>
      <c r="KNY1162" s="330"/>
      <c r="KNZ1162" s="330"/>
      <c r="KOA1162" s="330"/>
      <c r="KOB1162" s="330"/>
      <c r="KOC1162" s="330"/>
      <c r="KOD1162" s="330"/>
      <c r="KOE1162" s="330"/>
      <c r="KOF1162" s="330"/>
      <c r="KOG1162" s="330"/>
      <c r="KOH1162" s="330"/>
      <c r="KOI1162" s="330"/>
      <c r="KOJ1162" s="330"/>
      <c r="KOK1162" s="330"/>
      <c r="KOL1162" s="330"/>
      <c r="KOM1162" s="330"/>
      <c r="KON1162" s="330"/>
      <c r="KOO1162" s="330"/>
      <c r="KOP1162" s="330"/>
      <c r="KOQ1162" s="330"/>
      <c r="KOR1162" s="330"/>
      <c r="KOS1162" s="330"/>
      <c r="KOT1162" s="330"/>
      <c r="KOU1162" s="330"/>
      <c r="KOV1162" s="330"/>
      <c r="KOW1162" s="330"/>
      <c r="KOX1162" s="330"/>
      <c r="KOY1162" s="330"/>
      <c r="KOZ1162" s="330"/>
      <c r="KPA1162" s="330"/>
      <c r="KPB1162" s="330"/>
      <c r="KPC1162" s="330"/>
      <c r="KPD1162" s="330"/>
      <c r="KPE1162" s="330"/>
      <c r="KPF1162" s="330"/>
      <c r="KPG1162" s="330"/>
      <c r="KPH1162" s="330"/>
      <c r="KPI1162" s="330"/>
      <c r="KPJ1162" s="330"/>
      <c r="KPK1162" s="330"/>
      <c r="KPL1162" s="330"/>
      <c r="KPM1162" s="330"/>
      <c r="KPN1162" s="330"/>
      <c r="KPO1162" s="330"/>
      <c r="KPP1162" s="330"/>
      <c r="KPQ1162" s="330"/>
      <c r="KPR1162" s="330"/>
      <c r="KPS1162" s="330"/>
      <c r="KPT1162" s="330"/>
      <c r="KPU1162" s="330"/>
      <c r="KPV1162" s="330"/>
      <c r="KPW1162" s="330"/>
      <c r="KPX1162" s="330"/>
      <c r="KPY1162" s="330"/>
      <c r="KPZ1162" s="330"/>
      <c r="KQA1162" s="330"/>
      <c r="KQB1162" s="330"/>
      <c r="KQC1162" s="330"/>
      <c r="KQD1162" s="330"/>
      <c r="KQE1162" s="330"/>
      <c r="KQF1162" s="330"/>
      <c r="KQG1162" s="330"/>
      <c r="KQH1162" s="330"/>
      <c r="KQI1162" s="330"/>
      <c r="KQJ1162" s="330"/>
      <c r="KQK1162" s="330"/>
      <c r="KQL1162" s="330"/>
      <c r="KQM1162" s="330"/>
      <c r="KQN1162" s="330"/>
      <c r="KQO1162" s="330"/>
      <c r="KQP1162" s="330"/>
      <c r="KQQ1162" s="330"/>
      <c r="KQR1162" s="330"/>
      <c r="KQS1162" s="330"/>
      <c r="KQT1162" s="330"/>
      <c r="KQU1162" s="330"/>
      <c r="KQV1162" s="330"/>
      <c r="KQW1162" s="330"/>
      <c r="KQX1162" s="330"/>
      <c r="KQY1162" s="330"/>
      <c r="KQZ1162" s="330"/>
      <c r="KRA1162" s="330"/>
      <c r="KRB1162" s="330"/>
      <c r="KRC1162" s="330"/>
      <c r="KRD1162" s="330"/>
      <c r="KRE1162" s="330"/>
      <c r="KRF1162" s="330"/>
      <c r="KRG1162" s="330"/>
      <c r="KRH1162" s="330"/>
      <c r="KRI1162" s="330"/>
      <c r="KRJ1162" s="330"/>
      <c r="KRK1162" s="330"/>
      <c r="KRL1162" s="330"/>
      <c r="KRM1162" s="330"/>
      <c r="KRN1162" s="330"/>
      <c r="KRO1162" s="330"/>
      <c r="KRP1162" s="330"/>
      <c r="KRQ1162" s="330"/>
      <c r="KRR1162" s="330"/>
      <c r="KRS1162" s="330"/>
      <c r="KRT1162" s="330"/>
      <c r="KRU1162" s="330"/>
      <c r="KRV1162" s="330"/>
      <c r="KRW1162" s="330"/>
      <c r="KRX1162" s="330"/>
      <c r="KRY1162" s="330"/>
      <c r="KRZ1162" s="330"/>
      <c r="KSA1162" s="330"/>
      <c r="KSB1162" s="330"/>
      <c r="KSC1162" s="330"/>
      <c r="KSD1162" s="330"/>
      <c r="KSE1162" s="330"/>
      <c r="KSF1162" s="330"/>
      <c r="KSG1162" s="330"/>
      <c r="KSH1162" s="330"/>
      <c r="KSI1162" s="330"/>
      <c r="KSJ1162" s="330"/>
      <c r="KSK1162" s="330"/>
      <c r="KSL1162" s="330"/>
      <c r="KSM1162" s="330"/>
      <c r="KSN1162" s="330"/>
      <c r="KSO1162" s="330"/>
      <c r="KSP1162" s="330"/>
      <c r="KSQ1162" s="330"/>
      <c r="KSR1162" s="330"/>
      <c r="KSS1162" s="330"/>
      <c r="KST1162" s="330"/>
      <c r="KSU1162" s="330"/>
      <c r="KSV1162" s="330"/>
      <c r="KSW1162" s="330"/>
      <c r="KSX1162" s="330"/>
      <c r="KSY1162" s="330"/>
      <c r="KSZ1162" s="330"/>
      <c r="KTA1162" s="330"/>
      <c r="KTB1162" s="330"/>
      <c r="KTC1162" s="330"/>
      <c r="KTD1162" s="330"/>
      <c r="KTE1162" s="330"/>
      <c r="KTF1162" s="330"/>
      <c r="KTG1162" s="330"/>
      <c r="KTH1162" s="330"/>
      <c r="KTI1162" s="330"/>
      <c r="KTJ1162" s="330"/>
      <c r="KTK1162" s="330"/>
      <c r="KTL1162" s="330"/>
      <c r="KTM1162" s="330"/>
      <c r="KTN1162" s="330"/>
      <c r="KTO1162" s="330"/>
      <c r="KTP1162" s="330"/>
      <c r="KTQ1162" s="330"/>
      <c r="KTR1162" s="330"/>
      <c r="KTS1162" s="330"/>
      <c r="KTT1162" s="330"/>
      <c r="KTU1162" s="330"/>
      <c r="KTV1162" s="330"/>
      <c r="KTW1162" s="330"/>
      <c r="KTX1162" s="330"/>
      <c r="KTY1162" s="330"/>
      <c r="KTZ1162" s="330"/>
      <c r="KUA1162" s="330"/>
      <c r="KUB1162" s="330"/>
      <c r="KUC1162" s="330"/>
      <c r="KUD1162" s="330"/>
      <c r="KUE1162" s="330"/>
      <c r="KUF1162" s="330"/>
      <c r="KUG1162" s="330"/>
      <c r="KUH1162" s="330"/>
      <c r="KUI1162" s="330"/>
      <c r="KUJ1162" s="330"/>
      <c r="KUK1162" s="330"/>
      <c r="KUL1162" s="330"/>
      <c r="KUM1162" s="330"/>
      <c r="KUN1162" s="330"/>
      <c r="KUO1162" s="330"/>
      <c r="KUP1162" s="330"/>
      <c r="KUQ1162" s="330"/>
      <c r="KUR1162" s="330"/>
      <c r="KUS1162" s="330"/>
      <c r="KUT1162" s="330"/>
      <c r="KUU1162" s="330"/>
      <c r="KUV1162" s="330"/>
      <c r="KUW1162" s="330"/>
      <c r="KUX1162" s="330"/>
      <c r="KUY1162" s="330"/>
      <c r="KUZ1162" s="330"/>
      <c r="KVA1162" s="330"/>
      <c r="KVB1162" s="330"/>
      <c r="KVC1162" s="330"/>
      <c r="KVD1162" s="330"/>
      <c r="KVE1162" s="330"/>
      <c r="KVF1162" s="330"/>
      <c r="KVG1162" s="330"/>
      <c r="KVH1162" s="330"/>
      <c r="KVI1162" s="330"/>
      <c r="KVJ1162" s="330"/>
      <c r="KVK1162" s="330"/>
      <c r="KVL1162" s="330"/>
      <c r="KVM1162" s="330"/>
      <c r="KVN1162" s="330"/>
      <c r="KVO1162" s="330"/>
      <c r="KVP1162" s="330"/>
      <c r="KVQ1162" s="330"/>
      <c r="KVR1162" s="330"/>
      <c r="KVS1162" s="330"/>
      <c r="KVT1162" s="330"/>
      <c r="KVU1162" s="330"/>
      <c r="KVV1162" s="330"/>
      <c r="KVW1162" s="330"/>
      <c r="KVX1162" s="330"/>
      <c r="KVY1162" s="330"/>
      <c r="KVZ1162" s="330"/>
      <c r="KWA1162" s="330"/>
      <c r="KWB1162" s="330"/>
      <c r="KWC1162" s="330"/>
      <c r="KWD1162" s="330"/>
      <c r="KWE1162" s="330"/>
      <c r="KWF1162" s="330"/>
      <c r="KWG1162" s="330"/>
      <c r="KWH1162" s="330"/>
      <c r="KWI1162" s="330"/>
      <c r="KWJ1162" s="330"/>
      <c r="KWK1162" s="330"/>
      <c r="KWL1162" s="330"/>
      <c r="KWM1162" s="330"/>
      <c r="KWN1162" s="330"/>
      <c r="KWO1162" s="330"/>
      <c r="KWP1162" s="330"/>
      <c r="KWQ1162" s="330"/>
      <c r="KWR1162" s="330"/>
      <c r="KWS1162" s="330"/>
      <c r="KWT1162" s="330"/>
      <c r="KWU1162" s="330"/>
      <c r="KWV1162" s="330"/>
      <c r="KWW1162" s="330"/>
      <c r="KWX1162" s="330"/>
      <c r="KWY1162" s="330"/>
      <c r="KWZ1162" s="330"/>
      <c r="KXA1162" s="330"/>
      <c r="KXB1162" s="330"/>
      <c r="KXC1162" s="330"/>
      <c r="KXD1162" s="330"/>
      <c r="KXE1162" s="330"/>
      <c r="KXF1162" s="330"/>
      <c r="KXG1162" s="330"/>
      <c r="KXH1162" s="330"/>
      <c r="KXI1162" s="330"/>
      <c r="KXJ1162" s="330"/>
      <c r="KXK1162" s="330"/>
      <c r="KXL1162" s="330"/>
      <c r="KXM1162" s="330"/>
      <c r="KXN1162" s="330"/>
      <c r="KXO1162" s="330"/>
      <c r="KXP1162" s="330"/>
      <c r="KXQ1162" s="330"/>
      <c r="KXR1162" s="330"/>
      <c r="KXS1162" s="330"/>
      <c r="KXT1162" s="330"/>
      <c r="KXU1162" s="330"/>
      <c r="KXV1162" s="330"/>
      <c r="KXW1162" s="330"/>
      <c r="KXX1162" s="330"/>
      <c r="KXY1162" s="330"/>
      <c r="KXZ1162" s="330"/>
      <c r="KYA1162" s="330"/>
      <c r="KYB1162" s="330"/>
      <c r="KYC1162" s="330"/>
      <c r="KYD1162" s="330"/>
      <c r="KYE1162" s="330"/>
      <c r="KYF1162" s="330"/>
      <c r="KYG1162" s="330"/>
      <c r="KYH1162" s="330"/>
      <c r="KYI1162" s="330"/>
      <c r="KYJ1162" s="330"/>
      <c r="KYK1162" s="330"/>
      <c r="KYL1162" s="330"/>
      <c r="KYM1162" s="330"/>
      <c r="KYN1162" s="330"/>
      <c r="KYO1162" s="330"/>
      <c r="KYP1162" s="330"/>
      <c r="KYQ1162" s="330"/>
      <c r="KYR1162" s="330"/>
      <c r="KYS1162" s="330"/>
      <c r="KYT1162" s="330"/>
      <c r="KYU1162" s="330"/>
      <c r="KYV1162" s="330"/>
      <c r="KYW1162" s="330"/>
      <c r="KYX1162" s="330"/>
      <c r="KYY1162" s="330"/>
      <c r="KYZ1162" s="330"/>
      <c r="KZA1162" s="330"/>
      <c r="KZB1162" s="330"/>
      <c r="KZC1162" s="330"/>
      <c r="KZD1162" s="330"/>
      <c r="KZE1162" s="330"/>
      <c r="KZF1162" s="330"/>
      <c r="KZG1162" s="330"/>
      <c r="KZH1162" s="330"/>
      <c r="KZI1162" s="330"/>
      <c r="KZJ1162" s="330"/>
      <c r="KZK1162" s="330"/>
      <c r="KZL1162" s="330"/>
      <c r="KZM1162" s="330"/>
      <c r="KZN1162" s="330"/>
      <c r="KZO1162" s="330"/>
      <c r="KZP1162" s="330"/>
      <c r="KZQ1162" s="330"/>
      <c r="KZR1162" s="330"/>
      <c r="KZS1162" s="330"/>
      <c r="KZT1162" s="330"/>
      <c r="KZU1162" s="330"/>
      <c r="KZV1162" s="330"/>
      <c r="KZW1162" s="330"/>
      <c r="KZX1162" s="330"/>
      <c r="KZY1162" s="330"/>
      <c r="KZZ1162" s="330"/>
      <c r="LAA1162" s="330"/>
      <c r="LAB1162" s="330"/>
      <c r="LAC1162" s="330"/>
      <c r="LAD1162" s="330"/>
      <c r="LAE1162" s="330"/>
      <c r="LAF1162" s="330"/>
      <c r="LAG1162" s="330"/>
      <c r="LAH1162" s="330"/>
      <c r="LAI1162" s="330"/>
      <c r="LAJ1162" s="330"/>
      <c r="LAK1162" s="330"/>
      <c r="LAL1162" s="330"/>
      <c r="LAM1162" s="330"/>
      <c r="LAN1162" s="330"/>
      <c r="LAO1162" s="330"/>
      <c r="LAP1162" s="330"/>
      <c r="LAQ1162" s="330"/>
      <c r="LAR1162" s="330"/>
      <c r="LAS1162" s="330"/>
      <c r="LAT1162" s="330"/>
      <c r="LAU1162" s="330"/>
      <c r="LAV1162" s="330"/>
      <c r="LAW1162" s="330"/>
      <c r="LAX1162" s="330"/>
      <c r="LAY1162" s="330"/>
      <c r="LAZ1162" s="330"/>
      <c r="LBA1162" s="330"/>
      <c r="LBB1162" s="330"/>
      <c r="LBC1162" s="330"/>
      <c r="LBD1162" s="330"/>
      <c r="LBE1162" s="330"/>
      <c r="LBF1162" s="330"/>
      <c r="LBG1162" s="330"/>
      <c r="LBH1162" s="330"/>
      <c r="LBI1162" s="330"/>
      <c r="LBJ1162" s="330"/>
      <c r="LBK1162" s="330"/>
      <c r="LBL1162" s="330"/>
      <c r="LBM1162" s="330"/>
      <c r="LBN1162" s="330"/>
      <c r="LBO1162" s="330"/>
      <c r="LBP1162" s="330"/>
      <c r="LBQ1162" s="330"/>
      <c r="LBR1162" s="330"/>
      <c r="LBS1162" s="330"/>
      <c r="LBT1162" s="330"/>
      <c r="LBU1162" s="330"/>
      <c r="LBV1162" s="330"/>
      <c r="LBW1162" s="330"/>
      <c r="LBX1162" s="330"/>
      <c r="LBY1162" s="330"/>
      <c r="LBZ1162" s="330"/>
      <c r="LCA1162" s="330"/>
      <c r="LCB1162" s="330"/>
      <c r="LCC1162" s="330"/>
      <c r="LCD1162" s="330"/>
      <c r="LCE1162" s="330"/>
      <c r="LCF1162" s="330"/>
      <c r="LCG1162" s="330"/>
      <c r="LCH1162" s="330"/>
      <c r="LCI1162" s="330"/>
      <c r="LCJ1162" s="330"/>
      <c r="LCK1162" s="330"/>
      <c r="LCL1162" s="330"/>
      <c r="LCM1162" s="330"/>
      <c r="LCN1162" s="330"/>
      <c r="LCO1162" s="330"/>
      <c r="LCP1162" s="330"/>
      <c r="LCQ1162" s="330"/>
      <c r="LCR1162" s="330"/>
      <c r="LCS1162" s="330"/>
      <c r="LCT1162" s="330"/>
      <c r="LCU1162" s="330"/>
      <c r="LCV1162" s="330"/>
      <c r="LCW1162" s="330"/>
      <c r="LCX1162" s="330"/>
      <c r="LCY1162" s="330"/>
      <c r="LCZ1162" s="330"/>
      <c r="LDA1162" s="330"/>
      <c r="LDB1162" s="330"/>
      <c r="LDC1162" s="330"/>
      <c r="LDD1162" s="330"/>
      <c r="LDE1162" s="330"/>
      <c r="LDF1162" s="330"/>
      <c r="LDG1162" s="330"/>
      <c r="LDH1162" s="330"/>
      <c r="LDI1162" s="330"/>
      <c r="LDJ1162" s="330"/>
      <c r="LDK1162" s="330"/>
      <c r="LDL1162" s="330"/>
      <c r="LDM1162" s="330"/>
      <c r="LDN1162" s="330"/>
      <c r="LDO1162" s="330"/>
      <c r="LDP1162" s="330"/>
      <c r="LDQ1162" s="330"/>
      <c r="LDR1162" s="330"/>
      <c r="LDS1162" s="330"/>
      <c r="LDT1162" s="330"/>
      <c r="LDU1162" s="330"/>
      <c r="LDV1162" s="330"/>
      <c r="LDW1162" s="330"/>
      <c r="LDX1162" s="330"/>
      <c r="LDY1162" s="330"/>
      <c r="LDZ1162" s="330"/>
      <c r="LEA1162" s="330"/>
      <c r="LEB1162" s="330"/>
      <c r="LEC1162" s="330"/>
      <c r="LED1162" s="330"/>
      <c r="LEE1162" s="330"/>
      <c r="LEF1162" s="330"/>
      <c r="LEG1162" s="330"/>
      <c r="LEH1162" s="330"/>
      <c r="LEI1162" s="330"/>
      <c r="LEJ1162" s="330"/>
      <c r="LEK1162" s="330"/>
      <c r="LEL1162" s="330"/>
      <c r="LEM1162" s="330"/>
      <c r="LEN1162" s="330"/>
      <c r="LEO1162" s="330"/>
      <c r="LEP1162" s="330"/>
      <c r="LEQ1162" s="330"/>
      <c r="LER1162" s="330"/>
      <c r="LES1162" s="330"/>
      <c r="LET1162" s="330"/>
      <c r="LEU1162" s="330"/>
      <c r="LEV1162" s="330"/>
      <c r="LEW1162" s="330"/>
      <c r="LEX1162" s="330"/>
      <c r="LEY1162" s="330"/>
      <c r="LEZ1162" s="330"/>
      <c r="LFA1162" s="330"/>
      <c r="LFB1162" s="330"/>
      <c r="LFC1162" s="330"/>
      <c r="LFD1162" s="330"/>
      <c r="LFE1162" s="330"/>
      <c r="LFF1162" s="330"/>
      <c r="LFG1162" s="330"/>
      <c r="LFH1162" s="330"/>
      <c r="LFI1162" s="330"/>
      <c r="LFJ1162" s="330"/>
      <c r="LFK1162" s="330"/>
      <c r="LFL1162" s="330"/>
      <c r="LFM1162" s="330"/>
      <c r="LFN1162" s="330"/>
      <c r="LFO1162" s="330"/>
      <c r="LFP1162" s="330"/>
      <c r="LFQ1162" s="330"/>
      <c r="LFR1162" s="330"/>
      <c r="LFS1162" s="330"/>
      <c r="LFT1162" s="330"/>
      <c r="LFU1162" s="330"/>
      <c r="LFV1162" s="330"/>
      <c r="LFW1162" s="330"/>
      <c r="LFX1162" s="330"/>
      <c r="LFY1162" s="330"/>
      <c r="LFZ1162" s="330"/>
      <c r="LGA1162" s="330"/>
      <c r="LGB1162" s="330"/>
      <c r="LGC1162" s="330"/>
      <c r="LGD1162" s="330"/>
      <c r="LGE1162" s="330"/>
      <c r="LGF1162" s="330"/>
      <c r="LGG1162" s="330"/>
      <c r="LGH1162" s="330"/>
      <c r="LGI1162" s="330"/>
      <c r="LGJ1162" s="330"/>
      <c r="LGK1162" s="330"/>
      <c r="LGL1162" s="330"/>
      <c r="LGM1162" s="330"/>
      <c r="LGN1162" s="330"/>
      <c r="LGO1162" s="330"/>
      <c r="LGP1162" s="330"/>
      <c r="LGQ1162" s="330"/>
      <c r="LGR1162" s="330"/>
      <c r="LGS1162" s="330"/>
      <c r="LGT1162" s="330"/>
      <c r="LGU1162" s="330"/>
      <c r="LGV1162" s="330"/>
      <c r="LGW1162" s="330"/>
      <c r="LGX1162" s="330"/>
      <c r="LGY1162" s="330"/>
      <c r="LGZ1162" s="330"/>
      <c r="LHA1162" s="330"/>
      <c r="LHB1162" s="330"/>
      <c r="LHC1162" s="330"/>
      <c r="LHD1162" s="330"/>
      <c r="LHE1162" s="330"/>
      <c r="LHF1162" s="330"/>
      <c r="LHG1162" s="330"/>
      <c r="LHH1162" s="330"/>
      <c r="LHI1162" s="330"/>
      <c r="LHJ1162" s="330"/>
      <c r="LHK1162" s="330"/>
      <c r="LHL1162" s="330"/>
      <c r="LHM1162" s="330"/>
      <c r="LHN1162" s="330"/>
      <c r="LHO1162" s="330"/>
      <c r="LHP1162" s="330"/>
      <c r="LHQ1162" s="330"/>
      <c r="LHR1162" s="330"/>
      <c r="LHS1162" s="330"/>
      <c r="LHT1162" s="330"/>
      <c r="LHU1162" s="330"/>
      <c r="LHV1162" s="330"/>
      <c r="LHW1162" s="330"/>
      <c r="LHX1162" s="330"/>
      <c r="LHY1162" s="330"/>
      <c r="LHZ1162" s="330"/>
      <c r="LIA1162" s="330"/>
      <c r="LIB1162" s="330"/>
      <c r="LIC1162" s="330"/>
      <c r="LID1162" s="330"/>
      <c r="LIE1162" s="330"/>
      <c r="LIF1162" s="330"/>
      <c r="LIG1162" s="330"/>
      <c r="LIH1162" s="330"/>
      <c r="LII1162" s="330"/>
      <c r="LIJ1162" s="330"/>
      <c r="LIK1162" s="330"/>
      <c r="LIL1162" s="330"/>
      <c r="LIM1162" s="330"/>
      <c r="LIN1162" s="330"/>
      <c r="LIO1162" s="330"/>
      <c r="LIP1162" s="330"/>
      <c r="LIQ1162" s="330"/>
      <c r="LIR1162" s="330"/>
      <c r="LIS1162" s="330"/>
      <c r="LIT1162" s="330"/>
      <c r="LIU1162" s="330"/>
      <c r="LIV1162" s="330"/>
      <c r="LIW1162" s="330"/>
      <c r="LIX1162" s="330"/>
      <c r="LIY1162" s="330"/>
      <c r="LIZ1162" s="330"/>
      <c r="LJA1162" s="330"/>
      <c r="LJB1162" s="330"/>
      <c r="LJC1162" s="330"/>
      <c r="LJD1162" s="330"/>
      <c r="LJE1162" s="330"/>
      <c r="LJF1162" s="330"/>
      <c r="LJG1162" s="330"/>
      <c r="LJH1162" s="330"/>
      <c r="LJI1162" s="330"/>
      <c r="LJJ1162" s="330"/>
      <c r="LJK1162" s="330"/>
      <c r="LJL1162" s="330"/>
      <c r="LJM1162" s="330"/>
      <c r="LJN1162" s="330"/>
      <c r="LJO1162" s="330"/>
      <c r="LJP1162" s="330"/>
      <c r="LJQ1162" s="330"/>
      <c r="LJR1162" s="330"/>
      <c r="LJS1162" s="330"/>
      <c r="LJT1162" s="330"/>
      <c r="LJU1162" s="330"/>
      <c r="LJV1162" s="330"/>
      <c r="LJW1162" s="330"/>
      <c r="LJX1162" s="330"/>
      <c r="LJY1162" s="330"/>
      <c r="LJZ1162" s="330"/>
      <c r="LKA1162" s="330"/>
      <c r="LKB1162" s="330"/>
      <c r="LKC1162" s="330"/>
      <c r="LKD1162" s="330"/>
      <c r="LKE1162" s="330"/>
      <c r="LKF1162" s="330"/>
      <c r="LKG1162" s="330"/>
      <c r="LKH1162" s="330"/>
      <c r="LKI1162" s="330"/>
      <c r="LKJ1162" s="330"/>
      <c r="LKK1162" s="330"/>
      <c r="LKL1162" s="330"/>
      <c r="LKM1162" s="330"/>
      <c r="LKN1162" s="330"/>
      <c r="LKO1162" s="330"/>
      <c r="LKP1162" s="330"/>
      <c r="LKQ1162" s="330"/>
      <c r="LKR1162" s="330"/>
      <c r="LKS1162" s="330"/>
      <c r="LKT1162" s="330"/>
      <c r="LKU1162" s="330"/>
      <c r="LKV1162" s="330"/>
      <c r="LKW1162" s="330"/>
      <c r="LKX1162" s="330"/>
      <c r="LKY1162" s="330"/>
      <c r="LKZ1162" s="330"/>
      <c r="LLA1162" s="330"/>
      <c r="LLB1162" s="330"/>
      <c r="LLC1162" s="330"/>
      <c r="LLD1162" s="330"/>
      <c r="LLE1162" s="330"/>
      <c r="LLF1162" s="330"/>
      <c r="LLG1162" s="330"/>
      <c r="LLH1162" s="330"/>
      <c r="LLI1162" s="330"/>
      <c r="LLJ1162" s="330"/>
      <c r="LLK1162" s="330"/>
      <c r="LLL1162" s="330"/>
      <c r="LLM1162" s="330"/>
      <c r="LLN1162" s="330"/>
      <c r="LLO1162" s="330"/>
      <c r="LLP1162" s="330"/>
      <c r="LLQ1162" s="330"/>
      <c r="LLR1162" s="330"/>
      <c r="LLS1162" s="330"/>
      <c r="LLT1162" s="330"/>
      <c r="LLU1162" s="330"/>
      <c r="LLV1162" s="330"/>
      <c r="LLW1162" s="330"/>
      <c r="LLX1162" s="330"/>
      <c r="LLY1162" s="330"/>
      <c r="LLZ1162" s="330"/>
      <c r="LMA1162" s="330"/>
      <c r="LMB1162" s="330"/>
      <c r="LMC1162" s="330"/>
      <c r="LMD1162" s="330"/>
      <c r="LME1162" s="330"/>
      <c r="LMF1162" s="330"/>
      <c r="LMG1162" s="330"/>
      <c r="LMH1162" s="330"/>
      <c r="LMI1162" s="330"/>
      <c r="LMJ1162" s="330"/>
      <c r="LMK1162" s="330"/>
      <c r="LML1162" s="330"/>
      <c r="LMM1162" s="330"/>
      <c r="LMN1162" s="330"/>
      <c r="LMO1162" s="330"/>
      <c r="LMP1162" s="330"/>
      <c r="LMQ1162" s="330"/>
      <c r="LMR1162" s="330"/>
      <c r="LMS1162" s="330"/>
      <c r="LMT1162" s="330"/>
      <c r="LMU1162" s="330"/>
      <c r="LMV1162" s="330"/>
      <c r="LMW1162" s="330"/>
      <c r="LMX1162" s="330"/>
      <c r="LMY1162" s="330"/>
      <c r="LMZ1162" s="330"/>
      <c r="LNA1162" s="330"/>
      <c r="LNB1162" s="330"/>
      <c r="LNC1162" s="330"/>
      <c r="LND1162" s="330"/>
      <c r="LNE1162" s="330"/>
      <c r="LNF1162" s="330"/>
      <c r="LNG1162" s="330"/>
      <c r="LNH1162" s="330"/>
      <c r="LNI1162" s="330"/>
      <c r="LNJ1162" s="330"/>
      <c r="LNK1162" s="330"/>
      <c r="LNL1162" s="330"/>
      <c r="LNM1162" s="330"/>
      <c r="LNN1162" s="330"/>
      <c r="LNO1162" s="330"/>
      <c r="LNP1162" s="330"/>
      <c r="LNQ1162" s="330"/>
      <c r="LNR1162" s="330"/>
      <c r="LNS1162" s="330"/>
      <c r="LNT1162" s="330"/>
      <c r="LNU1162" s="330"/>
      <c r="LNV1162" s="330"/>
      <c r="LNW1162" s="330"/>
      <c r="LNX1162" s="330"/>
      <c r="LNY1162" s="330"/>
      <c r="LNZ1162" s="330"/>
      <c r="LOA1162" s="330"/>
      <c r="LOB1162" s="330"/>
      <c r="LOC1162" s="330"/>
      <c r="LOD1162" s="330"/>
      <c r="LOE1162" s="330"/>
      <c r="LOF1162" s="330"/>
      <c r="LOG1162" s="330"/>
      <c r="LOH1162" s="330"/>
      <c r="LOI1162" s="330"/>
      <c r="LOJ1162" s="330"/>
      <c r="LOK1162" s="330"/>
      <c r="LOL1162" s="330"/>
      <c r="LOM1162" s="330"/>
      <c r="LON1162" s="330"/>
      <c r="LOO1162" s="330"/>
      <c r="LOP1162" s="330"/>
      <c r="LOQ1162" s="330"/>
      <c r="LOR1162" s="330"/>
      <c r="LOS1162" s="330"/>
      <c r="LOT1162" s="330"/>
      <c r="LOU1162" s="330"/>
      <c r="LOV1162" s="330"/>
      <c r="LOW1162" s="330"/>
      <c r="LOX1162" s="330"/>
      <c r="LOY1162" s="330"/>
      <c r="LOZ1162" s="330"/>
      <c r="LPA1162" s="330"/>
      <c r="LPB1162" s="330"/>
      <c r="LPC1162" s="330"/>
      <c r="LPD1162" s="330"/>
      <c r="LPE1162" s="330"/>
      <c r="LPF1162" s="330"/>
      <c r="LPG1162" s="330"/>
      <c r="LPH1162" s="330"/>
      <c r="LPI1162" s="330"/>
      <c r="LPJ1162" s="330"/>
      <c r="LPK1162" s="330"/>
      <c r="LPL1162" s="330"/>
      <c r="LPM1162" s="330"/>
      <c r="LPN1162" s="330"/>
      <c r="LPO1162" s="330"/>
      <c r="LPP1162" s="330"/>
      <c r="LPQ1162" s="330"/>
      <c r="LPR1162" s="330"/>
      <c r="LPS1162" s="330"/>
      <c r="LPT1162" s="330"/>
      <c r="LPU1162" s="330"/>
      <c r="LPV1162" s="330"/>
      <c r="LPW1162" s="330"/>
      <c r="LPX1162" s="330"/>
      <c r="LPY1162" s="330"/>
      <c r="LPZ1162" s="330"/>
      <c r="LQA1162" s="330"/>
      <c r="LQB1162" s="330"/>
      <c r="LQC1162" s="330"/>
      <c r="LQD1162" s="330"/>
      <c r="LQE1162" s="330"/>
      <c r="LQF1162" s="330"/>
      <c r="LQG1162" s="330"/>
      <c r="LQH1162" s="330"/>
      <c r="LQI1162" s="330"/>
      <c r="LQJ1162" s="330"/>
      <c r="LQK1162" s="330"/>
      <c r="LQL1162" s="330"/>
      <c r="LQM1162" s="330"/>
      <c r="LQN1162" s="330"/>
      <c r="LQO1162" s="330"/>
      <c r="LQP1162" s="330"/>
      <c r="LQQ1162" s="330"/>
      <c r="LQR1162" s="330"/>
      <c r="LQS1162" s="330"/>
      <c r="LQT1162" s="330"/>
      <c r="LQU1162" s="330"/>
      <c r="LQV1162" s="330"/>
      <c r="LQW1162" s="330"/>
      <c r="LQX1162" s="330"/>
      <c r="LQY1162" s="330"/>
      <c r="LQZ1162" s="330"/>
      <c r="LRA1162" s="330"/>
      <c r="LRB1162" s="330"/>
      <c r="LRC1162" s="330"/>
      <c r="LRD1162" s="330"/>
      <c r="LRE1162" s="330"/>
      <c r="LRF1162" s="330"/>
      <c r="LRG1162" s="330"/>
      <c r="LRH1162" s="330"/>
      <c r="LRI1162" s="330"/>
      <c r="LRJ1162" s="330"/>
      <c r="LRK1162" s="330"/>
      <c r="LRL1162" s="330"/>
      <c r="LRM1162" s="330"/>
      <c r="LRN1162" s="330"/>
      <c r="LRO1162" s="330"/>
      <c r="LRP1162" s="330"/>
      <c r="LRQ1162" s="330"/>
      <c r="LRR1162" s="330"/>
      <c r="LRS1162" s="330"/>
      <c r="LRT1162" s="330"/>
      <c r="LRU1162" s="330"/>
      <c r="LRV1162" s="330"/>
      <c r="LRW1162" s="330"/>
      <c r="LRX1162" s="330"/>
      <c r="LRY1162" s="330"/>
      <c r="LRZ1162" s="330"/>
      <c r="LSA1162" s="330"/>
      <c r="LSB1162" s="330"/>
      <c r="LSC1162" s="330"/>
      <c r="LSD1162" s="330"/>
      <c r="LSE1162" s="330"/>
      <c r="LSF1162" s="330"/>
      <c r="LSG1162" s="330"/>
      <c r="LSH1162" s="330"/>
      <c r="LSI1162" s="330"/>
      <c r="LSJ1162" s="330"/>
      <c r="LSK1162" s="330"/>
      <c r="LSL1162" s="330"/>
      <c r="LSM1162" s="330"/>
      <c r="LSN1162" s="330"/>
      <c r="LSO1162" s="330"/>
      <c r="LSP1162" s="330"/>
      <c r="LSQ1162" s="330"/>
      <c r="LSR1162" s="330"/>
      <c r="LSS1162" s="330"/>
      <c r="LST1162" s="330"/>
      <c r="LSU1162" s="330"/>
      <c r="LSV1162" s="330"/>
      <c r="LSW1162" s="330"/>
      <c r="LSX1162" s="330"/>
      <c r="LSY1162" s="330"/>
      <c r="LSZ1162" s="330"/>
      <c r="LTA1162" s="330"/>
      <c r="LTB1162" s="330"/>
      <c r="LTC1162" s="330"/>
      <c r="LTD1162" s="330"/>
      <c r="LTE1162" s="330"/>
      <c r="LTF1162" s="330"/>
      <c r="LTG1162" s="330"/>
      <c r="LTH1162" s="330"/>
      <c r="LTI1162" s="330"/>
      <c r="LTJ1162" s="330"/>
      <c r="LTK1162" s="330"/>
      <c r="LTL1162" s="330"/>
      <c r="LTM1162" s="330"/>
      <c r="LTN1162" s="330"/>
      <c r="LTO1162" s="330"/>
      <c r="LTP1162" s="330"/>
      <c r="LTQ1162" s="330"/>
      <c r="LTR1162" s="330"/>
      <c r="LTS1162" s="330"/>
      <c r="LTT1162" s="330"/>
      <c r="LTU1162" s="330"/>
      <c r="LTV1162" s="330"/>
      <c r="LTW1162" s="330"/>
      <c r="LTX1162" s="330"/>
      <c r="LTY1162" s="330"/>
      <c r="LTZ1162" s="330"/>
      <c r="LUA1162" s="330"/>
      <c r="LUB1162" s="330"/>
      <c r="LUC1162" s="330"/>
      <c r="LUD1162" s="330"/>
      <c r="LUE1162" s="330"/>
      <c r="LUF1162" s="330"/>
      <c r="LUG1162" s="330"/>
      <c r="LUH1162" s="330"/>
      <c r="LUI1162" s="330"/>
      <c r="LUJ1162" s="330"/>
      <c r="LUK1162" s="330"/>
      <c r="LUL1162" s="330"/>
      <c r="LUM1162" s="330"/>
      <c r="LUN1162" s="330"/>
      <c r="LUO1162" s="330"/>
      <c r="LUP1162" s="330"/>
      <c r="LUQ1162" s="330"/>
      <c r="LUR1162" s="330"/>
      <c r="LUS1162" s="330"/>
      <c r="LUT1162" s="330"/>
      <c r="LUU1162" s="330"/>
      <c r="LUV1162" s="330"/>
      <c r="LUW1162" s="330"/>
      <c r="LUX1162" s="330"/>
      <c r="LUY1162" s="330"/>
      <c r="LUZ1162" s="330"/>
      <c r="LVA1162" s="330"/>
      <c r="LVB1162" s="330"/>
      <c r="LVC1162" s="330"/>
      <c r="LVD1162" s="330"/>
      <c r="LVE1162" s="330"/>
      <c r="LVF1162" s="330"/>
      <c r="LVG1162" s="330"/>
      <c r="LVH1162" s="330"/>
      <c r="LVI1162" s="330"/>
      <c r="LVJ1162" s="330"/>
      <c r="LVK1162" s="330"/>
      <c r="LVL1162" s="330"/>
      <c r="LVM1162" s="330"/>
      <c r="LVN1162" s="330"/>
      <c r="LVO1162" s="330"/>
      <c r="LVP1162" s="330"/>
      <c r="LVQ1162" s="330"/>
      <c r="LVR1162" s="330"/>
      <c r="LVS1162" s="330"/>
      <c r="LVT1162" s="330"/>
      <c r="LVU1162" s="330"/>
      <c r="LVV1162" s="330"/>
      <c r="LVW1162" s="330"/>
      <c r="LVX1162" s="330"/>
      <c r="LVY1162" s="330"/>
      <c r="LVZ1162" s="330"/>
      <c r="LWA1162" s="330"/>
      <c r="LWB1162" s="330"/>
      <c r="LWC1162" s="330"/>
      <c r="LWD1162" s="330"/>
      <c r="LWE1162" s="330"/>
      <c r="LWF1162" s="330"/>
      <c r="LWG1162" s="330"/>
      <c r="LWH1162" s="330"/>
      <c r="LWI1162" s="330"/>
      <c r="LWJ1162" s="330"/>
      <c r="LWK1162" s="330"/>
      <c r="LWL1162" s="330"/>
      <c r="LWM1162" s="330"/>
      <c r="LWN1162" s="330"/>
      <c r="LWO1162" s="330"/>
      <c r="LWP1162" s="330"/>
      <c r="LWQ1162" s="330"/>
      <c r="LWR1162" s="330"/>
      <c r="LWS1162" s="330"/>
      <c r="LWT1162" s="330"/>
      <c r="LWU1162" s="330"/>
      <c r="LWV1162" s="330"/>
      <c r="LWW1162" s="330"/>
      <c r="LWX1162" s="330"/>
      <c r="LWY1162" s="330"/>
      <c r="LWZ1162" s="330"/>
      <c r="LXA1162" s="330"/>
      <c r="LXB1162" s="330"/>
      <c r="LXC1162" s="330"/>
      <c r="LXD1162" s="330"/>
      <c r="LXE1162" s="330"/>
      <c r="LXF1162" s="330"/>
      <c r="LXG1162" s="330"/>
      <c r="LXH1162" s="330"/>
      <c r="LXI1162" s="330"/>
      <c r="LXJ1162" s="330"/>
      <c r="LXK1162" s="330"/>
      <c r="LXL1162" s="330"/>
      <c r="LXM1162" s="330"/>
      <c r="LXN1162" s="330"/>
      <c r="LXO1162" s="330"/>
      <c r="LXP1162" s="330"/>
      <c r="LXQ1162" s="330"/>
      <c r="LXR1162" s="330"/>
      <c r="LXS1162" s="330"/>
      <c r="LXT1162" s="330"/>
      <c r="LXU1162" s="330"/>
      <c r="LXV1162" s="330"/>
      <c r="LXW1162" s="330"/>
      <c r="LXX1162" s="330"/>
      <c r="LXY1162" s="330"/>
      <c r="LXZ1162" s="330"/>
      <c r="LYA1162" s="330"/>
      <c r="LYB1162" s="330"/>
      <c r="LYC1162" s="330"/>
      <c r="LYD1162" s="330"/>
      <c r="LYE1162" s="330"/>
      <c r="LYF1162" s="330"/>
      <c r="LYG1162" s="330"/>
      <c r="LYH1162" s="330"/>
      <c r="LYI1162" s="330"/>
      <c r="LYJ1162" s="330"/>
      <c r="LYK1162" s="330"/>
      <c r="LYL1162" s="330"/>
      <c r="LYM1162" s="330"/>
      <c r="LYN1162" s="330"/>
      <c r="LYO1162" s="330"/>
      <c r="LYP1162" s="330"/>
      <c r="LYQ1162" s="330"/>
      <c r="LYR1162" s="330"/>
      <c r="LYS1162" s="330"/>
      <c r="LYT1162" s="330"/>
      <c r="LYU1162" s="330"/>
      <c r="LYV1162" s="330"/>
      <c r="LYW1162" s="330"/>
      <c r="LYX1162" s="330"/>
      <c r="LYY1162" s="330"/>
      <c r="LYZ1162" s="330"/>
      <c r="LZA1162" s="330"/>
      <c r="LZB1162" s="330"/>
      <c r="LZC1162" s="330"/>
      <c r="LZD1162" s="330"/>
      <c r="LZE1162" s="330"/>
      <c r="LZF1162" s="330"/>
      <c r="LZG1162" s="330"/>
      <c r="LZH1162" s="330"/>
      <c r="LZI1162" s="330"/>
      <c r="LZJ1162" s="330"/>
      <c r="LZK1162" s="330"/>
      <c r="LZL1162" s="330"/>
      <c r="LZM1162" s="330"/>
      <c r="LZN1162" s="330"/>
      <c r="LZO1162" s="330"/>
      <c r="LZP1162" s="330"/>
      <c r="LZQ1162" s="330"/>
      <c r="LZR1162" s="330"/>
      <c r="LZS1162" s="330"/>
      <c r="LZT1162" s="330"/>
      <c r="LZU1162" s="330"/>
      <c r="LZV1162" s="330"/>
      <c r="LZW1162" s="330"/>
      <c r="LZX1162" s="330"/>
      <c r="LZY1162" s="330"/>
      <c r="LZZ1162" s="330"/>
      <c r="MAA1162" s="330"/>
      <c r="MAB1162" s="330"/>
      <c r="MAC1162" s="330"/>
      <c r="MAD1162" s="330"/>
      <c r="MAE1162" s="330"/>
      <c r="MAF1162" s="330"/>
      <c r="MAG1162" s="330"/>
      <c r="MAH1162" s="330"/>
      <c r="MAI1162" s="330"/>
      <c r="MAJ1162" s="330"/>
      <c r="MAK1162" s="330"/>
      <c r="MAL1162" s="330"/>
      <c r="MAM1162" s="330"/>
      <c r="MAN1162" s="330"/>
      <c r="MAO1162" s="330"/>
      <c r="MAP1162" s="330"/>
      <c r="MAQ1162" s="330"/>
      <c r="MAR1162" s="330"/>
      <c r="MAS1162" s="330"/>
      <c r="MAT1162" s="330"/>
      <c r="MAU1162" s="330"/>
      <c r="MAV1162" s="330"/>
      <c r="MAW1162" s="330"/>
      <c r="MAX1162" s="330"/>
      <c r="MAY1162" s="330"/>
      <c r="MAZ1162" s="330"/>
      <c r="MBA1162" s="330"/>
      <c r="MBB1162" s="330"/>
      <c r="MBC1162" s="330"/>
      <c r="MBD1162" s="330"/>
      <c r="MBE1162" s="330"/>
      <c r="MBF1162" s="330"/>
      <c r="MBG1162" s="330"/>
      <c r="MBH1162" s="330"/>
      <c r="MBI1162" s="330"/>
      <c r="MBJ1162" s="330"/>
      <c r="MBK1162" s="330"/>
      <c r="MBL1162" s="330"/>
      <c r="MBM1162" s="330"/>
      <c r="MBN1162" s="330"/>
      <c r="MBO1162" s="330"/>
      <c r="MBP1162" s="330"/>
      <c r="MBQ1162" s="330"/>
      <c r="MBR1162" s="330"/>
      <c r="MBS1162" s="330"/>
      <c r="MBT1162" s="330"/>
      <c r="MBU1162" s="330"/>
      <c r="MBV1162" s="330"/>
      <c r="MBW1162" s="330"/>
      <c r="MBX1162" s="330"/>
      <c r="MBY1162" s="330"/>
      <c r="MBZ1162" s="330"/>
      <c r="MCA1162" s="330"/>
      <c r="MCB1162" s="330"/>
      <c r="MCC1162" s="330"/>
      <c r="MCD1162" s="330"/>
      <c r="MCE1162" s="330"/>
      <c r="MCF1162" s="330"/>
      <c r="MCG1162" s="330"/>
      <c r="MCH1162" s="330"/>
      <c r="MCI1162" s="330"/>
      <c r="MCJ1162" s="330"/>
      <c r="MCK1162" s="330"/>
      <c r="MCL1162" s="330"/>
      <c r="MCM1162" s="330"/>
      <c r="MCN1162" s="330"/>
      <c r="MCO1162" s="330"/>
      <c r="MCP1162" s="330"/>
      <c r="MCQ1162" s="330"/>
      <c r="MCR1162" s="330"/>
      <c r="MCS1162" s="330"/>
      <c r="MCT1162" s="330"/>
      <c r="MCU1162" s="330"/>
      <c r="MCV1162" s="330"/>
      <c r="MCW1162" s="330"/>
      <c r="MCX1162" s="330"/>
      <c r="MCY1162" s="330"/>
      <c r="MCZ1162" s="330"/>
      <c r="MDA1162" s="330"/>
      <c r="MDB1162" s="330"/>
      <c r="MDC1162" s="330"/>
      <c r="MDD1162" s="330"/>
      <c r="MDE1162" s="330"/>
      <c r="MDF1162" s="330"/>
      <c r="MDG1162" s="330"/>
      <c r="MDH1162" s="330"/>
      <c r="MDI1162" s="330"/>
      <c r="MDJ1162" s="330"/>
      <c r="MDK1162" s="330"/>
      <c r="MDL1162" s="330"/>
      <c r="MDM1162" s="330"/>
      <c r="MDN1162" s="330"/>
      <c r="MDO1162" s="330"/>
      <c r="MDP1162" s="330"/>
      <c r="MDQ1162" s="330"/>
      <c r="MDR1162" s="330"/>
      <c r="MDS1162" s="330"/>
      <c r="MDT1162" s="330"/>
      <c r="MDU1162" s="330"/>
      <c r="MDV1162" s="330"/>
      <c r="MDW1162" s="330"/>
      <c r="MDX1162" s="330"/>
      <c r="MDY1162" s="330"/>
      <c r="MDZ1162" s="330"/>
      <c r="MEA1162" s="330"/>
      <c r="MEB1162" s="330"/>
      <c r="MEC1162" s="330"/>
      <c r="MED1162" s="330"/>
      <c r="MEE1162" s="330"/>
      <c r="MEF1162" s="330"/>
      <c r="MEG1162" s="330"/>
      <c r="MEH1162" s="330"/>
      <c r="MEI1162" s="330"/>
      <c r="MEJ1162" s="330"/>
      <c r="MEK1162" s="330"/>
      <c r="MEL1162" s="330"/>
      <c r="MEM1162" s="330"/>
      <c r="MEN1162" s="330"/>
      <c r="MEO1162" s="330"/>
      <c r="MEP1162" s="330"/>
      <c r="MEQ1162" s="330"/>
      <c r="MER1162" s="330"/>
      <c r="MES1162" s="330"/>
      <c r="MET1162" s="330"/>
      <c r="MEU1162" s="330"/>
      <c r="MEV1162" s="330"/>
      <c r="MEW1162" s="330"/>
      <c r="MEX1162" s="330"/>
      <c r="MEY1162" s="330"/>
      <c r="MEZ1162" s="330"/>
      <c r="MFA1162" s="330"/>
      <c r="MFB1162" s="330"/>
      <c r="MFC1162" s="330"/>
      <c r="MFD1162" s="330"/>
      <c r="MFE1162" s="330"/>
      <c r="MFF1162" s="330"/>
      <c r="MFG1162" s="330"/>
      <c r="MFH1162" s="330"/>
      <c r="MFI1162" s="330"/>
      <c r="MFJ1162" s="330"/>
      <c r="MFK1162" s="330"/>
      <c r="MFL1162" s="330"/>
      <c r="MFM1162" s="330"/>
      <c r="MFN1162" s="330"/>
      <c r="MFO1162" s="330"/>
      <c r="MFP1162" s="330"/>
      <c r="MFQ1162" s="330"/>
      <c r="MFR1162" s="330"/>
      <c r="MFS1162" s="330"/>
      <c r="MFT1162" s="330"/>
      <c r="MFU1162" s="330"/>
      <c r="MFV1162" s="330"/>
      <c r="MFW1162" s="330"/>
      <c r="MFX1162" s="330"/>
      <c r="MFY1162" s="330"/>
      <c r="MFZ1162" s="330"/>
      <c r="MGA1162" s="330"/>
      <c r="MGB1162" s="330"/>
      <c r="MGC1162" s="330"/>
      <c r="MGD1162" s="330"/>
      <c r="MGE1162" s="330"/>
      <c r="MGF1162" s="330"/>
      <c r="MGG1162" s="330"/>
      <c r="MGH1162" s="330"/>
      <c r="MGI1162" s="330"/>
      <c r="MGJ1162" s="330"/>
      <c r="MGK1162" s="330"/>
      <c r="MGL1162" s="330"/>
      <c r="MGM1162" s="330"/>
      <c r="MGN1162" s="330"/>
      <c r="MGO1162" s="330"/>
      <c r="MGP1162" s="330"/>
      <c r="MGQ1162" s="330"/>
      <c r="MGR1162" s="330"/>
      <c r="MGS1162" s="330"/>
      <c r="MGT1162" s="330"/>
      <c r="MGU1162" s="330"/>
      <c r="MGV1162" s="330"/>
      <c r="MGW1162" s="330"/>
      <c r="MGX1162" s="330"/>
      <c r="MGY1162" s="330"/>
      <c r="MGZ1162" s="330"/>
      <c r="MHA1162" s="330"/>
      <c r="MHB1162" s="330"/>
      <c r="MHC1162" s="330"/>
      <c r="MHD1162" s="330"/>
      <c r="MHE1162" s="330"/>
      <c r="MHF1162" s="330"/>
      <c r="MHG1162" s="330"/>
      <c r="MHH1162" s="330"/>
      <c r="MHI1162" s="330"/>
      <c r="MHJ1162" s="330"/>
      <c r="MHK1162" s="330"/>
      <c r="MHL1162" s="330"/>
      <c r="MHM1162" s="330"/>
      <c r="MHN1162" s="330"/>
      <c r="MHO1162" s="330"/>
      <c r="MHP1162" s="330"/>
      <c r="MHQ1162" s="330"/>
      <c r="MHR1162" s="330"/>
      <c r="MHS1162" s="330"/>
      <c r="MHT1162" s="330"/>
      <c r="MHU1162" s="330"/>
      <c r="MHV1162" s="330"/>
      <c r="MHW1162" s="330"/>
      <c r="MHX1162" s="330"/>
      <c r="MHY1162" s="330"/>
      <c r="MHZ1162" s="330"/>
      <c r="MIA1162" s="330"/>
      <c r="MIB1162" s="330"/>
      <c r="MIC1162" s="330"/>
      <c r="MID1162" s="330"/>
      <c r="MIE1162" s="330"/>
      <c r="MIF1162" s="330"/>
      <c r="MIG1162" s="330"/>
      <c r="MIH1162" s="330"/>
      <c r="MII1162" s="330"/>
      <c r="MIJ1162" s="330"/>
      <c r="MIK1162" s="330"/>
      <c r="MIL1162" s="330"/>
      <c r="MIM1162" s="330"/>
      <c r="MIN1162" s="330"/>
      <c r="MIO1162" s="330"/>
      <c r="MIP1162" s="330"/>
      <c r="MIQ1162" s="330"/>
      <c r="MIR1162" s="330"/>
      <c r="MIS1162" s="330"/>
      <c r="MIT1162" s="330"/>
      <c r="MIU1162" s="330"/>
      <c r="MIV1162" s="330"/>
      <c r="MIW1162" s="330"/>
      <c r="MIX1162" s="330"/>
      <c r="MIY1162" s="330"/>
      <c r="MIZ1162" s="330"/>
      <c r="MJA1162" s="330"/>
      <c r="MJB1162" s="330"/>
      <c r="MJC1162" s="330"/>
      <c r="MJD1162" s="330"/>
      <c r="MJE1162" s="330"/>
      <c r="MJF1162" s="330"/>
      <c r="MJG1162" s="330"/>
      <c r="MJH1162" s="330"/>
      <c r="MJI1162" s="330"/>
      <c r="MJJ1162" s="330"/>
      <c r="MJK1162" s="330"/>
      <c r="MJL1162" s="330"/>
      <c r="MJM1162" s="330"/>
      <c r="MJN1162" s="330"/>
      <c r="MJO1162" s="330"/>
      <c r="MJP1162" s="330"/>
      <c r="MJQ1162" s="330"/>
      <c r="MJR1162" s="330"/>
      <c r="MJS1162" s="330"/>
      <c r="MJT1162" s="330"/>
      <c r="MJU1162" s="330"/>
      <c r="MJV1162" s="330"/>
      <c r="MJW1162" s="330"/>
      <c r="MJX1162" s="330"/>
      <c r="MJY1162" s="330"/>
      <c r="MJZ1162" s="330"/>
      <c r="MKA1162" s="330"/>
      <c r="MKB1162" s="330"/>
      <c r="MKC1162" s="330"/>
      <c r="MKD1162" s="330"/>
      <c r="MKE1162" s="330"/>
      <c r="MKF1162" s="330"/>
      <c r="MKG1162" s="330"/>
      <c r="MKH1162" s="330"/>
      <c r="MKI1162" s="330"/>
      <c r="MKJ1162" s="330"/>
      <c r="MKK1162" s="330"/>
      <c r="MKL1162" s="330"/>
      <c r="MKM1162" s="330"/>
      <c r="MKN1162" s="330"/>
      <c r="MKO1162" s="330"/>
      <c r="MKP1162" s="330"/>
      <c r="MKQ1162" s="330"/>
      <c r="MKR1162" s="330"/>
      <c r="MKS1162" s="330"/>
      <c r="MKT1162" s="330"/>
      <c r="MKU1162" s="330"/>
      <c r="MKV1162" s="330"/>
      <c r="MKW1162" s="330"/>
      <c r="MKX1162" s="330"/>
      <c r="MKY1162" s="330"/>
      <c r="MKZ1162" s="330"/>
      <c r="MLA1162" s="330"/>
      <c r="MLB1162" s="330"/>
      <c r="MLC1162" s="330"/>
      <c r="MLD1162" s="330"/>
      <c r="MLE1162" s="330"/>
      <c r="MLF1162" s="330"/>
      <c r="MLG1162" s="330"/>
      <c r="MLH1162" s="330"/>
      <c r="MLI1162" s="330"/>
      <c r="MLJ1162" s="330"/>
      <c r="MLK1162" s="330"/>
      <c r="MLL1162" s="330"/>
      <c r="MLM1162" s="330"/>
      <c r="MLN1162" s="330"/>
      <c r="MLO1162" s="330"/>
      <c r="MLP1162" s="330"/>
      <c r="MLQ1162" s="330"/>
      <c r="MLR1162" s="330"/>
      <c r="MLS1162" s="330"/>
      <c r="MLT1162" s="330"/>
      <c r="MLU1162" s="330"/>
      <c r="MLV1162" s="330"/>
      <c r="MLW1162" s="330"/>
      <c r="MLX1162" s="330"/>
      <c r="MLY1162" s="330"/>
      <c r="MLZ1162" s="330"/>
      <c r="MMA1162" s="330"/>
      <c r="MMB1162" s="330"/>
      <c r="MMC1162" s="330"/>
      <c r="MMD1162" s="330"/>
      <c r="MME1162" s="330"/>
      <c r="MMF1162" s="330"/>
      <c r="MMG1162" s="330"/>
      <c r="MMH1162" s="330"/>
      <c r="MMI1162" s="330"/>
      <c r="MMJ1162" s="330"/>
      <c r="MMK1162" s="330"/>
      <c r="MML1162" s="330"/>
      <c r="MMM1162" s="330"/>
      <c r="MMN1162" s="330"/>
      <c r="MMO1162" s="330"/>
      <c r="MMP1162" s="330"/>
      <c r="MMQ1162" s="330"/>
      <c r="MMR1162" s="330"/>
      <c r="MMS1162" s="330"/>
      <c r="MMT1162" s="330"/>
      <c r="MMU1162" s="330"/>
      <c r="MMV1162" s="330"/>
      <c r="MMW1162" s="330"/>
      <c r="MMX1162" s="330"/>
      <c r="MMY1162" s="330"/>
      <c r="MMZ1162" s="330"/>
      <c r="MNA1162" s="330"/>
      <c r="MNB1162" s="330"/>
      <c r="MNC1162" s="330"/>
      <c r="MND1162" s="330"/>
      <c r="MNE1162" s="330"/>
      <c r="MNF1162" s="330"/>
      <c r="MNG1162" s="330"/>
      <c r="MNH1162" s="330"/>
      <c r="MNI1162" s="330"/>
      <c r="MNJ1162" s="330"/>
      <c r="MNK1162" s="330"/>
      <c r="MNL1162" s="330"/>
      <c r="MNM1162" s="330"/>
      <c r="MNN1162" s="330"/>
      <c r="MNO1162" s="330"/>
      <c r="MNP1162" s="330"/>
      <c r="MNQ1162" s="330"/>
      <c r="MNR1162" s="330"/>
      <c r="MNS1162" s="330"/>
      <c r="MNT1162" s="330"/>
      <c r="MNU1162" s="330"/>
      <c r="MNV1162" s="330"/>
      <c r="MNW1162" s="330"/>
      <c r="MNX1162" s="330"/>
      <c r="MNY1162" s="330"/>
      <c r="MNZ1162" s="330"/>
      <c r="MOA1162" s="330"/>
      <c r="MOB1162" s="330"/>
      <c r="MOC1162" s="330"/>
      <c r="MOD1162" s="330"/>
      <c r="MOE1162" s="330"/>
      <c r="MOF1162" s="330"/>
      <c r="MOG1162" s="330"/>
      <c r="MOH1162" s="330"/>
      <c r="MOI1162" s="330"/>
      <c r="MOJ1162" s="330"/>
      <c r="MOK1162" s="330"/>
      <c r="MOL1162" s="330"/>
      <c r="MOM1162" s="330"/>
      <c r="MON1162" s="330"/>
      <c r="MOO1162" s="330"/>
      <c r="MOP1162" s="330"/>
      <c r="MOQ1162" s="330"/>
      <c r="MOR1162" s="330"/>
      <c r="MOS1162" s="330"/>
      <c r="MOT1162" s="330"/>
      <c r="MOU1162" s="330"/>
      <c r="MOV1162" s="330"/>
      <c r="MOW1162" s="330"/>
      <c r="MOX1162" s="330"/>
      <c r="MOY1162" s="330"/>
      <c r="MOZ1162" s="330"/>
      <c r="MPA1162" s="330"/>
      <c r="MPB1162" s="330"/>
      <c r="MPC1162" s="330"/>
      <c r="MPD1162" s="330"/>
      <c r="MPE1162" s="330"/>
      <c r="MPF1162" s="330"/>
      <c r="MPG1162" s="330"/>
      <c r="MPH1162" s="330"/>
      <c r="MPI1162" s="330"/>
      <c r="MPJ1162" s="330"/>
      <c r="MPK1162" s="330"/>
      <c r="MPL1162" s="330"/>
      <c r="MPM1162" s="330"/>
      <c r="MPN1162" s="330"/>
      <c r="MPO1162" s="330"/>
      <c r="MPP1162" s="330"/>
      <c r="MPQ1162" s="330"/>
      <c r="MPR1162" s="330"/>
      <c r="MPS1162" s="330"/>
      <c r="MPT1162" s="330"/>
      <c r="MPU1162" s="330"/>
      <c r="MPV1162" s="330"/>
      <c r="MPW1162" s="330"/>
      <c r="MPX1162" s="330"/>
      <c r="MPY1162" s="330"/>
      <c r="MPZ1162" s="330"/>
      <c r="MQA1162" s="330"/>
      <c r="MQB1162" s="330"/>
      <c r="MQC1162" s="330"/>
      <c r="MQD1162" s="330"/>
      <c r="MQE1162" s="330"/>
      <c r="MQF1162" s="330"/>
      <c r="MQG1162" s="330"/>
      <c r="MQH1162" s="330"/>
      <c r="MQI1162" s="330"/>
      <c r="MQJ1162" s="330"/>
      <c r="MQK1162" s="330"/>
      <c r="MQL1162" s="330"/>
      <c r="MQM1162" s="330"/>
      <c r="MQN1162" s="330"/>
      <c r="MQO1162" s="330"/>
      <c r="MQP1162" s="330"/>
      <c r="MQQ1162" s="330"/>
      <c r="MQR1162" s="330"/>
      <c r="MQS1162" s="330"/>
      <c r="MQT1162" s="330"/>
      <c r="MQU1162" s="330"/>
      <c r="MQV1162" s="330"/>
      <c r="MQW1162" s="330"/>
      <c r="MQX1162" s="330"/>
      <c r="MQY1162" s="330"/>
      <c r="MQZ1162" s="330"/>
      <c r="MRA1162" s="330"/>
      <c r="MRB1162" s="330"/>
      <c r="MRC1162" s="330"/>
      <c r="MRD1162" s="330"/>
      <c r="MRE1162" s="330"/>
      <c r="MRF1162" s="330"/>
      <c r="MRG1162" s="330"/>
      <c r="MRH1162" s="330"/>
      <c r="MRI1162" s="330"/>
      <c r="MRJ1162" s="330"/>
      <c r="MRK1162" s="330"/>
      <c r="MRL1162" s="330"/>
      <c r="MRM1162" s="330"/>
      <c r="MRN1162" s="330"/>
      <c r="MRO1162" s="330"/>
      <c r="MRP1162" s="330"/>
      <c r="MRQ1162" s="330"/>
      <c r="MRR1162" s="330"/>
      <c r="MRS1162" s="330"/>
      <c r="MRT1162" s="330"/>
      <c r="MRU1162" s="330"/>
      <c r="MRV1162" s="330"/>
      <c r="MRW1162" s="330"/>
      <c r="MRX1162" s="330"/>
      <c r="MRY1162" s="330"/>
      <c r="MRZ1162" s="330"/>
      <c r="MSA1162" s="330"/>
      <c r="MSB1162" s="330"/>
      <c r="MSC1162" s="330"/>
      <c r="MSD1162" s="330"/>
      <c r="MSE1162" s="330"/>
      <c r="MSF1162" s="330"/>
      <c r="MSG1162" s="330"/>
      <c r="MSH1162" s="330"/>
      <c r="MSI1162" s="330"/>
      <c r="MSJ1162" s="330"/>
      <c r="MSK1162" s="330"/>
      <c r="MSL1162" s="330"/>
      <c r="MSM1162" s="330"/>
      <c r="MSN1162" s="330"/>
      <c r="MSO1162" s="330"/>
      <c r="MSP1162" s="330"/>
      <c r="MSQ1162" s="330"/>
      <c r="MSR1162" s="330"/>
      <c r="MSS1162" s="330"/>
      <c r="MST1162" s="330"/>
      <c r="MSU1162" s="330"/>
      <c r="MSV1162" s="330"/>
      <c r="MSW1162" s="330"/>
      <c r="MSX1162" s="330"/>
      <c r="MSY1162" s="330"/>
      <c r="MSZ1162" s="330"/>
      <c r="MTA1162" s="330"/>
      <c r="MTB1162" s="330"/>
      <c r="MTC1162" s="330"/>
      <c r="MTD1162" s="330"/>
      <c r="MTE1162" s="330"/>
      <c r="MTF1162" s="330"/>
      <c r="MTG1162" s="330"/>
      <c r="MTH1162" s="330"/>
      <c r="MTI1162" s="330"/>
      <c r="MTJ1162" s="330"/>
      <c r="MTK1162" s="330"/>
      <c r="MTL1162" s="330"/>
      <c r="MTM1162" s="330"/>
      <c r="MTN1162" s="330"/>
      <c r="MTO1162" s="330"/>
      <c r="MTP1162" s="330"/>
      <c r="MTQ1162" s="330"/>
      <c r="MTR1162" s="330"/>
      <c r="MTS1162" s="330"/>
      <c r="MTT1162" s="330"/>
      <c r="MTU1162" s="330"/>
      <c r="MTV1162" s="330"/>
      <c r="MTW1162" s="330"/>
      <c r="MTX1162" s="330"/>
      <c r="MTY1162" s="330"/>
      <c r="MTZ1162" s="330"/>
      <c r="MUA1162" s="330"/>
      <c r="MUB1162" s="330"/>
      <c r="MUC1162" s="330"/>
      <c r="MUD1162" s="330"/>
      <c r="MUE1162" s="330"/>
      <c r="MUF1162" s="330"/>
      <c r="MUG1162" s="330"/>
      <c r="MUH1162" s="330"/>
      <c r="MUI1162" s="330"/>
      <c r="MUJ1162" s="330"/>
      <c r="MUK1162" s="330"/>
      <c r="MUL1162" s="330"/>
      <c r="MUM1162" s="330"/>
      <c r="MUN1162" s="330"/>
      <c r="MUO1162" s="330"/>
      <c r="MUP1162" s="330"/>
      <c r="MUQ1162" s="330"/>
      <c r="MUR1162" s="330"/>
      <c r="MUS1162" s="330"/>
      <c r="MUT1162" s="330"/>
      <c r="MUU1162" s="330"/>
      <c r="MUV1162" s="330"/>
      <c r="MUW1162" s="330"/>
      <c r="MUX1162" s="330"/>
      <c r="MUY1162" s="330"/>
      <c r="MUZ1162" s="330"/>
      <c r="MVA1162" s="330"/>
      <c r="MVB1162" s="330"/>
      <c r="MVC1162" s="330"/>
      <c r="MVD1162" s="330"/>
      <c r="MVE1162" s="330"/>
      <c r="MVF1162" s="330"/>
      <c r="MVG1162" s="330"/>
      <c r="MVH1162" s="330"/>
      <c r="MVI1162" s="330"/>
      <c r="MVJ1162" s="330"/>
      <c r="MVK1162" s="330"/>
      <c r="MVL1162" s="330"/>
      <c r="MVM1162" s="330"/>
      <c r="MVN1162" s="330"/>
      <c r="MVO1162" s="330"/>
      <c r="MVP1162" s="330"/>
      <c r="MVQ1162" s="330"/>
      <c r="MVR1162" s="330"/>
      <c r="MVS1162" s="330"/>
      <c r="MVT1162" s="330"/>
      <c r="MVU1162" s="330"/>
      <c r="MVV1162" s="330"/>
      <c r="MVW1162" s="330"/>
      <c r="MVX1162" s="330"/>
      <c r="MVY1162" s="330"/>
      <c r="MVZ1162" s="330"/>
      <c r="MWA1162" s="330"/>
      <c r="MWB1162" s="330"/>
      <c r="MWC1162" s="330"/>
      <c r="MWD1162" s="330"/>
      <c r="MWE1162" s="330"/>
      <c r="MWF1162" s="330"/>
      <c r="MWG1162" s="330"/>
      <c r="MWH1162" s="330"/>
      <c r="MWI1162" s="330"/>
      <c r="MWJ1162" s="330"/>
      <c r="MWK1162" s="330"/>
      <c r="MWL1162" s="330"/>
      <c r="MWM1162" s="330"/>
      <c r="MWN1162" s="330"/>
      <c r="MWO1162" s="330"/>
      <c r="MWP1162" s="330"/>
      <c r="MWQ1162" s="330"/>
      <c r="MWR1162" s="330"/>
      <c r="MWS1162" s="330"/>
      <c r="MWT1162" s="330"/>
      <c r="MWU1162" s="330"/>
      <c r="MWV1162" s="330"/>
      <c r="MWW1162" s="330"/>
      <c r="MWX1162" s="330"/>
      <c r="MWY1162" s="330"/>
      <c r="MWZ1162" s="330"/>
      <c r="MXA1162" s="330"/>
      <c r="MXB1162" s="330"/>
      <c r="MXC1162" s="330"/>
      <c r="MXD1162" s="330"/>
      <c r="MXE1162" s="330"/>
      <c r="MXF1162" s="330"/>
      <c r="MXG1162" s="330"/>
      <c r="MXH1162" s="330"/>
      <c r="MXI1162" s="330"/>
      <c r="MXJ1162" s="330"/>
      <c r="MXK1162" s="330"/>
      <c r="MXL1162" s="330"/>
      <c r="MXM1162" s="330"/>
      <c r="MXN1162" s="330"/>
      <c r="MXO1162" s="330"/>
      <c r="MXP1162" s="330"/>
      <c r="MXQ1162" s="330"/>
      <c r="MXR1162" s="330"/>
      <c r="MXS1162" s="330"/>
      <c r="MXT1162" s="330"/>
      <c r="MXU1162" s="330"/>
      <c r="MXV1162" s="330"/>
      <c r="MXW1162" s="330"/>
      <c r="MXX1162" s="330"/>
      <c r="MXY1162" s="330"/>
      <c r="MXZ1162" s="330"/>
      <c r="MYA1162" s="330"/>
      <c r="MYB1162" s="330"/>
      <c r="MYC1162" s="330"/>
      <c r="MYD1162" s="330"/>
      <c r="MYE1162" s="330"/>
      <c r="MYF1162" s="330"/>
      <c r="MYG1162" s="330"/>
      <c r="MYH1162" s="330"/>
      <c r="MYI1162" s="330"/>
      <c r="MYJ1162" s="330"/>
      <c r="MYK1162" s="330"/>
      <c r="MYL1162" s="330"/>
      <c r="MYM1162" s="330"/>
      <c r="MYN1162" s="330"/>
      <c r="MYO1162" s="330"/>
      <c r="MYP1162" s="330"/>
      <c r="MYQ1162" s="330"/>
      <c r="MYR1162" s="330"/>
      <c r="MYS1162" s="330"/>
      <c r="MYT1162" s="330"/>
      <c r="MYU1162" s="330"/>
      <c r="MYV1162" s="330"/>
      <c r="MYW1162" s="330"/>
      <c r="MYX1162" s="330"/>
      <c r="MYY1162" s="330"/>
      <c r="MYZ1162" s="330"/>
      <c r="MZA1162" s="330"/>
      <c r="MZB1162" s="330"/>
      <c r="MZC1162" s="330"/>
      <c r="MZD1162" s="330"/>
      <c r="MZE1162" s="330"/>
      <c r="MZF1162" s="330"/>
      <c r="MZG1162" s="330"/>
      <c r="MZH1162" s="330"/>
      <c r="MZI1162" s="330"/>
      <c r="MZJ1162" s="330"/>
      <c r="MZK1162" s="330"/>
      <c r="MZL1162" s="330"/>
      <c r="MZM1162" s="330"/>
      <c r="MZN1162" s="330"/>
      <c r="MZO1162" s="330"/>
      <c r="MZP1162" s="330"/>
      <c r="MZQ1162" s="330"/>
      <c r="MZR1162" s="330"/>
      <c r="MZS1162" s="330"/>
      <c r="MZT1162" s="330"/>
      <c r="MZU1162" s="330"/>
      <c r="MZV1162" s="330"/>
      <c r="MZW1162" s="330"/>
      <c r="MZX1162" s="330"/>
      <c r="MZY1162" s="330"/>
      <c r="MZZ1162" s="330"/>
      <c r="NAA1162" s="330"/>
      <c r="NAB1162" s="330"/>
      <c r="NAC1162" s="330"/>
      <c r="NAD1162" s="330"/>
      <c r="NAE1162" s="330"/>
      <c r="NAF1162" s="330"/>
      <c r="NAG1162" s="330"/>
      <c r="NAH1162" s="330"/>
      <c r="NAI1162" s="330"/>
      <c r="NAJ1162" s="330"/>
      <c r="NAK1162" s="330"/>
      <c r="NAL1162" s="330"/>
      <c r="NAM1162" s="330"/>
      <c r="NAN1162" s="330"/>
      <c r="NAO1162" s="330"/>
      <c r="NAP1162" s="330"/>
      <c r="NAQ1162" s="330"/>
      <c r="NAR1162" s="330"/>
      <c r="NAS1162" s="330"/>
      <c r="NAT1162" s="330"/>
      <c r="NAU1162" s="330"/>
      <c r="NAV1162" s="330"/>
      <c r="NAW1162" s="330"/>
      <c r="NAX1162" s="330"/>
      <c r="NAY1162" s="330"/>
      <c r="NAZ1162" s="330"/>
      <c r="NBA1162" s="330"/>
      <c r="NBB1162" s="330"/>
      <c r="NBC1162" s="330"/>
      <c r="NBD1162" s="330"/>
      <c r="NBE1162" s="330"/>
      <c r="NBF1162" s="330"/>
      <c r="NBG1162" s="330"/>
      <c r="NBH1162" s="330"/>
      <c r="NBI1162" s="330"/>
      <c r="NBJ1162" s="330"/>
      <c r="NBK1162" s="330"/>
      <c r="NBL1162" s="330"/>
      <c r="NBM1162" s="330"/>
      <c r="NBN1162" s="330"/>
      <c r="NBO1162" s="330"/>
      <c r="NBP1162" s="330"/>
      <c r="NBQ1162" s="330"/>
      <c r="NBR1162" s="330"/>
      <c r="NBS1162" s="330"/>
      <c r="NBT1162" s="330"/>
      <c r="NBU1162" s="330"/>
      <c r="NBV1162" s="330"/>
      <c r="NBW1162" s="330"/>
      <c r="NBX1162" s="330"/>
      <c r="NBY1162" s="330"/>
      <c r="NBZ1162" s="330"/>
      <c r="NCA1162" s="330"/>
      <c r="NCB1162" s="330"/>
      <c r="NCC1162" s="330"/>
      <c r="NCD1162" s="330"/>
      <c r="NCE1162" s="330"/>
      <c r="NCF1162" s="330"/>
      <c r="NCG1162" s="330"/>
      <c r="NCH1162" s="330"/>
      <c r="NCI1162" s="330"/>
      <c r="NCJ1162" s="330"/>
      <c r="NCK1162" s="330"/>
      <c r="NCL1162" s="330"/>
      <c r="NCM1162" s="330"/>
      <c r="NCN1162" s="330"/>
      <c r="NCO1162" s="330"/>
      <c r="NCP1162" s="330"/>
      <c r="NCQ1162" s="330"/>
      <c r="NCR1162" s="330"/>
      <c r="NCS1162" s="330"/>
      <c r="NCT1162" s="330"/>
      <c r="NCU1162" s="330"/>
      <c r="NCV1162" s="330"/>
      <c r="NCW1162" s="330"/>
      <c r="NCX1162" s="330"/>
      <c r="NCY1162" s="330"/>
      <c r="NCZ1162" s="330"/>
      <c r="NDA1162" s="330"/>
      <c r="NDB1162" s="330"/>
      <c r="NDC1162" s="330"/>
      <c r="NDD1162" s="330"/>
      <c r="NDE1162" s="330"/>
      <c r="NDF1162" s="330"/>
      <c r="NDG1162" s="330"/>
      <c r="NDH1162" s="330"/>
      <c r="NDI1162" s="330"/>
      <c r="NDJ1162" s="330"/>
      <c r="NDK1162" s="330"/>
      <c r="NDL1162" s="330"/>
      <c r="NDM1162" s="330"/>
      <c r="NDN1162" s="330"/>
      <c r="NDO1162" s="330"/>
      <c r="NDP1162" s="330"/>
      <c r="NDQ1162" s="330"/>
      <c r="NDR1162" s="330"/>
      <c r="NDS1162" s="330"/>
      <c r="NDT1162" s="330"/>
      <c r="NDU1162" s="330"/>
      <c r="NDV1162" s="330"/>
      <c r="NDW1162" s="330"/>
      <c r="NDX1162" s="330"/>
      <c r="NDY1162" s="330"/>
      <c r="NDZ1162" s="330"/>
      <c r="NEA1162" s="330"/>
      <c r="NEB1162" s="330"/>
      <c r="NEC1162" s="330"/>
      <c r="NED1162" s="330"/>
      <c r="NEE1162" s="330"/>
      <c r="NEF1162" s="330"/>
      <c r="NEG1162" s="330"/>
      <c r="NEH1162" s="330"/>
      <c r="NEI1162" s="330"/>
      <c r="NEJ1162" s="330"/>
      <c r="NEK1162" s="330"/>
      <c r="NEL1162" s="330"/>
      <c r="NEM1162" s="330"/>
      <c r="NEN1162" s="330"/>
      <c r="NEO1162" s="330"/>
      <c r="NEP1162" s="330"/>
      <c r="NEQ1162" s="330"/>
      <c r="NER1162" s="330"/>
      <c r="NES1162" s="330"/>
      <c r="NET1162" s="330"/>
      <c r="NEU1162" s="330"/>
      <c r="NEV1162" s="330"/>
      <c r="NEW1162" s="330"/>
      <c r="NEX1162" s="330"/>
      <c r="NEY1162" s="330"/>
      <c r="NEZ1162" s="330"/>
      <c r="NFA1162" s="330"/>
      <c r="NFB1162" s="330"/>
      <c r="NFC1162" s="330"/>
      <c r="NFD1162" s="330"/>
      <c r="NFE1162" s="330"/>
      <c r="NFF1162" s="330"/>
      <c r="NFG1162" s="330"/>
      <c r="NFH1162" s="330"/>
      <c r="NFI1162" s="330"/>
      <c r="NFJ1162" s="330"/>
      <c r="NFK1162" s="330"/>
      <c r="NFL1162" s="330"/>
      <c r="NFM1162" s="330"/>
      <c r="NFN1162" s="330"/>
      <c r="NFO1162" s="330"/>
      <c r="NFP1162" s="330"/>
      <c r="NFQ1162" s="330"/>
      <c r="NFR1162" s="330"/>
      <c r="NFS1162" s="330"/>
      <c r="NFT1162" s="330"/>
      <c r="NFU1162" s="330"/>
      <c r="NFV1162" s="330"/>
      <c r="NFW1162" s="330"/>
      <c r="NFX1162" s="330"/>
      <c r="NFY1162" s="330"/>
      <c r="NFZ1162" s="330"/>
      <c r="NGA1162" s="330"/>
      <c r="NGB1162" s="330"/>
      <c r="NGC1162" s="330"/>
      <c r="NGD1162" s="330"/>
      <c r="NGE1162" s="330"/>
      <c r="NGF1162" s="330"/>
      <c r="NGG1162" s="330"/>
      <c r="NGH1162" s="330"/>
      <c r="NGI1162" s="330"/>
      <c r="NGJ1162" s="330"/>
      <c r="NGK1162" s="330"/>
      <c r="NGL1162" s="330"/>
      <c r="NGM1162" s="330"/>
      <c r="NGN1162" s="330"/>
      <c r="NGO1162" s="330"/>
      <c r="NGP1162" s="330"/>
      <c r="NGQ1162" s="330"/>
      <c r="NGR1162" s="330"/>
      <c r="NGS1162" s="330"/>
      <c r="NGT1162" s="330"/>
      <c r="NGU1162" s="330"/>
      <c r="NGV1162" s="330"/>
      <c r="NGW1162" s="330"/>
      <c r="NGX1162" s="330"/>
      <c r="NGY1162" s="330"/>
      <c r="NGZ1162" s="330"/>
      <c r="NHA1162" s="330"/>
      <c r="NHB1162" s="330"/>
      <c r="NHC1162" s="330"/>
      <c r="NHD1162" s="330"/>
      <c r="NHE1162" s="330"/>
      <c r="NHF1162" s="330"/>
      <c r="NHG1162" s="330"/>
      <c r="NHH1162" s="330"/>
      <c r="NHI1162" s="330"/>
      <c r="NHJ1162" s="330"/>
      <c r="NHK1162" s="330"/>
      <c r="NHL1162" s="330"/>
      <c r="NHM1162" s="330"/>
      <c r="NHN1162" s="330"/>
      <c r="NHO1162" s="330"/>
      <c r="NHP1162" s="330"/>
      <c r="NHQ1162" s="330"/>
      <c r="NHR1162" s="330"/>
      <c r="NHS1162" s="330"/>
      <c r="NHT1162" s="330"/>
      <c r="NHU1162" s="330"/>
      <c r="NHV1162" s="330"/>
      <c r="NHW1162" s="330"/>
      <c r="NHX1162" s="330"/>
      <c r="NHY1162" s="330"/>
      <c r="NHZ1162" s="330"/>
      <c r="NIA1162" s="330"/>
      <c r="NIB1162" s="330"/>
      <c r="NIC1162" s="330"/>
      <c r="NID1162" s="330"/>
      <c r="NIE1162" s="330"/>
      <c r="NIF1162" s="330"/>
      <c r="NIG1162" s="330"/>
      <c r="NIH1162" s="330"/>
      <c r="NII1162" s="330"/>
      <c r="NIJ1162" s="330"/>
      <c r="NIK1162" s="330"/>
      <c r="NIL1162" s="330"/>
      <c r="NIM1162" s="330"/>
      <c r="NIN1162" s="330"/>
      <c r="NIO1162" s="330"/>
      <c r="NIP1162" s="330"/>
      <c r="NIQ1162" s="330"/>
      <c r="NIR1162" s="330"/>
      <c r="NIS1162" s="330"/>
      <c r="NIT1162" s="330"/>
      <c r="NIU1162" s="330"/>
      <c r="NIV1162" s="330"/>
      <c r="NIW1162" s="330"/>
      <c r="NIX1162" s="330"/>
      <c r="NIY1162" s="330"/>
      <c r="NIZ1162" s="330"/>
      <c r="NJA1162" s="330"/>
      <c r="NJB1162" s="330"/>
      <c r="NJC1162" s="330"/>
      <c r="NJD1162" s="330"/>
      <c r="NJE1162" s="330"/>
      <c r="NJF1162" s="330"/>
      <c r="NJG1162" s="330"/>
      <c r="NJH1162" s="330"/>
      <c r="NJI1162" s="330"/>
      <c r="NJJ1162" s="330"/>
      <c r="NJK1162" s="330"/>
      <c r="NJL1162" s="330"/>
      <c r="NJM1162" s="330"/>
      <c r="NJN1162" s="330"/>
      <c r="NJO1162" s="330"/>
      <c r="NJP1162" s="330"/>
      <c r="NJQ1162" s="330"/>
      <c r="NJR1162" s="330"/>
      <c r="NJS1162" s="330"/>
      <c r="NJT1162" s="330"/>
      <c r="NJU1162" s="330"/>
      <c r="NJV1162" s="330"/>
      <c r="NJW1162" s="330"/>
      <c r="NJX1162" s="330"/>
      <c r="NJY1162" s="330"/>
      <c r="NJZ1162" s="330"/>
      <c r="NKA1162" s="330"/>
      <c r="NKB1162" s="330"/>
      <c r="NKC1162" s="330"/>
      <c r="NKD1162" s="330"/>
      <c r="NKE1162" s="330"/>
      <c r="NKF1162" s="330"/>
      <c r="NKG1162" s="330"/>
      <c r="NKH1162" s="330"/>
      <c r="NKI1162" s="330"/>
      <c r="NKJ1162" s="330"/>
      <c r="NKK1162" s="330"/>
      <c r="NKL1162" s="330"/>
      <c r="NKM1162" s="330"/>
      <c r="NKN1162" s="330"/>
      <c r="NKO1162" s="330"/>
      <c r="NKP1162" s="330"/>
      <c r="NKQ1162" s="330"/>
      <c r="NKR1162" s="330"/>
      <c r="NKS1162" s="330"/>
      <c r="NKT1162" s="330"/>
      <c r="NKU1162" s="330"/>
      <c r="NKV1162" s="330"/>
      <c r="NKW1162" s="330"/>
      <c r="NKX1162" s="330"/>
      <c r="NKY1162" s="330"/>
      <c r="NKZ1162" s="330"/>
      <c r="NLA1162" s="330"/>
      <c r="NLB1162" s="330"/>
      <c r="NLC1162" s="330"/>
      <c r="NLD1162" s="330"/>
      <c r="NLE1162" s="330"/>
      <c r="NLF1162" s="330"/>
      <c r="NLG1162" s="330"/>
      <c r="NLH1162" s="330"/>
      <c r="NLI1162" s="330"/>
      <c r="NLJ1162" s="330"/>
      <c r="NLK1162" s="330"/>
      <c r="NLL1162" s="330"/>
      <c r="NLM1162" s="330"/>
      <c r="NLN1162" s="330"/>
      <c r="NLO1162" s="330"/>
      <c r="NLP1162" s="330"/>
      <c r="NLQ1162" s="330"/>
      <c r="NLR1162" s="330"/>
      <c r="NLS1162" s="330"/>
      <c r="NLT1162" s="330"/>
      <c r="NLU1162" s="330"/>
      <c r="NLV1162" s="330"/>
      <c r="NLW1162" s="330"/>
      <c r="NLX1162" s="330"/>
      <c r="NLY1162" s="330"/>
      <c r="NLZ1162" s="330"/>
      <c r="NMA1162" s="330"/>
      <c r="NMB1162" s="330"/>
      <c r="NMC1162" s="330"/>
      <c r="NMD1162" s="330"/>
      <c r="NME1162" s="330"/>
      <c r="NMF1162" s="330"/>
      <c r="NMG1162" s="330"/>
      <c r="NMH1162" s="330"/>
      <c r="NMI1162" s="330"/>
      <c r="NMJ1162" s="330"/>
      <c r="NMK1162" s="330"/>
      <c r="NML1162" s="330"/>
      <c r="NMM1162" s="330"/>
      <c r="NMN1162" s="330"/>
      <c r="NMO1162" s="330"/>
      <c r="NMP1162" s="330"/>
      <c r="NMQ1162" s="330"/>
      <c r="NMR1162" s="330"/>
      <c r="NMS1162" s="330"/>
      <c r="NMT1162" s="330"/>
      <c r="NMU1162" s="330"/>
      <c r="NMV1162" s="330"/>
      <c r="NMW1162" s="330"/>
      <c r="NMX1162" s="330"/>
      <c r="NMY1162" s="330"/>
      <c r="NMZ1162" s="330"/>
      <c r="NNA1162" s="330"/>
      <c r="NNB1162" s="330"/>
      <c r="NNC1162" s="330"/>
      <c r="NND1162" s="330"/>
      <c r="NNE1162" s="330"/>
      <c r="NNF1162" s="330"/>
      <c r="NNG1162" s="330"/>
      <c r="NNH1162" s="330"/>
      <c r="NNI1162" s="330"/>
      <c r="NNJ1162" s="330"/>
      <c r="NNK1162" s="330"/>
      <c r="NNL1162" s="330"/>
      <c r="NNM1162" s="330"/>
      <c r="NNN1162" s="330"/>
      <c r="NNO1162" s="330"/>
      <c r="NNP1162" s="330"/>
      <c r="NNQ1162" s="330"/>
      <c r="NNR1162" s="330"/>
      <c r="NNS1162" s="330"/>
      <c r="NNT1162" s="330"/>
      <c r="NNU1162" s="330"/>
      <c r="NNV1162" s="330"/>
      <c r="NNW1162" s="330"/>
      <c r="NNX1162" s="330"/>
      <c r="NNY1162" s="330"/>
      <c r="NNZ1162" s="330"/>
      <c r="NOA1162" s="330"/>
      <c r="NOB1162" s="330"/>
      <c r="NOC1162" s="330"/>
      <c r="NOD1162" s="330"/>
      <c r="NOE1162" s="330"/>
      <c r="NOF1162" s="330"/>
      <c r="NOG1162" s="330"/>
      <c r="NOH1162" s="330"/>
      <c r="NOI1162" s="330"/>
      <c r="NOJ1162" s="330"/>
      <c r="NOK1162" s="330"/>
      <c r="NOL1162" s="330"/>
      <c r="NOM1162" s="330"/>
      <c r="NON1162" s="330"/>
      <c r="NOO1162" s="330"/>
      <c r="NOP1162" s="330"/>
      <c r="NOQ1162" s="330"/>
      <c r="NOR1162" s="330"/>
      <c r="NOS1162" s="330"/>
      <c r="NOT1162" s="330"/>
      <c r="NOU1162" s="330"/>
      <c r="NOV1162" s="330"/>
      <c r="NOW1162" s="330"/>
      <c r="NOX1162" s="330"/>
      <c r="NOY1162" s="330"/>
      <c r="NOZ1162" s="330"/>
      <c r="NPA1162" s="330"/>
      <c r="NPB1162" s="330"/>
      <c r="NPC1162" s="330"/>
      <c r="NPD1162" s="330"/>
      <c r="NPE1162" s="330"/>
      <c r="NPF1162" s="330"/>
      <c r="NPG1162" s="330"/>
      <c r="NPH1162" s="330"/>
      <c r="NPI1162" s="330"/>
      <c r="NPJ1162" s="330"/>
      <c r="NPK1162" s="330"/>
      <c r="NPL1162" s="330"/>
      <c r="NPM1162" s="330"/>
      <c r="NPN1162" s="330"/>
      <c r="NPO1162" s="330"/>
      <c r="NPP1162" s="330"/>
      <c r="NPQ1162" s="330"/>
      <c r="NPR1162" s="330"/>
      <c r="NPS1162" s="330"/>
      <c r="NPT1162" s="330"/>
      <c r="NPU1162" s="330"/>
      <c r="NPV1162" s="330"/>
      <c r="NPW1162" s="330"/>
      <c r="NPX1162" s="330"/>
      <c r="NPY1162" s="330"/>
      <c r="NPZ1162" s="330"/>
      <c r="NQA1162" s="330"/>
      <c r="NQB1162" s="330"/>
      <c r="NQC1162" s="330"/>
      <c r="NQD1162" s="330"/>
      <c r="NQE1162" s="330"/>
      <c r="NQF1162" s="330"/>
      <c r="NQG1162" s="330"/>
      <c r="NQH1162" s="330"/>
      <c r="NQI1162" s="330"/>
      <c r="NQJ1162" s="330"/>
      <c r="NQK1162" s="330"/>
      <c r="NQL1162" s="330"/>
      <c r="NQM1162" s="330"/>
      <c r="NQN1162" s="330"/>
      <c r="NQO1162" s="330"/>
      <c r="NQP1162" s="330"/>
      <c r="NQQ1162" s="330"/>
      <c r="NQR1162" s="330"/>
      <c r="NQS1162" s="330"/>
      <c r="NQT1162" s="330"/>
      <c r="NQU1162" s="330"/>
      <c r="NQV1162" s="330"/>
      <c r="NQW1162" s="330"/>
      <c r="NQX1162" s="330"/>
      <c r="NQY1162" s="330"/>
      <c r="NQZ1162" s="330"/>
      <c r="NRA1162" s="330"/>
      <c r="NRB1162" s="330"/>
      <c r="NRC1162" s="330"/>
      <c r="NRD1162" s="330"/>
      <c r="NRE1162" s="330"/>
      <c r="NRF1162" s="330"/>
      <c r="NRG1162" s="330"/>
      <c r="NRH1162" s="330"/>
      <c r="NRI1162" s="330"/>
      <c r="NRJ1162" s="330"/>
      <c r="NRK1162" s="330"/>
      <c r="NRL1162" s="330"/>
      <c r="NRM1162" s="330"/>
      <c r="NRN1162" s="330"/>
      <c r="NRO1162" s="330"/>
      <c r="NRP1162" s="330"/>
      <c r="NRQ1162" s="330"/>
      <c r="NRR1162" s="330"/>
      <c r="NRS1162" s="330"/>
      <c r="NRT1162" s="330"/>
      <c r="NRU1162" s="330"/>
      <c r="NRV1162" s="330"/>
      <c r="NRW1162" s="330"/>
      <c r="NRX1162" s="330"/>
      <c r="NRY1162" s="330"/>
      <c r="NRZ1162" s="330"/>
      <c r="NSA1162" s="330"/>
      <c r="NSB1162" s="330"/>
      <c r="NSC1162" s="330"/>
      <c r="NSD1162" s="330"/>
      <c r="NSE1162" s="330"/>
      <c r="NSF1162" s="330"/>
      <c r="NSG1162" s="330"/>
      <c r="NSH1162" s="330"/>
      <c r="NSI1162" s="330"/>
      <c r="NSJ1162" s="330"/>
      <c r="NSK1162" s="330"/>
      <c r="NSL1162" s="330"/>
      <c r="NSM1162" s="330"/>
      <c r="NSN1162" s="330"/>
      <c r="NSO1162" s="330"/>
      <c r="NSP1162" s="330"/>
      <c r="NSQ1162" s="330"/>
      <c r="NSR1162" s="330"/>
      <c r="NSS1162" s="330"/>
      <c r="NST1162" s="330"/>
      <c r="NSU1162" s="330"/>
      <c r="NSV1162" s="330"/>
      <c r="NSW1162" s="330"/>
      <c r="NSX1162" s="330"/>
      <c r="NSY1162" s="330"/>
      <c r="NSZ1162" s="330"/>
      <c r="NTA1162" s="330"/>
      <c r="NTB1162" s="330"/>
      <c r="NTC1162" s="330"/>
      <c r="NTD1162" s="330"/>
      <c r="NTE1162" s="330"/>
      <c r="NTF1162" s="330"/>
      <c r="NTG1162" s="330"/>
      <c r="NTH1162" s="330"/>
      <c r="NTI1162" s="330"/>
      <c r="NTJ1162" s="330"/>
      <c r="NTK1162" s="330"/>
      <c r="NTL1162" s="330"/>
      <c r="NTM1162" s="330"/>
      <c r="NTN1162" s="330"/>
      <c r="NTO1162" s="330"/>
      <c r="NTP1162" s="330"/>
      <c r="NTQ1162" s="330"/>
      <c r="NTR1162" s="330"/>
      <c r="NTS1162" s="330"/>
      <c r="NTT1162" s="330"/>
      <c r="NTU1162" s="330"/>
      <c r="NTV1162" s="330"/>
      <c r="NTW1162" s="330"/>
      <c r="NTX1162" s="330"/>
      <c r="NTY1162" s="330"/>
      <c r="NTZ1162" s="330"/>
      <c r="NUA1162" s="330"/>
      <c r="NUB1162" s="330"/>
      <c r="NUC1162" s="330"/>
      <c r="NUD1162" s="330"/>
      <c r="NUE1162" s="330"/>
      <c r="NUF1162" s="330"/>
      <c r="NUG1162" s="330"/>
      <c r="NUH1162" s="330"/>
      <c r="NUI1162" s="330"/>
      <c r="NUJ1162" s="330"/>
      <c r="NUK1162" s="330"/>
      <c r="NUL1162" s="330"/>
      <c r="NUM1162" s="330"/>
      <c r="NUN1162" s="330"/>
      <c r="NUO1162" s="330"/>
      <c r="NUP1162" s="330"/>
      <c r="NUQ1162" s="330"/>
      <c r="NUR1162" s="330"/>
      <c r="NUS1162" s="330"/>
      <c r="NUT1162" s="330"/>
      <c r="NUU1162" s="330"/>
      <c r="NUV1162" s="330"/>
      <c r="NUW1162" s="330"/>
      <c r="NUX1162" s="330"/>
      <c r="NUY1162" s="330"/>
      <c r="NUZ1162" s="330"/>
      <c r="NVA1162" s="330"/>
      <c r="NVB1162" s="330"/>
      <c r="NVC1162" s="330"/>
      <c r="NVD1162" s="330"/>
      <c r="NVE1162" s="330"/>
      <c r="NVF1162" s="330"/>
      <c r="NVG1162" s="330"/>
      <c r="NVH1162" s="330"/>
      <c r="NVI1162" s="330"/>
      <c r="NVJ1162" s="330"/>
      <c r="NVK1162" s="330"/>
      <c r="NVL1162" s="330"/>
      <c r="NVM1162" s="330"/>
      <c r="NVN1162" s="330"/>
      <c r="NVO1162" s="330"/>
      <c r="NVP1162" s="330"/>
      <c r="NVQ1162" s="330"/>
      <c r="NVR1162" s="330"/>
      <c r="NVS1162" s="330"/>
      <c r="NVT1162" s="330"/>
      <c r="NVU1162" s="330"/>
      <c r="NVV1162" s="330"/>
      <c r="NVW1162" s="330"/>
      <c r="NVX1162" s="330"/>
      <c r="NVY1162" s="330"/>
      <c r="NVZ1162" s="330"/>
      <c r="NWA1162" s="330"/>
      <c r="NWB1162" s="330"/>
      <c r="NWC1162" s="330"/>
      <c r="NWD1162" s="330"/>
      <c r="NWE1162" s="330"/>
      <c r="NWF1162" s="330"/>
      <c r="NWG1162" s="330"/>
      <c r="NWH1162" s="330"/>
      <c r="NWI1162" s="330"/>
      <c r="NWJ1162" s="330"/>
      <c r="NWK1162" s="330"/>
      <c r="NWL1162" s="330"/>
      <c r="NWM1162" s="330"/>
      <c r="NWN1162" s="330"/>
      <c r="NWO1162" s="330"/>
      <c r="NWP1162" s="330"/>
      <c r="NWQ1162" s="330"/>
      <c r="NWR1162" s="330"/>
      <c r="NWS1162" s="330"/>
      <c r="NWT1162" s="330"/>
      <c r="NWU1162" s="330"/>
      <c r="NWV1162" s="330"/>
      <c r="NWW1162" s="330"/>
      <c r="NWX1162" s="330"/>
      <c r="NWY1162" s="330"/>
      <c r="NWZ1162" s="330"/>
      <c r="NXA1162" s="330"/>
      <c r="NXB1162" s="330"/>
      <c r="NXC1162" s="330"/>
      <c r="NXD1162" s="330"/>
      <c r="NXE1162" s="330"/>
      <c r="NXF1162" s="330"/>
      <c r="NXG1162" s="330"/>
      <c r="NXH1162" s="330"/>
      <c r="NXI1162" s="330"/>
      <c r="NXJ1162" s="330"/>
      <c r="NXK1162" s="330"/>
      <c r="NXL1162" s="330"/>
      <c r="NXM1162" s="330"/>
      <c r="NXN1162" s="330"/>
      <c r="NXO1162" s="330"/>
      <c r="NXP1162" s="330"/>
      <c r="NXQ1162" s="330"/>
      <c r="NXR1162" s="330"/>
      <c r="NXS1162" s="330"/>
      <c r="NXT1162" s="330"/>
      <c r="NXU1162" s="330"/>
      <c r="NXV1162" s="330"/>
      <c r="NXW1162" s="330"/>
      <c r="NXX1162" s="330"/>
      <c r="NXY1162" s="330"/>
      <c r="NXZ1162" s="330"/>
      <c r="NYA1162" s="330"/>
      <c r="NYB1162" s="330"/>
      <c r="NYC1162" s="330"/>
      <c r="NYD1162" s="330"/>
      <c r="NYE1162" s="330"/>
      <c r="NYF1162" s="330"/>
      <c r="NYG1162" s="330"/>
      <c r="NYH1162" s="330"/>
      <c r="NYI1162" s="330"/>
      <c r="NYJ1162" s="330"/>
      <c r="NYK1162" s="330"/>
      <c r="NYL1162" s="330"/>
      <c r="NYM1162" s="330"/>
      <c r="NYN1162" s="330"/>
      <c r="NYO1162" s="330"/>
      <c r="NYP1162" s="330"/>
      <c r="NYQ1162" s="330"/>
      <c r="NYR1162" s="330"/>
      <c r="NYS1162" s="330"/>
      <c r="NYT1162" s="330"/>
      <c r="NYU1162" s="330"/>
      <c r="NYV1162" s="330"/>
      <c r="NYW1162" s="330"/>
      <c r="NYX1162" s="330"/>
      <c r="NYY1162" s="330"/>
      <c r="NYZ1162" s="330"/>
      <c r="NZA1162" s="330"/>
      <c r="NZB1162" s="330"/>
      <c r="NZC1162" s="330"/>
      <c r="NZD1162" s="330"/>
      <c r="NZE1162" s="330"/>
      <c r="NZF1162" s="330"/>
      <c r="NZG1162" s="330"/>
      <c r="NZH1162" s="330"/>
      <c r="NZI1162" s="330"/>
      <c r="NZJ1162" s="330"/>
      <c r="NZK1162" s="330"/>
      <c r="NZL1162" s="330"/>
      <c r="NZM1162" s="330"/>
      <c r="NZN1162" s="330"/>
      <c r="NZO1162" s="330"/>
      <c r="NZP1162" s="330"/>
      <c r="NZQ1162" s="330"/>
      <c r="NZR1162" s="330"/>
      <c r="NZS1162" s="330"/>
      <c r="NZT1162" s="330"/>
      <c r="NZU1162" s="330"/>
      <c r="NZV1162" s="330"/>
      <c r="NZW1162" s="330"/>
      <c r="NZX1162" s="330"/>
      <c r="NZY1162" s="330"/>
      <c r="NZZ1162" s="330"/>
      <c r="OAA1162" s="330"/>
      <c r="OAB1162" s="330"/>
      <c r="OAC1162" s="330"/>
      <c r="OAD1162" s="330"/>
      <c r="OAE1162" s="330"/>
      <c r="OAF1162" s="330"/>
      <c r="OAG1162" s="330"/>
      <c r="OAH1162" s="330"/>
      <c r="OAI1162" s="330"/>
      <c r="OAJ1162" s="330"/>
      <c r="OAK1162" s="330"/>
      <c r="OAL1162" s="330"/>
      <c r="OAM1162" s="330"/>
      <c r="OAN1162" s="330"/>
      <c r="OAO1162" s="330"/>
      <c r="OAP1162" s="330"/>
      <c r="OAQ1162" s="330"/>
      <c r="OAR1162" s="330"/>
      <c r="OAS1162" s="330"/>
      <c r="OAT1162" s="330"/>
      <c r="OAU1162" s="330"/>
      <c r="OAV1162" s="330"/>
      <c r="OAW1162" s="330"/>
      <c r="OAX1162" s="330"/>
      <c r="OAY1162" s="330"/>
      <c r="OAZ1162" s="330"/>
      <c r="OBA1162" s="330"/>
      <c r="OBB1162" s="330"/>
      <c r="OBC1162" s="330"/>
      <c r="OBD1162" s="330"/>
      <c r="OBE1162" s="330"/>
      <c r="OBF1162" s="330"/>
      <c r="OBG1162" s="330"/>
      <c r="OBH1162" s="330"/>
      <c r="OBI1162" s="330"/>
      <c r="OBJ1162" s="330"/>
      <c r="OBK1162" s="330"/>
      <c r="OBL1162" s="330"/>
      <c r="OBM1162" s="330"/>
      <c r="OBN1162" s="330"/>
      <c r="OBO1162" s="330"/>
      <c r="OBP1162" s="330"/>
      <c r="OBQ1162" s="330"/>
      <c r="OBR1162" s="330"/>
      <c r="OBS1162" s="330"/>
      <c r="OBT1162" s="330"/>
      <c r="OBU1162" s="330"/>
      <c r="OBV1162" s="330"/>
      <c r="OBW1162" s="330"/>
      <c r="OBX1162" s="330"/>
      <c r="OBY1162" s="330"/>
      <c r="OBZ1162" s="330"/>
      <c r="OCA1162" s="330"/>
      <c r="OCB1162" s="330"/>
      <c r="OCC1162" s="330"/>
      <c r="OCD1162" s="330"/>
      <c r="OCE1162" s="330"/>
      <c r="OCF1162" s="330"/>
      <c r="OCG1162" s="330"/>
      <c r="OCH1162" s="330"/>
      <c r="OCI1162" s="330"/>
      <c r="OCJ1162" s="330"/>
      <c r="OCK1162" s="330"/>
      <c r="OCL1162" s="330"/>
      <c r="OCM1162" s="330"/>
      <c r="OCN1162" s="330"/>
      <c r="OCO1162" s="330"/>
      <c r="OCP1162" s="330"/>
      <c r="OCQ1162" s="330"/>
      <c r="OCR1162" s="330"/>
      <c r="OCS1162" s="330"/>
      <c r="OCT1162" s="330"/>
      <c r="OCU1162" s="330"/>
      <c r="OCV1162" s="330"/>
      <c r="OCW1162" s="330"/>
      <c r="OCX1162" s="330"/>
      <c r="OCY1162" s="330"/>
      <c r="OCZ1162" s="330"/>
      <c r="ODA1162" s="330"/>
      <c r="ODB1162" s="330"/>
      <c r="ODC1162" s="330"/>
      <c r="ODD1162" s="330"/>
      <c r="ODE1162" s="330"/>
      <c r="ODF1162" s="330"/>
      <c r="ODG1162" s="330"/>
      <c r="ODH1162" s="330"/>
      <c r="ODI1162" s="330"/>
      <c r="ODJ1162" s="330"/>
      <c r="ODK1162" s="330"/>
      <c r="ODL1162" s="330"/>
      <c r="ODM1162" s="330"/>
      <c r="ODN1162" s="330"/>
      <c r="ODO1162" s="330"/>
      <c r="ODP1162" s="330"/>
      <c r="ODQ1162" s="330"/>
      <c r="ODR1162" s="330"/>
      <c r="ODS1162" s="330"/>
      <c r="ODT1162" s="330"/>
      <c r="ODU1162" s="330"/>
      <c r="ODV1162" s="330"/>
      <c r="ODW1162" s="330"/>
      <c r="ODX1162" s="330"/>
      <c r="ODY1162" s="330"/>
      <c r="ODZ1162" s="330"/>
      <c r="OEA1162" s="330"/>
      <c r="OEB1162" s="330"/>
      <c r="OEC1162" s="330"/>
      <c r="OED1162" s="330"/>
      <c r="OEE1162" s="330"/>
      <c r="OEF1162" s="330"/>
      <c r="OEG1162" s="330"/>
      <c r="OEH1162" s="330"/>
      <c r="OEI1162" s="330"/>
      <c r="OEJ1162" s="330"/>
      <c r="OEK1162" s="330"/>
      <c r="OEL1162" s="330"/>
      <c r="OEM1162" s="330"/>
      <c r="OEN1162" s="330"/>
      <c r="OEO1162" s="330"/>
      <c r="OEP1162" s="330"/>
      <c r="OEQ1162" s="330"/>
      <c r="OER1162" s="330"/>
      <c r="OES1162" s="330"/>
      <c r="OET1162" s="330"/>
      <c r="OEU1162" s="330"/>
      <c r="OEV1162" s="330"/>
      <c r="OEW1162" s="330"/>
      <c r="OEX1162" s="330"/>
      <c r="OEY1162" s="330"/>
      <c r="OEZ1162" s="330"/>
      <c r="OFA1162" s="330"/>
      <c r="OFB1162" s="330"/>
      <c r="OFC1162" s="330"/>
      <c r="OFD1162" s="330"/>
      <c r="OFE1162" s="330"/>
      <c r="OFF1162" s="330"/>
      <c r="OFG1162" s="330"/>
      <c r="OFH1162" s="330"/>
      <c r="OFI1162" s="330"/>
      <c r="OFJ1162" s="330"/>
      <c r="OFK1162" s="330"/>
      <c r="OFL1162" s="330"/>
      <c r="OFM1162" s="330"/>
      <c r="OFN1162" s="330"/>
      <c r="OFO1162" s="330"/>
      <c r="OFP1162" s="330"/>
      <c r="OFQ1162" s="330"/>
      <c r="OFR1162" s="330"/>
      <c r="OFS1162" s="330"/>
      <c r="OFT1162" s="330"/>
      <c r="OFU1162" s="330"/>
      <c r="OFV1162" s="330"/>
      <c r="OFW1162" s="330"/>
      <c r="OFX1162" s="330"/>
      <c r="OFY1162" s="330"/>
      <c r="OFZ1162" s="330"/>
      <c r="OGA1162" s="330"/>
      <c r="OGB1162" s="330"/>
      <c r="OGC1162" s="330"/>
      <c r="OGD1162" s="330"/>
      <c r="OGE1162" s="330"/>
      <c r="OGF1162" s="330"/>
      <c r="OGG1162" s="330"/>
      <c r="OGH1162" s="330"/>
      <c r="OGI1162" s="330"/>
      <c r="OGJ1162" s="330"/>
      <c r="OGK1162" s="330"/>
      <c r="OGL1162" s="330"/>
      <c r="OGM1162" s="330"/>
      <c r="OGN1162" s="330"/>
      <c r="OGO1162" s="330"/>
      <c r="OGP1162" s="330"/>
      <c r="OGQ1162" s="330"/>
      <c r="OGR1162" s="330"/>
      <c r="OGS1162" s="330"/>
      <c r="OGT1162" s="330"/>
      <c r="OGU1162" s="330"/>
      <c r="OGV1162" s="330"/>
      <c r="OGW1162" s="330"/>
      <c r="OGX1162" s="330"/>
      <c r="OGY1162" s="330"/>
      <c r="OGZ1162" s="330"/>
      <c r="OHA1162" s="330"/>
      <c r="OHB1162" s="330"/>
      <c r="OHC1162" s="330"/>
      <c r="OHD1162" s="330"/>
      <c r="OHE1162" s="330"/>
      <c r="OHF1162" s="330"/>
      <c r="OHG1162" s="330"/>
      <c r="OHH1162" s="330"/>
      <c r="OHI1162" s="330"/>
      <c r="OHJ1162" s="330"/>
      <c r="OHK1162" s="330"/>
      <c r="OHL1162" s="330"/>
      <c r="OHM1162" s="330"/>
      <c r="OHN1162" s="330"/>
      <c r="OHO1162" s="330"/>
      <c r="OHP1162" s="330"/>
      <c r="OHQ1162" s="330"/>
      <c r="OHR1162" s="330"/>
      <c r="OHS1162" s="330"/>
      <c r="OHT1162" s="330"/>
      <c r="OHU1162" s="330"/>
      <c r="OHV1162" s="330"/>
      <c r="OHW1162" s="330"/>
      <c r="OHX1162" s="330"/>
      <c r="OHY1162" s="330"/>
      <c r="OHZ1162" s="330"/>
      <c r="OIA1162" s="330"/>
      <c r="OIB1162" s="330"/>
      <c r="OIC1162" s="330"/>
      <c r="OID1162" s="330"/>
      <c r="OIE1162" s="330"/>
      <c r="OIF1162" s="330"/>
      <c r="OIG1162" s="330"/>
      <c r="OIH1162" s="330"/>
      <c r="OII1162" s="330"/>
      <c r="OIJ1162" s="330"/>
      <c r="OIK1162" s="330"/>
      <c r="OIL1162" s="330"/>
      <c r="OIM1162" s="330"/>
      <c r="OIN1162" s="330"/>
      <c r="OIO1162" s="330"/>
      <c r="OIP1162" s="330"/>
      <c r="OIQ1162" s="330"/>
      <c r="OIR1162" s="330"/>
      <c r="OIS1162" s="330"/>
      <c r="OIT1162" s="330"/>
      <c r="OIU1162" s="330"/>
      <c r="OIV1162" s="330"/>
      <c r="OIW1162" s="330"/>
      <c r="OIX1162" s="330"/>
      <c r="OIY1162" s="330"/>
      <c r="OIZ1162" s="330"/>
      <c r="OJA1162" s="330"/>
      <c r="OJB1162" s="330"/>
      <c r="OJC1162" s="330"/>
      <c r="OJD1162" s="330"/>
      <c r="OJE1162" s="330"/>
      <c r="OJF1162" s="330"/>
      <c r="OJG1162" s="330"/>
      <c r="OJH1162" s="330"/>
      <c r="OJI1162" s="330"/>
      <c r="OJJ1162" s="330"/>
      <c r="OJK1162" s="330"/>
      <c r="OJL1162" s="330"/>
      <c r="OJM1162" s="330"/>
      <c r="OJN1162" s="330"/>
      <c r="OJO1162" s="330"/>
      <c r="OJP1162" s="330"/>
      <c r="OJQ1162" s="330"/>
      <c r="OJR1162" s="330"/>
      <c r="OJS1162" s="330"/>
      <c r="OJT1162" s="330"/>
      <c r="OJU1162" s="330"/>
      <c r="OJV1162" s="330"/>
      <c r="OJW1162" s="330"/>
      <c r="OJX1162" s="330"/>
      <c r="OJY1162" s="330"/>
      <c r="OJZ1162" s="330"/>
      <c r="OKA1162" s="330"/>
      <c r="OKB1162" s="330"/>
      <c r="OKC1162" s="330"/>
      <c r="OKD1162" s="330"/>
      <c r="OKE1162" s="330"/>
      <c r="OKF1162" s="330"/>
      <c r="OKG1162" s="330"/>
      <c r="OKH1162" s="330"/>
      <c r="OKI1162" s="330"/>
      <c r="OKJ1162" s="330"/>
      <c r="OKK1162" s="330"/>
      <c r="OKL1162" s="330"/>
      <c r="OKM1162" s="330"/>
      <c r="OKN1162" s="330"/>
      <c r="OKO1162" s="330"/>
      <c r="OKP1162" s="330"/>
      <c r="OKQ1162" s="330"/>
      <c r="OKR1162" s="330"/>
      <c r="OKS1162" s="330"/>
      <c r="OKT1162" s="330"/>
      <c r="OKU1162" s="330"/>
      <c r="OKV1162" s="330"/>
      <c r="OKW1162" s="330"/>
      <c r="OKX1162" s="330"/>
      <c r="OKY1162" s="330"/>
      <c r="OKZ1162" s="330"/>
      <c r="OLA1162" s="330"/>
      <c r="OLB1162" s="330"/>
      <c r="OLC1162" s="330"/>
      <c r="OLD1162" s="330"/>
      <c r="OLE1162" s="330"/>
      <c r="OLF1162" s="330"/>
      <c r="OLG1162" s="330"/>
      <c r="OLH1162" s="330"/>
      <c r="OLI1162" s="330"/>
      <c r="OLJ1162" s="330"/>
      <c r="OLK1162" s="330"/>
      <c r="OLL1162" s="330"/>
      <c r="OLM1162" s="330"/>
      <c r="OLN1162" s="330"/>
      <c r="OLO1162" s="330"/>
      <c r="OLP1162" s="330"/>
      <c r="OLQ1162" s="330"/>
      <c r="OLR1162" s="330"/>
      <c r="OLS1162" s="330"/>
      <c r="OLT1162" s="330"/>
      <c r="OLU1162" s="330"/>
      <c r="OLV1162" s="330"/>
      <c r="OLW1162" s="330"/>
      <c r="OLX1162" s="330"/>
      <c r="OLY1162" s="330"/>
      <c r="OLZ1162" s="330"/>
      <c r="OMA1162" s="330"/>
      <c r="OMB1162" s="330"/>
      <c r="OMC1162" s="330"/>
      <c r="OMD1162" s="330"/>
      <c r="OME1162" s="330"/>
      <c r="OMF1162" s="330"/>
      <c r="OMG1162" s="330"/>
      <c r="OMH1162" s="330"/>
      <c r="OMI1162" s="330"/>
      <c r="OMJ1162" s="330"/>
      <c r="OMK1162" s="330"/>
      <c r="OML1162" s="330"/>
      <c r="OMM1162" s="330"/>
      <c r="OMN1162" s="330"/>
      <c r="OMO1162" s="330"/>
      <c r="OMP1162" s="330"/>
      <c r="OMQ1162" s="330"/>
      <c r="OMR1162" s="330"/>
      <c r="OMS1162" s="330"/>
      <c r="OMT1162" s="330"/>
      <c r="OMU1162" s="330"/>
      <c r="OMV1162" s="330"/>
      <c r="OMW1162" s="330"/>
      <c r="OMX1162" s="330"/>
      <c r="OMY1162" s="330"/>
      <c r="OMZ1162" s="330"/>
      <c r="ONA1162" s="330"/>
      <c r="ONB1162" s="330"/>
      <c r="ONC1162" s="330"/>
      <c r="OND1162" s="330"/>
      <c r="ONE1162" s="330"/>
      <c r="ONF1162" s="330"/>
      <c r="ONG1162" s="330"/>
      <c r="ONH1162" s="330"/>
      <c r="ONI1162" s="330"/>
      <c r="ONJ1162" s="330"/>
      <c r="ONK1162" s="330"/>
      <c r="ONL1162" s="330"/>
      <c r="ONM1162" s="330"/>
      <c r="ONN1162" s="330"/>
      <c r="ONO1162" s="330"/>
      <c r="ONP1162" s="330"/>
      <c r="ONQ1162" s="330"/>
      <c r="ONR1162" s="330"/>
      <c r="ONS1162" s="330"/>
      <c r="ONT1162" s="330"/>
      <c r="ONU1162" s="330"/>
      <c r="ONV1162" s="330"/>
      <c r="ONW1162" s="330"/>
      <c r="ONX1162" s="330"/>
      <c r="ONY1162" s="330"/>
      <c r="ONZ1162" s="330"/>
      <c r="OOA1162" s="330"/>
      <c r="OOB1162" s="330"/>
      <c r="OOC1162" s="330"/>
      <c r="OOD1162" s="330"/>
      <c r="OOE1162" s="330"/>
      <c r="OOF1162" s="330"/>
      <c r="OOG1162" s="330"/>
      <c r="OOH1162" s="330"/>
      <c r="OOI1162" s="330"/>
      <c r="OOJ1162" s="330"/>
      <c r="OOK1162" s="330"/>
      <c r="OOL1162" s="330"/>
      <c r="OOM1162" s="330"/>
      <c r="OON1162" s="330"/>
      <c r="OOO1162" s="330"/>
      <c r="OOP1162" s="330"/>
      <c r="OOQ1162" s="330"/>
      <c r="OOR1162" s="330"/>
      <c r="OOS1162" s="330"/>
      <c r="OOT1162" s="330"/>
      <c r="OOU1162" s="330"/>
      <c r="OOV1162" s="330"/>
      <c r="OOW1162" s="330"/>
      <c r="OOX1162" s="330"/>
      <c r="OOY1162" s="330"/>
      <c r="OOZ1162" s="330"/>
      <c r="OPA1162" s="330"/>
      <c r="OPB1162" s="330"/>
      <c r="OPC1162" s="330"/>
      <c r="OPD1162" s="330"/>
      <c r="OPE1162" s="330"/>
      <c r="OPF1162" s="330"/>
      <c r="OPG1162" s="330"/>
      <c r="OPH1162" s="330"/>
      <c r="OPI1162" s="330"/>
      <c r="OPJ1162" s="330"/>
      <c r="OPK1162" s="330"/>
      <c r="OPL1162" s="330"/>
      <c r="OPM1162" s="330"/>
      <c r="OPN1162" s="330"/>
      <c r="OPO1162" s="330"/>
      <c r="OPP1162" s="330"/>
      <c r="OPQ1162" s="330"/>
      <c r="OPR1162" s="330"/>
      <c r="OPS1162" s="330"/>
      <c r="OPT1162" s="330"/>
      <c r="OPU1162" s="330"/>
      <c r="OPV1162" s="330"/>
      <c r="OPW1162" s="330"/>
      <c r="OPX1162" s="330"/>
      <c r="OPY1162" s="330"/>
      <c r="OPZ1162" s="330"/>
      <c r="OQA1162" s="330"/>
      <c r="OQB1162" s="330"/>
      <c r="OQC1162" s="330"/>
      <c r="OQD1162" s="330"/>
      <c r="OQE1162" s="330"/>
      <c r="OQF1162" s="330"/>
      <c r="OQG1162" s="330"/>
      <c r="OQH1162" s="330"/>
      <c r="OQI1162" s="330"/>
      <c r="OQJ1162" s="330"/>
      <c r="OQK1162" s="330"/>
      <c r="OQL1162" s="330"/>
      <c r="OQM1162" s="330"/>
      <c r="OQN1162" s="330"/>
      <c r="OQO1162" s="330"/>
      <c r="OQP1162" s="330"/>
      <c r="OQQ1162" s="330"/>
      <c r="OQR1162" s="330"/>
      <c r="OQS1162" s="330"/>
      <c r="OQT1162" s="330"/>
      <c r="OQU1162" s="330"/>
      <c r="OQV1162" s="330"/>
      <c r="OQW1162" s="330"/>
      <c r="OQX1162" s="330"/>
      <c r="OQY1162" s="330"/>
      <c r="OQZ1162" s="330"/>
      <c r="ORA1162" s="330"/>
      <c r="ORB1162" s="330"/>
      <c r="ORC1162" s="330"/>
      <c r="ORD1162" s="330"/>
      <c r="ORE1162" s="330"/>
      <c r="ORF1162" s="330"/>
      <c r="ORG1162" s="330"/>
      <c r="ORH1162" s="330"/>
      <c r="ORI1162" s="330"/>
      <c r="ORJ1162" s="330"/>
      <c r="ORK1162" s="330"/>
      <c r="ORL1162" s="330"/>
      <c r="ORM1162" s="330"/>
      <c r="ORN1162" s="330"/>
      <c r="ORO1162" s="330"/>
      <c r="ORP1162" s="330"/>
      <c r="ORQ1162" s="330"/>
      <c r="ORR1162" s="330"/>
      <c r="ORS1162" s="330"/>
      <c r="ORT1162" s="330"/>
      <c r="ORU1162" s="330"/>
      <c r="ORV1162" s="330"/>
      <c r="ORW1162" s="330"/>
      <c r="ORX1162" s="330"/>
      <c r="ORY1162" s="330"/>
      <c r="ORZ1162" s="330"/>
      <c r="OSA1162" s="330"/>
      <c r="OSB1162" s="330"/>
      <c r="OSC1162" s="330"/>
      <c r="OSD1162" s="330"/>
      <c r="OSE1162" s="330"/>
      <c r="OSF1162" s="330"/>
      <c r="OSG1162" s="330"/>
      <c r="OSH1162" s="330"/>
      <c r="OSI1162" s="330"/>
      <c r="OSJ1162" s="330"/>
      <c r="OSK1162" s="330"/>
      <c r="OSL1162" s="330"/>
      <c r="OSM1162" s="330"/>
      <c r="OSN1162" s="330"/>
      <c r="OSO1162" s="330"/>
      <c r="OSP1162" s="330"/>
      <c r="OSQ1162" s="330"/>
      <c r="OSR1162" s="330"/>
      <c r="OSS1162" s="330"/>
      <c r="OST1162" s="330"/>
      <c r="OSU1162" s="330"/>
      <c r="OSV1162" s="330"/>
      <c r="OSW1162" s="330"/>
      <c r="OSX1162" s="330"/>
      <c r="OSY1162" s="330"/>
      <c r="OSZ1162" s="330"/>
      <c r="OTA1162" s="330"/>
      <c r="OTB1162" s="330"/>
      <c r="OTC1162" s="330"/>
      <c r="OTD1162" s="330"/>
      <c r="OTE1162" s="330"/>
      <c r="OTF1162" s="330"/>
      <c r="OTG1162" s="330"/>
      <c r="OTH1162" s="330"/>
      <c r="OTI1162" s="330"/>
      <c r="OTJ1162" s="330"/>
      <c r="OTK1162" s="330"/>
      <c r="OTL1162" s="330"/>
      <c r="OTM1162" s="330"/>
      <c r="OTN1162" s="330"/>
      <c r="OTO1162" s="330"/>
      <c r="OTP1162" s="330"/>
      <c r="OTQ1162" s="330"/>
      <c r="OTR1162" s="330"/>
      <c r="OTS1162" s="330"/>
      <c r="OTT1162" s="330"/>
      <c r="OTU1162" s="330"/>
      <c r="OTV1162" s="330"/>
      <c r="OTW1162" s="330"/>
      <c r="OTX1162" s="330"/>
      <c r="OTY1162" s="330"/>
      <c r="OTZ1162" s="330"/>
      <c r="OUA1162" s="330"/>
      <c r="OUB1162" s="330"/>
      <c r="OUC1162" s="330"/>
      <c r="OUD1162" s="330"/>
      <c r="OUE1162" s="330"/>
      <c r="OUF1162" s="330"/>
      <c r="OUG1162" s="330"/>
      <c r="OUH1162" s="330"/>
      <c r="OUI1162" s="330"/>
      <c r="OUJ1162" s="330"/>
      <c r="OUK1162" s="330"/>
      <c r="OUL1162" s="330"/>
      <c r="OUM1162" s="330"/>
      <c r="OUN1162" s="330"/>
      <c r="OUO1162" s="330"/>
      <c r="OUP1162" s="330"/>
      <c r="OUQ1162" s="330"/>
      <c r="OUR1162" s="330"/>
      <c r="OUS1162" s="330"/>
      <c r="OUT1162" s="330"/>
      <c r="OUU1162" s="330"/>
      <c r="OUV1162" s="330"/>
      <c r="OUW1162" s="330"/>
      <c r="OUX1162" s="330"/>
      <c r="OUY1162" s="330"/>
      <c r="OUZ1162" s="330"/>
      <c r="OVA1162" s="330"/>
      <c r="OVB1162" s="330"/>
      <c r="OVC1162" s="330"/>
      <c r="OVD1162" s="330"/>
      <c r="OVE1162" s="330"/>
      <c r="OVF1162" s="330"/>
      <c r="OVG1162" s="330"/>
      <c r="OVH1162" s="330"/>
      <c r="OVI1162" s="330"/>
      <c r="OVJ1162" s="330"/>
      <c r="OVK1162" s="330"/>
      <c r="OVL1162" s="330"/>
      <c r="OVM1162" s="330"/>
      <c r="OVN1162" s="330"/>
      <c r="OVO1162" s="330"/>
      <c r="OVP1162" s="330"/>
      <c r="OVQ1162" s="330"/>
      <c r="OVR1162" s="330"/>
      <c r="OVS1162" s="330"/>
      <c r="OVT1162" s="330"/>
      <c r="OVU1162" s="330"/>
      <c r="OVV1162" s="330"/>
      <c r="OVW1162" s="330"/>
      <c r="OVX1162" s="330"/>
      <c r="OVY1162" s="330"/>
      <c r="OVZ1162" s="330"/>
      <c r="OWA1162" s="330"/>
      <c r="OWB1162" s="330"/>
      <c r="OWC1162" s="330"/>
      <c r="OWD1162" s="330"/>
      <c r="OWE1162" s="330"/>
      <c r="OWF1162" s="330"/>
      <c r="OWG1162" s="330"/>
      <c r="OWH1162" s="330"/>
      <c r="OWI1162" s="330"/>
      <c r="OWJ1162" s="330"/>
      <c r="OWK1162" s="330"/>
      <c r="OWL1162" s="330"/>
      <c r="OWM1162" s="330"/>
      <c r="OWN1162" s="330"/>
      <c r="OWO1162" s="330"/>
      <c r="OWP1162" s="330"/>
      <c r="OWQ1162" s="330"/>
      <c r="OWR1162" s="330"/>
      <c r="OWS1162" s="330"/>
      <c r="OWT1162" s="330"/>
      <c r="OWU1162" s="330"/>
      <c r="OWV1162" s="330"/>
      <c r="OWW1162" s="330"/>
      <c r="OWX1162" s="330"/>
      <c r="OWY1162" s="330"/>
      <c r="OWZ1162" s="330"/>
      <c r="OXA1162" s="330"/>
      <c r="OXB1162" s="330"/>
      <c r="OXC1162" s="330"/>
      <c r="OXD1162" s="330"/>
      <c r="OXE1162" s="330"/>
      <c r="OXF1162" s="330"/>
      <c r="OXG1162" s="330"/>
      <c r="OXH1162" s="330"/>
      <c r="OXI1162" s="330"/>
      <c r="OXJ1162" s="330"/>
      <c r="OXK1162" s="330"/>
      <c r="OXL1162" s="330"/>
      <c r="OXM1162" s="330"/>
      <c r="OXN1162" s="330"/>
      <c r="OXO1162" s="330"/>
      <c r="OXP1162" s="330"/>
      <c r="OXQ1162" s="330"/>
      <c r="OXR1162" s="330"/>
      <c r="OXS1162" s="330"/>
      <c r="OXT1162" s="330"/>
      <c r="OXU1162" s="330"/>
      <c r="OXV1162" s="330"/>
      <c r="OXW1162" s="330"/>
      <c r="OXX1162" s="330"/>
      <c r="OXY1162" s="330"/>
      <c r="OXZ1162" s="330"/>
      <c r="OYA1162" s="330"/>
      <c r="OYB1162" s="330"/>
      <c r="OYC1162" s="330"/>
      <c r="OYD1162" s="330"/>
      <c r="OYE1162" s="330"/>
      <c r="OYF1162" s="330"/>
      <c r="OYG1162" s="330"/>
      <c r="OYH1162" s="330"/>
      <c r="OYI1162" s="330"/>
      <c r="OYJ1162" s="330"/>
      <c r="OYK1162" s="330"/>
      <c r="OYL1162" s="330"/>
      <c r="OYM1162" s="330"/>
      <c r="OYN1162" s="330"/>
      <c r="OYO1162" s="330"/>
      <c r="OYP1162" s="330"/>
      <c r="OYQ1162" s="330"/>
      <c r="OYR1162" s="330"/>
      <c r="OYS1162" s="330"/>
      <c r="OYT1162" s="330"/>
      <c r="OYU1162" s="330"/>
      <c r="OYV1162" s="330"/>
      <c r="OYW1162" s="330"/>
      <c r="OYX1162" s="330"/>
      <c r="OYY1162" s="330"/>
      <c r="OYZ1162" s="330"/>
      <c r="OZA1162" s="330"/>
      <c r="OZB1162" s="330"/>
      <c r="OZC1162" s="330"/>
      <c r="OZD1162" s="330"/>
      <c r="OZE1162" s="330"/>
      <c r="OZF1162" s="330"/>
      <c r="OZG1162" s="330"/>
      <c r="OZH1162" s="330"/>
      <c r="OZI1162" s="330"/>
      <c r="OZJ1162" s="330"/>
      <c r="OZK1162" s="330"/>
      <c r="OZL1162" s="330"/>
      <c r="OZM1162" s="330"/>
      <c r="OZN1162" s="330"/>
      <c r="OZO1162" s="330"/>
      <c r="OZP1162" s="330"/>
      <c r="OZQ1162" s="330"/>
      <c r="OZR1162" s="330"/>
      <c r="OZS1162" s="330"/>
      <c r="OZT1162" s="330"/>
      <c r="OZU1162" s="330"/>
      <c r="OZV1162" s="330"/>
      <c r="OZW1162" s="330"/>
      <c r="OZX1162" s="330"/>
      <c r="OZY1162" s="330"/>
      <c r="OZZ1162" s="330"/>
      <c r="PAA1162" s="330"/>
      <c r="PAB1162" s="330"/>
      <c r="PAC1162" s="330"/>
      <c r="PAD1162" s="330"/>
      <c r="PAE1162" s="330"/>
      <c r="PAF1162" s="330"/>
      <c r="PAG1162" s="330"/>
      <c r="PAH1162" s="330"/>
      <c r="PAI1162" s="330"/>
      <c r="PAJ1162" s="330"/>
      <c r="PAK1162" s="330"/>
      <c r="PAL1162" s="330"/>
      <c r="PAM1162" s="330"/>
      <c r="PAN1162" s="330"/>
      <c r="PAO1162" s="330"/>
      <c r="PAP1162" s="330"/>
      <c r="PAQ1162" s="330"/>
      <c r="PAR1162" s="330"/>
      <c r="PAS1162" s="330"/>
      <c r="PAT1162" s="330"/>
      <c r="PAU1162" s="330"/>
      <c r="PAV1162" s="330"/>
      <c r="PAW1162" s="330"/>
      <c r="PAX1162" s="330"/>
      <c r="PAY1162" s="330"/>
      <c r="PAZ1162" s="330"/>
      <c r="PBA1162" s="330"/>
      <c r="PBB1162" s="330"/>
      <c r="PBC1162" s="330"/>
      <c r="PBD1162" s="330"/>
      <c r="PBE1162" s="330"/>
      <c r="PBF1162" s="330"/>
      <c r="PBG1162" s="330"/>
      <c r="PBH1162" s="330"/>
      <c r="PBI1162" s="330"/>
      <c r="PBJ1162" s="330"/>
      <c r="PBK1162" s="330"/>
      <c r="PBL1162" s="330"/>
      <c r="PBM1162" s="330"/>
      <c r="PBN1162" s="330"/>
      <c r="PBO1162" s="330"/>
      <c r="PBP1162" s="330"/>
      <c r="PBQ1162" s="330"/>
      <c r="PBR1162" s="330"/>
      <c r="PBS1162" s="330"/>
      <c r="PBT1162" s="330"/>
      <c r="PBU1162" s="330"/>
      <c r="PBV1162" s="330"/>
      <c r="PBW1162" s="330"/>
      <c r="PBX1162" s="330"/>
      <c r="PBY1162" s="330"/>
      <c r="PBZ1162" s="330"/>
      <c r="PCA1162" s="330"/>
      <c r="PCB1162" s="330"/>
      <c r="PCC1162" s="330"/>
      <c r="PCD1162" s="330"/>
      <c r="PCE1162" s="330"/>
      <c r="PCF1162" s="330"/>
      <c r="PCG1162" s="330"/>
      <c r="PCH1162" s="330"/>
      <c r="PCI1162" s="330"/>
      <c r="PCJ1162" s="330"/>
      <c r="PCK1162" s="330"/>
      <c r="PCL1162" s="330"/>
      <c r="PCM1162" s="330"/>
      <c r="PCN1162" s="330"/>
      <c r="PCO1162" s="330"/>
      <c r="PCP1162" s="330"/>
      <c r="PCQ1162" s="330"/>
      <c r="PCR1162" s="330"/>
      <c r="PCS1162" s="330"/>
      <c r="PCT1162" s="330"/>
      <c r="PCU1162" s="330"/>
      <c r="PCV1162" s="330"/>
      <c r="PCW1162" s="330"/>
      <c r="PCX1162" s="330"/>
      <c r="PCY1162" s="330"/>
      <c r="PCZ1162" s="330"/>
      <c r="PDA1162" s="330"/>
      <c r="PDB1162" s="330"/>
      <c r="PDC1162" s="330"/>
      <c r="PDD1162" s="330"/>
      <c r="PDE1162" s="330"/>
      <c r="PDF1162" s="330"/>
      <c r="PDG1162" s="330"/>
      <c r="PDH1162" s="330"/>
      <c r="PDI1162" s="330"/>
      <c r="PDJ1162" s="330"/>
      <c r="PDK1162" s="330"/>
      <c r="PDL1162" s="330"/>
      <c r="PDM1162" s="330"/>
      <c r="PDN1162" s="330"/>
      <c r="PDO1162" s="330"/>
      <c r="PDP1162" s="330"/>
      <c r="PDQ1162" s="330"/>
      <c r="PDR1162" s="330"/>
      <c r="PDS1162" s="330"/>
      <c r="PDT1162" s="330"/>
      <c r="PDU1162" s="330"/>
      <c r="PDV1162" s="330"/>
      <c r="PDW1162" s="330"/>
      <c r="PDX1162" s="330"/>
      <c r="PDY1162" s="330"/>
      <c r="PDZ1162" s="330"/>
      <c r="PEA1162" s="330"/>
      <c r="PEB1162" s="330"/>
      <c r="PEC1162" s="330"/>
      <c r="PED1162" s="330"/>
      <c r="PEE1162" s="330"/>
      <c r="PEF1162" s="330"/>
      <c r="PEG1162" s="330"/>
      <c r="PEH1162" s="330"/>
      <c r="PEI1162" s="330"/>
      <c r="PEJ1162" s="330"/>
      <c r="PEK1162" s="330"/>
      <c r="PEL1162" s="330"/>
      <c r="PEM1162" s="330"/>
      <c r="PEN1162" s="330"/>
      <c r="PEO1162" s="330"/>
      <c r="PEP1162" s="330"/>
      <c r="PEQ1162" s="330"/>
      <c r="PER1162" s="330"/>
      <c r="PES1162" s="330"/>
      <c r="PET1162" s="330"/>
      <c r="PEU1162" s="330"/>
      <c r="PEV1162" s="330"/>
      <c r="PEW1162" s="330"/>
      <c r="PEX1162" s="330"/>
      <c r="PEY1162" s="330"/>
      <c r="PEZ1162" s="330"/>
      <c r="PFA1162" s="330"/>
      <c r="PFB1162" s="330"/>
      <c r="PFC1162" s="330"/>
      <c r="PFD1162" s="330"/>
      <c r="PFE1162" s="330"/>
      <c r="PFF1162" s="330"/>
      <c r="PFG1162" s="330"/>
      <c r="PFH1162" s="330"/>
      <c r="PFI1162" s="330"/>
      <c r="PFJ1162" s="330"/>
      <c r="PFK1162" s="330"/>
      <c r="PFL1162" s="330"/>
      <c r="PFM1162" s="330"/>
      <c r="PFN1162" s="330"/>
      <c r="PFO1162" s="330"/>
      <c r="PFP1162" s="330"/>
      <c r="PFQ1162" s="330"/>
      <c r="PFR1162" s="330"/>
      <c r="PFS1162" s="330"/>
      <c r="PFT1162" s="330"/>
      <c r="PFU1162" s="330"/>
      <c r="PFV1162" s="330"/>
      <c r="PFW1162" s="330"/>
      <c r="PFX1162" s="330"/>
      <c r="PFY1162" s="330"/>
      <c r="PFZ1162" s="330"/>
      <c r="PGA1162" s="330"/>
      <c r="PGB1162" s="330"/>
      <c r="PGC1162" s="330"/>
      <c r="PGD1162" s="330"/>
      <c r="PGE1162" s="330"/>
      <c r="PGF1162" s="330"/>
      <c r="PGG1162" s="330"/>
      <c r="PGH1162" s="330"/>
      <c r="PGI1162" s="330"/>
      <c r="PGJ1162" s="330"/>
      <c r="PGK1162" s="330"/>
      <c r="PGL1162" s="330"/>
      <c r="PGM1162" s="330"/>
      <c r="PGN1162" s="330"/>
      <c r="PGO1162" s="330"/>
      <c r="PGP1162" s="330"/>
      <c r="PGQ1162" s="330"/>
      <c r="PGR1162" s="330"/>
      <c r="PGS1162" s="330"/>
      <c r="PGT1162" s="330"/>
      <c r="PGU1162" s="330"/>
      <c r="PGV1162" s="330"/>
      <c r="PGW1162" s="330"/>
      <c r="PGX1162" s="330"/>
      <c r="PGY1162" s="330"/>
      <c r="PGZ1162" s="330"/>
      <c r="PHA1162" s="330"/>
      <c r="PHB1162" s="330"/>
      <c r="PHC1162" s="330"/>
      <c r="PHD1162" s="330"/>
      <c r="PHE1162" s="330"/>
      <c r="PHF1162" s="330"/>
      <c r="PHG1162" s="330"/>
      <c r="PHH1162" s="330"/>
      <c r="PHI1162" s="330"/>
      <c r="PHJ1162" s="330"/>
      <c r="PHK1162" s="330"/>
      <c r="PHL1162" s="330"/>
      <c r="PHM1162" s="330"/>
      <c r="PHN1162" s="330"/>
      <c r="PHO1162" s="330"/>
      <c r="PHP1162" s="330"/>
      <c r="PHQ1162" s="330"/>
      <c r="PHR1162" s="330"/>
      <c r="PHS1162" s="330"/>
      <c r="PHT1162" s="330"/>
      <c r="PHU1162" s="330"/>
      <c r="PHV1162" s="330"/>
      <c r="PHW1162" s="330"/>
      <c r="PHX1162" s="330"/>
      <c r="PHY1162" s="330"/>
      <c r="PHZ1162" s="330"/>
      <c r="PIA1162" s="330"/>
      <c r="PIB1162" s="330"/>
      <c r="PIC1162" s="330"/>
      <c r="PID1162" s="330"/>
      <c r="PIE1162" s="330"/>
      <c r="PIF1162" s="330"/>
      <c r="PIG1162" s="330"/>
      <c r="PIH1162" s="330"/>
      <c r="PII1162" s="330"/>
      <c r="PIJ1162" s="330"/>
      <c r="PIK1162" s="330"/>
      <c r="PIL1162" s="330"/>
      <c r="PIM1162" s="330"/>
      <c r="PIN1162" s="330"/>
      <c r="PIO1162" s="330"/>
      <c r="PIP1162" s="330"/>
      <c r="PIQ1162" s="330"/>
      <c r="PIR1162" s="330"/>
      <c r="PIS1162" s="330"/>
      <c r="PIT1162" s="330"/>
      <c r="PIU1162" s="330"/>
      <c r="PIV1162" s="330"/>
      <c r="PIW1162" s="330"/>
      <c r="PIX1162" s="330"/>
      <c r="PIY1162" s="330"/>
      <c r="PIZ1162" s="330"/>
      <c r="PJA1162" s="330"/>
      <c r="PJB1162" s="330"/>
      <c r="PJC1162" s="330"/>
      <c r="PJD1162" s="330"/>
      <c r="PJE1162" s="330"/>
      <c r="PJF1162" s="330"/>
      <c r="PJG1162" s="330"/>
      <c r="PJH1162" s="330"/>
      <c r="PJI1162" s="330"/>
      <c r="PJJ1162" s="330"/>
      <c r="PJK1162" s="330"/>
      <c r="PJL1162" s="330"/>
      <c r="PJM1162" s="330"/>
      <c r="PJN1162" s="330"/>
      <c r="PJO1162" s="330"/>
      <c r="PJP1162" s="330"/>
      <c r="PJQ1162" s="330"/>
      <c r="PJR1162" s="330"/>
      <c r="PJS1162" s="330"/>
      <c r="PJT1162" s="330"/>
      <c r="PJU1162" s="330"/>
      <c r="PJV1162" s="330"/>
      <c r="PJW1162" s="330"/>
      <c r="PJX1162" s="330"/>
      <c r="PJY1162" s="330"/>
      <c r="PJZ1162" s="330"/>
      <c r="PKA1162" s="330"/>
      <c r="PKB1162" s="330"/>
      <c r="PKC1162" s="330"/>
      <c r="PKD1162" s="330"/>
      <c r="PKE1162" s="330"/>
      <c r="PKF1162" s="330"/>
      <c r="PKG1162" s="330"/>
      <c r="PKH1162" s="330"/>
      <c r="PKI1162" s="330"/>
      <c r="PKJ1162" s="330"/>
      <c r="PKK1162" s="330"/>
      <c r="PKL1162" s="330"/>
      <c r="PKM1162" s="330"/>
      <c r="PKN1162" s="330"/>
      <c r="PKO1162" s="330"/>
      <c r="PKP1162" s="330"/>
      <c r="PKQ1162" s="330"/>
      <c r="PKR1162" s="330"/>
      <c r="PKS1162" s="330"/>
      <c r="PKT1162" s="330"/>
      <c r="PKU1162" s="330"/>
      <c r="PKV1162" s="330"/>
      <c r="PKW1162" s="330"/>
      <c r="PKX1162" s="330"/>
      <c r="PKY1162" s="330"/>
      <c r="PKZ1162" s="330"/>
      <c r="PLA1162" s="330"/>
      <c r="PLB1162" s="330"/>
      <c r="PLC1162" s="330"/>
      <c r="PLD1162" s="330"/>
      <c r="PLE1162" s="330"/>
      <c r="PLF1162" s="330"/>
      <c r="PLG1162" s="330"/>
      <c r="PLH1162" s="330"/>
      <c r="PLI1162" s="330"/>
      <c r="PLJ1162" s="330"/>
      <c r="PLK1162" s="330"/>
      <c r="PLL1162" s="330"/>
      <c r="PLM1162" s="330"/>
      <c r="PLN1162" s="330"/>
      <c r="PLO1162" s="330"/>
      <c r="PLP1162" s="330"/>
      <c r="PLQ1162" s="330"/>
      <c r="PLR1162" s="330"/>
      <c r="PLS1162" s="330"/>
      <c r="PLT1162" s="330"/>
      <c r="PLU1162" s="330"/>
      <c r="PLV1162" s="330"/>
      <c r="PLW1162" s="330"/>
      <c r="PLX1162" s="330"/>
      <c r="PLY1162" s="330"/>
      <c r="PLZ1162" s="330"/>
      <c r="PMA1162" s="330"/>
      <c r="PMB1162" s="330"/>
      <c r="PMC1162" s="330"/>
      <c r="PMD1162" s="330"/>
      <c r="PME1162" s="330"/>
      <c r="PMF1162" s="330"/>
      <c r="PMG1162" s="330"/>
      <c r="PMH1162" s="330"/>
      <c r="PMI1162" s="330"/>
      <c r="PMJ1162" s="330"/>
      <c r="PMK1162" s="330"/>
      <c r="PML1162" s="330"/>
      <c r="PMM1162" s="330"/>
      <c r="PMN1162" s="330"/>
      <c r="PMO1162" s="330"/>
      <c r="PMP1162" s="330"/>
      <c r="PMQ1162" s="330"/>
      <c r="PMR1162" s="330"/>
      <c r="PMS1162" s="330"/>
      <c r="PMT1162" s="330"/>
      <c r="PMU1162" s="330"/>
      <c r="PMV1162" s="330"/>
      <c r="PMW1162" s="330"/>
      <c r="PMX1162" s="330"/>
      <c r="PMY1162" s="330"/>
      <c r="PMZ1162" s="330"/>
      <c r="PNA1162" s="330"/>
      <c r="PNB1162" s="330"/>
      <c r="PNC1162" s="330"/>
      <c r="PND1162" s="330"/>
      <c r="PNE1162" s="330"/>
      <c r="PNF1162" s="330"/>
      <c r="PNG1162" s="330"/>
      <c r="PNH1162" s="330"/>
      <c r="PNI1162" s="330"/>
      <c r="PNJ1162" s="330"/>
      <c r="PNK1162" s="330"/>
      <c r="PNL1162" s="330"/>
      <c r="PNM1162" s="330"/>
      <c r="PNN1162" s="330"/>
      <c r="PNO1162" s="330"/>
      <c r="PNP1162" s="330"/>
      <c r="PNQ1162" s="330"/>
      <c r="PNR1162" s="330"/>
      <c r="PNS1162" s="330"/>
      <c r="PNT1162" s="330"/>
      <c r="PNU1162" s="330"/>
      <c r="PNV1162" s="330"/>
      <c r="PNW1162" s="330"/>
      <c r="PNX1162" s="330"/>
      <c r="PNY1162" s="330"/>
      <c r="PNZ1162" s="330"/>
      <c r="POA1162" s="330"/>
      <c r="POB1162" s="330"/>
      <c r="POC1162" s="330"/>
      <c r="POD1162" s="330"/>
      <c r="POE1162" s="330"/>
      <c r="POF1162" s="330"/>
      <c r="POG1162" s="330"/>
      <c r="POH1162" s="330"/>
      <c r="POI1162" s="330"/>
      <c r="POJ1162" s="330"/>
      <c r="POK1162" s="330"/>
      <c r="POL1162" s="330"/>
      <c r="POM1162" s="330"/>
      <c r="PON1162" s="330"/>
      <c r="POO1162" s="330"/>
      <c r="POP1162" s="330"/>
      <c r="POQ1162" s="330"/>
      <c r="POR1162" s="330"/>
      <c r="POS1162" s="330"/>
      <c r="POT1162" s="330"/>
      <c r="POU1162" s="330"/>
      <c r="POV1162" s="330"/>
      <c r="POW1162" s="330"/>
      <c r="POX1162" s="330"/>
      <c r="POY1162" s="330"/>
      <c r="POZ1162" s="330"/>
      <c r="PPA1162" s="330"/>
      <c r="PPB1162" s="330"/>
      <c r="PPC1162" s="330"/>
      <c r="PPD1162" s="330"/>
      <c r="PPE1162" s="330"/>
      <c r="PPF1162" s="330"/>
      <c r="PPG1162" s="330"/>
      <c r="PPH1162" s="330"/>
      <c r="PPI1162" s="330"/>
      <c r="PPJ1162" s="330"/>
      <c r="PPK1162" s="330"/>
      <c r="PPL1162" s="330"/>
      <c r="PPM1162" s="330"/>
      <c r="PPN1162" s="330"/>
      <c r="PPO1162" s="330"/>
      <c r="PPP1162" s="330"/>
      <c r="PPQ1162" s="330"/>
      <c r="PPR1162" s="330"/>
      <c r="PPS1162" s="330"/>
      <c r="PPT1162" s="330"/>
      <c r="PPU1162" s="330"/>
      <c r="PPV1162" s="330"/>
      <c r="PPW1162" s="330"/>
      <c r="PPX1162" s="330"/>
      <c r="PPY1162" s="330"/>
      <c r="PPZ1162" s="330"/>
      <c r="PQA1162" s="330"/>
      <c r="PQB1162" s="330"/>
      <c r="PQC1162" s="330"/>
      <c r="PQD1162" s="330"/>
      <c r="PQE1162" s="330"/>
      <c r="PQF1162" s="330"/>
      <c r="PQG1162" s="330"/>
      <c r="PQH1162" s="330"/>
      <c r="PQI1162" s="330"/>
      <c r="PQJ1162" s="330"/>
      <c r="PQK1162" s="330"/>
      <c r="PQL1162" s="330"/>
      <c r="PQM1162" s="330"/>
      <c r="PQN1162" s="330"/>
      <c r="PQO1162" s="330"/>
      <c r="PQP1162" s="330"/>
      <c r="PQQ1162" s="330"/>
      <c r="PQR1162" s="330"/>
      <c r="PQS1162" s="330"/>
      <c r="PQT1162" s="330"/>
      <c r="PQU1162" s="330"/>
      <c r="PQV1162" s="330"/>
      <c r="PQW1162" s="330"/>
      <c r="PQX1162" s="330"/>
      <c r="PQY1162" s="330"/>
      <c r="PQZ1162" s="330"/>
      <c r="PRA1162" s="330"/>
      <c r="PRB1162" s="330"/>
      <c r="PRC1162" s="330"/>
      <c r="PRD1162" s="330"/>
      <c r="PRE1162" s="330"/>
      <c r="PRF1162" s="330"/>
      <c r="PRG1162" s="330"/>
      <c r="PRH1162" s="330"/>
      <c r="PRI1162" s="330"/>
      <c r="PRJ1162" s="330"/>
      <c r="PRK1162" s="330"/>
      <c r="PRL1162" s="330"/>
      <c r="PRM1162" s="330"/>
      <c r="PRN1162" s="330"/>
      <c r="PRO1162" s="330"/>
      <c r="PRP1162" s="330"/>
      <c r="PRQ1162" s="330"/>
      <c r="PRR1162" s="330"/>
      <c r="PRS1162" s="330"/>
      <c r="PRT1162" s="330"/>
      <c r="PRU1162" s="330"/>
      <c r="PRV1162" s="330"/>
      <c r="PRW1162" s="330"/>
      <c r="PRX1162" s="330"/>
      <c r="PRY1162" s="330"/>
      <c r="PRZ1162" s="330"/>
      <c r="PSA1162" s="330"/>
      <c r="PSB1162" s="330"/>
      <c r="PSC1162" s="330"/>
      <c r="PSD1162" s="330"/>
      <c r="PSE1162" s="330"/>
      <c r="PSF1162" s="330"/>
      <c r="PSG1162" s="330"/>
      <c r="PSH1162" s="330"/>
      <c r="PSI1162" s="330"/>
      <c r="PSJ1162" s="330"/>
      <c r="PSK1162" s="330"/>
      <c r="PSL1162" s="330"/>
      <c r="PSM1162" s="330"/>
      <c r="PSN1162" s="330"/>
      <c r="PSO1162" s="330"/>
      <c r="PSP1162" s="330"/>
      <c r="PSQ1162" s="330"/>
      <c r="PSR1162" s="330"/>
      <c r="PSS1162" s="330"/>
      <c r="PST1162" s="330"/>
      <c r="PSU1162" s="330"/>
      <c r="PSV1162" s="330"/>
      <c r="PSW1162" s="330"/>
      <c r="PSX1162" s="330"/>
      <c r="PSY1162" s="330"/>
      <c r="PSZ1162" s="330"/>
      <c r="PTA1162" s="330"/>
      <c r="PTB1162" s="330"/>
      <c r="PTC1162" s="330"/>
      <c r="PTD1162" s="330"/>
      <c r="PTE1162" s="330"/>
      <c r="PTF1162" s="330"/>
      <c r="PTG1162" s="330"/>
      <c r="PTH1162" s="330"/>
      <c r="PTI1162" s="330"/>
      <c r="PTJ1162" s="330"/>
      <c r="PTK1162" s="330"/>
      <c r="PTL1162" s="330"/>
      <c r="PTM1162" s="330"/>
      <c r="PTN1162" s="330"/>
      <c r="PTO1162" s="330"/>
      <c r="PTP1162" s="330"/>
      <c r="PTQ1162" s="330"/>
      <c r="PTR1162" s="330"/>
      <c r="PTS1162" s="330"/>
      <c r="PTT1162" s="330"/>
      <c r="PTU1162" s="330"/>
      <c r="PTV1162" s="330"/>
      <c r="PTW1162" s="330"/>
      <c r="PTX1162" s="330"/>
      <c r="PTY1162" s="330"/>
      <c r="PTZ1162" s="330"/>
      <c r="PUA1162" s="330"/>
      <c r="PUB1162" s="330"/>
      <c r="PUC1162" s="330"/>
      <c r="PUD1162" s="330"/>
      <c r="PUE1162" s="330"/>
      <c r="PUF1162" s="330"/>
      <c r="PUG1162" s="330"/>
      <c r="PUH1162" s="330"/>
      <c r="PUI1162" s="330"/>
      <c r="PUJ1162" s="330"/>
      <c r="PUK1162" s="330"/>
      <c r="PUL1162" s="330"/>
      <c r="PUM1162" s="330"/>
      <c r="PUN1162" s="330"/>
      <c r="PUO1162" s="330"/>
      <c r="PUP1162" s="330"/>
      <c r="PUQ1162" s="330"/>
      <c r="PUR1162" s="330"/>
      <c r="PUS1162" s="330"/>
      <c r="PUT1162" s="330"/>
      <c r="PUU1162" s="330"/>
      <c r="PUV1162" s="330"/>
      <c r="PUW1162" s="330"/>
      <c r="PUX1162" s="330"/>
      <c r="PUY1162" s="330"/>
      <c r="PUZ1162" s="330"/>
      <c r="PVA1162" s="330"/>
      <c r="PVB1162" s="330"/>
      <c r="PVC1162" s="330"/>
      <c r="PVD1162" s="330"/>
      <c r="PVE1162" s="330"/>
      <c r="PVF1162" s="330"/>
      <c r="PVG1162" s="330"/>
      <c r="PVH1162" s="330"/>
      <c r="PVI1162" s="330"/>
      <c r="PVJ1162" s="330"/>
      <c r="PVK1162" s="330"/>
      <c r="PVL1162" s="330"/>
      <c r="PVM1162" s="330"/>
      <c r="PVN1162" s="330"/>
      <c r="PVO1162" s="330"/>
      <c r="PVP1162" s="330"/>
      <c r="PVQ1162" s="330"/>
      <c r="PVR1162" s="330"/>
      <c r="PVS1162" s="330"/>
      <c r="PVT1162" s="330"/>
      <c r="PVU1162" s="330"/>
      <c r="PVV1162" s="330"/>
      <c r="PVW1162" s="330"/>
      <c r="PVX1162" s="330"/>
      <c r="PVY1162" s="330"/>
      <c r="PVZ1162" s="330"/>
      <c r="PWA1162" s="330"/>
      <c r="PWB1162" s="330"/>
      <c r="PWC1162" s="330"/>
      <c r="PWD1162" s="330"/>
      <c r="PWE1162" s="330"/>
      <c r="PWF1162" s="330"/>
      <c r="PWG1162" s="330"/>
      <c r="PWH1162" s="330"/>
      <c r="PWI1162" s="330"/>
      <c r="PWJ1162" s="330"/>
      <c r="PWK1162" s="330"/>
      <c r="PWL1162" s="330"/>
      <c r="PWM1162" s="330"/>
      <c r="PWN1162" s="330"/>
      <c r="PWO1162" s="330"/>
      <c r="PWP1162" s="330"/>
      <c r="PWQ1162" s="330"/>
      <c r="PWR1162" s="330"/>
      <c r="PWS1162" s="330"/>
      <c r="PWT1162" s="330"/>
      <c r="PWU1162" s="330"/>
      <c r="PWV1162" s="330"/>
      <c r="PWW1162" s="330"/>
      <c r="PWX1162" s="330"/>
      <c r="PWY1162" s="330"/>
      <c r="PWZ1162" s="330"/>
      <c r="PXA1162" s="330"/>
      <c r="PXB1162" s="330"/>
      <c r="PXC1162" s="330"/>
      <c r="PXD1162" s="330"/>
      <c r="PXE1162" s="330"/>
      <c r="PXF1162" s="330"/>
      <c r="PXG1162" s="330"/>
      <c r="PXH1162" s="330"/>
      <c r="PXI1162" s="330"/>
      <c r="PXJ1162" s="330"/>
      <c r="PXK1162" s="330"/>
      <c r="PXL1162" s="330"/>
      <c r="PXM1162" s="330"/>
      <c r="PXN1162" s="330"/>
      <c r="PXO1162" s="330"/>
      <c r="PXP1162" s="330"/>
      <c r="PXQ1162" s="330"/>
      <c r="PXR1162" s="330"/>
      <c r="PXS1162" s="330"/>
      <c r="PXT1162" s="330"/>
      <c r="PXU1162" s="330"/>
      <c r="PXV1162" s="330"/>
      <c r="PXW1162" s="330"/>
      <c r="PXX1162" s="330"/>
      <c r="PXY1162" s="330"/>
      <c r="PXZ1162" s="330"/>
      <c r="PYA1162" s="330"/>
      <c r="PYB1162" s="330"/>
      <c r="PYC1162" s="330"/>
      <c r="PYD1162" s="330"/>
      <c r="PYE1162" s="330"/>
      <c r="PYF1162" s="330"/>
      <c r="PYG1162" s="330"/>
      <c r="PYH1162" s="330"/>
      <c r="PYI1162" s="330"/>
      <c r="PYJ1162" s="330"/>
      <c r="PYK1162" s="330"/>
      <c r="PYL1162" s="330"/>
      <c r="PYM1162" s="330"/>
      <c r="PYN1162" s="330"/>
      <c r="PYO1162" s="330"/>
      <c r="PYP1162" s="330"/>
      <c r="PYQ1162" s="330"/>
      <c r="PYR1162" s="330"/>
      <c r="PYS1162" s="330"/>
      <c r="PYT1162" s="330"/>
      <c r="PYU1162" s="330"/>
      <c r="PYV1162" s="330"/>
      <c r="PYW1162" s="330"/>
      <c r="PYX1162" s="330"/>
      <c r="PYY1162" s="330"/>
      <c r="PYZ1162" s="330"/>
      <c r="PZA1162" s="330"/>
      <c r="PZB1162" s="330"/>
      <c r="PZC1162" s="330"/>
      <c r="PZD1162" s="330"/>
      <c r="PZE1162" s="330"/>
      <c r="PZF1162" s="330"/>
      <c r="PZG1162" s="330"/>
      <c r="PZH1162" s="330"/>
      <c r="PZI1162" s="330"/>
      <c r="PZJ1162" s="330"/>
      <c r="PZK1162" s="330"/>
      <c r="PZL1162" s="330"/>
      <c r="PZM1162" s="330"/>
      <c r="PZN1162" s="330"/>
      <c r="PZO1162" s="330"/>
      <c r="PZP1162" s="330"/>
      <c r="PZQ1162" s="330"/>
      <c r="PZR1162" s="330"/>
      <c r="PZS1162" s="330"/>
      <c r="PZT1162" s="330"/>
      <c r="PZU1162" s="330"/>
      <c r="PZV1162" s="330"/>
      <c r="PZW1162" s="330"/>
      <c r="PZX1162" s="330"/>
      <c r="PZY1162" s="330"/>
      <c r="PZZ1162" s="330"/>
      <c r="QAA1162" s="330"/>
      <c r="QAB1162" s="330"/>
      <c r="QAC1162" s="330"/>
      <c r="QAD1162" s="330"/>
      <c r="QAE1162" s="330"/>
      <c r="QAF1162" s="330"/>
      <c r="QAG1162" s="330"/>
      <c r="QAH1162" s="330"/>
      <c r="QAI1162" s="330"/>
      <c r="QAJ1162" s="330"/>
      <c r="QAK1162" s="330"/>
      <c r="QAL1162" s="330"/>
      <c r="QAM1162" s="330"/>
      <c r="QAN1162" s="330"/>
      <c r="QAO1162" s="330"/>
      <c r="QAP1162" s="330"/>
      <c r="QAQ1162" s="330"/>
      <c r="QAR1162" s="330"/>
      <c r="QAS1162" s="330"/>
      <c r="QAT1162" s="330"/>
      <c r="QAU1162" s="330"/>
      <c r="QAV1162" s="330"/>
      <c r="QAW1162" s="330"/>
      <c r="QAX1162" s="330"/>
      <c r="QAY1162" s="330"/>
      <c r="QAZ1162" s="330"/>
      <c r="QBA1162" s="330"/>
      <c r="QBB1162" s="330"/>
      <c r="QBC1162" s="330"/>
      <c r="QBD1162" s="330"/>
      <c r="QBE1162" s="330"/>
      <c r="QBF1162" s="330"/>
      <c r="QBG1162" s="330"/>
      <c r="QBH1162" s="330"/>
      <c r="QBI1162" s="330"/>
      <c r="QBJ1162" s="330"/>
      <c r="QBK1162" s="330"/>
      <c r="QBL1162" s="330"/>
      <c r="QBM1162" s="330"/>
      <c r="QBN1162" s="330"/>
      <c r="QBO1162" s="330"/>
      <c r="QBP1162" s="330"/>
      <c r="QBQ1162" s="330"/>
      <c r="QBR1162" s="330"/>
      <c r="QBS1162" s="330"/>
      <c r="QBT1162" s="330"/>
      <c r="QBU1162" s="330"/>
      <c r="QBV1162" s="330"/>
      <c r="QBW1162" s="330"/>
      <c r="QBX1162" s="330"/>
      <c r="QBY1162" s="330"/>
      <c r="QBZ1162" s="330"/>
      <c r="QCA1162" s="330"/>
      <c r="QCB1162" s="330"/>
      <c r="QCC1162" s="330"/>
      <c r="QCD1162" s="330"/>
      <c r="QCE1162" s="330"/>
      <c r="QCF1162" s="330"/>
      <c r="QCG1162" s="330"/>
      <c r="QCH1162" s="330"/>
      <c r="QCI1162" s="330"/>
      <c r="QCJ1162" s="330"/>
      <c r="QCK1162" s="330"/>
      <c r="QCL1162" s="330"/>
      <c r="QCM1162" s="330"/>
      <c r="QCN1162" s="330"/>
      <c r="QCO1162" s="330"/>
      <c r="QCP1162" s="330"/>
      <c r="QCQ1162" s="330"/>
      <c r="QCR1162" s="330"/>
      <c r="QCS1162" s="330"/>
      <c r="QCT1162" s="330"/>
      <c r="QCU1162" s="330"/>
      <c r="QCV1162" s="330"/>
      <c r="QCW1162" s="330"/>
      <c r="QCX1162" s="330"/>
      <c r="QCY1162" s="330"/>
      <c r="QCZ1162" s="330"/>
      <c r="QDA1162" s="330"/>
      <c r="QDB1162" s="330"/>
      <c r="QDC1162" s="330"/>
      <c r="QDD1162" s="330"/>
      <c r="QDE1162" s="330"/>
      <c r="QDF1162" s="330"/>
      <c r="QDG1162" s="330"/>
      <c r="QDH1162" s="330"/>
      <c r="QDI1162" s="330"/>
      <c r="QDJ1162" s="330"/>
      <c r="QDK1162" s="330"/>
      <c r="QDL1162" s="330"/>
      <c r="QDM1162" s="330"/>
      <c r="QDN1162" s="330"/>
      <c r="QDO1162" s="330"/>
      <c r="QDP1162" s="330"/>
      <c r="QDQ1162" s="330"/>
      <c r="QDR1162" s="330"/>
      <c r="QDS1162" s="330"/>
      <c r="QDT1162" s="330"/>
      <c r="QDU1162" s="330"/>
      <c r="QDV1162" s="330"/>
      <c r="QDW1162" s="330"/>
      <c r="QDX1162" s="330"/>
      <c r="QDY1162" s="330"/>
      <c r="QDZ1162" s="330"/>
      <c r="QEA1162" s="330"/>
      <c r="QEB1162" s="330"/>
      <c r="QEC1162" s="330"/>
      <c r="QED1162" s="330"/>
      <c r="QEE1162" s="330"/>
      <c r="QEF1162" s="330"/>
      <c r="QEG1162" s="330"/>
      <c r="QEH1162" s="330"/>
      <c r="QEI1162" s="330"/>
      <c r="QEJ1162" s="330"/>
      <c r="QEK1162" s="330"/>
      <c r="QEL1162" s="330"/>
      <c r="QEM1162" s="330"/>
      <c r="QEN1162" s="330"/>
      <c r="QEO1162" s="330"/>
      <c r="QEP1162" s="330"/>
      <c r="QEQ1162" s="330"/>
      <c r="QER1162" s="330"/>
      <c r="QES1162" s="330"/>
      <c r="QET1162" s="330"/>
      <c r="QEU1162" s="330"/>
      <c r="QEV1162" s="330"/>
      <c r="QEW1162" s="330"/>
      <c r="QEX1162" s="330"/>
      <c r="QEY1162" s="330"/>
      <c r="QEZ1162" s="330"/>
      <c r="QFA1162" s="330"/>
      <c r="QFB1162" s="330"/>
      <c r="QFC1162" s="330"/>
      <c r="QFD1162" s="330"/>
      <c r="QFE1162" s="330"/>
      <c r="QFF1162" s="330"/>
      <c r="QFG1162" s="330"/>
      <c r="QFH1162" s="330"/>
      <c r="QFI1162" s="330"/>
      <c r="QFJ1162" s="330"/>
      <c r="QFK1162" s="330"/>
      <c r="QFL1162" s="330"/>
      <c r="QFM1162" s="330"/>
      <c r="QFN1162" s="330"/>
      <c r="QFO1162" s="330"/>
      <c r="QFP1162" s="330"/>
      <c r="QFQ1162" s="330"/>
      <c r="QFR1162" s="330"/>
      <c r="QFS1162" s="330"/>
      <c r="QFT1162" s="330"/>
      <c r="QFU1162" s="330"/>
      <c r="QFV1162" s="330"/>
      <c r="QFW1162" s="330"/>
      <c r="QFX1162" s="330"/>
      <c r="QFY1162" s="330"/>
      <c r="QFZ1162" s="330"/>
      <c r="QGA1162" s="330"/>
      <c r="QGB1162" s="330"/>
      <c r="QGC1162" s="330"/>
      <c r="QGD1162" s="330"/>
      <c r="QGE1162" s="330"/>
      <c r="QGF1162" s="330"/>
      <c r="QGG1162" s="330"/>
      <c r="QGH1162" s="330"/>
      <c r="QGI1162" s="330"/>
      <c r="QGJ1162" s="330"/>
      <c r="QGK1162" s="330"/>
      <c r="QGL1162" s="330"/>
      <c r="QGM1162" s="330"/>
      <c r="QGN1162" s="330"/>
      <c r="QGO1162" s="330"/>
      <c r="QGP1162" s="330"/>
      <c r="QGQ1162" s="330"/>
      <c r="QGR1162" s="330"/>
      <c r="QGS1162" s="330"/>
      <c r="QGT1162" s="330"/>
      <c r="QGU1162" s="330"/>
      <c r="QGV1162" s="330"/>
      <c r="QGW1162" s="330"/>
      <c r="QGX1162" s="330"/>
      <c r="QGY1162" s="330"/>
      <c r="QGZ1162" s="330"/>
      <c r="QHA1162" s="330"/>
      <c r="QHB1162" s="330"/>
      <c r="QHC1162" s="330"/>
      <c r="QHD1162" s="330"/>
      <c r="QHE1162" s="330"/>
      <c r="QHF1162" s="330"/>
      <c r="QHG1162" s="330"/>
      <c r="QHH1162" s="330"/>
      <c r="QHI1162" s="330"/>
      <c r="QHJ1162" s="330"/>
      <c r="QHK1162" s="330"/>
      <c r="QHL1162" s="330"/>
      <c r="QHM1162" s="330"/>
      <c r="QHN1162" s="330"/>
      <c r="QHO1162" s="330"/>
      <c r="QHP1162" s="330"/>
      <c r="QHQ1162" s="330"/>
      <c r="QHR1162" s="330"/>
      <c r="QHS1162" s="330"/>
      <c r="QHT1162" s="330"/>
      <c r="QHU1162" s="330"/>
      <c r="QHV1162" s="330"/>
      <c r="QHW1162" s="330"/>
      <c r="QHX1162" s="330"/>
      <c r="QHY1162" s="330"/>
      <c r="QHZ1162" s="330"/>
      <c r="QIA1162" s="330"/>
      <c r="QIB1162" s="330"/>
      <c r="QIC1162" s="330"/>
      <c r="QID1162" s="330"/>
      <c r="QIE1162" s="330"/>
      <c r="QIF1162" s="330"/>
      <c r="QIG1162" s="330"/>
      <c r="QIH1162" s="330"/>
      <c r="QII1162" s="330"/>
      <c r="QIJ1162" s="330"/>
      <c r="QIK1162" s="330"/>
      <c r="QIL1162" s="330"/>
      <c r="QIM1162" s="330"/>
      <c r="QIN1162" s="330"/>
      <c r="QIO1162" s="330"/>
      <c r="QIP1162" s="330"/>
      <c r="QIQ1162" s="330"/>
      <c r="QIR1162" s="330"/>
      <c r="QIS1162" s="330"/>
      <c r="QIT1162" s="330"/>
      <c r="QIU1162" s="330"/>
      <c r="QIV1162" s="330"/>
      <c r="QIW1162" s="330"/>
      <c r="QIX1162" s="330"/>
      <c r="QIY1162" s="330"/>
      <c r="QIZ1162" s="330"/>
      <c r="QJA1162" s="330"/>
      <c r="QJB1162" s="330"/>
      <c r="QJC1162" s="330"/>
      <c r="QJD1162" s="330"/>
      <c r="QJE1162" s="330"/>
      <c r="QJF1162" s="330"/>
      <c r="QJG1162" s="330"/>
      <c r="QJH1162" s="330"/>
      <c r="QJI1162" s="330"/>
      <c r="QJJ1162" s="330"/>
      <c r="QJK1162" s="330"/>
      <c r="QJL1162" s="330"/>
      <c r="QJM1162" s="330"/>
      <c r="QJN1162" s="330"/>
      <c r="QJO1162" s="330"/>
      <c r="QJP1162" s="330"/>
      <c r="QJQ1162" s="330"/>
      <c r="QJR1162" s="330"/>
      <c r="QJS1162" s="330"/>
      <c r="QJT1162" s="330"/>
      <c r="QJU1162" s="330"/>
      <c r="QJV1162" s="330"/>
      <c r="QJW1162" s="330"/>
      <c r="QJX1162" s="330"/>
      <c r="QJY1162" s="330"/>
      <c r="QJZ1162" s="330"/>
      <c r="QKA1162" s="330"/>
      <c r="QKB1162" s="330"/>
      <c r="QKC1162" s="330"/>
      <c r="QKD1162" s="330"/>
      <c r="QKE1162" s="330"/>
      <c r="QKF1162" s="330"/>
      <c r="QKG1162" s="330"/>
      <c r="QKH1162" s="330"/>
      <c r="QKI1162" s="330"/>
      <c r="QKJ1162" s="330"/>
      <c r="QKK1162" s="330"/>
      <c r="QKL1162" s="330"/>
      <c r="QKM1162" s="330"/>
      <c r="QKN1162" s="330"/>
      <c r="QKO1162" s="330"/>
      <c r="QKP1162" s="330"/>
      <c r="QKQ1162" s="330"/>
      <c r="QKR1162" s="330"/>
      <c r="QKS1162" s="330"/>
      <c r="QKT1162" s="330"/>
      <c r="QKU1162" s="330"/>
      <c r="QKV1162" s="330"/>
      <c r="QKW1162" s="330"/>
      <c r="QKX1162" s="330"/>
      <c r="QKY1162" s="330"/>
      <c r="QKZ1162" s="330"/>
      <c r="QLA1162" s="330"/>
      <c r="QLB1162" s="330"/>
      <c r="QLC1162" s="330"/>
      <c r="QLD1162" s="330"/>
      <c r="QLE1162" s="330"/>
      <c r="QLF1162" s="330"/>
      <c r="QLG1162" s="330"/>
      <c r="QLH1162" s="330"/>
      <c r="QLI1162" s="330"/>
      <c r="QLJ1162" s="330"/>
      <c r="QLK1162" s="330"/>
      <c r="QLL1162" s="330"/>
      <c r="QLM1162" s="330"/>
      <c r="QLN1162" s="330"/>
      <c r="QLO1162" s="330"/>
      <c r="QLP1162" s="330"/>
      <c r="QLQ1162" s="330"/>
      <c r="QLR1162" s="330"/>
      <c r="QLS1162" s="330"/>
      <c r="QLT1162" s="330"/>
      <c r="QLU1162" s="330"/>
      <c r="QLV1162" s="330"/>
      <c r="QLW1162" s="330"/>
      <c r="QLX1162" s="330"/>
      <c r="QLY1162" s="330"/>
      <c r="QLZ1162" s="330"/>
      <c r="QMA1162" s="330"/>
      <c r="QMB1162" s="330"/>
      <c r="QMC1162" s="330"/>
      <c r="QMD1162" s="330"/>
      <c r="QME1162" s="330"/>
      <c r="QMF1162" s="330"/>
      <c r="QMG1162" s="330"/>
      <c r="QMH1162" s="330"/>
      <c r="QMI1162" s="330"/>
      <c r="QMJ1162" s="330"/>
      <c r="QMK1162" s="330"/>
      <c r="QML1162" s="330"/>
      <c r="QMM1162" s="330"/>
      <c r="QMN1162" s="330"/>
      <c r="QMO1162" s="330"/>
      <c r="QMP1162" s="330"/>
      <c r="QMQ1162" s="330"/>
      <c r="QMR1162" s="330"/>
      <c r="QMS1162" s="330"/>
      <c r="QMT1162" s="330"/>
      <c r="QMU1162" s="330"/>
      <c r="QMV1162" s="330"/>
      <c r="QMW1162" s="330"/>
      <c r="QMX1162" s="330"/>
      <c r="QMY1162" s="330"/>
      <c r="QMZ1162" s="330"/>
      <c r="QNA1162" s="330"/>
      <c r="QNB1162" s="330"/>
      <c r="QNC1162" s="330"/>
      <c r="QND1162" s="330"/>
      <c r="QNE1162" s="330"/>
      <c r="QNF1162" s="330"/>
      <c r="QNG1162" s="330"/>
      <c r="QNH1162" s="330"/>
      <c r="QNI1162" s="330"/>
      <c r="QNJ1162" s="330"/>
      <c r="QNK1162" s="330"/>
      <c r="QNL1162" s="330"/>
      <c r="QNM1162" s="330"/>
      <c r="QNN1162" s="330"/>
      <c r="QNO1162" s="330"/>
      <c r="QNP1162" s="330"/>
      <c r="QNQ1162" s="330"/>
      <c r="QNR1162" s="330"/>
      <c r="QNS1162" s="330"/>
      <c r="QNT1162" s="330"/>
      <c r="QNU1162" s="330"/>
      <c r="QNV1162" s="330"/>
      <c r="QNW1162" s="330"/>
      <c r="QNX1162" s="330"/>
      <c r="QNY1162" s="330"/>
      <c r="QNZ1162" s="330"/>
      <c r="QOA1162" s="330"/>
      <c r="QOB1162" s="330"/>
      <c r="QOC1162" s="330"/>
      <c r="QOD1162" s="330"/>
      <c r="QOE1162" s="330"/>
      <c r="QOF1162" s="330"/>
      <c r="QOG1162" s="330"/>
      <c r="QOH1162" s="330"/>
      <c r="QOI1162" s="330"/>
      <c r="QOJ1162" s="330"/>
      <c r="QOK1162" s="330"/>
      <c r="QOL1162" s="330"/>
      <c r="QOM1162" s="330"/>
      <c r="QON1162" s="330"/>
      <c r="QOO1162" s="330"/>
      <c r="QOP1162" s="330"/>
      <c r="QOQ1162" s="330"/>
      <c r="QOR1162" s="330"/>
      <c r="QOS1162" s="330"/>
      <c r="QOT1162" s="330"/>
      <c r="QOU1162" s="330"/>
      <c r="QOV1162" s="330"/>
      <c r="QOW1162" s="330"/>
      <c r="QOX1162" s="330"/>
      <c r="QOY1162" s="330"/>
      <c r="QOZ1162" s="330"/>
      <c r="QPA1162" s="330"/>
      <c r="QPB1162" s="330"/>
      <c r="QPC1162" s="330"/>
      <c r="QPD1162" s="330"/>
      <c r="QPE1162" s="330"/>
      <c r="QPF1162" s="330"/>
      <c r="QPG1162" s="330"/>
      <c r="QPH1162" s="330"/>
      <c r="QPI1162" s="330"/>
      <c r="QPJ1162" s="330"/>
      <c r="QPK1162" s="330"/>
      <c r="QPL1162" s="330"/>
      <c r="QPM1162" s="330"/>
      <c r="QPN1162" s="330"/>
      <c r="QPO1162" s="330"/>
      <c r="QPP1162" s="330"/>
      <c r="QPQ1162" s="330"/>
      <c r="QPR1162" s="330"/>
      <c r="QPS1162" s="330"/>
      <c r="QPT1162" s="330"/>
      <c r="QPU1162" s="330"/>
      <c r="QPV1162" s="330"/>
      <c r="QPW1162" s="330"/>
      <c r="QPX1162" s="330"/>
      <c r="QPY1162" s="330"/>
      <c r="QPZ1162" s="330"/>
      <c r="QQA1162" s="330"/>
      <c r="QQB1162" s="330"/>
      <c r="QQC1162" s="330"/>
      <c r="QQD1162" s="330"/>
      <c r="QQE1162" s="330"/>
      <c r="QQF1162" s="330"/>
      <c r="QQG1162" s="330"/>
      <c r="QQH1162" s="330"/>
      <c r="QQI1162" s="330"/>
      <c r="QQJ1162" s="330"/>
      <c r="QQK1162" s="330"/>
      <c r="QQL1162" s="330"/>
      <c r="QQM1162" s="330"/>
      <c r="QQN1162" s="330"/>
      <c r="QQO1162" s="330"/>
      <c r="QQP1162" s="330"/>
      <c r="QQQ1162" s="330"/>
      <c r="QQR1162" s="330"/>
      <c r="QQS1162" s="330"/>
      <c r="QQT1162" s="330"/>
      <c r="QQU1162" s="330"/>
      <c r="QQV1162" s="330"/>
      <c r="QQW1162" s="330"/>
      <c r="QQX1162" s="330"/>
      <c r="QQY1162" s="330"/>
      <c r="QQZ1162" s="330"/>
      <c r="QRA1162" s="330"/>
      <c r="QRB1162" s="330"/>
      <c r="QRC1162" s="330"/>
      <c r="QRD1162" s="330"/>
      <c r="QRE1162" s="330"/>
      <c r="QRF1162" s="330"/>
      <c r="QRG1162" s="330"/>
      <c r="QRH1162" s="330"/>
      <c r="QRI1162" s="330"/>
      <c r="QRJ1162" s="330"/>
      <c r="QRK1162" s="330"/>
      <c r="QRL1162" s="330"/>
      <c r="QRM1162" s="330"/>
      <c r="QRN1162" s="330"/>
      <c r="QRO1162" s="330"/>
      <c r="QRP1162" s="330"/>
      <c r="QRQ1162" s="330"/>
      <c r="QRR1162" s="330"/>
      <c r="QRS1162" s="330"/>
      <c r="QRT1162" s="330"/>
      <c r="QRU1162" s="330"/>
      <c r="QRV1162" s="330"/>
      <c r="QRW1162" s="330"/>
      <c r="QRX1162" s="330"/>
      <c r="QRY1162" s="330"/>
      <c r="QRZ1162" s="330"/>
      <c r="QSA1162" s="330"/>
      <c r="QSB1162" s="330"/>
      <c r="QSC1162" s="330"/>
      <c r="QSD1162" s="330"/>
      <c r="QSE1162" s="330"/>
      <c r="QSF1162" s="330"/>
      <c r="QSG1162" s="330"/>
      <c r="QSH1162" s="330"/>
      <c r="QSI1162" s="330"/>
      <c r="QSJ1162" s="330"/>
      <c r="QSK1162" s="330"/>
      <c r="QSL1162" s="330"/>
      <c r="QSM1162" s="330"/>
      <c r="QSN1162" s="330"/>
      <c r="QSO1162" s="330"/>
      <c r="QSP1162" s="330"/>
      <c r="QSQ1162" s="330"/>
      <c r="QSR1162" s="330"/>
      <c r="QSS1162" s="330"/>
      <c r="QST1162" s="330"/>
      <c r="QSU1162" s="330"/>
      <c r="QSV1162" s="330"/>
      <c r="QSW1162" s="330"/>
      <c r="QSX1162" s="330"/>
      <c r="QSY1162" s="330"/>
      <c r="QSZ1162" s="330"/>
      <c r="QTA1162" s="330"/>
      <c r="QTB1162" s="330"/>
      <c r="QTC1162" s="330"/>
      <c r="QTD1162" s="330"/>
      <c r="QTE1162" s="330"/>
      <c r="QTF1162" s="330"/>
      <c r="QTG1162" s="330"/>
      <c r="QTH1162" s="330"/>
      <c r="QTI1162" s="330"/>
      <c r="QTJ1162" s="330"/>
      <c r="QTK1162" s="330"/>
      <c r="QTL1162" s="330"/>
      <c r="QTM1162" s="330"/>
      <c r="QTN1162" s="330"/>
      <c r="QTO1162" s="330"/>
      <c r="QTP1162" s="330"/>
      <c r="QTQ1162" s="330"/>
      <c r="QTR1162" s="330"/>
      <c r="QTS1162" s="330"/>
      <c r="QTT1162" s="330"/>
      <c r="QTU1162" s="330"/>
      <c r="QTV1162" s="330"/>
      <c r="QTW1162" s="330"/>
      <c r="QTX1162" s="330"/>
      <c r="QTY1162" s="330"/>
      <c r="QTZ1162" s="330"/>
      <c r="QUA1162" s="330"/>
      <c r="QUB1162" s="330"/>
      <c r="QUC1162" s="330"/>
      <c r="QUD1162" s="330"/>
      <c r="QUE1162" s="330"/>
      <c r="QUF1162" s="330"/>
      <c r="QUG1162" s="330"/>
      <c r="QUH1162" s="330"/>
      <c r="QUI1162" s="330"/>
      <c r="QUJ1162" s="330"/>
      <c r="QUK1162" s="330"/>
      <c r="QUL1162" s="330"/>
      <c r="QUM1162" s="330"/>
      <c r="QUN1162" s="330"/>
      <c r="QUO1162" s="330"/>
      <c r="QUP1162" s="330"/>
      <c r="QUQ1162" s="330"/>
      <c r="QUR1162" s="330"/>
      <c r="QUS1162" s="330"/>
      <c r="QUT1162" s="330"/>
      <c r="QUU1162" s="330"/>
      <c r="QUV1162" s="330"/>
      <c r="QUW1162" s="330"/>
      <c r="QUX1162" s="330"/>
      <c r="QUY1162" s="330"/>
      <c r="QUZ1162" s="330"/>
      <c r="QVA1162" s="330"/>
      <c r="QVB1162" s="330"/>
      <c r="QVC1162" s="330"/>
      <c r="QVD1162" s="330"/>
      <c r="QVE1162" s="330"/>
      <c r="QVF1162" s="330"/>
      <c r="QVG1162" s="330"/>
      <c r="QVH1162" s="330"/>
      <c r="QVI1162" s="330"/>
      <c r="QVJ1162" s="330"/>
      <c r="QVK1162" s="330"/>
      <c r="QVL1162" s="330"/>
      <c r="QVM1162" s="330"/>
      <c r="QVN1162" s="330"/>
      <c r="QVO1162" s="330"/>
      <c r="QVP1162" s="330"/>
      <c r="QVQ1162" s="330"/>
      <c r="QVR1162" s="330"/>
      <c r="QVS1162" s="330"/>
      <c r="QVT1162" s="330"/>
      <c r="QVU1162" s="330"/>
      <c r="QVV1162" s="330"/>
      <c r="QVW1162" s="330"/>
      <c r="QVX1162" s="330"/>
      <c r="QVY1162" s="330"/>
      <c r="QVZ1162" s="330"/>
      <c r="QWA1162" s="330"/>
      <c r="QWB1162" s="330"/>
      <c r="QWC1162" s="330"/>
      <c r="QWD1162" s="330"/>
      <c r="QWE1162" s="330"/>
      <c r="QWF1162" s="330"/>
      <c r="QWG1162" s="330"/>
      <c r="QWH1162" s="330"/>
      <c r="QWI1162" s="330"/>
      <c r="QWJ1162" s="330"/>
      <c r="QWK1162" s="330"/>
      <c r="QWL1162" s="330"/>
      <c r="QWM1162" s="330"/>
      <c r="QWN1162" s="330"/>
      <c r="QWO1162" s="330"/>
      <c r="QWP1162" s="330"/>
      <c r="QWQ1162" s="330"/>
      <c r="QWR1162" s="330"/>
      <c r="QWS1162" s="330"/>
      <c r="QWT1162" s="330"/>
      <c r="QWU1162" s="330"/>
      <c r="QWV1162" s="330"/>
      <c r="QWW1162" s="330"/>
      <c r="QWX1162" s="330"/>
      <c r="QWY1162" s="330"/>
      <c r="QWZ1162" s="330"/>
      <c r="QXA1162" s="330"/>
      <c r="QXB1162" s="330"/>
      <c r="QXC1162" s="330"/>
      <c r="QXD1162" s="330"/>
      <c r="QXE1162" s="330"/>
      <c r="QXF1162" s="330"/>
      <c r="QXG1162" s="330"/>
      <c r="QXH1162" s="330"/>
      <c r="QXI1162" s="330"/>
      <c r="QXJ1162" s="330"/>
      <c r="QXK1162" s="330"/>
      <c r="QXL1162" s="330"/>
      <c r="QXM1162" s="330"/>
      <c r="QXN1162" s="330"/>
      <c r="QXO1162" s="330"/>
      <c r="QXP1162" s="330"/>
      <c r="QXQ1162" s="330"/>
      <c r="QXR1162" s="330"/>
      <c r="QXS1162" s="330"/>
      <c r="QXT1162" s="330"/>
      <c r="QXU1162" s="330"/>
      <c r="QXV1162" s="330"/>
      <c r="QXW1162" s="330"/>
      <c r="QXX1162" s="330"/>
      <c r="QXY1162" s="330"/>
      <c r="QXZ1162" s="330"/>
      <c r="QYA1162" s="330"/>
      <c r="QYB1162" s="330"/>
      <c r="QYC1162" s="330"/>
      <c r="QYD1162" s="330"/>
      <c r="QYE1162" s="330"/>
      <c r="QYF1162" s="330"/>
      <c r="QYG1162" s="330"/>
      <c r="QYH1162" s="330"/>
      <c r="QYI1162" s="330"/>
      <c r="QYJ1162" s="330"/>
      <c r="QYK1162" s="330"/>
      <c r="QYL1162" s="330"/>
      <c r="QYM1162" s="330"/>
      <c r="QYN1162" s="330"/>
      <c r="QYO1162" s="330"/>
      <c r="QYP1162" s="330"/>
      <c r="QYQ1162" s="330"/>
      <c r="QYR1162" s="330"/>
      <c r="QYS1162" s="330"/>
      <c r="QYT1162" s="330"/>
      <c r="QYU1162" s="330"/>
      <c r="QYV1162" s="330"/>
      <c r="QYW1162" s="330"/>
      <c r="QYX1162" s="330"/>
      <c r="QYY1162" s="330"/>
      <c r="QYZ1162" s="330"/>
      <c r="QZA1162" s="330"/>
      <c r="QZB1162" s="330"/>
      <c r="QZC1162" s="330"/>
      <c r="QZD1162" s="330"/>
      <c r="QZE1162" s="330"/>
      <c r="QZF1162" s="330"/>
      <c r="QZG1162" s="330"/>
      <c r="QZH1162" s="330"/>
      <c r="QZI1162" s="330"/>
      <c r="QZJ1162" s="330"/>
      <c r="QZK1162" s="330"/>
      <c r="QZL1162" s="330"/>
      <c r="QZM1162" s="330"/>
      <c r="QZN1162" s="330"/>
      <c r="QZO1162" s="330"/>
      <c r="QZP1162" s="330"/>
      <c r="QZQ1162" s="330"/>
      <c r="QZR1162" s="330"/>
      <c r="QZS1162" s="330"/>
      <c r="QZT1162" s="330"/>
      <c r="QZU1162" s="330"/>
      <c r="QZV1162" s="330"/>
      <c r="QZW1162" s="330"/>
      <c r="QZX1162" s="330"/>
      <c r="QZY1162" s="330"/>
      <c r="QZZ1162" s="330"/>
      <c r="RAA1162" s="330"/>
      <c r="RAB1162" s="330"/>
      <c r="RAC1162" s="330"/>
      <c r="RAD1162" s="330"/>
      <c r="RAE1162" s="330"/>
      <c r="RAF1162" s="330"/>
      <c r="RAG1162" s="330"/>
      <c r="RAH1162" s="330"/>
      <c r="RAI1162" s="330"/>
      <c r="RAJ1162" s="330"/>
      <c r="RAK1162" s="330"/>
      <c r="RAL1162" s="330"/>
      <c r="RAM1162" s="330"/>
      <c r="RAN1162" s="330"/>
      <c r="RAO1162" s="330"/>
      <c r="RAP1162" s="330"/>
      <c r="RAQ1162" s="330"/>
      <c r="RAR1162" s="330"/>
      <c r="RAS1162" s="330"/>
      <c r="RAT1162" s="330"/>
      <c r="RAU1162" s="330"/>
      <c r="RAV1162" s="330"/>
      <c r="RAW1162" s="330"/>
      <c r="RAX1162" s="330"/>
      <c r="RAY1162" s="330"/>
      <c r="RAZ1162" s="330"/>
      <c r="RBA1162" s="330"/>
      <c r="RBB1162" s="330"/>
      <c r="RBC1162" s="330"/>
      <c r="RBD1162" s="330"/>
      <c r="RBE1162" s="330"/>
      <c r="RBF1162" s="330"/>
      <c r="RBG1162" s="330"/>
      <c r="RBH1162" s="330"/>
      <c r="RBI1162" s="330"/>
      <c r="RBJ1162" s="330"/>
      <c r="RBK1162" s="330"/>
      <c r="RBL1162" s="330"/>
      <c r="RBM1162" s="330"/>
      <c r="RBN1162" s="330"/>
      <c r="RBO1162" s="330"/>
      <c r="RBP1162" s="330"/>
      <c r="RBQ1162" s="330"/>
      <c r="RBR1162" s="330"/>
      <c r="RBS1162" s="330"/>
      <c r="RBT1162" s="330"/>
      <c r="RBU1162" s="330"/>
      <c r="RBV1162" s="330"/>
      <c r="RBW1162" s="330"/>
      <c r="RBX1162" s="330"/>
      <c r="RBY1162" s="330"/>
      <c r="RBZ1162" s="330"/>
      <c r="RCA1162" s="330"/>
      <c r="RCB1162" s="330"/>
      <c r="RCC1162" s="330"/>
      <c r="RCD1162" s="330"/>
      <c r="RCE1162" s="330"/>
      <c r="RCF1162" s="330"/>
      <c r="RCG1162" s="330"/>
      <c r="RCH1162" s="330"/>
      <c r="RCI1162" s="330"/>
      <c r="RCJ1162" s="330"/>
      <c r="RCK1162" s="330"/>
      <c r="RCL1162" s="330"/>
      <c r="RCM1162" s="330"/>
      <c r="RCN1162" s="330"/>
      <c r="RCO1162" s="330"/>
      <c r="RCP1162" s="330"/>
      <c r="RCQ1162" s="330"/>
      <c r="RCR1162" s="330"/>
      <c r="RCS1162" s="330"/>
      <c r="RCT1162" s="330"/>
      <c r="RCU1162" s="330"/>
      <c r="RCV1162" s="330"/>
      <c r="RCW1162" s="330"/>
      <c r="RCX1162" s="330"/>
      <c r="RCY1162" s="330"/>
      <c r="RCZ1162" s="330"/>
      <c r="RDA1162" s="330"/>
      <c r="RDB1162" s="330"/>
      <c r="RDC1162" s="330"/>
      <c r="RDD1162" s="330"/>
      <c r="RDE1162" s="330"/>
      <c r="RDF1162" s="330"/>
      <c r="RDG1162" s="330"/>
      <c r="RDH1162" s="330"/>
      <c r="RDI1162" s="330"/>
      <c r="RDJ1162" s="330"/>
      <c r="RDK1162" s="330"/>
      <c r="RDL1162" s="330"/>
      <c r="RDM1162" s="330"/>
      <c r="RDN1162" s="330"/>
      <c r="RDO1162" s="330"/>
      <c r="RDP1162" s="330"/>
      <c r="RDQ1162" s="330"/>
      <c r="RDR1162" s="330"/>
      <c r="RDS1162" s="330"/>
      <c r="RDT1162" s="330"/>
      <c r="RDU1162" s="330"/>
      <c r="RDV1162" s="330"/>
      <c r="RDW1162" s="330"/>
      <c r="RDX1162" s="330"/>
      <c r="RDY1162" s="330"/>
      <c r="RDZ1162" s="330"/>
      <c r="REA1162" s="330"/>
      <c r="REB1162" s="330"/>
      <c r="REC1162" s="330"/>
      <c r="RED1162" s="330"/>
      <c r="REE1162" s="330"/>
      <c r="REF1162" s="330"/>
      <c r="REG1162" s="330"/>
      <c r="REH1162" s="330"/>
      <c r="REI1162" s="330"/>
      <c r="REJ1162" s="330"/>
      <c r="REK1162" s="330"/>
      <c r="REL1162" s="330"/>
      <c r="REM1162" s="330"/>
      <c r="REN1162" s="330"/>
      <c r="REO1162" s="330"/>
      <c r="REP1162" s="330"/>
      <c r="REQ1162" s="330"/>
      <c r="RER1162" s="330"/>
      <c r="RES1162" s="330"/>
      <c r="RET1162" s="330"/>
      <c r="REU1162" s="330"/>
      <c r="REV1162" s="330"/>
      <c r="REW1162" s="330"/>
      <c r="REX1162" s="330"/>
      <c r="REY1162" s="330"/>
      <c r="REZ1162" s="330"/>
      <c r="RFA1162" s="330"/>
      <c r="RFB1162" s="330"/>
      <c r="RFC1162" s="330"/>
      <c r="RFD1162" s="330"/>
      <c r="RFE1162" s="330"/>
      <c r="RFF1162" s="330"/>
      <c r="RFG1162" s="330"/>
      <c r="RFH1162" s="330"/>
      <c r="RFI1162" s="330"/>
      <c r="RFJ1162" s="330"/>
      <c r="RFK1162" s="330"/>
      <c r="RFL1162" s="330"/>
      <c r="RFM1162" s="330"/>
      <c r="RFN1162" s="330"/>
      <c r="RFO1162" s="330"/>
      <c r="RFP1162" s="330"/>
      <c r="RFQ1162" s="330"/>
      <c r="RFR1162" s="330"/>
      <c r="RFS1162" s="330"/>
      <c r="RFT1162" s="330"/>
      <c r="RFU1162" s="330"/>
      <c r="RFV1162" s="330"/>
      <c r="RFW1162" s="330"/>
      <c r="RFX1162" s="330"/>
      <c r="RFY1162" s="330"/>
      <c r="RFZ1162" s="330"/>
      <c r="RGA1162" s="330"/>
      <c r="RGB1162" s="330"/>
      <c r="RGC1162" s="330"/>
      <c r="RGD1162" s="330"/>
      <c r="RGE1162" s="330"/>
      <c r="RGF1162" s="330"/>
      <c r="RGG1162" s="330"/>
      <c r="RGH1162" s="330"/>
      <c r="RGI1162" s="330"/>
      <c r="RGJ1162" s="330"/>
      <c r="RGK1162" s="330"/>
      <c r="RGL1162" s="330"/>
      <c r="RGM1162" s="330"/>
      <c r="RGN1162" s="330"/>
      <c r="RGO1162" s="330"/>
      <c r="RGP1162" s="330"/>
      <c r="RGQ1162" s="330"/>
      <c r="RGR1162" s="330"/>
      <c r="RGS1162" s="330"/>
      <c r="RGT1162" s="330"/>
      <c r="RGU1162" s="330"/>
      <c r="RGV1162" s="330"/>
      <c r="RGW1162" s="330"/>
      <c r="RGX1162" s="330"/>
      <c r="RGY1162" s="330"/>
      <c r="RGZ1162" s="330"/>
      <c r="RHA1162" s="330"/>
      <c r="RHB1162" s="330"/>
      <c r="RHC1162" s="330"/>
      <c r="RHD1162" s="330"/>
      <c r="RHE1162" s="330"/>
      <c r="RHF1162" s="330"/>
      <c r="RHG1162" s="330"/>
      <c r="RHH1162" s="330"/>
      <c r="RHI1162" s="330"/>
      <c r="RHJ1162" s="330"/>
      <c r="RHK1162" s="330"/>
      <c r="RHL1162" s="330"/>
      <c r="RHM1162" s="330"/>
      <c r="RHN1162" s="330"/>
      <c r="RHO1162" s="330"/>
      <c r="RHP1162" s="330"/>
      <c r="RHQ1162" s="330"/>
      <c r="RHR1162" s="330"/>
      <c r="RHS1162" s="330"/>
      <c r="RHT1162" s="330"/>
      <c r="RHU1162" s="330"/>
      <c r="RHV1162" s="330"/>
      <c r="RHW1162" s="330"/>
      <c r="RHX1162" s="330"/>
      <c r="RHY1162" s="330"/>
      <c r="RHZ1162" s="330"/>
      <c r="RIA1162" s="330"/>
      <c r="RIB1162" s="330"/>
      <c r="RIC1162" s="330"/>
      <c r="RID1162" s="330"/>
      <c r="RIE1162" s="330"/>
      <c r="RIF1162" s="330"/>
      <c r="RIG1162" s="330"/>
      <c r="RIH1162" s="330"/>
      <c r="RII1162" s="330"/>
      <c r="RIJ1162" s="330"/>
      <c r="RIK1162" s="330"/>
      <c r="RIL1162" s="330"/>
      <c r="RIM1162" s="330"/>
      <c r="RIN1162" s="330"/>
      <c r="RIO1162" s="330"/>
      <c r="RIP1162" s="330"/>
      <c r="RIQ1162" s="330"/>
      <c r="RIR1162" s="330"/>
      <c r="RIS1162" s="330"/>
      <c r="RIT1162" s="330"/>
      <c r="RIU1162" s="330"/>
      <c r="RIV1162" s="330"/>
      <c r="RIW1162" s="330"/>
      <c r="RIX1162" s="330"/>
      <c r="RIY1162" s="330"/>
      <c r="RIZ1162" s="330"/>
      <c r="RJA1162" s="330"/>
      <c r="RJB1162" s="330"/>
      <c r="RJC1162" s="330"/>
      <c r="RJD1162" s="330"/>
      <c r="RJE1162" s="330"/>
      <c r="RJF1162" s="330"/>
      <c r="RJG1162" s="330"/>
      <c r="RJH1162" s="330"/>
      <c r="RJI1162" s="330"/>
      <c r="RJJ1162" s="330"/>
      <c r="RJK1162" s="330"/>
      <c r="RJL1162" s="330"/>
      <c r="RJM1162" s="330"/>
      <c r="RJN1162" s="330"/>
      <c r="RJO1162" s="330"/>
      <c r="RJP1162" s="330"/>
      <c r="RJQ1162" s="330"/>
      <c r="RJR1162" s="330"/>
      <c r="RJS1162" s="330"/>
      <c r="RJT1162" s="330"/>
      <c r="RJU1162" s="330"/>
      <c r="RJV1162" s="330"/>
      <c r="RJW1162" s="330"/>
      <c r="RJX1162" s="330"/>
      <c r="RJY1162" s="330"/>
      <c r="RJZ1162" s="330"/>
      <c r="RKA1162" s="330"/>
      <c r="RKB1162" s="330"/>
      <c r="RKC1162" s="330"/>
      <c r="RKD1162" s="330"/>
      <c r="RKE1162" s="330"/>
      <c r="RKF1162" s="330"/>
      <c r="RKG1162" s="330"/>
      <c r="RKH1162" s="330"/>
      <c r="RKI1162" s="330"/>
      <c r="RKJ1162" s="330"/>
      <c r="RKK1162" s="330"/>
      <c r="RKL1162" s="330"/>
      <c r="RKM1162" s="330"/>
      <c r="RKN1162" s="330"/>
      <c r="RKO1162" s="330"/>
      <c r="RKP1162" s="330"/>
      <c r="RKQ1162" s="330"/>
      <c r="RKR1162" s="330"/>
      <c r="RKS1162" s="330"/>
      <c r="RKT1162" s="330"/>
      <c r="RKU1162" s="330"/>
      <c r="RKV1162" s="330"/>
      <c r="RKW1162" s="330"/>
      <c r="RKX1162" s="330"/>
      <c r="RKY1162" s="330"/>
      <c r="RKZ1162" s="330"/>
      <c r="RLA1162" s="330"/>
      <c r="RLB1162" s="330"/>
      <c r="RLC1162" s="330"/>
      <c r="RLD1162" s="330"/>
      <c r="RLE1162" s="330"/>
      <c r="RLF1162" s="330"/>
      <c r="RLG1162" s="330"/>
      <c r="RLH1162" s="330"/>
      <c r="RLI1162" s="330"/>
      <c r="RLJ1162" s="330"/>
      <c r="RLK1162" s="330"/>
      <c r="RLL1162" s="330"/>
      <c r="RLM1162" s="330"/>
      <c r="RLN1162" s="330"/>
      <c r="RLO1162" s="330"/>
      <c r="RLP1162" s="330"/>
      <c r="RLQ1162" s="330"/>
      <c r="RLR1162" s="330"/>
      <c r="RLS1162" s="330"/>
      <c r="RLT1162" s="330"/>
      <c r="RLU1162" s="330"/>
      <c r="RLV1162" s="330"/>
      <c r="RLW1162" s="330"/>
      <c r="RLX1162" s="330"/>
      <c r="RLY1162" s="330"/>
      <c r="RLZ1162" s="330"/>
      <c r="RMA1162" s="330"/>
      <c r="RMB1162" s="330"/>
      <c r="RMC1162" s="330"/>
      <c r="RMD1162" s="330"/>
      <c r="RME1162" s="330"/>
      <c r="RMF1162" s="330"/>
      <c r="RMG1162" s="330"/>
      <c r="RMH1162" s="330"/>
      <c r="RMI1162" s="330"/>
      <c r="RMJ1162" s="330"/>
      <c r="RMK1162" s="330"/>
      <c r="RML1162" s="330"/>
      <c r="RMM1162" s="330"/>
      <c r="RMN1162" s="330"/>
      <c r="RMO1162" s="330"/>
      <c r="RMP1162" s="330"/>
      <c r="RMQ1162" s="330"/>
      <c r="RMR1162" s="330"/>
      <c r="RMS1162" s="330"/>
      <c r="RMT1162" s="330"/>
      <c r="RMU1162" s="330"/>
      <c r="RMV1162" s="330"/>
      <c r="RMW1162" s="330"/>
      <c r="RMX1162" s="330"/>
      <c r="RMY1162" s="330"/>
      <c r="RMZ1162" s="330"/>
      <c r="RNA1162" s="330"/>
      <c r="RNB1162" s="330"/>
      <c r="RNC1162" s="330"/>
      <c r="RND1162" s="330"/>
      <c r="RNE1162" s="330"/>
      <c r="RNF1162" s="330"/>
      <c r="RNG1162" s="330"/>
      <c r="RNH1162" s="330"/>
      <c r="RNI1162" s="330"/>
      <c r="RNJ1162" s="330"/>
      <c r="RNK1162" s="330"/>
      <c r="RNL1162" s="330"/>
      <c r="RNM1162" s="330"/>
      <c r="RNN1162" s="330"/>
      <c r="RNO1162" s="330"/>
      <c r="RNP1162" s="330"/>
      <c r="RNQ1162" s="330"/>
      <c r="RNR1162" s="330"/>
      <c r="RNS1162" s="330"/>
      <c r="RNT1162" s="330"/>
      <c r="RNU1162" s="330"/>
      <c r="RNV1162" s="330"/>
      <c r="RNW1162" s="330"/>
      <c r="RNX1162" s="330"/>
      <c r="RNY1162" s="330"/>
      <c r="RNZ1162" s="330"/>
      <c r="ROA1162" s="330"/>
      <c r="ROB1162" s="330"/>
      <c r="ROC1162" s="330"/>
      <c r="ROD1162" s="330"/>
      <c r="ROE1162" s="330"/>
      <c r="ROF1162" s="330"/>
      <c r="ROG1162" s="330"/>
      <c r="ROH1162" s="330"/>
      <c r="ROI1162" s="330"/>
      <c r="ROJ1162" s="330"/>
      <c r="ROK1162" s="330"/>
      <c r="ROL1162" s="330"/>
      <c r="ROM1162" s="330"/>
      <c r="RON1162" s="330"/>
      <c r="ROO1162" s="330"/>
      <c r="ROP1162" s="330"/>
      <c r="ROQ1162" s="330"/>
      <c r="ROR1162" s="330"/>
      <c r="ROS1162" s="330"/>
      <c r="ROT1162" s="330"/>
      <c r="ROU1162" s="330"/>
      <c r="ROV1162" s="330"/>
      <c r="ROW1162" s="330"/>
      <c r="ROX1162" s="330"/>
      <c r="ROY1162" s="330"/>
      <c r="ROZ1162" s="330"/>
      <c r="RPA1162" s="330"/>
      <c r="RPB1162" s="330"/>
      <c r="RPC1162" s="330"/>
      <c r="RPD1162" s="330"/>
      <c r="RPE1162" s="330"/>
      <c r="RPF1162" s="330"/>
      <c r="RPG1162" s="330"/>
      <c r="RPH1162" s="330"/>
      <c r="RPI1162" s="330"/>
      <c r="RPJ1162" s="330"/>
      <c r="RPK1162" s="330"/>
      <c r="RPL1162" s="330"/>
      <c r="RPM1162" s="330"/>
      <c r="RPN1162" s="330"/>
      <c r="RPO1162" s="330"/>
      <c r="RPP1162" s="330"/>
      <c r="RPQ1162" s="330"/>
      <c r="RPR1162" s="330"/>
      <c r="RPS1162" s="330"/>
      <c r="RPT1162" s="330"/>
      <c r="RPU1162" s="330"/>
      <c r="RPV1162" s="330"/>
      <c r="RPW1162" s="330"/>
      <c r="RPX1162" s="330"/>
      <c r="RPY1162" s="330"/>
      <c r="RPZ1162" s="330"/>
      <c r="RQA1162" s="330"/>
      <c r="RQB1162" s="330"/>
      <c r="RQC1162" s="330"/>
      <c r="RQD1162" s="330"/>
      <c r="RQE1162" s="330"/>
      <c r="RQF1162" s="330"/>
      <c r="RQG1162" s="330"/>
      <c r="RQH1162" s="330"/>
      <c r="RQI1162" s="330"/>
      <c r="RQJ1162" s="330"/>
      <c r="RQK1162" s="330"/>
      <c r="RQL1162" s="330"/>
      <c r="RQM1162" s="330"/>
      <c r="RQN1162" s="330"/>
      <c r="RQO1162" s="330"/>
      <c r="RQP1162" s="330"/>
      <c r="RQQ1162" s="330"/>
      <c r="RQR1162" s="330"/>
      <c r="RQS1162" s="330"/>
      <c r="RQT1162" s="330"/>
      <c r="RQU1162" s="330"/>
      <c r="RQV1162" s="330"/>
      <c r="RQW1162" s="330"/>
      <c r="RQX1162" s="330"/>
      <c r="RQY1162" s="330"/>
      <c r="RQZ1162" s="330"/>
      <c r="RRA1162" s="330"/>
      <c r="RRB1162" s="330"/>
      <c r="RRC1162" s="330"/>
      <c r="RRD1162" s="330"/>
      <c r="RRE1162" s="330"/>
      <c r="RRF1162" s="330"/>
      <c r="RRG1162" s="330"/>
      <c r="RRH1162" s="330"/>
      <c r="RRI1162" s="330"/>
      <c r="RRJ1162" s="330"/>
      <c r="RRK1162" s="330"/>
      <c r="RRL1162" s="330"/>
      <c r="RRM1162" s="330"/>
      <c r="RRN1162" s="330"/>
      <c r="RRO1162" s="330"/>
      <c r="RRP1162" s="330"/>
      <c r="RRQ1162" s="330"/>
      <c r="RRR1162" s="330"/>
      <c r="RRS1162" s="330"/>
      <c r="RRT1162" s="330"/>
      <c r="RRU1162" s="330"/>
      <c r="RRV1162" s="330"/>
      <c r="RRW1162" s="330"/>
      <c r="RRX1162" s="330"/>
      <c r="RRY1162" s="330"/>
      <c r="RRZ1162" s="330"/>
      <c r="RSA1162" s="330"/>
      <c r="RSB1162" s="330"/>
      <c r="RSC1162" s="330"/>
      <c r="RSD1162" s="330"/>
      <c r="RSE1162" s="330"/>
      <c r="RSF1162" s="330"/>
      <c r="RSG1162" s="330"/>
      <c r="RSH1162" s="330"/>
      <c r="RSI1162" s="330"/>
      <c r="RSJ1162" s="330"/>
      <c r="RSK1162" s="330"/>
      <c r="RSL1162" s="330"/>
      <c r="RSM1162" s="330"/>
      <c r="RSN1162" s="330"/>
      <c r="RSO1162" s="330"/>
      <c r="RSP1162" s="330"/>
      <c r="RSQ1162" s="330"/>
      <c r="RSR1162" s="330"/>
      <c r="RSS1162" s="330"/>
      <c r="RST1162" s="330"/>
      <c r="RSU1162" s="330"/>
      <c r="RSV1162" s="330"/>
      <c r="RSW1162" s="330"/>
      <c r="RSX1162" s="330"/>
      <c r="RSY1162" s="330"/>
      <c r="RSZ1162" s="330"/>
      <c r="RTA1162" s="330"/>
      <c r="RTB1162" s="330"/>
      <c r="RTC1162" s="330"/>
      <c r="RTD1162" s="330"/>
      <c r="RTE1162" s="330"/>
      <c r="RTF1162" s="330"/>
      <c r="RTG1162" s="330"/>
      <c r="RTH1162" s="330"/>
      <c r="RTI1162" s="330"/>
      <c r="RTJ1162" s="330"/>
      <c r="RTK1162" s="330"/>
      <c r="RTL1162" s="330"/>
      <c r="RTM1162" s="330"/>
      <c r="RTN1162" s="330"/>
      <c r="RTO1162" s="330"/>
      <c r="RTP1162" s="330"/>
      <c r="RTQ1162" s="330"/>
      <c r="RTR1162" s="330"/>
      <c r="RTS1162" s="330"/>
      <c r="RTT1162" s="330"/>
      <c r="RTU1162" s="330"/>
      <c r="RTV1162" s="330"/>
      <c r="RTW1162" s="330"/>
      <c r="RTX1162" s="330"/>
      <c r="RTY1162" s="330"/>
      <c r="RTZ1162" s="330"/>
      <c r="RUA1162" s="330"/>
      <c r="RUB1162" s="330"/>
      <c r="RUC1162" s="330"/>
      <c r="RUD1162" s="330"/>
      <c r="RUE1162" s="330"/>
      <c r="RUF1162" s="330"/>
      <c r="RUG1162" s="330"/>
      <c r="RUH1162" s="330"/>
      <c r="RUI1162" s="330"/>
      <c r="RUJ1162" s="330"/>
      <c r="RUK1162" s="330"/>
      <c r="RUL1162" s="330"/>
      <c r="RUM1162" s="330"/>
      <c r="RUN1162" s="330"/>
      <c r="RUO1162" s="330"/>
      <c r="RUP1162" s="330"/>
      <c r="RUQ1162" s="330"/>
      <c r="RUR1162" s="330"/>
      <c r="RUS1162" s="330"/>
      <c r="RUT1162" s="330"/>
      <c r="RUU1162" s="330"/>
      <c r="RUV1162" s="330"/>
      <c r="RUW1162" s="330"/>
      <c r="RUX1162" s="330"/>
      <c r="RUY1162" s="330"/>
      <c r="RUZ1162" s="330"/>
      <c r="RVA1162" s="330"/>
      <c r="RVB1162" s="330"/>
      <c r="RVC1162" s="330"/>
      <c r="RVD1162" s="330"/>
      <c r="RVE1162" s="330"/>
      <c r="RVF1162" s="330"/>
      <c r="RVG1162" s="330"/>
      <c r="RVH1162" s="330"/>
      <c r="RVI1162" s="330"/>
      <c r="RVJ1162" s="330"/>
      <c r="RVK1162" s="330"/>
      <c r="RVL1162" s="330"/>
      <c r="RVM1162" s="330"/>
      <c r="RVN1162" s="330"/>
      <c r="RVO1162" s="330"/>
      <c r="RVP1162" s="330"/>
      <c r="RVQ1162" s="330"/>
      <c r="RVR1162" s="330"/>
      <c r="RVS1162" s="330"/>
      <c r="RVT1162" s="330"/>
      <c r="RVU1162" s="330"/>
      <c r="RVV1162" s="330"/>
      <c r="RVW1162" s="330"/>
      <c r="RVX1162" s="330"/>
      <c r="RVY1162" s="330"/>
      <c r="RVZ1162" s="330"/>
      <c r="RWA1162" s="330"/>
      <c r="RWB1162" s="330"/>
      <c r="RWC1162" s="330"/>
      <c r="RWD1162" s="330"/>
      <c r="RWE1162" s="330"/>
      <c r="RWF1162" s="330"/>
      <c r="RWG1162" s="330"/>
      <c r="RWH1162" s="330"/>
      <c r="RWI1162" s="330"/>
      <c r="RWJ1162" s="330"/>
      <c r="RWK1162" s="330"/>
      <c r="RWL1162" s="330"/>
      <c r="RWM1162" s="330"/>
      <c r="RWN1162" s="330"/>
      <c r="RWO1162" s="330"/>
      <c r="RWP1162" s="330"/>
      <c r="RWQ1162" s="330"/>
      <c r="RWR1162" s="330"/>
      <c r="RWS1162" s="330"/>
      <c r="RWT1162" s="330"/>
      <c r="RWU1162" s="330"/>
      <c r="RWV1162" s="330"/>
      <c r="RWW1162" s="330"/>
      <c r="RWX1162" s="330"/>
      <c r="RWY1162" s="330"/>
      <c r="RWZ1162" s="330"/>
      <c r="RXA1162" s="330"/>
      <c r="RXB1162" s="330"/>
      <c r="RXC1162" s="330"/>
      <c r="RXD1162" s="330"/>
      <c r="RXE1162" s="330"/>
      <c r="RXF1162" s="330"/>
      <c r="RXG1162" s="330"/>
      <c r="RXH1162" s="330"/>
      <c r="RXI1162" s="330"/>
      <c r="RXJ1162" s="330"/>
      <c r="RXK1162" s="330"/>
      <c r="RXL1162" s="330"/>
      <c r="RXM1162" s="330"/>
      <c r="RXN1162" s="330"/>
      <c r="RXO1162" s="330"/>
      <c r="RXP1162" s="330"/>
      <c r="RXQ1162" s="330"/>
      <c r="RXR1162" s="330"/>
      <c r="RXS1162" s="330"/>
      <c r="RXT1162" s="330"/>
      <c r="RXU1162" s="330"/>
      <c r="RXV1162" s="330"/>
      <c r="RXW1162" s="330"/>
      <c r="RXX1162" s="330"/>
      <c r="RXY1162" s="330"/>
      <c r="RXZ1162" s="330"/>
      <c r="RYA1162" s="330"/>
      <c r="RYB1162" s="330"/>
      <c r="RYC1162" s="330"/>
      <c r="RYD1162" s="330"/>
      <c r="RYE1162" s="330"/>
      <c r="RYF1162" s="330"/>
      <c r="RYG1162" s="330"/>
      <c r="RYH1162" s="330"/>
      <c r="RYI1162" s="330"/>
      <c r="RYJ1162" s="330"/>
      <c r="RYK1162" s="330"/>
      <c r="RYL1162" s="330"/>
      <c r="RYM1162" s="330"/>
      <c r="RYN1162" s="330"/>
      <c r="RYO1162" s="330"/>
      <c r="RYP1162" s="330"/>
      <c r="RYQ1162" s="330"/>
      <c r="RYR1162" s="330"/>
      <c r="RYS1162" s="330"/>
      <c r="RYT1162" s="330"/>
      <c r="RYU1162" s="330"/>
      <c r="RYV1162" s="330"/>
      <c r="RYW1162" s="330"/>
      <c r="RYX1162" s="330"/>
      <c r="RYY1162" s="330"/>
      <c r="RYZ1162" s="330"/>
      <c r="RZA1162" s="330"/>
      <c r="RZB1162" s="330"/>
      <c r="RZC1162" s="330"/>
      <c r="RZD1162" s="330"/>
      <c r="RZE1162" s="330"/>
      <c r="RZF1162" s="330"/>
      <c r="RZG1162" s="330"/>
      <c r="RZH1162" s="330"/>
      <c r="RZI1162" s="330"/>
      <c r="RZJ1162" s="330"/>
      <c r="RZK1162" s="330"/>
      <c r="RZL1162" s="330"/>
      <c r="RZM1162" s="330"/>
      <c r="RZN1162" s="330"/>
      <c r="RZO1162" s="330"/>
      <c r="RZP1162" s="330"/>
      <c r="RZQ1162" s="330"/>
      <c r="RZR1162" s="330"/>
      <c r="RZS1162" s="330"/>
      <c r="RZT1162" s="330"/>
      <c r="RZU1162" s="330"/>
      <c r="RZV1162" s="330"/>
      <c r="RZW1162" s="330"/>
      <c r="RZX1162" s="330"/>
      <c r="RZY1162" s="330"/>
      <c r="RZZ1162" s="330"/>
      <c r="SAA1162" s="330"/>
      <c r="SAB1162" s="330"/>
      <c r="SAC1162" s="330"/>
      <c r="SAD1162" s="330"/>
      <c r="SAE1162" s="330"/>
      <c r="SAF1162" s="330"/>
      <c r="SAG1162" s="330"/>
      <c r="SAH1162" s="330"/>
      <c r="SAI1162" s="330"/>
      <c r="SAJ1162" s="330"/>
      <c r="SAK1162" s="330"/>
      <c r="SAL1162" s="330"/>
      <c r="SAM1162" s="330"/>
      <c r="SAN1162" s="330"/>
      <c r="SAO1162" s="330"/>
      <c r="SAP1162" s="330"/>
      <c r="SAQ1162" s="330"/>
      <c r="SAR1162" s="330"/>
      <c r="SAS1162" s="330"/>
      <c r="SAT1162" s="330"/>
      <c r="SAU1162" s="330"/>
      <c r="SAV1162" s="330"/>
      <c r="SAW1162" s="330"/>
      <c r="SAX1162" s="330"/>
      <c r="SAY1162" s="330"/>
      <c r="SAZ1162" s="330"/>
      <c r="SBA1162" s="330"/>
      <c r="SBB1162" s="330"/>
      <c r="SBC1162" s="330"/>
      <c r="SBD1162" s="330"/>
      <c r="SBE1162" s="330"/>
      <c r="SBF1162" s="330"/>
      <c r="SBG1162" s="330"/>
      <c r="SBH1162" s="330"/>
      <c r="SBI1162" s="330"/>
      <c r="SBJ1162" s="330"/>
      <c r="SBK1162" s="330"/>
      <c r="SBL1162" s="330"/>
      <c r="SBM1162" s="330"/>
      <c r="SBN1162" s="330"/>
      <c r="SBO1162" s="330"/>
      <c r="SBP1162" s="330"/>
      <c r="SBQ1162" s="330"/>
      <c r="SBR1162" s="330"/>
      <c r="SBS1162" s="330"/>
      <c r="SBT1162" s="330"/>
      <c r="SBU1162" s="330"/>
      <c r="SBV1162" s="330"/>
      <c r="SBW1162" s="330"/>
      <c r="SBX1162" s="330"/>
      <c r="SBY1162" s="330"/>
      <c r="SBZ1162" s="330"/>
      <c r="SCA1162" s="330"/>
      <c r="SCB1162" s="330"/>
      <c r="SCC1162" s="330"/>
      <c r="SCD1162" s="330"/>
      <c r="SCE1162" s="330"/>
      <c r="SCF1162" s="330"/>
      <c r="SCG1162" s="330"/>
      <c r="SCH1162" s="330"/>
      <c r="SCI1162" s="330"/>
      <c r="SCJ1162" s="330"/>
      <c r="SCK1162" s="330"/>
      <c r="SCL1162" s="330"/>
      <c r="SCM1162" s="330"/>
      <c r="SCN1162" s="330"/>
      <c r="SCO1162" s="330"/>
      <c r="SCP1162" s="330"/>
      <c r="SCQ1162" s="330"/>
      <c r="SCR1162" s="330"/>
      <c r="SCS1162" s="330"/>
      <c r="SCT1162" s="330"/>
      <c r="SCU1162" s="330"/>
      <c r="SCV1162" s="330"/>
      <c r="SCW1162" s="330"/>
      <c r="SCX1162" s="330"/>
      <c r="SCY1162" s="330"/>
      <c r="SCZ1162" s="330"/>
      <c r="SDA1162" s="330"/>
      <c r="SDB1162" s="330"/>
      <c r="SDC1162" s="330"/>
      <c r="SDD1162" s="330"/>
      <c r="SDE1162" s="330"/>
      <c r="SDF1162" s="330"/>
      <c r="SDG1162" s="330"/>
      <c r="SDH1162" s="330"/>
      <c r="SDI1162" s="330"/>
      <c r="SDJ1162" s="330"/>
      <c r="SDK1162" s="330"/>
      <c r="SDL1162" s="330"/>
      <c r="SDM1162" s="330"/>
      <c r="SDN1162" s="330"/>
      <c r="SDO1162" s="330"/>
      <c r="SDP1162" s="330"/>
      <c r="SDQ1162" s="330"/>
      <c r="SDR1162" s="330"/>
      <c r="SDS1162" s="330"/>
      <c r="SDT1162" s="330"/>
      <c r="SDU1162" s="330"/>
      <c r="SDV1162" s="330"/>
      <c r="SDW1162" s="330"/>
      <c r="SDX1162" s="330"/>
      <c r="SDY1162" s="330"/>
      <c r="SDZ1162" s="330"/>
      <c r="SEA1162" s="330"/>
      <c r="SEB1162" s="330"/>
      <c r="SEC1162" s="330"/>
      <c r="SED1162" s="330"/>
      <c r="SEE1162" s="330"/>
      <c r="SEF1162" s="330"/>
      <c r="SEG1162" s="330"/>
      <c r="SEH1162" s="330"/>
      <c r="SEI1162" s="330"/>
      <c r="SEJ1162" s="330"/>
      <c r="SEK1162" s="330"/>
      <c r="SEL1162" s="330"/>
      <c r="SEM1162" s="330"/>
      <c r="SEN1162" s="330"/>
      <c r="SEO1162" s="330"/>
      <c r="SEP1162" s="330"/>
      <c r="SEQ1162" s="330"/>
      <c r="SER1162" s="330"/>
      <c r="SES1162" s="330"/>
      <c r="SET1162" s="330"/>
      <c r="SEU1162" s="330"/>
      <c r="SEV1162" s="330"/>
      <c r="SEW1162" s="330"/>
      <c r="SEX1162" s="330"/>
      <c r="SEY1162" s="330"/>
      <c r="SEZ1162" s="330"/>
      <c r="SFA1162" s="330"/>
      <c r="SFB1162" s="330"/>
      <c r="SFC1162" s="330"/>
      <c r="SFD1162" s="330"/>
      <c r="SFE1162" s="330"/>
      <c r="SFF1162" s="330"/>
      <c r="SFG1162" s="330"/>
      <c r="SFH1162" s="330"/>
      <c r="SFI1162" s="330"/>
      <c r="SFJ1162" s="330"/>
      <c r="SFK1162" s="330"/>
      <c r="SFL1162" s="330"/>
      <c r="SFM1162" s="330"/>
      <c r="SFN1162" s="330"/>
      <c r="SFO1162" s="330"/>
      <c r="SFP1162" s="330"/>
      <c r="SFQ1162" s="330"/>
      <c r="SFR1162" s="330"/>
      <c r="SFS1162" s="330"/>
      <c r="SFT1162" s="330"/>
      <c r="SFU1162" s="330"/>
      <c r="SFV1162" s="330"/>
      <c r="SFW1162" s="330"/>
      <c r="SFX1162" s="330"/>
      <c r="SFY1162" s="330"/>
      <c r="SFZ1162" s="330"/>
      <c r="SGA1162" s="330"/>
      <c r="SGB1162" s="330"/>
      <c r="SGC1162" s="330"/>
      <c r="SGD1162" s="330"/>
      <c r="SGE1162" s="330"/>
      <c r="SGF1162" s="330"/>
      <c r="SGG1162" s="330"/>
      <c r="SGH1162" s="330"/>
      <c r="SGI1162" s="330"/>
      <c r="SGJ1162" s="330"/>
      <c r="SGK1162" s="330"/>
      <c r="SGL1162" s="330"/>
      <c r="SGM1162" s="330"/>
      <c r="SGN1162" s="330"/>
      <c r="SGO1162" s="330"/>
      <c r="SGP1162" s="330"/>
      <c r="SGQ1162" s="330"/>
      <c r="SGR1162" s="330"/>
      <c r="SGS1162" s="330"/>
      <c r="SGT1162" s="330"/>
      <c r="SGU1162" s="330"/>
      <c r="SGV1162" s="330"/>
      <c r="SGW1162" s="330"/>
      <c r="SGX1162" s="330"/>
      <c r="SGY1162" s="330"/>
      <c r="SGZ1162" s="330"/>
      <c r="SHA1162" s="330"/>
      <c r="SHB1162" s="330"/>
      <c r="SHC1162" s="330"/>
      <c r="SHD1162" s="330"/>
      <c r="SHE1162" s="330"/>
      <c r="SHF1162" s="330"/>
      <c r="SHG1162" s="330"/>
      <c r="SHH1162" s="330"/>
      <c r="SHI1162" s="330"/>
      <c r="SHJ1162" s="330"/>
      <c r="SHK1162" s="330"/>
      <c r="SHL1162" s="330"/>
      <c r="SHM1162" s="330"/>
      <c r="SHN1162" s="330"/>
      <c r="SHO1162" s="330"/>
      <c r="SHP1162" s="330"/>
      <c r="SHQ1162" s="330"/>
      <c r="SHR1162" s="330"/>
      <c r="SHS1162" s="330"/>
      <c r="SHT1162" s="330"/>
      <c r="SHU1162" s="330"/>
      <c r="SHV1162" s="330"/>
      <c r="SHW1162" s="330"/>
      <c r="SHX1162" s="330"/>
      <c r="SHY1162" s="330"/>
      <c r="SHZ1162" s="330"/>
      <c r="SIA1162" s="330"/>
      <c r="SIB1162" s="330"/>
      <c r="SIC1162" s="330"/>
      <c r="SID1162" s="330"/>
      <c r="SIE1162" s="330"/>
      <c r="SIF1162" s="330"/>
      <c r="SIG1162" s="330"/>
      <c r="SIH1162" s="330"/>
      <c r="SII1162" s="330"/>
      <c r="SIJ1162" s="330"/>
      <c r="SIK1162" s="330"/>
      <c r="SIL1162" s="330"/>
      <c r="SIM1162" s="330"/>
      <c r="SIN1162" s="330"/>
      <c r="SIO1162" s="330"/>
      <c r="SIP1162" s="330"/>
      <c r="SIQ1162" s="330"/>
      <c r="SIR1162" s="330"/>
      <c r="SIS1162" s="330"/>
      <c r="SIT1162" s="330"/>
      <c r="SIU1162" s="330"/>
      <c r="SIV1162" s="330"/>
      <c r="SIW1162" s="330"/>
      <c r="SIX1162" s="330"/>
      <c r="SIY1162" s="330"/>
      <c r="SIZ1162" s="330"/>
      <c r="SJA1162" s="330"/>
      <c r="SJB1162" s="330"/>
      <c r="SJC1162" s="330"/>
      <c r="SJD1162" s="330"/>
      <c r="SJE1162" s="330"/>
      <c r="SJF1162" s="330"/>
      <c r="SJG1162" s="330"/>
      <c r="SJH1162" s="330"/>
      <c r="SJI1162" s="330"/>
      <c r="SJJ1162" s="330"/>
      <c r="SJK1162" s="330"/>
      <c r="SJL1162" s="330"/>
      <c r="SJM1162" s="330"/>
      <c r="SJN1162" s="330"/>
      <c r="SJO1162" s="330"/>
      <c r="SJP1162" s="330"/>
      <c r="SJQ1162" s="330"/>
      <c r="SJR1162" s="330"/>
      <c r="SJS1162" s="330"/>
      <c r="SJT1162" s="330"/>
      <c r="SJU1162" s="330"/>
      <c r="SJV1162" s="330"/>
      <c r="SJW1162" s="330"/>
      <c r="SJX1162" s="330"/>
      <c r="SJY1162" s="330"/>
      <c r="SJZ1162" s="330"/>
      <c r="SKA1162" s="330"/>
      <c r="SKB1162" s="330"/>
      <c r="SKC1162" s="330"/>
      <c r="SKD1162" s="330"/>
      <c r="SKE1162" s="330"/>
      <c r="SKF1162" s="330"/>
      <c r="SKG1162" s="330"/>
      <c r="SKH1162" s="330"/>
      <c r="SKI1162" s="330"/>
      <c r="SKJ1162" s="330"/>
      <c r="SKK1162" s="330"/>
      <c r="SKL1162" s="330"/>
      <c r="SKM1162" s="330"/>
      <c r="SKN1162" s="330"/>
      <c r="SKO1162" s="330"/>
      <c r="SKP1162" s="330"/>
      <c r="SKQ1162" s="330"/>
      <c r="SKR1162" s="330"/>
      <c r="SKS1162" s="330"/>
      <c r="SKT1162" s="330"/>
      <c r="SKU1162" s="330"/>
      <c r="SKV1162" s="330"/>
      <c r="SKW1162" s="330"/>
      <c r="SKX1162" s="330"/>
      <c r="SKY1162" s="330"/>
      <c r="SKZ1162" s="330"/>
      <c r="SLA1162" s="330"/>
      <c r="SLB1162" s="330"/>
      <c r="SLC1162" s="330"/>
      <c r="SLD1162" s="330"/>
      <c r="SLE1162" s="330"/>
      <c r="SLF1162" s="330"/>
      <c r="SLG1162" s="330"/>
      <c r="SLH1162" s="330"/>
      <c r="SLI1162" s="330"/>
      <c r="SLJ1162" s="330"/>
      <c r="SLK1162" s="330"/>
      <c r="SLL1162" s="330"/>
      <c r="SLM1162" s="330"/>
      <c r="SLN1162" s="330"/>
      <c r="SLO1162" s="330"/>
      <c r="SLP1162" s="330"/>
      <c r="SLQ1162" s="330"/>
      <c r="SLR1162" s="330"/>
      <c r="SLS1162" s="330"/>
      <c r="SLT1162" s="330"/>
      <c r="SLU1162" s="330"/>
      <c r="SLV1162" s="330"/>
      <c r="SLW1162" s="330"/>
      <c r="SLX1162" s="330"/>
      <c r="SLY1162" s="330"/>
      <c r="SLZ1162" s="330"/>
      <c r="SMA1162" s="330"/>
      <c r="SMB1162" s="330"/>
      <c r="SMC1162" s="330"/>
      <c r="SMD1162" s="330"/>
      <c r="SME1162" s="330"/>
      <c r="SMF1162" s="330"/>
      <c r="SMG1162" s="330"/>
      <c r="SMH1162" s="330"/>
      <c r="SMI1162" s="330"/>
      <c r="SMJ1162" s="330"/>
      <c r="SMK1162" s="330"/>
      <c r="SML1162" s="330"/>
      <c r="SMM1162" s="330"/>
      <c r="SMN1162" s="330"/>
      <c r="SMO1162" s="330"/>
      <c r="SMP1162" s="330"/>
      <c r="SMQ1162" s="330"/>
      <c r="SMR1162" s="330"/>
      <c r="SMS1162" s="330"/>
      <c r="SMT1162" s="330"/>
      <c r="SMU1162" s="330"/>
      <c r="SMV1162" s="330"/>
      <c r="SMW1162" s="330"/>
      <c r="SMX1162" s="330"/>
      <c r="SMY1162" s="330"/>
      <c r="SMZ1162" s="330"/>
      <c r="SNA1162" s="330"/>
      <c r="SNB1162" s="330"/>
      <c r="SNC1162" s="330"/>
      <c r="SND1162" s="330"/>
      <c r="SNE1162" s="330"/>
      <c r="SNF1162" s="330"/>
      <c r="SNG1162" s="330"/>
      <c r="SNH1162" s="330"/>
      <c r="SNI1162" s="330"/>
      <c r="SNJ1162" s="330"/>
      <c r="SNK1162" s="330"/>
      <c r="SNL1162" s="330"/>
      <c r="SNM1162" s="330"/>
      <c r="SNN1162" s="330"/>
      <c r="SNO1162" s="330"/>
      <c r="SNP1162" s="330"/>
      <c r="SNQ1162" s="330"/>
      <c r="SNR1162" s="330"/>
      <c r="SNS1162" s="330"/>
      <c r="SNT1162" s="330"/>
      <c r="SNU1162" s="330"/>
      <c r="SNV1162" s="330"/>
      <c r="SNW1162" s="330"/>
      <c r="SNX1162" s="330"/>
      <c r="SNY1162" s="330"/>
      <c r="SNZ1162" s="330"/>
      <c r="SOA1162" s="330"/>
      <c r="SOB1162" s="330"/>
      <c r="SOC1162" s="330"/>
      <c r="SOD1162" s="330"/>
      <c r="SOE1162" s="330"/>
      <c r="SOF1162" s="330"/>
      <c r="SOG1162" s="330"/>
      <c r="SOH1162" s="330"/>
      <c r="SOI1162" s="330"/>
      <c r="SOJ1162" s="330"/>
      <c r="SOK1162" s="330"/>
      <c r="SOL1162" s="330"/>
      <c r="SOM1162" s="330"/>
      <c r="SON1162" s="330"/>
      <c r="SOO1162" s="330"/>
      <c r="SOP1162" s="330"/>
      <c r="SOQ1162" s="330"/>
      <c r="SOR1162" s="330"/>
      <c r="SOS1162" s="330"/>
      <c r="SOT1162" s="330"/>
      <c r="SOU1162" s="330"/>
      <c r="SOV1162" s="330"/>
      <c r="SOW1162" s="330"/>
      <c r="SOX1162" s="330"/>
      <c r="SOY1162" s="330"/>
      <c r="SOZ1162" s="330"/>
      <c r="SPA1162" s="330"/>
      <c r="SPB1162" s="330"/>
      <c r="SPC1162" s="330"/>
      <c r="SPD1162" s="330"/>
      <c r="SPE1162" s="330"/>
      <c r="SPF1162" s="330"/>
      <c r="SPG1162" s="330"/>
      <c r="SPH1162" s="330"/>
      <c r="SPI1162" s="330"/>
      <c r="SPJ1162" s="330"/>
      <c r="SPK1162" s="330"/>
      <c r="SPL1162" s="330"/>
      <c r="SPM1162" s="330"/>
      <c r="SPN1162" s="330"/>
      <c r="SPO1162" s="330"/>
      <c r="SPP1162" s="330"/>
      <c r="SPQ1162" s="330"/>
      <c r="SPR1162" s="330"/>
      <c r="SPS1162" s="330"/>
      <c r="SPT1162" s="330"/>
      <c r="SPU1162" s="330"/>
      <c r="SPV1162" s="330"/>
      <c r="SPW1162" s="330"/>
      <c r="SPX1162" s="330"/>
      <c r="SPY1162" s="330"/>
      <c r="SPZ1162" s="330"/>
      <c r="SQA1162" s="330"/>
      <c r="SQB1162" s="330"/>
      <c r="SQC1162" s="330"/>
      <c r="SQD1162" s="330"/>
      <c r="SQE1162" s="330"/>
      <c r="SQF1162" s="330"/>
      <c r="SQG1162" s="330"/>
      <c r="SQH1162" s="330"/>
      <c r="SQI1162" s="330"/>
      <c r="SQJ1162" s="330"/>
      <c r="SQK1162" s="330"/>
      <c r="SQL1162" s="330"/>
      <c r="SQM1162" s="330"/>
      <c r="SQN1162" s="330"/>
      <c r="SQO1162" s="330"/>
      <c r="SQP1162" s="330"/>
      <c r="SQQ1162" s="330"/>
      <c r="SQR1162" s="330"/>
      <c r="SQS1162" s="330"/>
      <c r="SQT1162" s="330"/>
      <c r="SQU1162" s="330"/>
      <c r="SQV1162" s="330"/>
      <c r="SQW1162" s="330"/>
      <c r="SQX1162" s="330"/>
      <c r="SQY1162" s="330"/>
      <c r="SQZ1162" s="330"/>
      <c r="SRA1162" s="330"/>
      <c r="SRB1162" s="330"/>
      <c r="SRC1162" s="330"/>
      <c r="SRD1162" s="330"/>
      <c r="SRE1162" s="330"/>
      <c r="SRF1162" s="330"/>
      <c r="SRG1162" s="330"/>
      <c r="SRH1162" s="330"/>
      <c r="SRI1162" s="330"/>
      <c r="SRJ1162" s="330"/>
      <c r="SRK1162" s="330"/>
      <c r="SRL1162" s="330"/>
      <c r="SRM1162" s="330"/>
      <c r="SRN1162" s="330"/>
      <c r="SRO1162" s="330"/>
      <c r="SRP1162" s="330"/>
      <c r="SRQ1162" s="330"/>
      <c r="SRR1162" s="330"/>
      <c r="SRS1162" s="330"/>
      <c r="SRT1162" s="330"/>
      <c r="SRU1162" s="330"/>
      <c r="SRV1162" s="330"/>
      <c r="SRW1162" s="330"/>
      <c r="SRX1162" s="330"/>
      <c r="SRY1162" s="330"/>
      <c r="SRZ1162" s="330"/>
      <c r="SSA1162" s="330"/>
      <c r="SSB1162" s="330"/>
      <c r="SSC1162" s="330"/>
      <c r="SSD1162" s="330"/>
      <c r="SSE1162" s="330"/>
      <c r="SSF1162" s="330"/>
      <c r="SSG1162" s="330"/>
      <c r="SSH1162" s="330"/>
      <c r="SSI1162" s="330"/>
      <c r="SSJ1162" s="330"/>
      <c r="SSK1162" s="330"/>
      <c r="SSL1162" s="330"/>
      <c r="SSM1162" s="330"/>
      <c r="SSN1162" s="330"/>
      <c r="SSO1162" s="330"/>
      <c r="SSP1162" s="330"/>
      <c r="SSQ1162" s="330"/>
      <c r="SSR1162" s="330"/>
      <c r="SSS1162" s="330"/>
      <c r="SST1162" s="330"/>
      <c r="SSU1162" s="330"/>
      <c r="SSV1162" s="330"/>
      <c r="SSW1162" s="330"/>
      <c r="SSX1162" s="330"/>
      <c r="SSY1162" s="330"/>
      <c r="SSZ1162" s="330"/>
      <c r="STA1162" s="330"/>
      <c r="STB1162" s="330"/>
      <c r="STC1162" s="330"/>
      <c r="STD1162" s="330"/>
      <c r="STE1162" s="330"/>
      <c r="STF1162" s="330"/>
      <c r="STG1162" s="330"/>
      <c r="STH1162" s="330"/>
      <c r="STI1162" s="330"/>
      <c r="STJ1162" s="330"/>
      <c r="STK1162" s="330"/>
      <c r="STL1162" s="330"/>
      <c r="STM1162" s="330"/>
      <c r="STN1162" s="330"/>
      <c r="STO1162" s="330"/>
      <c r="STP1162" s="330"/>
      <c r="STQ1162" s="330"/>
      <c r="STR1162" s="330"/>
      <c r="STS1162" s="330"/>
      <c r="STT1162" s="330"/>
      <c r="STU1162" s="330"/>
      <c r="STV1162" s="330"/>
      <c r="STW1162" s="330"/>
      <c r="STX1162" s="330"/>
      <c r="STY1162" s="330"/>
      <c r="STZ1162" s="330"/>
      <c r="SUA1162" s="330"/>
      <c r="SUB1162" s="330"/>
      <c r="SUC1162" s="330"/>
      <c r="SUD1162" s="330"/>
      <c r="SUE1162" s="330"/>
      <c r="SUF1162" s="330"/>
      <c r="SUG1162" s="330"/>
      <c r="SUH1162" s="330"/>
      <c r="SUI1162" s="330"/>
      <c r="SUJ1162" s="330"/>
      <c r="SUK1162" s="330"/>
      <c r="SUL1162" s="330"/>
      <c r="SUM1162" s="330"/>
      <c r="SUN1162" s="330"/>
      <c r="SUO1162" s="330"/>
      <c r="SUP1162" s="330"/>
      <c r="SUQ1162" s="330"/>
      <c r="SUR1162" s="330"/>
      <c r="SUS1162" s="330"/>
      <c r="SUT1162" s="330"/>
      <c r="SUU1162" s="330"/>
      <c r="SUV1162" s="330"/>
      <c r="SUW1162" s="330"/>
      <c r="SUX1162" s="330"/>
      <c r="SUY1162" s="330"/>
      <c r="SUZ1162" s="330"/>
      <c r="SVA1162" s="330"/>
      <c r="SVB1162" s="330"/>
      <c r="SVC1162" s="330"/>
      <c r="SVD1162" s="330"/>
      <c r="SVE1162" s="330"/>
      <c r="SVF1162" s="330"/>
      <c r="SVG1162" s="330"/>
      <c r="SVH1162" s="330"/>
      <c r="SVI1162" s="330"/>
      <c r="SVJ1162" s="330"/>
      <c r="SVK1162" s="330"/>
      <c r="SVL1162" s="330"/>
      <c r="SVM1162" s="330"/>
      <c r="SVN1162" s="330"/>
      <c r="SVO1162" s="330"/>
      <c r="SVP1162" s="330"/>
      <c r="SVQ1162" s="330"/>
      <c r="SVR1162" s="330"/>
      <c r="SVS1162" s="330"/>
      <c r="SVT1162" s="330"/>
      <c r="SVU1162" s="330"/>
      <c r="SVV1162" s="330"/>
      <c r="SVW1162" s="330"/>
      <c r="SVX1162" s="330"/>
      <c r="SVY1162" s="330"/>
      <c r="SVZ1162" s="330"/>
      <c r="SWA1162" s="330"/>
      <c r="SWB1162" s="330"/>
      <c r="SWC1162" s="330"/>
      <c r="SWD1162" s="330"/>
      <c r="SWE1162" s="330"/>
      <c r="SWF1162" s="330"/>
      <c r="SWG1162" s="330"/>
      <c r="SWH1162" s="330"/>
      <c r="SWI1162" s="330"/>
      <c r="SWJ1162" s="330"/>
      <c r="SWK1162" s="330"/>
      <c r="SWL1162" s="330"/>
      <c r="SWM1162" s="330"/>
      <c r="SWN1162" s="330"/>
      <c r="SWO1162" s="330"/>
      <c r="SWP1162" s="330"/>
      <c r="SWQ1162" s="330"/>
      <c r="SWR1162" s="330"/>
      <c r="SWS1162" s="330"/>
      <c r="SWT1162" s="330"/>
      <c r="SWU1162" s="330"/>
      <c r="SWV1162" s="330"/>
      <c r="SWW1162" s="330"/>
      <c r="SWX1162" s="330"/>
      <c r="SWY1162" s="330"/>
      <c r="SWZ1162" s="330"/>
      <c r="SXA1162" s="330"/>
      <c r="SXB1162" s="330"/>
      <c r="SXC1162" s="330"/>
      <c r="SXD1162" s="330"/>
      <c r="SXE1162" s="330"/>
      <c r="SXF1162" s="330"/>
      <c r="SXG1162" s="330"/>
      <c r="SXH1162" s="330"/>
      <c r="SXI1162" s="330"/>
      <c r="SXJ1162" s="330"/>
      <c r="SXK1162" s="330"/>
      <c r="SXL1162" s="330"/>
      <c r="SXM1162" s="330"/>
      <c r="SXN1162" s="330"/>
      <c r="SXO1162" s="330"/>
      <c r="SXP1162" s="330"/>
      <c r="SXQ1162" s="330"/>
      <c r="SXR1162" s="330"/>
      <c r="SXS1162" s="330"/>
      <c r="SXT1162" s="330"/>
      <c r="SXU1162" s="330"/>
      <c r="SXV1162" s="330"/>
      <c r="SXW1162" s="330"/>
      <c r="SXX1162" s="330"/>
      <c r="SXY1162" s="330"/>
      <c r="SXZ1162" s="330"/>
      <c r="SYA1162" s="330"/>
      <c r="SYB1162" s="330"/>
      <c r="SYC1162" s="330"/>
      <c r="SYD1162" s="330"/>
      <c r="SYE1162" s="330"/>
      <c r="SYF1162" s="330"/>
      <c r="SYG1162" s="330"/>
      <c r="SYH1162" s="330"/>
      <c r="SYI1162" s="330"/>
      <c r="SYJ1162" s="330"/>
      <c r="SYK1162" s="330"/>
      <c r="SYL1162" s="330"/>
      <c r="SYM1162" s="330"/>
      <c r="SYN1162" s="330"/>
      <c r="SYO1162" s="330"/>
      <c r="SYP1162" s="330"/>
      <c r="SYQ1162" s="330"/>
      <c r="SYR1162" s="330"/>
      <c r="SYS1162" s="330"/>
      <c r="SYT1162" s="330"/>
      <c r="SYU1162" s="330"/>
      <c r="SYV1162" s="330"/>
      <c r="SYW1162" s="330"/>
      <c r="SYX1162" s="330"/>
      <c r="SYY1162" s="330"/>
      <c r="SYZ1162" s="330"/>
      <c r="SZA1162" s="330"/>
      <c r="SZB1162" s="330"/>
      <c r="SZC1162" s="330"/>
      <c r="SZD1162" s="330"/>
      <c r="SZE1162" s="330"/>
      <c r="SZF1162" s="330"/>
      <c r="SZG1162" s="330"/>
      <c r="SZH1162" s="330"/>
      <c r="SZI1162" s="330"/>
      <c r="SZJ1162" s="330"/>
      <c r="SZK1162" s="330"/>
      <c r="SZL1162" s="330"/>
      <c r="SZM1162" s="330"/>
      <c r="SZN1162" s="330"/>
      <c r="SZO1162" s="330"/>
      <c r="SZP1162" s="330"/>
      <c r="SZQ1162" s="330"/>
      <c r="SZR1162" s="330"/>
      <c r="SZS1162" s="330"/>
      <c r="SZT1162" s="330"/>
      <c r="SZU1162" s="330"/>
      <c r="SZV1162" s="330"/>
      <c r="SZW1162" s="330"/>
      <c r="SZX1162" s="330"/>
      <c r="SZY1162" s="330"/>
      <c r="SZZ1162" s="330"/>
      <c r="TAA1162" s="330"/>
      <c r="TAB1162" s="330"/>
      <c r="TAC1162" s="330"/>
      <c r="TAD1162" s="330"/>
      <c r="TAE1162" s="330"/>
      <c r="TAF1162" s="330"/>
      <c r="TAG1162" s="330"/>
      <c r="TAH1162" s="330"/>
      <c r="TAI1162" s="330"/>
      <c r="TAJ1162" s="330"/>
      <c r="TAK1162" s="330"/>
      <c r="TAL1162" s="330"/>
      <c r="TAM1162" s="330"/>
      <c r="TAN1162" s="330"/>
      <c r="TAO1162" s="330"/>
      <c r="TAP1162" s="330"/>
      <c r="TAQ1162" s="330"/>
      <c r="TAR1162" s="330"/>
      <c r="TAS1162" s="330"/>
      <c r="TAT1162" s="330"/>
      <c r="TAU1162" s="330"/>
      <c r="TAV1162" s="330"/>
      <c r="TAW1162" s="330"/>
      <c r="TAX1162" s="330"/>
      <c r="TAY1162" s="330"/>
      <c r="TAZ1162" s="330"/>
      <c r="TBA1162" s="330"/>
      <c r="TBB1162" s="330"/>
      <c r="TBC1162" s="330"/>
      <c r="TBD1162" s="330"/>
      <c r="TBE1162" s="330"/>
      <c r="TBF1162" s="330"/>
      <c r="TBG1162" s="330"/>
      <c r="TBH1162" s="330"/>
      <c r="TBI1162" s="330"/>
      <c r="TBJ1162" s="330"/>
      <c r="TBK1162" s="330"/>
      <c r="TBL1162" s="330"/>
      <c r="TBM1162" s="330"/>
      <c r="TBN1162" s="330"/>
      <c r="TBO1162" s="330"/>
      <c r="TBP1162" s="330"/>
      <c r="TBQ1162" s="330"/>
      <c r="TBR1162" s="330"/>
      <c r="TBS1162" s="330"/>
      <c r="TBT1162" s="330"/>
      <c r="TBU1162" s="330"/>
      <c r="TBV1162" s="330"/>
      <c r="TBW1162" s="330"/>
      <c r="TBX1162" s="330"/>
      <c r="TBY1162" s="330"/>
      <c r="TBZ1162" s="330"/>
      <c r="TCA1162" s="330"/>
      <c r="TCB1162" s="330"/>
      <c r="TCC1162" s="330"/>
      <c r="TCD1162" s="330"/>
      <c r="TCE1162" s="330"/>
      <c r="TCF1162" s="330"/>
      <c r="TCG1162" s="330"/>
      <c r="TCH1162" s="330"/>
      <c r="TCI1162" s="330"/>
      <c r="TCJ1162" s="330"/>
      <c r="TCK1162" s="330"/>
      <c r="TCL1162" s="330"/>
      <c r="TCM1162" s="330"/>
      <c r="TCN1162" s="330"/>
      <c r="TCO1162" s="330"/>
      <c r="TCP1162" s="330"/>
      <c r="TCQ1162" s="330"/>
      <c r="TCR1162" s="330"/>
      <c r="TCS1162" s="330"/>
      <c r="TCT1162" s="330"/>
      <c r="TCU1162" s="330"/>
      <c r="TCV1162" s="330"/>
      <c r="TCW1162" s="330"/>
      <c r="TCX1162" s="330"/>
      <c r="TCY1162" s="330"/>
      <c r="TCZ1162" s="330"/>
      <c r="TDA1162" s="330"/>
      <c r="TDB1162" s="330"/>
      <c r="TDC1162" s="330"/>
      <c r="TDD1162" s="330"/>
      <c r="TDE1162" s="330"/>
      <c r="TDF1162" s="330"/>
      <c r="TDG1162" s="330"/>
      <c r="TDH1162" s="330"/>
      <c r="TDI1162" s="330"/>
      <c r="TDJ1162" s="330"/>
      <c r="TDK1162" s="330"/>
      <c r="TDL1162" s="330"/>
      <c r="TDM1162" s="330"/>
      <c r="TDN1162" s="330"/>
      <c r="TDO1162" s="330"/>
      <c r="TDP1162" s="330"/>
      <c r="TDQ1162" s="330"/>
      <c r="TDR1162" s="330"/>
      <c r="TDS1162" s="330"/>
      <c r="TDT1162" s="330"/>
      <c r="TDU1162" s="330"/>
      <c r="TDV1162" s="330"/>
      <c r="TDW1162" s="330"/>
      <c r="TDX1162" s="330"/>
      <c r="TDY1162" s="330"/>
      <c r="TDZ1162" s="330"/>
      <c r="TEA1162" s="330"/>
      <c r="TEB1162" s="330"/>
      <c r="TEC1162" s="330"/>
      <c r="TED1162" s="330"/>
      <c r="TEE1162" s="330"/>
      <c r="TEF1162" s="330"/>
      <c r="TEG1162" s="330"/>
      <c r="TEH1162" s="330"/>
      <c r="TEI1162" s="330"/>
      <c r="TEJ1162" s="330"/>
      <c r="TEK1162" s="330"/>
      <c r="TEL1162" s="330"/>
      <c r="TEM1162" s="330"/>
      <c r="TEN1162" s="330"/>
      <c r="TEO1162" s="330"/>
      <c r="TEP1162" s="330"/>
      <c r="TEQ1162" s="330"/>
      <c r="TER1162" s="330"/>
      <c r="TES1162" s="330"/>
      <c r="TET1162" s="330"/>
      <c r="TEU1162" s="330"/>
      <c r="TEV1162" s="330"/>
      <c r="TEW1162" s="330"/>
      <c r="TEX1162" s="330"/>
      <c r="TEY1162" s="330"/>
      <c r="TEZ1162" s="330"/>
      <c r="TFA1162" s="330"/>
      <c r="TFB1162" s="330"/>
      <c r="TFC1162" s="330"/>
      <c r="TFD1162" s="330"/>
      <c r="TFE1162" s="330"/>
      <c r="TFF1162" s="330"/>
      <c r="TFG1162" s="330"/>
      <c r="TFH1162" s="330"/>
      <c r="TFI1162" s="330"/>
      <c r="TFJ1162" s="330"/>
      <c r="TFK1162" s="330"/>
      <c r="TFL1162" s="330"/>
      <c r="TFM1162" s="330"/>
      <c r="TFN1162" s="330"/>
      <c r="TFO1162" s="330"/>
      <c r="TFP1162" s="330"/>
      <c r="TFQ1162" s="330"/>
      <c r="TFR1162" s="330"/>
      <c r="TFS1162" s="330"/>
      <c r="TFT1162" s="330"/>
      <c r="TFU1162" s="330"/>
      <c r="TFV1162" s="330"/>
      <c r="TFW1162" s="330"/>
      <c r="TFX1162" s="330"/>
      <c r="TFY1162" s="330"/>
      <c r="TFZ1162" s="330"/>
      <c r="TGA1162" s="330"/>
      <c r="TGB1162" s="330"/>
      <c r="TGC1162" s="330"/>
      <c r="TGD1162" s="330"/>
      <c r="TGE1162" s="330"/>
      <c r="TGF1162" s="330"/>
      <c r="TGG1162" s="330"/>
      <c r="TGH1162" s="330"/>
      <c r="TGI1162" s="330"/>
      <c r="TGJ1162" s="330"/>
      <c r="TGK1162" s="330"/>
      <c r="TGL1162" s="330"/>
      <c r="TGM1162" s="330"/>
      <c r="TGN1162" s="330"/>
      <c r="TGO1162" s="330"/>
      <c r="TGP1162" s="330"/>
      <c r="TGQ1162" s="330"/>
      <c r="TGR1162" s="330"/>
      <c r="TGS1162" s="330"/>
      <c r="TGT1162" s="330"/>
      <c r="TGU1162" s="330"/>
      <c r="TGV1162" s="330"/>
      <c r="TGW1162" s="330"/>
      <c r="TGX1162" s="330"/>
      <c r="TGY1162" s="330"/>
      <c r="TGZ1162" s="330"/>
      <c r="THA1162" s="330"/>
      <c r="THB1162" s="330"/>
      <c r="THC1162" s="330"/>
      <c r="THD1162" s="330"/>
      <c r="THE1162" s="330"/>
      <c r="THF1162" s="330"/>
      <c r="THG1162" s="330"/>
      <c r="THH1162" s="330"/>
      <c r="THI1162" s="330"/>
      <c r="THJ1162" s="330"/>
      <c r="THK1162" s="330"/>
      <c r="THL1162" s="330"/>
      <c r="THM1162" s="330"/>
      <c r="THN1162" s="330"/>
      <c r="THO1162" s="330"/>
      <c r="THP1162" s="330"/>
      <c r="THQ1162" s="330"/>
      <c r="THR1162" s="330"/>
      <c r="THS1162" s="330"/>
      <c r="THT1162" s="330"/>
      <c r="THU1162" s="330"/>
      <c r="THV1162" s="330"/>
      <c r="THW1162" s="330"/>
      <c r="THX1162" s="330"/>
      <c r="THY1162" s="330"/>
      <c r="THZ1162" s="330"/>
      <c r="TIA1162" s="330"/>
      <c r="TIB1162" s="330"/>
      <c r="TIC1162" s="330"/>
      <c r="TID1162" s="330"/>
      <c r="TIE1162" s="330"/>
      <c r="TIF1162" s="330"/>
      <c r="TIG1162" s="330"/>
      <c r="TIH1162" s="330"/>
      <c r="TII1162" s="330"/>
      <c r="TIJ1162" s="330"/>
      <c r="TIK1162" s="330"/>
      <c r="TIL1162" s="330"/>
      <c r="TIM1162" s="330"/>
      <c r="TIN1162" s="330"/>
      <c r="TIO1162" s="330"/>
      <c r="TIP1162" s="330"/>
      <c r="TIQ1162" s="330"/>
      <c r="TIR1162" s="330"/>
      <c r="TIS1162" s="330"/>
      <c r="TIT1162" s="330"/>
      <c r="TIU1162" s="330"/>
      <c r="TIV1162" s="330"/>
      <c r="TIW1162" s="330"/>
      <c r="TIX1162" s="330"/>
      <c r="TIY1162" s="330"/>
      <c r="TIZ1162" s="330"/>
      <c r="TJA1162" s="330"/>
      <c r="TJB1162" s="330"/>
      <c r="TJC1162" s="330"/>
      <c r="TJD1162" s="330"/>
      <c r="TJE1162" s="330"/>
      <c r="TJF1162" s="330"/>
      <c r="TJG1162" s="330"/>
      <c r="TJH1162" s="330"/>
      <c r="TJI1162" s="330"/>
      <c r="TJJ1162" s="330"/>
      <c r="TJK1162" s="330"/>
      <c r="TJL1162" s="330"/>
      <c r="TJM1162" s="330"/>
      <c r="TJN1162" s="330"/>
      <c r="TJO1162" s="330"/>
      <c r="TJP1162" s="330"/>
      <c r="TJQ1162" s="330"/>
      <c r="TJR1162" s="330"/>
      <c r="TJS1162" s="330"/>
      <c r="TJT1162" s="330"/>
      <c r="TJU1162" s="330"/>
      <c r="TJV1162" s="330"/>
      <c r="TJW1162" s="330"/>
      <c r="TJX1162" s="330"/>
      <c r="TJY1162" s="330"/>
      <c r="TJZ1162" s="330"/>
      <c r="TKA1162" s="330"/>
      <c r="TKB1162" s="330"/>
      <c r="TKC1162" s="330"/>
      <c r="TKD1162" s="330"/>
      <c r="TKE1162" s="330"/>
      <c r="TKF1162" s="330"/>
      <c r="TKG1162" s="330"/>
      <c r="TKH1162" s="330"/>
      <c r="TKI1162" s="330"/>
      <c r="TKJ1162" s="330"/>
      <c r="TKK1162" s="330"/>
      <c r="TKL1162" s="330"/>
      <c r="TKM1162" s="330"/>
      <c r="TKN1162" s="330"/>
      <c r="TKO1162" s="330"/>
      <c r="TKP1162" s="330"/>
      <c r="TKQ1162" s="330"/>
      <c r="TKR1162" s="330"/>
      <c r="TKS1162" s="330"/>
      <c r="TKT1162" s="330"/>
      <c r="TKU1162" s="330"/>
      <c r="TKV1162" s="330"/>
      <c r="TKW1162" s="330"/>
      <c r="TKX1162" s="330"/>
      <c r="TKY1162" s="330"/>
      <c r="TKZ1162" s="330"/>
      <c r="TLA1162" s="330"/>
      <c r="TLB1162" s="330"/>
      <c r="TLC1162" s="330"/>
      <c r="TLD1162" s="330"/>
      <c r="TLE1162" s="330"/>
      <c r="TLF1162" s="330"/>
      <c r="TLG1162" s="330"/>
      <c r="TLH1162" s="330"/>
      <c r="TLI1162" s="330"/>
      <c r="TLJ1162" s="330"/>
      <c r="TLK1162" s="330"/>
      <c r="TLL1162" s="330"/>
      <c r="TLM1162" s="330"/>
      <c r="TLN1162" s="330"/>
      <c r="TLO1162" s="330"/>
      <c r="TLP1162" s="330"/>
      <c r="TLQ1162" s="330"/>
      <c r="TLR1162" s="330"/>
      <c r="TLS1162" s="330"/>
      <c r="TLT1162" s="330"/>
      <c r="TLU1162" s="330"/>
      <c r="TLV1162" s="330"/>
      <c r="TLW1162" s="330"/>
      <c r="TLX1162" s="330"/>
      <c r="TLY1162" s="330"/>
      <c r="TLZ1162" s="330"/>
      <c r="TMA1162" s="330"/>
      <c r="TMB1162" s="330"/>
      <c r="TMC1162" s="330"/>
      <c r="TMD1162" s="330"/>
      <c r="TME1162" s="330"/>
      <c r="TMF1162" s="330"/>
      <c r="TMG1162" s="330"/>
      <c r="TMH1162" s="330"/>
      <c r="TMI1162" s="330"/>
      <c r="TMJ1162" s="330"/>
      <c r="TMK1162" s="330"/>
      <c r="TML1162" s="330"/>
      <c r="TMM1162" s="330"/>
      <c r="TMN1162" s="330"/>
      <c r="TMO1162" s="330"/>
      <c r="TMP1162" s="330"/>
      <c r="TMQ1162" s="330"/>
      <c r="TMR1162" s="330"/>
      <c r="TMS1162" s="330"/>
      <c r="TMT1162" s="330"/>
      <c r="TMU1162" s="330"/>
      <c r="TMV1162" s="330"/>
      <c r="TMW1162" s="330"/>
      <c r="TMX1162" s="330"/>
      <c r="TMY1162" s="330"/>
      <c r="TMZ1162" s="330"/>
      <c r="TNA1162" s="330"/>
      <c r="TNB1162" s="330"/>
      <c r="TNC1162" s="330"/>
      <c r="TND1162" s="330"/>
      <c r="TNE1162" s="330"/>
      <c r="TNF1162" s="330"/>
      <c r="TNG1162" s="330"/>
      <c r="TNH1162" s="330"/>
      <c r="TNI1162" s="330"/>
      <c r="TNJ1162" s="330"/>
      <c r="TNK1162" s="330"/>
      <c r="TNL1162" s="330"/>
      <c r="TNM1162" s="330"/>
      <c r="TNN1162" s="330"/>
      <c r="TNO1162" s="330"/>
      <c r="TNP1162" s="330"/>
      <c r="TNQ1162" s="330"/>
      <c r="TNR1162" s="330"/>
      <c r="TNS1162" s="330"/>
      <c r="TNT1162" s="330"/>
      <c r="TNU1162" s="330"/>
      <c r="TNV1162" s="330"/>
      <c r="TNW1162" s="330"/>
      <c r="TNX1162" s="330"/>
      <c r="TNY1162" s="330"/>
      <c r="TNZ1162" s="330"/>
      <c r="TOA1162" s="330"/>
      <c r="TOB1162" s="330"/>
      <c r="TOC1162" s="330"/>
      <c r="TOD1162" s="330"/>
      <c r="TOE1162" s="330"/>
      <c r="TOF1162" s="330"/>
      <c r="TOG1162" s="330"/>
      <c r="TOH1162" s="330"/>
      <c r="TOI1162" s="330"/>
      <c r="TOJ1162" s="330"/>
      <c r="TOK1162" s="330"/>
      <c r="TOL1162" s="330"/>
      <c r="TOM1162" s="330"/>
      <c r="TON1162" s="330"/>
      <c r="TOO1162" s="330"/>
      <c r="TOP1162" s="330"/>
      <c r="TOQ1162" s="330"/>
      <c r="TOR1162" s="330"/>
      <c r="TOS1162" s="330"/>
      <c r="TOT1162" s="330"/>
      <c r="TOU1162" s="330"/>
      <c r="TOV1162" s="330"/>
      <c r="TOW1162" s="330"/>
      <c r="TOX1162" s="330"/>
      <c r="TOY1162" s="330"/>
      <c r="TOZ1162" s="330"/>
      <c r="TPA1162" s="330"/>
      <c r="TPB1162" s="330"/>
      <c r="TPC1162" s="330"/>
      <c r="TPD1162" s="330"/>
      <c r="TPE1162" s="330"/>
      <c r="TPF1162" s="330"/>
      <c r="TPG1162" s="330"/>
      <c r="TPH1162" s="330"/>
      <c r="TPI1162" s="330"/>
      <c r="TPJ1162" s="330"/>
      <c r="TPK1162" s="330"/>
      <c r="TPL1162" s="330"/>
      <c r="TPM1162" s="330"/>
      <c r="TPN1162" s="330"/>
      <c r="TPO1162" s="330"/>
      <c r="TPP1162" s="330"/>
      <c r="TPQ1162" s="330"/>
      <c r="TPR1162" s="330"/>
      <c r="TPS1162" s="330"/>
      <c r="TPT1162" s="330"/>
      <c r="TPU1162" s="330"/>
      <c r="TPV1162" s="330"/>
      <c r="TPW1162" s="330"/>
      <c r="TPX1162" s="330"/>
      <c r="TPY1162" s="330"/>
      <c r="TPZ1162" s="330"/>
      <c r="TQA1162" s="330"/>
      <c r="TQB1162" s="330"/>
      <c r="TQC1162" s="330"/>
      <c r="TQD1162" s="330"/>
      <c r="TQE1162" s="330"/>
      <c r="TQF1162" s="330"/>
      <c r="TQG1162" s="330"/>
      <c r="TQH1162" s="330"/>
      <c r="TQI1162" s="330"/>
      <c r="TQJ1162" s="330"/>
      <c r="TQK1162" s="330"/>
      <c r="TQL1162" s="330"/>
      <c r="TQM1162" s="330"/>
      <c r="TQN1162" s="330"/>
      <c r="TQO1162" s="330"/>
      <c r="TQP1162" s="330"/>
      <c r="TQQ1162" s="330"/>
      <c r="TQR1162" s="330"/>
      <c r="TQS1162" s="330"/>
      <c r="TQT1162" s="330"/>
      <c r="TQU1162" s="330"/>
      <c r="TQV1162" s="330"/>
      <c r="TQW1162" s="330"/>
      <c r="TQX1162" s="330"/>
      <c r="TQY1162" s="330"/>
      <c r="TQZ1162" s="330"/>
      <c r="TRA1162" s="330"/>
      <c r="TRB1162" s="330"/>
      <c r="TRC1162" s="330"/>
      <c r="TRD1162" s="330"/>
      <c r="TRE1162" s="330"/>
      <c r="TRF1162" s="330"/>
      <c r="TRG1162" s="330"/>
      <c r="TRH1162" s="330"/>
      <c r="TRI1162" s="330"/>
      <c r="TRJ1162" s="330"/>
      <c r="TRK1162" s="330"/>
      <c r="TRL1162" s="330"/>
      <c r="TRM1162" s="330"/>
      <c r="TRN1162" s="330"/>
      <c r="TRO1162" s="330"/>
      <c r="TRP1162" s="330"/>
      <c r="TRQ1162" s="330"/>
      <c r="TRR1162" s="330"/>
      <c r="TRS1162" s="330"/>
      <c r="TRT1162" s="330"/>
      <c r="TRU1162" s="330"/>
      <c r="TRV1162" s="330"/>
      <c r="TRW1162" s="330"/>
      <c r="TRX1162" s="330"/>
      <c r="TRY1162" s="330"/>
      <c r="TRZ1162" s="330"/>
      <c r="TSA1162" s="330"/>
      <c r="TSB1162" s="330"/>
      <c r="TSC1162" s="330"/>
      <c r="TSD1162" s="330"/>
      <c r="TSE1162" s="330"/>
      <c r="TSF1162" s="330"/>
      <c r="TSG1162" s="330"/>
      <c r="TSH1162" s="330"/>
      <c r="TSI1162" s="330"/>
      <c r="TSJ1162" s="330"/>
      <c r="TSK1162" s="330"/>
      <c r="TSL1162" s="330"/>
      <c r="TSM1162" s="330"/>
      <c r="TSN1162" s="330"/>
      <c r="TSO1162" s="330"/>
      <c r="TSP1162" s="330"/>
      <c r="TSQ1162" s="330"/>
      <c r="TSR1162" s="330"/>
      <c r="TSS1162" s="330"/>
      <c r="TST1162" s="330"/>
      <c r="TSU1162" s="330"/>
      <c r="TSV1162" s="330"/>
      <c r="TSW1162" s="330"/>
      <c r="TSX1162" s="330"/>
      <c r="TSY1162" s="330"/>
      <c r="TSZ1162" s="330"/>
      <c r="TTA1162" s="330"/>
      <c r="TTB1162" s="330"/>
      <c r="TTC1162" s="330"/>
      <c r="TTD1162" s="330"/>
      <c r="TTE1162" s="330"/>
      <c r="TTF1162" s="330"/>
      <c r="TTG1162" s="330"/>
      <c r="TTH1162" s="330"/>
      <c r="TTI1162" s="330"/>
      <c r="TTJ1162" s="330"/>
      <c r="TTK1162" s="330"/>
      <c r="TTL1162" s="330"/>
      <c r="TTM1162" s="330"/>
      <c r="TTN1162" s="330"/>
      <c r="TTO1162" s="330"/>
      <c r="TTP1162" s="330"/>
      <c r="TTQ1162" s="330"/>
      <c r="TTR1162" s="330"/>
      <c r="TTS1162" s="330"/>
      <c r="TTT1162" s="330"/>
      <c r="TTU1162" s="330"/>
      <c r="TTV1162" s="330"/>
      <c r="TTW1162" s="330"/>
      <c r="TTX1162" s="330"/>
      <c r="TTY1162" s="330"/>
      <c r="TTZ1162" s="330"/>
      <c r="TUA1162" s="330"/>
      <c r="TUB1162" s="330"/>
      <c r="TUC1162" s="330"/>
      <c r="TUD1162" s="330"/>
      <c r="TUE1162" s="330"/>
      <c r="TUF1162" s="330"/>
      <c r="TUG1162" s="330"/>
      <c r="TUH1162" s="330"/>
      <c r="TUI1162" s="330"/>
      <c r="TUJ1162" s="330"/>
      <c r="TUK1162" s="330"/>
      <c r="TUL1162" s="330"/>
      <c r="TUM1162" s="330"/>
      <c r="TUN1162" s="330"/>
      <c r="TUO1162" s="330"/>
      <c r="TUP1162" s="330"/>
      <c r="TUQ1162" s="330"/>
      <c r="TUR1162" s="330"/>
      <c r="TUS1162" s="330"/>
      <c r="TUT1162" s="330"/>
      <c r="TUU1162" s="330"/>
      <c r="TUV1162" s="330"/>
      <c r="TUW1162" s="330"/>
      <c r="TUX1162" s="330"/>
      <c r="TUY1162" s="330"/>
      <c r="TUZ1162" s="330"/>
      <c r="TVA1162" s="330"/>
      <c r="TVB1162" s="330"/>
      <c r="TVC1162" s="330"/>
      <c r="TVD1162" s="330"/>
      <c r="TVE1162" s="330"/>
      <c r="TVF1162" s="330"/>
      <c r="TVG1162" s="330"/>
      <c r="TVH1162" s="330"/>
      <c r="TVI1162" s="330"/>
      <c r="TVJ1162" s="330"/>
      <c r="TVK1162" s="330"/>
      <c r="TVL1162" s="330"/>
      <c r="TVM1162" s="330"/>
      <c r="TVN1162" s="330"/>
      <c r="TVO1162" s="330"/>
      <c r="TVP1162" s="330"/>
      <c r="TVQ1162" s="330"/>
      <c r="TVR1162" s="330"/>
      <c r="TVS1162" s="330"/>
      <c r="TVT1162" s="330"/>
      <c r="TVU1162" s="330"/>
      <c r="TVV1162" s="330"/>
      <c r="TVW1162" s="330"/>
      <c r="TVX1162" s="330"/>
      <c r="TVY1162" s="330"/>
      <c r="TVZ1162" s="330"/>
      <c r="TWA1162" s="330"/>
      <c r="TWB1162" s="330"/>
      <c r="TWC1162" s="330"/>
      <c r="TWD1162" s="330"/>
      <c r="TWE1162" s="330"/>
      <c r="TWF1162" s="330"/>
      <c r="TWG1162" s="330"/>
      <c r="TWH1162" s="330"/>
      <c r="TWI1162" s="330"/>
      <c r="TWJ1162" s="330"/>
      <c r="TWK1162" s="330"/>
      <c r="TWL1162" s="330"/>
      <c r="TWM1162" s="330"/>
      <c r="TWN1162" s="330"/>
      <c r="TWO1162" s="330"/>
      <c r="TWP1162" s="330"/>
      <c r="TWQ1162" s="330"/>
      <c r="TWR1162" s="330"/>
      <c r="TWS1162" s="330"/>
      <c r="TWT1162" s="330"/>
      <c r="TWU1162" s="330"/>
      <c r="TWV1162" s="330"/>
      <c r="TWW1162" s="330"/>
      <c r="TWX1162" s="330"/>
      <c r="TWY1162" s="330"/>
      <c r="TWZ1162" s="330"/>
      <c r="TXA1162" s="330"/>
      <c r="TXB1162" s="330"/>
      <c r="TXC1162" s="330"/>
      <c r="TXD1162" s="330"/>
      <c r="TXE1162" s="330"/>
      <c r="TXF1162" s="330"/>
      <c r="TXG1162" s="330"/>
      <c r="TXH1162" s="330"/>
      <c r="TXI1162" s="330"/>
      <c r="TXJ1162" s="330"/>
      <c r="TXK1162" s="330"/>
      <c r="TXL1162" s="330"/>
      <c r="TXM1162" s="330"/>
      <c r="TXN1162" s="330"/>
      <c r="TXO1162" s="330"/>
      <c r="TXP1162" s="330"/>
      <c r="TXQ1162" s="330"/>
      <c r="TXR1162" s="330"/>
      <c r="TXS1162" s="330"/>
      <c r="TXT1162" s="330"/>
      <c r="TXU1162" s="330"/>
      <c r="TXV1162" s="330"/>
      <c r="TXW1162" s="330"/>
      <c r="TXX1162" s="330"/>
      <c r="TXY1162" s="330"/>
      <c r="TXZ1162" s="330"/>
      <c r="TYA1162" s="330"/>
      <c r="TYB1162" s="330"/>
      <c r="TYC1162" s="330"/>
      <c r="TYD1162" s="330"/>
      <c r="TYE1162" s="330"/>
      <c r="TYF1162" s="330"/>
      <c r="TYG1162" s="330"/>
      <c r="TYH1162" s="330"/>
      <c r="TYI1162" s="330"/>
      <c r="TYJ1162" s="330"/>
      <c r="TYK1162" s="330"/>
      <c r="TYL1162" s="330"/>
      <c r="TYM1162" s="330"/>
      <c r="TYN1162" s="330"/>
      <c r="TYO1162" s="330"/>
      <c r="TYP1162" s="330"/>
      <c r="TYQ1162" s="330"/>
      <c r="TYR1162" s="330"/>
      <c r="TYS1162" s="330"/>
      <c r="TYT1162" s="330"/>
      <c r="TYU1162" s="330"/>
      <c r="TYV1162" s="330"/>
      <c r="TYW1162" s="330"/>
      <c r="TYX1162" s="330"/>
      <c r="TYY1162" s="330"/>
      <c r="TYZ1162" s="330"/>
      <c r="TZA1162" s="330"/>
      <c r="TZB1162" s="330"/>
      <c r="TZC1162" s="330"/>
      <c r="TZD1162" s="330"/>
      <c r="TZE1162" s="330"/>
      <c r="TZF1162" s="330"/>
      <c r="TZG1162" s="330"/>
      <c r="TZH1162" s="330"/>
      <c r="TZI1162" s="330"/>
      <c r="TZJ1162" s="330"/>
      <c r="TZK1162" s="330"/>
      <c r="TZL1162" s="330"/>
      <c r="TZM1162" s="330"/>
      <c r="TZN1162" s="330"/>
      <c r="TZO1162" s="330"/>
      <c r="TZP1162" s="330"/>
      <c r="TZQ1162" s="330"/>
      <c r="TZR1162" s="330"/>
      <c r="TZS1162" s="330"/>
      <c r="TZT1162" s="330"/>
      <c r="TZU1162" s="330"/>
      <c r="TZV1162" s="330"/>
      <c r="TZW1162" s="330"/>
      <c r="TZX1162" s="330"/>
      <c r="TZY1162" s="330"/>
      <c r="TZZ1162" s="330"/>
      <c r="UAA1162" s="330"/>
      <c r="UAB1162" s="330"/>
      <c r="UAC1162" s="330"/>
      <c r="UAD1162" s="330"/>
      <c r="UAE1162" s="330"/>
      <c r="UAF1162" s="330"/>
      <c r="UAG1162" s="330"/>
      <c r="UAH1162" s="330"/>
      <c r="UAI1162" s="330"/>
      <c r="UAJ1162" s="330"/>
      <c r="UAK1162" s="330"/>
      <c r="UAL1162" s="330"/>
      <c r="UAM1162" s="330"/>
      <c r="UAN1162" s="330"/>
      <c r="UAO1162" s="330"/>
      <c r="UAP1162" s="330"/>
      <c r="UAQ1162" s="330"/>
      <c r="UAR1162" s="330"/>
      <c r="UAS1162" s="330"/>
      <c r="UAT1162" s="330"/>
      <c r="UAU1162" s="330"/>
      <c r="UAV1162" s="330"/>
      <c r="UAW1162" s="330"/>
      <c r="UAX1162" s="330"/>
      <c r="UAY1162" s="330"/>
      <c r="UAZ1162" s="330"/>
      <c r="UBA1162" s="330"/>
      <c r="UBB1162" s="330"/>
      <c r="UBC1162" s="330"/>
      <c r="UBD1162" s="330"/>
      <c r="UBE1162" s="330"/>
      <c r="UBF1162" s="330"/>
      <c r="UBG1162" s="330"/>
      <c r="UBH1162" s="330"/>
      <c r="UBI1162" s="330"/>
      <c r="UBJ1162" s="330"/>
      <c r="UBK1162" s="330"/>
      <c r="UBL1162" s="330"/>
      <c r="UBM1162" s="330"/>
      <c r="UBN1162" s="330"/>
      <c r="UBO1162" s="330"/>
      <c r="UBP1162" s="330"/>
      <c r="UBQ1162" s="330"/>
      <c r="UBR1162" s="330"/>
      <c r="UBS1162" s="330"/>
      <c r="UBT1162" s="330"/>
      <c r="UBU1162" s="330"/>
      <c r="UBV1162" s="330"/>
      <c r="UBW1162" s="330"/>
      <c r="UBX1162" s="330"/>
      <c r="UBY1162" s="330"/>
      <c r="UBZ1162" s="330"/>
      <c r="UCA1162" s="330"/>
      <c r="UCB1162" s="330"/>
      <c r="UCC1162" s="330"/>
      <c r="UCD1162" s="330"/>
      <c r="UCE1162" s="330"/>
      <c r="UCF1162" s="330"/>
      <c r="UCG1162" s="330"/>
      <c r="UCH1162" s="330"/>
      <c r="UCI1162" s="330"/>
      <c r="UCJ1162" s="330"/>
      <c r="UCK1162" s="330"/>
      <c r="UCL1162" s="330"/>
      <c r="UCM1162" s="330"/>
      <c r="UCN1162" s="330"/>
      <c r="UCO1162" s="330"/>
      <c r="UCP1162" s="330"/>
      <c r="UCQ1162" s="330"/>
      <c r="UCR1162" s="330"/>
      <c r="UCS1162" s="330"/>
      <c r="UCT1162" s="330"/>
      <c r="UCU1162" s="330"/>
      <c r="UCV1162" s="330"/>
      <c r="UCW1162" s="330"/>
      <c r="UCX1162" s="330"/>
      <c r="UCY1162" s="330"/>
      <c r="UCZ1162" s="330"/>
      <c r="UDA1162" s="330"/>
      <c r="UDB1162" s="330"/>
      <c r="UDC1162" s="330"/>
      <c r="UDD1162" s="330"/>
      <c r="UDE1162" s="330"/>
      <c r="UDF1162" s="330"/>
      <c r="UDG1162" s="330"/>
      <c r="UDH1162" s="330"/>
      <c r="UDI1162" s="330"/>
      <c r="UDJ1162" s="330"/>
      <c r="UDK1162" s="330"/>
      <c r="UDL1162" s="330"/>
      <c r="UDM1162" s="330"/>
      <c r="UDN1162" s="330"/>
      <c r="UDO1162" s="330"/>
      <c r="UDP1162" s="330"/>
      <c r="UDQ1162" s="330"/>
      <c r="UDR1162" s="330"/>
      <c r="UDS1162" s="330"/>
      <c r="UDT1162" s="330"/>
      <c r="UDU1162" s="330"/>
      <c r="UDV1162" s="330"/>
      <c r="UDW1162" s="330"/>
      <c r="UDX1162" s="330"/>
      <c r="UDY1162" s="330"/>
      <c r="UDZ1162" s="330"/>
      <c r="UEA1162" s="330"/>
      <c r="UEB1162" s="330"/>
      <c r="UEC1162" s="330"/>
      <c r="UED1162" s="330"/>
      <c r="UEE1162" s="330"/>
      <c r="UEF1162" s="330"/>
      <c r="UEG1162" s="330"/>
      <c r="UEH1162" s="330"/>
      <c r="UEI1162" s="330"/>
      <c r="UEJ1162" s="330"/>
      <c r="UEK1162" s="330"/>
      <c r="UEL1162" s="330"/>
      <c r="UEM1162" s="330"/>
      <c r="UEN1162" s="330"/>
      <c r="UEO1162" s="330"/>
      <c r="UEP1162" s="330"/>
      <c r="UEQ1162" s="330"/>
      <c r="UER1162" s="330"/>
      <c r="UES1162" s="330"/>
      <c r="UET1162" s="330"/>
      <c r="UEU1162" s="330"/>
      <c r="UEV1162" s="330"/>
      <c r="UEW1162" s="330"/>
      <c r="UEX1162" s="330"/>
      <c r="UEY1162" s="330"/>
      <c r="UEZ1162" s="330"/>
      <c r="UFA1162" s="330"/>
      <c r="UFB1162" s="330"/>
      <c r="UFC1162" s="330"/>
      <c r="UFD1162" s="330"/>
      <c r="UFE1162" s="330"/>
      <c r="UFF1162" s="330"/>
      <c r="UFG1162" s="330"/>
      <c r="UFH1162" s="330"/>
      <c r="UFI1162" s="330"/>
      <c r="UFJ1162" s="330"/>
      <c r="UFK1162" s="330"/>
      <c r="UFL1162" s="330"/>
      <c r="UFM1162" s="330"/>
      <c r="UFN1162" s="330"/>
      <c r="UFO1162" s="330"/>
      <c r="UFP1162" s="330"/>
      <c r="UFQ1162" s="330"/>
      <c r="UFR1162" s="330"/>
      <c r="UFS1162" s="330"/>
      <c r="UFT1162" s="330"/>
      <c r="UFU1162" s="330"/>
      <c r="UFV1162" s="330"/>
      <c r="UFW1162" s="330"/>
      <c r="UFX1162" s="330"/>
      <c r="UFY1162" s="330"/>
      <c r="UFZ1162" s="330"/>
      <c r="UGA1162" s="330"/>
      <c r="UGB1162" s="330"/>
      <c r="UGC1162" s="330"/>
      <c r="UGD1162" s="330"/>
      <c r="UGE1162" s="330"/>
      <c r="UGF1162" s="330"/>
      <c r="UGG1162" s="330"/>
      <c r="UGH1162" s="330"/>
      <c r="UGI1162" s="330"/>
      <c r="UGJ1162" s="330"/>
      <c r="UGK1162" s="330"/>
      <c r="UGL1162" s="330"/>
      <c r="UGM1162" s="330"/>
      <c r="UGN1162" s="330"/>
      <c r="UGO1162" s="330"/>
      <c r="UGP1162" s="330"/>
      <c r="UGQ1162" s="330"/>
      <c r="UGR1162" s="330"/>
      <c r="UGS1162" s="330"/>
      <c r="UGT1162" s="330"/>
      <c r="UGU1162" s="330"/>
      <c r="UGV1162" s="330"/>
      <c r="UGW1162" s="330"/>
      <c r="UGX1162" s="330"/>
      <c r="UGY1162" s="330"/>
      <c r="UGZ1162" s="330"/>
      <c r="UHA1162" s="330"/>
      <c r="UHB1162" s="330"/>
      <c r="UHC1162" s="330"/>
      <c r="UHD1162" s="330"/>
      <c r="UHE1162" s="330"/>
      <c r="UHF1162" s="330"/>
      <c r="UHG1162" s="330"/>
      <c r="UHH1162" s="330"/>
      <c r="UHI1162" s="330"/>
      <c r="UHJ1162" s="330"/>
      <c r="UHK1162" s="330"/>
      <c r="UHL1162" s="330"/>
      <c r="UHM1162" s="330"/>
      <c r="UHN1162" s="330"/>
      <c r="UHO1162" s="330"/>
      <c r="UHP1162" s="330"/>
      <c r="UHQ1162" s="330"/>
      <c r="UHR1162" s="330"/>
      <c r="UHS1162" s="330"/>
      <c r="UHT1162" s="330"/>
      <c r="UHU1162" s="330"/>
      <c r="UHV1162" s="330"/>
      <c r="UHW1162" s="330"/>
      <c r="UHX1162" s="330"/>
      <c r="UHY1162" s="330"/>
      <c r="UHZ1162" s="330"/>
      <c r="UIA1162" s="330"/>
      <c r="UIB1162" s="330"/>
      <c r="UIC1162" s="330"/>
      <c r="UID1162" s="330"/>
      <c r="UIE1162" s="330"/>
      <c r="UIF1162" s="330"/>
      <c r="UIG1162" s="330"/>
      <c r="UIH1162" s="330"/>
      <c r="UII1162" s="330"/>
      <c r="UIJ1162" s="330"/>
      <c r="UIK1162" s="330"/>
      <c r="UIL1162" s="330"/>
      <c r="UIM1162" s="330"/>
      <c r="UIN1162" s="330"/>
      <c r="UIO1162" s="330"/>
      <c r="UIP1162" s="330"/>
      <c r="UIQ1162" s="330"/>
      <c r="UIR1162" s="330"/>
      <c r="UIS1162" s="330"/>
      <c r="UIT1162" s="330"/>
      <c r="UIU1162" s="330"/>
      <c r="UIV1162" s="330"/>
      <c r="UIW1162" s="330"/>
      <c r="UIX1162" s="330"/>
      <c r="UIY1162" s="330"/>
      <c r="UIZ1162" s="330"/>
      <c r="UJA1162" s="330"/>
      <c r="UJB1162" s="330"/>
      <c r="UJC1162" s="330"/>
      <c r="UJD1162" s="330"/>
      <c r="UJE1162" s="330"/>
      <c r="UJF1162" s="330"/>
      <c r="UJG1162" s="330"/>
      <c r="UJH1162" s="330"/>
      <c r="UJI1162" s="330"/>
      <c r="UJJ1162" s="330"/>
      <c r="UJK1162" s="330"/>
      <c r="UJL1162" s="330"/>
      <c r="UJM1162" s="330"/>
      <c r="UJN1162" s="330"/>
      <c r="UJO1162" s="330"/>
      <c r="UJP1162" s="330"/>
      <c r="UJQ1162" s="330"/>
      <c r="UJR1162" s="330"/>
      <c r="UJS1162" s="330"/>
      <c r="UJT1162" s="330"/>
      <c r="UJU1162" s="330"/>
      <c r="UJV1162" s="330"/>
      <c r="UJW1162" s="330"/>
      <c r="UJX1162" s="330"/>
      <c r="UJY1162" s="330"/>
      <c r="UJZ1162" s="330"/>
      <c r="UKA1162" s="330"/>
      <c r="UKB1162" s="330"/>
      <c r="UKC1162" s="330"/>
      <c r="UKD1162" s="330"/>
      <c r="UKE1162" s="330"/>
      <c r="UKF1162" s="330"/>
      <c r="UKG1162" s="330"/>
      <c r="UKH1162" s="330"/>
      <c r="UKI1162" s="330"/>
      <c r="UKJ1162" s="330"/>
      <c r="UKK1162" s="330"/>
      <c r="UKL1162" s="330"/>
      <c r="UKM1162" s="330"/>
      <c r="UKN1162" s="330"/>
      <c r="UKO1162" s="330"/>
      <c r="UKP1162" s="330"/>
      <c r="UKQ1162" s="330"/>
      <c r="UKR1162" s="330"/>
      <c r="UKS1162" s="330"/>
      <c r="UKT1162" s="330"/>
      <c r="UKU1162" s="330"/>
      <c r="UKV1162" s="330"/>
      <c r="UKW1162" s="330"/>
      <c r="UKX1162" s="330"/>
      <c r="UKY1162" s="330"/>
      <c r="UKZ1162" s="330"/>
      <c r="ULA1162" s="330"/>
      <c r="ULB1162" s="330"/>
      <c r="ULC1162" s="330"/>
      <c r="ULD1162" s="330"/>
      <c r="ULE1162" s="330"/>
      <c r="ULF1162" s="330"/>
      <c r="ULG1162" s="330"/>
      <c r="ULH1162" s="330"/>
      <c r="ULI1162" s="330"/>
      <c r="ULJ1162" s="330"/>
      <c r="ULK1162" s="330"/>
      <c r="ULL1162" s="330"/>
      <c r="ULM1162" s="330"/>
      <c r="ULN1162" s="330"/>
      <c r="ULO1162" s="330"/>
      <c r="ULP1162" s="330"/>
      <c r="ULQ1162" s="330"/>
      <c r="ULR1162" s="330"/>
      <c r="ULS1162" s="330"/>
      <c r="ULT1162" s="330"/>
      <c r="ULU1162" s="330"/>
      <c r="ULV1162" s="330"/>
      <c r="ULW1162" s="330"/>
      <c r="ULX1162" s="330"/>
      <c r="ULY1162" s="330"/>
      <c r="ULZ1162" s="330"/>
      <c r="UMA1162" s="330"/>
      <c r="UMB1162" s="330"/>
      <c r="UMC1162" s="330"/>
      <c r="UMD1162" s="330"/>
      <c r="UME1162" s="330"/>
      <c r="UMF1162" s="330"/>
      <c r="UMG1162" s="330"/>
      <c r="UMH1162" s="330"/>
      <c r="UMI1162" s="330"/>
      <c r="UMJ1162" s="330"/>
      <c r="UMK1162" s="330"/>
      <c r="UML1162" s="330"/>
      <c r="UMM1162" s="330"/>
      <c r="UMN1162" s="330"/>
      <c r="UMO1162" s="330"/>
      <c r="UMP1162" s="330"/>
      <c r="UMQ1162" s="330"/>
      <c r="UMR1162" s="330"/>
      <c r="UMS1162" s="330"/>
      <c r="UMT1162" s="330"/>
      <c r="UMU1162" s="330"/>
      <c r="UMV1162" s="330"/>
      <c r="UMW1162" s="330"/>
      <c r="UMX1162" s="330"/>
      <c r="UMY1162" s="330"/>
      <c r="UMZ1162" s="330"/>
      <c r="UNA1162" s="330"/>
      <c r="UNB1162" s="330"/>
      <c r="UNC1162" s="330"/>
      <c r="UND1162" s="330"/>
      <c r="UNE1162" s="330"/>
      <c r="UNF1162" s="330"/>
      <c r="UNG1162" s="330"/>
      <c r="UNH1162" s="330"/>
      <c r="UNI1162" s="330"/>
      <c r="UNJ1162" s="330"/>
      <c r="UNK1162" s="330"/>
      <c r="UNL1162" s="330"/>
      <c r="UNM1162" s="330"/>
      <c r="UNN1162" s="330"/>
      <c r="UNO1162" s="330"/>
      <c r="UNP1162" s="330"/>
      <c r="UNQ1162" s="330"/>
      <c r="UNR1162" s="330"/>
      <c r="UNS1162" s="330"/>
      <c r="UNT1162" s="330"/>
      <c r="UNU1162" s="330"/>
      <c r="UNV1162" s="330"/>
      <c r="UNW1162" s="330"/>
      <c r="UNX1162" s="330"/>
      <c r="UNY1162" s="330"/>
      <c r="UNZ1162" s="330"/>
      <c r="UOA1162" s="330"/>
      <c r="UOB1162" s="330"/>
      <c r="UOC1162" s="330"/>
      <c r="UOD1162" s="330"/>
      <c r="UOE1162" s="330"/>
      <c r="UOF1162" s="330"/>
      <c r="UOG1162" s="330"/>
      <c r="UOH1162" s="330"/>
      <c r="UOI1162" s="330"/>
      <c r="UOJ1162" s="330"/>
      <c r="UOK1162" s="330"/>
      <c r="UOL1162" s="330"/>
      <c r="UOM1162" s="330"/>
      <c r="UON1162" s="330"/>
      <c r="UOO1162" s="330"/>
      <c r="UOP1162" s="330"/>
      <c r="UOQ1162" s="330"/>
      <c r="UOR1162" s="330"/>
      <c r="UOS1162" s="330"/>
      <c r="UOT1162" s="330"/>
      <c r="UOU1162" s="330"/>
      <c r="UOV1162" s="330"/>
      <c r="UOW1162" s="330"/>
      <c r="UOX1162" s="330"/>
      <c r="UOY1162" s="330"/>
      <c r="UOZ1162" s="330"/>
      <c r="UPA1162" s="330"/>
      <c r="UPB1162" s="330"/>
      <c r="UPC1162" s="330"/>
      <c r="UPD1162" s="330"/>
      <c r="UPE1162" s="330"/>
      <c r="UPF1162" s="330"/>
      <c r="UPG1162" s="330"/>
      <c r="UPH1162" s="330"/>
      <c r="UPI1162" s="330"/>
      <c r="UPJ1162" s="330"/>
      <c r="UPK1162" s="330"/>
      <c r="UPL1162" s="330"/>
      <c r="UPM1162" s="330"/>
      <c r="UPN1162" s="330"/>
      <c r="UPO1162" s="330"/>
      <c r="UPP1162" s="330"/>
      <c r="UPQ1162" s="330"/>
      <c r="UPR1162" s="330"/>
      <c r="UPS1162" s="330"/>
      <c r="UPT1162" s="330"/>
      <c r="UPU1162" s="330"/>
      <c r="UPV1162" s="330"/>
      <c r="UPW1162" s="330"/>
      <c r="UPX1162" s="330"/>
      <c r="UPY1162" s="330"/>
      <c r="UPZ1162" s="330"/>
      <c r="UQA1162" s="330"/>
      <c r="UQB1162" s="330"/>
      <c r="UQC1162" s="330"/>
      <c r="UQD1162" s="330"/>
      <c r="UQE1162" s="330"/>
      <c r="UQF1162" s="330"/>
      <c r="UQG1162" s="330"/>
      <c r="UQH1162" s="330"/>
      <c r="UQI1162" s="330"/>
      <c r="UQJ1162" s="330"/>
      <c r="UQK1162" s="330"/>
      <c r="UQL1162" s="330"/>
      <c r="UQM1162" s="330"/>
      <c r="UQN1162" s="330"/>
      <c r="UQO1162" s="330"/>
      <c r="UQP1162" s="330"/>
      <c r="UQQ1162" s="330"/>
      <c r="UQR1162" s="330"/>
      <c r="UQS1162" s="330"/>
      <c r="UQT1162" s="330"/>
      <c r="UQU1162" s="330"/>
      <c r="UQV1162" s="330"/>
      <c r="UQW1162" s="330"/>
      <c r="UQX1162" s="330"/>
      <c r="UQY1162" s="330"/>
      <c r="UQZ1162" s="330"/>
      <c r="URA1162" s="330"/>
      <c r="URB1162" s="330"/>
      <c r="URC1162" s="330"/>
      <c r="URD1162" s="330"/>
      <c r="URE1162" s="330"/>
      <c r="URF1162" s="330"/>
      <c r="URG1162" s="330"/>
      <c r="URH1162" s="330"/>
      <c r="URI1162" s="330"/>
      <c r="URJ1162" s="330"/>
      <c r="URK1162" s="330"/>
      <c r="URL1162" s="330"/>
      <c r="URM1162" s="330"/>
      <c r="URN1162" s="330"/>
      <c r="URO1162" s="330"/>
      <c r="URP1162" s="330"/>
      <c r="URQ1162" s="330"/>
      <c r="URR1162" s="330"/>
      <c r="URS1162" s="330"/>
      <c r="URT1162" s="330"/>
      <c r="URU1162" s="330"/>
      <c r="URV1162" s="330"/>
      <c r="URW1162" s="330"/>
      <c r="URX1162" s="330"/>
      <c r="URY1162" s="330"/>
      <c r="URZ1162" s="330"/>
      <c r="USA1162" s="330"/>
      <c r="USB1162" s="330"/>
      <c r="USC1162" s="330"/>
      <c r="USD1162" s="330"/>
      <c r="USE1162" s="330"/>
      <c r="USF1162" s="330"/>
      <c r="USG1162" s="330"/>
      <c r="USH1162" s="330"/>
      <c r="USI1162" s="330"/>
      <c r="USJ1162" s="330"/>
      <c r="USK1162" s="330"/>
      <c r="USL1162" s="330"/>
      <c r="USM1162" s="330"/>
      <c r="USN1162" s="330"/>
      <c r="USO1162" s="330"/>
      <c r="USP1162" s="330"/>
      <c r="USQ1162" s="330"/>
      <c r="USR1162" s="330"/>
      <c r="USS1162" s="330"/>
      <c r="UST1162" s="330"/>
      <c r="USU1162" s="330"/>
      <c r="USV1162" s="330"/>
      <c r="USW1162" s="330"/>
      <c r="USX1162" s="330"/>
      <c r="USY1162" s="330"/>
      <c r="USZ1162" s="330"/>
      <c r="UTA1162" s="330"/>
      <c r="UTB1162" s="330"/>
      <c r="UTC1162" s="330"/>
      <c r="UTD1162" s="330"/>
      <c r="UTE1162" s="330"/>
      <c r="UTF1162" s="330"/>
      <c r="UTG1162" s="330"/>
      <c r="UTH1162" s="330"/>
      <c r="UTI1162" s="330"/>
      <c r="UTJ1162" s="330"/>
      <c r="UTK1162" s="330"/>
      <c r="UTL1162" s="330"/>
      <c r="UTM1162" s="330"/>
      <c r="UTN1162" s="330"/>
      <c r="UTO1162" s="330"/>
      <c r="UTP1162" s="330"/>
      <c r="UTQ1162" s="330"/>
      <c r="UTR1162" s="330"/>
      <c r="UTS1162" s="330"/>
      <c r="UTT1162" s="330"/>
      <c r="UTU1162" s="330"/>
      <c r="UTV1162" s="330"/>
      <c r="UTW1162" s="330"/>
      <c r="UTX1162" s="330"/>
      <c r="UTY1162" s="330"/>
      <c r="UTZ1162" s="330"/>
      <c r="UUA1162" s="330"/>
      <c r="UUB1162" s="330"/>
      <c r="UUC1162" s="330"/>
      <c r="UUD1162" s="330"/>
      <c r="UUE1162" s="330"/>
      <c r="UUF1162" s="330"/>
      <c r="UUG1162" s="330"/>
      <c r="UUH1162" s="330"/>
      <c r="UUI1162" s="330"/>
      <c r="UUJ1162" s="330"/>
      <c r="UUK1162" s="330"/>
      <c r="UUL1162" s="330"/>
      <c r="UUM1162" s="330"/>
      <c r="UUN1162" s="330"/>
      <c r="UUO1162" s="330"/>
      <c r="UUP1162" s="330"/>
      <c r="UUQ1162" s="330"/>
      <c r="UUR1162" s="330"/>
      <c r="UUS1162" s="330"/>
      <c r="UUT1162" s="330"/>
      <c r="UUU1162" s="330"/>
      <c r="UUV1162" s="330"/>
      <c r="UUW1162" s="330"/>
      <c r="UUX1162" s="330"/>
      <c r="UUY1162" s="330"/>
      <c r="UUZ1162" s="330"/>
      <c r="UVA1162" s="330"/>
      <c r="UVB1162" s="330"/>
      <c r="UVC1162" s="330"/>
      <c r="UVD1162" s="330"/>
      <c r="UVE1162" s="330"/>
      <c r="UVF1162" s="330"/>
      <c r="UVG1162" s="330"/>
      <c r="UVH1162" s="330"/>
      <c r="UVI1162" s="330"/>
      <c r="UVJ1162" s="330"/>
      <c r="UVK1162" s="330"/>
      <c r="UVL1162" s="330"/>
      <c r="UVM1162" s="330"/>
      <c r="UVN1162" s="330"/>
      <c r="UVO1162" s="330"/>
      <c r="UVP1162" s="330"/>
      <c r="UVQ1162" s="330"/>
      <c r="UVR1162" s="330"/>
      <c r="UVS1162" s="330"/>
      <c r="UVT1162" s="330"/>
      <c r="UVU1162" s="330"/>
      <c r="UVV1162" s="330"/>
      <c r="UVW1162" s="330"/>
      <c r="UVX1162" s="330"/>
      <c r="UVY1162" s="330"/>
      <c r="UVZ1162" s="330"/>
      <c r="UWA1162" s="330"/>
      <c r="UWB1162" s="330"/>
      <c r="UWC1162" s="330"/>
      <c r="UWD1162" s="330"/>
      <c r="UWE1162" s="330"/>
      <c r="UWF1162" s="330"/>
      <c r="UWG1162" s="330"/>
      <c r="UWH1162" s="330"/>
      <c r="UWI1162" s="330"/>
      <c r="UWJ1162" s="330"/>
      <c r="UWK1162" s="330"/>
      <c r="UWL1162" s="330"/>
      <c r="UWM1162" s="330"/>
      <c r="UWN1162" s="330"/>
      <c r="UWO1162" s="330"/>
      <c r="UWP1162" s="330"/>
      <c r="UWQ1162" s="330"/>
      <c r="UWR1162" s="330"/>
      <c r="UWS1162" s="330"/>
      <c r="UWT1162" s="330"/>
      <c r="UWU1162" s="330"/>
      <c r="UWV1162" s="330"/>
      <c r="UWW1162" s="330"/>
      <c r="UWX1162" s="330"/>
      <c r="UWY1162" s="330"/>
      <c r="UWZ1162" s="330"/>
      <c r="UXA1162" s="330"/>
      <c r="UXB1162" s="330"/>
      <c r="UXC1162" s="330"/>
      <c r="UXD1162" s="330"/>
      <c r="UXE1162" s="330"/>
      <c r="UXF1162" s="330"/>
      <c r="UXG1162" s="330"/>
      <c r="UXH1162" s="330"/>
      <c r="UXI1162" s="330"/>
      <c r="UXJ1162" s="330"/>
      <c r="UXK1162" s="330"/>
      <c r="UXL1162" s="330"/>
      <c r="UXM1162" s="330"/>
      <c r="UXN1162" s="330"/>
      <c r="UXO1162" s="330"/>
      <c r="UXP1162" s="330"/>
      <c r="UXQ1162" s="330"/>
      <c r="UXR1162" s="330"/>
      <c r="UXS1162" s="330"/>
      <c r="UXT1162" s="330"/>
      <c r="UXU1162" s="330"/>
      <c r="UXV1162" s="330"/>
      <c r="UXW1162" s="330"/>
      <c r="UXX1162" s="330"/>
      <c r="UXY1162" s="330"/>
      <c r="UXZ1162" s="330"/>
      <c r="UYA1162" s="330"/>
      <c r="UYB1162" s="330"/>
      <c r="UYC1162" s="330"/>
      <c r="UYD1162" s="330"/>
      <c r="UYE1162" s="330"/>
      <c r="UYF1162" s="330"/>
      <c r="UYG1162" s="330"/>
      <c r="UYH1162" s="330"/>
      <c r="UYI1162" s="330"/>
      <c r="UYJ1162" s="330"/>
      <c r="UYK1162" s="330"/>
      <c r="UYL1162" s="330"/>
      <c r="UYM1162" s="330"/>
      <c r="UYN1162" s="330"/>
      <c r="UYO1162" s="330"/>
      <c r="UYP1162" s="330"/>
      <c r="UYQ1162" s="330"/>
      <c r="UYR1162" s="330"/>
      <c r="UYS1162" s="330"/>
      <c r="UYT1162" s="330"/>
      <c r="UYU1162" s="330"/>
      <c r="UYV1162" s="330"/>
      <c r="UYW1162" s="330"/>
      <c r="UYX1162" s="330"/>
      <c r="UYY1162" s="330"/>
      <c r="UYZ1162" s="330"/>
      <c r="UZA1162" s="330"/>
      <c r="UZB1162" s="330"/>
      <c r="UZC1162" s="330"/>
      <c r="UZD1162" s="330"/>
      <c r="UZE1162" s="330"/>
      <c r="UZF1162" s="330"/>
      <c r="UZG1162" s="330"/>
      <c r="UZH1162" s="330"/>
      <c r="UZI1162" s="330"/>
      <c r="UZJ1162" s="330"/>
      <c r="UZK1162" s="330"/>
      <c r="UZL1162" s="330"/>
      <c r="UZM1162" s="330"/>
      <c r="UZN1162" s="330"/>
      <c r="UZO1162" s="330"/>
      <c r="UZP1162" s="330"/>
      <c r="UZQ1162" s="330"/>
      <c r="UZR1162" s="330"/>
      <c r="UZS1162" s="330"/>
      <c r="UZT1162" s="330"/>
      <c r="UZU1162" s="330"/>
      <c r="UZV1162" s="330"/>
      <c r="UZW1162" s="330"/>
      <c r="UZX1162" s="330"/>
      <c r="UZY1162" s="330"/>
      <c r="UZZ1162" s="330"/>
      <c r="VAA1162" s="330"/>
      <c r="VAB1162" s="330"/>
      <c r="VAC1162" s="330"/>
      <c r="VAD1162" s="330"/>
      <c r="VAE1162" s="330"/>
      <c r="VAF1162" s="330"/>
      <c r="VAG1162" s="330"/>
      <c r="VAH1162" s="330"/>
      <c r="VAI1162" s="330"/>
      <c r="VAJ1162" s="330"/>
      <c r="VAK1162" s="330"/>
      <c r="VAL1162" s="330"/>
      <c r="VAM1162" s="330"/>
      <c r="VAN1162" s="330"/>
      <c r="VAO1162" s="330"/>
      <c r="VAP1162" s="330"/>
      <c r="VAQ1162" s="330"/>
      <c r="VAR1162" s="330"/>
      <c r="VAS1162" s="330"/>
      <c r="VAT1162" s="330"/>
      <c r="VAU1162" s="330"/>
      <c r="VAV1162" s="330"/>
      <c r="VAW1162" s="330"/>
      <c r="VAX1162" s="330"/>
      <c r="VAY1162" s="330"/>
      <c r="VAZ1162" s="330"/>
      <c r="VBA1162" s="330"/>
      <c r="VBB1162" s="330"/>
      <c r="VBC1162" s="330"/>
      <c r="VBD1162" s="330"/>
      <c r="VBE1162" s="330"/>
      <c r="VBF1162" s="330"/>
      <c r="VBG1162" s="330"/>
      <c r="VBH1162" s="330"/>
      <c r="VBI1162" s="330"/>
      <c r="VBJ1162" s="330"/>
      <c r="VBK1162" s="330"/>
      <c r="VBL1162" s="330"/>
      <c r="VBM1162" s="330"/>
      <c r="VBN1162" s="330"/>
      <c r="VBO1162" s="330"/>
      <c r="VBP1162" s="330"/>
      <c r="VBQ1162" s="330"/>
      <c r="VBR1162" s="330"/>
      <c r="VBS1162" s="330"/>
      <c r="VBT1162" s="330"/>
      <c r="VBU1162" s="330"/>
      <c r="VBV1162" s="330"/>
      <c r="VBW1162" s="330"/>
      <c r="VBX1162" s="330"/>
      <c r="VBY1162" s="330"/>
      <c r="VBZ1162" s="330"/>
      <c r="VCA1162" s="330"/>
      <c r="VCB1162" s="330"/>
      <c r="VCC1162" s="330"/>
      <c r="VCD1162" s="330"/>
      <c r="VCE1162" s="330"/>
      <c r="VCF1162" s="330"/>
      <c r="VCG1162" s="330"/>
      <c r="VCH1162" s="330"/>
      <c r="VCI1162" s="330"/>
      <c r="VCJ1162" s="330"/>
      <c r="VCK1162" s="330"/>
      <c r="VCL1162" s="330"/>
      <c r="VCM1162" s="330"/>
      <c r="VCN1162" s="330"/>
      <c r="VCO1162" s="330"/>
      <c r="VCP1162" s="330"/>
      <c r="VCQ1162" s="330"/>
      <c r="VCR1162" s="330"/>
      <c r="VCS1162" s="330"/>
      <c r="VCT1162" s="330"/>
      <c r="VCU1162" s="330"/>
      <c r="VCV1162" s="330"/>
      <c r="VCW1162" s="330"/>
      <c r="VCX1162" s="330"/>
      <c r="VCY1162" s="330"/>
      <c r="VCZ1162" s="330"/>
      <c r="VDA1162" s="330"/>
      <c r="VDB1162" s="330"/>
      <c r="VDC1162" s="330"/>
      <c r="VDD1162" s="330"/>
      <c r="VDE1162" s="330"/>
      <c r="VDF1162" s="330"/>
      <c r="VDG1162" s="330"/>
      <c r="VDH1162" s="330"/>
      <c r="VDI1162" s="330"/>
      <c r="VDJ1162" s="330"/>
      <c r="VDK1162" s="330"/>
      <c r="VDL1162" s="330"/>
      <c r="VDM1162" s="330"/>
      <c r="VDN1162" s="330"/>
      <c r="VDO1162" s="330"/>
      <c r="VDP1162" s="330"/>
      <c r="VDQ1162" s="330"/>
      <c r="VDR1162" s="330"/>
      <c r="VDS1162" s="330"/>
      <c r="VDT1162" s="330"/>
      <c r="VDU1162" s="330"/>
      <c r="VDV1162" s="330"/>
      <c r="VDW1162" s="330"/>
      <c r="VDX1162" s="330"/>
      <c r="VDY1162" s="330"/>
      <c r="VDZ1162" s="330"/>
      <c r="VEA1162" s="330"/>
      <c r="VEB1162" s="330"/>
      <c r="VEC1162" s="330"/>
      <c r="VED1162" s="330"/>
      <c r="VEE1162" s="330"/>
      <c r="VEF1162" s="330"/>
      <c r="VEG1162" s="330"/>
      <c r="VEH1162" s="330"/>
      <c r="VEI1162" s="330"/>
      <c r="VEJ1162" s="330"/>
      <c r="VEK1162" s="330"/>
      <c r="VEL1162" s="330"/>
      <c r="VEM1162" s="330"/>
      <c r="VEN1162" s="330"/>
      <c r="VEO1162" s="330"/>
      <c r="VEP1162" s="330"/>
      <c r="VEQ1162" s="330"/>
      <c r="VER1162" s="330"/>
      <c r="VES1162" s="330"/>
      <c r="VET1162" s="330"/>
      <c r="VEU1162" s="330"/>
      <c r="VEV1162" s="330"/>
      <c r="VEW1162" s="330"/>
      <c r="VEX1162" s="330"/>
      <c r="VEY1162" s="330"/>
      <c r="VEZ1162" s="330"/>
      <c r="VFA1162" s="330"/>
      <c r="VFB1162" s="330"/>
      <c r="VFC1162" s="330"/>
      <c r="VFD1162" s="330"/>
      <c r="VFE1162" s="330"/>
      <c r="VFF1162" s="330"/>
      <c r="VFG1162" s="330"/>
      <c r="VFH1162" s="330"/>
      <c r="VFI1162" s="330"/>
      <c r="VFJ1162" s="330"/>
      <c r="VFK1162" s="330"/>
      <c r="VFL1162" s="330"/>
      <c r="VFM1162" s="330"/>
      <c r="VFN1162" s="330"/>
      <c r="VFO1162" s="330"/>
      <c r="VFP1162" s="330"/>
      <c r="VFQ1162" s="330"/>
      <c r="VFR1162" s="330"/>
      <c r="VFS1162" s="330"/>
      <c r="VFT1162" s="330"/>
      <c r="VFU1162" s="330"/>
      <c r="VFV1162" s="330"/>
      <c r="VFW1162" s="330"/>
      <c r="VFX1162" s="330"/>
      <c r="VFY1162" s="330"/>
      <c r="VFZ1162" s="330"/>
      <c r="VGA1162" s="330"/>
      <c r="VGB1162" s="330"/>
      <c r="VGC1162" s="330"/>
      <c r="VGD1162" s="330"/>
      <c r="VGE1162" s="330"/>
      <c r="VGF1162" s="330"/>
      <c r="VGG1162" s="330"/>
      <c r="VGH1162" s="330"/>
      <c r="VGI1162" s="330"/>
      <c r="VGJ1162" s="330"/>
      <c r="VGK1162" s="330"/>
      <c r="VGL1162" s="330"/>
      <c r="VGM1162" s="330"/>
      <c r="VGN1162" s="330"/>
      <c r="VGO1162" s="330"/>
      <c r="VGP1162" s="330"/>
      <c r="VGQ1162" s="330"/>
      <c r="VGR1162" s="330"/>
      <c r="VGS1162" s="330"/>
      <c r="VGT1162" s="330"/>
      <c r="VGU1162" s="330"/>
      <c r="VGV1162" s="330"/>
      <c r="VGW1162" s="330"/>
      <c r="VGX1162" s="330"/>
      <c r="VGY1162" s="330"/>
      <c r="VGZ1162" s="330"/>
      <c r="VHA1162" s="330"/>
      <c r="VHB1162" s="330"/>
      <c r="VHC1162" s="330"/>
      <c r="VHD1162" s="330"/>
      <c r="VHE1162" s="330"/>
      <c r="VHF1162" s="330"/>
      <c r="VHG1162" s="330"/>
      <c r="VHH1162" s="330"/>
      <c r="VHI1162" s="330"/>
      <c r="VHJ1162" s="330"/>
      <c r="VHK1162" s="330"/>
      <c r="VHL1162" s="330"/>
      <c r="VHM1162" s="330"/>
      <c r="VHN1162" s="330"/>
      <c r="VHO1162" s="330"/>
      <c r="VHP1162" s="330"/>
      <c r="VHQ1162" s="330"/>
      <c r="VHR1162" s="330"/>
      <c r="VHS1162" s="330"/>
      <c r="VHT1162" s="330"/>
      <c r="VHU1162" s="330"/>
      <c r="VHV1162" s="330"/>
      <c r="VHW1162" s="330"/>
      <c r="VHX1162" s="330"/>
      <c r="VHY1162" s="330"/>
      <c r="VHZ1162" s="330"/>
      <c r="VIA1162" s="330"/>
      <c r="VIB1162" s="330"/>
      <c r="VIC1162" s="330"/>
      <c r="VID1162" s="330"/>
      <c r="VIE1162" s="330"/>
      <c r="VIF1162" s="330"/>
      <c r="VIG1162" s="330"/>
      <c r="VIH1162" s="330"/>
      <c r="VII1162" s="330"/>
      <c r="VIJ1162" s="330"/>
      <c r="VIK1162" s="330"/>
      <c r="VIL1162" s="330"/>
      <c r="VIM1162" s="330"/>
      <c r="VIN1162" s="330"/>
      <c r="VIO1162" s="330"/>
      <c r="VIP1162" s="330"/>
      <c r="VIQ1162" s="330"/>
      <c r="VIR1162" s="330"/>
      <c r="VIS1162" s="330"/>
      <c r="VIT1162" s="330"/>
      <c r="VIU1162" s="330"/>
      <c r="VIV1162" s="330"/>
      <c r="VIW1162" s="330"/>
      <c r="VIX1162" s="330"/>
      <c r="VIY1162" s="330"/>
      <c r="VIZ1162" s="330"/>
      <c r="VJA1162" s="330"/>
      <c r="VJB1162" s="330"/>
      <c r="VJC1162" s="330"/>
      <c r="VJD1162" s="330"/>
      <c r="VJE1162" s="330"/>
      <c r="VJF1162" s="330"/>
      <c r="VJG1162" s="330"/>
      <c r="VJH1162" s="330"/>
      <c r="VJI1162" s="330"/>
      <c r="VJJ1162" s="330"/>
      <c r="VJK1162" s="330"/>
      <c r="VJL1162" s="330"/>
      <c r="VJM1162" s="330"/>
      <c r="VJN1162" s="330"/>
      <c r="VJO1162" s="330"/>
      <c r="VJP1162" s="330"/>
      <c r="VJQ1162" s="330"/>
      <c r="VJR1162" s="330"/>
      <c r="VJS1162" s="330"/>
      <c r="VJT1162" s="330"/>
      <c r="VJU1162" s="330"/>
      <c r="VJV1162" s="330"/>
      <c r="VJW1162" s="330"/>
      <c r="VJX1162" s="330"/>
      <c r="VJY1162" s="330"/>
      <c r="VJZ1162" s="330"/>
      <c r="VKA1162" s="330"/>
      <c r="VKB1162" s="330"/>
      <c r="VKC1162" s="330"/>
      <c r="VKD1162" s="330"/>
      <c r="VKE1162" s="330"/>
      <c r="VKF1162" s="330"/>
      <c r="VKG1162" s="330"/>
      <c r="VKH1162" s="330"/>
      <c r="VKI1162" s="330"/>
      <c r="VKJ1162" s="330"/>
      <c r="VKK1162" s="330"/>
      <c r="VKL1162" s="330"/>
      <c r="VKM1162" s="330"/>
      <c r="VKN1162" s="330"/>
      <c r="VKO1162" s="330"/>
      <c r="VKP1162" s="330"/>
      <c r="VKQ1162" s="330"/>
      <c r="VKR1162" s="330"/>
      <c r="VKS1162" s="330"/>
      <c r="VKT1162" s="330"/>
      <c r="VKU1162" s="330"/>
      <c r="VKV1162" s="330"/>
      <c r="VKW1162" s="330"/>
      <c r="VKX1162" s="330"/>
      <c r="VKY1162" s="330"/>
      <c r="VKZ1162" s="330"/>
      <c r="VLA1162" s="330"/>
      <c r="VLB1162" s="330"/>
      <c r="VLC1162" s="330"/>
      <c r="VLD1162" s="330"/>
      <c r="VLE1162" s="330"/>
      <c r="VLF1162" s="330"/>
      <c r="VLG1162" s="330"/>
      <c r="VLH1162" s="330"/>
      <c r="VLI1162" s="330"/>
      <c r="VLJ1162" s="330"/>
      <c r="VLK1162" s="330"/>
      <c r="VLL1162" s="330"/>
      <c r="VLM1162" s="330"/>
      <c r="VLN1162" s="330"/>
      <c r="VLO1162" s="330"/>
      <c r="VLP1162" s="330"/>
      <c r="VLQ1162" s="330"/>
      <c r="VLR1162" s="330"/>
      <c r="VLS1162" s="330"/>
      <c r="VLT1162" s="330"/>
      <c r="VLU1162" s="330"/>
      <c r="VLV1162" s="330"/>
      <c r="VLW1162" s="330"/>
      <c r="VLX1162" s="330"/>
      <c r="VLY1162" s="330"/>
      <c r="VLZ1162" s="330"/>
      <c r="VMA1162" s="330"/>
      <c r="VMB1162" s="330"/>
      <c r="VMC1162" s="330"/>
      <c r="VMD1162" s="330"/>
      <c r="VME1162" s="330"/>
      <c r="VMF1162" s="330"/>
      <c r="VMG1162" s="330"/>
      <c r="VMH1162" s="330"/>
      <c r="VMI1162" s="330"/>
      <c r="VMJ1162" s="330"/>
      <c r="VMK1162" s="330"/>
      <c r="VML1162" s="330"/>
      <c r="VMM1162" s="330"/>
      <c r="VMN1162" s="330"/>
      <c r="VMO1162" s="330"/>
      <c r="VMP1162" s="330"/>
      <c r="VMQ1162" s="330"/>
      <c r="VMR1162" s="330"/>
      <c r="VMS1162" s="330"/>
      <c r="VMT1162" s="330"/>
      <c r="VMU1162" s="330"/>
      <c r="VMV1162" s="330"/>
      <c r="VMW1162" s="330"/>
      <c r="VMX1162" s="330"/>
      <c r="VMY1162" s="330"/>
      <c r="VMZ1162" s="330"/>
      <c r="VNA1162" s="330"/>
      <c r="VNB1162" s="330"/>
      <c r="VNC1162" s="330"/>
      <c r="VND1162" s="330"/>
      <c r="VNE1162" s="330"/>
      <c r="VNF1162" s="330"/>
      <c r="VNG1162" s="330"/>
      <c r="VNH1162" s="330"/>
      <c r="VNI1162" s="330"/>
      <c r="VNJ1162" s="330"/>
      <c r="VNK1162" s="330"/>
      <c r="VNL1162" s="330"/>
      <c r="VNM1162" s="330"/>
      <c r="VNN1162" s="330"/>
      <c r="VNO1162" s="330"/>
      <c r="VNP1162" s="330"/>
      <c r="VNQ1162" s="330"/>
      <c r="VNR1162" s="330"/>
      <c r="VNS1162" s="330"/>
      <c r="VNT1162" s="330"/>
      <c r="VNU1162" s="330"/>
      <c r="VNV1162" s="330"/>
      <c r="VNW1162" s="330"/>
      <c r="VNX1162" s="330"/>
      <c r="VNY1162" s="330"/>
      <c r="VNZ1162" s="330"/>
      <c r="VOA1162" s="330"/>
      <c r="VOB1162" s="330"/>
      <c r="VOC1162" s="330"/>
      <c r="VOD1162" s="330"/>
      <c r="VOE1162" s="330"/>
      <c r="VOF1162" s="330"/>
      <c r="VOG1162" s="330"/>
      <c r="VOH1162" s="330"/>
      <c r="VOI1162" s="330"/>
      <c r="VOJ1162" s="330"/>
      <c r="VOK1162" s="330"/>
      <c r="VOL1162" s="330"/>
      <c r="VOM1162" s="330"/>
      <c r="VON1162" s="330"/>
      <c r="VOO1162" s="330"/>
      <c r="VOP1162" s="330"/>
      <c r="VOQ1162" s="330"/>
      <c r="VOR1162" s="330"/>
      <c r="VOS1162" s="330"/>
      <c r="VOT1162" s="330"/>
      <c r="VOU1162" s="330"/>
      <c r="VOV1162" s="330"/>
      <c r="VOW1162" s="330"/>
      <c r="VOX1162" s="330"/>
      <c r="VOY1162" s="330"/>
      <c r="VOZ1162" s="330"/>
      <c r="VPA1162" s="330"/>
      <c r="VPB1162" s="330"/>
      <c r="VPC1162" s="330"/>
      <c r="VPD1162" s="330"/>
      <c r="VPE1162" s="330"/>
      <c r="VPF1162" s="330"/>
      <c r="VPG1162" s="330"/>
      <c r="VPH1162" s="330"/>
      <c r="VPI1162" s="330"/>
      <c r="VPJ1162" s="330"/>
      <c r="VPK1162" s="330"/>
      <c r="VPL1162" s="330"/>
      <c r="VPM1162" s="330"/>
      <c r="VPN1162" s="330"/>
      <c r="VPO1162" s="330"/>
      <c r="VPP1162" s="330"/>
      <c r="VPQ1162" s="330"/>
      <c r="VPR1162" s="330"/>
      <c r="VPS1162" s="330"/>
      <c r="VPT1162" s="330"/>
      <c r="VPU1162" s="330"/>
      <c r="VPV1162" s="330"/>
      <c r="VPW1162" s="330"/>
      <c r="VPX1162" s="330"/>
      <c r="VPY1162" s="330"/>
      <c r="VPZ1162" s="330"/>
      <c r="VQA1162" s="330"/>
      <c r="VQB1162" s="330"/>
      <c r="VQC1162" s="330"/>
      <c r="VQD1162" s="330"/>
      <c r="VQE1162" s="330"/>
      <c r="VQF1162" s="330"/>
      <c r="VQG1162" s="330"/>
      <c r="VQH1162" s="330"/>
      <c r="VQI1162" s="330"/>
      <c r="VQJ1162" s="330"/>
      <c r="VQK1162" s="330"/>
      <c r="VQL1162" s="330"/>
      <c r="VQM1162" s="330"/>
      <c r="VQN1162" s="330"/>
      <c r="VQO1162" s="330"/>
      <c r="VQP1162" s="330"/>
      <c r="VQQ1162" s="330"/>
      <c r="VQR1162" s="330"/>
      <c r="VQS1162" s="330"/>
      <c r="VQT1162" s="330"/>
      <c r="VQU1162" s="330"/>
      <c r="VQV1162" s="330"/>
      <c r="VQW1162" s="330"/>
      <c r="VQX1162" s="330"/>
      <c r="VQY1162" s="330"/>
      <c r="VQZ1162" s="330"/>
      <c r="VRA1162" s="330"/>
      <c r="VRB1162" s="330"/>
      <c r="VRC1162" s="330"/>
      <c r="VRD1162" s="330"/>
      <c r="VRE1162" s="330"/>
      <c r="VRF1162" s="330"/>
      <c r="VRG1162" s="330"/>
      <c r="VRH1162" s="330"/>
      <c r="VRI1162" s="330"/>
      <c r="VRJ1162" s="330"/>
      <c r="VRK1162" s="330"/>
      <c r="VRL1162" s="330"/>
      <c r="VRM1162" s="330"/>
      <c r="VRN1162" s="330"/>
      <c r="VRO1162" s="330"/>
      <c r="VRP1162" s="330"/>
      <c r="VRQ1162" s="330"/>
      <c r="VRR1162" s="330"/>
      <c r="VRS1162" s="330"/>
      <c r="VRT1162" s="330"/>
      <c r="VRU1162" s="330"/>
      <c r="VRV1162" s="330"/>
      <c r="VRW1162" s="330"/>
      <c r="VRX1162" s="330"/>
      <c r="VRY1162" s="330"/>
      <c r="VRZ1162" s="330"/>
      <c r="VSA1162" s="330"/>
      <c r="VSB1162" s="330"/>
      <c r="VSC1162" s="330"/>
      <c r="VSD1162" s="330"/>
      <c r="VSE1162" s="330"/>
      <c r="VSF1162" s="330"/>
      <c r="VSG1162" s="330"/>
      <c r="VSH1162" s="330"/>
      <c r="VSI1162" s="330"/>
      <c r="VSJ1162" s="330"/>
      <c r="VSK1162" s="330"/>
      <c r="VSL1162" s="330"/>
      <c r="VSM1162" s="330"/>
      <c r="VSN1162" s="330"/>
      <c r="VSO1162" s="330"/>
      <c r="VSP1162" s="330"/>
      <c r="VSQ1162" s="330"/>
      <c r="VSR1162" s="330"/>
      <c r="VSS1162" s="330"/>
      <c r="VST1162" s="330"/>
      <c r="VSU1162" s="330"/>
      <c r="VSV1162" s="330"/>
      <c r="VSW1162" s="330"/>
      <c r="VSX1162" s="330"/>
      <c r="VSY1162" s="330"/>
      <c r="VSZ1162" s="330"/>
      <c r="VTA1162" s="330"/>
      <c r="VTB1162" s="330"/>
      <c r="VTC1162" s="330"/>
      <c r="VTD1162" s="330"/>
      <c r="VTE1162" s="330"/>
      <c r="VTF1162" s="330"/>
      <c r="VTG1162" s="330"/>
      <c r="VTH1162" s="330"/>
      <c r="VTI1162" s="330"/>
      <c r="VTJ1162" s="330"/>
      <c r="VTK1162" s="330"/>
      <c r="VTL1162" s="330"/>
      <c r="VTM1162" s="330"/>
      <c r="VTN1162" s="330"/>
      <c r="VTO1162" s="330"/>
      <c r="VTP1162" s="330"/>
      <c r="VTQ1162" s="330"/>
      <c r="VTR1162" s="330"/>
      <c r="VTS1162" s="330"/>
      <c r="VTT1162" s="330"/>
      <c r="VTU1162" s="330"/>
      <c r="VTV1162" s="330"/>
      <c r="VTW1162" s="330"/>
      <c r="VTX1162" s="330"/>
      <c r="VTY1162" s="330"/>
      <c r="VTZ1162" s="330"/>
      <c r="VUA1162" s="330"/>
      <c r="VUB1162" s="330"/>
      <c r="VUC1162" s="330"/>
      <c r="VUD1162" s="330"/>
      <c r="VUE1162" s="330"/>
      <c r="VUF1162" s="330"/>
      <c r="VUG1162" s="330"/>
      <c r="VUH1162" s="330"/>
      <c r="VUI1162" s="330"/>
      <c r="VUJ1162" s="330"/>
      <c r="VUK1162" s="330"/>
      <c r="VUL1162" s="330"/>
      <c r="VUM1162" s="330"/>
      <c r="VUN1162" s="330"/>
      <c r="VUO1162" s="330"/>
      <c r="VUP1162" s="330"/>
      <c r="VUQ1162" s="330"/>
      <c r="VUR1162" s="330"/>
      <c r="VUS1162" s="330"/>
      <c r="VUT1162" s="330"/>
      <c r="VUU1162" s="330"/>
      <c r="VUV1162" s="330"/>
      <c r="VUW1162" s="330"/>
      <c r="VUX1162" s="330"/>
      <c r="VUY1162" s="330"/>
      <c r="VUZ1162" s="330"/>
      <c r="VVA1162" s="330"/>
      <c r="VVB1162" s="330"/>
      <c r="VVC1162" s="330"/>
      <c r="VVD1162" s="330"/>
      <c r="VVE1162" s="330"/>
      <c r="VVF1162" s="330"/>
      <c r="VVG1162" s="330"/>
      <c r="VVH1162" s="330"/>
      <c r="VVI1162" s="330"/>
      <c r="VVJ1162" s="330"/>
      <c r="VVK1162" s="330"/>
      <c r="VVL1162" s="330"/>
      <c r="VVM1162" s="330"/>
      <c r="VVN1162" s="330"/>
      <c r="VVO1162" s="330"/>
      <c r="VVP1162" s="330"/>
      <c r="VVQ1162" s="330"/>
      <c r="VVR1162" s="330"/>
      <c r="VVS1162" s="330"/>
      <c r="VVT1162" s="330"/>
      <c r="VVU1162" s="330"/>
      <c r="VVV1162" s="330"/>
      <c r="VVW1162" s="330"/>
      <c r="VVX1162" s="330"/>
      <c r="VVY1162" s="330"/>
      <c r="VVZ1162" s="330"/>
      <c r="VWA1162" s="330"/>
      <c r="VWB1162" s="330"/>
      <c r="VWC1162" s="330"/>
      <c r="VWD1162" s="330"/>
      <c r="VWE1162" s="330"/>
      <c r="VWF1162" s="330"/>
      <c r="VWG1162" s="330"/>
      <c r="VWH1162" s="330"/>
      <c r="VWI1162" s="330"/>
      <c r="VWJ1162" s="330"/>
      <c r="VWK1162" s="330"/>
      <c r="VWL1162" s="330"/>
      <c r="VWM1162" s="330"/>
      <c r="VWN1162" s="330"/>
      <c r="VWO1162" s="330"/>
      <c r="VWP1162" s="330"/>
      <c r="VWQ1162" s="330"/>
      <c r="VWR1162" s="330"/>
      <c r="VWS1162" s="330"/>
      <c r="VWT1162" s="330"/>
      <c r="VWU1162" s="330"/>
      <c r="VWV1162" s="330"/>
      <c r="VWW1162" s="330"/>
      <c r="VWX1162" s="330"/>
      <c r="VWY1162" s="330"/>
      <c r="VWZ1162" s="330"/>
      <c r="VXA1162" s="330"/>
      <c r="VXB1162" s="330"/>
      <c r="VXC1162" s="330"/>
      <c r="VXD1162" s="330"/>
      <c r="VXE1162" s="330"/>
      <c r="VXF1162" s="330"/>
      <c r="VXG1162" s="330"/>
      <c r="VXH1162" s="330"/>
      <c r="VXI1162" s="330"/>
      <c r="VXJ1162" s="330"/>
      <c r="VXK1162" s="330"/>
      <c r="VXL1162" s="330"/>
      <c r="VXM1162" s="330"/>
      <c r="VXN1162" s="330"/>
      <c r="VXO1162" s="330"/>
      <c r="VXP1162" s="330"/>
      <c r="VXQ1162" s="330"/>
      <c r="VXR1162" s="330"/>
      <c r="VXS1162" s="330"/>
      <c r="VXT1162" s="330"/>
      <c r="VXU1162" s="330"/>
      <c r="VXV1162" s="330"/>
      <c r="VXW1162" s="330"/>
      <c r="VXX1162" s="330"/>
      <c r="VXY1162" s="330"/>
      <c r="VXZ1162" s="330"/>
      <c r="VYA1162" s="330"/>
      <c r="VYB1162" s="330"/>
      <c r="VYC1162" s="330"/>
      <c r="VYD1162" s="330"/>
      <c r="VYE1162" s="330"/>
      <c r="VYF1162" s="330"/>
      <c r="VYG1162" s="330"/>
      <c r="VYH1162" s="330"/>
      <c r="VYI1162" s="330"/>
      <c r="VYJ1162" s="330"/>
      <c r="VYK1162" s="330"/>
      <c r="VYL1162" s="330"/>
      <c r="VYM1162" s="330"/>
      <c r="VYN1162" s="330"/>
      <c r="VYO1162" s="330"/>
      <c r="VYP1162" s="330"/>
      <c r="VYQ1162" s="330"/>
      <c r="VYR1162" s="330"/>
      <c r="VYS1162" s="330"/>
      <c r="VYT1162" s="330"/>
      <c r="VYU1162" s="330"/>
      <c r="VYV1162" s="330"/>
      <c r="VYW1162" s="330"/>
      <c r="VYX1162" s="330"/>
      <c r="VYY1162" s="330"/>
      <c r="VYZ1162" s="330"/>
      <c r="VZA1162" s="330"/>
      <c r="VZB1162" s="330"/>
      <c r="VZC1162" s="330"/>
      <c r="VZD1162" s="330"/>
      <c r="VZE1162" s="330"/>
      <c r="VZF1162" s="330"/>
      <c r="VZG1162" s="330"/>
      <c r="VZH1162" s="330"/>
      <c r="VZI1162" s="330"/>
      <c r="VZJ1162" s="330"/>
      <c r="VZK1162" s="330"/>
      <c r="VZL1162" s="330"/>
      <c r="VZM1162" s="330"/>
      <c r="VZN1162" s="330"/>
      <c r="VZO1162" s="330"/>
      <c r="VZP1162" s="330"/>
      <c r="VZQ1162" s="330"/>
      <c r="VZR1162" s="330"/>
      <c r="VZS1162" s="330"/>
      <c r="VZT1162" s="330"/>
      <c r="VZU1162" s="330"/>
      <c r="VZV1162" s="330"/>
      <c r="VZW1162" s="330"/>
      <c r="VZX1162" s="330"/>
      <c r="VZY1162" s="330"/>
      <c r="VZZ1162" s="330"/>
      <c r="WAA1162" s="330"/>
      <c r="WAB1162" s="330"/>
      <c r="WAC1162" s="330"/>
      <c r="WAD1162" s="330"/>
      <c r="WAE1162" s="330"/>
      <c r="WAF1162" s="330"/>
      <c r="WAG1162" s="330"/>
      <c r="WAH1162" s="330"/>
      <c r="WAI1162" s="330"/>
      <c r="WAJ1162" s="330"/>
      <c r="WAK1162" s="330"/>
      <c r="WAL1162" s="330"/>
      <c r="WAM1162" s="330"/>
      <c r="WAN1162" s="330"/>
      <c r="WAO1162" s="330"/>
      <c r="WAP1162" s="330"/>
      <c r="WAQ1162" s="330"/>
      <c r="WAR1162" s="330"/>
      <c r="WAS1162" s="330"/>
      <c r="WAT1162" s="330"/>
      <c r="WAU1162" s="330"/>
      <c r="WAV1162" s="330"/>
      <c r="WAW1162" s="330"/>
      <c r="WAX1162" s="330"/>
      <c r="WAY1162" s="330"/>
      <c r="WAZ1162" s="330"/>
      <c r="WBA1162" s="330"/>
      <c r="WBB1162" s="330"/>
      <c r="WBC1162" s="330"/>
      <c r="WBD1162" s="330"/>
      <c r="WBE1162" s="330"/>
      <c r="WBF1162" s="330"/>
      <c r="WBG1162" s="330"/>
      <c r="WBH1162" s="330"/>
      <c r="WBI1162" s="330"/>
      <c r="WBJ1162" s="330"/>
      <c r="WBK1162" s="330"/>
      <c r="WBL1162" s="330"/>
      <c r="WBM1162" s="330"/>
      <c r="WBN1162" s="330"/>
      <c r="WBO1162" s="330"/>
      <c r="WBP1162" s="330"/>
      <c r="WBQ1162" s="330"/>
      <c r="WBR1162" s="330"/>
      <c r="WBS1162" s="330"/>
      <c r="WBT1162" s="330"/>
      <c r="WBU1162" s="330"/>
      <c r="WBV1162" s="330"/>
      <c r="WBW1162" s="330"/>
      <c r="WBX1162" s="330"/>
      <c r="WBY1162" s="330"/>
      <c r="WBZ1162" s="330"/>
      <c r="WCA1162" s="330"/>
      <c r="WCB1162" s="330"/>
      <c r="WCC1162" s="330"/>
      <c r="WCD1162" s="330"/>
      <c r="WCE1162" s="330"/>
      <c r="WCF1162" s="330"/>
      <c r="WCG1162" s="330"/>
      <c r="WCH1162" s="330"/>
      <c r="WCI1162" s="330"/>
      <c r="WCJ1162" s="330"/>
      <c r="WCK1162" s="330"/>
      <c r="WCL1162" s="330"/>
      <c r="WCM1162" s="330"/>
      <c r="WCN1162" s="330"/>
      <c r="WCO1162" s="330"/>
      <c r="WCP1162" s="330"/>
      <c r="WCQ1162" s="330"/>
      <c r="WCR1162" s="330"/>
      <c r="WCS1162" s="330"/>
      <c r="WCT1162" s="330"/>
      <c r="WCU1162" s="330"/>
      <c r="WCV1162" s="330"/>
      <c r="WCW1162" s="330"/>
      <c r="WCX1162" s="330"/>
      <c r="WCY1162" s="330"/>
      <c r="WCZ1162" s="330"/>
      <c r="WDA1162" s="330"/>
      <c r="WDB1162" s="330"/>
      <c r="WDC1162" s="330"/>
      <c r="WDD1162" s="330"/>
      <c r="WDE1162" s="330"/>
      <c r="WDF1162" s="330"/>
      <c r="WDG1162" s="330"/>
      <c r="WDH1162" s="330"/>
      <c r="WDI1162" s="330"/>
      <c r="WDJ1162" s="330"/>
      <c r="WDK1162" s="330"/>
      <c r="WDL1162" s="330"/>
      <c r="WDM1162" s="330"/>
      <c r="WDN1162" s="330"/>
      <c r="WDO1162" s="330"/>
      <c r="WDP1162" s="330"/>
      <c r="WDQ1162" s="330"/>
      <c r="WDR1162" s="330"/>
      <c r="WDS1162" s="330"/>
      <c r="WDT1162" s="330"/>
      <c r="WDU1162" s="330"/>
      <c r="WDV1162" s="330"/>
      <c r="WDW1162" s="330"/>
      <c r="WDX1162" s="330"/>
      <c r="WDY1162" s="330"/>
      <c r="WDZ1162" s="330"/>
      <c r="WEA1162" s="330"/>
      <c r="WEB1162" s="330"/>
      <c r="WEC1162" s="330"/>
      <c r="WED1162" s="330"/>
      <c r="WEE1162" s="330"/>
      <c r="WEF1162" s="330"/>
      <c r="WEG1162" s="330"/>
      <c r="WEH1162" s="330"/>
      <c r="WEI1162" s="330"/>
      <c r="WEJ1162" s="330"/>
      <c r="WEK1162" s="330"/>
      <c r="WEL1162" s="330"/>
      <c r="WEM1162" s="330"/>
      <c r="WEN1162" s="330"/>
      <c r="WEO1162" s="330"/>
      <c r="WEP1162" s="330"/>
      <c r="WEQ1162" s="330"/>
      <c r="WER1162" s="330"/>
      <c r="WES1162" s="330"/>
      <c r="WET1162" s="330"/>
      <c r="WEU1162" s="330"/>
      <c r="WEV1162" s="330"/>
      <c r="WEW1162" s="330"/>
      <c r="WEX1162" s="330"/>
      <c r="WEY1162" s="330"/>
      <c r="WEZ1162" s="330"/>
      <c r="WFA1162" s="330"/>
      <c r="WFB1162" s="330"/>
      <c r="WFC1162" s="330"/>
      <c r="WFD1162" s="330"/>
      <c r="WFE1162" s="330"/>
      <c r="WFF1162" s="330"/>
      <c r="WFG1162" s="330"/>
      <c r="WFH1162" s="330"/>
      <c r="WFI1162" s="330"/>
      <c r="WFJ1162" s="330"/>
      <c r="WFK1162" s="330"/>
      <c r="WFL1162" s="330"/>
      <c r="WFM1162" s="330"/>
      <c r="WFN1162" s="330"/>
      <c r="WFO1162" s="330"/>
      <c r="WFP1162" s="330"/>
      <c r="WFQ1162" s="330"/>
      <c r="WFR1162" s="330"/>
      <c r="WFS1162" s="330"/>
      <c r="WFT1162" s="330"/>
      <c r="WFU1162" s="330"/>
      <c r="WFV1162" s="330"/>
      <c r="WFW1162" s="330"/>
      <c r="WFX1162" s="330"/>
      <c r="WFY1162" s="330"/>
      <c r="WFZ1162" s="330"/>
      <c r="WGA1162" s="330"/>
      <c r="WGB1162" s="330"/>
      <c r="WGC1162" s="330"/>
      <c r="WGD1162" s="330"/>
      <c r="WGE1162" s="330"/>
      <c r="WGF1162" s="330"/>
      <c r="WGG1162" s="330"/>
      <c r="WGH1162" s="330"/>
      <c r="WGI1162" s="330"/>
      <c r="WGJ1162" s="330"/>
      <c r="WGK1162" s="330"/>
      <c r="WGL1162" s="330"/>
      <c r="WGM1162" s="330"/>
      <c r="WGN1162" s="330"/>
      <c r="WGO1162" s="330"/>
      <c r="WGP1162" s="330"/>
      <c r="WGQ1162" s="330"/>
      <c r="WGR1162" s="330"/>
      <c r="WGS1162" s="330"/>
      <c r="WGT1162" s="330"/>
      <c r="WGU1162" s="330"/>
      <c r="WGV1162" s="330"/>
      <c r="WGW1162" s="330"/>
      <c r="WGX1162" s="330"/>
      <c r="WGY1162" s="330"/>
      <c r="WGZ1162" s="330"/>
      <c r="WHA1162" s="330"/>
      <c r="WHB1162" s="330"/>
      <c r="WHC1162" s="330"/>
      <c r="WHD1162" s="330"/>
      <c r="WHE1162" s="330"/>
      <c r="WHF1162" s="330"/>
      <c r="WHG1162" s="330"/>
      <c r="WHH1162" s="330"/>
      <c r="WHI1162" s="330"/>
      <c r="WHJ1162" s="330"/>
      <c r="WHK1162" s="330"/>
      <c r="WHL1162" s="330"/>
      <c r="WHM1162" s="330"/>
      <c r="WHN1162" s="330"/>
      <c r="WHO1162" s="330"/>
      <c r="WHP1162" s="330"/>
      <c r="WHQ1162" s="330"/>
      <c r="WHR1162" s="330"/>
      <c r="WHS1162" s="330"/>
      <c r="WHT1162" s="330"/>
      <c r="WHU1162" s="330"/>
      <c r="WHV1162" s="330"/>
      <c r="WHW1162" s="330"/>
      <c r="WHX1162" s="330"/>
      <c r="WHY1162" s="330"/>
      <c r="WHZ1162" s="330"/>
      <c r="WIA1162" s="330"/>
      <c r="WIB1162" s="330"/>
      <c r="WIC1162" s="330"/>
      <c r="WID1162" s="330"/>
      <c r="WIE1162" s="330"/>
      <c r="WIF1162" s="330"/>
      <c r="WIG1162" s="330"/>
      <c r="WIH1162" s="330"/>
      <c r="WII1162" s="330"/>
      <c r="WIJ1162" s="330"/>
      <c r="WIK1162" s="330"/>
      <c r="WIL1162" s="330"/>
      <c r="WIM1162" s="330"/>
      <c r="WIN1162" s="330"/>
      <c r="WIO1162" s="330"/>
      <c r="WIP1162" s="330"/>
      <c r="WIQ1162" s="330"/>
      <c r="WIR1162" s="330"/>
      <c r="WIS1162" s="330"/>
      <c r="WIT1162" s="330"/>
      <c r="WIU1162" s="330"/>
      <c r="WIV1162" s="330"/>
      <c r="WIW1162" s="330"/>
      <c r="WIX1162" s="330"/>
      <c r="WIY1162" s="330"/>
      <c r="WIZ1162" s="330"/>
      <c r="WJA1162" s="330"/>
      <c r="WJB1162" s="330"/>
      <c r="WJC1162" s="330"/>
      <c r="WJD1162" s="330"/>
      <c r="WJE1162" s="330"/>
      <c r="WJF1162" s="330"/>
      <c r="WJG1162" s="330"/>
      <c r="WJH1162" s="330"/>
      <c r="WJI1162" s="330"/>
      <c r="WJJ1162" s="330"/>
      <c r="WJK1162" s="330"/>
      <c r="WJL1162" s="330"/>
      <c r="WJM1162" s="330"/>
      <c r="WJN1162" s="330"/>
      <c r="WJO1162" s="330"/>
      <c r="WJP1162" s="330"/>
      <c r="WJQ1162" s="330"/>
      <c r="WJR1162" s="330"/>
      <c r="WJS1162" s="330"/>
      <c r="WJT1162" s="330"/>
      <c r="WJU1162" s="330"/>
      <c r="WJV1162" s="330"/>
      <c r="WJW1162" s="330"/>
      <c r="WJX1162" s="330"/>
      <c r="WJY1162" s="330"/>
      <c r="WJZ1162" s="330"/>
      <c r="WKA1162" s="330"/>
      <c r="WKB1162" s="330"/>
      <c r="WKC1162" s="330"/>
      <c r="WKD1162" s="330"/>
      <c r="WKE1162" s="330"/>
      <c r="WKF1162" s="330"/>
      <c r="WKG1162" s="330"/>
      <c r="WKH1162" s="330"/>
      <c r="WKI1162" s="330"/>
      <c r="WKJ1162" s="330"/>
      <c r="WKK1162" s="330"/>
      <c r="WKL1162" s="330"/>
      <c r="WKM1162" s="330"/>
      <c r="WKN1162" s="330"/>
      <c r="WKO1162" s="330"/>
      <c r="WKP1162" s="330"/>
      <c r="WKQ1162" s="330"/>
      <c r="WKR1162" s="330"/>
      <c r="WKS1162" s="330"/>
      <c r="WKT1162" s="330"/>
      <c r="WKU1162" s="330"/>
      <c r="WKV1162" s="330"/>
      <c r="WKW1162" s="330"/>
      <c r="WKX1162" s="330"/>
      <c r="WKY1162" s="330"/>
      <c r="WKZ1162" s="330"/>
      <c r="WLA1162" s="330"/>
      <c r="WLB1162" s="330"/>
      <c r="WLC1162" s="330"/>
      <c r="WLD1162" s="330"/>
      <c r="WLE1162" s="330"/>
      <c r="WLF1162" s="330"/>
      <c r="WLG1162" s="330"/>
      <c r="WLH1162" s="330"/>
      <c r="WLI1162" s="330"/>
      <c r="WLJ1162" s="330"/>
      <c r="WLK1162" s="330"/>
      <c r="WLL1162" s="330"/>
      <c r="WLM1162" s="330"/>
      <c r="WLN1162" s="330"/>
      <c r="WLO1162" s="330"/>
      <c r="WLP1162" s="330"/>
      <c r="WLQ1162" s="330"/>
      <c r="WLR1162" s="330"/>
      <c r="WLS1162" s="330"/>
      <c r="WLT1162" s="330"/>
      <c r="WLU1162" s="330"/>
      <c r="WLV1162" s="330"/>
      <c r="WLW1162" s="330"/>
      <c r="WLX1162" s="330"/>
      <c r="WLY1162" s="330"/>
      <c r="WLZ1162" s="330"/>
      <c r="WMA1162" s="330"/>
      <c r="WMB1162" s="330"/>
      <c r="WMC1162" s="330"/>
      <c r="WMD1162" s="330"/>
      <c r="WME1162" s="330"/>
      <c r="WMF1162" s="330"/>
      <c r="WMG1162" s="330"/>
      <c r="WMH1162" s="330"/>
      <c r="WMI1162" s="330"/>
      <c r="WMJ1162" s="330"/>
      <c r="WMK1162" s="330"/>
      <c r="WML1162" s="330"/>
      <c r="WMM1162" s="330"/>
      <c r="WMN1162" s="330"/>
      <c r="WMO1162" s="330"/>
      <c r="WMP1162" s="330"/>
      <c r="WMQ1162" s="330"/>
      <c r="WMR1162" s="330"/>
      <c r="WMS1162" s="330"/>
      <c r="WMT1162" s="330"/>
      <c r="WMU1162" s="330"/>
      <c r="WMV1162" s="330"/>
      <c r="WMW1162" s="330"/>
      <c r="WMX1162" s="330"/>
      <c r="WMY1162" s="330"/>
      <c r="WMZ1162" s="330"/>
      <c r="WNA1162" s="330"/>
      <c r="WNB1162" s="330"/>
      <c r="WNC1162" s="330"/>
      <c r="WND1162" s="330"/>
      <c r="WNE1162" s="330"/>
      <c r="WNF1162" s="330"/>
      <c r="WNG1162" s="330"/>
      <c r="WNH1162" s="330"/>
      <c r="WNI1162" s="330"/>
      <c r="WNJ1162" s="330"/>
      <c r="WNK1162" s="330"/>
      <c r="WNL1162" s="330"/>
      <c r="WNM1162" s="330"/>
      <c r="WNN1162" s="330"/>
      <c r="WNO1162" s="330"/>
      <c r="WNP1162" s="330"/>
      <c r="WNQ1162" s="330"/>
      <c r="WNR1162" s="330"/>
      <c r="WNS1162" s="330"/>
      <c r="WNT1162" s="330"/>
      <c r="WNU1162" s="330"/>
      <c r="WNV1162" s="330"/>
      <c r="WNW1162" s="330"/>
      <c r="WNX1162" s="330"/>
      <c r="WNY1162" s="330"/>
      <c r="WNZ1162" s="330"/>
      <c r="WOA1162" s="330"/>
      <c r="WOB1162" s="330"/>
      <c r="WOC1162" s="330"/>
      <c r="WOD1162" s="330"/>
      <c r="WOE1162" s="330"/>
      <c r="WOF1162" s="330"/>
      <c r="WOG1162" s="330"/>
      <c r="WOH1162" s="330"/>
      <c r="WOI1162" s="330"/>
      <c r="WOJ1162" s="330"/>
      <c r="WOK1162" s="330"/>
      <c r="WOL1162" s="330"/>
      <c r="WOM1162" s="330"/>
      <c r="WON1162" s="330"/>
      <c r="WOO1162" s="330"/>
      <c r="WOP1162" s="330"/>
      <c r="WOQ1162" s="330"/>
      <c r="WOR1162" s="330"/>
      <c r="WOS1162" s="330"/>
      <c r="WOT1162" s="330"/>
      <c r="WOU1162" s="330"/>
      <c r="WOV1162" s="330"/>
      <c r="WOW1162" s="330"/>
      <c r="WOX1162" s="330"/>
      <c r="WOY1162" s="330"/>
      <c r="WOZ1162" s="330"/>
      <c r="WPA1162" s="330"/>
      <c r="WPB1162" s="330"/>
      <c r="WPC1162" s="330"/>
      <c r="WPD1162" s="330"/>
      <c r="WPE1162" s="330"/>
      <c r="WPF1162" s="330"/>
      <c r="WPG1162" s="330"/>
      <c r="WPH1162" s="330"/>
      <c r="WPI1162" s="330"/>
      <c r="WPJ1162" s="330"/>
      <c r="WPK1162" s="330"/>
      <c r="WPL1162" s="330"/>
      <c r="WPM1162" s="330"/>
      <c r="WPN1162" s="330"/>
      <c r="WPO1162" s="330"/>
      <c r="WPP1162" s="330"/>
      <c r="WPQ1162" s="330"/>
      <c r="WPR1162" s="330"/>
      <c r="WPS1162" s="330"/>
      <c r="WPT1162" s="330"/>
      <c r="WPU1162" s="330"/>
      <c r="WPV1162" s="330"/>
      <c r="WPW1162" s="330"/>
      <c r="WPX1162" s="330"/>
      <c r="WPY1162" s="330"/>
      <c r="WPZ1162" s="330"/>
      <c r="WQA1162" s="330"/>
      <c r="WQB1162" s="330"/>
      <c r="WQC1162" s="330"/>
      <c r="WQD1162" s="330"/>
      <c r="WQE1162" s="330"/>
      <c r="WQF1162" s="330"/>
      <c r="WQG1162" s="330"/>
      <c r="WQH1162" s="330"/>
      <c r="WQI1162" s="330"/>
      <c r="WQJ1162" s="330"/>
      <c r="WQK1162" s="330"/>
      <c r="WQL1162" s="330"/>
      <c r="WQM1162" s="330"/>
      <c r="WQN1162" s="330"/>
      <c r="WQO1162" s="330"/>
      <c r="WQP1162" s="330"/>
      <c r="WQQ1162" s="330"/>
      <c r="WQR1162" s="330"/>
      <c r="WQS1162" s="330"/>
      <c r="WQT1162" s="330"/>
      <c r="WQU1162" s="330"/>
      <c r="WQV1162" s="330"/>
      <c r="WQW1162" s="330"/>
      <c r="WQX1162" s="330"/>
      <c r="WQY1162" s="330"/>
      <c r="WQZ1162" s="330"/>
      <c r="WRA1162" s="330"/>
      <c r="WRB1162" s="330"/>
      <c r="WRC1162" s="330"/>
      <c r="WRD1162" s="330"/>
      <c r="WRE1162" s="330"/>
      <c r="WRF1162" s="330"/>
      <c r="WRG1162" s="330"/>
      <c r="WRH1162" s="330"/>
      <c r="WRI1162" s="330"/>
      <c r="WRJ1162" s="330"/>
      <c r="WRK1162" s="330"/>
      <c r="WRL1162" s="330"/>
      <c r="WRM1162" s="330"/>
      <c r="WRN1162" s="330"/>
      <c r="WRO1162" s="330"/>
      <c r="WRP1162" s="330"/>
      <c r="WRQ1162" s="330"/>
      <c r="WRR1162" s="330"/>
      <c r="WRS1162" s="330"/>
      <c r="WRT1162" s="330"/>
      <c r="WRU1162" s="330"/>
      <c r="WRV1162" s="330"/>
      <c r="WRW1162" s="330"/>
      <c r="WRX1162" s="330"/>
      <c r="WRY1162" s="330"/>
      <c r="WRZ1162" s="330"/>
      <c r="WSA1162" s="330"/>
      <c r="WSB1162" s="330"/>
      <c r="WSC1162" s="330"/>
      <c r="WSD1162" s="330"/>
      <c r="WSE1162" s="330"/>
      <c r="WSF1162" s="330"/>
      <c r="WSG1162" s="330"/>
      <c r="WSH1162" s="330"/>
      <c r="WSI1162" s="330"/>
      <c r="WSJ1162" s="330"/>
      <c r="WSK1162" s="330"/>
      <c r="WSL1162" s="330"/>
      <c r="WSM1162" s="330"/>
      <c r="WSN1162" s="330"/>
      <c r="WSO1162" s="330"/>
      <c r="WSP1162" s="330"/>
      <c r="WSQ1162" s="330"/>
      <c r="WSR1162" s="330"/>
      <c r="WSS1162" s="330"/>
      <c r="WST1162" s="330"/>
      <c r="WSU1162" s="330"/>
      <c r="WSV1162" s="330"/>
      <c r="WSW1162" s="330"/>
      <c r="WSX1162" s="330"/>
      <c r="WSY1162" s="330"/>
      <c r="WSZ1162" s="330"/>
      <c r="WTA1162" s="330"/>
      <c r="WTB1162" s="330"/>
      <c r="WTC1162" s="330"/>
      <c r="WTD1162" s="330"/>
      <c r="WTE1162" s="330"/>
      <c r="WTF1162" s="330"/>
      <c r="WTG1162" s="330"/>
      <c r="WTH1162" s="330"/>
      <c r="WTI1162" s="330"/>
      <c r="WTJ1162" s="330"/>
      <c r="WTK1162" s="330"/>
      <c r="WTL1162" s="330"/>
      <c r="WTM1162" s="330"/>
      <c r="WTN1162" s="330"/>
      <c r="WTO1162" s="330"/>
      <c r="WTP1162" s="330"/>
      <c r="WTQ1162" s="330"/>
      <c r="WTR1162" s="330"/>
      <c r="WTS1162" s="330"/>
      <c r="WTT1162" s="330"/>
      <c r="WTU1162" s="330"/>
      <c r="WTV1162" s="330"/>
      <c r="WTW1162" s="330"/>
      <c r="WTX1162" s="330"/>
      <c r="WTY1162" s="330"/>
      <c r="WTZ1162" s="330"/>
      <c r="WUA1162" s="330"/>
      <c r="WUB1162" s="330"/>
      <c r="WUC1162" s="330"/>
      <c r="WUD1162" s="330"/>
      <c r="WUE1162" s="330"/>
      <c r="WUF1162" s="330"/>
      <c r="WUG1162" s="330"/>
      <c r="WUH1162" s="330"/>
      <c r="WUI1162" s="330"/>
      <c r="WUJ1162" s="330"/>
      <c r="WUK1162" s="330"/>
      <c r="WUL1162" s="330"/>
      <c r="WUM1162" s="330"/>
      <c r="WUN1162" s="330"/>
      <c r="WUO1162" s="330"/>
      <c r="WUP1162" s="330"/>
      <c r="WUQ1162" s="330"/>
      <c r="WUR1162" s="330"/>
      <c r="WUS1162" s="330"/>
      <c r="WUT1162" s="330"/>
      <c r="WUU1162" s="330"/>
      <c r="WUV1162" s="330"/>
      <c r="WUW1162" s="330"/>
      <c r="WUX1162" s="330"/>
      <c r="WUY1162" s="330"/>
      <c r="WUZ1162" s="330"/>
      <c r="WVA1162" s="330"/>
      <c r="WVB1162" s="330"/>
      <c r="WVC1162" s="330"/>
      <c r="WVD1162" s="330"/>
      <c r="WVE1162" s="330"/>
      <c r="WVF1162" s="330"/>
      <c r="WVG1162" s="330"/>
      <c r="WVH1162" s="330"/>
      <c r="WVI1162" s="330"/>
      <c r="WVJ1162" s="330"/>
      <c r="WVK1162" s="330"/>
      <c r="WVL1162" s="330"/>
      <c r="WVM1162" s="330"/>
      <c r="WVN1162" s="330"/>
      <c r="WVO1162" s="330"/>
      <c r="WVP1162" s="330"/>
      <c r="WVQ1162" s="330"/>
      <c r="WVR1162" s="330"/>
      <c r="WVS1162" s="330"/>
      <c r="WVT1162" s="330"/>
      <c r="WVU1162" s="330"/>
      <c r="WVV1162" s="330"/>
      <c r="WVW1162" s="330"/>
      <c r="WVX1162" s="330"/>
      <c r="WVY1162" s="330"/>
      <c r="WVZ1162" s="330"/>
      <c r="WWA1162" s="330"/>
      <c r="WWB1162" s="330"/>
      <c r="WWC1162" s="330"/>
      <c r="WWD1162" s="330"/>
      <c r="WWE1162" s="330"/>
      <c r="WWF1162" s="330"/>
      <c r="WWG1162" s="330"/>
      <c r="WWH1162" s="330"/>
      <c r="WWI1162" s="330"/>
      <c r="WWJ1162" s="330"/>
      <c r="WWK1162" s="330"/>
      <c r="WWL1162" s="330"/>
      <c r="WWM1162" s="330"/>
      <c r="WWN1162" s="330"/>
      <c r="WWO1162" s="330"/>
      <c r="WWP1162" s="330"/>
      <c r="WWQ1162" s="330"/>
      <c r="WWR1162" s="330"/>
      <c r="WWS1162" s="330"/>
      <c r="WWT1162" s="330"/>
      <c r="WWU1162" s="330"/>
      <c r="WWV1162" s="330"/>
      <c r="WWW1162" s="330"/>
      <c r="WWX1162" s="330"/>
      <c r="WWY1162" s="330"/>
      <c r="WWZ1162" s="330"/>
      <c r="WXA1162" s="330"/>
      <c r="WXB1162" s="330"/>
      <c r="WXC1162" s="330"/>
      <c r="WXD1162" s="330"/>
      <c r="WXE1162" s="330"/>
      <c r="WXF1162" s="330"/>
      <c r="WXG1162" s="330"/>
      <c r="WXH1162" s="330"/>
      <c r="WXI1162" s="330"/>
      <c r="WXJ1162" s="330"/>
      <c r="WXK1162" s="330"/>
      <c r="WXL1162" s="330"/>
      <c r="WXM1162" s="330"/>
      <c r="WXN1162" s="330"/>
      <c r="WXO1162" s="330"/>
      <c r="WXP1162" s="330"/>
      <c r="WXQ1162" s="330"/>
      <c r="WXR1162" s="330"/>
      <c r="WXS1162" s="330"/>
      <c r="WXT1162" s="330"/>
      <c r="WXU1162" s="330"/>
      <c r="WXV1162" s="330"/>
      <c r="WXW1162" s="330"/>
      <c r="WXX1162" s="330"/>
      <c r="WXY1162" s="330"/>
      <c r="WXZ1162" s="330"/>
      <c r="WYA1162" s="330"/>
      <c r="WYB1162" s="330"/>
      <c r="WYC1162" s="330"/>
      <c r="WYD1162" s="330"/>
      <c r="WYE1162" s="330"/>
      <c r="WYF1162" s="330"/>
      <c r="WYG1162" s="330"/>
      <c r="WYH1162" s="330"/>
      <c r="WYI1162" s="330"/>
      <c r="WYJ1162" s="330"/>
      <c r="WYK1162" s="330"/>
      <c r="WYL1162" s="330"/>
      <c r="WYM1162" s="330"/>
      <c r="WYN1162" s="330"/>
      <c r="WYO1162" s="330"/>
      <c r="WYP1162" s="330"/>
      <c r="WYQ1162" s="330"/>
      <c r="WYR1162" s="330"/>
      <c r="WYS1162" s="330"/>
      <c r="WYT1162" s="330"/>
      <c r="WYU1162" s="330"/>
      <c r="WYV1162" s="330"/>
      <c r="WYW1162" s="330"/>
      <c r="WYX1162" s="330"/>
      <c r="WYY1162" s="330"/>
      <c r="WYZ1162" s="330"/>
      <c r="WZA1162" s="330"/>
      <c r="WZB1162" s="330"/>
      <c r="WZC1162" s="330"/>
      <c r="WZD1162" s="330"/>
      <c r="WZE1162" s="330"/>
      <c r="WZF1162" s="330"/>
      <c r="WZG1162" s="330"/>
      <c r="WZH1162" s="330"/>
      <c r="WZI1162" s="330"/>
      <c r="WZJ1162" s="330"/>
      <c r="WZK1162" s="330"/>
      <c r="WZL1162" s="330"/>
      <c r="WZM1162" s="330"/>
      <c r="WZN1162" s="330"/>
      <c r="WZO1162" s="330"/>
      <c r="WZP1162" s="330"/>
      <c r="WZQ1162" s="330"/>
      <c r="WZR1162" s="330"/>
      <c r="WZS1162" s="330"/>
      <c r="WZT1162" s="330"/>
      <c r="WZU1162" s="330"/>
      <c r="WZV1162" s="330"/>
      <c r="WZW1162" s="330"/>
      <c r="WZX1162" s="330"/>
      <c r="WZY1162" s="330"/>
      <c r="WZZ1162" s="330"/>
      <c r="XAA1162" s="330"/>
      <c r="XAB1162" s="330"/>
      <c r="XAC1162" s="330"/>
      <c r="XAD1162" s="330"/>
      <c r="XAE1162" s="330"/>
      <c r="XAF1162" s="330"/>
      <c r="XAG1162" s="330"/>
      <c r="XAH1162" s="330"/>
      <c r="XAI1162" s="330"/>
      <c r="XAJ1162" s="330"/>
      <c r="XAK1162" s="330"/>
      <c r="XAL1162" s="330"/>
      <c r="XAM1162" s="330"/>
      <c r="XAN1162" s="330"/>
      <c r="XAO1162" s="330"/>
      <c r="XAP1162" s="330"/>
      <c r="XAQ1162" s="330"/>
      <c r="XAR1162" s="330"/>
      <c r="XAS1162" s="330"/>
      <c r="XAT1162" s="330"/>
      <c r="XAU1162" s="330"/>
      <c r="XAV1162" s="330"/>
      <c r="XAW1162" s="330"/>
      <c r="XAX1162" s="330"/>
      <c r="XAY1162" s="330"/>
      <c r="XAZ1162" s="330"/>
      <c r="XBA1162" s="330"/>
      <c r="XBB1162" s="330"/>
      <c r="XBC1162" s="330"/>
      <c r="XBD1162" s="330"/>
      <c r="XBE1162" s="330"/>
      <c r="XBF1162" s="330"/>
      <c r="XBG1162" s="330"/>
      <c r="XBH1162" s="330"/>
      <c r="XBI1162" s="330"/>
      <c r="XBJ1162" s="330"/>
      <c r="XBK1162" s="330"/>
      <c r="XBL1162" s="330"/>
      <c r="XBM1162" s="330"/>
      <c r="XBN1162" s="330"/>
      <c r="XBO1162" s="330"/>
      <c r="XBP1162" s="330"/>
      <c r="XBQ1162" s="330"/>
      <c r="XBR1162" s="330"/>
      <c r="XBS1162" s="330"/>
      <c r="XBT1162" s="330"/>
      <c r="XBU1162" s="330"/>
      <c r="XBV1162" s="330"/>
      <c r="XBW1162" s="330"/>
      <c r="XBX1162" s="330"/>
      <c r="XBY1162" s="330"/>
      <c r="XBZ1162" s="330"/>
      <c r="XCA1162" s="330"/>
      <c r="XCB1162" s="330"/>
      <c r="XCC1162" s="330"/>
      <c r="XCD1162" s="330"/>
      <c r="XCE1162" s="330"/>
      <c r="XCF1162" s="330"/>
      <c r="XCG1162" s="330"/>
      <c r="XCH1162" s="330"/>
      <c r="XCI1162" s="330"/>
      <c r="XCJ1162" s="330"/>
      <c r="XCK1162" s="330"/>
      <c r="XCL1162" s="330"/>
      <c r="XCM1162" s="330"/>
      <c r="XCN1162" s="330"/>
      <c r="XCO1162" s="330"/>
      <c r="XCP1162" s="330"/>
      <c r="XCQ1162" s="330"/>
      <c r="XCR1162" s="330"/>
      <c r="XCS1162" s="330"/>
      <c r="XCT1162" s="330"/>
      <c r="XCU1162" s="330"/>
      <c r="XCV1162" s="330"/>
      <c r="XCW1162" s="330"/>
      <c r="XCX1162" s="330"/>
      <c r="XCY1162" s="330"/>
      <c r="XCZ1162" s="330"/>
      <c r="XDA1162" s="330"/>
      <c r="XDB1162" s="330"/>
      <c r="XDC1162" s="330"/>
      <c r="XDD1162" s="330"/>
      <c r="XDE1162" s="330"/>
      <c r="XDF1162" s="330"/>
      <c r="XDG1162" s="330"/>
      <c r="XDH1162" s="330"/>
      <c r="XDI1162" s="330"/>
      <c r="XDJ1162" s="330"/>
      <c r="XDK1162" s="330"/>
      <c r="XDL1162" s="330"/>
      <c r="XDM1162" s="330"/>
      <c r="XDN1162" s="330"/>
      <c r="XDO1162" s="330"/>
      <c r="XDP1162" s="330"/>
      <c r="XDQ1162" s="330"/>
      <c r="XDR1162" s="330"/>
      <c r="XDS1162" s="330"/>
      <c r="XDT1162" s="330"/>
      <c r="XDU1162" s="330"/>
      <c r="XDV1162" s="330"/>
      <c r="XDW1162" s="330"/>
      <c r="XDX1162" s="330"/>
      <c r="XDY1162" s="330"/>
      <c r="XDZ1162" s="330"/>
      <c r="XEA1162" s="330"/>
      <c r="XEB1162" s="330"/>
      <c r="XEC1162" s="330"/>
      <c r="XED1162" s="330"/>
      <c r="XEE1162" s="330"/>
      <c r="XEF1162" s="330"/>
      <c r="XEG1162" s="330"/>
    </row>
    <row r="1163" spans="1:16361" s="298" customFormat="1" ht="22.5" customHeight="1">
      <c r="A1163" s="331">
        <v>22401</v>
      </c>
      <c r="B1163" s="332">
        <f t="shared" si="39"/>
        <v>5</v>
      </c>
      <c r="C1163" s="333" t="s">
        <v>997</v>
      </c>
      <c r="D1163" s="334">
        <v>2743</v>
      </c>
      <c r="E1163" s="334">
        <f t="shared" si="40"/>
        <v>-617.97688700000003</v>
      </c>
      <c r="F1163" s="334">
        <v>2125.0231130000002</v>
      </c>
      <c r="G1163" s="334">
        <v>2353.56745</v>
      </c>
    </row>
    <row r="1164" spans="1:16361" s="298" customFormat="1" ht="22.5" customHeight="1">
      <c r="A1164" s="331">
        <v>2240101</v>
      </c>
      <c r="B1164" s="332">
        <f t="shared" ref="B1164:B1219" si="41">LEN(A1164)</f>
        <v>7</v>
      </c>
      <c r="C1164" s="336" t="s">
        <v>160</v>
      </c>
      <c r="D1164" s="337">
        <v>778</v>
      </c>
      <c r="E1164" s="334">
        <f t="shared" ref="E1164:E1223" si="42">F1164-D1164</f>
        <v>-68.275367000000003</v>
      </c>
      <c r="F1164" s="337">
        <v>709.72463300000004</v>
      </c>
      <c r="G1164" s="334">
        <v>803</v>
      </c>
    </row>
    <row r="1165" spans="1:16361" s="298" customFormat="1" ht="20.100000000000001" customHeight="1">
      <c r="A1165" s="331">
        <v>2240102</v>
      </c>
      <c r="B1165" s="332">
        <f t="shared" si="41"/>
        <v>7</v>
      </c>
      <c r="C1165" s="336" t="s">
        <v>161</v>
      </c>
      <c r="D1165" s="337">
        <v>0</v>
      </c>
      <c r="E1165" s="334">
        <f t="shared" si="42"/>
        <v>0</v>
      </c>
      <c r="F1165" s="337">
        <v>0</v>
      </c>
      <c r="G1165" s="334">
        <v>5</v>
      </c>
    </row>
    <row r="1166" spans="1:16361" s="298" customFormat="1" ht="20.100000000000001" hidden="1" customHeight="1">
      <c r="A1166" s="331">
        <v>2240103</v>
      </c>
      <c r="B1166" s="332">
        <f t="shared" si="41"/>
        <v>7</v>
      </c>
      <c r="C1166" s="336" t="s">
        <v>162</v>
      </c>
      <c r="D1166" s="337">
        <v>0</v>
      </c>
      <c r="E1166" s="334">
        <f t="shared" si="42"/>
        <v>0</v>
      </c>
      <c r="F1166" s="337">
        <v>0</v>
      </c>
      <c r="G1166" s="334">
        <v>0</v>
      </c>
    </row>
    <row r="1167" spans="1:16361" s="298" customFormat="1" ht="20.100000000000001" hidden="1" customHeight="1">
      <c r="A1167" s="331">
        <v>2240104</v>
      </c>
      <c r="B1167" s="332">
        <f t="shared" si="41"/>
        <v>7</v>
      </c>
      <c r="C1167" s="336" t="s">
        <v>998</v>
      </c>
      <c r="D1167" s="337">
        <v>0</v>
      </c>
      <c r="E1167" s="334">
        <f t="shared" si="42"/>
        <v>0</v>
      </c>
      <c r="F1167" s="337">
        <v>0</v>
      </c>
      <c r="G1167" s="334">
        <v>0</v>
      </c>
    </row>
    <row r="1168" spans="1:16361" s="298" customFormat="1" ht="20.100000000000001" hidden="1" customHeight="1">
      <c r="A1168" s="331">
        <v>2240105</v>
      </c>
      <c r="B1168" s="332">
        <f t="shared" si="41"/>
        <v>7</v>
      </c>
      <c r="C1168" s="336" t="s">
        <v>999</v>
      </c>
      <c r="D1168" s="337">
        <v>0</v>
      </c>
      <c r="E1168" s="334">
        <f t="shared" si="42"/>
        <v>0</v>
      </c>
      <c r="F1168" s="337">
        <v>0</v>
      </c>
      <c r="G1168" s="334">
        <v>0</v>
      </c>
    </row>
    <row r="1169" spans="1:7" s="298" customFormat="1" ht="22.5" customHeight="1">
      <c r="A1169" s="331">
        <v>2240106</v>
      </c>
      <c r="B1169" s="332">
        <f t="shared" si="41"/>
        <v>7</v>
      </c>
      <c r="C1169" s="336" t="s">
        <v>1000</v>
      </c>
      <c r="D1169" s="337">
        <v>110</v>
      </c>
      <c r="E1169" s="334">
        <f t="shared" si="42"/>
        <v>-45</v>
      </c>
      <c r="F1169" s="337">
        <v>65</v>
      </c>
      <c r="G1169" s="334">
        <v>65</v>
      </c>
    </row>
    <row r="1170" spans="1:7" s="298" customFormat="1" ht="22.5" customHeight="1">
      <c r="A1170" s="331">
        <v>2240108</v>
      </c>
      <c r="B1170" s="332">
        <f t="shared" si="41"/>
        <v>7</v>
      </c>
      <c r="C1170" s="336" t="s">
        <v>1001</v>
      </c>
      <c r="D1170" s="337">
        <v>0</v>
      </c>
      <c r="E1170" s="334">
        <f t="shared" si="42"/>
        <v>0</v>
      </c>
      <c r="F1170" s="337">
        <v>0</v>
      </c>
      <c r="G1170" s="334">
        <v>-4.9999999999997199E-2</v>
      </c>
    </row>
    <row r="1171" spans="1:7" s="298" customFormat="1" ht="20.100000000000001" customHeight="1">
      <c r="A1171" s="331">
        <v>2240109</v>
      </c>
      <c r="B1171" s="332">
        <f t="shared" si="41"/>
        <v>7</v>
      </c>
      <c r="C1171" s="336" t="s">
        <v>1002</v>
      </c>
      <c r="D1171" s="337">
        <v>370</v>
      </c>
      <c r="E1171" s="334">
        <f t="shared" si="42"/>
        <v>-70.316633999999993</v>
      </c>
      <c r="F1171" s="337">
        <v>299.68336599999998</v>
      </c>
      <c r="G1171" s="334">
        <v>360</v>
      </c>
    </row>
    <row r="1172" spans="1:7" s="298" customFormat="1" ht="22.5" customHeight="1">
      <c r="A1172" s="331">
        <v>2240150</v>
      </c>
      <c r="B1172" s="332">
        <f t="shared" si="41"/>
        <v>7</v>
      </c>
      <c r="C1172" s="336" t="s">
        <v>169</v>
      </c>
      <c r="D1172" s="337">
        <v>733</v>
      </c>
      <c r="E1172" s="334">
        <f t="shared" si="42"/>
        <v>40.001215000000002</v>
      </c>
      <c r="F1172" s="337">
        <v>773.001215</v>
      </c>
      <c r="G1172" s="334">
        <v>819</v>
      </c>
    </row>
    <row r="1173" spans="1:7" s="298" customFormat="1" ht="22.5" customHeight="1">
      <c r="A1173" s="331">
        <v>2240199</v>
      </c>
      <c r="B1173" s="332">
        <f t="shared" si="41"/>
        <v>7</v>
      </c>
      <c r="C1173" s="336" t="s">
        <v>1003</v>
      </c>
      <c r="D1173" s="337">
        <v>752</v>
      </c>
      <c r="E1173" s="334">
        <f t="shared" si="42"/>
        <v>-474.386101</v>
      </c>
      <c r="F1173" s="337">
        <v>277.613899</v>
      </c>
      <c r="G1173" s="334">
        <v>301.61745000000002</v>
      </c>
    </row>
    <row r="1174" spans="1:7" s="298" customFormat="1" ht="22.5" customHeight="1">
      <c r="A1174" s="331">
        <v>22402</v>
      </c>
      <c r="B1174" s="332">
        <f t="shared" si="41"/>
        <v>5</v>
      </c>
      <c r="C1174" s="333" t="s">
        <v>1004</v>
      </c>
      <c r="D1174" s="334">
        <v>1012</v>
      </c>
      <c r="E1174" s="334">
        <f t="shared" si="42"/>
        <v>-201.09062399999999</v>
      </c>
      <c r="F1174" s="334">
        <v>810.90937599999995</v>
      </c>
      <c r="G1174" s="334">
        <v>771.000495</v>
      </c>
    </row>
    <row r="1175" spans="1:7" s="298" customFormat="1" ht="22.5" customHeight="1">
      <c r="A1175" s="331">
        <v>2240201</v>
      </c>
      <c r="B1175" s="332">
        <f t="shared" si="41"/>
        <v>7</v>
      </c>
      <c r="C1175" s="336" t="s">
        <v>160</v>
      </c>
      <c r="D1175" s="337">
        <v>371</v>
      </c>
      <c r="E1175" s="334">
        <f t="shared" si="42"/>
        <v>-0.27362399999998399</v>
      </c>
      <c r="F1175" s="337">
        <v>370.72637600000002</v>
      </c>
      <c r="G1175" s="334">
        <v>366</v>
      </c>
    </row>
    <row r="1176" spans="1:7" s="298" customFormat="1" ht="20.100000000000001" hidden="1" customHeight="1">
      <c r="A1176" s="331">
        <v>2240202</v>
      </c>
      <c r="B1176" s="332">
        <f t="shared" si="41"/>
        <v>7</v>
      </c>
      <c r="C1176" s="336" t="s">
        <v>1005</v>
      </c>
      <c r="D1176" s="337">
        <v>0</v>
      </c>
      <c r="E1176" s="334">
        <f t="shared" si="42"/>
        <v>0</v>
      </c>
      <c r="F1176" s="337">
        <v>0</v>
      </c>
      <c r="G1176" s="334">
        <v>0</v>
      </c>
    </row>
    <row r="1177" spans="1:7" s="298" customFormat="1" ht="20.100000000000001" hidden="1" customHeight="1">
      <c r="A1177" s="331">
        <v>2240203</v>
      </c>
      <c r="B1177" s="332">
        <f t="shared" si="41"/>
        <v>7</v>
      </c>
      <c r="C1177" s="336" t="s">
        <v>162</v>
      </c>
      <c r="D1177" s="337">
        <v>0</v>
      </c>
      <c r="E1177" s="334">
        <f t="shared" si="42"/>
        <v>0</v>
      </c>
      <c r="F1177" s="337">
        <v>0</v>
      </c>
      <c r="G1177" s="334">
        <v>0</v>
      </c>
    </row>
    <row r="1178" spans="1:7" s="298" customFormat="1" ht="22.5" customHeight="1">
      <c r="A1178" s="331">
        <v>2240204</v>
      </c>
      <c r="B1178" s="332">
        <f t="shared" si="41"/>
        <v>7</v>
      </c>
      <c r="C1178" s="336" t="s">
        <v>1006</v>
      </c>
      <c r="D1178" s="337">
        <v>436</v>
      </c>
      <c r="E1178" s="334">
        <f t="shared" si="42"/>
        <v>0</v>
      </c>
      <c r="F1178" s="337">
        <v>436</v>
      </c>
      <c r="G1178" s="334">
        <v>387</v>
      </c>
    </row>
    <row r="1179" spans="1:7" s="298" customFormat="1" ht="20.100000000000001" customHeight="1">
      <c r="A1179" s="331">
        <v>2240299</v>
      </c>
      <c r="B1179" s="332">
        <f t="shared" si="41"/>
        <v>7</v>
      </c>
      <c r="C1179" s="336" t="s">
        <v>1007</v>
      </c>
      <c r="D1179" s="337">
        <v>205</v>
      </c>
      <c r="E1179" s="334">
        <f t="shared" si="42"/>
        <v>-200.81700000000001</v>
      </c>
      <c r="F1179" s="337">
        <v>4.1829999999999998</v>
      </c>
      <c r="G1179" s="334">
        <v>18.000495000000001</v>
      </c>
    </row>
    <row r="1180" spans="1:7" s="298" customFormat="1" ht="20.100000000000001" hidden="1" customHeight="1">
      <c r="A1180" s="331">
        <v>22404</v>
      </c>
      <c r="B1180" s="332">
        <f t="shared" si="41"/>
        <v>5</v>
      </c>
      <c r="C1180" s="333" t="s">
        <v>1008</v>
      </c>
      <c r="D1180" s="338">
        <v>0</v>
      </c>
      <c r="E1180" s="334">
        <f t="shared" si="42"/>
        <v>0</v>
      </c>
      <c r="F1180" s="338">
        <v>0</v>
      </c>
      <c r="G1180" s="334"/>
    </row>
    <row r="1181" spans="1:7" s="298" customFormat="1" ht="20.100000000000001" hidden="1" customHeight="1">
      <c r="A1181" s="331">
        <v>2240401</v>
      </c>
      <c r="B1181" s="332">
        <f t="shared" si="41"/>
        <v>7</v>
      </c>
      <c r="C1181" s="336" t="s">
        <v>160</v>
      </c>
      <c r="D1181" s="337">
        <v>0</v>
      </c>
      <c r="E1181" s="334">
        <f t="shared" si="42"/>
        <v>0</v>
      </c>
      <c r="F1181" s="337">
        <v>0</v>
      </c>
      <c r="G1181" s="334">
        <v>0</v>
      </c>
    </row>
    <row r="1182" spans="1:7" s="298" customFormat="1" ht="20.100000000000001" hidden="1" customHeight="1">
      <c r="A1182" s="331">
        <v>2240402</v>
      </c>
      <c r="B1182" s="332">
        <f t="shared" si="41"/>
        <v>7</v>
      </c>
      <c r="C1182" s="336" t="s">
        <v>161</v>
      </c>
      <c r="D1182" s="337">
        <v>0</v>
      </c>
      <c r="E1182" s="334">
        <f t="shared" si="42"/>
        <v>0</v>
      </c>
      <c r="F1182" s="337">
        <v>0</v>
      </c>
      <c r="G1182" s="334">
        <v>0</v>
      </c>
    </row>
    <row r="1183" spans="1:7" s="298" customFormat="1" ht="20.100000000000001" hidden="1" customHeight="1">
      <c r="A1183" s="331">
        <v>2240403</v>
      </c>
      <c r="B1183" s="332">
        <f t="shared" si="41"/>
        <v>7</v>
      </c>
      <c r="C1183" s="336" t="s">
        <v>162</v>
      </c>
      <c r="D1183" s="337">
        <v>0</v>
      </c>
      <c r="E1183" s="334">
        <f t="shared" si="42"/>
        <v>0</v>
      </c>
      <c r="F1183" s="337">
        <v>0</v>
      </c>
      <c r="G1183" s="334">
        <v>0</v>
      </c>
    </row>
    <row r="1184" spans="1:7" s="298" customFormat="1" ht="20.100000000000001" hidden="1" customHeight="1">
      <c r="A1184" s="331">
        <v>2240404</v>
      </c>
      <c r="B1184" s="332">
        <f t="shared" si="41"/>
        <v>7</v>
      </c>
      <c r="C1184" s="336" t="s">
        <v>1009</v>
      </c>
      <c r="D1184" s="337">
        <v>0</v>
      </c>
      <c r="E1184" s="334">
        <f t="shared" si="42"/>
        <v>0</v>
      </c>
      <c r="F1184" s="337">
        <v>0</v>
      </c>
      <c r="G1184" s="334">
        <v>0</v>
      </c>
    </row>
    <row r="1185" spans="1:7" s="298" customFormat="1" ht="20.100000000000001" hidden="1" customHeight="1">
      <c r="A1185" s="331">
        <v>2240405</v>
      </c>
      <c r="B1185" s="332">
        <f t="shared" si="41"/>
        <v>7</v>
      </c>
      <c r="C1185" s="336" t="s">
        <v>1010</v>
      </c>
      <c r="D1185" s="337">
        <v>0</v>
      </c>
      <c r="E1185" s="334">
        <f t="shared" si="42"/>
        <v>0</v>
      </c>
      <c r="F1185" s="337">
        <v>0</v>
      </c>
      <c r="G1185" s="334">
        <v>0</v>
      </c>
    </row>
    <row r="1186" spans="1:7" s="298" customFormat="1" ht="20.100000000000001" hidden="1" customHeight="1">
      <c r="A1186" s="331">
        <v>2240450</v>
      </c>
      <c r="B1186" s="332">
        <f t="shared" si="41"/>
        <v>7</v>
      </c>
      <c r="C1186" s="336" t="s">
        <v>169</v>
      </c>
      <c r="D1186" s="337">
        <v>0</v>
      </c>
      <c r="E1186" s="334">
        <f t="shared" si="42"/>
        <v>0</v>
      </c>
      <c r="F1186" s="337">
        <v>0</v>
      </c>
      <c r="G1186" s="334">
        <v>0</v>
      </c>
    </row>
    <row r="1187" spans="1:7" s="298" customFormat="1" ht="20.100000000000001" hidden="1" customHeight="1">
      <c r="A1187" s="331">
        <v>2240499</v>
      </c>
      <c r="B1187" s="332">
        <f t="shared" si="41"/>
        <v>7</v>
      </c>
      <c r="C1187" s="336" t="s">
        <v>1011</v>
      </c>
      <c r="D1187" s="337">
        <v>0</v>
      </c>
      <c r="E1187" s="334">
        <f t="shared" si="42"/>
        <v>0</v>
      </c>
      <c r="F1187" s="337">
        <v>0</v>
      </c>
      <c r="G1187" s="334">
        <v>0</v>
      </c>
    </row>
    <row r="1188" spans="1:7" s="298" customFormat="1" ht="20.100000000000001" hidden="1" customHeight="1">
      <c r="A1188" s="331">
        <v>22405</v>
      </c>
      <c r="B1188" s="332">
        <f t="shared" si="41"/>
        <v>5</v>
      </c>
      <c r="C1188" s="333" t="s">
        <v>1012</v>
      </c>
      <c r="D1188" s="338">
        <v>0</v>
      </c>
      <c r="E1188" s="334">
        <f t="shared" si="42"/>
        <v>0</v>
      </c>
      <c r="F1188" s="338">
        <v>0</v>
      </c>
      <c r="G1188" s="334"/>
    </row>
    <row r="1189" spans="1:7" s="298" customFormat="1" ht="20.100000000000001" hidden="1" customHeight="1">
      <c r="A1189" s="331">
        <v>2240501</v>
      </c>
      <c r="B1189" s="332">
        <f t="shared" si="41"/>
        <v>7</v>
      </c>
      <c r="C1189" s="336" t="s">
        <v>160</v>
      </c>
      <c r="D1189" s="337">
        <v>0</v>
      </c>
      <c r="E1189" s="334">
        <f t="shared" si="42"/>
        <v>0</v>
      </c>
      <c r="F1189" s="337">
        <v>0</v>
      </c>
      <c r="G1189" s="334">
        <v>0</v>
      </c>
    </row>
    <row r="1190" spans="1:7" s="298" customFormat="1" ht="20.100000000000001" hidden="1" customHeight="1">
      <c r="A1190" s="331">
        <v>2240502</v>
      </c>
      <c r="B1190" s="332">
        <f t="shared" si="41"/>
        <v>7</v>
      </c>
      <c r="C1190" s="336" t="s">
        <v>161</v>
      </c>
      <c r="D1190" s="337">
        <v>0</v>
      </c>
      <c r="E1190" s="334">
        <f t="shared" si="42"/>
        <v>0</v>
      </c>
      <c r="F1190" s="337">
        <v>0</v>
      </c>
      <c r="G1190" s="334">
        <v>0</v>
      </c>
    </row>
    <row r="1191" spans="1:7" s="298" customFormat="1" ht="20.100000000000001" hidden="1" customHeight="1">
      <c r="A1191" s="331">
        <v>2240503</v>
      </c>
      <c r="B1191" s="332">
        <f t="shared" si="41"/>
        <v>7</v>
      </c>
      <c r="C1191" s="336" t="s">
        <v>162</v>
      </c>
      <c r="D1191" s="337">
        <v>0</v>
      </c>
      <c r="E1191" s="334">
        <f t="shared" si="42"/>
        <v>0</v>
      </c>
      <c r="F1191" s="337">
        <v>0</v>
      </c>
      <c r="G1191" s="334">
        <v>0</v>
      </c>
    </row>
    <row r="1192" spans="1:7" s="298" customFormat="1" ht="20.100000000000001" hidden="1" customHeight="1">
      <c r="A1192" s="331">
        <v>2240504</v>
      </c>
      <c r="B1192" s="332">
        <f t="shared" si="41"/>
        <v>7</v>
      </c>
      <c r="C1192" s="336" t="s">
        <v>1013</v>
      </c>
      <c r="D1192" s="337">
        <v>0</v>
      </c>
      <c r="E1192" s="334">
        <f t="shared" si="42"/>
        <v>0</v>
      </c>
      <c r="F1192" s="337">
        <v>0</v>
      </c>
      <c r="G1192" s="334">
        <v>0</v>
      </c>
    </row>
    <row r="1193" spans="1:7" s="298" customFormat="1" ht="20.100000000000001" hidden="1" customHeight="1">
      <c r="A1193" s="331">
        <v>2240505</v>
      </c>
      <c r="B1193" s="332">
        <f t="shared" si="41"/>
        <v>7</v>
      </c>
      <c r="C1193" s="336" t="s">
        <v>1014</v>
      </c>
      <c r="D1193" s="337">
        <v>0</v>
      </c>
      <c r="E1193" s="334">
        <f t="shared" si="42"/>
        <v>0</v>
      </c>
      <c r="F1193" s="337">
        <v>0</v>
      </c>
      <c r="G1193" s="334">
        <v>0</v>
      </c>
    </row>
    <row r="1194" spans="1:7" s="298" customFormat="1" ht="20.100000000000001" hidden="1" customHeight="1">
      <c r="A1194" s="331">
        <v>2240506</v>
      </c>
      <c r="B1194" s="332">
        <f t="shared" si="41"/>
        <v>7</v>
      </c>
      <c r="C1194" s="336" t="s">
        <v>1015</v>
      </c>
      <c r="D1194" s="337">
        <v>0</v>
      </c>
      <c r="E1194" s="334">
        <f t="shared" si="42"/>
        <v>0</v>
      </c>
      <c r="F1194" s="337">
        <v>0</v>
      </c>
      <c r="G1194" s="334">
        <v>0</v>
      </c>
    </row>
    <row r="1195" spans="1:7" s="298" customFormat="1" ht="20.100000000000001" hidden="1" customHeight="1">
      <c r="A1195" s="331">
        <v>2240507</v>
      </c>
      <c r="B1195" s="332">
        <f t="shared" si="41"/>
        <v>7</v>
      </c>
      <c r="C1195" s="336" t="s">
        <v>1016</v>
      </c>
      <c r="D1195" s="337">
        <v>0</v>
      </c>
      <c r="E1195" s="334">
        <f t="shared" si="42"/>
        <v>0</v>
      </c>
      <c r="F1195" s="337">
        <v>0</v>
      </c>
      <c r="G1195" s="334">
        <v>0</v>
      </c>
    </row>
    <row r="1196" spans="1:7" s="298" customFormat="1" ht="20.100000000000001" hidden="1" customHeight="1">
      <c r="A1196" s="331">
        <v>2240508</v>
      </c>
      <c r="B1196" s="332">
        <f t="shared" si="41"/>
        <v>7</v>
      </c>
      <c r="C1196" s="336" t="s">
        <v>1017</v>
      </c>
      <c r="D1196" s="337">
        <v>0</v>
      </c>
      <c r="E1196" s="334">
        <f t="shared" si="42"/>
        <v>0</v>
      </c>
      <c r="F1196" s="337">
        <v>0</v>
      </c>
      <c r="G1196" s="334">
        <v>0</v>
      </c>
    </row>
    <row r="1197" spans="1:7" s="298" customFormat="1" ht="20.100000000000001" hidden="1" customHeight="1">
      <c r="A1197" s="331">
        <v>2240509</v>
      </c>
      <c r="B1197" s="332">
        <f t="shared" si="41"/>
        <v>7</v>
      </c>
      <c r="C1197" s="336" t="s">
        <v>1018</v>
      </c>
      <c r="D1197" s="337">
        <v>0</v>
      </c>
      <c r="E1197" s="334">
        <f t="shared" si="42"/>
        <v>0</v>
      </c>
      <c r="F1197" s="337">
        <v>0</v>
      </c>
      <c r="G1197" s="334">
        <v>0</v>
      </c>
    </row>
    <row r="1198" spans="1:7" s="298" customFormat="1" ht="20.100000000000001" hidden="1" customHeight="1">
      <c r="A1198" s="331">
        <v>2240510</v>
      </c>
      <c r="B1198" s="332">
        <f t="shared" si="41"/>
        <v>7</v>
      </c>
      <c r="C1198" s="336" t="s">
        <v>1019</v>
      </c>
      <c r="D1198" s="337">
        <v>0</v>
      </c>
      <c r="E1198" s="334">
        <f t="shared" si="42"/>
        <v>0</v>
      </c>
      <c r="F1198" s="337">
        <v>0</v>
      </c>
      <c r="G1198" s="334">
        <v>0</v>
      </c>
    </row>
    <row r="1199" spans="1:7" s="298" customFormat="1" ht="20.100000000000001" hidden="1" customHeight="1">
      <c r="A1199" s="331">
        <v>2240550</v>
      </c>
      <c r="B1199" s="332">
        <f t="shared" si="41"/>
        <v>7</v>
      </c>
      <c r="C1199" s="336" t="s">
        <v>1020</v>
      </c>
      <c r="D1199" s="337">
        <v>0</v>
      </c>
      <c r="E1199" s="334">
        <f t="shared" si="42"/>
        <v>0</v>
      </c>
      <c r="F1199" s="337">
        <v>0</v>
      </c>
      <c r="G1199" s="334">
        <v>0</v>
      </c>
    </row>
    <row r="1200" spans="1:7" s="298" customFormat="1" ht="20.100000000000001" hidden="1" customHeight="1">
      <c r="A1200" s="331">
        <v>2240599</v>
      </c>
      <c r="B1200" s="332">
        <f t="shared" si="41"/>
        <v>7</v>
      </c>
      <c r="C1200" s="336" t="s">
        <v>1021</v>
      </c>
      <c r="D1200" s="337">
        <v>0</v>
      </c>
      <c r="E1200" s="334">
        <f t="shared" si="42"/>
        <v>0</v>
      </c>
      <c r="F1200" s="337">
        <v>0</v>
      </c>
      <c r="G1200" s="334">
        <v>0</v>
      </c>
    </row>
    <row r="1201" spans="1:16361" s="298" customFormat="1" ht="22.5" customHeight="1">
      <c r="A1201" s="331">
        <v>22406</v>
      </c>
      <c r="B1201" s="332">
        <f t="shared" si="41"/>
        <v>5</v>
      </c>
      <c r="C1201" s="333" t="s">
        <v>1022</v>
      </c>
      <c r="D1201" s="334">
        <v>780</v>
      </c>
      <c r="E1201" s="334">
        <f t="shared" si="42"/>
        <v>12566.667281</v>
      </c>
      <c r="F1201" s="334">
        <v>13346.667281</v>
      </c>
      <c r="G1201" s="334">
        <v>25292.3</v>
      </c>
    </row>
    <row r="1202" spans="1:16361" s="298" customFormat="1" ht="20.100000000000001" customHeight="1">
      <c r="A1202" s="331">
        <v>2240601</v>
      </c>
      <c r="B1202" s="332">
        <f t="shared" si="41"/>
        <v>7</v>
      </c>
      <c r="C1202" s="336" t="s">
        <v>1023</v>
      </c>
      <c r="D1202" s="337">
        <v>780</v>
      </c>
      <c r="E1202" s="334">
        <f t="shared" si="42"/>
        <v>12492.047280999999</v>
      </c>
      <c r="F1202" s="337">
        <v>13272.047280999999</v>
      </c>
      <c r="G1202" s="334">
        <v>25167.3</v>
      </c>
    </row>
    <row r="1203" spans="1:16361" s="298" customFormat="1" ht="20.100000000000001" customHeight="1">
      <c r="A1203" s="331">
        <v>2240602</v>
      </c>
      <c r="B1203" s="332">
        <f t="shared" si="41"/>
        <v>7</v>
      </c>
      <c r="C1203" s="336" t="s">
        <v>1024</v>
      </c>
      <c r="D1203" s="337">
        <v>0</v>
      </c>
      <c r="E1203" s="334">
        <f t="shared" si="42"/>
        <v>64.62</v>
      </c>
      <c r="F1203" s="337">
        <v>64.62</v>
      </c>
      <c r="G1203" s="334">
        <v>115</v>
      </c>
    </row>
    <row r="1204" spans="1:16361" s="298" customFormat="1" ht="22.5" customHeight="1">
      <c r="A1204" s="331">
        <v>2240699</v>
      </c>
      <c r="B1204" s="332">
        <f t="shared" si="41"/>
        <v>7</v>
      </c>
      <c r="C1204" s="336" t="s">
        <v>1025</v>
      </c>
      <c r="D1204" s="337">
        <v>0</v>
      </c>
      <c r="E1204" s="334">
        <f t="shared" si="42"/>
        <v>10</v>
      </c>
      <c r="F1204" s="337">
        <v>10</v>
      </c>
      <c r="G1204" s="334">
        <v>10</v>
      </c>
    </row>
    <row r="1205" spans="1:16361" s="298" customFormat="1" ht="22.5" customHeight="1">
      <c r="A1205" s="331">
        <v>22407</v>
      </c>
      <c r="B1205" s="332">
        <f t="shared" si="41"/>
        <v>5</v>
      </c>
      <c r="C1205" s="333" t="s">
        <v>1026</v>
      </c>
      <c r="D1205" s="334">
        <v>0</v>
      </c>
      <c r="E1205" s="334">
        <f t="shared" si="42"/>
        <v>14.599</v>
      </c>
      <c r="F1205" s="334">
        <v>14.599</v>
      </c>
      <c r="G1205" s="334">
        <v>25.314830000000001</v>
      </c>
    </row>
    <row r="1206" spans="1:16361" s="298" customFormat="1" ht="22.5" customHeight="1">
      <c r="A1206" s="331">
        <v>2240703</v>
      </c>
      <c r="B1206" s="332">
        <f t="shared" si="41"/>
        <v>7</v>
      </c>
      <c r="C1206" s="336" t="s">
        <v>1027</v>
      </c>
      <c r="D1206" s="337">
        <v>0</v>
      </c>
      <c r="E1206" s="334">
        <f t="shared" si="42"/>
        <v>14.599</v>
      </c>
      <c r="F1206" s="337">
        <v>14.599</v>
      </c>
      <c r="G1206" s="334">
        <v>25.314830000000001</v>
      </c>
    </row>
    <row r="1207" spans="1:16361" s="298" customFormat="1" ht="20.100000000000001" hidden="1" customHeight="1">
      <c r="A1207" s="331">
        <v>2240704</v>
      </c>
      <c r="B1207" s="332">
        <f t="shared" si="41"/>
        <v>7</v>
      </c>
      <c r="C1207" s="336" t="s">
        <v>1028</v>
      </c>
      <c r="D1207" s="337">
        <v>0</v>
      </c>
      <c r="E1207" s="334">
        <f t="shared" si="42"/>
        <v>0</v>
      </c>
      <c r="F1207" s="337">
        <v>0</v>
      </c>
      <c r="G1207" s="334">
        <v>0</v>
      </c>
    </row>
    <row r="1208" spans="1:16361" s="298" customFormat="1" ht="20.100000000000001" hidden="1" customHeight="1">
      <c r="A1208" s="331">
        <v>2240799</v>
      </c>
      <c r="B1208" s="332">
        <f t="shared" si="41"/>
        <v>7</v>
      </c>
      <c r="C1208" s="336" t="s">
        <v>1029</v>
      </c>
      <c r="D1208" s="337">
        <v>0</v>
      </c>
      <c r="E1208" s="334">
        <f t="shared" si="42"/>
        <v>0</v>
      </c>
      <c r="F1208" s="337">
        <v>0</v>
      </c>
      <c r="G1208" s="334">
        <v>0</v>
      </c>
    </row>
    <row r="1209" spans="1:16361" s="298" customFormat="1" ht="22.9" customHeight="1">
      <c r="A1209" s="331">
        <v>22499</v>
      </c>
      <c r="B1209" s="332">
        <f t="shared" si="41"/>
        <v>5</v>
      </c>
      <c r="C1209" s="333" t="s">
        <v>1030</v>
      </c>
      <c r="D1209" s="338">
        <v>0</v>
      </c>
      <c r="E1209" s="334">
        <f t="shared" si="42"/>
        <v>158.80000000000001</v>
      </c>
      <c r="F1209" s="338">
        <v>158.80000000000001</v>
      </c>
      <c r="G1209" s="334">
        <v>193</v>
      </c>
    </row>
    <row r="1210" spans="1:16361" s="298" customFormat="1" ht="22.9" customHeight="1">
      <c r="A1210" s="331">
        <v>2249999</v>
      </c>
      <c r="B1210" s="344">
        <f t="shared" si="41"/>
        <v>7</v>
      </c>
      <c r="C1210" s="336" t="s">
        <v>1030</v>
      </c>
      <c r="D1210" s="337">
        <v>0</v>
      </c>
      <c r="E1210" s="334">
        <f t="shared" si="42"/>
        <v>158.80000000000001</v>
      </c>
      <c r="F1210" s="337">
        <v>158.80000000000001</v>
      </c>
      <c r="G1210" s="334">
        <v>193</v>
      </c>
    </row>
    <row r="1211" spans="1:16361" s="300" customFormat="1" ht="22.5" hidden="1" customHeight="1">
      <c r="A1211" s="346">
        <v>227</v>
      </c>
      <c r="B1211" s="327">
        <f t="shared" si="41"/>
        <v>3</v>
      </c>
      <c r="C1211" s="328" t="s">
        <v>128</v>
      </c>
      <c r="D1211" s="348">
        <v>7000</v>
      </c>
      <c r="E1211" s="329">
        <f t="shared" si="42"/>
        <v>-7000</v>
      </c>
      <c r="F1211" s="348">
        <v>0</v>
      </c>
      <c r="G1211" s="329"/>
      <c r="H1211" s="330"/>
      <c r="I1211" s="330"/>
      <c r="J1211" s="330"/>
      <c r="K1211" s="330"/>
      <c r="L1211" s="330"/>
      <c r="M1211" s="330"/>
      <c r="N1211" s="330"/>
      <c r="O1211" s="330"/>
      <c r="P1211" s="330"/>
      <c r="Q1211" s="330"/>
      <c r="R1211" s="330"/>
      <c r="S1211" s="330"/>
      <c r="T1211" s="330"/>
      <c r="U1211" s="330"/>
      <c r="V1211" s="330"/>
      <c r="W1211" s="330"/>
      <c r="X1211" s="330"/>
      <c r="Y1211" s="330"/>
      <c r="Z1211" s="330"/>
      <c r="AA1211" s="330"/>
      <c r="AB1211" s="330"/>
      <c r="AC1211" s="330"/>
      <c r="AD1211" s="330"/>
      <c r="AE1211" s="330"/>
      <c r="AF1211" s="330"/>
      <c r="AG1211" s="330"/>
      <c r="AH1211" s="330"/>
      <c r="AI1211" s="330"/>
      <c r="AJ1211" s="330"/>
      <c r="AK1211" s="330"/>
      <c r="AL1211" s="330"/>
      <c r="AM1211" s="330"/>
      <c r="AN1211" s="330"/>
      <c r="AO1211" s="330"/>
      <c r="AP1211" s="330"/>
      <c r="AQ1211" s="330"/>
      <c r="AR1211" s="330"/>
      <c r="AS1211" s="330"/>
      <c r="AT1211" s="330"/>
      <c r="AU1211" s="330"/>
      <c r="AV1211" s="330"/>
      <c r="AW1211" s="330"/>
      <c r="AX1211" s="330"/>
      <c r="AY1211" s="330"/>
      <c r="AZ1211" s="330"/>
      <c r="BA1211" s="330"/>
      <c r="BB1211" s="330"/>
      <c r="BC1211" s="330"/>
      <c r="BD1211" s="330"/>
      <c r="BE1211" s="330"/>
      <c r="BF1211" s="330"/>
      <c r="BG1211" s="330"/>
      <c r="BH1211" s="330"/>
      <c r="BI1211" s="330"/>
      <c r="BJ1211" s="330"/>
      <c r="BK1211" s="330"/>
      <c r="BL1211" s="330"/>
      <c r="BM1211" s="330"/>
      <c r="BN1211" s="330"/>
      <c r="BO1211" s="330"/>
      <c r="BP1211" s="330"/>
      <c r="BQ1211" s="330"/>
      <c r="BR1211" s="330"/>
      <c r="BS1211" s="330"/>
      <c r="BT1211" s="330"/>
      <c r="BU1211" s="330"/>
      <c r="BV1211" s="330"/>
      <c r="BW1211" s="330"/>
      <c r="BX1211" s="330"/>
      <c r="BY1211" s="330"/>
      <c r="BZ1211" s="330"/>
      <c r="CA1211" s="330"/>
      <c r="CB1211" s="330"/>
      <c r="CC1211" s="330"/>
      <c r="CD1211" s="330"/>
      <c r="CE1211" s="330"/>
      <c r="CF1211" s="330"/>
      <c r="CG1211" s="330"/>
      <c r="CH1211" s="330"/>
      <c r="CI1211" s="330"/>
      <c r="CJ1211" s="330"/>
      <c r="CK1211" s="330"/>
      <c r="CL1211" s="330"/>
      <c r="CM1211" s="330"/>
      <c r="CN1211" s="330"/>
      <c r="CO1211" s="330"/>
      <c r="CP1211" s="330"/>
      <c r="CQ1211" s="330"/>
      <c r="CR1211" s="330"/>
      <c r="CS1211" s="330"/>
      <c r="CT1211" s="330"/>
      <c r="CU1211" s="330"/>
      <c r="CV1211" s="330"/>
      <c r="CW1211" s="330"/>
      <c r="CX1211" s="330"/>
      <c r="CY1211" s="330"/>
      <c r="CZ1211" s="330"/>
      <c r="DA1211" s="330"/>
      <c r="DB1211" s="330"/>
      <c r="DC1211" s="330"/>
      <c r="DD1211" s="330"/>
      <c r="DE1211" s="330"/>
      <c r="DF1211" s="330"/>
      <c r="DG1211" s="330"/>
      <c r="DH1211" s="330"/>
      <c r="DI1211" s="330"/>
      <c r="DJ1211" s="330"/>
      <c r="DK1211" s="330"/>
      <c r="DL1211" s="330"/>
      <c r="DM1211" s="330"/>
      <c r="DN1211" s="330"/>
      <c r="DO1211" s="330"/>
      <c r="DP1211" s="330"/>
      <c r="DQ1211" s="330"/>
      <c r="DR1211" s="330"/>
      <c r="DS1211" s="330"/>
      <c r="DT1211" s="330"/>
      <c r="DU1211" s="330"/>
      <c r="DV1211" s="330"/>
      <c r="DW1211" s="330"/>
      <c r="DX1211" s="330"/>
      <c r="DY1211" s="330"/>
      <c r="DZ1211" s="330"/>
      <c r="EA1211" s="330"/>
      <c r="EB1211" s="330"/>
      <c r="EC1211" s="330"/>
      <c r="ED1211" s="330"/>
      <c r="EE1211" s="330"/>
      <c r="EF1211" s="330"/>
      <c r="EG1211" s="330"/>
      <c r="EH1211" s="330"/>
      <c r="EI1211" s="330"/>
      <c r="EJ1211" s="330"/>
      <c r="EK1211" s="330"/>
      <c r="EL1211" s="330"/>
      <c r="EM1211" s="330"/>
      <c r="EN1211" s="330"/>
      <c r="EO1211" s="330"/>
      <c r="EP1211" s="330"/>
      <c r="EQ1211" s="330"/>
      <c r="ER1211" s="330"/>
      <c r="ES1211" s="330"/>
      <c r="ET1211" s="330"/>
      <c r="EU1211" s="330"/>
      <c r="EV1211" s="330"/>
      <c r="EW1211" s="330"/>
      <c r="EX1211" s="330"/>
      <c r="EY1211" s="330"/>
      <c r="EZ1211" s="330"/>
      <c r="FA1211" s="330"/>
      <c r="FB1211" s="330"/>
      <c r="FC1211" s="330"/>
      <c r="FD1211" s="330"/>
      <c r="FE1211" s="330"/>
      <c r="FF1211" s="330"/>
      <c r="FG1211" s="330"/>
      <c r="FH1211" s="330"/>
      <c r="FI1211" s="330"/>
      <c r="FJ1211" s="330"/>
      <c r="FK1211" s="330"/>
      <c r="FL1211" s="330"/>
      <c r="FM1211" s="330"/>
      <c r="FN1211" s="330"/>
      <c r="FO1211" s="330"/>
      <c r="FP1211" s="330"/>
      <c r="FQ1211" s="330"/>
      <c r="FR1211" s="330"/>
      <c r="FS1211" s="330"/>
      <c r="FT1211" s="330"/>
      <c r="FU1211" s="330"/>
      <c r="FV1211" s="330"/>
      <c r="FW1211" s="330"/>
      <c r="FX1211" s="330"/>
      <c r="FY1211" s="330"/>
      <c r="FZ1211" s="330"/>
      <c r="GA1211" s="330"/>
      <c r="GB1211" s="330"/>
      <c r="GC1211" s="330"/>
      <c r="GD1211" s="330"/>
      <c r="GE1211" s="330"/>
      <c r="GF1211" s="330"/>
      <c r="GG1211" s="330"/>
      <c r="GH1211" s="330"/>
      <c r="GI1211" s="330"/>
      <c r="GJ1211" s="330"/>
      <c r="GK1211" s="330"/>
      <c r="GL1211" s="330"/>
      <c r="GM1211" s="330"/>
      <c r="GN1211" s="330"/>
      <c r="GO1211" s="330"/>
      <c r="GP1211" s="330"/>
      <c r="GQ1211" s="330"/>
      <c r="GR1211" s="330"/>
      <c r="GS1211" s="330"/>
      <c r="GT1211" s="330"/>
      <c r="GU1211" s="330"/>
      <c r="GV1211" s="330"/>
      <c r="GW1211" s="330"/>
      <c r="GX1211" s="330"/>
      <c r="GY1211" s="330"/>
      <c r="GZ1211" s="330"/>
      <c r="HA1211" s="330"/>
      <c r="HB1211" s="330"/>
      <c r="HC1211" s="330"/>
      <c r="HD1211" s="330"/>
      <c r="HE1211" s="330"/>
      <c r="HF1211" s="330"/>
      <c r="HG1211" s="330"/>
      <c r="HH1211" s="330"/>
      <c r="HI1211" s="330"/>
      <c r="HJ1211" s="330"/>
      <c r="HK1211" s="330"/>
      <c r="HL1211" s="330"/>
      <c r="HM1211" s="330"/>
      <c r="HN1211" s="330"/>
      <c r="HO1211" s="330"/>
      <c r="HP1211" s="330"/>
      <c r="HQ1211" s="330"/>
      <c r="HR1211" s="330"/>
      <c r="HS1211" s="330"/>
      <c r="HT1211" s="330"/>
      <c r="HU1211" s="330"/>
      <c r="HV1211" s="330"/>
      <c r="HW1211" s="330"/>
      <c r="HX1211" s="330"/>
      <c r="HY1211" s="330"/>
      <c r="HZ1211" s="330"/>
      <c r="IA1211" s="330"/>
      <c r="IB1211" s="330"/>
      <c r="IC1211" s="330"/>
      <c r="ID1211" s="330"/>
      <c r="IE1211" s="330"/>
      <c r="IF1211" s="330"/>
      <c r="IG1211" s="330"/>
      <c r="IH1211" s="330"/>
      <c r="II1211" s="330"/>
      <c r="IJ1211" s="330"/>
      <c r="IK1211" s="330"/>
      <c r="IL1211" s="330"/>
      <c r="IM1211" s="330"/>
      <c r="IN1211" s="330"/>
      <c r="IO1211" s="330"/>
      <c r="IP1211" s="330"/>
      <c r="IQ1211" s="330"/>
      <c r="IR1211" s="330"/>
      <c r="IS1211" s="330"/>
      <c r="IT1211" s="330"/>
      <c r="IU1211" s="330"/>
      <c r="IV1211" s="330"/>
      <c r="IW1211" s="330"/>
      <c r="IX1211" s="330"/>
      <c r="IY1211" s="330"/>
      <c r="IZ1211" s="330"/>
      <c r="JA1211" s="330"/>
      <c r="JB1211" s="330"/>
      <c r="JC1211" s="330"/>
      <c r="JD1211" s="330"/>
      <c r="JE1211" s="330"/>
      <c r="JF1211" s="330"/>
      <c r="JG1211" s="330"/>
      <c r="JH1211" s="330"/>
      <c r="JI1211" s="330"/>
      <c r="JJ1211" s="330"/>
      <c r="JK1211" s="330"/>
      <c r="JL1211" s="330"/>
      <c r="JM1211" s="330"/>
      <c r="JN1211" s="330"/>
      <c r="JO1211" s="330"/>
      <c r="JP1211" s="330"/>
      <c r="JQ1211" s="330"/>
      <c r="JR1211" s="330"/>
      <c r="JS1211" s="330"/>
      <c r="JT1211" s="330"/>
      <c r="JU1211" s="330"/>
      <c r="JV1211" s="330"/>
      <c r="JW1211" s="330"/>
      <c r="JX1211" s="330"/>
      <c r="JY1211" s="330"/>
      <c r="JZ1211" s="330"/>
      <c r="KA1211" s="330"/>
      <c r="KB1211" s="330"/>
      <c r="KC1211" s="330"/>
      <c r="KD1211" s="330"/>
      <c r="KE1211" s="330"/>
      <c r="KF1211" s="330"/>
      <c r="KG1211" s="330"/>
      <c r="KH1211" s="330"/>
      <c r="KI1211" s="330"/>
      <c r="KJ1211" s="330"/>
      <c r="KK1211" s="330"/>
      <c r="KL1211" s="330"/>
      <c r="KM1211" s="330"/>
      <c r="KN1211" s="330"/>
      <c r="KO1211" s="330"/>
      <c r="KP1211" s="330"/>
      <c r="KQ1211" s="330"/>
      <c r="KR1211" s="330"/>
      <c r="KS1211" s="330"/>
      <c r="KT1211" s="330"/>
      <c r="KU1211" s="330"/>
      <c r="KV1211" s="330"/>
      <c r="KW1211" s="330"/>
      <c r="KX1211" s="330"/>
      <c r="KY1211" s="330"/>
      <c r="KZ1211" s="330"/>
      <c r="LA1211" s="330"/>
      <c r="LB1211" s="330"/>
      <c r="LC1211" s="330"/>
      <c r="LD1211" s="330"/>
      <c r="LE1211" s="330"/>
      <c r="LF1211" s="330"/>
      <c r="LG1211" s="330"/>
      <c r="LH1211" s="330"/>
      <c r="LI1211" s="330"/>
      <c r="LJ1211" s="330"/>
      <c r="LK1211" s="330"/>
      <c r="LL1211" s="330"/>
      <c r="LM1211" s="330"/>
      <c r="LN1211" s="330"/>
      <c r="LO1211" s="330"/>
      <c r="LP1211" s="330"/>
      <c r="LQ1211" s="330"/>
      <c r="LR1211" s="330"/>
      <c r="LS1211" s="330"/>
      <c r="LT1211" s="330"/>
      <c r="LU1211" s="330"/>
      <c r="LV1211" s="330"/>
      <c r="LW1211" s="330"/>
      <c r="LX1211" s="330"/>
      <c r="LY1211" s="330"/>
      <c r="LZ1211" s="330"/>
      <c r="MA1211" s="330"/>
      <c r="MB1211" s="330"/>
      <c r="MC1211" s="330"/>
      <c r="MD1211" s="330"/>
      <c r="ME1211" s="330"/>
      <c r="MF1211" s="330"/>
      <c r="MG1211" s="330"/>
      <c r="MH1211" s="330"/>
      <c r="MI1211" s="330"/>
      <c r="MJ1211" s="330"/>
      <c r="MK1211" s="330"/>
      <c r="ML1211" s="330"/>
      <c r="MM1211" s="330"/>
      <c r="MN1211" s="330"/>
      <c r="MO1211" s="330"/>
      <c r="MP1211" s="330"/>
      <c r="MQ1211" s="330"/>
      <c r="MR1211" s="330"/>
      <c r="MS1211" s="330"/>
      <c r="MT1211" s="330"/>
      <c r="MU1211" s="330"/>
      <c r="MV1211" s="330"/>
      <c r="MW1211" s="330"/>
      <c r="MX1211" s="330"/>
      <c r="MY1211" s="330"/>
      <c r="MZ1211" s="330"/>
      <c r="NA1211" s="330"/>
      <c r="NB1211" s="330"/>
      <c r="NC1211" s="330"/>
      <c r="ND1211" s="330"/>
      <c r="NE1211" s="330"/>
      <c r="NF1211" s="330"/>
      <c r="NG1211" s="330"/>
      <c r="NH1211" s="330"/>
      <c r="NI1211" s="330"/>
      <c r="NJ1211" s="330"/>
      <c r="NK1211" s="330"/>
      <c r="NL1211" s="330"/>
      <c r="NM1211" s="330"/>
      <c r="NN1211" s="330"/>
      <c r="NO1211" s="330"/>
      <c r="NP1211" s="330"/>
      <c r="NQ1211" s="330"/>
      <c r="NR1211" s="330"/>
      <c r="NS1211" s="330"/>
      <c r="NT1211" s="330"/>
      <c r="NU1211" s="330"/>
      <c r="NV1211" s="330"/>
      <c r="NW1211" s="330"/>
      <c r="NX1211" s="330"/>
      <c r="NY1211" s="330"/>
      <c r="NZ1211" s="330"/>
      <c r="OA1211" s="330"/>
      <c r="OB1211" s="330"/>
      <c r="OC1211" s="330"/>
      <c r="OD1211" s="330"/>
      <c r="OE1211" s="330"/>
      <c r="OF1211" s="330"/>
      <c r="OG1211" s="330"/>
      <c r="OH1211" s="330"/>
      <c r="OI1211" s="330"/>
      <c r="OJ1211" s="330"/>
      <c r="OK1211" s="330"/>
      <c r="OL1211" s="330"/>
      <c r="OM1211" s="330"/>
      <c r="ON1211" s="330"/>
      <c r="OO1211" s="330"/>
      <c r="OP1211" s="330"/>
      <c r="OQ1211" s="330"/>
      <c r="OR1211" s="330"/>
      <c r="OS1211" s="330"/>
      <c r="OT1211" s="330"/>
      <c r="OU1211" s="330"/>
      <c r="OV1211" s="330"/>
      <c r="OW1211" s="330"/>
      <c r="OX1211" s="330"/>
      <c r="OY1211" s="330"/>
      <c r="OZ1211" s="330"/>
      <c r="PA1211" s="330"/>
      <c r="PB1211" s="330"/>
      <c r="PC1211" s="330"/>
      <c r="PD1211" s="330"/>
      <c r="PE1211" s="330"/>
      <c r="PF1211" s="330"/>
      <c r="PG1211" s="330"/>
      <c r="PH1211" s="330"/>
      <c r="PI1211" s="330"/>
      <c r="PJ1211" s="330"/>
      <c r="PK1211" s="330"/>
      <c r="PL1211" s="330"/>
      <c r="PM1211" s="330"/>
      <c r="PN1211" s="330"/>
      <c r="PO1211" s="330"/>
      <c r="PP1211" s="330"/>
      <c r="PQ1211" s="330"/>
      <c r="PR1211" s="330"/>
      <c r="PS1211" s="330"/>
      <c r="PT1211" s="330"/>
      <c r="PU1211" s="330"/>
      <c r="PV1211" s="330"/>
      <c r="PW1211" s="330"/>
      <c r="PX1211" s="330"/>
      <c r="PY1211" s="330"/>
      <c r="PZ1211" s="330"/>
      <c r="QA1211" s="330"/>
      <c r="QB1211" s="330"/>
      <c r="QC1211" s="330"/>
      <c r="QD1211" s="330"/>
      <c r="QE1211" s="330"/>
      <c r="QF1211" s="330"/>
      <c r="QG1211" s="330"/>
      <c r="QH1211" s="330"/>
      <c r="QI1211" s="330"/>
      <c r="QJ1211" s="330"/>
      <c r="QK1211" s="330"/>
      <c r="QL1211" s="330"/>
      <c r="QM1211" s="330"/>
      <c r="QN1211" s="330"/>
      <c r="QO1211" s="330"/>
      <c r="QP1211" s="330"/>
      <c r="QQ1211" s="330"/>
      <c r="QR1211" s="330"/>
      <c r="QS1211" s="330"/>
      <c r="QT1211" s="330"/>
      <c r="QU1211" s="330"/>
      <c r="QV1211" s="330"/>
      <c r="QW1211" s="330"/>
      <c r="QX1211" s="330"/>
      <c r="QY1211" s="330"/>
      <c r="QZ1211" s="330"/>
      <c r="RA1211" s="330"/>
      <c r="RB1211" s="330"/>
      <c r="RC1211" s="330"/>
      <c r="RD1211" s="330"/>
      <c r="RE1211" s="330"/>
      <c r="RF1211" s="330"/>
      <c r="RG1211" s="330"/>
      <c r="RH1211" s="330"/>
      <c r="RI1211" s="330"/>
      <c r="RJ1211" s="330"/>
      <c r="RK1211" s="330"/>
      <c r="RL1211" s="330"/>
      <c r="RM1211" s="330"/>
      <c r="RN1211" s="330"/>
      <c r="RO1211" s="330"/>
      <c r="RP1211" s="330"/>
      <c r="RQ1211" s="330"/>
      <c r="RR1211" s="330"/>
      <c r="RS1211" s="330"/>
      <c r="RT1211" s="330"/>
      <c r="RU1211" s="330"/>
      <c r="RV1211" s="330"/>
      <c r="RW1211" s="330"/>
      <c r="RX1211" s="330"/>
      <c r="RY1211" s="330"/>
      <c r="RZ1211" s="330"/>
      <c r="SA1211" s="330"/>
      <c r="SB1211" s="330"/>
      <c r="SC1211" s="330"/>
      <c r="SD1211" s="330"/>
      <c r="SE1211" s="330"/>
      <c r="SF1211" s="330"/>
      <c r="SG1211" s="330"/>
      <c r="SH1211" s="330"/>
      <c r="SI1211" s="330"/>
      <c r="SJ1211" s="330"/>
      <c r="SK1211" s="330"/>
      <c r="SL1211" s="330"/>
      <c r="SM1211" s="330"/>
      <c r="SN1211" s="330"/>
      <c r="SO1211" s="330"/>
      <c r="SP1211" s="330"/>
      <c r="SQ1211" s="330"/>
      <c r="SR1211" s="330"/>
      <c r="SS1211" s="330"/>
      <c r="ST1211" s="330"/>
      <c r="SU1211" s="330"/>
      <c r="SV1211" s="330"/>
      <c r="SW1211" s="330"/>
      <c r="SX1211" s="330"/>
      <c r="SY1211" s="330"/>
      <c r="SZ1211" s="330"/>
      <c r="TA1211" s="330"/>
      <c r="TB1211" s="330"/>
      <c r="TC1211" s="330"/>
      <c r="TD1211" s="330"/>
      <c r="TE1211" s="330"/>
      <c r="TF1211" s="330"/>
      <c r="TG1211" s="330"/>
      <c r="TH1211" s="330"/>
      <c r="TI1211" s="330"/>
      <c r="TJ1211" s="330"/>
      <c r="TK1211" s="330"/>
      <c r="TL1211" s="330"/>
      <c r="TM1211" s="330"/>
      <c r="TN1211" s="330"/>
      <c r="TO1211" s="330"/>
      <c r="TP1211" s="330"/>
      <c r="TQ1211" s="330"/>
      <c r="TR1211" s="330"/>
      <c r="TS1211" s="330"/>
      <c r="TT1211" s="330"/>
      <c r="TU1211" s="330"/>
      <c r="TV1211" s="330"/>
      <c r="TW1211" s="330"/>
      <c r="TX1211" s="330"/>
      <c r="TY1211" s="330"/>
      <c r="TZ1211" s="330"/>
      <c r="UA1211" s="330"/>
      <c r="UB1211" s="330"/>
      <c r="UC1211" s="330"/>
      <c r="UD1211" s="330"/>
      <c r="UE1211" s="330"/>
      <c r="UF1211" s="330"/>
      <c r="UG1211" s="330"/>
      <c r="UH1211" s="330"/>
      <c r="UI1211" s="330"/>
      <c r="UJ1211" s="330"/>
      <c r="UK1211" s="330"/>
      <c r="UL1211" s="330"/>
      <c r="UM1211" s="330"/>
      <c r="UN1211" s="330"/>
      <c r="UO1211" s="330"/>
      <c r="UP1211" s="330"/>
      <c r="UQ1211" s="330"/>
      <c r="UR1211" s="330"/>
      <c r="US1211" s="330"/>
      <c r="UT1211" s="330"/>
      <c r="UU1211" s="330"/>
      <c r="UV1211" s="330"/>
      <c r="UW1211" s="330"/>
      <c r="UX1211" s="330"/>
      <c r="UY1211" s="330"/>
      <c r="UZ1211" s="330"/>
      <c r="VA1211" s="330"/>
      <c r="VB1211" s="330"/>
      <c r="VC1211" s="330"/>
      <c r="VD1211" s="330"/>
      <c r="VE1211" s="330"/>
      <c r="VF1211" s="330"/>
      <c r="VG1211" s="330"/>
      <c r="VH1211" s="330"/>
      <c r="VI1211" s="330"/>
      <c r="VJ1211" s="330"/>
      <c r="VK1211" s="330"/>
      <c r="VL1211" s="330"/>
      <c r="VM1211" s="330"/>
      <c r="VN1211" s="330"/>
      <c r="VO1211" s="330"/>
      <c r="VP1211" s="330"/>
      <c r="VQ1211" s="330"/>
      <c r="VR1211" s="330"/>
      <c r="VS1211" s="330"/>
      <c r="VT1211" s="330"/>
      <c r="VU1211" s="330"/>
      <c r="VV1211" s="330"/>
      <c r="VW1211" s="330"/>
      <c r="VX1211" s="330"/>
      <c r="VY1211" s="330"/>
      <c r="VZ1211" s="330"/>
      <c r="WA1211" s="330"/>
      <c r="WB1211" s="330"/>
      <c r="WC1211" s="330"/>
      <c r="WD1211" s="330"/>
      <c r="WE1211" s="330"/>
      <c r="WF1211" s="330"/>
      <c r="WG1211" s="330"/>
      <c r="WH1211" s="330"/>
      <c r="WI1211" s="330"/>
      <c r="WJ1211" s="330"/>
      <c r="WK1211" s="330"/>
      <c r="WL1211" s="330"/>
      <c r="WM1211" s="330"/>
      <c r="WN1211" s="330"/>
      <c r="WO1211" s="330"/>
      <c r="WP1211" s="330"/>
      <c r="WQ1211" s="330"/>
      <c r="WR1211" s="330"/>
      <c r="WS1211" s="330"/>
      <c r="WT1211" s="330"/>
      <c r="WU1211" s="330"/>
      <c r="WV1211" s="330"/>
      <c r="WW1211" s="330"/>
      <c r="WX1211" s="330"/>
      <c r="WY1211" s="330"/>
      <c r="WZ1211" s="330"/>
      <c r="XA1211" s="330"/>
      <c r="XB1211" s="330"/>
      <c r="XC1211" s="330"/>
      <c r="XD1211" s="330"/>
      <c r="XE1211" s="330"/>
      <c r="XF1211" s="330"/>
      <c r="XG1211" s="330"/>
      <c r="XH1211" s="330"/>
      <c r="XI1211" s="330"/>
      <c r="XJ1211" s="330"/>
      <c r="XK1211" s="330"/>
      <c r="XL1211" s="330"/>
      <c r="XM1211" s="330"/>
      <c r="XN1211" s="330"/>
      <c r="XO1211" s="330"/>
      <c r="XP1211" s="330"/>
      <c r="XQ1211" s="330"/>
      <c r="XR1211" s="330"/>
      <c r="XS1211" s="330"/>
      <c r="XT1211" s="330"/>
      <c r="XU1211" s="330"/>
      <c r="XV1211" s="330"/>
      <c r="XW1211" s="330"/>
      <c r="XX1211" s="330"/>
      <c r="XY1211" s="330"/>
      <c r="XZ1211" s="330"/>
      <c r="YA1211" s="330"/>
      <c r="YB1211" s="330"/>
      <c r="YC1211" s="330"/>
      <c r="YD1211" s="330"/>
      <c r="YE1211" s="330"/>
      <c r="YF1211" s="330"/>
      <c r="YG1211" s="330"/>
      <c r="YH1211" s="330"/>
      <c r="YI1211" s="330"/>
      <c r="YJ1211" s="330"/>
      <c r="YK1211" s="330"/>
      <c r="YL1211" s="330"/>
      <c r="YM1211" s="330"/>
      <c r="YN1211" s="330"/>
      <c r="YO1211" s="330"/>
      <c r="YP1211" s="330"/>
      <c r="YQ1211" s="330"/>
      <c r="YR1211" s="330"/>
      <c r="YS1211" s="330"/>
      <c r="YT1211" s="330"/>
      <c r="YU1211" s="330"/>
      <c r="YV1211" s="330"/>
      <c r="YW1211" s="330"/>
      <c r="YX1211" s="330"/>
      <c r="YY1211" s="330"/>
      <c r="YZ1211" s="330"/>
      <c r="ZA1211" s="330"/>
      <c r="ZB1211" s="330"/>
      <c r="ZC1211" s="330"/>
      <c r="ZD1211" s="330"/>
      <c r="ZE1211" s="330"/>
      <c r="ZF1211" s="330"/>
      <c r="ZG1211" s="330"/>
      <c r="ZH1211" s="330"/>
      <c r="ZI1211" s="330"/>
      <c r="ZJ1211" s="330"/>
      <c r="ZK1211" s="330"/>
      <c r="ZL1211" s="330"/>
      <c r="ZM1211" s="330"/>
      <c r="ZN1211" s="330"/>
      <c r="ZO1211" s="330"/>
      <c r="ZP1211" s="330"/>
      <c r="ZQ1211" s="330"/>
      <c r="ZR1211" s="330"/>
      <c r="ZS1211" s="330"/>
      <c r="ZT1211" s="330"/>
      <c r="ZU1211" s="330"/>
      <c r="ZV1211" s="330"/>
      <c r="ZW1211" s="330"/>
      <c r="ZX1211" s="330"/>
      <c r="ZY1211" s="330"/>
      <c r="ZZ1211" s="330"/>
      <c r="AAA1211" s="330"/>
      <c r="AAB1211" s="330"/>
      <c r="AAC1211" s="330"/>
      <c r="AAD1211" s="330"/>
      <c r="AAE1211" s="330"/>
      <c r="AAF1211" s="330"/>
      <c r="AAG1211" s="330"/>
      <c r="AAH1211" s="330"/>
      <c r="AAI1211" s="330"/>
      <c r="AAJ1211" s="330"/>
      <c r="AAK1211" s="330"/>
      <c r="AAL1211" s="330"/>
      <c r="AAM1211" s="330"/>
      <c r="AAN1211" s="330"/>
      <c r="AAO1211" s="330"/>
      <c r="AAP1211" s="330"/>
      <c r="AAQ1211" s="330"/>
      <c r="AAR1211" s="330"/>
      <c r="AAS1211" s="330"/>
      <c r="AAT1211" s="330"/>
      <c r="AAU1211" s="330"/>
      <c r="AAV1211" s="330"/>
      <c r="AAW1211" s="330"/>
      <c r="AAX1211" s="330"/>
      <c r="AAY1211" s="330"/>
      <c r="AAZ1211" s="330"/>
      <c r="ABA1211" s="330"/>
      <c r="ABB1211" s="330"/>
      <c r="ABC1211" s="330"/>
      <c r="ABD1211" s="330"/>
      <c r="ABE1211" s="330"/>
      <c r="ABF1211" s="330"/>
      <c r="ABG1211" s="330"/>
      <c r="ABH1211" s="330"/>
      <c r="ABI1211" s="330"/>
      <c r="ABJ1211" s="330"/>
      <c r="ABK1211" s="330"/>
      <c r="ABL1211" s="330"/>
      <c r="ABM1211" s="330"/>
      <c r="ABN1211" s="330"/>
      <c r="ABO1211" s="330"/>
      <c r="ABP1211" s="330"/>
      <c r="ABQ1211" s="330"/>
      <c r="ABR1211" s="330"/>
      <c r="ABS1211" s="330"/>
      <c r="ABT1211" s="330"/>
      <c r="ABU1211" s="330"/>
      <c r="ABV1211" s="330"/>
      <c r="ABW1211" s="330"/>
      <c r="ABX1211" s="330"/>
      <c r="ABY1211" s="330"/>
      <c r="ABZ1211" s="330"/>
      <c r="ACA1211" s="330"/>
      <c r="ACB1211" s="330"/>
      <c r="ACC1211" s="330"/>
      <c r="ACD1211" s="330"/>
      <c r="ACE1211" s="330"/>
      <c r="ACF1211" s="330"/>
      <c r="ACG1211" s="330"/>
      <c r="ACH1211" s="330"/>
      <c r="ACI1211" s="330"/>
      <c r="ACJ1211" s="330"/>
      <c r="ACK1211" s="330"/>
      <c r="ACL1211" s="330"/>
      <c r="ACM1211" s="330"/>
      <c r="ACN1211" s="330"/>
      <c r="ACO1211" s="330"/>
      <c r="ACP1211" s="330"/>
      <c r="ACQ1211" s="330"/>
      <c r="ACR1211" s="330"/>
      <c r="ACS1211" s="330"/>
      <c r="ACT1211" s="330"/>
      <c r="ACU1211" s="330"/>
      <c r="ACV1211" s="330"/>
      <c r="ACW1211" s="330"/>
      <c r="ACX1211" s="330"/>
      <c r="ACY1211" s="330"/>
      <c r="ACZ1211" s="330"/>
      <c r="ADA1211" s="330"/>
      <c r="ADB1211" s="330"/>
      <c r="ADC1211" s="330"/>
      <c r="ADD1211" s="330"/>
      <c r="ADE1211" s="330"/>
      <c r="ADF1211" s="330"/>
      <c r="ADG1211" s="330"/>
      <c r="ADH1211" s="330"/>
      <c r="ADI1211" s="330"/>
      <c r="ADJ1211" s="330"/>
      <c r="ADK1211" s="330"/>
      <c r="ADL1211" s="330"/>
      <c r="ADM1211" s="330"/>
      <c r="ADN1211" s="330"/>
      <c r="ADO1211" s="330"/>
      <c r="ADP1211" s="330"/>
      <c r="ADQ1211" s="330"/>
      <c r="ADR1211" s="330"/>
      <c r="ADS1211" s="330"/>
      <c r="ADT1211" s="330"/>
      <c r="ADU1211" s="330"/>
      <c r="ADV1211" s="330"/>
      <c r="ADW1211" s="330"/>
      <c r="ADX1211" s="330"/>
      <c r="ADY1211" s="330"/>
      <c r="ADZ1211" s="330"/>
      <c r="AEA1211" s="330"/>
      <c r="AEB1211" s="330"/>
      <c r="AEC1211" s="330"/>
      <c r="AED1211" s="330"/>
      <c r="AEE1211" s="330"/>
      <c r="AEF1211" s="330"/>
      <c r="AEG1211" s="330"/>
      <c r="AEH1211" s="330"/>
      <c r="AEI1211" s="330"/>
      <c r="AEJ1211" s="330"/>
      <c r="AEK1211" s="330"/>
      <c r="AEL1211" s="330"/>
      <c r="AEM1211" s="330"/>
      <c r="AEN1211" s="330"/>
      <c r="AEO1211" s="330"/>
      <c r="AEP1211" s="330"/>
      <c r="AEQ1211" s="330"/>
      <c r="AER1211" s="330"/>
      <c r="AES1211" s="330"/>
      <c r="AET1211" s="330"/>
      <c r="AEU1211" s="330"/>
      <c r="AEV1211" s="330"/>
      <c r="AEW1211" s="330"/>
      <c r="AEX1211" s="330"/>
      <c r="AEY1211" s="330"/>
      <c r="AEZ1211" s="330"/>
      <c r="AFA1211" s="330"/>
      <c r="AFB1211" s="330"/>
      <c r="AFC1211" s="330"/>
      <c r="AFD1211" s="330"/>
      <c r="AFE1211" s="330"/>
      <c r="AFF1211" s="330"/>
      <c r="AFG1211" s="330"/>
      <c r="AFH1211" s="330"/>
      <c r="AFI1211" s="330"/>
      <c r="AFJ1211" s="330"/>
      <c r="AFK1211" s="330"/>
      <c r="AFL1211" s="330"/>
      <c r="AFM1211" s="330"/>
      <c r="AFN1211" s="330"/>
      <c r="AFO1211" s="330"/>
      <c r="AFP1211" s="330"/>
      <c r="AFQ1211" s="330"/>
      <c r="AFR1211" s="330"/>
      <c r="AFS1211" s="330"/>
      <c r="AFT1211" s="330"/>
      <c r="AFU1211" s="330"/>
      <c r="AFV1211" s="330"/>
      <c r="AFW1211" s="330"/>
      <c r="AFX1211" s="330"/>
      <c r="AFY1211" s="330"/>
      <c r="AFZ1211" s="330"/>
      <c r="AGA1211" s="330"/>
      <c r="AGB1211" s="330"/>
      <c r="AGC1211" s="330"/>
      <c r="AGD1211" s="330"/>
      <c r="AGE1211" s="330"/>
      <c r="AGF1211" s="330"/>
      <c r="AGG1211" s="330"/>
      <c r="AGH1211" s="330"/>
      <c r="AGI1211" s="330"/>
      <c r="AGJ1211" s="330"/>
      <c r="AGK1211" s="330"/>
      <c r="AGL1211" s="330"/>
      <c r="AGM1211" s="330"/>
      <c r="AGN1211" s="330"/>
      <c r="AGO1211" s="330"/>
      <c r="AGP1211" s="330"/>
      <c r="AGQ1211" s="330"/>
      <c r="AGR1211" s="330"/>
      <c r="AGS1211" s="330"/>
      <c r="AGT1211" s="330"/>
      <c r="AGU1211" s="330"/>
      <c r="AGV1211" s="330"/>
      <c r="AGW1211" s="330"/>
      <c r="AGX1211" s="330"/>
      <c r="AGY1211" s="330"/>
      <c r="AGZ1211" s="330"/>
      <c r="AHA1211" s="330"/>
      <c r="AHB1211" s="330"/>
      <c r="AHC1211" s="330"/>
      <c r="AHD1211" s="330"/>
      <c r="AHE1211" s="330"/>
      <c r="AHF1211" s="330"/>
      <c r="AHG1211" s="330"/>
      <c r="AHH1211" s="330"/>
      <c r="AHI1211" s="330"/>
      <c r="AHJ1211" s="330"/>
      <c r="AHK1211" s="330"/>
      <c r="AHL1211" s="330"/>
      <c r="AHM1211" s="330"/>
      <c r="AHN1211" s="330"/>
      <c r="AHO1211" s="330"/>
      <c r="AHP1211" s="330"/>
      <c r="AHQ1211" s="330"/>
      <c r="AHR1211" s="330"/>
      <c r="AHS1211" s="330"/>
      <c r="AHT1211" s="330"/>
      <c r="AHU1211" s="330"/>
      <c r="AHV1211" s="330"/>
      <c r="AHW1211" s="330"/>
      <c r="AHX1211" s="330"/>
      <c r="AHY1211" s="330"/>
      <c r="AHZ1211" s="330"/>
      <c r="AIA1211" s="330"/>
      <c r="AIB1211" s="330"/>
      <c r="AIC1211" s="330"/>
      <c r="AID1211" s="330"/>
      <c r="AIE1211" s="330"/>
      <c r="AIF1211" s="330"/>
      <c r="AIG1211" s="330"/>
      <c r="AIH1211" s="330"/>
      <c r="AII1211" s="330"/>
      <c r="AIJ1211" s="330"/>
      <c r="AIK1211" s="330"/>
      <c r="AIL1211" s="330"/>
      <c r="AIM1211" s="330"/>
      <c r="AIN1211" s="330"/>
      <c r="AIO1211" s="330"/>
      <c r="AIP1211" s="330"/>
      <c r="AIQ1211" s="330"/>
      <c r="AIR1211" s="330"/>
      <c r="AIS1211" s="330"/>
      <c r="AIT1211" s="330"/>
      <c r="AIU1211" s="330"/>
      <c r="AIV1211" s="330"/>
      <c r="AIW1211" s="330"/>
      <c r="AIX1211" s="330"/>
      <c r="AIY1211" s="330"/>
      <c r="AIZ1211" s="330"/>
      <c r="AJA1211" s="330"/>
      <c r="AJB1211" s="330"/>
      <c r="AJC1211" s="330"/>
      <c r="AJD1211" s="330"/>
      <c r="AJE1211" s="330"/>
      <c r="AJF1211" s="330"/>
      <c r="AJG1211" s="330"/>
      <c r="AJH1211" s="330"/>
      <c r="AJI1211" s="330"/>
      <c r="AJJ1211" s="330"/>
      <c r="AJK1211" s="330"/>
      <c r="AJL1211" s="330"/>
      <c r="AJM1211" s="330"/>
      <c r="AJN1211" s="330"/>
      <c r="AJO1211" s="330"/>
      <c r="AJP1211" s="330"/>
      <c r="AJQ1211" s="330"/>
      <c r="AJR1211" s="330"/>
      <c r="AJS1211" s="330"/>
      <c r="AJT1211" s="330"/>
      <c r="AJU1211" s="330"/>
      <c r="AJV1211" s="330"/>
      <c r="AJW1211" s="330"/>
      <c r="AJX1211" s="330"/>
      <c r="AJY1211" s="330"/>
      <c r="AJZ1211" s="330"/>
      <c r="AKA1211" s="330"/>
      <c r="AKB1211" s="330"/>
      <c r="AKC1211" s="330"/>
      <c r="AKD1211" s="330"/>
      <c r="AKE1211" s="330"/>
      <c r="AKF1211" s="330"/>
      <c r="AKG1211" s="330"/>
      <c r="AKH1211" s="330"/>
      <c r="AKI1211" s="330"/>
      <c r="AKJ1211" s="330"/>
      <c r="AKK1211" s="330"/>
      <c r="AKL1211" s="330"/>
      <c r="AKM1211" s="330"/>
      <c r="AKN1211" s="330"/>
      <c r="AKO1211" s="330"/>
      <c r="AKP1211" s="330"/>
      <c r="AKQ1211" s="330"/>
      <c r="AKR1211" s="330"/>
      <c r="AKS1211" s="330"/>
      <c r="AKT1211" s="330"/>
      <c r="AKU1211" s="330"/>
      <c r="AKV1211" s="330"/>
      <c r="AKW1211" s="330"/>
      <c r="AKX1211" s="330"/>
      <c r="AKY1211" s="330"/>
      <c r="AKZ1211" s="330"/>
      <c r="ALA1211" s="330"/>
      <c r="ALB1211" s="330"/>
      <c r="ALC1211" s="330"/>
      <c r="ALD1211" s="330"/>
      <c r="ALE1211" s="330"/>
      <c r="ALF1211" s="330"/>
      <c r="ALG1211" s="330"/>
      <c r="ALH1211" s="330"/>
      <c r="ALI1211" s="330"/>
      <c r="ALJ1211" s="330"/>
      <c r="ALK1211" s="330"/>
      <c r="ALL1211" s="330"/>
      <c r="ALM1211" s="330"/>
      <c r="ALN1211" s="330"/>
      <c r="ALO1211" s="330"/>
      <c r="ALP1211" s="330"/>
      <c r="ALQ1211" s="330"/>
      <c r="ALR1211" s="330"/>
      <c r="ALS1211" s="330"/>
      <c r="ALT1211" s="330"/>
      <c r="ALU1211" s="330"/>
      <c r="ALV1211" s="330"/>
      <c r="ALW1211" s="330"/>
      <c r="ALX1211" s="330"/>
      <c r="ALY1211" s="330"/>
      <c r="ALZ1211" s="330"/>
      <c r="AMA1211" s="330"/>
      <c r="AMB1211" s="330"/>
      <c r="AMC1211" s="330"/>
      <c r="AMD1211" s="330"/>
      <c r="AME1211" s="330"/>
      <c r="AMF1211" s="330"/>
      <c r="AMG1211" s="330"/>
      <c r="AMH1211" s="330"/>
      <c r="AMI1211" s="330"/>
      <c r="AMJ1211" s="330"/>
      <c r="AMK1211" s="330"/>
      <c r="AML1211" s="330"/>
      <c r="AMM1211" s="330"/>
      <c r="AMN1211" s="330"/>
      <c r="AMO1211" s="330"/>
      <c r="AMP1211" s="330"/>
      <c r="AMQ1211" s="330"/>
      <c r="AMR1211" s="330"/>
      <c r="AMS1211" s="330"/>
      <c r="AMT1211" s="330"/>
      <c r="AMU1211" s="330"/>
      <c r="AMV1211" s="330"/>
      <c r="AMW1211" s="330"/>
      <c r="AMX1211" s="330"/>
      <c r="AMY1211" s="330"/>
      <c r="AMZ1211" s="330"/>
      <c r="ANA1211" s="330"/>
      <c r="ANB1211" s="330"/>
      <c r="ANC1211" s="330"/>
      <c r="AND1211" s="330"/>
      <c r="ANE1211" s="330"/>
      <c r="ANF1211" s="330"/>
      <c r="ANG1211" s="330"/>
      <c r="ANH1211" s="330"/>
      <c r="ANI1211" s="330"/>
      <c r="ANJ1211" s="330"/>
      <c r="ANK1211" s="330"/>
      <c r="ANL1211" s="330"/>
      <c r="ANM1211" s="330"/>
      <c r="ANN1211" s="330"/>
      <c r="ANO1211" s="330"/>
      <c r="ANP1211" s="330"/>
      <c r="ANQ1211" s="330"/>
      <c r="ANR1211" s="330"/>
      <c r="ANS1211" s="330"/>
      <c r="ANT1211" s="330"/>
      <c r="ANU1211" s="330"/>
      <c r="ANV1211" s="330"/>
      <c r="ANW1211" s="330"/>
      <c r="ANX1211" s="330"/>
      <c r="ANY1211" s="330"/>
      <c r="ANZ1211" s="330"/>
      <c r="AOA1211" s="330"/>
      <c r="AOB1211" s="330"/>
      <c r="AOC1211" s="330"/>
      <c r="AOD1211" s="330"/>
      <c r="AOE1211" s="330"/>
      <c r="AOF1211" s="330"/>
      <c r="AOG1211" s="330"/>
      <c r="AOH1211" s="330"/>
      <c r="AOI1211" s="330"/>
      <c r="AOJ1211" s="330"/>
      <c r="AOK1211" s="330"/>
      <c r="AOL1211" s="330"/>
      <c r="AOM1211" s="330"/>
      <c r="AON1211" s="330"/>
      <c r="AOO1211" s="330"/>
      <c r="AOP1211" s="330"/>
      <c r="AOQ1211" s="330"/>
      <c r="AOR1211" s="330"/>
      <c r="AOS1211" s="330"/>
      <c r="AOT1211" s="330"/>
      <c r="AOU1211" s="330"/>
      <c r="AOV1211" s="330"/>
      <c r="AOW1211" s="330"/>
      <c r="AOX1211" s="330"/>
      <c r="AOY1211" s="330"/>
      <c r="AOZ1211" s="330"/>
      <c r="APA1211" s="330"/>
      <c r="APB1211" s="330"/>
      <c r="APC1211" s="330"/>
      <c r="APD1211" s="330"/>
      <c r="APE1211" s="330"/>
      <c r="APF1211" s="330"/>
      <c r="APG1211" s="330"/>
      <c r="APH1211" s="330"/>
      <c r="API1211" s="330"/>
      <c r="APJ1211" s="330"/>
      <c r="APK1211" s="330"/>
      <c r="APL1211" s="330"/>
      <c r="APM1211" s="330"/>
      <c r="APN1211" s="330"/>
      <c r="APO1211" s="330"/>
      <c r="APP1211" s="330"/>
      <c r="APQ1211" s="330"/>
      <c r="APR1211" s="330"/>
      <c r="APS1211" s="330"/>
      <c r="APT1211" s="330"/>
      <c r="APU1211" s="330"/>
      <c r="APV1211" s="330"/>
      <c r="APW1211" s="330"/>
      <c r="APX1211" s="330"/>
      <c r="APY1211" s="330"/>
      <c r="APZ1211" s="330"/>
      <c r="AQA1211" s="330"/>
      <c r="AQB1211" s="330"/>
      <c r="AQC1211" s="330"/>
      <c r="AQD1211" s="330"/>
      <c r="AQE1211" s="330"/>
      <c r="AQF1211" s="330"/>
      <c r="AQG1211" s="330"/>
      <c r="AQH1211" s="330"/>
      <c r="AQI1211" s="330"/>
      <c r="AQJ1211" s="330"/>
      <c r="AQK1211" s="330"/>
      <c r="AQL1211" s="330"/>
      <c r="AQM1211" s="330"/>
      <c r="AQN1211" s="330"/>
      <c r="AQO1211" s="330"/>
      <c r="AQP1211" s="330"/>
      <c r="AQQ1211" s="330"/>
      <c r="AQR1211" s="330"/>
      <c r="AQS1211" s="330"/>
      <c r="AQT1211" s="330"/>
      <c r="AQU1211" s="330"/>
      <c r="AQV1211" s="330"/>
      <c r="AQW1211" s="330"/>
      <c r="AQX1211" s="330"/>
      <c r="AQY1211" s="330"/>
      <c r="AQZ1211" s="330"/>
      <c r="ARA1211" s="330"/>
      <c r="ARB1211" s="330"/>
      <c r="ARC1211" s="330"/>
      <c r="ARD1211" s="330"/>
      <c r="ARE1211" s="330"/>
      <c r="ARF1211" s="330"/>
      <c r="ARG1211" s="330"/>
      <c r="ARH1211" s="330"/>
      <c r="ARI1211" s="330"/>
      <c r="ARJ1211" s="330"/>
      <c r="ARK1211" s="330"/>
      <c r="ARL1211" s="330"/>
      <c r="ARM1211" s="330"/>
      <c r="ARN1211" s="330"/>
      <c r="ARO1211" s="330"/>
      <c r="ARP1211" s="330"/>
      <c r="ARQ1211" s="330"/>
      <c r="ARR1211" s="330"/>
      <c r="ARS1211" s="330"/>
      <c r="ART1211" s="330"/>
      <c r="ARU1211" s="330"/>
      <c r="ARV1211" s="330"/>
      <c r="ARW1211" s="330"/>
      <c r="ARX1211" s="330"/>
      <c r="ARY1211" s="330"/>
      <c r="ARZ1211" s="330"/>
      <c r="ASA1211" s="330"/>
      <c r="ASB1211" s="330"/>
      <c r="ASC1211" s="330"/>
      <c r="ASD1211" s="330"/>
      <c r="ASE1211" s="330"/>
      <c r="ASF1211" s="330"/>
      <c r="ASG1211" s="330"/>
      <c r="ASH1211" s="330"/>
      <c r="ASI1211" s="330"/>
      <c r="ASJ1211" s="330"/>
      <c r="ASK1211" s="330"/>
      <c r="ASL1211" s="330"/>
      <c r="ASM1211" s="330"/>
      <c r="ASN1211" s="330"/>
      <c r="ASO1211" s="330"/>
      <c r="ASP1211" s="330"/>
      <c r="ASQ1211" s="330"/>
      <c r="ASR1211" s="330"/>
      <c r="ASS1211" s="330"/>
      <c r="AST1211" s="330"/>
      <c r="ASU1211" s="330"/>
      <c r="ASV1211" s="330"/>
      <c r="ASW1211" s="330"/>
      <c r="ASX1211" s="330"/>
      <c r="ASY1211" s="330"/>
      <c r="ASZ1211" s="330"/>
      <c r="ATA1211" s="330"/>
      <c r="ATB1211" s="330"/>
      <c r="ATC1211" s="330"/>
      <c r="ATD1211" s="330"/>
      <c r="ATE1211" s="330"/>
      <c r="ATF1211" s="330"/>
      <c r="ATG1211" s="330"/>
      <c r="ATH1211" s="330"/>
      <c r="ATI1211" s="330"/>
      <c r="ATJ1211" s="330"/>
      <c r="ATK1211" s="330"/>
      <c r="ATL1211" s="330"/>
      <c r="ATM1211" s="330"/>
      <c r="ATN1211" s="330"/>
      <c r="ATO1211" s="330"/>
      <c r="ATP1211" s="330"/>
      <c r="ATQ1211" s="330"/>
      <c r="ATR1211" s="330"/>
      <c r="ATS1211" s="330"/>
      <c r="ATT1211" s="330"/>
      <c r="ATU1211" s="330"/>
      <c r="ATV1211" s="330"/>
      <c r="ATW1211" s="330"/>
      <c r="ATX1211" s="330"/>
      <c r="ATY1211" s="330"/>
      <c r="ATZ1211" s="330"/>
      <c r="AUA1211" s="330"/>
      <c r="AUB1211" s="330"/>
      <c r="AUC1211" s="330"/>
      <c r="AUD1211" s="330"/>
      <c r="AUE1211" s="330"/>
      <c r="AUF1211" s="330"/>
      <c r="AUG1211" s="330"/>
      <c r="AUH1211" s="330"/>
      <c r="AUI1211" s="330"/>
      <c r="AUJ1211" s="330"/>
      <c r="AUK1211" s="330"/>
      <c r="AUL1211" s="330"/>
      <c r="AUM1211" s="330"/>
      <c r="AUN1211" s="330"/>
      <c r="AUO1211" s="330"/>
      <c r="AUP1211" s="330"/>
      <c r="AUQ1211" s="330"/>
      <c r="AUR1211" s="330"/>
      <c r="AUS1211" s="330"/>
      <c r="AUT1211" s="330"/>
      <c r="AUU1211" s="330"/>
      <c r="AUV1211" s="330"/>
      <c r="AUW1211" s="330"/>
      <c r="AUX1211" s="330"/>
      <c r="AUY1211" s="330"/>
      <c r="AUZ1211" s="330"/>
      <c r="AVA1211" s="330"/>
      <c r="AVB1211" s="330"/>
      <c r="AVC1211" s="330"/>
      <c r="AVD1211" s="330"/>
      <c r="AVE1211" s="330"/>
      <c r="AVF1211" s="330"/>
      <c r="AVG1211" s="330"/>
      <c r="AVH1211" s="330"/>
      <c r="AVI1211" s="330"/>
      <c r="AVJ1211" s="330"/>
      <c r="AVK1211" s="330"/>
      <c r="AVL1211" s="330"/>
      <c r="AVM1211" s="330"/>
      <c r="AVN1211" s="330"/>
      <c r="AVO1211" s="330"/>
      <c r="AVP1211" s="330"/>
      <c r="AVQ1211" s="330"/>
      <c r="AVR1211" s="330"/>
      <c r="AVS1211" s="330"/>
      <c r="AVT1211" s="330"/>
      <c r="AVU1211" s="330"/>
      <c r="AVV1211" s="330"/>
      <c r="AVW1211" s="330"/>
      <c r="AVX1211" s="330"/>
      <c r="AVY1211" s="330"/>
      <c r="AVZ1211" s="330"/>
      <c r="AWA1211" s="330"/>
      <c r="AWB1211" s="330"/>
      <c r="AWC1211" s="330"/>
      <c r="AWD1211" s="330"/>
      <c r="AWE1211" s="330"/>
      <c r="AWF1211" s="330"/>
      <c r="AWG1211" s="330"/>
      <c r="AWH1211" s="330"/>
      <c r="AWI1211" s="330"/>
      <c r="AWJ1211" s="330"/>
      <c r="AWK1211" s="330"/>
      <c r="AWL1211" s="330"/>
      <c r="AWM1211" s="330"/>
      <c r="AWN1211" s="330"/>
      <c r="AWO1211" s="330"/>
      <c r="AWP1211" s="330"/>
      <c r="AWQ1211" s="330"/>
      <c r="AWR1211" s="330"/>
      <c r="AWS1211" s="330"/>
      <c r="AWT1211" s="330"/>
      <c r="AWU1211" s="330"/>
      <c r="AWV1211" s="330"/>
      <c r="AWW1211" s="330"/>
      <c r="AWX1211" s="330"/>
      <c r="AWY1211" s="330"/>
      <c r="AWZ1211" s="330"/>
      <c r="AXA1211" s="330"/>
      <c r="AXB1211" s="330"/>
      <c r="AXC1211" s="330"/>
      <c r="AXD1211" s="330"/>
      <c r="AXE1211" s="330"/>
      <c r="AXF1211" s="330"/>
      <c r="AXG1211" s="330"/>
      <c r="AXH1211" s="330"/>
      <c r="AXI1211" s="330"/>
      <c r="AXJ1211" s="330"/>
      <c r="AXK1211" s="330"/>
      <c r="AXL1211" s="330"/>
      <c r="AXM1211" s="330"/>
      <c r="AXN1211" s="330"/>
      <c r="AXO1211" s="330"/>
      <c r="AXP1211" s="330"/>
      <c r="AXQ1211" s="330"/>
      <c r="AXR1211" s="330"/>
      <c r="AXS1211" s="330"/>
      <c r="AXT1211" s="330"/>
      <c r="AXU1211" s="330"/>
      <c r="AXV1211" s="330"/>
      <c r="AXW1211" s="330"/>
      <c r="AXX1211" s="330"/>
      <c r="AXY1211" s="330"/>
      <c r="AXZ1211" s="330"/>
      <c r="AYA1211" s="330"/>
      <c r="AYB1211" s="330"/>
      <c r="AYC1211" s="330"/>
      <c r="AYD1211" s="330"/>
      <c r="AYE1211" s="330"/>
      <c r="AYF1211" s="330"/>
      <c r="AYG1211" s="330"/>
      <c r="AYH1211" s="330"/>
      <c r="AYI1211" s="330"/>
      <c r="AYJ1211" s="330"/>
      <c r="AYK1211" s="330"/>
      <c r="AYL1211" s="330"/>
      <c r="AYM1211" s="330"/>
      <c r="AYN1211" s="330"/>
      <c r="AYO1211" s="330"/>
      <c r="AYP1211" s="330"/>
      <c r="AYQ1211" s="330"/>
      <c r="AYR1211" s="330"/>
      <c r="AYS1211" s="330"/>
      <c r="AYT1211" s="330"/>
      <c r="AYU1211" s="330"/>
      <c r="AYV1211" s="330"/>
      <c r="AYW1211" s="330"/>
      <c r="AYX1211" s="330"/>
      <c r="AYY1211" s="330"/>
      <c r="AYZ1211" s="330"/>
      <c r="AZA1211" s="330"/>
      <c r="AZB1211" s="330"/>
      <c r="AZC1211" s="330"/>
      <c r="AZD1211" s="330"/>
      <c r="AZE1211" s="330"/>
      <c r="AZF1211" s="330"/>
      <c r="AZG1211" s="330"/>
      <c r="AZH1211" s="330"/>
      <c r="AZI1211" s="330"/>
      <c r="AZJ1211" s="330"/>
      <c r="AZK1211" s="330"/>
      <c r="AZL1211" s="330"/>
      <c r="AZM1211" s="330"/>
      <c r="AZN1211" s="330"/>
      <c r="AZO1211" s="330"/>
      <c r="AZP1211" s="330"/>
      <c r="AZQ1211" s="330"/>
      <c r="AZR1211" s="330"/>
      <c r="AZS1211" s="330"/>
      <c r="AZT1211" s="330"/>
      <c r="AZU1211" s="330"/>
      <c r="AZV1211" s="330"/>
      <c r="AZW1211" s="330"/>
      <c r="AZX1211" s="330"/>
      <c r="AZY1211" s="330"/>
      <c r="AZZ1211" s="330"/>
      <c r="BAA1211" s="330"/>
      <c r="BAB1211" s="330"/>
      <c r="BAC1211" s="330"/>
      <c r="BAD1211" s="330"/>
      <c r="BAE1211" s="330"/>
      <c r="BAF1211" s="330"/>
      <c r="BAG1211" s="330"/>
      <c r="BAH1211" s="330"/>
      <c r="BAI1211" s="330"/>
      <c r="BAJ1211" s="330"/>
      <c r="BAK1211" s="330"/>
      <c r="BAL1211" s="330"/>
      <c r="BAM1211" s="330"/>
      <c r="BAN1211" s="330"/>
      <c r="BAO1211" s="330"/>
      <c r="BAP1211" s="330"/>
      <c r="BAQ1211" s="330"/>
      <c r="BAR1211" s="330"/>
      <c r="BAS1211" s="330"/>
      <c r="BAT1211" s="330"/>
      <c r="BAU1211" s="330"/>
      <c r="BAV1211" s="330"/>
      <c r="BAW1211" s="330"/>
      <c r="BAX1211" s="330"/>
      <c r="BAY1211" s="330"/>
      <c r="BAZ1211" s="330"/>
      <c r="BBA1211" s="330"/>
      <c r="BBB1211" s="330"/>
      <c r="BBC1211" s="330"/>
      <c r="BBD1211" s="330"/>
      <c r="BBE1211" s="330"/>
      <c r="BBF1211" s="330"/>
      <c r="BBG1211" s="330"/>
      <c r="BBH1211" s="330"/>
      <c r="BBI1211" s="330"/>
      <c r="BBJ1211" s="330"/>
      <c r="BBK1211" s="330"/>
      <c r="BBL1211" s="330"/>
      <c r="BBM1211" s="330"/>
      <c r="BBN1211" s="330"/>
      <c r="BBO1211" s="330"/>
      <c r="BBP1211" s="330"/>
      <c r="BBQ1211" s="330"/>
      <c r="BBR1211" s="330"/>
      <c r="BBS1211" s="330"/>
      <c r="BBT1211" s="330"/>
      <c r="BBU1211" s="330"/>
      <c r="BBV1211" s="330"/>
      <c r="BBW1211" s="330"/>
      <c r="BBX1211" s="330"/>
      <c r="BBY1211" s="330"/>
      <c r="BBZ1211" s="330"/>
      <c r="BCA1211" s="330"/>
      <c r="BCB1211" s="330"/>
      <c r="BCC1211" s="330"/>
      <c r="BCD1211" s="330"/>
      <c r="BCE1211" s="330"/>
      <c r="BCF1211" s="330"/>
      <c r="BCG1211" s="330"/>
      <c r="BCH1211" s="330"/>
      <c r="BCI1211" s="330"/>
      <c r="BCJ1211" s="330"/>
      <c r="BCK1211" s="330"/>
      <c r="BCL1211" s="330"/>
      <c r="BCM1211" s="330"/>
      <c r="BCN1211" s="330"/>
      <c r="BCO1211" s="330"/>
      <c r="BCP1211" s="330"/>
      <c r="BCQ1211" s="330"/>
      <c r="BCR1211" s="330"/>
      <c r="BCS1211" s="330"/>
      <c r="BCT1211" s="330"/>
      <c r="BCU1211" s="330"/>
      <c r="BCV1211" s="330"/>
      <c r="BCW1211" s="330"/>
      <c r="BCX1211" s="330"/>
      <c r="BCY1211" s="330"/>
      <c r="BCZ1211" s="330"/>
      <c r="BDA1211" s="330"/>
      <c r="BDB1211" s="330"/>
      <c r="BDC1211" s="330"/>
      <c r="BDD1211" s="330"/>
      <c r="BDE1211" s="330"/>
      <c r="BDF1211" s="330"/>
      <c r="BDG1211" s="330"/>
      <c r="BDH1211" s="330"/>
      <c r="BDI1211" s="330"/>
      <c r="BDJ1211" s="330"/>
      <c r="BDK1211" s="330"/>
      <c r="BDL1211" s="330"/>
      <c r="BDM1211" s="330"/>
      <c r="BDN1211" s="330"/>
      <c r="BDO1211" s="330"/>
      <c r="BDP1211" s="330"/>
      <c r="BDQ1211" s="330"/>
      <c r="BDR1211" s="330"/>
      <c r="BDS1211" s="330"/>
      <c r="BDT1211" s="330"/>
      <c r="BDU1211" s="330"/>
      <c r="BDV1211" s="330"/>
      <c r="BDW1211" s="330"/>
      <c r="BDX1211" s="330"/>
      <c r="BDY1211" s="330"/>
      <c r="BDZ1211" s="330"/>
      <c r="BEA1211" s="330"/>
      <c r="BEB1211" s="330"/>
      <c r="BEC1211" s="330"/>
      <c r="BED1211" s="330"/>
      <c r="BEE1211" s="330"/>
      <c r="BEF1211" s="330"/>
      <c r="BEG1211" s="330"/>
      <c r="BEH1211" s="330"/>
      <c r="BEI1211" s="330"/>
      <c r="BEJ1211" s="330"/>
      <c r="BEK1211" s="330"/>
      <c r="BEL1211" s="330"/>
      <c r="BEM1211" s="330"/>
      <c r="BEN1211" s="330"/>
      <c r="BEO1211" s="330"/>
      <c r="BEP1211" s="330"/>
      <c r="BEQ1211" s="330"/>
      <c r="BER1211" s="330"/>
      <c r="BES1211" s="330"/>
      <c r="BET1211" s="330"/>
      <c r="BEU1211" s="330"/>
      <c r="BEV1211" s="330"/>
      <c r="BEW1211" s="330"/>
      <c r="BEX1211" s="330"/>
      <c r="BEY1211" s="330"/>
      <c r="BEZ1211" s="330"/>
      <c r="BFA1211" s="330"/>
      <c r="BFB1211" s="330"/>
      <c r="BFC1211" s="330"/>
      <c r="BFD1211" s="330"/>
      <c r="BFE1211" s="330"/>
      <c r="BFF1211" s="330"/>
      <c r="BFG1211" s="330"/>
      <c r="BFH1211" s="330"/>
      <c r="BFI1211" s="330"/>
      <c r="BFJ1211" s="330"/>
      <c r="BFK1211" s="330"/>
      <c r="BFL1211" s="330"/>
      <c r="BFM1211" s="330"/>
      <c r="BFN1211" s="330"/>
      <c r="BFO1211" s="330"/>
      <c r="BFP1211" s="330"/>
      <c r="BFQ1211" s="330"/>
      <c r="BFR1211" s="330"/>
      <c r="BFS1211" s="330"/>
      <c r="BFT1211" s="330"/>
      <c r="BFU1211" s="330"/>
      <c r="BFV1211" s="330"/>
      <c r="BFW1211" s="330"/>
      <c r="BFX1211" s="330"/>
      <c r="BFY1211" s="330"/>
      <c r="BFZ1211" s="330"/>
      <c r="BGA1211" s="330"/>
      <c r="BGB1211" s="330"/>
      <c r="BGC1211" s="330"/>
      <c r="BGD1211" s="330"/>
      <c r="BGE1211" s="330"/>
      <c r="BGF1211" s="330"/>
      <c r="BGG1211" s="330"/>
      <c r="BGH1211" s="330"/>
      <c r="BGI1211" s="330"/>
      <c r="BGJ1211" s="330"/>
      <c r="BGK1211" s="330"/>
      <c r="BGL1211" s="330"/>
      <c r="BGM1211" s="330"/>
      <c r="BGN1211" s="330"/>
      <c r="BGO1211" s="330"/>
      <c r="BGP1211" s="330"/>
      <c r="BGQ1211" s="330"/>
      <c r="BGR1211" s="330"/>
      <c r="BGS1211" s="330"/>
      <c r="BGT1211" s="330"/>
      <c r="BGU1211" s="330"/>
      <c r="BGV1211" s="330"/>
      <c r="BGW1211" s="330"/>
      <c r="BGX1211" s="330"/>
      <c r="BGY1211" s="330"/>
      <c r="BGZ1211" s="330"/>
      <c r="BHA1211" s="330"/>
      <c r="BHB1211" s="330"/>
      <c r="BHC1211" s="330"/>
      <c r="BHD1211" s="330"/>
      <c r="BHE1211" s="330"/>
      <c r="BHF1211" s="330"/>
      <c r="BHG1211" s="330"/>
      <c r="BHH1211" s="330"/>
      <c r="BHI1211" s="330"/>
      <c r="BHJ1211" s="330"/>
      <c r="BHK1211" s="330"/>
      <c r="BHL1211" s="330"/>
      <c r="BHM1211" s="330"/>
      <c r="BHN1211" s="330"/>
      <c r="BHO1211" s="330"/>
      <c r="BHP1211" s="330"/>
      <c r="BHQ1211" s="330"/>
      <c r="BHR1211" s="330"/>
      <c r="BHS1211" s="330"/>
      <c r="BHT1211" s="330"/>
      <c r="BHU1211" s="330"/>
      <c r="BHV1211" s="330"/>
      <c r="BHW1211" s="330"/>
      <c r="BHX1211" s="330"/>
      <c r="BHY1211" s="330"/>
      <c r="BHZ1211" s="330"/>
      <c r="BIA1211" s="330"/>
      <c r="BIB1211" s="330"/>
      <c r="BIC1211" s="330"/>
      <c r="BID1211" s="330"/>
      <c r="BIE1211" s="330"/>
      <c r="BIF1211" s="330"/>
      <c r="BIG1211" s="330"/>
      <c r="BIH1211" s="330"/>
      <c r="BII1211" s="330"/>
      <c r="BIJ1211" s="330"/>
      <c r="BIK1211" s="330"/>
      <c r="BIL1211" s="330"/>
      <c r="BIM1211" s="330"/>
      <c r="BIN1211" s="330"/>
      <c r="BIO1211" s="330"/>
      <c r="BIP1211" s="330"/>
      <c r="BIQ1211" s="330"/>
      <c r="BIR1211" s="330"/>
      <c r="BIS1211" s="330"/>
      <c r="BIT1211" s="330"/>
      <c r="BIU1211" s="330"/>
      <c r="BIV1211" s="330"/>
      <c r="BIW1211" s="330"/>
      <c r="BIX1211" s="330"/>
      <c r="BIY1211" s="330"/>
      <c r="BIZ1211" s="330"/>
      <c r="BJA1211" s="330"/>
      <c r="BJB1211" s="330"/>
      <c r="BJC1211" s="330"/>
      <c r="BJD1211" s="330"/>
      <c r="BJE1211" s="330"/>
      <c r="BJF1211" s="330"/>
      <c r="BJG1211" s="330"/>
      <c r="BJH1211" s="330"/>
      <c r="BJI1211" s="330"/>
      <c r="BJJ1211" s="330"/>
      <c r="BJK1211" s="330"/>
      <c r="BJL1211" s="330"/>
      <c r="BJM1211" s="330"/>
      <c r="BJN1211" s="330"/>
      <c r="BJO1211" s="330"/>
      <c r="BJP1211" s="330"/>
      <c r="BJQ1211" s="330"/>
      <c r="BJR1211" s="330"/>
      <c r="BJS1211" s="330"/>
      <c r="BJT1211" s="330"/>
      <c r="BJU1211" s="330"/>
      <c r="BJV1211" s="330"/>
      <c r="BJW1211" s="330"/>
      <c r="BJX1211" s="330"/>
      <c r="BJY1211" s="330"/>
      <c r="BJZ1211" s="330"/>
      <c r="BKA1211" s="330"/>
      <c r="BKB1211" s="330"/>
      <c r="BKC1211" s="330"/>
      <c r="BKD1211" s="330"/>
      <c r="BKE1211" s="330"/>
      <c r="BKF1211" s="330"/>
      <c r="BKG1211" s="330"/>
      <c r="BKH1211" s="330"/>
      <c r="BKI1211" s="330"/>
      <c r="BKJ1211" s="330"/>
      <c r="BKK1211" s="330"/>
      <c r="BKL1211" s="330"/>
      <c r="BKM1211" s="330"/>
      <c r="BKN1211" s="330"/>
      <c r="BKO1211" s="330"/>
      <c r="BKP1211" s="330"/>
      <c r="BKQ1211" s="330"/>
      <c r="BKR1211" s="330"/>
      <c r="BKS1211" s="330"/>
      <c r="BKT1211" s="330"/>
      <c r="BKU1211" s="330"/>
      <c r="BKV1211" s="330"/>
      <c r="BKW1211" s="330"/>
      <c r="BKX1211" s="330"/>
      <c r="BKY1211" s="330"/>
      <c r="BKZ1211" s="330"/>
      <c r="BLA1211" s="330"/>
      <c r="BLB1211" s="330"/>
      <c r="BLC1211" s="330"/>
      <c r="BLD1211" s="330"/>
      <c r="BLE1211" s="330"/>
      <c r="BLF1211" s="330"/>
      <c r="BLG1211" s="330"/>
      <c r="BLH1211" s="330"/>
      <c r="BLI1211" s="330"/>
      <c r="BLJ1211" s="330"/>
      <c r="BLK1211" s="330"/>
      <c r="BLL1211" s="330"/>
      <c r="BLM1211" s="330"/>
      <c r="BLN1211" s="330"/>
      <c r="BLO1211" s="330"/>
      <c r="BLP1211" s="330"/>
      <c r="BLQ1211" s="330"/>
      <c r="BLR1211" s="330"/>
      <c r="BLS1211" s="330"/>
      <c r="BLT1211" s="330"/>
      <c r="BLU1211" s="330"/>
      <c r="BLV1211" s="330"/>
      <c r="BLW1211" s="330"/>
      <c r="BLX1211" s="330"/>
      <c r="BLY1211" s="330"/>
      <c r="BLZ1211" s="330"/>
      <c r="BMA1211" s="330"/>
      <c r="BMB1211" s="330"/>
      <c r="BMC1211" s="330"/>
      <c r="BMD1211" s="330"/>
      <c r="BME1211" s="330"/>
      <c r="BMF1211" s="330"/>
      <c r="BMG1211" s="330"/>
      <c r="BMH1211" s="330"/>
      <c r="BMI1211" s="330"/>
      <c r="BMJ1211" s="330"/>
      <c r="BMK1211" s="330"/>
      <c r="BML1211" s="330"/>
      <c r="BMM1211" s="330"/>
      <c r="BMN1211" s="330"/>
      <c r="BMO1211" s="330"/>
      <c r="BMP1211" s="330"/>
      <c r="BMQ1211" s="330"/>
      <c r="BMR1211" s="330"/>
      <c r="BMS1211" s="330"/>
      <c r="BMT1211" s="330"/>
      <c r="BMU1211" s="330"/>
      <c r="BMV1211" s="330"/>
      <c r="BMW1211" s="330"/>
      <c r="BMX1211" s="330"/>
      <c r="BMY1211" s="330"/>
      <c r="BMZ1211" s="330"/>
      <c r="BNA1211" s="330"/>
      <c r="BNB1211" s="330"/>
      <c r="BNC1211" s="330"/>
      <c r="BND1211" s="330"/>
      <c r="BNE1211" s="330"/>
      <c r="BNF1211" s="330"/>
      <c r="BNG1211" s="330"/>
      <c r="BNH1211" s="330"/>
      <c r="BNI1211" s="330"/>
      <c r="BNJ1211" s="330"/>
      <c r="BNK1211" s="330"/>
      <c r="BNL1211" s="330"/>
      <c r="BNM1211" s="330"/>
      <c r="BNN1211" s="330"/>
      <c r="BNO1211" s="330"/>
      <c r="BNP1211" s="330"/>
      <c r="BNQ1211" s="330"/>
      <c r="BNR1211" s="330"/>
      <c r="BNS1211" s="330"/>
      <c r="BNT1211" s="330"/>
      <c r="BNU1211" s="330"/>
      <c r="BNV1211" s="330"/>
      <c r="BNW1211" s="330"/>
      <c r="BNX1211" s="330"/>
      <c r="BNY1211" s="330"/>
      <c r="BNZ1211" s="330"/>
      <c r="BOA1211" s="330"/>
      <c r="BOB1211" s="330"/>
      <c r="BOC1211" s="330"/>
      <c r="BOD1211" s="330"/>
      <c r="BOE1211" s="330"/>
      <c r="BOF1211" s="330"/>
      <c r="BOG1211" s="330"/>
      <c r="BOH1211" s="330"/>
      <c r="BOI1211" s="330"/>
      <c r="BOJ1211" s="330"/>
      <c r="BOK1211" s="330"/>
      <c r="BOL1211" s="330"/>
      <c r="BOM1211" s="330"/>
      <c r="BON1211" s="330"/>
      <c r="BOO1211" s="330"/>
      <c r="BOP1211" s="330"/>
      <c r="BOQ1211" s="330"/>
      <c r="BOR1211" s="330"/>
      <c r="BOS1211" s="330"/>
      <c r="BOT1211" s="330"/>
      <c r="BOU1211" s="330"/>
      <c r="BOV1211" s="330"/>
      <c r="BOW1211" s="330"/>
      <c r="BOX1211" s="330"/>
      <c r="BOY1211" s="330"/>
      <c r="BOZ1211" s="330"/>
      <c r="BPA1211" s="330"/>
      <c r="BPB1211" s="330"/>
      <c r="BPC1211" s="330"/>
      <c r="BPD1211" s="330"/>
      <c r="BPE1211" s="330"/>
      <c r="BPF1211" s="330"/>
      <c r="BPG1211" s="330"/>
      <c r="BPH1211" s="330"/>
      <c r="BPI1211" s="330"/>
      <c r="BPJ1211" s="330"/>
      <c r="BPK1211" s="330"/>
      <c r="BPL1211" s="330"/>
      <c r="BPM1211" s="330"/>
      <c r="BPN1211" s="330"/>
      <c r="BPO1211" s="330"/>
      <c r="BPP1211" s="330"/>
      <c r="BPQ1211" s="330"/>
      <c r="BPR1211" s="330"/>
      <c r="BPS1211" s="330"/>
      <c r="BPT1211" s="330"/>
      <c r="BPU1211" s="330"/>
      <c r="BPV1211" s="330"/>
      <c r="BPW1211" s="330"/>
      <c r="BPX1211" s="330"/>
      <c r="BPY1211" s="330"/>
      <c r="BPZ1211" s="330"/>
      <c r="BQA1211" s="330"/>
      <c r="BQB1211" s="330"/>
      <c r="BQC1211" s="330"/>
      <c r="BQD1211" s="330"/>
      <c r="BQE1211" s="330"/>
      <c r="BQF1211" s="330"/>
      <c r="BQG1211" s="330"/>
      <c r="BQH1211" s="330"/>
      <c r="BQI1211" s="330"/>
      <c r="BQJ1211" s="330"/>
      <c r="BQK1211" s="330"/>
      <c r="BQL1211" s="330"/>
      <c r="BQM1211" s="330"/>
      <c r="BQN1211" s="330"/>
      <c r="BQO1211" s="330"/>
      <c r="BQP1211" s="330"/>
      <c r="BQQ1211" s="330"/>
      <c r="BQR1211" s="330"/>
      <c r="BQS1211" s="330"/>
      <c r="BQT1211" s="330"/>
      <c r="BQU1211" s="330"/>
      <c r="BQV1211" s="330"/>
      <c r="BQW1211" s="330"/>
      <c r="BQX1211" s="330"/>
      <c r="BQY1211" s="330"/>
      <c r="BQZ1211" s="330"/>
      <c r="BRA1211" s="330"/>
      <c r="BRB1211" s="330"/>
      <c r="BRC1211" s="330"/>
      <c r="BRD1211" s="330"/>
      <c r="BRE1211" s="330"/>
      <c r="BRF1211" s="330"/>
      <c r="BRG1211" s="330"/>
      <c r="BRH1211" s="330"/>
      <c r="BRI1211" s="330"/>
      <c r="BRJ1211" s="330"/>
      <c r="BRK1211" s="330"/>
      <c r="BRL1211" s="330"/>
      <c r="BRM1211" s="330"/>
      <c r="BRN1211" s="330"/>
      <c r="BRO1211" s="330"/>
      <c r="BRP1211" s="330"/>
      <c r="BRQ1211" s="330"/>
      <c r="BRR1211" s="330"/>
      <c r="BRS1211" s="330"/>
      <c r="BRT1211" s="330"/>
      <c r="BRU1211" s="330"/>
      <c r="BRV1211" s="330"/>
      <c r="BRW1211" s="330"/>
      <c r="BRX1211" s="330"/>
      <c r="BRY1211" s="330"/>
      <c r="BRZ1211" s="330"/>
      <c r="BSA1211" s="330"/>
      <c r="BSB1211" s="330"/>
      <c r="BSC1211" s="330"/>
      <c r="BSD1211" s="330"/>
      <c r="BSE1211" s="330"/>
      <c r="BSF1211" s="330"/>
      <c r="BSG1211" s="330"/>
      <c r="BSH1211" s="330"/>
      <c r="BSI1211" s="330"/>
      <c r="BSJ1211" s="330"/>
      <c r="BSK1211" s="330"/>
      <c r="BSL1211" s="330"/>
      <c r="BSM1211" s="330"/>
      <c r="BSN1211" s="330"/>
      <c r="BSO1211" s="330"/>
      <c r="BSP1211" s="330"/>
      <c r="BSQ1211" s="330"/>
      <c r="BSR1211" s="330"/>
      <c r="BSS1211" s="330"/>
      <c r="BST1211" s="330"/>
      <c r="BSU1211" s="330"/>
      <c r="BSV1211" s="330"/>
      <c r="BSW1211" s="330"/>
      <c r="BSX1211" s="330"/>
      <c r="BSY1211" s="330"/>
      <c r="BSZ1211" s="330"/>
      <c r="BTA1211" s="330"/>
      <c r="BTB1211" s="330"/>
      <c r="BTC1211" s="330"/>
      <c r="BTD1211" s="330"/>
      <c r="BTE1211" s="330"/>
      <c r="BTF1211" s="330"/>
      <c r="BTG1211" s="330"/>
      <c r="BTH1211" s="330"/>
      <c r="BTI1211" s="330"/>
      <c r="BTJ1211" s="330"/>
      <c r="BTK1211" s="330"/>
      <c r="BTL1211" s="330"/>
      <c r="BTM1211" s="330"/>
      <c r="BTN1211" s="330"/>
      <c r="BTO1211" s="330"/>
      <c r="BTP1211" s="330"/>
      <c r="BTQ1211" s="330"/>
      <c r="BTR1211" s="330"/>
      <c r="BTS1211" s="330"/>
      <c r="BTT1211" s="330"/>
      <c r="BTU1211" s="330"/>
      <c r="BTV1211" s="330"/>
      <c r="BTW1211" s="330"/>
      <c r="BTX1211" s="330"/>
      <c r="BTY1211" s="330"/>
      <c r="BTZ1211" s="330"/>
      <c r="BUA1211" s="330"/>
      <c r="BUB1211" s="330"/>
      <c r="BUC1211" s="330"/>
      <c r="BUD1211" s="330"/>
      <c r="BUE1211" s="330"/>
      <c r="BUF1211" s="330"/>
      <c r="BUG1211" s="330"/>
      <c r="BUH1211" s="330"/>
      <c r="BUI1211" s="330"/>
      <c r="BUJ1211" s="330"/>
      <c r="BUK1211" s="330"/>
      <c r="BUL1211" s="330"/>
      <c r="BUM1211" s="330"/>
      <c r="BUN1211" s="330"/>
      <c r="BUO1211" s="330"/>
      <c r="BUP1211" s="330"/>
      <c r="BUQ1211" s="330"/>
      <c r="BUR1211" s="330"/>
      <c r="BUS1211" s="330"/>
      <c r="BUT1211" s="330"/>
      <c r="BUU1211" s="330"/>
      <c r="BUV1211" s="330"/>
      <c r="BUW1211" s="330"/>
      <c r="BUX1211" s="330"/>
      <c r="BUY1211" s="330"/>
      <c r="BUZ1211" s="330"/>
      <c r="BVA1211" s="330"/>
      <c r="BVB1211" s="330"/>
      <c r="BVC1211" s="330"/>
      <c r="BVD1211" s="330"/>
      <c r="BVE1211" s="330"/>
      <c r="BVF1211" s="330"/>
      <c r="BVG1211" s="330"/>
      <c r="BVH1211" s="330"/>
      <c r="BVI1211" s="330"/>
      <c r="BVJ1211" s="330"/>
      <c r="BVK1211" s="330"/>
      <c r="BVL1211" s="330"/>
      <c r="BVM1211" s="330"/>
      <c r="BVN1211" s="330"/>
      <c r="BVO1211" s="330"/>
      <c r="BVP1211" s="330"/>
      <c r="BVQ1211" s="330"/>
      <c r="BVR1211" s="330"/>
      <c r="BVS1211" s="330"/>
      <c r="BVT1211" s="330"/>
      <c r="BVU1211" s="330"/>
      <c r="BVV1211" s="330"/>
      <c r="BVW1211" s="330"/>
      <c r="BVX1211" s="330"/>
      <c r="BVY1211" s="330"/>
      <c r="BVZ1211" s="330"/>
      <c r="BWA1211" s="330"/>
      <c r="BWB1211" s="330"/>
      <c r="BWC1211" s="330"/>
      <c r="BWD1211" s="330"/>
      <c r="BWE1211" s="330"/>
      <c r="BWF1211" s="330"/>
      <c r="BWG1211" s="330"/>
      <c r="BWH1211" s="330"/>
      <c r="BWI1211" s="330"/>
      <c r="BWJ1211" s="330"/>
      <c r="BWK1211" s="330"/>
      <c r="BWL1211" s="330"/>
      <c r="BWM1211" s="330"/>
      <c r="BWN1211" s="330"/>
      <c r="BWO1211" s="330"/>
      <c r="BWP1211" s="330"/>
      <c r="BWQ1211" s="330"/>
      <c r="BWR1211" s="330"/>
      <c r="BWS1211" s="330"/>
      <c r="BWT1211" s="330"/>
      <c r="BWU1211" s="330"/>
      <c r="BWV1211" s="330"/>
      <c r="BWW1211" s="330"/>
      <c r="BWX1211" s="330"/>
      <c r="BWY1211" s="330"/>
      <c r="BWZ1211" s="330"/>
      <c r="BXA1211" s="330"/>
      <c r="BXB1211" s="330"/>
      <c r="BXC1211" s="330"/>
      <c r="BXD1211" s="330"/>
      <c r="BXE1211" s="330"/>
      <c r="BXF1211" s="330"/>
      <c r="BXG1211" s="330"/>
      <c r="BXH1211" s="330"/>
      <c r="BXI1211" s="330"/>
      <c r="BXJ1211" s="330"/>
      <c r="BXK1211" s="330"/>
      <c r="BXL1211" s="330"/>
      <c r="BXM1211" s="330"/>
      <c r="BXN1211" s="330"/>
      <c r="BXO1211" s="330"/>
      <c r="BXP1211" s="330"/>
      <c r="BXQ1211" s="330"/>
      <c r="BXR1211" s="330"/>
      <c r="BXS1211" s="330"/>
      <c r="BXT1211" s="330"/>
      <c r="BXU1211" s="330"/>
      <c r="BXV1211" s="330"/>
      <c r="BXW1211" s="330"/>
      <c r="BXX1211" s="330"/>
      <c r="BXY1211" s="330"/>
      <c r="BXZ1211" s="330"/>
      <c r="BYA1211" s="330"/>
      <c r="BYB1211" s="330"/>
      <c r="BYC1211" s="330"/>
      <c r="BYD1211" s="330"/>
      <c r="BYE1211" s="330"/>
      <c r="BYF1211" s="330"/>
      <c r="BYG1211" s="330"/>
      <c r="BYH1211" s="330"/>
      <c r="BYI1211" s="330"/>
      <c r="BYJ1211" s="330"/>
      <c r="BYK1211" s="330"/>
      <c r="BYL1211" s="330"/>
      <c r="BYM1211" s="330"/>
      <c r="BYN1211" s="330"/>
      <c r="BYO1211" s="330"/>
      <c r="BYP1211" s="330"/>
      <c r="BYQ1211" s="330"/>
      <c r="BYR1211" s="330"/>
      <c r="BYS1211" s="330"/>
      <c r="BYT1211" s="330"/>
      <c r="BYU1211" s="330"/>
      <c r="BYV1211" s="330"/>
      <c r="BYW1211" s="330"/>
      <c r="BYX1211" s="330"/>
      <c r="BYY1211" s="330"/>
      <c r="BYZ1211" s="330"/>
      <c r="BZA1211" s="330"/>
      <c r="BZB1211" s="330"/>
      <c r="BZC1211" s="330"/>
      <c r="BZD1211" s="330"/>
      <c r="BZE1211" s="330"/>
      <c r="BZF1211" s="330"/>
      <c r="BZG1211" s="330"/>
      <c r="BZH1211" s="330"/>
      <c r="BZI1211" s="330"/>
      <c r="BZJ1211" s="330"/>
      <c r="BZK1211" s="330"/>
      <c r="BZL1211" s="330"/>
      <c r="BZM1211" s="330"/>
      <c r="BZN1211" s="330"/>
      <c r="BZO1211" s="330"/>
      <c r="BZP1211" s="330"/>
      <c r="BZQ1211" s="330"/>
      <c r="BZR1211" s="330"/>
      <c r="BZS1211" s="330"/>
      <c r="BZT1211" s="330"/>
      <c r="BZU1211" s="330"/>
      <c r="BZV1211" s="330"/>
      <c r="BZW1211" s="330"/>
      <c r="BZX1211" s="330"/>
      <c r="BZY1211" s="330"/>
      <c r="BZZ1211" s="330"/>
      <c r="CAA1211" s="330"/>
      <c r="CAB1211" s="330"/>
      <c r="CAC1211" s="330"/>
      <c r="CAD1211" s="330"/>
      <c r="CAE1211" s="330"/>
      <c r="CAF1211" s="330"/>
      <c r="CAG1211" s="330"/>
      <c r="CAH1211" s="330"/>
      <c r="CAI1211" s="330"/>
      <c r="CAJ1211" s="330"/>
      <c r="CAK1211" s="330"/>
      <c r="CAL1211" s="330"/>
      <c r="CAM1211" s="330"/>
      <c r="CAN1211" s="330"/>
      <c r="CAO1211" s="330"/>
      <c r="CAP1211" s="330"/>
      <c r="CAQ1211" s="330"/>
      <c r="CAR1211" s="330"/>
      <c r="CAS1211" s="330"/>
      <c r="CAT1211" s="330"/>
      <c r="CAU1211" s="330"/>
      <c r="CAV1211" s="330"/>
      <c r="CAW1211" s="330"/>
      <c r="CAX1211" s="330"/>
      <c r="CAY1211" s="330"/>
      <c r="CAZ1211" s="330"/>
      <c r="CBA1211" s="330"/>
      <c r="CBB1211" s="330"/>
      <c r="CBC1211" s="330"/>
      <c r="CBD1211" s="330"/>
      <c r="CBE1211" s="330"/>
      <c r="CBF1211" s="330"/>
      <c r="CBG1211" s="330"/>
      <c r="CBH1211" s="330"/>
      <c r="CBI1211" s="330"/>
      <c r="CBJ1211" s="330"/>
      <c r="CBK1211" s="330"/>
      <c r="CBL1211" s="330"/>
      <c r="CBM1211" s="330"/>
      <c r="CBN1211" s="330"/>
      <c r="CBO1211" s="330"/>
      <c r="CBP1211" s="330"/>
      <c r="CBQ1211" s="330"/>
      <c r="CBR1211" s="330"/>
      <c r="CBS1211" s="330"/>
      <c r="CBT1211" s="330"/>
      <c r="CBU1211" s="330"/>
      <c r="CBV1211" s="330"/>
      <c r="CBW1211" s="330"/>
      <c r="CBX1211" s="330"/>
      <c r="CBY1211" s="330"/>
      <c r="CBZ1211" s="330"/>
      <c r="CCA1211" s="330"/>
      <c r="CCB1211" s="330"/>
      <c r="CCC1211" s="330"/>
      <c r="CCD1211" s="330"/>
      <c r="CCE1211" s="330"/>
      <c r="CCF1211" s="330"/>
      <c r="CCG1211" s="330"/>
      <c r="CCH1211" s="330"/>
      <c r="CCI1211" s="330"/>
      <c r="CCJ1211" s="330"/>
      <c r="CCK1211" s="330"/>
      <c r="CCL1211" s="330"/>
      <c r="CCM1211" s="330"/>
      <c r="CCN1211" s="330"/>
      <c r="CCO1211" s="330"/>
      <c r="CCP1211" s="330"/>
      <c r="CCQ1211" s="330"/>
      <c r="CCR1211" s="330"/>
      <c r="CCS1211" s="330"/>
      <c r="CCT1211" s="330"/>
      <c r="CCU1211" s="330"/>
      <c r="CCV1211" s="330"/>
      <c r="CCW1211" s="330"/>
      <c r="CCX1211" s="330"/>
      <c r="CCY1211" s="330"/>
      <c r="CCZ1211" s="330"/>
      <c r="CDA1211" s="330"/>
      <c r="CDB1211" s="330"/>
      <c r="CDC1211" s="330"/>
      <c r="CDD1211" s="330"/>
      <c r="CDE1211" s="330"/>
      <c r="CDF1211" s="330"/>
      <c r="CDG1211" s="330"/>
      <c r="CDH1211" s="330"/>
      <c r="CDI1211" s="330"/>
      <c r="CDJ1211" s="330"/>
      <c r="CDK1211" s="330"/>
      <c r="CDL1211" s="330"/>
      <c r="CDM1211" s="330"/>
      <c r="CDN1211" s="330"/>
      <c r="CDO1211" s="330"/>
      <c r="CDP1211" s="330"/>
      <c r="CDQ1211" s="330"/>
      <c r="CDR1211" s="330"/>
      <c r="CDS1211" s="330"/>
      <c r="CDT1211" s="330"/>
      <c r="CDU1211" s="330"/>
      <c r="CDV1211" s="330"/>
      <c r="CDW1211" s="330"/>
      <c r="CDX1211" s="330"/>
      <c r="CDY1211" s="330"/>
      <c r="CDZ1211" s="330"/>
      <c r="CEA1211" s="330"/>
      <c r="CEB1211" s="330"/>
      <c r="CEC1211" s="330"/>
      <c r="CED1211" s="330"/>
      <c r="CEE1211" s="330"/>
      <c r="CEF1211" s="330"/>
      <c r="CEG1211" s="330"/>
      <c r="CEH1211" s="330"/>
      <c r="CEI1211" s="330"/>
      <c r="CEJ1211" s="330"/>
      <c r="CEK1211" s="330"/>
      <c r="CEL1211" s="330"/>
      <c r="CEM1211" s="330"/>
      <c r="CEN1211" s="330"/>
      <c r="CEO1211" s="330"/>
      <c r="CEP1211" s="330"/>
      <c r="CEQ1211" s="330"/>
      <c r="CER1211" s="330"/>
      <c r="CES1211" s="330"/>
      <c r="CET1211" s="330"/>
      <c r="CEU1211" s="330"/>
      <c r="CEV1211" s="330"/>
      <c r="CEW1211" s="330"/>
      <c r="CEX1211" s="330"/>
      <c r="CEY1211" s="330"/>
      <c r="CEZ1211" s="330"/>
      <c r="CFA1211" s="330"/>
      <c r="CFB1211" s="330"/>
      <c r="CFC1211" s="330"/>
      <c r="CFD1211" s="330"/>
      <c r="CFE1211" s="330"/>
      <c r="CFF1211" s="330"/>
      <c r="CFG1211" s="330"/>
      <c r="CFH1211" s="330"/>
      <c r="CFI1211" s="330"/>
      <c r="CFJ1211" s="330"/>
      <c r="CFK1211" s="330"/>
      <c r="CFL1211" s="330"/>
      <c r="CFM1211" s="330"/>
      <c r="CFN1211" s="330"/>
      <c r="CFO1211" s="330"/>
      <c r="CFP1211" s="330"/>
      <c r="CFQ1211" s="330"/>
      <c r="CFR1211" s="330"/>
      <c r="CFS1211" s="330"/>
      <c r="CFT1211" s="330"/>
      <c r="CFU1211" s="330"/>
      <c r="CFV1211" s="330"/>
      <c r="CFW1211" s="330"/>
      <c r="CFX1211" s="330"/>
      <c r="CFY1211" s="330"/>
      <c r="CFZ1211" s="330"/>
      <c r="CGA1211" s="330"/>
      <c r="CGB1211" s="330"/>
      <c r="CGC1211" s="330"/>
      <c r="CGD1211" s="330"/>
      <c r="CGE1211" s="330"/>
      <c r="CGF1211" s="330"/>
      <c r="CGG1211" s="330"/>
      <c r="CGH1211" s="330"/>
      <c r="CGI1211" s="330"/>
      <c r="CGJ1211" s="330"/>
      <c r="CGK1211" s="330"/>
      <c r="CGL1211" s="330"/>
      <c r="CGM1211" s="330"/>
      <c r="CGN1211" s="330"/>
      <c r="CGO1211" s="330"/>
      <c r="CGP1211" s="330"/>
      <c r="CGQ1211" s="330"/>
      <c r="CGR1211" s="330"/>
      <c r="CGS1211" s="330"/>
      <c r="CGT1211" s="330"/>
      <c r="CGU1211" s="330"/>
      <c r="CGV1211" s="330"/>
      <c r="CGW1211" s="330"/>
      <c r="CGX1211" s="330"/>
      <c r="CGY1211" s="330"/>
      <c r="CGZ1211" s="330"/>
      <c r="CHA1211" s="330"/>
      <c r="CHB1211" s="330"/>
      <c r="CHC1211" s="330"/>
      <c r="CHD1211" s="330"/>
      <c r="CHE1211" s="330"/>
      <c r="CHF1211" s="330"/>
      <c r="CHG1211" s="330"/>
      <c r="CHH1211" s="330"/>
      <c r="CHI1211" s="330"/>
      <c r="CHJ1211" s="330"/>
      <c r="CHK1211" s="330"/>
      <c r="CHL1211" s="330"/>
      <c r="CHM1211" s="330"/>
      <c r="CHN1211" s="330"/>
      <c r="CHO1211" s="330"/>
      <c r="CHP1211" s="330"/>
      <c r="CHQ1211" s="330"/>
      <c r="CHR1211" s="330"/>
      <c r="CHS1211" s="330"/>
      <c r="CHT1211" s="330"/>
      <c r="CHU1211" s="330"/>
      <c r="CHV1211" s="330"/>
      <c r="CHW1211" s="330"/>
      <c r="CHX1211" s="330"/>
      <c r="CHY1211" s="330"/>
      <c r="CHZ1211" s="330"/>
      <c r="CIA1211" s="330"/>
      <c r="CIB1211" s="330"/>
      <c r="CIC1211" s="330"/>
      <c r="CID1211" s="330"/>
      <c r="CIE1211" s="330"/>
      <c r="CIF1211" s="330"/>
      <c r="CIG1211" s="330"/>
      <c r="CIH1211" s="330"/>
      <c r="CII1211" s="330"/>
      <c r="CIJ1211" s="330"/>
      <c r="CIK1211" s="330"/>
      <c r="CIL1211" s="330"/>
      <c r="CIM1211" s="330"/>
      <c r="CIN1211" s="330"/>
      <c r="CIO1211" s="330"/>
      <c r="CIP1211" s="330"/>
      <c r="CIQ1211" s="330"/>
      <c r="CIR1211" s="330"/>
      <c r="CIS1211" s="330"/>
      <c r="CIT1211" s="330"/>
      <c r="CIU1211" s="330"/>
      <c r="CIV1211" s="330"/>
      <c r="CIW1211" s="330"/>
      <c r="CIX1211" s="330"/>
      <c r="CIY1211" s="330"/>
      <c r="CIZ1211" s="330"/>
      <c r="CJA1211" s="330"/>
      <c r="CJB1211" s="330"/>
      <c r="CJC1211" s="330"/>
      <c r="CJD1211" s="330"/>
      <c r="CJE1211" s="330"/>
      <c r="CJF1211" s="330"/>
      <c r="CJG1211" s="330"/>
      <c r="CJH1211" s="330"/>
      <c r="CJI1211" s="330"/>
      <c r="CJJ1211" s="330"/>
      <c r="CJK1211" s="330"/>
      <c r="CJL1211" s="330"/>
      <c r="CJM1211" s="330"/>
      <c r="CJN1211" s="330"/>
      <c r="CJO1211" s="330"/>
      <c r="CJP1211" s="330"/>
      <c r="CJQ1211" s="330"/>
      <c r="CJR1211" s="330"/>
      <c r="CJS1211" s="330"/>
      <c r="CJT1211" s="330"/>
      <c r="CJU1211" s="330"/>
      <c r="CJV1211" s="330"/>
      <c r="CJW1211" s="330"/>
      <c r="CJX1211" s="330"/>
      <c r="CJY1211" s="330"/>
      <c r="CJZ1211" s="330"/>
      <c r="CKA1211" s="330"/>
      <c r="CKB1211" s="330"/>
      <c r="CKC1211" s="330"/>
      <c r="CKD1211" s="330"/>
      <c r="CKE1211" s="330"/>
      <c r="CKF1211" s="330"/>
      <c r="CKG1211" s="330"/>
      <c r="CKH1211" s="330"/>
      <c r="CKI1211" s="330"/>
      <c r="CKJ1211" s="330"/>
      <c r="CKK1211" s="330"/>
      <c r="CKL1211" s="330"/>
      <c r="CKM1211" s="330"/>
      <c r="CKN1211" s="330"/>
      <c r="CKO1211" s="330"/>
      <c r="CKP1211" s="330"/>
      <c r="CKQ1211" s="330"/>
      <c r="CKR1211" s="330"/>
      <c r="CKS1211" s="330"/>
      <c r="CKT1211" s="330"/>
      <c r="CKU1211" s="330"/>
      <c r="CKV1211" s="330"/>
      <c r="CKW1211" s="330"/>
      <c r="CKX1211" s="330"/>
      <c r="CKY1211" s="330"/>
      <c r="CKZ1211" s="330"/>
      <c r="CLA1211" s="330"/>
      <c r="CLB1211" s="330"/>
      <c r="CLC1211" s="330"/>
      <c r="CLD1211" s="330"/>
      <c r="CLE1211" s="330"/>
      <c r="CLF1211" s="330"/>
      <c r="CLG1211" s="330"/>
      <c r="CLH1211" s="330"/>
      <c r="CLI1211" s="330"/>
      <c r="CLJ1211" s="330"/>
      <c r="CLK1211" s="330"/>
      <c r="CLL1211" s="330"/>
      <c r="CLM1211" s="330"/>
      <c r="CLN1211" s="330"/>
      <c r="CLO1211" s="330"/>
      <c r="CLP1211" s="330"/>
      <c r="CLQ1211" s="330"/>
      <c r="CLR1211" s="330"/>
      <c r="CLS1211" s="330"/>
      <c r="CLT1211" s="330"/>
      <c r="CLU1211" s="330"/>
      <c r="CLV1211" s="330"/>
      <c r="CLW1211" s="330"/>
      <c r="CLX1211" s="330"/>
      <c r="CLY1211" s="330"/>
      <c r="CLZ1211" s="330"/>
      <c r="CMA1211" s="330"/>
      <c r="CMB1211" s="330"/>
      <c r="CMC1211" s="330"/>
      <c r="CMD1211" s="330"/>
      <c r="CME1211" s="330"/>
      <c r="CMF1211" s="330"/>
      <c r="CMG1211" s="330"/>
      <c r="CMH1211" s="330"/>
      <c r="CMI1211" s="330"/>
      <c r="CMJ1211" s="330"/>
      <c r="CMK1211" s="330"/>
      <c r="CML1211" s="330"/>
      <c r="CMM1211" s="330"/>
      <c r="CMN1211" s="330"/>
      <c r="CMO1211" s="330"/>
      <c r="CMP1211" s="330"/>
      <c r="CMQ1211" s="330"/>
      <c r="CMR1211" s="330"/>
      <c r="CMS1211" s="330"/>
      <c r="CMT1211" s="330"/>
      <c r="CMU1211" s="330"/>
      <c r="CMV1211" s="330"/>
      <c r="CMW1211" s="330"/>
      <c r="CMX1211" s="330"/>
      <c r="CMY1211" s="330"/>
      <c r="CMZ1211" s="330"/>
      <c r="CNA1211" s="330"/>
      <c r="CNB1211" s="330"/>
      <c r="CNC1211" s="330"/>
      <c r="CND1211" s="330"/>
      <c r="CNE1211" s="330"/>
      <c r="CNF1211" s="330"/>
      <c r="CNG1211" s="330"/>
      <c r="CNH1211" s="330"/>
      <c r="CNI1211" s="330"/>
      <c r="CNJ1211" s="330"/>
      <c r="CNK1211" s="330"/>
      <c r="CNL1211" s="330"/>
      <c r="CNM1211" s="330"/>
      <c r="CNN1211" s="330"/>
      <c r="CNO1211" s="330"/>
      <c r="CNP1211" s="330"/>
      <c r="CNQ1211" s="330"/>
      <c r="CNR1211" s="330"/>
      <c r="CNS1211" s="330"/>
      <c r="CNT1211" s="330"/>
      <c r="CNU1211" s="330"/>
      <c r="CNV1211" s="330"/>
      <c r="CNW1211" s="330"/>
      <c r="CNX1211" s="330"/>
      <c r="CNY1211" s="330"/>
      <c r="CNZ1211" s="330"/>
      <c r="COA1211" s="330"/>
      <c r="COB1211" s="330"/>
      <c r="COC1211" s="330"/>
      <c r="COD1211" s="330"/>
      <c r="COE1211" s="330"/>
      <c r="COF1211" s="330"/>
      <c r="COG1211" s="330"/>
      <c r="COH1211" s="330"/>
      <c r="COI1211" s="330"/>
      <c r="COJ1211" s="330"/>
      <c r="COK1211" s="330"/>
      <c r="COL1211" s="330"/>
      <c r="COM1211" s="330"/>
      <c r="CON1211" s="330"/>
      <c r="COO1211" s="330"/>
      <c r="COP1211" s="330"/>
      <c r="COQ1211" s="330"/>
      <c r="COR1211" s="330"/>
      <c r="COS1211" s="330"/>
      <c r="COT1211" s="330"/>
      <c r="COU1211" s="330"/>
      <c r="COV1211" s="330"/>
      <c r="COW1211" s="330"/>
      <c r="COX1211" s="330"/>
      <c r="COY1211" s="330"/>
      <c r="COZ1211" s="330"/>
      <c r="CPA1211" s="330"/>
      <c r="CPB1211" s="330"/>
      <c r="CPC1211" s="330"/>
      <c r="CPD1211" s="330"/>
      <c r="CPE1211" s="330"/>
      <c r="CPF1211" s="330"/>
      <c r="CPG1211" s="330"/>
      <c r="CPH1211" s="330"/>
      <c r="CPI1211" s="330"/>
      <c r="CPJ1211" s="330"/>
      <c r="CPK1211" s="330"/>
      <c r="CPL1211" s="330"/>
      <c r="CPM1211" s="330"/>
      <c r="CPN1211" s="330"/>
      <c r="CPO1211" s="330"/>
      <c r="CPP1211" s="330"/>
      <c r="CPQ1211" s="330"/>
      <c r="CPR1211" s="330"/>
      <c r="CPS1211" s="330"/>
      <c r="CPT1211" s="330"/>
      <c r="CPU1211" s="330"/>
      <c r="CPV1211" s="330"/>
      <c r="CPW1211" s="330"/>
      <c r="CPX1211" s="330"/>
      <c r="CPY1211" s="330"/>
      <c r="CPZ1211" s="330"/>
      <c r="CQA1211" s="330"/>
      <c r="CQB1211" s="330"/>
      <c r="CQC1211" s="330"/>
      <c r="CQD1211" s="330"/>
      <c r="CQE1211" s="330"/>
      <c r="CQF1211" s="330"/>
      <c r="CQG1211" s="330"/>
      <c r="CQH1211" s="330"/>
      <c r="CQI1211" s="330"/>
      <c r="CQJ1211" s="330"/>
      <c r="CQK1211" s="330"/>
      <c r="CQL1211" s="330"/>
      <c r="CQM1211" s="330"/>
      <c r="CQN1211" s="330"/>
      <c r="CQO1211" s="330"/>
      <c r="CQP1211" s="330"/>
      <c r="CQQ1211" s="330"/>
      <c r="CQR1211" s="330"/>
      <c r="CQS1211" s="330"/>
      <c r="CQT1211" s="330"/>
      <c r="CQU1211" s="330"/>
      <c r="CQV1211" s="330"/>
      <c r="CQW1211" s="330"/>
      <c r="CQX1211" s="330"/>
      <c r="CQY1211" s="330"/>
      <c r="CQZ1211" s="330"/>
      <c r="CRA1211" s="330"/>
      <c r="CRB1211" s="330"/>
      <c r="CRC1211" s="330"/>
      <c r="CRD1211" s="330"/>
      <c r="CRE1211" s="330"/>
      <c r="CRF1211" s="330"/>
      <c r="CRG1211" s="330"/>
      <c r="CRH1211" s="330"/>
      <c r="CRI1211" s="330"/>
      <c r="CRJ1211" s="330"/>
      <c r="CRK1211" s="330"/>
      <c r="CRL1211" s="330"/>
      <c r="CRM1211" s="330"/>
      <c r="CRN1211" s="330"/>
      <c r="CRO1211" s="330"/>
      <c r="CRP1211" s="330"/>
      <c r="CRQ1211" s="330"/>
      <c r="CRR1211" s="330"/>
      <c r="CRS1211" s="330"/>
      <c r="CRT1211" s="330"/>
      <c r="CRU1211" s="330"/>
      <c r="CRV1211" s="330"/>
      <c r="CRW1211" s="330"/>
      <c r="CRX1211" s="330"/>
      <c r="CRY1211" s="330"/>
      <c r="CRZ1211" s="330"/>
      <c r="CSA1211" s="330"/>
      <c r="CSB1211" s="330"/>
      <c r="CSC1211" s="330"/>
      <c r="CSD1211" s="330"/>
      <c r="CSE1211" s="330"/>
      <c r="CSF1211" s="330"/>
      <c r="CSG1211" s="330"/>
      <c r="CSH1211" s="330"/>
      <c r="CSI1211" s="330"/>
      <c r="CSJ1211" s="330"/>
      <c r="CSK1211" s="330"/>
      <c r="CSL1211" s="330"/>
      <c r="CSM1211" s="330"/>
      <c r="CSN1211" s="330"/>
      <c r="CSO1211" s="330"/>
      <c r="CSP1211" s="330"/>
      <c r="CSQ1211" s="330"/>
      <c r="CSR1211" s="330"/>
      <c r="CSS1211" s="330"/>
      <c r="CST1211" s="330"/>
      <c r="CSU1211" s="330"/>
      <c r="CSV1211" s="330"/>
      <c r="CSW1211" s="330"/>
      <c r="CSX1211" s="330"/>
      <c r="CSY1211" s="330"/>
      <c r="CSZ1211" s="330"/>
      <c r="CTA1211" s="330"/>
      <c r="CTB1211" s="330"/>
      <c r="CTC1211" s="330"/>
      <c r="CTD1211" s="330"/>
      <c r="CTE1211" s="330"/>
      <c r="CTF1211" s="330"/>
      <c r="CTG1211" s="330"/>
      <c r="CTH1211" s="330"/>
      <c r="CTI1211" s="330"/>
      <c r="CTJ1211" s="330"/>
      <c r="CTK1211" s="330"/>
      <c r="CTL1211" s="330"/>
      <c r="CTM1211" s="330"/>
      <c r="CTN1211" s="330"/>
      <c r="CTO1211" s="330"/>
      <c r="CTP1211" s="330"/>
      <c r="CTQ1211" s="330"/>
      <c r="CTR1211" s="330"/>
      <c r="CTS1211" s="330"/>
      <c r="CTT1211" s="330"/>
      <c r="CTU1211" s="330"/>
      <c r="CTV1211" s="330"/>
      <c r="CTW1211" s="330"/>
      <c r="CTX1211" s="330"/>
      <c r="CTY1211" s="330"/>
      <c r="CTZ1211" s="330"/>
      <c r="CUA1211" s="330"/>
      <c r="CUB1211" s="330"/>
      <c r="CUC1211" s="330"/>
      <c r="CUD1211" s="330"/>
      <c r="CUE1211" s="330"/>
      <c r="CUF1211" s="330"/>
      <c r="CUG1211" s="330"/>
      <c r="CUH1211" s="330"/>
      <c r="CUI1211" s="330"/>
      <c r="CUJ1211" s="330"/>
      <c r="CUK1211" s="330"/>
      <c r="CUL1211" s="330"/>
      <c r="CUM1211" s="330"/>
      <c r="CUN1211" s="330"/>
      <c r="CUO1211" s="330"/>
      <c r="CUP1211" s="330"/>
      <c r="CUQ1211" s="330"/>
      <c r="CUR1211" s="330"/>
      <c r="CUS1211" s="330"/>
      <c r="CUT1211" s="330"/>
      <c r="CUU1211" s="330"/>
      <c r="CUV1211" s="330"/>
      <c r="CUW1211" s="330"/>
      <c r="CUX1211" s="330"/>
      <c r="CUY1211" s="330"/>
      <c r="CUZ1211" s="330"/>
      <c r="CVA1211" s="330"/>
      <c r="CVB1211" s="330"/>
      <c r="CVC1211" s="330"/>
      <c r="CVD1211" s="330"/>
      <c r="CVE1211" s="330"/>
      <c r="CVF1211" s="330"/>
      <c r="CVG1211" s="330"/>
      <c r="CVH1211" s="330"/>
      <c r="CVI1211" s="330"/>
      <c r="CVJ1211" s="330"/>
      <c r="CVK1211" s="330"/>
      <c r="CVL1211" s="330"/>
      <c r="CVM1211" s="330"/>
      <c r="CVN1211" s="330"/>
      <c r="CVO1211" s="330"/>
      <c r="CVP1211" s="330"/>
      <c r="CVQ1211" s="330"/>
      <c r="CVR1211" s="330"/>
      <c r="CVS1211" s="330"/>
      <c r="CVT1211" s="330"/>
      <c r="CVU1211" s="330"/>
      <c r="CVV1211" s="330"/>
      <c r="CVW1211" s="330"/>
      <c r="CVX1211" s="330"/>
      <c r="CVY1211" s="330"/>
      <c r="CVZ1211" s="330"/>
      <c r="CWA1211" s="330"/>
      <c r="CWB1211" s="330"/>
      <c r="CWC1211" s="330"/>
      <c r="CWD1211" s="330"/>
      <c r="CWE1211" s="330"/>
      <c r="CWF1211" s="330"/>
      <c r="CWG1211" s="330"/>
      <c r="CWH1211" s="330"/>
      <c r="CWI1211" s="330"/>
      <c r="CWJ1211" s="330"/>
      <c r="CWK1211" s="330"/>
      <c r="CWL1211" s="330"/>
      <c r="CWM1211" s="330"/>
      <c r="CWN1211" s="330"/>
      <c r="CWO1211" s="330"/>
      <c r="CWP1211" s="330"/>
      <c r="CWQ1211" s="330"/>
      <c r="CWR1211" s="330"/>
      <c r="CWS1211" s="330"/>
      <c r="CWT1211" s="330"/>
      <c r="CWU1211" s="330"/>
      <c r="CWV1211" s="330"/>
      <c r="CWW1211" s="330"/>
      <c r="CWX1211" s="330"/>
      <c r="CWY1211" s="330"/>
      <c r="CWZ1211" s="330"/>
      <c r="CXA1211" s="330"/>
      <c r="CXB1211" s="330"/>
      <c r="CXC1211" s="330"/>
      <c r="CXD1211" s="330"/>
      <c r="CXE1211" s="330"/>
      <c r="CXF1211" s="330"/>
      <c r="CXG1211" s="330"/>
      <c r="CXH1211" s="330"/>
      <c r="CXI1211" s="330"/>
      <c r="CXJ1211" s="330"/>
      <c r="CXK1211" s="330"/>
      <c r="CXL1211" s="330"/>
      <c r="CXM1211" s="330"/>
      <c r="CXN1211" s="330"/>
      <c r="CXO1211" s="330"/>
      <c r="CXP1211" s="330"/>
      <c r="CXQ1211" s="330"/>
      <c r="CXR1211" s="330"/>
      <c r="CXS1211" s="330"/>
      <c r="CXT1211" s="330"/>
      <c r="CXU1211" s="330"/>
      <c r="CXV1211" s="330"/>
      <c r="CXW1211" s="330"/>
      <c r="CXX1211" s="330"/>
      <c r="CXY1211" s="330"/>
      <c r="CXZ1211" s="330"/>
      <c r="CYA1211" s="330"/>
      <c r="CYB1211" s="330"/>
      <c r="CYC1211" s="330"/>
      <c r="CYD1211" s="330"/>
      <c r="CYE1211" s="330"/>
      <c r="CYF1211" s="330"/>
      <c r="CYG1211" s="330"/>
      <c r="CYH1211" s="330"/>
      <c r="CYI1211" s="330"/>
      <c r="CYJ1211" s="330"/>
      <c r="CYK1211" s="330"/>
      <c r="CYL1211" s="330"/>
      <c r="CYM1211" s="330"/>
      <c r="CYN1211" s="330"/>
      <c r="CYO1211" s="330"/>
      <c r="CYP1211" s="330"/>
      <c r="CYQ1211" s="330"/>
      <c r="CYR1211" s="330"/>
      <c r="CYS1211" s="330"/>
      <c r="CYT1211" s="330"/>
      <c r="CYU1211" s="330"/>
      <c r="CYV1211" s="330"/>
      <c r="CYW1211" s="330"/>
      <c r="CYX1211" s="330"/>
      <c r="CYY1211" s="330"/>
      <c r="CYZ1211" s="330"/>
      <c r="CZA1211" s="330"/>
      <c r="CZB1211" s="330"/>
      <c r="CZC1211" s="330"/>
      <c r="CZD1211" s="330"/>
      <c r="CZE1211" s="330"/>
      <c r="CZF1211" s="330"/>
      <c r="CZG1211" s="330"/>
      <c r="CZH1211" s="330"/>
      <c r="CZI1211" s="330"/>
      <c r="CZJ1211" s="330"/>
      <c r="CZK1211" s="330"/>
      <c r="CZL1211" s="330"/>
      <c r="CZM1211" s="330"/>
      <c r="CZN1211" s="330"/>
      <c r="CZO1211" s="330"/>
      <c r="CZP1211" s="330"/>
      <c r="CZQ1211" s="330"/>
      <c r="CZR1211" s="330"/>
      <c r="CZS1211" s="330"/>
      <c r="CZT1211" s="330"/>
      <c r="CZU1211" s="330"/>
      <c r="CZV1211" s="330"/>
      <c r="CZW1211" s="330"/>
      <c r="CZX1211" s="330"/>
      <c r="CZY1211" s="330"/>
      <c r="CZZ1211" s="330"/>
      <c r="DAA1211" s="330"/>
      <c r="DAB1211" s="330"/>
      <c r="DAC1211" s="330"/>
      <c r="DAD1211" s="330"/>
      <c r="DAE1211" s="330"/>
      <c r="DAF1211" s="330"/>
      <c r="DAG1211" s="330"/>
      <c r="DAH1211" s="330"/>
      <c r="DAI1211" s="330"/>
      <c r="DAJ1211" s="330"/>
      <c r="DAK1211" s="330"/>
      <c r="DAL1211" s="330"/>
      <c r="DAM1211" s="330"/>
      <c r="DAN1211" s="330"/>
      <c r="DAO1211" s="330"/>
      <c r="DAP1211" s="330"/>
      <c r="DAQ1211" s="330"/>
      <c r="DAR1211" s="330"/>
      <c r="DAS1211" s="330"/>
      <c r="DAT1211" s="330"/>
      <c r="DAU1211" s="330"/>
      <c r="DAV1211" s="330"/>
      <c r="DAW1211" s="330"/>
      <c r="DAX1211" s="330"/>
      <c r="DAY1211" s="330"/>
      <c r="DAZ1211" s="330"/>
      <c r="DBA1211" s="330"/>
      <c r="DBB1211" s="330"/>
      <c r="DBC1211" s="330"/>
      <c r="DBD1211" s="330"/>
      <c r="DBE1211" s="330"/>
      <c r="DBF1211" s="330"/>
      <c r="DBG1211" s="330"/>
      <c r="DBH1211" s="330"/>
      <c r="DBI1211" s="330"/>
      <c r="DBJ1211" s="330"/>
      <c r="DBK1211" s="330"/>
      <c r="DBL1211" s="330"/>
      <c r="DBM1211" s="330"/>
      <c r="DBN1211" s="330"/>
      <c r="DBO1211" s="330"/>
      <c r="DBP1211" s="330"/>
      <c r="DBQ1211" s="330"/>
      <c r="DBR1211" s="330"/>
      <c r="DBS1211" s="330"/>
      <c r="DBT1211" s="330"/>
      <c r="DBU1211" s="330"/>
      <c r="DBV1211" s="330"/>
      <c r="DBW1211" s="330"/>
      <c r="DBX1211" s="330"/>
      <c r="DBY1211" s="330"/>
      <c r="DBZ1211" s="330"/>
      <c r="DCA1211" s="330"/>
      <c r="DCB1211" s="330"/>
      <c r="DCC1211" s="330"/>
      <c r="DCD1211" s="330"/>
      <c r="DCE1211" s="330"/>
      <c r="DCF1211" s="330"/>
      <c r="DCG1211" s="330"/>
      <c r="DCH1211" s="330"/>
      <c r="DCI1211" s="330"/>
      <c r="DCJ1211" s="330"/>
      <c r="DCK1211" s="330"/>
      <c r="DCL1211" s="330"/>
      <c r="DCM1211" s="330"/>
      <c r="DCN1211" s="330"/>
      <c r="DCO1211" s="330"/>
      <c r="DCP1211" s="330"/>
      <c r="DCQ1211" s="330"/>
      <c r="DCR1211" s="330"/>
      <c r="DCS1211" s="330"/>
      <c r="DCT1211" s="330"/>
      <c r="DCU1211" s="330"/>
      <c r="DCV1211" s="330"/>
      <c r="DCW1211" s="330"/>
      <c r="DCX1211" s="330"/>
      <c r="DCY1211" s="330"/>
      <c r="DCZ1211" s="330"/>
      <c r="DDA1211" s="330"/>
      <c r="DDB1211" s="330"/>
      <c r="DDC1211" s="330"/>
      <c r="DDD1211" s="330"/>
      <c r="DDE1211" s="330"/>
      <c r="DDF1211" s="330"/>
      <c r="DDG1211" s="330"/>
      <c r="DDH1211" s="330"/>
      <c r="DDI1211" s="330"/>
      <c r="DDJ1211" s="330"/>
      <c r="DDK1211" s="330"/>
      <c r="DDL1211" s="330"/>
      <c r="DDM1211" s="330"/>
      <c r="DDN1211" s="330"/>
      <c r="DDO1211" s="330"/>
      <c r="DDP1211" s="330"/>
      <c r="DDQ1211" s="330"/>
      <c r="DDR1211" s="330"/>
      <c r="DDS1211" s="330"/>
      <c r="DDT1211" s="330"/>
      <c r="DDU1211" s="330"/>
      <c r="DDV1211" s="330"/>
      <c r="DDW1211" s="330"/>
      <c r="DDX1211" s="330"/>
      <c r="DDY1211" s="330"/>
      <c r="DDZ1211" s="330"/>
      <c r="DEA1211" s="330"/>
      <c r="DEB1211" s="330"/>
      <c r="DEC1211" s="330"/>
      <c r="DED1211" s="330"/>
      <c r="DEE1211" s="330"/>
      <c r="DEF1211" s="330"/>
      <c r="DEG1211" s="330"/>
      <c r="DEH1211" s="330"/>
      <c r="DEI1211" s="330"/>
      <c r="DEJ1211" s="330"/>
      <c r="DEK1211" s="330"/>
      <c r="DEL1211" s="330"/>
      <c r="DEM1211" s="330"/>
      <c r="DEN1211" s="330"/>
      <c r="DEO1211" s="330"/>
      <c r="DEP1211" s="330"/>
      <c r="DEQ1211" s="330"/>
      <c r="DER1211" s="330"/>
      <c r="DES1211" s="330"/>
      <c r="DET1211" s="330"/>
      <c r="DEU1211" s="330"/>
      <c r="DEV1211" s="330"/>
      <c r="DEW1211" s="330"/>
      <c r="DEX1211" s="330"/>
      <c r="DEY1211" s="330"/>
      <c r="DEZ1211" s="330"/>
      <c r="DFA1211" s="330"/>
      <c r="DFB1211" s="330"/>
      <c r="DFC1211" s="330"/>
      <c r="DFD1211" s="330"/>
      <c r="DFE1211" s="330"/>
      <c r="DFF1211" s="330"/>
      <c r="DFG1211" s="330"/>
      <c r="DFH1211" s="330"/>
      <c r="DFI1211" s="330"/>
      <c r="DFJ1211" s="330"/>
      <c r="DFK1211" s="330"/>
      <c r="DFL1211" s="330"/>
      <c r="DFM1211" s="330"/>
      <c r="DFN1211" s="330"/>
      <c r="DFO1211" s="330"/>
      <c r="DFP1211" s="330"/>
      <c r="DFQ1211" s="330"/>
      <c r="DFR1211" s="330"/>
      <c r="DFS1211" s="330"/>
      <c r="DFT1211" s="330"/>
      <c r="DFU1211" s="330"/>
      <c r="DFV1211" s="330"/>
      <c r="DFW1211" s="330"/>
      <c r="DFX1211" s="330"/>
      <c r="DFY1211" s="330"/>
      <c r="DFZ1211" s="330"/>
      <c r="DGA1211" s="330"/>
      <c r="DGB1211" s="330"/>
      <c r="DGC1211" s="330"/>
      <c r="DGD1211" s="330"/>
      <c r="DGE1211" s="330"/>
      <c r="DGF1211" s="330"/>
      <c r="DGG1211" s="330"/>
      <c r="DGH1211" s="330"/>
      <c r="DGI1211" s="330"/>
      <c r="DGJ1211" s="330"/>
      <c r="DGK1211" s="330"/>
      <c r="DGL1211" s="330"/>
      <c r="DGM1211" s="330"/>
      <c r="DGN1211" s="330"/>
      <c r="DGO1211" s="330"/>
      <c r="DGP1211" s="330"/>
      <c r="DGQ1211" s="330"/>
      <c r="DGR1211" s="330"/>
      <c r="DGS1211" s="330"/>
      <c r="DGT1211" s="330"/>
      <c r="DGU1211" s="330"/>
      <c r="DGV1211" s="330"/>
      <c r="DGW1211" s="330"/>
      <c r="DGX1211" s="330"/>
      <c r="DGY1211" s="330"/>
      <c r="DGZ1211" s="330"/>
      <c r="DHA1211" s="330"/>
      <c r="DHB1211" s="330"/>
      <c r="DHC1211" s="330"/>
      <c r="DHD1211" s="330"/>
      <c r="DHE1211" s="330"/>
      <c r="DHF1211" s="330"/>
      <c r="DHG1211" s="330"/>
      <c r="DHH1211" s="330"/>
      <c r="DHI1211" s="330"/>
      <c r="DHJ1211" s="330"/>
      <c r="DHK1211" s="330"/>
      <c r="DHL1211" s="330"/>
      <c r="DHM1211" s="330"/>
      <c r="DHN1211" s="330"/>
      <c r="DHO1211" s="330"/>
      <c r="DHP1211" s="330"/>
      <c r="DHQ1211" s="330"/>
      <c r="DHR1211" s="330"/>
      <c r="DHS1211" s="330"/>
      <c r="DHT1211" s="330"/>
      <c r="DHU1211" s="330"/>
      <c r="DHV1211" s="330"/>
      <c r="DHW1211" s="330"/>
      <c r="DHX1211" s="330"/>
      <c r="DHY1211" s="330"/>
      <c r="DHZ1211" s="330"/>
      <c r="DIA1211" s="330"/>
      <c r="DIB1211" s="330"/>
      <c r="DIC1211" s="330"/>
      <c r="DID1211" s="330"/>
      <c r="DIE1211" s="330"/>
      <c r="DIF1211" s="330"/>
      <c r="DIG1211" s="330"/>
      <c r="DIH1211" s="330"/>
      <c r="DII1211" s="330"/>
      <c r="DIJ1211" s="330"/>
      <c r="DIK1211" s="330"/>
      <c r="DIL1211" s="330"/>
      <c r="DIM1211" s="330"/>
      <c r="DIN1211" s="330"/>
      <c r="DIO1211" s="330"/>
      <c r="DIP1211" s="330"/>
      <c r="DIQ1211" s="330"/>
      <c r="DIR1211" s="330"/>
      <c r="DIS1211" s="330"/>
      <c r="DIT1211" s="330"/>
      <c r="DIU1211" s="330"/>
      <c r="DIV1211" s="330"/>
      <c r="DIW1211" s="330"/>
      <c r="DIX1211" s="330"/>
      <c r="DIY1211" s="330"/>
      <c r="DIZ1211" s="330"/>
      <c r="DJA1211" s="330"/>
      <c r="DJB1211" s="330"/>
      <c r="DJC1211" s="330"/>
      <c r="DJD1211" s="330"/>
      <c r="DJE1211" s="330"/>
      <c r="DJF1211" s="330"/>
      <c r="DJG1211" s="330"/>
      <c r="DJH1211" s="330"/>
      <c r="DJI1211" s="330"/>
      <c r="DJJ1211" s="330"/>
      <c r="DJK1211" s="330"/>
      <c r="DJL1211" s="330"/>
      <c r="DJM1211" s="330"/>
      <c r="DJN1211" s="330"/>
      <c r="DJO1211" s="330"/>
      <c r="DJP1211" s="330"/>
      <c r="DJQ1211" s="330"/>
      <c r="DJR1211" s="330"/>
      <c r="DJS1211" s="330"/>
      <c r="DJT1211" s="330"/>
      <c r="DJU1211" s="330"/>
      <c r="DJV1211" s="330"/>
      <c r="DJW1211" s="330"/>
      <c r="DJX1211" s="330"/>
      <c r="DJY1211" s="330"/>
      <c r="DJZ1211" s="330"/>
      <c r="DKA1211" s="330"/>
      <c r="DKB1211" s="330"/>
      <c r="DKC1211" s="330"/>
      <c r="DKD1211" s="330"/>
      <c r="DKE1211" s="330"/>
      <c r="DKF1211" s="330"/>
      <c r="DKG1211" s="330"/>
      <c r="DKH1211" s="330"/>
      <c r="DKI1211" s="330"/>
      <c r="DKJ1211" s="330"/>
      <c r="DKK1211" s="330"/>
      <c r="DKL1211" s="330"/>
      <c r="DKM1211" s="330"/>
      <c r="DKN1211" s="330"/>
      <c r="DKO1211" s="330"/>
      <c r="DKP1211" s="330"/>
      <c r="DKQ1211" s="330"/>
      <c r="DKR1211" s="330"/>
      <c r="DKS1211" s="330"/>
      <c r="DKT1211" s="330"/>
      <c r="DKU1211" s="330"/>
      <c r="DKV1211" s="330"/>
      <c r="DKW1211" s="330"/>
      <c r="DKX1211" s="330"/>
      <c r="DKY1211" s="330"/>
      <c r="DKZ1211" s="330"/>
      <c r="DLA1211" s="330"/>
      <c r="DLB1211" s="330"/>
      <c r="DLC1211" s="330"/>
      <c r="DLD1211" s="330"/>
      <c r="DLE1211" s="330"/>
      <c r="DLF1211" s="330"/>
      <c r="DLG1211" s="330"/>
      <c r="DLH1211" s="330"/>
      <c r="DLI1211" s="330"/>
      <c r="DLJ1211" s="330"/>
      <c r="DLK1211" s="330"/>
      <c r="DLL1211" s="330"/>
      <c r="DLM1211" s="330"/>
      <c r="DLN1211" s="330"/>
      <c r="DLO1211" s="330"/>
      <c r="DLP1211" s="330"/>
      <c r="DLQ1211" s="330"/>
      <c r="DLR1211" s="330"/>
      <c r="DLS1211" s="330"/>
      <c r="DLT1211" s="330"/>
      <c r="DLU1211" s="330"/>
      <c r="DLV1211" s="330"/>
      <c r="DLW1211" s="330"/>
      <c r="DLX1211" s="330"/>
      <c r="DLY1211" s="330"/>
      <c r="DLZ1211" s="330"/>
      <c r="DMA1211" s="330"/>
      <c r="DMB1211" s="330"/>
      <c r="DMC1211" s="330"/>
      <c r="DMD1211" s="330"/>
      <c r="DME1211" s="330"/>
      <c r="DMF1211" s="330"/>
      <c r="DMG1211" s="330"/>
      <c r="DMH1211" s="330"/>
      <c r="DMI1211" s="330"/>
      <c r="DMJ1211" s="330"/>
      <c r="DMK1211" s="330"/>
      <c r="DML1211" s="330"/>
      <c r="DMM1211" s="330"/>
      <c r="DMN1211" s="330"/>
      <c r="DMO1211" s="330"/>
      <c r="DMP1211" s="330"/>
      <c r="DMQ1211" s="330"/>
      <c r="DMR1211" s="330"/>
      <c r="DMS1211" s="330"/>
      <c r="DMT1211" s="330"/>
      <c r="DMU1211" s="330"/>
      <c r="DMV1211" s="330"/>
      <c r="DMW1211" s="330"/>
      <c r="DMX1211" s="330"/>
      <c r="DMY1211" s="330"/>
      <c r="DMZ1211" s="330"/>
      <c r="DNA1211" s="330"/>
      <c r="DNB1211" s="330"/>
      <c r="DNC1211" s="330"/>
      <c r="DND1211" s="330"/>
      <c r="DNE1211" s="330"/>
      <c r="DNF1211" s="330"/>
      <c r="DNG1211" s="330"/>
      <c r="DNH1211" s="330"/>
      <c r="DNI1211" s="330"/>
      <c r="DNJ1211" s="330"/>
      <c r="DNK1211" s="330"/>
      <c r="DNL1211" s="330"/>
      <c r="DNM1211" s="330"/>
      <c r="DNN1211" s="330"/>
      <c r="DNO1211" s="330"/>
      <c r="DNP1211" s="330"/>
      <c r="DNQ1211" s="330"/>
      <c r="DNR1211" s="330"/>
      <c r="DNS1211" s="330"/>
      <c r="DNT1211" s="330"/>
      <c r="DNU1211" s="330"/>
      <c r="DNV1211" s="330"/>
      <c r="DNW1211" s="330"/>
      <c r="DNX1211" s="330"/>
      <c r="DNY1211" s="330"/>
      <c r="DNZ1211" s="330"/>
      <c r="DOA1211" s="330"/>
      <c r="DOB1211" s="330"/>
      <c r="DOC1211" s="330"/>
      <c r="DOD1211" s="330"/>
      <c r="DOE1211" s="330"/>
      <c r="DOF1211" s="330"/>
      <c r="DOG1211" s="330"/>
      <c r="DOH1211" s="330"/>
      <c r="DOI1211" s="330"/>
      <c r="DOJ1211" s="330"/>
      <c r="DOK1211" s="330"/>
      <c r="DOL1211" s="330"/>
      <c r="DOM1211" s="330"/>
      <c r="DON1211" s="330"/>
      <c r="DOO1211" s="330"/>
      <c r="DOP1211" s="330"/>
      <c r="DOQ1211" s="330"/>
      <c r="DOR1211" s="330"/>
      <c r="DOS1211" s="330"/>
      <c r="DOT1211" s="330"/>
      <c r="DOU1211" s="330"/>
      <c r="DOV1211" s="330"/>
      <c r="DOW1211" s="330"/>
      <c r="DOX1211" s="330"/>
      <c r="DOY1211" s="330"/>
      <c r="DOZ1211" s="330"/>
      <c r="DPA1211" s="330"/>
      <c r="DPB1211" s="330"/>
      <c r="DPC1211" s="330"/>
      <c r="DPD1211" s="330"/>
      <c r="DPE1211" s="330"/>
      <c r="DPF1211" s="330"/>
      <c r="DPG1211" s="330"/>
      <c r="DPH1211" s="330"/>
      <c r="DPI1211" s="330"/>
      <c r="DPJ1211" s="330"/>
      <c r="DPK1211" s="330"/>
      <c r="DPL1211" s="330"/>
      <c r="DPM1211" s="330"/>
      <c r="DPN1211" s="330"/>
      <c r="DPO1211" s="330"/>
      <c r="DPP1211" s="330"/>
      <c r="DPQ1211" s="330"/>
      <c r="DPR1211" s="330"/>
      <c r="DPS1211" s="330"/>
      <c r="DPT1211" s="330"/>
      <c r="DPU1211" s="330"/>
      <c r="DPV1211" s="330"/>
      <c r="DPW1211" s="330"/>
      <c r="DPX1211" s="330"/>
      <c r="DPY1211" s="330"/>
      <c r="DPZ1211" s="330"/>
      <c r="DQA1211" s="330"/>
      <c r="DQB1211" s="330"/>
      <c r="DQC1211" s="330"/>
      <c r="DQD1211" s="330"/>
      <c r="DQE1211" s="330"/>
      <c r="DQF1211" s="330"/>
      <c r="DQG1211" s="330"/>
      <c r="DQH1211" s="330"/>
      <c r="DQI1211" s="330"/>
      <c r="DQJ1211" s="330"/>
      <c r="DQK1211" s="330"/>
      <c r="DQL1211" s="330"/>
      <c r="DQM1211" s="330"/>
      <c r="DQN1211" s="330"/>
      <c r="DQO1211" s="330"/>
      <c r="DQP1211" s="330"/>
      <c r="DQQ1211" s="330"/>
      <c r="DQR1211" s="330"/>
      <c r="DQS1211" s="330"/>
      <c r="DQT1211" s="330"/>
      <c r="DQU1211" s="330"/>
      <c r="DQV1211" s="330"/>
      <c r="DQW1211" s="330"/>
      <c r="DQX1211" s="330"/>
      <c r="DQY1211" s="330"/>
      <c r="DQZ1211" s="330"/>
      <c r="DRA1211" s="330"/>
      <c r="DRB1211" s="330"/>
      <c r="DRC1211" s="330"/>
      <c r="DRD1211" s="330"/>
      <c r="DRE1211" s="330"/>
      <c r="DRF1211" s="330"/>
      <c r="DRG1211" s="330"/>
      <c r="DRH1211" s="330"/>
      <c r="DRI1211" s="330"/>
      <c r="DRJ1211" s="330"/>
      <c r="DRK1211" s="330"/>
      <c r="DRL1211" s="330"/>
      <c r="DRM1211" s="330"/>
      <c r="DRN1211" s="330"/>
      <c r="DRO1211" s="330"/>
      <c r="DRP1211" s="330"/>
      <c r="DRQ1211" s="330"/>
      <c r="DRR1211" s="330"/>
      <c r="DRS1211" s="330"/>
      <c r="DRT1211" s="330"/>
      <c r="DRU1211" s="330"/>
      <c r="DRV1211" s="330"/>
      <c r="DRW1211" s="330"/>
      <c r="DRX1211" s="330"/>
      <c r="DRY1211" s="330"/>
      <c r="DRZ1211" s="330"/>
      <c r="DSA1211" s="330"/>
      <c r="DSB1211" s="330"/>
      <c r="DSC1211" s="330"/>
      <c r="DSD1211" s="330"/>
      <c r="DSE1211" s="330"/>
      <c r="DSF1211" s="330"/>
      <c r="DSG1211" s="330"/>
      <c r="DSH1211" s="330"/>
      <c r="DSI1211" s="330"/>
      <c r="DSJ1211" s="330"/>
      <c r="DSK1211" s="330"/>
      <c r="DSL1211" s="330"/>
      <c r="DSM1211" s="330"/>
      <c r="DSN1211" s="330"/>
      <c r="DSO1211" s="330"/>
      <c r="DSP1211" s="330"/>
      <c r="DSQ1211" s="330"/>
      <c r="DSR1211" s="330"/>
      <c r="DSS1211" s="330"/>
      <c r="DST1211" s="330"/>
      <c r="DSU1211" s="330"/>
      <c r="DSV1211" s="330"/>
      <c r="DSW1211" s="330"/>
      <c r="DSX1211" s="330"/>
      <c r="DSY1211" s="330"/>
      <c r="DSZ1211" s="330"/>
      <c r="DTA1211" s="330"/>
      <c r="DTB1211" s="330"/>
      <c r="DTC1211" s="330"/>
      <c r="DTD1211" s="330"/>
      <c r="DTE1211" s="330"/>
      <c r="DTF1211" s="330"/>
      <c r="DTG1211" s="330"/>
      <c r="DTH1211" s="330"/>
      <c r="DTI1211" s="330"/>
      <c r="DTJ1211" s="330"/>
      <c r="DTK1211" s="330"/>
      <c r="DTL1211" s="330"/>
      <c r="DTM1211" s="330"/>
      <c r="DTN1211" s="330"/>
      <c r="DTO1211" s="330"/>
      <c r="DTP1211" s="330"/>
      <c r="DTQ1211" s="330"/>
      <c r="DTR1211" s="330"/>
      <c r="DTS1211" s="330"/>
      <c r="DTT1211" s="330"/>
      <c r="DTU1211" s="330"/>
      <c r="DTV1211" s="330"/>
      <c r="DTW1211" s="330"/>
      <c r="DTX1211" s="330"/>
      <c r="DTY1211" s="330"/>
      <c r="DTZ1211" s="330"/>
      <c r="DUA1211" s="330"/>
      <c r="DUB1211" s="330"/>
      <c r="DUC1211" s="330"/>
      <c r="DUD1211" s="330"/>
      <c r="DUE1211" s="330"/>
      <c r="DUF1211" s="330"/>
      <c r="DUG1211" s="330"/>
      <c r="DUH1211" s="330"/>
      <c r="DUI1211" s="330"/>
      <c r="DUJ1211" s="330"/>
      <c r="DUK1211" s="330"/>
      <c r="DUL1211" s="330"/>
      <c r="DUM1211" s="330"/>
      <c r="DUN1211" s="330"/>
      <c r="DUO1211" s="330"/>
      <c r="DUP1211" s="330"/>
      <c r="DUQ1211" s="330"/>
      <c r="DUR1211" s="330"/>
      <c r="DUS1211" s="330"/>
      <c r="DUT1211" s="330"/>
      <c r="DUU1211" s="330"/>
      <c r="DUV1211" s="330"/>
      <c r="DUW1211" s="330"/>
      <c r="DUX1211" s="330"/>
      <c r="DUY1211" s="330"/>
      <c r="DUZ1211" s="330"/>
      <c r="DVA1211" s="330"/>
      <c r="DVB1211" s="330"/>
      <c r="DVC1211" s="330"/>
      <c r="DVD1211" s="330"/>
      <c r="DVE1211" s="330"/>
      <c r="DVF1211" s="330"/>
      <c r="DVG1211" s="330"/>
      <c r="DVH1211" s="330"/>
      <c r="DVI1211" s="330"/>
      <c r="DVJ1211" s="330"/>
      <c r="DVK1211" s="330"/>
      <c r="DVL1211" s="330"/>
      <c r="DVM1211" s="330"/>
      <c r="DVN1211" s="330"/>
      <c r="DVO1211" s="330"/>
      <c r="DVP1211" s="330"/>
      <c r="DVQ1211" s="330"/>
      <c r="DVR1211" s="330"/>
      <c r="DVS1211" s="330"/>
      <c r="DVT1211" s="330"/>
      <c r="DVU1211" s="330"/>
      <c r="DVV1211" s="330"/>
      <c r="DVW1211" s="330"/>
      <c r="DVX1211" s="330"/>
      <c r="DVY1211" s="330"/>
      <c r="DVZ1211" s="330"/>
      <c r="DWA1211" s="330"/>
      <c r="DWB1211" s="330"/>
      <c r="DWC1211" s="330"/>
      <c r="DWD1211" s="330"/>
      <c r="DWE1211" s="330"/>
      <c r="DWF1211" s="330"/>
      <c r="DWG1211" s="330"/>
      <c r="DWH1211" s="330"/>
      <c r="DWI1211" s="330"/>
      <c r="DWJ1211" s="330"/>
      <c r="DWK1211" s="330"/>
      <c r="DWL1211" s="330"/>
      <c r="DWM1211" s="330"/>
      <c r="DWN1211" s="330"/>
      <c r="DWO1211" s="330"/>
      <c r="DWP1211" s="330"/>
      <c r="DWQ1211" s="330"/>
      <c r="DWR1211" s="330"/>
      <c r="DWS1211" s="330"/>
      <c r="DWT1211" s="330"/>
      <c r="DWU1211" s="330"/>
      <c r="DWV1211" s="330"/>
      <c r="DWW1211" s="330"/>
      <c r="DWX1211" s="330"/>
      <c r="DWY1211" s="330"/>
      <c r="DWZ1211" s="330"/>
      <c r="DXA1211" s="330"/>
      <c r="DXB1211" s="330"/>
      <c r="DXC1211" s="330"/>
      <c r="DXD1211" s="330"/>
      <c r="DXE1211" s="330"/>
      <c r="DXF1211" s="330"/>
      <c r="DXG1211" s="330"/>
      <c r="DXH1211" s="330"/>
      <c r="DXI1211" s="330"/>
      <c r="DXJ1211" s="330"/>
      <c r="DXK1211" s="330"/>
      <c r="DXL1211" s="330"/>
      <c r="DXM1211" s="330"/>
      <c r="DXN1211" s="330"/>
      <c r="DXO1211" s="330"/>
      <c r="DXP1211" s="330"/>
      <c r="DXQ1211" s="330"/>
      <c r="DXR1211" s="330"/>
      <c r="DXS1211" s="330"/>
      <c r="DXT1211" s="330"/>
      <c r="DXU1211" s="330"/>
      <c r="DXV1211" s="330"/>
      <c r="DXW1211" s="330"/>
      <c r="DXX1211" s="330"/>
      <c r="DXY1211" s="330"/>
      <c r="DXZ1211" s="330"/>
      <c r="DYA1211" s="330"/>
      <c r="DYB1211" s="330"/>
      <c r="DYC1211" s="330"/>
      <c r="DYD1211" s="330"/>
      <c r="DYE1211" s="330"/>
      <c r="DYF1211" s="330"/>
      <c r="DYG1211" s="330"/>
      <c r="DYH1211" s="330"/>
      <c r="DYI1211" s="330"/>
      <c r="DYJ1211" s="330"/>
      <c r="DYK1211" s="330"/>
      <c r="DYL1211" s="330"/>
      <c r="DYM1211" s="330"/>
      <c r="DYN1211" s="330"/>
      <c r="DYO1211" s="330"/>
      <c r="DYP1211" s="330"/>
      <c r="DYQ1211" s="330"/>
      <c r="DYR1211" s="330"/>
      <c r="DYS1211" s="330"/>
      <c r="DYT1211" s="330"/>
      <c r="DYU1211" s="330"/>
      <c r="DYV1211" s="330"/>
      <c r="DYW1211" s="330"/>
      <c r="DYX1211" s="330"/>
      <c r="DYY1211" s="330"/>
      <c r="DYZ1211" s="330"/>
      <c r="DZA1211" s="330"/>
      <c r="DZB1211" s="330"/>
      <c r="DZC1211" s="330"/>
      <c r="DZD1211" s="330"/>
      <c r="DZE1211" s="330"/>
      <c r="DZF1211" s="330"/>
      <c r="DZG1211" s="330"/>
      <c r="DZH1211" s="330"/>
      <c r="DZI1211" s="330"/>
      <c r="DZJ1211" s="330"/>
      <c r="DZK1211" s="330"/>
      <c r="DZL1211" s="330"/>
      <c r="DZM1211" s="330"/>
      <c r="DZN1211" s="330"/>
      <c r="DZO1211" s="330"/>
      <c r="DZP1211" s="330"/>
      <c r="DZQ1211" s="330"/>
      <c r="DZR1211" s="330"/>
      <c r="DZS1211" s="330"/>
      <c r="DZT1211" s="330"/>
      <c r="DZU1211" s="330"/>
      <c r="DZV1211" s="330"/>
      <c r="DZW1211" s="330"/>
      <c r="DZX1211" s="330"/>
      <c r="DZY1211" s="330"/>
      <c r="DZZ1211" s="330"/>
      <c r="EAA1211" s="330"/>
      <c r="EAB1211" s="330"/>
      <c r="EAC1211" s="330"/>
      <c r="EAD1211" s="330"/>
      <c r="EAE1211" s="330"/>
      <c r="EAF1211" s="330"/>
      <c r="EAG1211" s="330"/>
      <c r="EAH1211" s="330"/>
      <c r="EAI1211" s="330"/>
      <c r="EAJ1211" s="330"/>
      <c r="EAK1211" s="330"/>
      <c r="EAL1211" s="330"/>
      <c r="EAM1211" s="330"/>
      <c r="EAN1211" s="330"/>
      <c r="EAO1211" s="330"/>
      <c r="EAP1211" s="330"/>
      <c r="EAQ1211" s="330"/>
      <c r="EAR1211" s="330"/>
      <c r="EAS1211" s="330"/>
      <c r="EAT1211" s="330"/>
      <c r="EAU1211" s="330"/>
      <c r="EAV1211" s="330"/>
      <c r="EAW1211" s="330"/>
      <c r="EAX1211" s="330"/>
      <c r="EAY1211" s="330"/>
      <c r="EAZ1211" s="330"/>
      <c r="EBA1211" s="330"/>
      <c r="EBB1211" s="330"/>
      <c r="EBC1211" s="330"/>
      <c r="EBD1211" s="330"/>
      <c r="EBE1211" s="330"/>
      <c r="EBF1211" s="330"/>
      <c r="EBG1211" s="330"/>
      <c r="EBH1211" s="330"/>
      <c r="EBI1211" s="330"/>
      <c r="EBJ1211" s="330"/>
      <c r="EBK1211" s="330"/>
      <c r="EBL1211" s="330"/>
      <c r="EBM1211" s="330"/>
      <c r="EBN1211" s="330"/>
      <c r="EBO1211" s="330"/>
      <c r="EBP1211" s="330"/>
      <c r="EBQ1211" s="330"/>
      <c r="EBR1211" s="330"/>
      <c r="EBS1211" s="330"/>
      <c r="EBT1211" s="330"/>
      <c r="EBU1211" s="330"/>
      <c r="EBV1211" s="330"/>
      <c r="EBW1211" s="330"/>
      <c r="EBX1211" s="330"/>
      <c r="EBY1211" s="330"/>
      <c r="EBZ1211" s="330"/>
      <c r="ECA1211" s="330"/>
      <c r="ECB1211" s="330"/>
      <c r="ECC1211" s="330"/>
      <c r="ECD1211" s="330"/>
      <c r="ECE1211" s="330"/>
      <c r="ECF1211" s="330"/>
      <c r="ECG1211" s="330"/>
      <c r="ECH1211" s="330"/>
      <c r="ECI1211" s="330"/>
      <c r="ECJ1211" s="330"/>
      <c r="ECK1211" s="330"/>
      <c r="ECL1211" s="330"/>
      <c r="ECM1211" s="330"/>
      <c r="ECN1211" s="330"/>
      <c r="ECO1211" s="330"/>
      <c r="ECP1211" s="330"/>
      <c r="ECQ1211" s="330"/>
      <c r="ECR1211" s="330"/>
      <c r="ECS1211" s="330"/>
      <c r="ECT1211" s="330"/>
      <c r="ECU1211" s="330"/>
      <c r="ECV1211" s="330"/>
      <c r="ECW1211" s="330"/>
      <c r="ECX1211" s="330"/>
      <c r="ECY1211" s="330"/>
      <c r="ECZ1211" s="330"/>
      <c r="EDA1211" s="330"/>
      <c r="EDB1211" s="330"/>
      <c r="EDC1211" s="330"/>
      <c r="EDD1211" s="330"/>
      <c r="EDE1211" s="330"/>
      <c r="EDF1211" s="330"/>
      <c r="EDG1211" s="330"/>
      <c r="EDH1211" s="330"/>
      <c r="EDI1211" s="330"/>
      <c r="EDJ1211" s="330"/>
      <c r="EDK1211" s="330"/>
      <c r="EDL1211" s="330"/>
      <c r="EDM1211" s="330"/>
      <c r="EDN1211" s="330"/>
      <c r="EDO1211" s="330"/>
      <c r="EDP1211" s="330"/>
      <c r="EDQ1211" s="330"/>
      <c r="EDR1211" s="330"/>
      <c r="EDS1211" s="330"/>
      <c r="EDT1211" s="330"/>
      <c r="EDU1211" s="330"/>
      <c r="EDV1211" s="330"/>
      <c r="EDW1211" s="330"/>
      <c r="EDX1211" s="330"/>
      <c r="EDY1211" s="330"/>
      <c r="EDZ1211" s="330"/>
      <c r="EEA1211" s="330"/>
      <c r="EEB1211" s="330"/>
      <c r="EEC1211" s="330"/>
      <c r="EED1211" s="330"/>
      <c r="EEE1211" s="330"/>
      <c r="EEF1211" s="330"/>
      <c r="EEG1211" s="330"/>
      <c r="EEH1211" s="330"/>
      <c r="EEI1211" s="330"/>
      <c r="EEJ1211" s="330"/>
      <c r="EEK1211" s="330"/>
      <c r="EEL1211" s="330"/>
      <c r="EEM1211" s="330"/>
      <c r="EEN1211" s="330"/>
      <c r="EEO1211" s="330"/>
      <c r="EEP1211" s="330"/>
      <c r="EEQ1211" s="330"/>
      <c r="EER1211" s="330"/>
      <c r="EES1211" s="330"/>
      <c r="EET1211" s="330"/>
      <c r="EEU1211" s="330"/>
      <c r="EEV1211" s="330"/>
      <c r="EEW1211" s="330"/>
      <c r="EEX1211" s="330"/>
      <c r="EEY1211" s="330"/>
      <c r="EEZ1211" s="330"/>
      <c r="EFA1211" s="330"/>
      <c r="EFB1211" s="330"/>
      <c r="EFC1211" s="330"/>
      <c r="EFD1211" s="330"/>
      <c r="EFE1211" s="330"/>
      <c r="EFF1211" s="330"/>
      <c r="EFG1211" s="330"/>
      <c r="EFH1211" s="330"/>
      <c r="EFI1211" s="330"/>
      <c r="EFJ1211" s="330"/>
      <c r="EFK1211" s="330"/>
      <c r="EFL1211" s="330"/>
      <c r="EFM1211" s="330"/>
      <c r="EFN1211" s="330"/>
      <c r="EFO1211" s="330"/>
      <c r="EFP1211" s="330"/>
      <c r="EFQ1211" s="330"/>
      <c r="EFR1211" s="330"/>
      <c r="EFS1211" s="330"/>
      <c r="EFT1211" s="330"/>
      <c r="EFU1211" s="330"/>
      <c r="EFV1211" s="330"/>
      <c r="EFW1211" s="330"/>
      <c r="EFX1211" s="330"/>
      <c r="EFY1211" s="330"/>
      <c r="EFZ1211" s="330"/>
      <c r="EGA1211" s="330"/>
      <c r="EGB1211" s="330"/>
      <c r="EGC1211" s="330"/>
      <c r="EGD1211" s="330"/>
      <c r="EGE1211" s="330"/>
      <c r="EGF1211" s="330"/>
      <c r="EGG1211" s="330"/>
      <c r="EGH1211" s="330"/>
      <c r="EGI1211" s="330"/>
      <c r="EGJ1211" s="330"/>
      <c r="EGK1211" s="330"/>
      <c r="EGL1211" s="330"/>
      <c r="EGM1211" s="330"/>
      <c r="EGN1211" s="330"/>
      <c r="EGO1211" s="330"/>
      <c r="EGP1211" s="330"/>
      <c r="EGQ1211" s="330"/>
      <c r="EGR1211" s="330"/>
      <c r="EGS1211" s="330"/>
      <c r="EGT1211" s="330"/>
      <c r="EGU1211" s="330"/>
      <c r="EGV1211" s="330"/>
      <c r="EGW1211" s="330"/>
      <c r="EGX1211" s="330"/>
      <c r="EGY1211" s="330"/>
      <c r="EGZ1211" s="330"/>
      <c r="EHA1211" s="330"/>
      <c r="EHB1211" s="330"/>
      <c r="EHC1211" s="330"/>
      <c r="EHD1211" s="330"/>
      <c r="EHE1211" s="330"/>
      <c r="EHF1211" s="330"/>
      <c r="EHG1211" s="330"/>
      <c r="EHH1211" s="330"/>
      <c r="EHI1211" s="330"/>
      <c r="EHJ1211" s="330"/>
      <c r="EHK1211" s="330"/>
      <c r="EHL1211" s="330"/>
      <c r="EHM1211" s="330"/>
      <c r="EHN1211" s="330"/>
      <c r="EHO1211" s="330"/>
      <c r="EHP1211" s="330"/>
      <c r="EHQ1211" s="330"/>
      <c r="EHR1211" s="330"/>
      <c r="EHS1211" s="330"/>
      <c r="EHT1211" s="330"/>
      <c r="EHU1211" s="330"/>
      <c r="EHV1211" s="330"/>
      <c r="EHW1211" s="330"/>
      <c r="EHX1211" s="330"/>
      <c r="EHY1211" s="330"/>
      <c r="EHZ1211" s="330"/>
      <c r="EIA1211" s="330"/>
      <c r="EIB1211" s="330"/>
      <c r="EIC1211" s="330"/>
      <c r="EID1211" s="330"/>
      <c r="EIE1211" s="330"/>
      <c r="EIF1211" s="330"/>
      <c r="EIG1211" s="330"/>
      <c r="EIH1211" s="330"/>
      <c r="EII1211" s="330"/>
      <c r="EIJ1211" s="330"/>
      <c r="EIK1211" s="330"/>
      <c r="EIL1211" s="330"/>
      <c r="EIM1211" s="330"/>
      <c r="EIN1211" s="330"/>
      <c r="EIO1211" s="330"/>
      <c r="EIP1211" s="330"/>
      <c r="EIQ1211" s="330"/>
      <c r="EIR1211" s="330"/>
      <c r="EIS1211" s="330"/>
      <c r="EIT1211" s="330"/>
      <c r="EIU1211" s="330"/>
      <c r="EIV1211" s="330"/>
      <c r="EIW1211" s="330"/>
      <c r="EIX1211" s="330"/>
      <c r="EIY1211" s="330"/>
      <c r="EIZ1211" s="330"/>
      <c r="EJA1211" s="330"/>
      <c r="EJB1211" s="330"/>
      <c r="EJC1211" s="330"/>
      <c r="EJD1211" s="330"/>
      <c r="EJE1211" s="330"/>
      <c r="EJF1211" s="330"/>
      <c r="EJG1211" s="330"/>
      <c r="EJH1211" s="330"/>
      <c r="EJI1211" s="330"/>
      <c r="EJJ1211" s="330"/>
      <c r="EJK1211" s="330"/>
      <c r="EJL1211" s="330"/>
      <c r="EJM1211" s="330"/>
      <c r="EJN1211" s="330"/>
      <c r="EJO1211" s="330"/>
      <c r="EJP1211" s="330"/>
      <c r="EJQ1211" s="330"/>
      <c r="EJR1211" s="330"/>
      <c r="EJS1211" s="330"/>
      <c r="EJT1211" s="330"/>
      <c r="EJU1211" s="330"/>
      <c r="EJV1211" s="330"/>
      <c r="EJW1211" s="330"/>
      <c r="EJX1211" s="330"/>
      <c r="EJY1211" s="330"/>
      <c r="EJZ1211" s="330"/>
      <c r="EKA1211" s="330"/>
      <c r="EKB1211" s="330"/>
      <c r="EKC1211" s="330"/>
      <c r="EKD1211" s="330"/>
      <c r="EKE1211" s="330"/>
      <c r="EKF1211" s="330"/>
      <c r="EKG1211" s="330"/>
      <c r="EKH1211" s="330"/>
      <c r="EKI1211" s="330"/>
      <c r="EKJ1211" s="330"/>
      <c r="EKK1211" s="330"/>
      <c r="EKL1211" s="330"/>
      <c r="EKM1211" s="330"/>
      <c r="EKN1211" s="330"/>
      <c r="EKO1211" s="330"/>
      <c r="EKP1211" s="330"/>
      <c r="EKQ1211" s="330"/>
      <c r="EKR1211" s="330"/>
      <c r="EKS1211" s="330"/>
      <c r="EKT1211" s="330"/>
      <c r="EKU1211" s="330"/>
      <c r="EKV1211" s="330"/>
      <c r="EKW1211" s="330"/>
      <c r="EKX1211" s="330"/>
      <c r="EKY1211" s="330"/>
      <c r="EKZ1211" s="330"/>
      <c r="ELA1211" s="330"/>
      <c r="ELB1211" s="330"/>
      <c r="ELC1211" s="330"/>
      <c r="ELD1211" s="330"/>
      <c r="ELE1211" s="330"/>
      <c r="ELF1211" s="330"/>
      <c r="ELG1211" s="330"/>
      <c r="ELH1211" s="330"/>
      <c r="ELI1211" s="330"/>
      <c r="ELJ1211" s="330"/>
      <c r="ELK1211" s="330"/>
      <c r="ELL1211" s="330"/>
      <c r="ELM1211" s="330"/>
      <c r="ELN1211" s="330"/>
      <c r="ELO1211" s="330"/>
      <c r="ELP1211" s="330"/>
      <c r="ELQ1211" s="330"/>
      <c r="ELR1211" s="330"/>
      <c r="ELS1211" s="330"/>
      <c r="ELT1211" s="330"/>
      <c r="ELU1211" s="330"/>
      <c r="ELV1211" s="330"/>
      <c r="ELW1211" s="330"/>
      <c r="ELX1211" s="330"/>
      <c r="ELY1211" s="330"/>
      <c r="ELZ1211" s="330"/>
      <c r="EMA1211" s="330"/>
      <c r="EMB1211" s="330"/>
      <c r="EMC1211" s="330"/>
      <c r="EMD1211" s="330"/>
      <c r="EME1211" s="330"/>
      <c r="EMF1211" s="330"/>
      <c r="EMG1211" s="330"/>
      <c r="EMH1211" s="330"/>
      <c r="EMI1211" s="330"/>
      <c r="EMJ1211" s="330"/>
      <c r="EMK1211" s="330"/>
      <c r="EML1211" s="330"/>
      <c r="EMM1211" s="330"/>
      <c r="EMN1211" s="330"/>
      <c r="EMO1211" s="330"/>
      <c r="EMP1211" s="330"/>
      <c r="EMQ1211" s="330"/>
      <c r="EMR1211" s="330"/>
      <c r="EMS1211" s="330"/>
      <c r="EMT1211" s="330"/>
      <c r="EMU1211" s="330"/>
      <c r="EMV1211" s="330"/>
      <c r="EMW1211" s="330"/>
      <c r="EMX1211" s="330"/>
      <c r="EMY1211" s="330"/>
      <c r="EMZ1211" s="330"/>
      <c r="ENA1211" s="330"/>
      <c r="ENB1211" s="330"/>
      <c r="ENC1211" s="330"/>
      <c r="END1211" s="330"/>
      <c r="ENE1211" s="330"/>
      <c r="ENF1211" s="330"/>
      <c r="ENG1211" s="330"/>
      <c r="ENH1211" s="330"/>
      <c r="ENI1211" s="330"/>
      <c r="ENJ1211" s="330"/>
      <c r="ENK1211" s="330"/>
      <c r="ENL1211" s="330"/>
      <c r="ENM1211" s="330"/>
      <c r="ENN1211" s="330"/>
      <c r="ENO1211" s="330"/>
      <c r="ENP1211" s="330"/>
      <c r="ENQ1211" s="330"/>
      <c r="ENR1211" s="330"/>
      <c r="ENS1211" s="330"/>
      <c r="ENT1211" s="330"/>
      <c r="ENU1211" s="330"/>
      <c r="ENV1211" s="330"/>
      <c r="ENW1211" s="330"/>
      <c r="ENX1211" s="330"/>
      <c r="ENY1211" s="330"/>
      <c r="ENZ1211" s="330"/>
      <c r="EOA1211" s="330"/>
      <c r="EOB1211" s="330"/>
      <c r="EOC1211" s="330"/>
      <c r="EOD1211" s="330"/>
      <c r="EOE1211" s="330"/>
      <c r="EOF1211" s="330"/>
      <c r="EOG1211" s="330"/>
      <c r="EOH1211" s="330"/>
      <c r="EOI1211" s="330"/>
      <c r="EOJ1211" s="330"/>
      <c r="EOK1211" s="330"/>
      <c r="EOL1211" s="330"/>
      <c r="EOM1211" s="330"/>
      <c r="EON1211" s="330"/>
      <c r="EOO1211" s="330"/>
      <c r="EOP1211" s="330"/>
      <c r="EOQ1211" s="330"/>
      <c r="EOR1211" s="330"/>
      <c r="EOS1211" s="330"/>
      <c r="EOT1211" s="330"/>
      <c r="EOU1211" s="330"/>
      <c r="EOV1211" s="330"/>
      <c r="EOW1211" s="330"/>
      <c r="EOX1211" s="330"/>
      <c r="EOY1211" s="330"/>
      <c r="EOZ1211" s="330"/>
      <c r="EPA1211" s="330"/>
      <c r="EPB1211" s="330"/>
      <c r="EPC1211" s="330"/>
      <c r="EPD1211" s="330"/>
      <c r="EPE1211" s="330"/>
      <c r="EPF1211" s="330"/>
      <c r="EPG1211" s="330"/>
      <c r="EPH1211" s="330"/>
      <c r="EPI1211" s="330"/>
      <c r="EPJ1211" s="330"/>
      <c r="EPK1211" s="330"/>
      <c r="EPL1211" s="330"/>
      <c r="EPM1211" s="330"/>
      <c r="EPN1211" s="330"/>
      <c r="EPO1211" s="330"/>
      <c r="EPP1211" s="330"/>
      <c r="EPQ1211" s="330"/>
      <c r="EPR1211" s="330"/>
      <c r="EPS1211" s="330"/>
      <c r="EPT1211" s="330"/>
      <c r="EPU1211" s="330"/>
      <c r="EPV1211" s="330"/>
      <c r="EPW1211" s="330"/>
      <c r="EPX1211" s="330"/>
      <c r="EPY1211" s="330"/>
      <c r="EPZ1211" s="330"/>
      <c r="EQA1211" s="330"/>
      <c r="EQB1211" s="330"/>
      <c r="EQC1211" s="330"/>
      <c r="EQD1211" s="330"/>
      <c r="EQE1211" s="330"/>
      <c r="EQF1211" s="330"/>
      <c r="EQG1211" s="330"/>
      <c r="EQH1211" s="330"/>
      <c r="EQI1211" s="330"/>
      <c r="EQJ1211" s="330"/>
      <c r="EQK1211" s="330"/>
      <c r="EQL1211" s="330"/>
      <c r="EQM1211" s="330"/>
      <c r="EQN1211" s="330"/>
      <c r="EQO1211" s="330"/>
      <c r="EQP1211" s="330"/>
      <c r="EQQ1211" s="330"/>
      <c r="EQR1211" s="330"/>
      <c r="EQS1211" s="330"/>
      <c r="EQT1211" s="330"/>
      <c r="EQU1211" s="330"/>
      <c r="EQV1211" s="330"/>
      <c r="EQW1211" s="330"/>
      <c r="EQX1211" s="330"/>
      <c r="EQY1211" s="330"/>
      <c r="EQZ1211" s="330"/>
      <c r="ERA1211" s="330"/>
      <c r="ERB1211" s="330"/>
      <c r="ERC1211" s="330"/>
      <c r="ERD1211" s="330"/>
      <c r="ERE1211" s="330"/>
      <c r="ERF1211" s="330"/>
      <c r="ERG1211" s="330"/>
      <c r="ERH1211" s="330"/>
      <c r="ERI1211" s="330"/>
      <c r="ERJ1211" s="330"/>
      <c r="ERK1211" s="330"/>
      <c r="ERL1211" s="330"/>
      <c r="ERM1211" s="330"/>
      <c r="ERN1211" s="330"/>
      <c r="ERO1211" s="330"/>
      <c r="ERP1211" s="330"/>
      <c r="ERQ1211" s="330"/>
      <c r="ERR1211" s="330"/>
      <c r="ERS1211" s="330"/>
      <c r="ERT1211" s="330"/>
      <c r="ERU1211" s="330"/>
      <c r="ERV1211" s="330"/>
      <c r="ERW1211" s="330"/>
      <c r="ERX1211" s="330"/>
      <c r="ERY1211" s="330"/>
      <c r="ERZ1211" s="330"/>
      <c r="ESA1211" s="330"/>
      <c r="ESB1211" s="330"/>
      <c r="ESC1211" s="330"/>
      <c r="ESD1211" s="330"/>
      <c r="ESE1211" s="330"/>
      <c r="ESF1211" s="330"/>
      <c r="ESG1211" s="330"/>
      <c r="ESH1211" s="330"/>
      <c r="ESI1211" s="330"/>
      <c r="ESJ1211" s="330"/>
      <c r="ESK1211" s="330"/>
      <c r="ESL1211" s="330"/>
      <c r="ESM1211" s="330"/>
      <c r="ESN1211" s="330"/>
      <c r="ESO1211" s="330"/>
      <c r="ESP1211" s="330"/>
      <c r="ESQ1211" s="330"/>
      <c r="ESR1211" s="330"/>
      <c r="ESS1211" s="330"/>
      <c r="EST1211" s="330"/>
      <c r="ESU1211" s="330"/>
      <c r="ESV1211" s="330"/>
      <c r="ESW1211" s="330"/>
      <c r="ESX1211" s="330"/>
      <c r="ESY1211" s="330"/>
      <c r="ESZ1211" s="330"/>
      <c r="ETA1211" s="330"/>
      <c r="ETB1211" s="330"/>
      <c r="ETC1211" s="330"/>
      <c r="ETD1211" s="330"/>
      <c r="ETE1211" s="330"/>
      <c r="ETF1211" s="330"/>
      <c r="ETG1211" s="330"/>
      <c r="ETH1211" s="330"/>
      <c r="ETI1211" s="330"/>
      <c r="ETJ1211" s="330"/>
      <c r="ETK1211" s="330"/>
      <c r="ETL1211" s="330"/>
      <c r="ETM1211" s="330"/>
      <c r="ETN1211" s="330"/>
      <c r="ETO1211" s="330"/>
      <c r="ETP1211" s="330"/>
      <c r="ETQ1211" s="330"/>
      <c r="ETR1211" s="330"/>
      <c r="ETS1211" s="330"/>
      <c r="ETT1211" s="330"/>
      <c r="ETU1211" s="330"/>
      <c r="ETV1211" s="330"/>
      <c r="ETW1211" s="330"/>
      <c r="ETX1211" s="330"/>
      <c r="ETY1211" s="330"/>
      <c r="ETZ1211" s="330"/>
      <c r="EUA1211" s="330"/>
      <c r="EUB1211" s="330"/>
      <c r="EUC1211" s="330"/>
      <c r="EUD1211" s="330"/>
      <c r="EUE1211" s="330"/>
      <c r="EUF1211" s="330"/>
      <c r="EUG1211" s="330"/>
      <c r="EUH1211" s="330"/>
      <c r="EUI1211" s="330"/>
      <c r="EUJ1211" s="330"/>
      <c r="EUK1211" s="330"/>
      <c r="EUL1211" s="330"/>
      <c r="EUM1211" s="330"/>
      <c r="EUN1211" s="330"/>
      <c r="EUO1211" s="330"/>
      <c r="EUP1211" s="330"/>
      <c r="EUQ1211" s="330"/>
      <c r="EUR1211" s="330"/>
      <c r="EUS1211" s="330"/>
      <c r="EUT1211" s="330"/>
      <c r="EUU1211" s="330"/>
      <c r="EUV1211" s="330"/>
      <c r="EUW1211" s="330"/>
      <c r="EUX1211" s="330"/>
      <c r="EUY1211" s="330"/>
      <c r="EUZ1211" s="330"/>
      <c r="EVA1211" s="330"/>
      <c r="EVB1211" s="330"/>
      <c r="EVC1211" s="330"/>
      <c r="EVD1211" s="330"/>
      <c r="EVE1211" s="330"/>
      <c r="EVF1211" s="330"/>
      <c r="EVG1211" s="330"/>
      <c r="EVH1211" s="330"/>
      <c r="EVI1211" s="330"/>
      <c r="EVJ1211" s="330"/>
      <c r="EVK1211" s="330"/>
      <c r="EVL1211" s="330"/>
      <c r="EVM1211" s="330"/>
      <c r="EVN1211" s="330"/>
      <c r="EVO1211" s="330"/>
      <c r="EVP1211" s="330"/>
      <c r="EVQ1211" s="330"/>
      <c r="EVR1211" s="330"/>
      <c r="EVS1211" s="330"/>
      <c r="EVT1211" s="330"/>
      <c r="EVU1211" s="330"/>
      <c r="EVV1211" s="330"/>
      <c r="EVW1211" s="330"/>
      <c r="EVX1211" s="330"/>
      <c r="EVY1211" s="330"/>
      <c r="EVZ1211" s="330"/>
      <c r="EWA1211" s="330"/>
      <c r="EWB1211" s="330"/>
      <c r="EWC1211" s="330"/>
      <c r="EWD1211" s="330"/>
      <c r="EWE1211" s="330"/>
      <c r="EWF1211" s="330"/>
      <c r="EWG1211" s="330"/>
      <c r="EWH1211" s="330"/>
      <c r="EWI1211" s="330"/>
      <c r="EWJ1211" s="330"/>
      <c r="EWK1211" s="330"/>
      <c r="EWL1211" s="330"/>
      <c r="EWM1211" s="330"/>
      <c r="EWN1211" s="330"/>
      <c r="EWO1211" s="330"/>
      <c r="EWP1211" s="330"/>
      <c r="EWQ1211" s="330"/>
      <c r="EWR1211" s="330"/>
      <c r="EWS1211" s="330"/>
      <c r="EWT1211" s="330"/>
      <c r="EWU1211" s="330"/>
      <c r="EWV1211" s="330"/>
      <c r="EWW1211" s="330"/>
      <c r="EWX1211" s="330"/>
      <c r="EWY1211" s="330"/>
      <c r="EWZ1211" s="330"/>
      <c r="EXA1211" s="330"/>
      <c r="EXB1211" s="330"/>
      <c r="EXC1211" s="330"/>
      <c r="EXD1211" s="330"/>
      <c r="EXE1211" s="330"/>
      <c r="EXF1211" s="330"/>
      <c r="EXG1211" s="330"/>
      <c r="EXH1211" s="330"/>
      <c r="EXI1211" s="330"/>
      <c r="EXJ1211" s="330"/>
      <c r="EXK1211" s="330"/>
      <c r="EXL1211" s="330"/>
      <c r="EXM1211" s="330"/>
      <c r="EXN1211" s="330"/>
      <c r="EXO1211" s="330"/>
      <c r="EXP1211" s="330"/>
      <c r="EXQ1211" s="330"/>
      <c r="EXR1211" s="330"/>
      <c r="EXS1211" s="330"/>
      <c r="EXT1211" s="330"/>
      <c r="EXU1211" s="330"/>
      <c r="EXV1211" s="330"/>
      <c r="EXW1211" s="330"/>
      <c r="EXX1211" s="330"/>
      <c r="EXY1211" s="330"/>
      <c r="EXZ1211" s="330"/>
      <c r="EYA1211" s="330"/>
      <c r="EYB1211" s="330"/>
      <c r="EYC1211" s="330"/>
      <c r="EYD1211" s="330"/>
      <c r="EYE1211" s="330"/>
      <c r="EYF1211" s="330"/>
      <c r="EYG1211" s="330"/>
      <c r="EYH1211" s="330"/>
      <c r="EYI1211" s="330"/>
      <c r="EYJ1211" s="330"/>
      <c r="EYK1211" s="330"/>
      <c r="EYL1211" s="330"/>
      <c r="EYM1211" s="330"/>
      <c r="EYN1211" s="330"/>
      <c r="EYO1211" s="330"/>
      <c r="EYP1211" s="330"/>
      <c r="EYQ1211" s="330"/>
      <c r="EYR1211" s="330"/>
      <c r="EYS1211" s="330"/>
      <c r="EYT1211" s="330"/>
      <c r="EYU1211" s="330"/>
      <c r="EYV1211" s="330"/>
      <c r="EYW1211" s="330"/>
      <c r="EYX1211" s="330"/>
      <c r="EYY1211" s="330"/>
      <c r="EYZ1211" s="330"/>
      <c r="EZA1211" s="330"/>
      <c r="EZB1211" s="330"/>
      <c r="EZC1211" s="330"/>
      <c r="EZD1211" s="330"/>
      <c r="EZE1211" s="330"/>
      <c r="EZF1211" s="330"/>
      <c r="EZG1211" s="330"/>
      <c r="EZH1211" s="330"/>
      <c r="EZI1211" s="330"/>
      <c r="EZJ1211" s="330"/>
      <c r="EZK1211" s="330"/>
      <c r="EZL1211" s="330"/>
      <c r="EZM1211" s="330"/>
      <c r="EZN1211" s="330"/>
      <c r="EZO1211" s="330"/>
      <c r="EZP1211" s="330"/>
      <c r="EZQ1211" s="330"/>
      <c r="EZR1211" s="330"/>
      <c r="EZS1211" s="330"/>
      <c r="EZT1211" s="330"/>
      <c r="EZU1211" s="330"/>
      <c r="EZV1211" s="330"/>
      <c r="EZW1211" s="330"/>
      <c r="EZX1211" s="330"/>
      <c r="EZY1211" s="330"/>
      <c r="EZZ1211" s="330"/>
      <c r="FAA1211" s="330"/>
      <c r="FAB1211" s="330"/>
      <c r="FAC1211" s="330"/>
      <c r="FAD1211" s="330"/>
      <c r="FAE1211" s="330"/>
      <c r="FAF1211" s="330"/>
      <c r="FAG1211" s="330"/>
      <c r="FAH1211" s="330"/>
      <c r="FAI1211" s="330"/>
      <c r="FAJ1211" s="330"/>
      <c r="FAK1211" s="330"/>
      <c r="FAL1211" s="330"/>
      <c r="FAM1211" s="330"/>
      <c r="FAN1211" s="330"/>
      <c r="FAO1211" s="330"/>
      <c r="FAP1211" s="330"/>
      <c r="FAQ1211" s="330"/>
      <c r="FAR1211" s="330"/>
      <c r="FAS1211" s="330"/>
      <c r="FAT1211" s="330"/>
      <c r="FAU1211" s="330"/>
      <c r="FAV1211" s="330"/>
      <c r="FAW1211" s="330"/>
      <c r="FAX1211" s="330"/>
      <c r="FAY1211" s="330"/>
      <c r="FAZ1211" s="330"/>
      <c r="FBA1211" s="330"/>
      <c r="FBB1211" s="330"/>
      <c r="FBC1211" s="330"/>
      <c r="FBD1211" s="330"/>
      <c r="FBE1211" s="330"/>
      <c r="FBF1211" s="330"/>
      <c r="FBG1211" s="330"/>
      <c r="FBH1211" s="330"/>
      <c r="FBI1211" s="330"/>
      <c r="FBJ1211" s="330"/>
      <c r="FBK1211" s="330"/>
      <c r="FBL1211" s="330"/>
      <c r="FBM1211" s="330"/>
      <c r="FBN1211" s="330"/>
      <c r="FBO1211" s="330"/>
      <c r="FBP1211" s="330"/>
      <c r="FBQ1211" s="330"/>
      <c r="FBR1211" s="330"/>
      <c r="FBS1211" s="330"/>
      <c r="FBT1211" s="330"/>
      <c r="FBU1211" s="330"/>
      <c r="FBV1211" s="330"/>
      <c r="FBW1211" s="330"/>
      <c r="FBX1211" s="330"/>
      <c r="FBY1211" s="330"/>
      <c r="FBZ1211" s="330"/>
      <c r="FCA1211" s="330"/>
      <c r="FCB1211" s="330"/>
      <c r="FCC1211" s="330"/>
      <c r="FCD1211" s="330"/>
      <c r="FCE1211" s="330"/>
      <c r="FCF1211" s="330"/>
      <c r="FCG1211" s="330"/>
      <c r="FCH1211" s="330"/>
      <c r="FCI1211" s="330"/>
      <c r="FCJ1211" s="330"/>
      <c r="FCK1211" s="330"/>
      <c r="FCL1211" s="330"/>
      <c r="FCM1211" s="330"/>
      <c r="FCN1211" s="330"/>
      <c r="FCO1211" s="330"/>
      <c r="FCP1211" s="330"/>
      <c r="FCQ1211" s="330"/>
      <c r="FCR1211" s="330"/>
      <c r="FCS1211" s="330"/>
      <c r="FCT1211" s="330"/>
      <c r="FCU1211" s="330"/>
      <c r="FCV1211" s="330"/>
      <c r="FCW1211" s="330"/>
      <c r="FCX1211" s="330"/>
      <c r="FCY1211" s="330"/>
      <c r="FCZ1211" s="330"/>
      <c r="FDA1211" s="330"/>
      <c r="FDB1211" s="330"/>
      <c r="FDC1211" s="330"/>
      <c r="FDD1211" s="330"/>
      <c r="FDE1211" s="330"/>
      <c r="FDF1211" s="330"/>
      <c r="FDG1211" s="330"/>
      <c r="FDH1211" s="330"/>
      <c r="FDI1211" s="330"/>
      <c r="FDJ1211" s="330"/>
      <c r="FDK1211" s="330"/>
      <c r="FDL1211" s="330"/>
      <c r="FDM1211" s="330"/>
      <c r="FDN1211" s="330"/>
      <c r="FDO1211" s="330"/>
      <c r="FDP1211" s="330"/>
      <c r="FDQ1211" s="330"/>
      <c r="FDR1211" s="330"/>
      <c r="FDS1211" s="330"/>
      <c r="FDT1211" s="330"/>
      <c r="FDU1211" s="330"/>
      <c r="FDV1211" s="330"/>
      <c r="FDW1211" s="330"/>
      <c r="FDX1211" s="330"/>
      <c r="FDY1211" s="330"/>
      <c r="FDZ1211" s="330"/>
      <c r="FEA1211" s="330"/>
      <c r="FEB1211" s="330"/>
      <c r="FEC1211" s="330"/>
      <c r="FED1211" s="330"/>
      <c r="FEE1211" s="330"/>
      <c r="FEF1211" s="330"/>
      <c r="FEG1211" s="330"/>
      <c r="FEH1211" s="330"/>
      <c r="FEI1211" s="330"/>
      <c r="FEJ1211" s="330"/>
      <c r="FEK1211" s="330"/>
      <c r="FEL1211" s="330"/>
      <c r="FEM1211" s="330"/>
      <c r="FEN1211" s="330"/>
      <c r="FEO1211" s="330"/>
      <c r="FEP1211" s="330"/>
      <c r="FEQ1211" s="330"/>
      <c r="FER1211" s="330"/>
      <c r="FES1211" s="330"/>
      <c r="FET1211" s="330"/>
      <c r="FEU1211" s="330"/>
      <c r="FEV1211" s="330"/>
      <c r="FEW1211" s="330"/>
      <c r="FEX1211" s="330"/>
      <c r="FEY1211" s="330"/>
      <c r="FEZ1211" s="330"/>
      <c r="FFA1211" s="330"/>
      <c r="FFB1211" s="330"/>
      <c r="FFC1211" s="330"/>
      <c r="FFD1211" s="330"/>
      <c r="FFE1211" s="330"/>
      <c r="FFF1211" s="330"/>
      <c r="FFG1211" s="330"/>
      <c r="FFH1211" s="330"/>
      <c r="FFI1211" s="330"/>
      <c r="FFJ1211" s="330"/>
      <c r="FFK1211" s="330"/>
      <c r="FFL1211" s="330"/>
      <c r="FFM1211" s="330"/>
      <c r="FFN1211" s="330"/>
      <c r="FFO1211" s="330"/>
      <c r="FFP1211" s="330"/>
      <c r="FFQ1211" s="330"/>
      <c r="FFR1211" s="330"/>
      <c r="FFS1211" s="330"/>
      <c r="FFT1211" s="330"/>
      <c r="FFU1211" s="330"/>
      <c r="FFV1211" s="330"/>
      <c r="FFW1211" s="330"/>
      <c r="FFX1211" s="330"/>
      <c r="FFY1211" s="330"/>
      <c r="FFZ1211" s="330"/>
      <c r="FGA1211" s="330"/>
      <c r="FGB1211" s="330"/>
      <c r="FGC1211" s="330"/>
      <c r="FGD1211" s="330"/>
      <c r="FGE1211" s="330"/>
      <c r="FGF1211" s="330"/>
      <c r="FGG1211" s="330"/>
      <c r="FGH1211" s="330"/>
      <c r="FGI1211" s="330"/>
      <c r="FGJ1211" s="330"/>
      <c r="FGK1211" s="330"/>
      <c r="FGL1211" s="330"/>
      <c r="FGM1211" s="330"/>
      <c r="FGN1211" s="330"/>
      <c r="FGO1211" s="330"/>
      <c r="FGP1211" s="330"/>
      <c r="FGQ1211" s="330"/>
      <c r="FGR1211" s="330"/>
      <c r="FGS1211" s="330"/>
      <c r="FGT1211" s="330"/>
      <c r="FGU1211" s="330"/>
      <c r="FGV1211" s="330"/>
      <c r="FGW1211" s="330"/>
      <c r="FGX1211" s="330"/>
      <c r="FGY1211" s="330"/>
      <c r="FGZ1211" s="330"/>
      <c r="FHA1211" s="330"/>
      <c r="FHB1211" s="330"/>
      <c r="FHC1211" s="330"/>
      <c r="FHD1211" s="330"/>
      <c r="FHE1211" s="330"/>
      <c r="FHF1211" s="330"/>
      <c r="FHG1211" s="330"/>
      <c r="FHH1211" s="330"/>
      <c r="FHI1211" s="330"/>
      <c r="FHJ1211" s="330"/>
      <c r="FHK1211" s="330"/>
      <c r="FHL1211" s="330"/>
      <c r="FHM1211" s="330"/>
      <c r="FHN1211" s="330"/>
      <c r="FHO1211" s="330"/>
      <c r="FHP1211" s="330"/>
      <c r="FHQ1211" s="330"/>
      <c r="FHR1211" s="330"/>
      <c r="FHS1211" s="330"/>
      <c r="FHT1211" s="330"/>
      <c r="FHU1211" s="330"/>
      <c r="FHV1211" s="330"/>
      <c r="FHW1211" s="330"/>
      <c r="FHX1211" s="330"/>
      <c r="FHY1211" s="330"/>
      <c r="FHZ1211" s="330"/>
      <c r="FIA1211" s="330"/>
      <c r="FIB1211" s="330"/>
      <c r="FIC1211" s="330"/>
      <c r="FID1211" s="330"/>
      <c r="FIE1211" s="330"/>
      <c r="FIF1211" s="330"/>
      <c r="FIG1211" s="330"/>
      <c r="FIH1211" s="330"/>
      <c r="FII1211" s="330"/>
      <c r="FIJ1211" s="330"/>
      <c r="FIK1211" s="330"/>
      <c r="FIL1211" s="330"/>
      <c r="FIM1211" s="330"/>
      <c r="FIN1211" s="330"/>
      <c r="FIO1211" s="330"/>
      <c r="FIP1211" s="330"/>
      <c r="FIQ1211" s="330"/>
      <c r="FIR1211" s="330"/>
      <c r="FIS1211" s="330"/>
      <c r="FIT1211" s="330"/>
      <c r="FIU1211" s="330"/>
      <c r="FIV1211" s="330"/>
      <c r="FIW1211" s="330"/>
      <c r="FIX1211" s="330"/>
      <c r="FIY1211" s="330"/>
      <c r="FIZ1211" s="330"/>
      <c r="FJA1211" s="330"/>
      <c r="FJB1211" s="330"/>
      <c r="FJC1211" s="330"/>
      <c r="FJD1211" s="330"/>
      <c r="FJE1211" s="330"/>
      <c r="FJF1211" s="330"/>
      <c r="FJG1211" s="330"/>
      <c r="FJH1211" s="330"/>
      <c r="FJI1211" s="330"/>
      <c r="FJJ1211" s="330"/>
      <c r="FJK1211" s="330"/>
      <c r="FJL1211" s="330"/>
      <c r="FJM1211" s="330"/>
      <c r="FJN1211" s="330"/>
      <c r="FJO1211" s="330"/>
      <c r="FJP1211" s="330"/>
      <c r="FJQ1211" s="330"/>
      <c r="FJR1211" s="330"/>
      <c r="FJS1211" s="330"/>
      <c r="FJT1211" s="330"/>
      <c r="FJU1211" s="330"/>
      <c r="FJV1211" s="330"/>
      <c r="FJW1211" s="330"/>
      <c r="FJX1211" s="330"/>
      <c r="FJY1211" s="330"/>
      <c r="FJZ1211" s="330"/>
      <c r="FKA1211" s="330"/>
      <c r="FKB1211" s="330"/>
      <c r="FKC1211" s="330"/>
      <c r="FKD1211" s="330"/>
      <c r="FKE1211" s="330"/>
      <c r="FKF1211" s="330"/>
      <c r="FKG1211" s="330"/>
      <c r="FKH1211" s="330"/>
      <c r="FKI1211" s="330"/>
      <c r="FKJ1211" s="330"/>
      <c r="FKK1211" s="330"/>
      <c r="FKL1211" s="330"/>
      <c r="FKM1211" s="330"/>
      <c r="FKN1211" s="330"/>
      <c r="FKO1211" s="330"/>
      <c r="FKP1211" s="330"/>
      <c r="FKQ1211" s="330"/>
      <c r="FKR1211" s="330"/>
      <c r="FKS1211" s="330"/>
      <c r="FKT1211" s="330"/>
      <c r="FKU1211" s="330"/>
      <c r="FKV1211" s="330"/>
      <c r="FKW1211" s="330"/>
      <c r="FKX1211" s="330"/>
      <c r="FKY1211" s="330"/>
      <c r="FKZ1211" s="330"/>
      <c r="FLA1211" s="330"/>
      <c r="FLB1211" s="330"/>
      <c r="FLC1211" s="330"/>
      <c r="FLD1211" s="330"/>
      <c r="FLE1211" s="330"/>
      <c r="FLF1211" s="330"/>
      <c r="FLG1211" s="330"/>
      <c r="FLH1211" s="330"/>
      <c r="FLI1211" s="330"/>
      <c r="FLJ1211" s="330"/>
      <c r="FLK1211" s="330"/>
      <c r="FLL1211" s="330"/>
      <c r="FLM1211" s="330"/>
      <c r="FLN1211" s="330"/>
      <c r="FLO1211" s="330"/>
      <c r="FLP1211" s="330"/>
      <c r="FLQ1211" s="330"/>
      <c r="FLR1211" s="330"/>
      <c r="FLS1211" s="330"/>
      <c r="FLT1211" s="330"/>
      <c r="FLU1211" s="330"/>
      <c r="FLV1211" s="330"/>
      <c r="FLW1211" s="330"/>
      <c r="FLX1211" s="330"/>
      <c r="FLY1211" s="330"/>
      <c r="FLZ1211" s="330"/>
      <c r="FMA1211" s="330"/>
      <c r="FMB1211" s="330"/>
      <c r="FMC1211" s="330"/>
      <c r="FMD1211" s="330"/>
      <c r="FME1211" s="330"/>
      <c r="FMF1211" s="330"/>
      <c r="FMG1211" s="330"/>
      <c r="FMH1211" s="330"/>
      <c r="FMI1211" s="330"/>
      <c r="FMJ1211" s="330"/>
      <c r="FMK1211" s="330"/>
      <c r="FML1211" s="330"/>
      <c r="FMM1211" s="330"/>
      <c r="FMN1211" s="330"/>
      <c r="FMO1211" s="330"/>
      <c r="FMP1211" s="330"/>
      <c r="FMQ1211" s="330"/>
      <c r="FMR1211" s="330"/>
      <c r="FMS1211" s="330"/>
      <c r="FMT1211" s="330"/>
      <c r="FMU1211" s="330"/>
      <c r="FMV1211" s="330"/>
      <c r="FMW1211" s="330"/>
      <c r="FMX1211" s="330"/>
      <c r="FMY1211" s="330"/>
      <c r="FMZ1211" s="330"/>
      <c r="FNA1211" s="330"/>
      <c r="FNB1211" s="330"/>
      <c r="FNC1211" s="330"/>
      <c r="FND1211" s="330"/>
      <c r="FNE1211" s="330"/>
      <c r="FNF1211" s="330"/>
      <c r="FNG1211" s="330"/>
      <c r="FNH1211" s="330"/>
      <c r="FNI1211" s="330"/>
      <c r="FNJ1211" s="330"/>
      <c r="FNK1211" s="330"/>
      <c r="FNL1211" s="330"/>
      <c r="FNM1211" s="330"/>
      <c r="FNN1211" s="330"/>
      <c r="FNO1211" s="330"/>
      <c r="FNP1211" s="330"/>
      <c r="FNQ1211" s="330"/>
      <c r="FNR1211" s="330"/>
      <c r="FNS1211" s="330"/>
      <c r="FNT1211" s="330"/>
      <c r="FNU1211" s="330"/>
      <c r="FNV1211" s="330"/>
      <c r="FNW1211" s="330"/>
      <c r="FNX1211" s="330"/>
      <c r="FNY1211" s="330"/>
      <c r="FNZ1211" s="330"/>
      <c r="FOA1211" s="330"/>
      <c r="FOB1211" s="330"/>
      <c r="FOC1211" s="330"/>
      <c r="FOD1211" s="330"/>
      <c r="FOE1211" s="330"/>
      <c r="FOF1211" s="330"/>
      <c r="FOG1211" s="330"/>
      <c r="FOH1211" s="330"/>
      <c r="FOI1211" s="330"/>
      <c r="FOJ1211" s="330"/>
      <c r="FOK1211" s="330"/>
      <c r="FOL1211" s="330"/>
      <c r="FOM1211" s="330"/>
      <c r="FON1211" s="330"/>
      <c r="FOO1211" s="330"/>
      <c r="FOP1211" s="330"/>
      <c r="FOQ1211" s="330"/>
      <c r="FOR1211" s="330"/>
      <c r="FOS1211" s="330"/>
      <c r="FOT1211" s="330"/>
      <c r="FOU1211" s="330"/>
      <c r="FOV1211" s="330"/>
      <c r="FOW1211" s="330"/>
      <c r="FOX1211" s="330"/>
      <c r="FOY1211" s="330"/>
      <c r="FOZ1211" s="330"/>
      <c r="FPA1211" s="330"/>
      <c r="FPB1211" s="330"/>
      <c r="FPC1211" s="330"/>
      <c r="FPD1211" s="330"/>
      <c r="FPE1211" s="330"/>
      <c r="FPF1211" s="330"/>
      <c r="FPG1211" s="330"/>
      <c r="FPH1211" s="330"/>
      <c r="FPI1211" s="330"/>
      <c r="FPJ1211" s="330"/>
      <c r="FPK1211" s="330"/>
      <c r="FPL1211" s="330"/>
      <c r="FPM1211" s="330"/>
      <c r="FPN1211" s="330"/>
      <c r="FPO1211" s="330"/>
      <c r="FPP1211" s="330"/>
      <c r="FPQ1211" s="330"/>
      <c r="FPR1211" s="330"/>
      <c r="FPS1211" s="330"/>
      <c r="FPT1211" s="330"/>
      <c r="FPU1211" s="330"/>
      <c r="FPV1211" s="330"/>
      <c r="FPW1211" s="330"/>
      <c r="FPX1211" s="330"/>
      <c r="FPY1211" s="330"/>
      <c r="FPZ1211" s="330"/>
      <c r="FQA1211" s="330"/>
      <c r="FQB1211" s="330"/>
      <c r="FQC1211" s="330"/>
      <c r="FQD1211" s="330"/>
      <c r="FQE1211" s="330"/>
      <c r="FQF1211" s="330"/>
      <c r="FQG1211" s="330"/>
      <c r="FQH1211" s="330"/>
      <c r="FQI1211" s="330"/>
      <c r="FQJ1211" s="330"/>
      <c r="FQK1211" s="330"/>
      <c r="FQL1211" s="330"/>
      <c r="FQM1211" s="330"/>
      <c r="FQN1211" s="330"/>
      <c r="FQO1211" s="330"/>
      <c r="FQP1211" s="330"/>
      <c r="FQQ1211" s="330"/>
      <c r="FQR1211" s="330"/>
      <c r="FQS1211" s="330"/>
      <c r="FQT1211" s="330"/>
      <c r="FQU1211" s="330"/>
      <c r="FQV1211" s="330"/>
      <c r="FQW1211" s="330"/>
      <c r="FQX1211" s="330"/>
      <c r="FQY1211" s="330"/>
      <c r="FQZ1211" s="330"/>
      <c r="FRA1211" s="330"/>
      <c r="FRB1211" s="330"/>
      <c r="FRC1211" s="330"/>
      <c r="FRD1211" s="330"/>
      <c r="FRE1211" s="330"/>
      <c r="FRF1211" s="330"/>
      <c r="FRG1211" s="330"/>
      <c r="FRH1211" s="330"/>
      <c r="FRI1211" s="330"/>
      <c r="FRJ1211" s="330"/>
      <c r="FRK1211" s="330"/>
      <c r="FRL1211" s="330"/>
      <c r="FRM1211" s="330"/>
      <c r="FRN1211" s="330"/>
      <c r="FRO1211" s="330"/>
      <c r="FRP1211" s="330"/>
      <c r="FRQ1211" s="330"/>
      <c r="FRR1211" s="330"/>
      <c r="FRS1211" s="330"/>
      <c r="FRT1211" s="330"/>
      <c r="FRU1211" s="330"/>
      <c r="FRV1211" s="330"/>
      <c r="FRW1211" s="330"/>
      <c r="FRX1211" s="330"/>
      <c r="FRY1211" s="330"/>
      <c r="FRZ1211" s="330"/>
      <c r="FSA1211" s="330"/>
      <c r="FSB1211" s="330"/>
      <c r="FSC1211" s="330"/>
      <c r="FSD1211" s="330"/>
      <c r="FSE1211" s="330"/>
      <c r="FSF1211" s="330"/>
      <c r="FSG1211" s="330"/>
      <c r="FSH1211" s="330"/>
      <c r="FSI1211" s="330"/>
      <c r="FSJ1211" s="330"/>
      <c r="FSK1211" s="330"/>
      <c r="FSL1211" s="330"/>
      <c r="FSM1211" s="330"/>
      <c r="FSN1211" s="330"/>
      <c r="FSO1211" s="330"/>
      <c r="FSP1211" s="330"/>
      <c r="FSQ1211" s="330"/>
      <c r="FSR1211" s="330"/>
      <c r="FSS1211" s="330"/>
      <c r="FST1211" s="330"/>
      <c r="FSU1211" s="330"/>
      <c r="FSV1211" s="330"/>
      <c r="FSW1211" s="330"/>
      <c r="FSX1211" s="330"/>
      <c r="FSY1211" s="330"/>
      <c r="FSZ1211" s="330"/>
      <c r="FTA1211" s="330"/>
      <c r="FTB1211" s="330"/>
      <c r="FTC1211" s="330"/>
      <c r="FTD1211" s="330"/>
      <c r="FTE1211" s="330"/>
      <c r="FTF1211" s="330"/>
      <c r="FTG1211" s="330"/>
      <c r="FTH1211" s="330"/>
      <c r="FTI1211" s="330"/>
      <c r="FTJ1211" s="330"/>
      <c r="FTK1211" s="330"/>
      <c r="FTL1211" s="330"/>
      <c r="FTM1211" s="330"/>
      <c r="FTN1211" s="330"/>
      <c r="FTO1211" s="330"/>
      <c r="FTP1211" s="330"/>
      <c r="FTQ1211" s="330"/>
      <c r="FTR1211" s="330"/>
      <c r="FTS1211" s="330"/>
      <c r="FTT1211" s="330"/>
      <c r="FTU1211" s="330"/>
      <c r="FTV1211" s="330"/>
      <c r="FTW1211" s="330"/>
      <c r="FTX1211" s="330"/>
      <c r="FTY1211" s="330"/>
      <c r="FTZ1211" s="330"/>
      <c r="FUA1211" s="330"/>
      <c r="FUB1211" s="330"/>
      <c r="FUC1211" s="330"/>
      <c r="FUD1211" s="330"/>
      <c r="FUE1211" s="330"/>
      <c r="FUF1211" s="330"/>
      <c r="FUG1211" s="330"/>
      <c r="FUH1211" s="330"/>
      <c r="FUI1211" s="330"/>
      <c r="FUJ1211" s="330"/>
      <c r="FUK1211" s="330"/>
      <c r="FUL1211" s="330"/>
      <c r="FUM1211" s="330"/>
      <c r="FUN1211" s="330"/>
      <c r="FUO1211" s="330"/>
      <c r="FUP1211" s="330"/>
      <c r="FUQ1211" s="330"/>
      <c r="FUR1211" s="330"/>
      <c r="FUS1211" s="330"/>
      <c r="FUT1211" s="330"/>
      <c r="FUU1211" s="330"/>
      <c r="FUV1211" s="330"/>
      <c r="FUW1211" s="330"/>
      <c r="FUX1211" s="330"/>
      <c r="FUY1211" s="330"/>
      <c r="FUZ1211" s="330"/>
      <c r="FVA1211" s="330"/>
      <c r="FVB1211" s="330"/>
      <c r="FVC1211" s="330"/>
      <c r="FVD1211" s="330"/>
      <c r="FVE1211" s="330"/>
      <c r="FVF1211" s="330"/>
      <c r="FVG1211" s="330"/>
      <c r="FVH1211" s="330"/>
      <c r="FVI1211" s="330"/>
      <c r="FVJ1211" s="330"/>
      <c r="FVK1211" s="330"/>
      <c r="FVL1211" s="330"/>
      <c r="FVM1211" s="330"/>
      <c r="FVN1211" s="330"/>
      <c r="FVO1211" s="330"/>
      <c r="FVP1211" s="330"/>
      <c r="FVQ1211" s="330"/>
      <c r="FVR1211" s="330"/>
      <c r="FVS1211" s="330"/>
      <c r="FVT1211" s="330"/>
      <c r="FVU1211" s="330"/>
      <c r="FVV1211" s="330"/>
      <c r="FVW1211" s="330"/>
      <c r="FVX1211" s="330"/>
      <c r="FVY1211" s="330"/>
      <c r="FVZ1211" s="330"/>
      <c r="FWA1211" s="330"/>
      <c r="FWB1211" s="330"/>
      <c r="FWC1211" s="330"/>
      <c r="FWD1211" s="330"/>
      <c r="FWE1211" s="330"/>
      <c r="FWF1211" s="330"/>
      <c r="FWG1211" s="330"/>
      <c r="FWH1211" s="330"/>
      <c r="FWI1211" s="330"/>
      <c r="FWJ1211" s="330"/>
      <c r="FWK1211" s="330"/>
      <c r="FWL1211" s="330"/>
      <c r="FWM1211" s="330"/>
      <c r="FWN1211" s="330"/>
      <c r="FWO1211" s="330"/>
      <c r="FWP1211" s="330"/>
      <c r="FWQ1211" s="330"/>
      <c r="FWR1211" s="330"/>
      <c r="FWS1211" s="330"/>
      <c r="FWT1211" s="330"/>
      <c r="FWU1211" s="330"/>
      <c r="FWV1211" s="330"/>
      <c r="FWW1211" s="330"/>
      <c r="FWX1211" s="330"/>
      <c r="FWY1211" s="330"/>
      <c r="FWZ1211" s="330"/>
      <c r="FXA1211" s="330"/>
      <c r="FXB1211" s="330"/>
      <c r="FXC1211" s="330"/>
      <c r="FXD1211" s="330"/>
      <c r="FXE1211" s="330"/>
      <c r="FXF1211" s="330"/>
      <c r="FXG1211" s="330"/>
      <c r="FXH1211" s="330"/>
      <c r="FXI1211" s="330"/>
      <c r="FXJ1211" s="330"/>
      <c r="FXK1211" s="330"/>
      <c r="FXL1211" s="330"/>
      <c r="FXM1211" s="330"/>
      <c r="FXN1211" s="330"/>
      <c r="FXO1211" s="330"/>
      <c r="FXP1211" s="330"/>
      <c r="FXQ1211" s="330"/>
      <c r="FXR1211" s="330"/>
      <c r="FXS1211" s="330"/>
      <c r="FXT1211" s="330"/>
      <c r="FXU1211" s="330"/>
      <c r="FXV1211" s="330"/>
      <c r="FXW1211" s="330"/>
      <c r="FXX1211" s="330"/>
      <c r="FXY1211" s="330"/>
      <c r="FXZ1211" s="330"/>
      <c r="FYA1211" s="330"/>
      <c r="FYB1211" s="330"/>
      <c r="FYC1211" s="330"/>
      <c r="FYD1211" s="330"/>
      <c r="FYE1211" s="330"/>
      <c r="FYF1211" s="330"/>
      <c r="FYG1211" s="330"/>
      <c r="FYH1211" s="330"/>
      <c r="FYI1211" s="330"/>
      <c r="FYJ1211" s="330"/>
      <c r="FYK1211" s="330"/>
      <c r="FYL1211" s="330"/>
      <c r="FYM1211" s="330"/>
      <c r="FYN1211" s="330"/>
      <c r="FYO1211" s="330"/>
      <c r="FYP1211" s="330"/>
      <c r="FYQ1211" s="330"/>
      <c r="FYR1211" s="330"/>
      <c r="FYS1211" s="330"/>
      <c r="FYT1211" s="330"/>
      <c r="FYU1211" s="330"/>
      <c r="FYV1211" s="330"/>
      <c r="FYW1211" s="330"/>
      <c r="FYX1211" s="330"/>
      <c r="FYY1211" s="330"/>
      <c r="FYZ1211" s="330"/>
      <c r="FZA1211" s="330"/>
      <c r="FZB1211" s="330"/>
      <c r="FZC1211" s="330"/>
      <c r="FZD1211" s="330"/>
      <c r="FZE1211" s="330"/>
      <c r="FZF1211" s="330"/>
      <c r="FZG1211" s="330"/>
      <c r="FZH1211" s="330"/>
      <c r="FZI1211" s="330"/>
      <c r="FZJ1211" s="330"/>
      <c r="FZK1211" s="330"/>
      <c r="FZL1211" s="330"/>
      <c r="FZM1211" s="330"/>
      <c r="FZN1211" s="330"/>
      <c r="FZO1211" s="330"/>
      <c r="FZP1211" s="330"/>
      <c r="FZQ1211" s="330"/>
      <c r="FZR1211" s="330"/>
      <c r="FZS1211" s="330"/>
      <c r="FZT1211" s="330"/>
      <c r="FZU1211" s="330"/>
      <c r="FZV1211" s="330"/>
      <c r="FZW1211" s="330"/>
      <c r="FZX1211" s="330"/>
      <c r="FZY1211" s="330"/>
      <c r="FZZ1211" s="330"/>
      <c r="GAA1211" s="330"/>
      <c r="GAB1211" s="330"/>
      <c r="GAC1211" s="330"/>
      <c r="GAD1211" s="330"/>
      <c r="GAE1211" s="330"/>
      <c r="GAF1211" s="330"/>
      <c r="GAG1211" s="330"/>
      <c r="GAH1211" s="330"/>
      <c r="GAI1211" s="330"/>
      <c r="GAJ1211" s="330"/>
      <c r="GAK1211" s="330"/>
      <c r="GAL1211" s="330"/>
      <c r="GAM1211" s="330"/>
      <c r="GAN1211" s="330"/>
      <c r="GAO1211" s="330"/>
      <c r="GAP1211" s="330"/>
      <c r="GAQ1211" s="330"/>
      <c r="GAR1211" s="330"/>
      <c r="GAS1211" s="330"/>
      <c r="GAT1211" s="330"/>
      <c r="GAU1211" s="330"/>
      <c r="GAV1211" s="330"/>
      <c r="GAW1211" s="330"/>
      <c r="GAX1211" s="330"/>
      <c r="GAY1211" s="330"/>
      <c r="GAZ1211" s="330"/>
      <c r="GBA1211" s="330"/>
      <c r="GBB1211" s="330"/>
      <c r="GBC1211" s="330"/>
      <c r="GBD1211" s="330"/>
      <c r="GBE1211" s="330"/>
      <c r="GBF1211" s="330"/>
      <c r="GBG1211" s="330"/>
      <c r="GBH1211" s="330"/>
      <c r="GBI1211" s="330"/>
      <c r="GBJ1211" s="330"/>
      <c r="GBK1211" s="330"/>
      <c r="GBL1211" s="330"/>
      <c r="GBM1211" s="330"/>
      <c r="GBN1211" s="330"/>
      <c r="GBO1211" s="330"/>
      <c r="GBP1211" s="330"/>
      <c r="GBQ1211" s="330"/>
      <c r="GBR1211" s="330"/>
      <c r="GBS1211" s="330"/>
      <c r="GBT1211" s="330"/>
      <c r="GBU1211" s="330"/>
      <c r="GBV1211" s="330"/>
      <c r="GBW1211" s="330"/>
      <c r="GBX1211" s="330"/>
      <c r="GBY1211" s="330"/>
      <c r="GBZ1211" s="330"/>
      <c r="GCA1211" s="330"/>
      <c r="GCB1211" s="330"/>
      <c r="GCC1211" s="330"/>
      <c r="GCD1211" s="330"/>
      <c r="GCE1211" s="330"/>
      <c r="GCF1211" s="330"/>
      <c r="GCG1211" s="330"/>
      <c r="GCH1211" s="330"/>
      <c r="GCI1211" s="330"/>
      <c r="GCJ1211" s="330"/>
      <c r="GCK1211" s="330"/>
      <c r="GCL1211" s="330"/>
      <c r="GCM1211" s="330"/>
      <c r="GCN1211" s="330"/>
      <c r="GCO1211" s="330"/>
      <c r="GCP1211" s="330"/>
      <c r="GCQ1211" s="330"/>
      <c r="GCR1211" s="330"/>
      <c r="GCS1211" s="330"/>
      <c r="GCT1211" s="330"/>
      <c r="GCU1211" s="330"/>
      <c r="GCV1211" s="330"/>
      <c r="GCW1211" s="330"/>
      <c r="GCX1211" s="330"/>
      <c r="GCY1211" s="330"/>
      <c r="GCZ1211" s="330"/>
      <c r="GDA1211" s="330"/>
      <c r="GDB1211" s="330"/>
      <c r="GDC1211" s="330"/>
      <c r="GDD1211" s="330"/>
      <c r="GDE1211" s="330"/>
      <c r="GDF1211" s="330"/>
      <c r="GDG1211" s="330"/>
      <c r="GDH1211" s="330"/>
      <c r="GDI1211" s="330"/>
      <c r="GDJ1211" s="330"/>
      <c r="GDK1211" s="330"/>
      <c r="GDL1211" s="330"/>
      <c r="GDM1211" s="330"/>
      <c r="GDN1211" s="330"/>
      <c r="GDO1211" s="330"/>
      <c r="GDP1211" s="330"/>
      <c r="GDQ1211" s="330"/>
      <c r="GDR1211" s="330"/>
      <c r="GDS1211" s="330"/>
      <c r="GDT1211" s="330"/>
      <c r="GDU1211" s="330"/>
      <c r="GDV1211" s="330"/>
      <c r="GDW1211" s="330"/>
      <c r="GDX1211" s="330"/>
      <c r="GDY1211" s="330"/>
      <c r="GDZ1211" s="330"/>
      <c r="GEA1211" s="330"/>
      <c r="GEB1211" s="330"/>
      <c r="GEC1211" s="330"/>
      <c r="GED1211" s="330"/>
      <c r="GEE1211" s="330"/>
      <c r="GEF1211" s="330"/>
      <c r="GEG1211" s="330"/>
      <c r="GEH1211" s="330"/>
      <c r="GEI1211" s="330"/>
      <c r="GEJ1211" s="330"/>
      <c r="GEK1211" s="330"/>
      <c r="GEL1211" s="330"/>
      <c r="GEM1211" s="330"/>
      <c r="GEN1211" s="330"/>
      <c r="GEO1211" s="330"/>
      <c r="GEP1211" s="330"/>
      <c r="GEQ1211" s="330"/>
      <c r="GER1211" s="330"/>
      <c r="GES1211" s="330"/>
      <c r="GET1211" s="330"/>
      <c r="GEU1211" s="330"/>
      <c r="GEV1211" s="330"/>
      <c r="GEW1211" s="330"/>
      <c r="GEX1211" s="330"/>
      <c r="GEY1211" s="330"/>
      <c r="GEZ1211" s="330"/>
      <c r="GFA1211" s="330"/>
      <c r="GFB1211" s="330"/>
      <c r="GFC1211" s="330"/>
      <c r="GFD1211" s="330"/>
      <c r="GFE1211" s="330"/>
      <c r="GFF1211" s="330"/>
      <c r="GFG1211" s="330"/>
      <c r="GFH1211" s="330"/>
      <c r="GFI1211" s="330"/>
      <c r="GFJ1211" s="330"/>
      <c r="GFK1211" s="330"/>
      <c r="GFL1211" s="330"/>
      <c r="GFM1211" s="330"/>
      <c r="GFN1211" s="330"/>
      <c r="GFO1211" s="330"/>
      <c r="GFP1211" s="330"/>
      <c r="GFQ1211" s="330"/>
      <c r="GFR1211" s="330"/>
      <c r="GFS1211" s="330"/>
      <c r="GFT1211" s="330"/>
      <c r="GFU1211" s="330"/>
      <c r="GFV1211" s="330"/>
      <c r="GFW1211" s="330"/>
      <c r="GFX1211" s="330"/>
      <c r="GFY1211" s="330"/>
      <c r="GFZ1211" s="330"/>
      <c r="GGA1211" s="330"/>
      <c r="GGB1211" s="330"/>
      <c r="GGC1211" s="330"/>
      <c r="GGD1211" s="330"/>
      <c r="GGE1211" s="330"/>
      <c r="GGF1211" s="330"/>
      <c r="GGG1211" s="330"/>
      <c r="GGH1211" s="330"/>
      <c r="GGI1211" s="330"/>
      <c r="GGJ1211" s="330"/>
      <c r="GGK1211" s="330"/>
      <c r="GGL1211" s="330"/>
      <c r="GGM1211" s="330"/>
      <c r="GGN1211" s="330"/>
      <c r="GGO1211" s="330"/>
      <c r="GGP1211" s="330"/>
      <c r="GGQ1211" s="330"/>
      <c r="GGR1211" s="330"/>
      <c r="GGS1211" s="330"/>
      <c r="GGT1211" s="330"/>
      <c r="GGU1211" s="330"/>
      <c r="GGV1211" s="330"/>
      <c r="GGW1211" s="330"/>
      <c r="GGX1211" s="330"/>
      <c r="GGY1211" s="330"/>
      <c r="GGZ1211" s="330"/>
      <c r="GHA1211" s="330"/>
      <c r="GHB1211" s="330"/>
      <c r="GHC1211" s="330"/>
      <c r="GHD1211" s="330"/>
      <c r="GHE1211" s="330"/>
      <c r="GHF1211" s="330"/>
      <c r="GHG1211" s="330"/>
      <c r="GHH1211" s="330"/>
      <c r="GHI1211" s="330"/>
      <c r="GHJ1211" s="330"/>
      <c r="GHK1211" s="330"/>
      <c r="GHL1211" s="330"/>
      <c r="GHM1211" s="330"/>
      <c r="GHN1211" s="330"/>
      <c r="GHO1211" s="330"/>
      <c r="GHP1211" s="330"/>
      <c r="GHQ1211" s="330"/>
      <c r="GHR1211" s="330"/>
      <c r="GHS1211" s="330"/>
      <c r="GHT1211" s="330"/>
      <c r="GHU1211" s="330"/>
      <c r="GHV1211" s="330"/>
      <c r="GHW1211" s="330"/>
      <c r="GHX1211" s="330"/>
      <c r="GHY1211" s="330"/>
      <c r="GHZ1211" s="330"/>
      <c r="GIA1211" s="330"/>
      <c r="GIB1211" s="330"/>
      <c r="GIC1211" s="330"/>
      <c r="GID1211" s="330"/>
      <c r="GIE1211" s="330"/>
      <c r="GIF1211" s="330"/>
      <c r="GIG1211" s="330"/>
      <c r="GIH1211" s="330"/>
      <c r="GII1211" s="330"/>
      <c r="GIJ1211" s="330"/>
      <c r="GIK1211" s="330"/>
      <c r="GIL1211" s="330"/>
      <c r="GIM1211" s="330"/>
      <c r="GIN1211" s="330"/>
      <c r="GIO1211" s="330"/>
      <c r="GIP1211" s="330"/>
      <c r="GIQ1211" s="330"/>
      <c r="GIR1211" s="330"/>
      <c r="GIS1211" s="330"/>
      <c r="GIT1211" s="330"/>
      <c r="GIU1211" s="330"/>
      <c r="GIV1211" s="330"/>
      <c r="GIW1211" s="330"/>
      <c r="GIX1211" s="330"/>
      <c r="GIY1211" s="330"/>
      <c r="GIZ1211" s="330"/>
      <c r="GJA1211" s="330"/>
      <c r="GJB1211" s="330"/>
      <c r="GJC1211" s="330"/>
      <c r="GJD1211" s="330"/>
      <c r="GJE1211" s="330"/>
      <c r="GJF1211" s="330"/>
      <c r="GJG1211" s="330"/>
      <c r="GJH1211" s="330"/>
      <c r="GJI1211" s="330"/>
      <c r="GJJ1211" s="330"/>
      <c r="GJK1211" s="330"/>
      <c r="GJL1211" s="330"/>
      <c r="GJM1211" s="330"/>
      <c r="GJN1211" s="330"/>
      <c r="GJO1211" s="330"/>
      <c r="GJP1211" s="330"/>
      <c r="GJQ1211" s="330"/>
      <c r="GJR1211" s="330"/>
      <c r="GJS1211" s="330"/>
      <c r="GJT1211" s="330"/>
      <c r="GJU1211" s="330"/>
      <c r="GJV1211" s="330"/>
      <c r="GJW1211" s="330"/>
      <c r="GJX1211" s="330"/>
      <c r="GJY1211" s="330"/>
      <c r="GJZ1211" s="330"/>
      <c r="GKA1211" s="330"/>
      <c r="GKB1211" s="330"/>
      <c r="GKC1211" s="330"/>
      <c r="GKD1211" s="330"/>
      <c r="GKE1211" s="330"/>
      <c r="GKF1211" s="330"/>
      <c r="GKG1211" s="330"/>
      <c r="GKH1211" s="330"/>
      <c r="GKI1211" s="330"/>
      <c r="GKJ1211" s="330"/>
      <c r="GKK1211" s="330"/>
      <c r="GKL1211" s="330"/>
      <c r="GKM1211" s="330"/>
      <c r="GKN1211" s="330"/>
      <c r="GKO1211" s="330"/>
      <c r="GKP1211" s="330"/>
      <c r="GKQ1211" s="330"/>
      <c r="GKR1211" s="330"/>
      <c r="GKS1211" s="330"/>
      <c r="GKT1211" s="330"/>
      <c r="GKU1211" s="330"/>
      <c r="GKV1211" s="330"/>
      <c r="GKW1211" s="330"/>
      <c r="GKX1211" s="330"/>
      <c r="GKY1211" s="330"/>
      <c r="GKZ1211" s="330"/>
      <c r="GLA1211" s="330"/>
      <c r="GLB1211" s="330"/>
      <c r="GLC1211" s="330"/>
      <c r="GLD1211" s="330"/>
      <c r="GLE1211" s="330"/>
      <c r="GLF1211" s="330"/>
      <c r="GLG1211" s="330"/>
      <c r="GLH1211" s="330"/>
      <c r="GLI1211" s="330"/>
      <c r="GLJ1211" s="330"/>
      <c r="GLK1211" s="330"/>
      <c r="GLL1211" s="330"/>
      <c r="GLM1211" s="330"/>
      <c r="GLN1211" s="330"/>
      <c r="GLO1211" s="330"/>
      <c r="GLP1211" s="330"/>
      <c r="GLQ1211" s="330"/>
      <c r="GLR1211" s="330"/>
      <c r="GLS1211" s="330"/>
      <c r="GLT1211" s="330"/>
      <c r="GLU1211" s="330"/>
      <c r="GLV1211" s="330"/>
      <c r="GLW1211" s="330"/>
      <c r="GLX1211" s="330"/>
      <c r="GLY1211" s="330"/>
      <c r="GLZ1211" s="330"/>
      <c r="GMA1211" s="330"/>
      <c r="GMB1211" s="330"/>
      <c r="GMC1211" s="330"/>
      <c r="GMD1211" s="330"/>
      <c r="GME1211" s="330"/>
      <c r="GMF1211" s="330"/>
      <c r="GMG1211" s="330"/>
      <c r="GMH1211" s="330"/>
      <c r="GMI1211" s="330"/>
      <c r="GMJ1211" s="330"/>
      <c r="GMK1211" s="330"/>
      <c r="GML1211" s="330"/>
      <c r="GMM1211" s="330"/>
      <c r="GMN1211" s="330"/>
      <c r="GMO1211" s="330"/>
      <c r="GMP1211" s="330"/>
      <c r="GMQ1211" s="330"/>
      <c r="GMR1211" s="330"/>
      <c r="GMS1211" s="330"/>
      <c r="GMT1211" s="330"/>
      <c r="GMU1211" s="330"/>
      <c r="GMV1211" s="330"/>
      <c r="GMW1211" s="330"/>
      <c r="GMX1211" s="330"/>
      <c r="GMY1211" s="330"/>
      <c r="GMZ1211" s="330"/>
      <c r="GNA1211" s="330"/>
      <c r="GNB1211" s="330"/>
      <c r="GNC1211" s="330"/>
      <c r="GND1211" s="330"/>
      <c r="GNE1211" s="330"/>
      <c r="GNF1211" s="330"/>
      <c r="GNG1211" s="330"/>
      <c r="GNH1211" s="330"/>
      <c r="GNI1211" s="330"/>
      <c r="GNJ1211" s="330"/>
      <c r="GNK1211" s="330"/>
      <c r="GNL1211" s="330"/>
      <c r="GNM1211" s="330"/>
      <c r="GNN1211" s="330"/>
      <c r="GNO1211" s="330"/>
      <c r="GNP1211" s="330"/>
      <c r="GNQ1211" s="330"/>
      <c r="GNR1211" s="330"/>
      <c r="GNS1211" s="330"/>
      <c r="GNT1211" s="330"/>
      <c r="GNU1211" s="330"/>
      <c r="GNV1211" s="330"/>
      <c r="GNW1211" s="330"/>
      <c r="GNX1211" s="330"/>
      <c r="GNY1211" s="330"/>
      <c r="GNZ1211" s="330"/>
      <c r="GOA1211" s="330"/>
      <c r="GOB1211" s="330"/>
      <c r="GOC1211" s="330"/>
      <c r="GOD1211" s="330"/>
      <c r="GOE1211" s="330"/>
      <c r="GOF1211" s="330"/>
      <c r="GOG1211" s="330"/>
      <c r="GOH1211" s="330"/>
      <c r="GOI1211" s="330"/>
      <c r="GOJ1211" s="330"/>
      <c r="GOK1211" s="330"/>
      <c r="GOL1211" s="330"/>
      <c r="GOM1211" s="330"/>
      <c r="GON1211" s="330"/>
      <c r="GOO1211" s="330"/>
      <c r="GOP1211" s="330"/>
      <c r="GOQ1211" s="330"/>
      <c r="GOR1211" s="330"/>
      <c r="GOS1211" s="330"/>
      <c r="GOT1211" s="330"/>
      <c r="GOU1211" s="330"/>
      <c r="GOV1211" s="330"/>
      <c r="GOW1211" s="330"/>
      <c r="GOX1211" s="330"/>
      <c r="GOY1211" s="330"/>
      <c r="GOZ1211" s="330"/>
      <c r="GPA1211" s="330"/>
      <c r="GPB1211" s="330"/>
      <c r="GPC1211" s="330"/>
      <c r="GPD1211" s="330"/>
      <c r="GPE1211" s="330"/>
      <c r="GPF1211" s="330"/>
      <c r="GPG1211" s="330"/>
      <c r="GPH1211" s="330"/>
      <c r="GPI1211" s="330"/>
      <c r="GPJ1211" s="330"/>
      <c r="GPK1211" s="330"/>
      <c r="GPL1211" s="330"/>
      <c r="GPM1211" s="330"/>
      <c r="GPN1211" s="330"/>
      <c r="GPO1211" s="330"/>
      <c r="GPP1211" s="330"/>
      <c r="GPQ1211" s="330"/>
      <c r="GPR1211" s="330"/>
      <c r="GPS1211" s="330"/>
      <c r="GPT1211" s="330"/>
      <c r="GPU1211" s="330"/>
      <c r="GPV1211" s="330"/>
      <c r="GPW1211" s="330"/>
      <c r="GPX1211" s="330"/>
      <c r="GPY1211" s="330"/>
      <c r="GPZ1211" s="330"/>
      <c r="GQA1211" s="330"/>
      <c r="GQB1211" s="330"/>
      <c r="GQC1211" s="330"/>
      <c r="GQD1211" s="330"/>
      <c r="GQE1211" s="330"/>
      <c r="GQF1211" s="330"/>
      <c r="GQG1211" s="330"/>
      <c r="GQH1211" s="330"/>
      <c r="GQI1211" s="330"/>
      <c r="GQJ1211" s="330"/>
      <c r="GQK1211" s="330"/>
      <c r="GQL1211" s="330"/>
      <c r="GQM1211" s="330"/>
      <c r="GQN1211" s="330"/>
      <c r="GQO1211" s="330"/>
      <c r="GQP1211" s="330"/>
      <c r="GQQ1211" s="330"/>
      <c r="GQR1211" s="330"/>
      <c r="GQS1211" s="330"/>
      <c r="GQT1211" s="330"/>
      <c r="GQU1211" s="330"/>
      <c r="GQV1211" s="330"/>
      <c r="GQW1211" s="330"/>
      <c r="GQX1211" s="330"/>
      <c r="GQY1211" s="330"/>
      <c r="GQZ1211" s="330"/>
      <c r="GRA1211" s="330"/>
      <c r="GRB1211" s="330"/>
      <c r="GRC1211" s="330"/>
      <c r="GRD1211" s="330"/>
      <c r="GRE1211" s="330"/>
      <c r="GRF1211" s="330"/>
      <c r="GRG1211" s="330"/>
      <c r="GRH1211" s="330"/>
      <c r="GRI1211" s="330"/>
      <c r="GRJ1211" s="330"/>
      <c r="GRK1211" s="330"/>
      <c r="GRL1211" s="330"/>
      <c r="GRM1211" s="330"/>
      <c r="GRN1211" s="330"/>
      <c r="GRO1211" s="330"/>
      <c r="GRP1211" s="330"/>
      <c r="GRQ1211" s="330"/>
      <c r="GRR1211" s="330"/>
      <c r="GRS1211" s="330"/>
      <c r="GRT1211" s="330"/>
      <c r="GRU1211" s="330"/>
      <c r="GRV1211" s="330"/>
      <c r="GRW1211" s="330"/>
      <c r="GRX1211" s="330"/>
      <c r="GRY1211" s="330"/>
      <c r="GRZ1211" s="330"/>
      <c r="GSA1211" s="330"/>
      <c r="GSB1211" s="330"/>
      <c r="GSC1211" s="330"/>
      <c r="GSD1211" s="330"/>
      <c r="GSE1211" s="330"/>
      <c r="GSF1211" s="330"/>
      <c r="GSG1211" s="330"/>
      <c r="GSH1211" s="330"/>
      <c r="GSI1211" s="330"/>
      <c r="GSJ1211" s="330"/>
      <c r="GSK1211" s="330"/>
      <c r="GSL1211" s="330"/>
      <c r="GSM1211" s="330"/>
      <c r="GSN1211" s="330"/>
      <c r="GSO1211" s="330"/>
      <c r="GSP1211" s="330"/>
      <c r="GSQ1211" s="330"/>
      <c r="GSR1211" s="330"/>
      <c r="GSS1211" s="330"/>
      <c r="GST1211" s="330"/>
      <c r="GSU1211" s="330"/>
      <c r="GSV1211" s="330"/>
      <c r="GSW1211" s="330"/>
      <c r="GSX1211" s="330"/>
      <c r="GSY1211" s="330"/>
      <c r="GSZ1211" s="330"/>
      <c r="GTA1211" s="330"/>
      <c r="GTB1211" s="330"/>
      <c r="GTC1211" s="330"/>
      <c r="GTD1211" s="330"/>
      <c r="GTE1211" s="330"/>
      <c r="GTF1211" s="330"/>
      <c r="GTG1211" s="330"/>
      <c r="GTH1211" s="330"/>
      <c r="GTI1211" s="330"/>
      <c r="GTJ1211" s="330"/>
      <c r="GTK1211" s="330"/>
      <c r="GTL1211" s="330"/>
      <c r="GTM1211" s="330"/>
      <c r="GTN1211" s="330"/>
      <c r="GTO1211" s="330"/>
      <c r="GTP1211" s="330"/>
      <c r="GTQ1211" s="330"/>
      <c r="GTR1211" s="330"/>
      <c r="GTS1211" s="330"/>
      <c r="GTT1211" s="330"/>
      <c r="GTU1211" s="330"/>
      <c r="GTV1211" s="330"/>
      <c r="GTW1211" s="330"/>
      <c r="GTX1211" s="330"/>
      <c r="GTY1211" s="330"/>
      <c r="GTZ1211" s="330"/>
      <c r="GUA1211" s="330"/>
      <c r="GUB1211" s="330"/>
      <c r="GUC1211" s="330"/>
      <c r="GUD1211" s="330"/>
      <c r="GUE1211" s="330"/>
      <c r="GUF1211" s="330"/>
      <c r="GUG1211" s="330"/>
      <c r="GUH1211" s="330"/>
      <c r="GUI1211" s="330"/>
      <c r="GUJ1211" s="330"/>
      <c r="GUK1211" s="330"/>
      <c r="GUL1211" s="330"/>
      <c r="GUM1211" s="330"/>
      <c r="GUN1211" s="330"/>
      <c r="GUO1211" s="330"/>
      <c r="GUP1211" s="330"/>
      <c r="GUQ1211" s="330"/>
      <c r="GUR1211" s="330"/>
      <c r="GUS1211" s="330"/>
      <c r="GUT1211" s="330"/>
      <c r="GUU1211" s="330"/>
      <c r="GUV1211" s="330"/>
      <c r="GUW1211" s="330"/>
      <c r="GUX1211" s="330"/>
      <c r="GUY1211" s="330"/>
      <c r="GUZ1211" s="330"/>
      <c r="GVA1211" s="330"/>
      <c r="GVB1211" s="330"/>
      <c r="GVC1211" s="330"/>
      <c r="GVD1211" s="330"/>
      <c r="GVE1211" s="330"/>
      <c r="GVF1211" s="330"/>
      <c r="GVG1211" s="330"/>
      <c r="GVH1211" s="330"/>
      <c r="GVI1211" s="330"/>
      <c r="GVJ1211" s="330"/>
      <c r="GVK1211" s="330"/>
      <c r="GVL1211" s="330"/>
      <c r="GVM1211" s="330"/>
      <c r="GVN1211" s="330"/>
      <c r="GVO1211" s="330"/>
      <c r="GVP1211" s="330"/>
      <c r="GVQ1211" s="330"/>
      <c r="GVR1211" s="330"/>
      <c r="GVS1211" s="330"/>
      <c r="GVT1211" s="330"/>
      <c r="GVU1211" s="330"/>
      <c r="GVV1211" s="330"/>
      <c r="GVW1211" s="330"/>
      <c r="GVX1211" s="330"/>
      <c r="GVY1211" s="330"/>
      <c r="GVZ1211" s="330"/>
      <c r="GWA1211" s="330"/>
      <c r="GWB1211" s="330"/>
      <c r="GWC1211" s="330"/>
      <c r="GWD1211" s="330"/>
      <c r="GWE1211" s="330"/>
      <c r="GWF1211" s="330"/>
      <c r="GWG1211" s="330"/>
      <c r="GWH1211" s="330"/>
      <c r="GWI1211" s="330"/>
      <c r="GWJ1211" s="330"/>
      <c r="GWK1211" s="330"/>
      <c r="GWL1211" s="330"/>
      <c r="GWM1211" s="330"/>
      <c r="GWN1211" s="330"/>
      <c r="GWO1211" s="330"/>
      <c r="GWP1211" s="330"/>
      <c r="GWQ1211" s="330"/>
      <c r="GWR1211" s="330"/>
      <c r="GWS1211" s="330"/>
      <c r="GWT1211" s="330"/>
      <c r="GWU1211" s="330"/>
      <c r="GWV1211" s="330"/>
      <c r="GWW1211" s="330"/>
      <c r="GWX1211" s="330"/>
      <c r="GWY1211" s="330"/>
      <c r="GWZ1211" s="330"/>
      <c r="GXA1211" s="330"/>
      <c r="GXB1211" s="330"/>
      <c r="GXC1211" s="330"/>
      <c r="GXD1211" s="330"/>
      <c r="GXE1211" s="330"/>
      <c r="GXF1211" s="330"/>
      <c r="GXG1211" s="330"/>
      <c r="GXH1211" s="330"/>
      <c r="GXI1211" s="330"/>
      <c r="GXJ1211" s="330"/>
      <c r="GXK1211" s="330"/>
      <c r="GXL1211" s="330"/>
      <c r="GXM1211" s="330"/>
      <c r="GXN1211" s="330"/>
      <c r="GXO1211" s="330"/>
      <c r="GXP1211" s="330"/>
      <c r="GXQ1211" s="330"/>
      <c r="GXR1211" s="330"/>
      <c r="GXS1211" s="330"/>
      <c r="GXT1211" s="330"/>
      <c r="GXU1211" s="330"/>
      <c r="GXV1211" s="330"/>
      <c r="GXW1211" s="330"/>
      <c r="GXX1211" s="330"/>
      <c r="GXY1211" s="330"/>
      <c r="GXZ1211" s="330"/>
      <c r="GYA1211" s="330"/>
      <c r="GYB1211" s="330"/>
      <c r="GYC1211" s="330"/>
      <c r="GYD1211" s="330"/>
      <c r="GYE1211" s="330"/>
      <c r="GYF1211" s="330"/>
      <c r="GYG1211" s="330"/>
      <c r="GYH1211" s="330"/>
      <c r="GYI1211" s="330"/>
      <c r="GYJ1211" s="330"/>
      <c r="GYK1211" s="330"/>
      <c r="GYL1211" s="330"/>
      <c r="GYM1211" s="330"/>
      <c r="GYN1211" s="330"/>
      <c r="GYO1211" s="330"/>
      <c r="GYP1211" s="330"/>
      <c r="GYQ1211" s="330"/>
      <c r="GYR1211" s="330"/>
      <c r="GYS1211" s="330"/>
      <c r="GYT1211" s="330"/>
      <c r="GYU1211" s="330"/>
      <c r="GYV1211" s="330"/>
      <c r="GYW1211" s="330"/>
      <c r="GYX1211" s="330"/>
      <c r="GYY1211" s="330"/>
      <c r="GYZ1211" s="330"/>
      <c r="GZA1211" s="330"/>
      <c r="GZB1211" s="330"/>
      <c r="GZC1211" s="330"/>
      <c r="GZD1211" s="330"/>
      <c r="GZE1211" s="330"/>
      <c r="GZF1211" s="330"/>
      <c r="GZG1211" s="330"/>
      <c r="GZH1211" s="330"/>
      <c r="GZI1211" s="330"/>
      <c r="GZJ1211" s="330"/>
      <c r="GZK1211" s="330"/>
      <c r="GZL1211" s="330"/>
      <c r="GZM1211" s="330"/>
      <c r="GZN1211" s="330"/>
      <c r="GZO1211" s="330"/>
      <c r="GZP1211" s="330"/>
      <c r="GZQ1211" s="330"/>
      <c r="GZR1211" s="330"/>
      <c r="GZS1211" s="330"/>
      <c r="GZT1211" s="330"/>
      <c r="GZU1211" s="330"/>
      <c r="GZV1211" s="330"/>
      <c r="GZW1211" s="330"/>
      <c r="GZX1211" s="330"/>
      <c r="GZY1211" s="330"/>
      <c r="GZZ1211" s="330"/>
      <c r="HAA1211" s="330"/>
      <c r="HAB1211" s="330"/>
      <c r="HAC1211" s="330"/>
      <c r="HAD1211" s="330"/>
      <c r="HAE1211" s="330"/>
      <c r="HAF1211" s="330"/>
      <c r="HAG1211" s="330"/>
      <c r="HAH1211" s="330"/>
      <c r="HAI1211" s="330"/>
      <c r="HAJ1211" s="330"/>
      <c r="HAK1211" s="330"/>
      <c r="HAL1211" s="330"/>
      <c r="HAM1211" s="330"/>
      <c r="HAN1211" s="330"/>
      <c r="HAO1211" s="330"/>
      <c r="HAP1211" s="330"/>
      <c r="HAQ1211" s="330"/>
      <c r="HAR1211" s="330"/>
      <c r="HAS1211" s="330"/>
      <c r="HAT1211" s="330"/>
      <c r="HAU1211" s="330"/>
      <c r="HAV1211" s="330"/>
      <c r="HAW1211" s="330"/>
      <c r="HAX1211" s="330"/>
      <c r="HAY1211" s="330"/>
      <c r="HAZ1211" s="330"/>
      <c r="HBA1211" s="330"/>
      <c r="HBB1211" s="330"/>
      <c r="HBC1211" s="330"/>
      <c r="HBD1211" s="330"/>
      <c r="HBE1211" s="330"/>
      <c r="HBF1211" s="330"/>
      <c r="HBG1211" s="330"/>
      <c r="HBH1211" s="330"/>
      <c r="HBI1211" s="330"/>
      <c r="HBJ1211" s="330"/>
      <c r="HBK1211" s="330"/>
      <c r="HBL1211" s="330"/>
      <c r="HBM1211" s="330"/>
      <c r="HBN1211" s="330"/>
      <c r="HBO1211" s="330"/>
      <c r="HBP1211" s="330"/>
      <c r="HBQ1211" s="330"/>
      <c r="HBR1211" s="330"/>
      <c r="HBS1211" s="330"/>
      <c r="HBT1211" s="330"/>
      <c r="HBU1211" s="330"/>
      <c r="HBV1211" s="330"/>
      <c r="HBW1211" s="330"/>
      <c r="HBX1211" s="330"/>
      <c r="HBY1211" s="330"/>
      <c r="HBZ1211" s="330"/>
      <c r="HCA1211" s="330"/>
      <c r="HCB1211" s="330"/>
      <c r="HCC1211" s="330"/>
      <c r="HCD1211" s="330"/>
      <c r="HCE1211" s="330"/>
      <c r="HCF1211" s="330"/>
      <c r="HCG1211" s="330"/>
      <c r="HCH1211" s="330"/>
      <c r="HCI1211" s="330"/>
      <c r="HCJ1211" s="330"/>
      <c r="HCK1211" s="330"/>
      <c r="HCL1211" s="330"/>
      <c r="HCM1211" s="330"/>
      <c r="HCN1211" s="330"/>
      <c r="HCO1211" s="330"/>
      <c r="HCP1211" s="330"/>
      <c r="HCQ1211" s="330"/>
      <c r="HCR1211" s="330"/>
      <c r="HCS1211" s="330"/>
      <c r="HCT1211" s="330"/>
      <c r="HCU1211" s="330"/>
      <c r="HCV1211" s="330"/>
      <c r="HCW1211" s="330"/>
      <c r="HCX1211" s="330"/>
      <c r="HCY1211" s="330"/>
      <c r="HCZ1211" s="330"/>
      <c r="HDA1211" s="330"/>
      <c r="HDB1211" s="330"/>
      <c r="HDC1211" s="330"/>
      <c r="HDD1211" s="330"/>
      <c r="HDE1211" s="330"/>
      <c r="HDF1211" s="330"/>
      <c r="HDG1211" s="330"/>
      <c r="HDH1211" s="330"/>
      <c r="HDI1211" s="330"/>
      <c r="HDJ1211" s="330"/>
      <c r="HDK1211" s="330"/>
      <c r="HDL1211" s="330"/>
      <c r="HDM1211" s="330"/>
      <c r="HDN1211" s="330"/>
      <c r="HDO1211" s="330"/>
      <c r="HDP1211" s="330"/>
      <c r="HDQ1211" s="330"/>
      <c r="HDR1211" s="330"/>
      <c r="HDS1211" s="330"/>
      <c r="HDT1211" s="330"/>
      <c r="HDU1211" s="330"/>
      <c r="HDV1211" s="330"/>
      <c r="HDW1211" s="330"/>
      <c r="HDX1211" s="330"/>
      <c r="HDY1211" s="330"/>
      <c r="HDZ1211" s="330"/>
      <c r="HEA1211" s="330"/>
      <c r="HEB1211" s="330"/>
      <c r="HEC1211" s="330"/>
      <c r="HED1211" s="330"/>
      <c r="HEE1211" s="330"/>
      <c r="HEF1211" s="330"/>
      <c r="HEG1211" s="330"/>
      <c r="HEH1211" s="330"/>
      <c r="HEI1211" s="330"/>
      <c r="HEJ1211" s="330"/>
      <c r="HEK1211" s="330"/>
      <c r="HEL1211" s="330"/>
      <c r="HEM1211" s="330"/>
      <c r="HEN1211" s="330"/>
      <c r="HEO1211" s="330"/>
      <c r="HEP1211" s="330"/>
      <c r="HEQ1211" s="330"/>
      <c r="HER1211" s="330"/>
      <c r="HES1211" s="330"/>
      <c r="HET1211" s="330"/>
      <c r="HEU1211" s="330"/>
      <c r="HEV1211" s="330"/>
      <c r="HEW1211" s="330"/>
      <c r="HEX1211" s="330"/>
      <c r="HEY1211" s="330"/>
      <c r="HEZ1211" s="330"/>
      <c r="HFA1211" s="330"/>
      <c r="HFB1211" s="330"/>
      <c r="HFC1211" s="330"/>
      <c r="HFD1211" s="330"/>
      <c r="HFE1211" s="330"/>
      <c r="HFF1211" s="330"/>
      <c r="HFG1211" s="330"/>
      <c r="HFH1211" s="330"/>
      <c r="HFI1211" s="330"/>
      <c r="HFJ1211" s="330"/>
      <c r="HFK1211" s="330"/>
      <c r="HFL1211" s="330"/>
      <c r="HFM1211" s="330"/>
      <c r="HFN1211" s="330"/>
      <c r="HFO1211" s="330"/>
      <c r="HFP1211" s="330"/>
      <c r="HFQ1211" s="330"/>
      <c r="HFR1211" s="330"/>
      <c r="HFS1211" s="330"/>
      <c r="HFT1211" s="330"/>
      <c r="HFU1211" s="330"/>
      <c r="HFV1211" s="330"/>
      <c r="HFW1211" s="330"/>
      <c r="HFX1211" s="330"/>
      <c r="HFY1211" s="330"/>
      <c r="HFZ1211" s="330"/>
      <c r="HGA1211" s="330"/>
      <c r="HGB1211" s="330"/>
      <c r="HGC1211" s="330"/>
      <c r="HGD1211" s="330"/>
      <c r="HGE1211" s="330"/>
      <c r="HGF1211" s="330"/>
      <c r="HGG1211" s="330"/>
      <c r="HGH1211" s="330"/>
      <c r="HGI1211" s="330"/>
      <c r="HGJ1211" s="330"/>
      <c r="HGK1211" s="330"/>
      <c r="HGL1211" s="330"/>
      <c r="HGM1211" s="330"/>
      <c r="HGN1211" s="330"/>
      <c r="HGO1211" s="330"/>
      <c r="HGP1211" s="330"/>
      <c r="HGQ1211" s="330"/>
      <c r="HGR1211" s="330"/>
      <c r="HGS1211" s="330"/>
      <c r="HGT1211" s="330"/>
      <c r="HGU1211" s="330"/>
      <c r="HGV1211" s="330"/>
      <c r="HGW1211" s="330"/>
      <c r="HGX1211" s="330"/>
      <c r="HGY1211" s="330"/>
      <c r="HGZ1211" s="330"/>
      <c r="HHA1211" s="330"/>
      <c r="HHB1211" s="330"/>
      <c r="HHC1211" s="330"/>
      <c r="HHD1211" s="330"/>
      <c r="HHE1211" s="330"/>
      <c r="HHF1211" s="330"/>
      <c r="HHG1211" s="330"/>
      <c r="HHH1211" s="330"/>
      <c r="HHI1211" s="330"/>
      <c r="HHJ1211" s="330"/>
      <c r="HHK1211" s="330"/>
      <c r="HHL1211" s="330"/>
      <c r="HHM1211" s="330"/>
      <c r="HHN1211" s="330"/>
      <c r="HHO1211" s="330"/>
      <c r="HHP1211" s="330"/>
      <c r="HHQ1211" s="330"/>
      <c r="HHR1211" s="330"/>
      <c r="HHS1211" s="330"/>
      <c r="HHT1211" s="330"/>
      <c r="HHU1211" s="330"/>
      <c r="HHV1211" s="330"/>
      <c r="HHW1211" s="330"/>
      <c r="HHX1211" s="330"/>
      <c r="HHY1211" s="330"/>
      <c r="HHZ1211" s="330"/>
      <c r="HIA1211" s="330"/>
      <c r="HIB1211" s="330"/>
      <c r="HIC1211" s="330"/>
      <c r="HID1211" s="330"/>
      <c r="HIE1211" s="330"/>
      <c r="HIF1211" s="330"/>
      <c r="HIG1211" s="330"/>
      <c r="HIH1211" s="330"/>
      <c r="HII1211" s="330"/>
      <c r="HIJ1211" s="330"/>
      <c r="HIK1211" s="330"/>
      <c r="HIL1211" s="330"/>
      <c r="HIM1211" s="330"/>
      <c r="HIN1211" s="330"/>
      <c r="HIO1211" s="330"/>
      <c r="HIP1211" s="330"/>
      <c r="HIQ1211" s="330"/>
      <c r="HIR1211" s="330"/>
      <c r="HIS1211" s="330"/>
      <c r="HIT1211" s="330"/>
      <c r="HIU1211" s="330"/>
      <c r="HIV1211" s="330"/>
      <c r="HIW1211" s="330"/>
      <c r="HIX1211" s="330"/>
      <c r="HIY1211" s="330"/>
      <c r="HIZ1211" s="330"/>
      <c r="HJA1211" s="330"/>
      <c r="HJB1211" s="330"/>
      <c r="HJC1211" s="330"/>
      <c r="HJD1211" s="330"/>
      <c r="HJE1211" s="330"/>
      <c r="HJF1211" s="330"/>
      <c r="HJG1211" s="330"/>
      <c r="HJH1211" s="330"/>
      <c r="HJI1211" s="330"/>
      <c r="HJJ1211" s="330"/>
      <c r="HJK1211" s="330"/>
      <c r="HJL1211" s="330"/>
      <c r="HJM1211" s="330"/>
      <c r="HJN1211" s="330"/>
      <c r="HJO1211" s="330"/>
      <c r="HJP1211" s="330"/>
      <c r="HJQ1211" s="330"/>
      <c r="HJR1211" s="330"/>
      <c r="HJS1211" s="330"/>
      <c r="HJT1211" s="330"/>
      <c r="HJU1211" s="330"/>
      <c r="HJV1211" s="330"/>
      <c r="HJW1211" s="330"/>
      <c r="HJX1211" s="330"/>
      <c r="HJY1211" s="330"/>
      <c r="HJZ1211" s="330"/>
      <c r="HKA1211" s="330"/>
      <c r="HKB1211" s="330"/>
      <c r="HKC1211" s="330"/>
      <c r="HKD1211" s="330"/>
      <c r="HKE1211" s="330"/>
      <c r="HKF1211" s="330"/>
      <c r="HKG1211" s="330"/>
      <c r="HKH1211" s="330"/>
      <c r="HKI1211" s="330"/>
      <c r="HKJ1211" s="330"/>
      <c r="HKK1211" s="330"/>
      <c r="HKL1211" s="330"/>
      <c r="HKM1211" s="330"/>
      <c r="HKN1211" s="330"/>
      <c r="HKO1211" s="330"/>
      <c r="HKP1211" s="330"/>
      <c r="HKQ1211" s="330"/>
      <c r="HKR1211" s="330"/>
      <c r="HKS1211" s="330"/>
      <c r="HKT1211" s="330"/>
      <c r="HKU1211" s="330"/>
      <c r="HKV1211" s="330"/>
      <c r="HKW1211" s="330"/>
      <c r="HKX1211" s="330"/>
      <c r="HKY1211" s="330"/>
      <c r="HKZ1211" s="330"/>
      <c r="HLA1211" s="330"/>
      <c r="HLB1211" s="330"/>
      <c r="HLC1211" s="330"/>
      <c r="HLD1211" s="330"/>
      <c r="HLE1211" s="330"/>
      <c r="HLF1211" s="330"/>
      <c r="HLG1211" s="330"/>
      <c r="HLH1211" s="330"/>
      <c r="HLI1211" s="330"/>
      <c r="HLJ1211" s="330"/>
      <c r="HLK1211" s="330"/>
      <c r="HLL1211" s="330"/>
      <c r="HLM1211" s="330"/>
      <c r="HLN1211" s="330"/>
      <c r="HLO1211" s="330"/>
      <c r="HLP1211" s="330"/>
      <c r="HLQ1211" s="330"/>
      <c r="HLR1211" s="330"/>
      <c r="HLS1211" s="330"/>
      <c r="HLT1211" s="330"/>
      <c r="HLU1211" s="330"/>
      <c r="HLV1211" s="330"/>
      <c r="HLW1211" s="330"/>
      <c r="HLX1211" s="330"/>
      <c r="HLY1211" s="330"/>
      <c r="HLZ1211" s="330"/>
      <c r="HMA1211" s="330"/>
      <c r="HMB1211" s="330"/>
      <c r="HMC1211" s="330"/>
      <c r="HMD1211" s="330"/>
      <c r="HME1211" s="330"/>
      <c r="HMF1211" s="330"/>
      <c r="HMG1211" s="330"/>
      <c r="HMH1211" s="330"/>
      <c r="HMI1211" s="330"/>
      <c r="HMJ1211" s="330"/>
      <c r="HMK1211" s="330"/>
      <c r="HML1211" s="330"/>
      <c r="HMM1211" s="330"/>
      <c r="HMN1211" s="330"/>
      <c r="HMO1211" s="330"/>
      <c r="HMP1211" s="330"/>
      <c r="HMQ1211" s="330"/>
      <c r="HMR1211" s="330"/>
      <c r="HMS1211" s="330"/>
      <c r="HMT1211" s="330"/>
      <c r="HMU1211" s="330"/>
      <c r="HMV1211" s="330"/>
      <c r="HMW1211" s="330"/>
      <c r="HMX1211" s="330"/>
      <c r="HMY1211" s="330"/>
      <c r="HMZ1211" s="330"/>
      <c r="HNA1211" s="330"/>
      <c r="HNB1211" s="330"/>
      <c r="HNC1211" s="330"/>
      <c r="HND1211" s="330"/>
      <c r="HNE1211" s="330"/>
      <c r="HNF1211" s="330"/>
      <c r="HNG1211" s="330"/>
      <c r="HNH1211" s="330"/>
      <c r="HNI1211" s="330"/>
      <c r="HNJ1211" s="330"/>
      <c r="HNK1211" s="330"/>
      <c r="HNL1211" s="330"/>
      <c r="HNM1211" s="330"/>
      <c r="HNN1211" s="330"/>
      <c r="HNO1211" s="330"/>
      <c r="HNP1211" s="330"/>
      <c r="HNQ1211" s="330"/>
      <c r="HNR1211" s="330"/>
      <c r="HNS1211" s="330"/>
      <c r="HNT1211" s="330"/>
      <c r="HNU1211" s="330"/>
      <c r="HNV1211" s="330"/>
      <c r="HNW1211" s="330"/>
      <c r="HNX1211" s="330"/>
      <c r="HNY1211" s="330"/>
      <c r="HNZ1211" s="330"/>
      <c r="HOA1211" s="330"/>
      <c r="HOB1211" s="330"/>
      <c r="HOC1211" s="330"/>
      <c r="HOD1211" s="330"/>
      <c r="HOE1211" s="330"/>
      <c r="HOF1211" s="330"/>
      <c r="HOG1211" s="330"/>
      <c r="HOH1211" s="330"/>
      <c r="HOI1211" s="330"/>
      <c r="HOJ1211" s="330"/>
      <c r="HOK1211" s="330"/>
      <c r="HOL1211" s="330"/>
      <c r="HOM1211" s="330"/>
      <c r="HON1211" s="330"/>
      <c r="HOO1211" s="330"/>
      <c r="HOP1211" s="330"/>
      <c r="HOQ1211" s="330"/>
      <c r="HOR1211" s="330"/>
      <c r="HOS1211" s="330"/>
      <c r="HOT1211" s="330"/>
      <c r="HOU1211" s="330"/>
      <c r="HOV1211" s="330"/>
      <c r="HOW1211" s="330"/>
      <c r="HOX1211" s="330"/>
      <c r="HOY1211" s="330"/>
      <c r="HOZ1211" s="330"/>
      <c r="HPA1211" s="330"/>
      <c r="HPB1211" s="330"/>
      <c r="HPC1211" s="330"/>
      <c r="HPD1211" s="330"/>
      <c r="HPE1211" s="330"/>
      <c r="HPF1211" s="330"/>
      <c r="HPG1211" s="330"/>
      <c r="HPH1211" s="330"/>
      <c r="HPI1211" s="330"/>
      <c r="HPJ1211" s="330"/>
      <c r="HPK1211" s="330"/>
      <c r="HPL1211" s="330"/>
      <c r="HPM1211" s="330"/>
      <c r="HPN1211" s="330"/>
      <c r="HPO1211" s="330"/>
      <c r="HPP1211" s="330"/>
      <c r="HPQ1211" s="330"/>
      <c r="HPR1211" s="330"/>
      <c r="HPS1211" s="330"/>
      <c r="HPT1211" s="330"/>
      <c r="HPU1211" s="330"/>
      <c r="HPV1211" s="330"/>
      <c r="HPW1211" s="330"/>
      <c r="HPX1211" s="330"/>
      <c r="HPY1211" s="330"/>
      <c r="HPZ1211" s="330"/>
      <c r="HQA1211" s="330"/>
      <c r="HQB1211" s="330"/>
      <c r="HQC1211" s="330"/>
      <c r="HQD1211" s="330"/>
      <c r="HQE1211" s="330"/>
      <c r="HQF1211" s="330"/>
      <c r="HQG1211" s="330"/>
      <c r="HQH1211" s="330"/>
      <c r="HQI1211" s="330"/>
      <c r="HQJ1211" s="330"/>
      <c r="HQK1211" s="330"/>
      <c r="HQL1211" s="330"/>
      <c r="HQM1211" s="330"/>
      <c r="HQN1211" s="330"/>
      <c r="HQO1211" s="330"/>
      <c r="HQP1211" s="330"/>
      <c r="HQQ1211" s="330"/>
      <c r="HQR1211" s="330"/>
      <c r="HQS1211" s="330"/>
      <c r="HQT1211" s="330"/>
      <c r="HQU1211" s="330"/>
      <c r="HQV1211" s="330"/>
      <c r="HQW1211" s="330"/>
      <c r="HQX1211" s="330"/>
      <c r="HQY1211" s="330"/>
      <c r="HQZ1211" s="330"/>
      <c r="HRA1211" s="330"/>
      <c r="HRB1211" s="330"/>
      <c r="HRC1211" s="330"/>
      <c r="HRD1211" s="330"/>
      <c r="HRE1211" s="330"/>
      <c r="HRF1211" s="330"/>
      <c r="HRG1211" s="330"/>
      <c r="HRH1211" s="330"/>
      <c r="HRI1211" s="330"/>
      <c r="HRJ1211" s="330"/>
      <c r="HRK1211" s="330"/>
      <c r="HRL1211" s="330"/>
      <c r="HRM1211" s="330"/>
      <c r="HRN1211" s="330"/>
      <c r="HRO1211" s="330"/>
      <c r="HRP1211" s="330"/>
      <c r="HRQ1211" s="330"/>
      <c r="HRR1211" s="330"/>
      <c r="HRS1211" s="330"/>
      <c r="HRT1211" s="330"/>
      <c r="HRU1211" s="330"/>
      <c r="HRV1211" s="330"/>
      <c r="HRW1211" s="330"/>
      <c r="HRX1211" s="330"/>
      <c r="HRY1211" s="330"/>
      <c r="HRZ1211" s="330"/>
      <c r="HSA1211" s="330"/>
      <c r="HSB1211" s="330"/>
      <c r="HSC1211" s="330"/>
      <c r="HSD1211" s="330"/>
      <c r="HSE1211" s="330"/>
      <c r="HSF1211" s="330"/>
      <c r="HSG1211" s="330"/>
      <c r="HSH1211" s="330"/>
      <c r="HSI1211" s="330"/>
      <c r="HSJ1211" s="330"/>
      <c r="HSK1211" s="330"/>
      <c r="HSL1211" s="330"/>
      <c r="HSM1211" s="330"/>
      <c r="HSN1211" s="330"/>
      <c r="HSO1211" s="330"/>
      <c r="HSP1211" s="330"/>
      <c r="HSQ1211" s="330"/>
      <c r="HSR1211" s="330"/>
      <c r="HSS1211" s="330"/>
      <c r="HST1211" s="330"/>
      <c r="HSU1211" s="330"/>
      <c r="HSV1211" s="330"/>
      <c r="HSW1211" s="330"/>
      <c r="HSX1211" s="330"/>
      <c r="HSY1211" s="330"/>
      <c r="HSZ1211" s="330"/>
      <c r="HTA1211" s="330"/>
      <c r="HTB1211" s="330"/>
      <c r="HTC1211" s="330"/>
      <c r="HTD1211" s="330"/>
      <c r="HTE1211" s="330"/>
      <c r="HTF1211" s="330"/>
      <c r="HTG1211" s="330"/>
      <c r="HTH1211" s="330"/>
      <c r="HTI1211" s="330"/>
      <c r="HTJ1211" s="330"/>
      <c r="HTK1211" s="330"/>
      <c r="HTL1211" s="330"/>
      <c r="HTM1211" s="330"/>
      <c r="HTN1211" s="330"/>
      <c r="HTO1211" s="330"/>
      <c r="HTP1211" s="330"/>
      <c r="HTQ1211" s="330"/>
      <c r="HTR1211" s="330"/>
      <c r="HTS1211" s="330"/>
      <c r="HTT1211" s="330"/>
      <c r="HTU1211" s="330"/>
      <c r="HTV1211" s="330"/>
      <c r="HTW1211" s="330"/>
      <c r="HTX1211" s="330"/>
      <c r="HTY1211" s="330"/>
      <c r="HTZ1211" s="330"/>
      <c r="HUA1211" s="330"/>
      <c r="HUB1211" s="330"/>
      <c r="HUC1211" s="330"/>
      <c r="HUD1211" s="330"/>
      <c r="HUE1211" s="330"/>
      <c r="HUF1211" s="330"/>
      <c r="HUG1211" s="330"/>
      <c r="HUH1211" s="330"/>
      <c r="HUI1211" s="330"/>
      <c r="HUJ1211" s="330"/>
      <c r="HUK1211" s="330"/>
      <c r="HUL1211" s="330"/>
      <c r="HUM1211" s="330"/>
      <c r="HUN1211" s="330"/>
      <c r="HUO1211" s="330"/>
      <c r="HUP1211" s="330"/>
      <c r="HUQ1211" s="330"/>
      <c r="HUR1211" s="330"/>
      <c r="HUS1211" s="330"/>
      <c r="HUT1211" s="330"/>
      <c r="HUU1211" s="330"/>
      <c r="HUV1211" s="330"/>
      <c r="HUW1211" s="330"/>
      <c r="HUX1211" s="330"/>
      <c r="HUY1211" s="330"/>
      <c r="HUZ1211" s="330"/>
      <c r="HVA1211" s="330"/>
      <c r="HVB1211" s="330"/>
      <c r="HVC1211" s="330"/>
      <c r="HVD1211" s="330"/>
      <c r="HVE1211" s="330"/>
      <c r="HVF1211" s="330"/>
      <c r="HVG1211" s="330"/>
      <c r="HVH1211" s="330"/>
      <c r="HVI1211" s="330"/>
      <c r="HVJ1211" s="330"/>
      <c r="HVK1211" s="330"/>
      <c r="HVL1211" s="330"/>
      <c r="HVM1211" s="330"/>
      <c r="HVN1211" s="330"/>
      <c r="HVO1211" s="330"/>
      <c r="HVP1211" s="330"/>
      <c r="HVQ1211" s="330"/>
      <c r="HVR1211" s="330"/>
      <c r="HVS1211" s="330"/>
      <c r="HVT1211" s="330"/>
      <c r="HVU1211" s="330"/>
      <c r="HVV1211" s="330"/>
      <c r="HVW1211" s="330"/>
      <c r="HVX1211" s="330"/>
      <c r="HVY1211" s="330"/>
      <c r="HVZ1211" s="330"/>
      <c r="HWA1211" s="330"/>
      <c r="HWB1211" s="330"/>
      <c r="HWC1211" s="330"/>
      <c r="HWD1211" s="330"/>
      <c r="HWE1211" s="330"/>
      <c r="HWF1211" s="330"/>
      <c r="HWG1211" s="330"/>
      <c r="HWH1211" s="330"/>
      <c r="HWI1211" s="330"/>
      <c r="HWJ1211" s="330"/>
      <c r="HWK1211" s="330"/>
      <c r="HWL1211" s="330"/>
      <c r="HWM1211" s="330"/>
      <c r="HWN1211" s="330"/>
      <c r="HWO1211" s="330"/>
      <c r="HWP1211" s="330"/>
      <c r="HWQ1211" s="330"/>
      <c r="HWR1211" s="330"/>
      <c r="HWS1211" s="330"/>
      <c r="HWT1211" s="330"/>
      <c r="HWU1211" s="330"/>
      <c r="HWV1211" s="330"/>
      <c r="HWW1211" s="330"/>
      <c r="HWX1211" s="330"/>
      <c r="HWY1211" s="330"/>
      <c r="HWZ1211" s="330"/>
      <c r="HXA1211" s="330"/>
      <c r="HXB1211" s="330"/>
      <c r="HXC1211" s="330"/>
      <c r="HXD1211" s="330"/>
      <c r="HXE1211" s="330"/>
      <c r="HXF1211" s="330"/>
      <c r="HXG1211" s="330"/>
      <c r="HXH1211" s="330"/>
      <c r="HXI1211" s="330"/>
      <c r="HXJ1211" s="330"/>
      <c r="HXK1211" s="330"/>
      <c r="HXL1211" s="330"/>
      <c r="HXM1211" s="330"/>
      <c r="HXN1211" s="330"/>
      <c r="HXO1211" s="330"/>
      <c r="HXP1211" s="330"/>
      <c r="HXQ1211" s="330"/>
      <c r="HXR1211" s="330"/>
      <c r="HXS1211" s="330"/>
      <c r="HXT1211" s="330"/>
      <c r="HXU1211" s="330"/>
      <c r="HXV1211" s="330"/>
      <c r="HXW1211" s="330"/>
      <c r="HXX1211" s="330"/>
      <c r="HXY1211" s="330"/>
      <c r="HXZ1211" s="330"/>
      <c r="HYA1211" s="330"/>
      <c r="HYB1211" s="330"/>
      <c r="HYC1211" s="330"/>
      <c r="HYD1211" s="330"/>
      <c r="HYE1211" s="330"/>
      <c r="HYF1211" s="330"/>
      <c r="HYG1211" s="330"/>
      <c r="HYH1211" s="330"/>
      <c r="HYI1211" s="330"/>
      <c r="HYJ1211" s="330"/>
      <c r="HYK1211" s="330"/>
      <c r="HYL1211" s="330"/>
      <c r="HYM1211" s="330"/>
      <c r="HYN1211" s="330"/>
      <c r="HYO1211" s="330"/>
      <c r="HYP1211" s="330"/>
      <c r="HYQ1211" s="330"/>
      <c r="HYR1211" s="330"/>
      <c r="HYS1211" s="330"/>
      <c r="HYT1211" s="330"/>
      <c r="HYU1211" s="330"/>
      <c r="HYV1211" s="330"/>
      <c r="HYW1211" s="330"/>
      <c r="HYX1211" s="330"/>
      <c r="HYY1211" s="330"/>
      <c r="HYZ1211" s="330"/>
      <c r="HZA1211" s="330"/>
      <c r="HZB1211" s="330"/>
      <c r="HZC1211" s="330"/>
      <c r="HZD1211" s="330"/>
      <c r="HZE1211" s="330"/>
      <c r="HZF1211" s="330"/>
      <c r="HZG1211" s="330"/>
      <c r="HZH1211" s="330"/>
      <c r="HZI1211" s="330"/>
      <c r="HZJ1211" s="330"/>
      <c r="HZK1211" s="330"/>
      <c r="HZL1211" s="330"/>
      <c r="HZM1211" s="330"/>
      <c r="HZN1211" s="330"/>
      <c r="HZO1211" s="330"/>
      <c r="HZP1211" s="330"/>
      <c r="HZQ1211" s="330"/>
      <c r="HZR1211" s="330"/>
      <c r="HZS1211" s="330"/>
      <c r="HZT1211" s="330"/>
      <c r="HZU1211" s="330"/>
      <c r="HZV1211" s="330"/>
      <c r="HZW1211" s="330"/>
      <c r="HZX1211" s="330"/>
      <c r="HZY1211" s="330"/>
      <c r="HZZ1211" s="330"/>
      <c r="IAA1211" s="330"/>
      <c r="IAB1211" s="330"/>
      <c r="IAC1211" s="330"/>
      <c r="IAD1211" s="330"/>
      <c r="IAE1211" s="330"/>
      <c r="IAF1211" s="330"/>
      <c r="IAG1211" s="330"/>
      <c r="IAH1211" s="330"/>
      <c r="IAI1211" s="330"/>
      <c r="IAJ1211" s="330"/>
      <c r="IAK1211" s="330"/>
      <c r="IAL1211" s="330"/>
      <c r="IAM1211" s="330"/>
      <c r="IAN1211" s="330"/>
      <c r="IAO1211" s="330"/>
      <c r="IAP1211" s="330"/>
      <c r="IAQ1211" s="330"/>
      <c r="IAR1211" s="330"/>
      <c r="IAS1211" s="330"/>
      <c r="IAT1211" s="330"/>
      <c r="IAU1211" s="330"/>
      <c r="IAV1211" s="330"/>
      <c r="IAW1211" s="330"/>
      <c r="IAX1211" s="330"/>
      <c r="IAY1211" s="330"/>
      <c r="IAZ1211" s="330"/>
      <c r="IBA1211" s="330"/>
      <c r="IBB1211" s="330"/>
      <c r="IBC1211" s="330"/>
      <c r="IBD1211" s="330"/>
      <c r="IBE1211" s="330"/>
      <c r="IBF1211" s="330"/>
      <c r="IBG1211" s="330"/>
      <c r="IBH1211" s="330"/>
      <c r="IBI1211" s="330"/>
      <c r="IBJ1211" s="330"/>
      <c r="IBK1211" s="330"/>
      <c r="IBL1211" s="330"/>
      <c r="IBM1211" s="330"/>
      <c r="IBN1211" s="330"/>
      <c r="IBO1211" s="330"/>
      <c r="IBP1211" s="330"/>
      <c r="IBQ1211" s="330"/>
      <c r="IBR1211" s="330"/>
      <c r="IBS1211" s="330"/>
      <c r="IBT1211" s="330"/>
      <c r="IBU1211" s="330"/>
      <c r="IBV1211" s="330"/>
      <c r="IBW1211" s="330"/>
      <c r="IBX1211" s="330"/>
      <c r="IBY1211" s="330"/>
      <c r="IBZ1211" s="330"/>
      <c r="ICA1211" s="330"/>
      <c r="ICB1211" s="330"/>
      <c r="ICC1211" s="330"/>
      <c r="ICD1211" s="330"/>
      <c r="ICE1211" s="330"/>
      <c r="ICF1211" s="330"/>
      <c r="ICG1211" s="330"/>
      <c r="ICH1211" s="330"/>
      <c r="ICI1211" s="330"/>
      <c r="ICJ1211" s="330"/>
      <c r="ICK1211" s="330"/>
      <c r="ICL1211" s="330"/>
      <c r="ICM1211" s="330"/>
      <c r="ICN1211" s="330"/>
      <c r="ICO1211" s="330"/>
      <c r="ICP1211" s="330"/>
      <c r="ICQ1211" s="330"/>
      <c r="ICR1211" s="330"/>
      <c r="ICS1211" s="330"/>
      <c r="ICT1211" s="330"/>
      <c r="ICU1211" s="330"/>
      <c r="ICV1211" s="330"/>
      <c r="ICW1211" s="330"/>
      <c r="ICX1211" s="330"/>
      <c r="ICY1211" s="330"/>
      <c r="ICZ1211" s="330"/>
      <c r="IDA1211" s="330"/>
      <c r="IDB1211" s="330"/>
      <c r="IDC1211" s="330"/>
      <c r="IDD1211" s="330"/>
      <c r="IDE1211" s="330"/>
      <c r="IDF1211" s="330"/>
      <c r="IDG1211" s="330"/>
      <c r="IDH1211" s="330"/>
      <c r="IDI1211" s="330"/>
      <c r="IDJ1211" s="330"/>
      <c r="IDK1211" s="330"/>
      <c r="IDL1211" s="330"/>
      <c r="IDM1211" s="330"/>
      <c r="IDN1211" s="330"/>
      <c r="IDO1211" s="330"/>
      <c r="IDP1211" s="330"/>
      <c r="IDQ1211" s="330"/>
      <c r="IDR1211" s="330"/>
      <c r="IDS1211" s="330"/>
      <c r="IDT1211" s="330"/>
      <c r="IDU1211" s="330"/>
      <c r="IDV1211" s="330"/>
      <c r="IDW1211" s="330"/>
      <c r="IDX1211" s="330"/>
      <c r="IDY1211" s="330"/>
      <c r="IDZ1211" s="330"/>
      <c r="IEA1211" s="330"/>
      <c r="IEB1211" s="330"/>
      <c r="IEC1211" s="330"/>
      <c r="IED1211" s="330"/>
      <c r="IEE1211" s="330"/>
      <c r="IEF1211" s="330"/>
      <c r="IEG1211" s="330"/>
      <c r="IEH1211" s="330"/>
      <c r="IEI1211" s="330"/>
      <c r="IEJ1211" s="330"/>
      <c r="IEK1211" s="330"/>
      <c r="IEL1211" s="330"/>
      <c r="IEM1211" s="330"/>
      <c r="IEN1211" s="330"/>
      <c r="IEO1211" s="330"/>
      <c r="IEP1211" s="330"/>
      <c r="IEQ1211" s="330"/>
      <c r="IER1211" s="330"/>
      <c r="IES1211" s="330"/>
      <c r="IET1211" s="330"/>
      <c r="IEU1211" s="330"/>
      <c r="IEV1211" s="330"/>
      <c r="IEW1211" s="330"/>
      <c r="IEX1211" s="330"/>
      <c r="IEY1211" s="330"/>
      <c r="IEZ1211" s="330"/>
      <c r="IFA1211" s="330"/>
      <c r="IFB1211" s="330"/>
      <c r="IFC1211" s="330"/>
      <c r="IFD1211" s="330"/>
      <c r="IFE1211" s="330"/>
      <c r="IFF1211" s="330"/>
      <c r="IFG1211" s="330"/>
      <c r="IFH1211" s="330"/>
      <c r="IFI1211" s="330"/>
      <c r="IFJ1211" s="330"/>
      <c r="IFK1211" s="330"/>
      <c r="IFL1211" s="330"/>
      <c r="IFM1211" s="330"/>
      <c r="IFN1211" s="330"/>
      <c r="IFO1211" s="330"/>
      <c r="IFP1211" s="330"/>
      <c r="IFQ1211" s="330"/>
      <c r="IFR1211" s="330"/>
      <c r="IFS1211" s="330"/>
      <c r="IFT1211" s="330"/>
      <c r="IFU1211" s="330"/>
      <c r="IFV1211" s="330"/>
      <c r="IFW1211" s="330"/>
      <c r="IFX1211" s="330"/>
      <c r="IFY1211" s="330"/>
      <c r="IFZ1211" s="330"/>
      <c r="IGA1211" s="330"/>
      <c r="IGB1211" s="330"/>
      <c r="IGC1211" s="330"/>
      <c r="IGD1211" s="330"/>
      <c r="IGE1211" s="330"/>
      <c r="IGF1211" s="330"/>
      <c r="IGG1211" s="330"/>
      <c r="IGH1211" s="330"/>
      <c r="IGI1211" s="330"/>
      <c r="IGJ1211" s="330"/>
      <c r="IGK1211" s="330"/>
      <c r="IGL1211" s="330"/>
      <c r="IGM1211" s="330"/>
      <c r="IGN1211" s="330"/>
      <c r="IGO1211" s="330"/>
      <c r="IGP1211" s="330"/>
      <c r="IGQ1211" s="330"/>
      <c r="IGR1211" s="330"/>
      <c r="IGS1211" s="330"/>
      <c r="IGT1211" s="330"/>
      <c r="IGU1211" s="330"/>
      <c r="IGV1211" s="330"/>
      <c r="IGW1211" s="330"/>
      <c r="IGX1211" s="330"/>
      <c r="IGY1211" s="330"/>
      <c r="IGZ1211" s="330"/>
      <c r="IHA1211" s="330"/>
      <c r="IHB1211" s="330"/>
      <c r="IHC1211" s="330"/>
      <c r="IHD1211" s="330"/>
      <c r="IHE1211" s="330"/>
      <c r="IHF1211" s="330"/>
      <c r="IHG1211" s="330"/>
      <c r="IHH1211" s="330"/>
      <c r="IHI1211" s="330"/>
      <c r="IHJ1211" s="330"/>
      <c r="IHK1211" s="330"/>
      <c r="IHL1211" s="330"/>
      <c r="IHM1211" s="330"/>
      <c r="IHN1211" s="330"/>
      <c r="IHO1211" s="330"/>
      <c r="IHP1211" s="330"/>
      <c r="IHQ1211" s="330"/>
      <c r="IHR1211" s="330"/>
      <c r="IHS1211" s="330"/>
      <c r="IHT1211" s="330"/>
      <c r="IHU1211" s="330"/>
      <c r="IHV1211" s="330"/>
      <c r="IHW1211" s="330"/>
      <c r="IHX1211" s="330"/>
      <c r="IHY1211" s="330"/>
      <c r="IHZ1211" s="330"/>
      <c r="IIA1211" s="330"/>
      <c r="IIB1211" s="330"/>
      <c r="IIC1211" s="330"/>
      <c r="IID1211" s="330"/>
      <c r="IIE1211" s="330"/>
      <c r="IIF1211" s="330"/>
      <c r="IIG1211" s="330"/>
      <c r="IIH1211" s="330"/>
      <c r="III1211" s="330"/>
      <c r="IIJ1211" s="330"/>
      <c r="IIK1211" s="330"/>
      <c r="IIL1211" s="330"/>
      <c r="IIM1211" s="330"/>
      <c r="IIN1211" s="330"/>
      <c r="IIO1211" s="330"/>
      <c r="IIP1211" s="330"/>
      <c r="IIQ1211" s="330"/>
      <c r="IIR1211" s="330"/>
      <c r="IIS1211" s="330"/>
      <c r="IIT1211" s="330"/>
      <c r="IIU1211" s="330"/>
      <c r="IIV1211" s="330"/>
      <c r="IIW1211" s="330"/>
      <c r="IIX1211" s="330"/>
      <c r="IIY1211" s="330"/>
      <c r="IIZ1211" s="330"/>
      <c r="IJA1211" s="330"/>
      <c r="IJB1211" s="330"/>
      <c r="IJC1211" s="330"/>
      <c r="IJD1211" s="330"/>
      <c r="IJE1211" s="330"/>
      <c r="IJF1211" s="330"/>
      <c r="IJG1211" s="330"/>
      <c r="IJH1211" s="330"/>
      <c r="IJI1211" s="330"/>
      <c r="IJJ1211" s="330"/>
      <c r="IJK1211" s="330"/>
      <c r="IJL1211" s="330"/>
      <c r="IJM1211" s="330"/>
      <c r="IJN1211" s="330"/>
      <c r="IJO1211" s="330"/>
      <c r="IJP1211" s="330"/>
      <c r="IJQ1211" s="330"/>
      <c r="IJR1211" s="330"/>
      <c r="IJS1211" s="330"/>
      <c r="IJT1211" s="330"/>
      <c r="IJU1211" s="330"/>
      <c r="IJV1211" s="330"/>
      <c r="IJW1211" s="330"/>
      <c r="IJX1211" s="330"/>
      <c r="IJY1211" s="330"/>
      <c r="IJZ1211" s="330"/>
      <c r="IKA1211" s="330"/>
      <c r="IKB1211" s="330"/>
      <c r="IKC1211" s="330"/>
      <c r="IKD1211" s="330"/>
      <c r="IKE1211" s="330"/>
      <c r="IKF1211" s="330"/>
      <c r="IKG1211" s="330"/>
      <c r="IKH1211" s="330"/>
      <c r="IKI1211" s="330"/>
      <c r="IKJ1211" s="330"/>
      <c r="IKK1211" s="330"/>
      <c r="IKL1211" s="330"/>
      <c r="IKM1211" s="330"/>
      <c r="IKN1211" s="330"/>
      <c r="IKO1211" s="330"/>
      <c r="IKP1211" s="330"/>
      <c r="IKQ1211" s="330"/>
      <c r="IKR1211" s="330"/>
      <c r="IKS1211" s="330"/>
      <c r="IKT1211" s="330"/>
      <c r="IKU1211" s="330"/>
      <c r="IKV1211" s="330"/>
      <c r="IKW1211" s="330"/>
      <c r="IKX1211" s="330"/>
      <c r="IKY1211" s="330"/>
      <c r="IKZ1211" s="330"/>
      <c r="ILA1211" s="330"/>
      <c r="ILB1211" s="330"/>
      <c r="ILC1211" s="330"/>
      <c r="ILD1211" s="330"/>
      <c r="ILE1211" s="330"/>
      <c r="ILF1211" s="330"/>
      <c r="ILG1211" s="330"/>
      <c r="ILH1211" s="330"/>
      <c r="ILI1211" s="330"/>
      <c r="ILJ1211" s="330"/>
      <c r="ILK1211" s="330"/>
      <c r="ILL1211" s="330"/>
      <c r="ILM1211" s="330"/>
      <c r="ILN1211" s="330"/>
      <c r="ILO1211" s="330"/>
      <c r="ILP1211" s="330"/>
      <c r="ILQ1211" s="330"/>
      <c r="ILR1211" s="330"/>
      <c r="ILS1211" s="330"/>
      <c r="ILT1211" s="330"/>
      <c r="ILU1211" s="330"/>
      <c r="ILV1211" s="330"/>
      <c r="ILW1211" s="330"/>
      <c r="ILX1211" s="330"/>
      <c r="ILY1211" s="330"/>
      <c r="ILZ1211" s="330"/>
      <c r="IMA1211" s="330"/>
      <c r="IMB1211" s="330"/>
      <c r="IMC1211" s="330"/>
      <c r="IMD1211" s="330"/>
      <c r="IME1211" s="330"/>
      <c r="IMF1211" s="330"/>
      <c r="IMG1211" s="330"/>
      <c r="IMH1211" s="330"/>
      <c r="IMI1211" s="330"/>
      <c r="IMJ1211" s="330"/>
      <c r="IMK1211" s="330"/>
      <c r="IML1211" s="330"/>
      <c r="IMM1211" s="330"/>
      <c r="IMN1211" s="330"/>
      <c r="IMO1211" s="330"/>
      <c r="IMP1211" s="330"/>
      <c r="IMQ1211" s="330"/>
      <c r="IMR1211" s="330"/>
      <c r="IMS1211" s="330"/>
      <c r="IMT1211" s="330"/>
      <c r="IMU1211" s="330"/>
      <c r="IMV1211" s="330"/>
      <c r="IMW1211" s="330"/>
      <c r="IMX1211" s="330"/>
      <c r="IMY1211" s="330"/>
      <c r="IMZ1211" s="330"/>
      <c r="INA1211" s="330"/>
      <c r="INB1211" s="330"/>
      <c r="INC1211" s="330"/>
      <c r="IND1211" s="330"/>
      <c r="INE1211" s="330"/>
      <c r="INF1211" s="330"/>
      <c r="ING1211" s="330"/>
      <c r="INH1211" s="330"/>
      <c r="INI1211" s="330"/>
      <c r="INJ1211" s="330"/>
      <c r="INK1211" s="330"/>
      <c r="INL1211" s="330"/>
      <c r="INM1211" s="330"/>
      <c r="INN1211" s="330"/>
      <c r="INO1211" s="330"/>
      <c r="INP1211" s="330"/>
      <c r="INQ1211" s="330"/>
      <c r="INR1211" s="330"/>
      <c r="INS1211" s="330"/>
      <c r="INT1211" s="330"/>
      <c r="INU1211" s="330"/>
      <c r="INV1211" s="330"/>
      <c r="INW1211" s="330"/>
      <c r="INX1211" s="330"/>
      <c r="INY1211" s="330"/>
      <c r="INZ1211" s="330"/>
      <c r="IOA1211" s="330"/>
      <c r="IOB1211" s="330"/>
      <c r="IOC1211" s="330"/>
      <c r="IOD1211" s="330"/>
      <c r="IOE1211" s="330"/>
      <c r="IOF1211" s="330"/>
      <c r="IOG1211" s="330"/>
      <c r="IOH1211" s="330"/>
      <c r="IOI1211" s="330"/>
      <c r="IOJ1211" s="330"/>
      <c r="IOK1211" s="330"/>
      <c r="IOL1211" s="330"/>
      <c r="IOM1211" s="330"/>
      <c r="ION1211" s="330"/>
      <c r="IOO1211" s="330"/>
      <c r="IOP1211" s="330"/>
      <c r="IOQ1211" s="330"/>
      <c r="IOR1211" s="330"/>
      <c r="IOS1211" s="330"/>
      <c r="IOT1211" s="330"/>
      <c r="IOU1211" s="330"/>
      <c r="IOV1211" s="330"/>
      <c r="IOW1211" s="330"/>
      <c r="IOX1211" s="330"/>
      <c r="IOY1211" s="330"/>
      <c r="IOZ1211" s="330"/>
      <c r="IPA1211" s="330"/>
      <c r="IPB1211" s="330"/>
      <c r="IPC1211" s="330"/>
      <c r="IPD1211" s="330"/>
      <c r="IPE1211" s="330"/>
      <c r="IPF1211" s="330"/>
      <c r="IPG1211" s="330"/>
      <c r="IPH1211" s="330"/>
      <c r="IPI1211" s="330"/>
      <c r="IPJ1211" s="330"/>
      <c r="IPK1211" s="330"/>
      <c r="IPL1211" s="330"/>
      <c r="IPM1211" s="330"/>
      <c r="IPN1211" s="330"/>
      <c r="IPO1211" s="330"/>
      <c r="IPP1211" s="330"/>
      <c r="IPQ1211" s="330"/>
      <c r="IPR1211" s="330"/>
      <c r="IPS1211" s="330"/>
      <c r="IPT1211" s="330"/>
      <c r="IPU1211" s="330"/>
      <c r="IPV1211" s="330"/>
      <c r="IPW1211" s="330"/>
      <c r="IPX1211" s="330"/>
      <c r="IPY1211" s="330"/>
      <c r="IPZ1211" s="330"/>
      <c r="IQA1211" s="330"/>
      <c r="IQB1211" s="330"/>
      <c r="IQC1211" s="330"/>
      <c r="IQD1211" s="330"/>
      <c r="IQE1211" s="330"/>
      <c r="IQF1211" s="330"/>
      <c r="IQG1211" s="330"/>
      <c r="IQH1211" s="330"/>
      <c r="IQI1211" s="330"/>
      <c r="IQJ1211" s="330"/>
      <c r="IQK1211" s="330"/>
      <c r="IQL1211" s="330"/>
      <c r="IQM1211" s="330"/>
      <c r="IQN1211" s="330"/>
      <c r="IQO1211" s="330"/>
      <c r="IQP1211" s="330"/>
      <c r="IQQ1211" s="330"/>
      <c r="IQR1211" s="330"/>
      <c r="IQS1211" s="330"/>
      <c r="IQT1211" s="330"/>
      <c r="IQU1211" s="330"/>
      <c r="IQV1211" s="330"/>
      <c r="IQW1211" s="330"/>
      <c r="IQX1211" s="330"/>
      <c r="IQY1211" s="330"/>
      <c r="IQZ1211" s="330"/>
      <c r="IRA1211" s="330"/>
      <c r="IRB1211" s="330"/>
      <c r="IRC1211" s="330"/>
      <c r="IRD1211" s="330"/>
      <c r="IRE1211" s="330"/>
      <c r="IRF1211" s="330"/>
      <c r="IRG1211" s="330"/>
      <c r="IRH1211" s="330"/>
      <c r="IRI1211" s="330"/>
      <c r="IRJ1211" s="330"/>
      <c r="IRK1211" s="330"/>
      <c r="IRL1211" s="330"/>
      <c r="IRM1211" s="330"/>
      <c r="IRN1211" s="330"/>
      <c r="IRO1211" s="330"/>
      <c r="IRP1211" s="330"/>
      <c r="IRQ1211" s="330"/>
      <c r="IRR1211" s="330"/>
      <c r="IRS1211" s="330"/>
      <c r="IRT1211" s="330"/>
      <c r="IRU1211" s="330"/>
      <c r="IRV1211" s="330"/>
      <c r="IRW1211" s="330"/>
      <c r="IRX1211" s="330"/>
      <c r="IRY1211" s="330"/>
      <c r="IRZ1211" s="330"/>
      <c r="ISA1211" s="330"/>
      <c r="ISB1211" s="330"/>
      <c r="ISC1211" s="330"/>
      <c r="ISD1211" s="330"/>
      <c r="ISE1211" s="330"/>
      <c r="ISF1211" s="330"/>
      <c r="ISG1211" s="330"/>
      <c r="ISH1211" s="330"/>
      <c r="ISI1211" s="330"/>
      <c r="ISJ1211" s="330"/>
      <c r="ISK1211" s="330"/>
      <c r="ISL1211" s="330"/>
      <c r="ISM1211" s="330"/>
      <c r="ISN1211" s="330"/>
      <c r="ISO1211" s="330"/>
      <c r="ISP1211" s="330"/>
      <c r="ISQ1211" s="330"/>
      <c r="ISR1211" s="330"/>
      <c r="ISS1211" s="330"/>
      <c r="IST1211" s="330"/>
      <c r="ISU1211" s="330"/>
      <c r="ISV1211" s="330"/>
      <c r="ISW1211" s="330"/>
      <c r="ISX1211" s="330"/>
      <c r="ISY1211" s="330"/>
      <c r="ISZ1211" s="330"/>
      <c r="ITA1211" s="330"/>
      <c r="ITB1211" s="330"/>
      <c r="ITC1211" s="330"/>
      <c r="ITD1211" s="330"/>
      <c r="ITE1211" s="330"/>
      <c r="ITF1211" s="330"/>
      <c r="ITG1211" s="330"/>
      <c r="ITH1211" s="330"/>
      <c r="ITI1211" s="330"/>
      <c r="ITJ1211" s="330"/>
      <c r="ITK1211" s="330"/>
      <c r="ITL1211" s="330"/>
      <c r="ITM1211" s="330"/>
      <c r="ITN1211" s="330"/>
      <c r="ITO1211" s="330"/>
      <c r="ITP1211" s="330"/>
      <c r="ITQ1211" s="330"/>
      <c r="ITR1211" s="330"/>
      <c r="ITS1211" s="330"/>
      <c r="ITT1211" s="330"/>
      <c r="ITU1211" s="330"/>
      <c r="ITV1211" s="330"/>
      <c r="ITW1211" s="330"/>
      <c r="ITX1211" s="330"/>
      <c r="ITY1211" s="330"/>
      <c r="ITZ1211" s="330"/>
      <c r="IUA1211" s="330"/>
      <c r="IUB1211" s="330"/>
      <c r="IUC1211" s="330"/>
      <c r="IUD1211" s="330"/>
      <c r="IUE1211" s="330"/>
      <c r="IUF1211" s="330"/>
      <c r="IUG1211" s="330"/>
      <c r="IUH1211" s="330"/>
      <c r="IUI1211" s="330"/>
      <c r="IUJ1211" s="330"/>
      <c r="IUK1211" s="330"/>
      <c r="IUL1211" s="330"/>
      <c r="IUM1211" s="330"/>
      <c r="IUN1211" s="330"/>
      <c r="IUO1211" s="330"/>
      <c r="IUP1211" s="330"/>
      <c r="IUQ1211" s="330"/>
      <c r="IUR1211" s="330"/>
      <c r="IUS1211" s="330"/>
      <c r="IUT1211" s="330"/>
      <c r="IUU1211" s="330"/>
      <c r="IUV1211" s="330"/>
      <c r="IUW1211" s="330"/>
      <c r="IUX1211" s="330"/>
      <c r="IUY1211" s="330"/>
      <c r="IUZ1211" s="330"/>
      <c r="IVA1211" s="330"/>
      <c r="IVB1211" s="330"/>
      <c r="IVC1211" s="330"/>
      <c r="IVD1211" s="330"/>
      <c r="IVE1211" s="330"/>
      <c r="IVF1211" s="330"/>
      <c r="IVG1211" s="330"/>
      <c r="IVH1211" s="330"/>
      <c r="IVI1211" s="330"/>
      <c r="IVJ1211" s="330"/>
      <c r="IVK1211" s="330"/>
      <c r="IVL1211" s="330"/>
      <c r="IVM1211" s="330"/>
      <c r="IVN1211" s="330"/>
      <c r="IVO1211" s="330"/>
      <c r="IVP1211" s="330"/>
      <c r="IVQ1211" s="330"/>
      <c r="IVR1211" s="330"/>
      <c r="IVS1211" s="330"/>
      <c r="IVT1211" s="330"/>
      <c r="IVU1211" s="330"/>
      <c r="IVV1211" s="330"/>
      <c r="IVW1211" s="330"/>
      <c r="IVX1211" s="330"/>
      <c r="IVY1211" s="330"/>
      <c r="IVZ1211" s="330"/>
      <c r="IWA1211" s="330"/>
      <c r="IWB1211" s="330"/>
      <c r="IWC1211" s="330"/>
      <c r="IWD1211" s="330"/>
      <c r="IWE1211" s="330"/>
      <c r="IWF1211" s="330"/>
      <c r="IWG1211" s="330"/>
      <c r="IWH1211" s="330"/>
      <c r="IWI1211" s="330"/>
      <c r="IWJ1211" s="330"/>
      <c r="IWK1211" s="330"/>
      <c r="IWL1211" s="330"/>
      <c r="IWM1211" s="330"/>
      <c r="IWN1211" s="330"/>
      <c r="IWO1211" s="330"/>
      <c r="IWP1211" s="330"/>
      <c r="IWQ1211" s="330"/>
      <c r="IWR1211" s="330"/>
      <c r="IWS1211" s="330"/>
      <c r="IWT1211" s="330"/>
      <c r="IWU1211" s="330"/>
      <c r="IWV1211" s="330"/>
      <c r="IWW1211" s="330"/>
      <c r="IWX1211" s="330"/>
      <c r="IWY1211" s="330"/>
      <c r="IWZ1211" s="330"/>
      <c r="IXA1211" s="330"/>
      <c r="IXB1211" s="330"/>
      <c r="IXC1211" s="330"/>
      <c r="IXD1211" s="330"/>
      <c r="IXE1211" s="330"/>
      <c r="IXF1211" s="330"/>
      <c r="IXG1211" s="330"/>
      <c r="IXH1211" s="330"/>
      <c r="IXI1211" s="330"/>
      <c r="IXJ1211" s="330"/>
      <c r="IXK1211" s="330"/>
      <c r="IXL1211" s="330"/>
      <c r="IXM1211" s="330"/>
      <c r="IXN1211" s="330"/>
      <c r="IXO1211" s="330"/>
      <c r="IXP1211" s="330"/>
      <c r="IXQ1211" s="330"/>
      <c r="IXR1211" s="330"/>
      <c r="IXS1211" s="330"/>
      <c r="IXT1211" s="330"/>
      <c r="IXU1211" s="330"/>
      <c r="IXV1211" s="330"/>
      <c r="IXW1211" s="330"/>
      <c r="IXX1211" s="330"/>
      <c r="IXY1211" s="330"/>
      <c r="IXZ1211" s="330"/>
      <c r="IYA1211" s="330"/>
      <c r="IYB1211" s="330"/>
      <c r="IYC1211" s="330"/>
      <c r="IYD1211" s="330"/>
      <c r="IYE1211" s="330"/>
      <c r="IYF1211" s="330"/>
      <c r="IYG1211" s="330"/>
      <c r="IYH1211" s="330"/>
      <c r="IYI1211" s="330"/>
      <c r="IYJ1211" s="330"/>
      <c r="IYK1211" s="330"/>
      <c r="IYL1211" s="330"/>
      <c r="IYM1211" s="330"/>
      <c r="IYN1211" s="330"/>
      <c r="IYO1211" s="330"/>
      <c r="IYP1211" s="330"/>
      <c r="IYQ1211" s="330"/>
      <c r="IYR1211" s="330"/>
      <c r="IYS1211" s="330"/>
      <c r="IYT1211" s="330"/>
      <c r="IYU1211" s="330"/>
      <c r="IYV1211" s="330"/>
      <c r="IYW1211" s="330"/>
      <c r="IYX1211" s="330"/>
      <c r="IYY1211" s="330"/>
      <c r="IYZ1211" s="330"/>
      <c r="IZA1211" s="330"/>
      <c r="IZB1211" s="330"/>
      <c r="IZC1211" s="330"/>
      <c r="IZD1211" s="330"/>
      <c r="IZE1211" s="330"/>
      <c r="IZF1211" s="330"/>
      <c r="IZG1211" s="330"/>
      <c r="IZH1211" s="330"/>
      <c r="IZI1211" s="330"/>
      <c r="IZJ1211" s="330"/>
      <c r="IZK1211" s="330"/>
      <c r="IZL1211" s="330"/>
      <c r="IZM1211" s="330"/>
      <c r="IZN1211" s="330"/>
      <c r="IZO1211" s="330"/>
      <c r="IZP1211" s="330"/>
      <c r="IZQ1211" s="330"/>
      <c r="IZR1211" s="330"/>
      <c r="IZS1211" s="330"/>
      <c r="IZT1211" s="330"/>
      <c r="IZU1211" s="330"/>
      <c r="IZV1211" s="330"/>
      <c r="IZW1211" s="330"/>
      <c r="IZX1211" s="330"/>
      <c r="IZY1211" s="330"/>
      <c r="IZZ1211" s="330"/>
      <c r="JAA1211" s="330"/>
      <c r="JAB1211" s="330"/>
      <c r="JAC1211" s="330"/>
      <c r="JAD1211" s="330"/>
      <c r="JAE1211" s="330"/>
      <c r="JAF1211" s="330"/>
      <c r="JAG1211" s="330"/>
      <c r="JAH1211" s="330"/>
      <c r="JAI1211" s="330"/>
      <c r="JAJ1211" s="330"/>
      <c r="JAK1211" s="330"/>
      <c r="JAL1211" s="330"/>
      <c r="JAM1211" s="330"/>
      <c r="JAN1211" s="330"/>
      <c r="JAO1211" s="330"/>
      <c r="JAP1211" s="330"/>
      <c r="JAQ1211" s="330"/>
      <c r="JAR1211" s="330"/>
      <c r="JAS1211" s="330"/>
      <c r="JAT1211" s="330"/>
      <c r="JAU1211" s="330"/>
      <c r="JAV1211" s="330"/>
      <c r="JAW1211" s="330"/>
      <c r="JAX1211" s="330"/>
      <c r="JAY1211" s="330"/>
      <c r="JAZ1211" s="330"/>
      <c r="JBA1211" s="330"/>
      <c r="JBB1211" s="330"/>
      <c r="JBC1211" s="330"/>
      <c r="JBD1211" s="330"/>
      <c r="JBE1211" s="330"/>
      <c r="JBF1211" s="330"/>
      <c r="JBG1211" s="330"/>
      <c r="JBH1211" s="330"/>
      <c r="JBI1211" s="330"/>
      <c r="JBJ1211" s="330"/>
      <c r="JBK1211" s="330"/>
      <c r="JBL1211" s="330"/>
      <c r="JBM1211" s="330"/>
      <c r="JBN1211" s="330"/>
      <c r="JBO1211" s="330"/>
      <c r="JBP1211" s="330"/>
      <c r="JBQ1211" s="330"/>
      <c r="JBR1211" s="330"/>
      <c r="JBS1211" s="330"/>
      <c r="JBT1211" s="330"/>
      <c r="JBU1211" s="330"/>
      <c r="JBV1211" s="330"/>
      <c r="JBW1211" s="330"/>
      <c r="JBX1211" s="330"/>
      <c r="JBY1211" s="330"/>
      <c r="JBZ1211" s="330"/>
      <c r="JCA1211" s="330"/>
      <c r="JCB1211" s="330"/>
      <c r="JCC1211" s="330"/>
      <c r="JCD1211" s="330"/>
      <c r="JCE1211" s="330"/>
      <c r="JCF1211" s="330"/>
      <c r="JCG1211" s="330"/>
      <c r="JCH1211" s="330"/>
      <c r="JCI1211" s="330"/>
      <c r="JCJ1211" s="330"/>
      <c r="JCK1211" s="330"/>
      <c r="JCL1211" s="330"/>
      <c r="JCM1211" s="330"/>
      <c r="JCN1211" s="330"/>
      <c r="JCO1211" s="330"/>
      <c r="JCP1211" s="330"/>
      <c r="JCQ1211" s="330"/>
      <c r="JCR1211" s="330"/>
      <c r="JCS1211" s="330"/>
      <c r="JCT1211" s="330"/>
      <c r="JCU1211" s="330"/>
      <c r="JCV1211" s="330"/>
      <c r="JCW1211" s="330"/>
      <c r="JCX1211" s="330"/>
      <c r="JCY1211" s="330"/>
      <c r="JCZ1211" s="330"/>
      <c r="JDA1211" s="330"/>
      <c r="JDB1211" s="330"/>
      <c r="JDC1211" s="330"/>
      <c r="JDD1211" s="330"/>
      <c r="JDE1211" s="330"/>
      <c r="JDF1211" s="330"/>
      <c r="JDG1211" s="330"/>
      <c r="JDH1211" s="330"/>
      <c r="JDI1211" s="330"/>
      <c r="JDJ1211" s="330"/>
      <c r="JDK1211" s="330"/>
      <c r="JDL1211" s="330"/>
      <c r="JDM1211" s="330"/>
      <c r="JDN1211" s="330"/>
      <c r="JDO1211" s="330"/>
      <c r="JDP1211" s="330"/>
      <c r="JDQ1211" s="330"/>
      <c r="JDR1211" s="330"/>
      <c r="JDS1211" s="330"/>
      <c r="JDT1211" s="330"/>
      <c r="JDU1211" s="330"/>
      <c r="JDV1211" s="330"/>
      <c r="JDW1211" s="330"/>
      <c r="JDX1211" s="330"/>
      <c r="JDY1211" s="330"/>
      <c r="JDZ1211" s="330"/>
      <c r="JEA1211" s="330"/>
      <c r="JEB1211" s="330"/>
      <c r="JEC1211" s="330"/>
      <c r="JED1211" s="330"/>
      <c r="JEE1211" s="330"/>
      <c r="JEF1211" s="330"/>
      <c r="JEG1211" s="330"/>
      <c r="JEH1211" s="330"/>
      <c r="JEI1211" s="330"/>
      <c r="JEJ1211" s="330"/>
      <c r="JEK1211" s="330"/>
      <c r="JEL1211" s="330"/>
      <c r="JEM1211" s="330"/>
      <c r="JEN1211" s="330"/>
      <c r="JEO1211" s="330"/>
      <c r="JEP1211" s="330"/>
      <c r="JEQ1211" s="330"/>
      <c r="JER1211" s="330"/>
      <c r="JES1211" s="330"/>
      <c r="JET1211" s="330"/>
      <c r="JEU1211" s="330"/>
      <c r="JEV1211" s="330"/>
      <c r="JEW1211" s="330"/>
      <c r="JEX1211" s="330"/>
      <c r="JEY1211" s="330"/>
      <c r="JEZ1211" s="330"/>
      <c r="JFA1211" s="330"/>
      <c r="JFB1211" s="330"/>
      <c r="JFC1211" s="330"/>
      <c r="JFD1211" s="330"/>
      <c r="JFE1211" s="330"/>
      <c r="JFF1211" s="330"/>
      <c r="JFG1211" s="330"/>
      <c r="JFH1211" s="330"/>
      <c r="JFI1211" s="330"/>
      <c r="JFJ1211" s="330"/>
      <c r="JFK1211" s="330"/>
      <c r="JFL1211" s="330"/>
      <c r="JFM1211" s="330"/>
      <c r="JFN1211" s="330"/>
      <c r="JFO1211" s="330"/>
      <c r="JFP1211" s="330"/>
      <c r="JFQ1211" s="330"/>
      <c r="JFR1211" s="330"/>
      <c r="JFS1211" s="330"/>
      <c r="JFT1211" s="330"/>
      <c r="JFU1211" s="330"/>
      <c r="JFV1211" s="330"/>
      <c r="JFW1211" s="330"/>
      <c r="JFX1211" s="330"/>
      <c r="JFY1211" s="330"/>
      <c r="JFZ1211" s="330"/>
      <c r="JGA1211" s="330"/>
      <c r="JGB1211" s="330"/>
      <c r="JGC1211" s="330"/>
      <c r="JGD1211" s="330"/>
      <c r="JGE1211" s="330"/>
      <c r="JGF1211" s="330"/>
      <c r="JGG1211" s="330"/>
      <c r="JGH1211" s="330"/>
      <c r="JGI1211" s="330"/>
      <c r="JGJ1211" s="330"/>
      <c r="JGK1211" s="330"/>
      <c r="JGL1211" s="330"/>
      <c r="JGM1211" s="330"/>
      <c r="JGN1211" s="330"/>
      <c r="JGO1211" s="330"/>
      <c r="JGP1211" s="330"/>
      <c r="JGQ1211" s="330"/>
      <c r="JGR1211" s="330"/>
      <c r="JGS1211" s="330"/>
      <c r="JGT1211" s="330"/>
      <c r="JGU1211" s="330"/>
      <c r="JGV1211" s="330"/>
      <c r="JGW1211" s="330"/>
      <c r="JGX1211" s="330"/>
      <c r="JGY1211" s="330"/>
      <c r="JGZ1211" s="330"/>
      <c r="JHA1211" s="330"/>
      <c r="JHB1211" s="330"/>
      <c r="JHC1211" s="330"/>
      <c r="JHD1211" s="330"/>
      <c r="JHE1211" s="330"/>
      <c r="JHF1211" s="330"/>
      <c r="JHG1211" s="330"/>
      <c r="JHH1211" s="330"/>
      <c r="JHI1211" s="330"/>
      <c r="JHJ1211" s="330"/>
      <c r="JHK1211" s="330"/>
      <c r="JHL1211" s="330"/>
      <c r="JHM1211" s="330"/>
      <c r="JHN1211" s="330"/>
      <c r="JHO1211" s="330"/>
      <c r="JHP1211" s="330"/>
      <c r="JHQ1211" s="330"/>
      <c r="JHR1211" s="330"/>
      <c r="JHS1211" s="330"/>
      <c r="JHT1211" s="330"/>
      <c r="JHU1211" s="330"/>
      <c r="JHV1211" s="330"/>
      <c r="JHW1211" s="330"/>
      <c r="JHX1211" s="330"/>
      <c r="JHY1211" s="330"/>
      <c r="JHZ1211" s="330"/>
      <c r="JIA1211" s="330"/>
      <c r="JIB1211" s="330"/>
      <c r="JIC1211" s="330"/>
      <c r="JID1211" s="330"/>
      <c r="JIE1211" s="330"/>
      <c r="JIF1211" s="330"/>
      <c r="JIG1211" s="330"/>
      <c r="JIH1211" s="330"/>
      <c r="JII1211" s="330"/>
      <c r="JIJ1211" s="330"/>
      <c r="JIK1211" s="330"/>
      <c r="JIL1211" s="330"/>
      <c r="JIM1211" s="330"/>
      <c r="JIN1211" s="330"/>
      <c r="JIO1211" s="330"/>
      <c r="JIP1211" s="330"/>
      <c r="JIQ1211" s="330"/>
      <c r="JIR1211" s="330"/>
      <c r="JIS1211" s="330"/>
      <c r="JIT1211" s="330"/>
      <c r="JIU1211" s="330"/>
      <c r="JIV1211" s="330"/>
      <c r="JIW1211" s="330"/>
      <c r="JIX1211" s="330"/>
      <c r="JIY1211" s="330"/>
      <c r="JIZ1211" s="330"/>
      <c r="JJA1211" s="330"/>
      <c r="JJB1211" s="330"/>
      <c r="JJC1211" s="330"/>
      <c r="JJD1211" s="330"/>
      <c r="JJE1211" s="330"/>
      <c r="JJF1211" s="330"/>
      <c r="JJG1211" s="330"/>
      <c r="JJH1211" s="330"/>
      <c r="JJI1211" s="330"/>
      <c r="JJJ1211" s="330"/>
      <c r="JJK1211" s="330"/>
      <c r="JJL1211" s="330"/>
      <c r="JJM1211" s="330"/>
      <c r="JJN1211" s="330"/>
      <c r="JJO1211" s="330"/>
      <c r="JJP1211" s="330"/>
      <c r="JJQ1211" s="330"/>
      <c r="JJR1211" s="330"/>
      <c r="JJS1211" s="330"/>
      <c r="JJT1211" s="330"/>
      <c r="JJU1211" s="330"/>
      <c r="JJV1211" s="330"/>
      <c r="JJW1211" s="330"/>
      <c r="JJX1211" s="330"/>
      <c r="JJY1211" s="330"/>
      <c r="JJZ1211" s="330"/>
      <c r="JKA1211" s="330"/>
      <c r="JKB1211" s="330"/>
      <c r="JKC1211" s="330"/>
      <c r="JKD1211" s="330"/>
      <c r="JKE1211" s="330"/>
      <c r="JKF1211" s="330"/>
      <c r="JKG1211" s="330"/>
      <c r="JKH1211" s="330"/>
      <c r="JKI1211" s="330"/>
      <c r="JKJ1211" s="330"/>
      <c r="JKK1211" s="330"/>
      <c r="JKL1211" s="330"/>
      <c r="JKM1211" s="330"/>
      <c r="JKN1211" s="330"/>
      <c r="JKO1211" s="330"/>
      <c r="JKP1211" s="330"/>
      <c r="JKQ1211" s="330"/>
      <c r="JKR1211" s="330"/>
      <c r="JKS1211" s="330"/>
      <c r="JKT1211" s="330"/>
      <c r="JKU1211" s="330"/>
      <c r="JKV1211" s="330"/>
      <c r="JKW1211" s="330"/>
      <c r="JKX1211" s="330"/>
      <c r="JKY1211" s="330"/>
      <c r="JKZ1211" s="330"/>
      <c r="JLA1211" s="330"/>
      <c r="JLB1211" s="330"/>
      <c r="JLC1211" s="330"/>
      <c r="JLD1211" s="330"/>
      <c r="JLE1211" s="330"/>
      <c r="JLF1211" s="330"/>
      <c r="JLG1211" s="330"/>
      <c r="JLH1211" s="330"/>
      <c r="JLI1211" s="330"/>
      <c r="JLJ1211" s="330"/>
      <c r="JLK1211" s="330"/>
      <c r="JLL1211" s="330"/>
      <c r="JLM1211" s="330"/>
      <c r="JLN1211" s="330"/>
      <c r="JLO1211" s="330"/>
      <c r="JLP1211" s="330"/>
      <c r="JLQ1211" s="330"/>
      <c r="JLR1211" s="330"/>
      <c r="JLS1211" s="330"/>
      <c r="JLT1211" s="330"/>
      <c r="JLU1211" s="330"/>
      <c r="JLV1211" s="330"/>
      <c r="JLW1211" s="330"/>
      <c r="JLX1211" s="330"/>
      <c r="JLY1211" s="330"/>
      <c r="JLZ1211" s="330"/>
      <c r="JMA1211" s="330"/>
      <c r="JMB1211" s="330"/>
      <c r="JMC1211" s="330"/>
      <c r="JMD1211" s="330"/>
      <c r="JME1211" s="330"/>
      <c r="JMF1211" s="330"/>
      <c r="JMG1211" s="330"/>
      <c r="JMH1211" s="330"/>
      <c r="JMI1211" s="330"/>
      <c r="JMJ1211" s="330"/>
      <c r="JMK1211" s="330"/>
      <c r="JML1211" s="330"/>
      <c r="JMM1211" s="330"/>
      <c r="JMN1211" s="330"/>
      <c r="JMO1211" s="330"/>
      <c r="JMP1211" s="330"/>
      <c r="JMQ1211" s="330"/>
      <c r="JMR1211" s="330"/>
      <c r="JMS1211" s="330"/>
      <c r="JMT1211" s="330"/>
      <c r="JMU1211" s="330"/>
      <c r="JMV1211" s="330"/>
      <c r="JMW1211" s="330"/>
      <c r="JMX1211" s="330"/>
      <c r="JMY1211" s="330"/>
      <c r="JMZ1211" s="330"/>
      <c r="JNA1211" s="330"/>
      <c r="JNB1211" s="330"/>
      <c r="JNC1211" s="330"/>
      <c r="JND1211" s="330"/>
      <c r="JNE1211" s="330"/>
      <c r="JNF1211" s="330"/>
      <c r="JNG1211" s="330"/>
      <c r="JNH1211" s="330"/>
      <c r="JNI1211" s="330"/>
      <c r="JNJ1211" s="330"/>
      <c r="JNK1211" s="330"/>
      <c r="JNL1211" s="330"/>
      <c r="JNM1211" s="330"/>
      <c r="JNN1211" s="330"/>
      <c r="JNO1211" s="330"/>
      <c r="JNP1211" s="330"/>
      <c r="JNQ1211" s="330"/>
      <c r="JNR1211" s="330"/>
      <c r="JNS1211" s="330"/>
      <c r="JNT1211" s="330"/>
      <c r="JNU1211" s="330"/>
      <c r="JNV1211" s="330"/>
      <c r="JNW1211" s="330"/>
      <c r="JNX1211" s="330"/>
      <c r="JNY1211" s="330"/>
      <c r="JNZ1211" s="330"/>
      <c r="JOA1211" s="330"/>
      <c r="JOB1211" s="330"/>
      <c r="JOC1211" s="330"/>
      <c r="JOD1211" s="330"/>
      <c r="JOE1211" s="330"/>
      <c r="JOF1211" s="330"/>
      <c r="JOG1211" s="330"/>
      <c r="JOH1211" s="330"/>
      <c r="JOI1211" s="330"/>
      <c r="JOJ1211" s="330"/>
      <c r="JOK1211" s="330"/>
      <c r="JOL1211" s="330"/>
      <c r="JOM1211" s="330"/>
      <c r="JON1211" s="330"/>
      <c r="JOO1211" s="330"/>
      <c r="JOP1211" s="330"/>
      <c r="JOQ1211" s="330"/>
      <c r="JOR1211" s="330"/>
      <c r="JOS1211" s="330"/>
      <c r="JOT1211" s="330"/>
      <c r="JOU1211" s="330"/>
      <c r="JOV1211" s="330"/>
      <c r="JOW1211" s="330"/>
      <c r="JOX1211" s="330"/>
      <c r="JOY1211" s="330"/>
      <c r="JOZ1211" s="330"/>
      <c r="JPA1211" s="330"/>
      <c r="JPB1211" s="330"/>
      <c r="JPC1211" s="330"/>
      <c r="JPD1211" s="330"/>
      <c r="JPE1211" s="330"/>
      <c r="JPF1211" s="330"/>
      <c r="JPG1211" s="330"/>
      <c r="JPH1211" s="330"/>
      <c r="JPI1211" s="330"/>
      <c r="JPJ1211" s="330"/>
      <c r="JPK1211" s="330"/>
      <c r="JPL1211" s="330"/>
      <c r="JPM1211" s="330"/>
      <c r="JPN1211" s="330"/>
      <c r="JPO1211" s="330"/>
      <c r="JPP1211" s="330"/>
      <c r="JPQ1211" s="330"/>
      <c r="JPR1211" s="330"/>
      <c r="JPS1211" s="330"/>
      <c r="JPT1211" s="330"/>
      <c r="JPU1211" s="330"/>
      <c r="JPV1211" s="330"/>
      <c r="JPW1211" s="330"/>
      <c r="JPX1211" s="330"/>
      <c r="JPY1211" s="330"/>
      <c r="JPZ1211" s="330"/>
      <c r="JQA1211" s="330"/>
      <c r="JQB1211" s="330"/>
      <c r="JQC1211" s="330"/>
      <c r="JQD1211" s="330"/>
      <c r="JQE1211" s="330"/>
      <c r="JQF1211" s="330"/>
      <c r="JQG1211" s="330"/>
      <c r="JQH1211" s="330"/>
      <c r="JQI1211" s="330"/>
      <c r="JQJ1211" s="330"/>
      <c r="JQK1211" s="330"/>
      <c r="JQL1211" s="330"/>
      <c r="JQM1211" s="330"/>
      <c r="JQN1211" s="330"/>
      <c r="JQO1211" s="330"/>
      <c r="JQP1211" s="330"/>
      <c r="JQQ1211" s="330"/>
      <c r="JQR1211" s="330"/>
      <c r="JQS1211" s="330"/>
      <c r="JQT1211" s="330"/>
      <c r="JQU1211" s="330"/>
      <c r="JQV1211" s="330"/>
      <c r="JQW1211" s="330"/>
      <c r="JQX1211" s="330"/>
      <c r="JQY1211" s="330"/>
      <c r="JQZ1211" s="330"/>
      <c r="JRA1211" s="330"/>
      <c r="JRB1211" s="330"/>
      <c r="JRC1211" s="330"/>
      <c r="JRD1211" s="330"/>
      <c r="JRE1211" s="330"/>
      <c r="JRF1211" s="330"/>
      <c r="JRG1211" s="330"/>
      <c r="JRH1211" s="330"/>
      <c r="JRI1211" s="330"/>
      <c r="JRJ1211" s="330"/>
      <c r="JRK1211" s="330"/>
      <c r="JRL1211" s="330"/>
      <c r="JRM1211" s="330"/>
      <c r="JRN1211" s="330"/>
      <c r="JRO1211" s="330"/>
      <c r="JRP1211" s="330"/>
      <c r="JRQ1211" s="330"/>
      <c r="JRR1211" s="330"/>
      <c r="JRS1211" s="330"/>
      <c r="JRT1211" s="330"/>
      <c r="JRU1211" s="330"/>
      <c r="JRV1211" s="330"/>
      <c r="JRW1211" s="330"/>
      <c r="JRX1211" s="330"/>
      <c r="JRY1211" s="330"/>
      <c r="JRZ1211" s="330"/>
      <c r="JSA1211" s="330"/>
      <c r="JSB1211" s="330"/>
      <c r="JSC1211" s="330"/>
      <c r="JSD1211" s="330"/>
      <c r="JSE1211" s="330"/>
      <c r="JSF1211" s="330"/>
      <c r="JSG1211" s="330"/>
      <c r="JSH1211" s="330"/>
      <c r="JSI1211" s="330"/>
      <c r="JSJ1211" s="330"/>
      <c r="JSK1211" s="330"/>
      <c r="JSL1211" s="330"/>
      <c r="JSM1211" s="330"/>
      <c r="JSN1211" s="330"/>
      <c r="JSO1211" s="330"/>
      <c r="JSP1211" s="330"/>
      <c r="JSQ1211" s="330"/>
      <c r="JSR1211" s="330"/>
      <c r="JSS1211" s="330"/>
      <c r="JST1211" s="330"/>
      <c r="JSU1211" s="330"/>
      <c r="JSV1211" s="330"/>
      <c r="JSW1211" s="330"/>
      <c r="JSX1211" s="330"/>
      <c r="JSY1211" s="330"/>
      <c r="JSZ1211" s="330"/>
      <c r="JTA1211" s="330"/>
      <c r="JTB1211" s="330"/>
      <c r="JTC1211" s="330"/>
      <c r="JTD1211" s="330"/>
      <c r="JTE1211" s="330"/>
      <c r="JTF1211" s="330"/>
      <c r="JTG1211" s="330"/>
      <c r="JTH1211" s="330"/>
      <c r="JTI1211" s="330"/>
      <c r="JTJ1211" s="330"/>
      <c r="JTK1211" s="330"/>
      <c r="JTL1211" s="330"/>
      <c r="JTM1211" s="330"/>
      <c r="JTN1211" s="330"/>
      <c r="JTO1211" s="330"/>
      <c r="JTP1211" s="330"/>
      <c r="JTQ1211" s="330"/>
      <c r="JTR1211" s="330"/>
      <c r="JTS1211" s="330"/>
      <c r="JTT1211" s="330"/>
      <c r="JTU1211" s="330"/>
      <c r="JTV1211" s="330"/>
      <c r="JTW1211" s="330"/>
      <c r="JTX1211" s="330"/>
      <c r="JTY1211" s="330"/>
      <c r="JTZ1211" s="330"/>
      <c r="JUA1211" s="330"/>
      <c r="JUB1211" s="330"/>
      <c r="JUC1211" s="330"/>
      <c r="JUD1211" s="330"/>
      <c r="JUE1211" s="330"/>
      <c r="JUF1211" s="330"/>
      <c r="JUG1211" s="330"/>
      <c r="JUH1211" s="330"/>
      <c r="JUI1211" s="330"/>
      <c r="JUJ1211" s="330"/>
      <c r="JUK1211" s="330"/>
      <c r="JUL1211" s="330"/>
      <c r="JUM1211" s="330"/>
      <c r="JUN1211" s="330"/>
      <c r="JUO1211" s="330"/>
      <c r="JUP1211" s="330"/>
      <c r="JUQ1211" s="330"/>
      <c r="JUR1211" s="330"/>
      <c r="JUS1211" s="330"/>
      <c r="JUT1211" s="330"/>
      <c r="JUU1211" s="330"/>
      <c r="JUV1211" s="330"/>
      <c r="JUW1211" s="330"/>
      <c r="JUX1211" s="330"/>
      <c r="JUY1211" s="330"/>
      <c r="JUZ1211" s="330"/>
      <c r="JVA1211" s="330"/>
      <c r="JVB1211" s="330"/>
      <c r="JVC1211" s="330"/>
      <c r="JVD1211" s="330"/>
      <c r="JVE1211" s="330"/>
      <c r="JVF1211" s="330"/>
      <c r="JVG1211" s="330"/>
      <c r="JVH1211" s="330"/>
      <c r="JVI1211" s="330"/>
      <c r="JVJ1211" s="330"/>
      <c r="JVK1211" s="330"/>
      <c r="JVL1211" s="330"/>
      <c r="JVM1211" s="330"/>
      <c r="JVN1211" s="330"/>
      <c r="JVO1211" s="330"/>
      <c r="JVP1211" s="330"/>
      <c r="JVQ1211" s="330"/>
      <c r="JVR1211" s="330"/>
      <c r="JVS1211" s="330"/>
      <c r="JVT1211" s="330"/>
      <c r="JVU1211" s="330"/>
      <c r="JVV1211" s="330"/>
      <c r="JVW1211" s="330"/>
      <c r="JVX1211" s="330"/>
      <c r="JVY1211" s="330"/>
      <c r="JVZ1211" s="330"/>
      <c r="JWA1211" s="330"/>
      <c r="JWB1211" s="330"/>
      <c r="JWC1211" s="330"/>
      <c r="JWD1211" s="330"/>
      <c r="JWE1211" s="330"/>
      <c r="JWF1211" s="330"/>
      <c r="JWG1211" s="330"/>
      <c r="JWH1211" s="330"/>
      <c r="JWI1211" s="330"/>
      <c r="JWJ1211" s="330"/>
      <c r="JWK1211" s="330"/>
      <c r="JWL1211" s="330"/>
      <c r="JWM1211" s="330"/>
      <c r="JWN1211" s="330"/>
      <c r="JWO1211" s="330"/>
      <c r="JWP1211" s="330"/>
      <c r="JWQ1211" s="330"/>
      <c r="JWR1211" s="330"/>
      <c r="JWS1211" s="330"/>
      <c r="JWT1211" s="330"/>
      <c r="JWU1211" s="330"/>
      <c r="JWV1211" s="330"/>
      <c r="JWW1211" s="330"/>
      <c r="JWX1211" s="330"/>
      <c r="JWY1211" s="330"/>
      <c r="JWZ1211" s="330"/>
      <c r="JXA1211" s="330"/>
      <c r="JXB1211" s="330"/>
      <c r="JXC1211" s="330"/>
      <c r="JXD1211" s="330"/>
      <c r="JXE1211" s="330"/>
      <c r="JXF1211" s="330"/>
      <c r="JXG1211" s="330"/>
      <c r="JXH1211" s="330"/>
      <c r="JXI1211" s="330"/>
      <c r="JXJ1211" s="330"/>
      <c r="JXK1211" s="330"/>
      <c r="JXL1211" s="330"/>
      <c r="JXM1211" s="330"/>
      <c r="JXN1211" s="330"/>
      <c r="JXO1211" s="330"/>
      <c r="JXP1211" s="330"/>
      <c r="JXQ1211" s="330"/>
      <c r="JXR1211" s="330"/>
      <c r="JXS1211" s="330"/>
      <c r="JXT1211" s="330"/>
      <c r="JXU1211" s="330"/>
      <c r="JXV1211" s="330"/>
      <c r="JXW1211" s="330"/>
      <c r="JXX1211" s="330"/>
      <c r="JXY1211" s="330"/>
      <c r="JXZ1211" s="330"/>
      <c r="JYA1211" s="330"/>
      <c r="JYB1211" s="330"/>
      <c r="JYC1211" s="330"/>
      <c r="JYD1211" s="330"/>
      <c r="JYE1211" s="330"/>
      <c r="JYF1211" s="330"/>
      <c r="JYG1211" s="330"/>
      <c r="JYH1211" s="330"/>
      <c r="JYI1211" s="330"/>
      <c r="JYJ1211" s="330"/>
      <c r="JYK1211" s="330"/>
      <c r="JYL1211" s="330"/>
      <c r="JYM1211" s="330"/>
      <c r="JYN1211" s="330"/>
      <c r="JYO1211" s="330"/>
      <c r="JYP1211" s="330"/>
      <c r="JYQ1211" s="330"/>
      <c r="JYR1211" s="330"/>
      <c r="JYS1211" s="330"/>
      <c r="JYT1211" s="330"/>
      <c r="JYU1211" s="330"/>
      <c r="JYV1211" s="330"/>
      <c r="JYW1211" s="330"/>
      <c r="JYX1211" s="330"/>
      <c r="JYY1211" s="330"/>
      <c r="JYZ1211" s="330"/>
      <c r="JZA1211" s="330"/>
      <c r="JZB1211" s="330"/>
      <c r="JZC1211" s="330"/>
      <c r="JZD1211" s="330"/>
      <c r="JZE1211" s="330"/>
      <c r="JZF1211" s="330"/>
      <c r="JZG1211" s="330"/>
      <c r="JZH1211" s="330"/>
      <c r="JZI1211" s="330"/>
      <c r="JZJ1211" s="330"/>
      <c r="JZK1211" s="330"/>
      <c r="JZL1211" s="330"/>
      <c r="JZM1211" s="330"/>
      <c r="JZN1211" s="330"/>
      <c r="JZO1211" s="330"/>
      <c r="JZP1211" s="330"/>
      <c r="JZQ1211" s="330"/>
      <c r="JZR1211" s="330"/>
      <c r="JZS1211" s="330"/>
      <c r="JZT1211" s="330"/>
      <c r="JZU1211" s="330"/>
      <c r="JZV1211" s="330"/>
      <c r="JZW1211" s="330"/>
      <c r="JZX1211" s="330"/>
      <c r="JZY1211" s="330"/>
      <c r="JZZ1211" s="330"/>
      <c r="KAA1211" s="330"/>
      <c r="KAB1211" s="330"/>
      <c r="KAC1211" s="330"/>
      <c r="KAD1211" s="330"/>
      <c r="KAE1211" s="330"/>
      <c r="KAF1211" s="330"/>
      <c r="KAG1211" s="330"/>
      <c r="KAH1211" s="330"/>
      <c r="KAI1211" s="330"/>
      <c r="KAJ1211" s="330"/>
      <c r="KAK1211" s="330"/>
      <c r="KAL1211" s="330"/>
      <c r="KAM1211" s="330"/>
      <c r="KAN1211" s="330"/>
      <c r="KAO1211" s="330"/>
      <c r="KAP1211" s="330"/>
      <c r="KAQ1211" s="330"/>
      <c r="KAR1211" s="330"/>
      <c r="KAS1211" s="330"/>
      <c r="KAT1211" s="330"/>
      <c r="KAU1211" s="330"/>
      <c r="KAV1211" s="330"/>
      <c r="KAW1211" s="330"/>
      <c r="KAX1211" s="330"/>
      <c r="KAY1211" s="330"/>
      <c r="KAZ1211" s="330"/>
      <c r="KBA1211" s="330"/>
      <c r="KBB1211" s="330"/>
      <c r="KBC1211" s="330"/>
      <c r="KBD1211" s="330"/>
      <c r="KBE1211" s="330"/>
      <c r="KBF1211" s="330"/>
      <c r="KBG1211" s="330"/>
      <c r="KBH1211" s="330"/>
      <c r="KBI1211" s="330"/>
      <c r="KBJ1211" s="330"/>
      <c r="KBK1211" s="330"/>
      <c r="KBL1211" s="330"/>
      <c r="KBM1211" s="330"/>
      <c r="KBN1211" s="330"/>
      <c r="KBO1211" s="330"/>
      <c r="KBP1211" s="330"/>
      <c r="KBQ1211" s="330"/>
      <c r="KBR1211" s="330"/>
      <c r="KBS1211" s="330"/>
      <c r="KBT1211" s="330"/>
      <c r="KBU1211" s="330"/>
      <c r="KBV1211" s="330"/>
      <c r="KBW1211" s="330"/>
      <c r="KBX1211" s="330"/>
      <c r="KBY1211" s="330"/>
      <c r="KBZ1211" s="330"/>
      <c r="KCA1211" s="330"/>
      <c r="KCB1211" s="330"/>
      <c r="KCC1211" s="330"/>
      <c r="KCD1211" s="330"/>
      <c r="KCE1211" s="330"/>
      <c r="KCF1211" s="330"/>
      <c r="KCG1211" s="330"/>
      <c r="KCH1211" s="330"/>
      <c r="KCI1211" s="330"/>
      <c r="KCJ1211" s="330"/>
      <c r="KCK1211" s="330"/>
      <c r="KCL1211" s="330"/>
      <c r="KCM1211" s="330"/>
      <c r="KCN1211" s="330"/>
      <c r="KCO1211" s="330"/>
      <c r="KCP1211" s="330"/>
      <c r="KCQ1211" s="330"/>
      <c r="KCR1211" s="330"/>
      <c r="KCS1211" s="330"/>
      <c r="KCT1211" s="330"/>
      <c r="KCU1211" s="330"/>
      <c r="KCV1211" s="330"/>
      <c r="KCW1211" s="330"/>
      <c r="KCX1211" s="330"/>
      <c r="KCY1211" s="330"/>
      <c r="KCZ1211" s="330"/>
      <c r="KDA1211" s="330"/>
      <c r="KDB1211" s="330"/>
      <c r="KDC1211" s="330"/>
      <c r="KDD1211" s="330"/>
      <c r="KDE1211" s="330"/>
      <c r="KDF1211" s="330"/>
      <c r="KDG1211" s="330"/>
      <c r="KDH1211" s="330"/>
      <c r="KDI1211" s="330"/>
      <c r="KDJ1211" s="330"/>
      <c r="KDK1211" s="330"/>
      <c r="KDL1211" s="330"/>
      <c r="KDM1211" s="330"/>
      <c r="KDN1211" s="330"/>
      <c r="KDO1211" s="330"/>
      <c r="KDP1211" s="330"/>
      <c r="KDQ1211" s="330"/>
      <c r="KDR1211" s="330"/>
      <c r="KDS1211" s="330"/>
      <c r="KDT1211" s="330"/>
      <c r="KDU1211" s="330"/>
      <c r="KDV1211" s="330"/>
      <c r="KDW1211" s="330"/>
      <c r="KDX1211" s="330"/>
      <c r="KDY1211" s="330"/>
      <c r="KDZ1211" s="330"/>
      <c r="KEA1211" s="330"/>
      <c r="KEB1211" s="330"/>
      <c r="KEC1211" s="330"/>
      <c r="KED1211" s="330"/>
      <c r="KEE1211" s="330"/>
      <c r="KEF1211" s="330"/>
      <c r="KEG1211" s="330"/>
      <c r="KEH1211" s="330"/>
      <c r="KEI1211" s="330"/>
      <c r="KEJ1211" s="330"/>
      <c r="KEK1211" s="330"/>
      <c r="KEL1211" s="330"/>
      <c r="KEM1211" s="330"/>
      <c r="KEN1211" s="330"/>
      <c r="KEO1211" s="330"/>
      <c r="KEP1211" s="330"/>
      <c r="KEQ1211" s="330"/>
      <c r="KER1211" s="330"/>
      <c r="KES1211" s="330"/>
      <c r="KET1211" s="330"/>
      <c r="KEU1211" s="330"/>
      <c r="KEV1211" s="330"/>
      <c r="KEW1211" s="330"/>
      <c r="KEX1211" s="330"/>
      <c r="KEY1211" s="330"/>
      <c r="KEZ1211" s="330"/>
      <c r="KFA1211" s="330"/>
      <c r="KFB1211" s="330"/>
      <c r="KFC1211" s="330"/>
      <c r="KFD1211" s="330"/>
      <c r="KFE1211" s="330"/>
      <c r="KFF1211" s="330"/>
      <c r="KFG1211" s="330"/>
      <c r="KFH1211" s="330"/>
      <c r="KFI1211" s="330"/>
      <c r="KFJ1211" s="330"/>
      <c r="KFK1211" s="330"/>
      <c r="KFL1211" s="330"/>
      <c r="KFM1211" s="330"/>
      <c r="KFN1211" s="330"/>
      <c r="KFO1211" s="330"/>
      <c r="KFP1211" s="330"/>
      <c r="KFQ1211" s="330"/>
      <c r="KFR1211" s="330"/>
      <c r="KFS1211" s="330"/>
      <c r="KFT1211" s="330"/>
      <c r="KFU1211" s="330"/>
      <c r="KFV1211" s="330"/>
      <c r="KFW1211" s="330"/>
      <c r="KFX1211" s="330"/>
      <c r="KFY1211" s="330"/>
      <c r="KFZ1211" s="330"/>
      <c r="KGA1211" s="330"/>
      <c r="KGB1211" s="330"/>
      <c r="KGC1211" s="330"/>
      <c r="KGD1211" s="330"/>
      <c r="KGE1211" s="330"/>
      <c r="KGF1211" s="330"/>
      <c r="KGG1211" s="330"/>
      <c r="KGH1211" s="330"/>
      <c r="KGI1211" s="330"/>
      <c r="KGJ1211" s="330"/>
      <c r="KGK1211" s="330"/>
      <c r="KGL1211" s="330"/>
      <c r="KGM1211" s="330"/>
      <c r="KGN1211" s="330"/>
      <c r="KGO1211" s="330"/>
      <c r="KGP1211" s="330"/>
      <c r="KGQ1211" s="330"/>
      <c r="KGR1211" s="330"/>
      <c r="KGS1211" s="330"/>
      <c r="KGT1211" s="330"/>
      <c r="KGU1211" s="330"/>
      <c r="KGV1211" s="330"/>
      <c r="KGW1211" s="330"/>
      <c r="KGX1211" s="330"/>
      <c r="KGY1211" s="330"/>
      <c r="KGZ1211" s="330"/>
      <c r="KHA1211" s="330"/>
      <c r="KHB1211" s="330"/>
      <c r="KHC1211" s="330"/>
      <c r="KHD1211" s="330"/>
      <c r="KHE1211" s="330"/>
      <c r="KHF1211" s="330"/>
      <c r="KHG1211" s="330"/>
      <c r="KHH1211" s="330"/>
      <c r="KHI1211" s="330"/>
      <c r="KHJ1211" s="330"/>
      <c r="KHK1211" s="330"/>
      <c r="KHL1211" s="330"/>
      <c r="KHM1211" s="330"/>
      <c r="KHN1211" s="330"/>
      <c r="KHO1211" s="330"/>
      <c r="KHP1211" s="330"/>
      <c r="KHQ1211" s="330"/>
      <c r="KHR1211" s="330"/>
      <c r="KHS1211" s="330"/>
      <c r="KHT1211" s="330"/>
      <c r="KHU1211" s="330"/>
      <c r="KHV1211" s="330"/>
      <c r="KHW1211" s="330"/>
      <c r="KHX1211" s="330"/>
      <c r="KHY1211" s="330"/>
      <c r="KHZ1211" s="330"/>
      <c r="KIA1211" s="330"/>
      <c r="KIB1211" s="330"/>
      <c r="KIC1211" s="330"/>
      <c r="KID1211" s="330"/>
      <c r="KIE1211" s="330"/>
      <c r="KIF1211" s="330"/>
      <c r="KIG1211" s="330"/>
      <c r="KIH1211" s="330"/>
      <c r="KII1211" s="330"/>
      <c r="KIJ1211" s="330"/>
      <c r="KIK1211" s="330"/>
      <c r="KIL1211" s="330"/>
      <c r="KIM1211" s="330"/>
      <c r="KIN1211" s="330"/>
      <c r="KIO1211" s="330"/>
      <c r="KIP1211" s="330"/>
      <c r="KIQ1211" s="330"/>
      <c r="KIR1211" s="330"/>
      <c r="KIS1211" s="330"/>
      <c r="KIT1211" s="330"/>
      <c r="KIU1211" s="330"/>
      <c r="KIV1211" s="330"/>
      <c r="KIW1211" s="330"/>
      <c r="KIX1211" s="330"/>
      <c r="KIY1211" s="330"/>
      <c r="KIZ1211" s="330"/>
      <c r="KJA1211" s="330"/>
      <c r="KJB1211" s="330"/>
      <c r="KJC1211" s="330"/>
      <c r="KJD1211" s="330"/>
      <c r="KJE1211" s="330"/>
      <c r="KJF1211" s="330"/>
      <c r="KJG1211" s="330"/>
      <c r="KJH1211" s="330"/>
      <c r="KJI1211" s="330"/>
      <c r="KJJ1211" s="330"/>
      <c r="KJK1211" s="330"/>
      <c r="KJL1211" s="330"/>
      <c r="KJM1211" s="330"/>
      <c r="KJN1211" s="330"/>
      <c r="KJO1211" s="330"/>
      <c r="KJP1211" s="330"/>
      <c r="KJQ1211" s="330"/>
      <c r="KJR1211" s="330"/>
      <c r="KJS1211" s="330"/>
      <c r="KJT1211" s="330"/>
      <c r="KJU1211" s="330"/>
      <c r="KJV1211" s="330"/>
      <c r="KJW1211" s="330"/>
      <c r="KJX1211" s="330"/>
      <c r="KJY1211" s="330"/>
      <c r="KJZ1211" s="330"/>
      <c r="KKA1211" s="330"/>
      <c r="KKB1211" s="330"/>
      <c r="KKC1211" s="330"/>
      <c r="KKD1211" s="330"/>
      <c r="KKE1211" s="330"/>
      <c r="KKF1211" s="330"/>
      <c r="KKG1211" s="330"/>
      <c r="KKH1211" s="330"/>
      <c r="KKI1211" s="330"/>
      <c r="KKJ1211" s="330"/>
      <c r="KKK1211" s="330"/>
      <c r="KKL1211" s="330"/>
      <c r="KKM1211" s="330"/>
      <c r="KKN1211" s="330"/>
      <c r="KKO1211" s="330"/>
      <c r="KKP1211" s="330"/>
      <c r="KKQ1211" s="330"/>
      <c r="KKR1211" s="330"/>
      <c r="KKS1211" s="330"/>
      <c r="KKT1211" s="330"/>
      <c r="KKU1211" s="330"/>
      <c r="KKV1211" s="330"/>
      <c r="KKW1211" s="330"/>
      <c r="KKX1211" s="330"/>
      <c r="KKY1211" s="330"/>
      <c r="KKZ1211" s="330"/>
      <c r="KLA1211" s="330"/>
      <c r="KLB1211" s="330"/>
      <c r="KLC1211" s="330"/>
      <c r="KLD1211" s="330"/>
      <c r="KLE1211" s="330"/>
      <c r="KLF1211" s="330"/>
      <c r="KLG1211" s="330"/>
      <c r="KLH1211" s="330"/>
      <c r="KLI1211" s="330"/>
      <c r="KLJ1211" s="330"/>
      <c r="KLK1211" s="330"/>
      <c r="KLL1211" s="330"/>
      <c r="KLM1211" s="330"/>
      <c r="KLN1211" s="330"/>
      <c r="KLO1211" s="330"/>
      <c r="KLP1211" s="330"/>
      <c r="KLQ1211" s="330"/>
      <c r="KLR1211" s="330"/>
      <c r="KLS1211" s="330"/>
      <c r="KLT1211" s="330"/>
      <c r="KLU1211" s="330"/>
      <c r="KLV1211" s="330"/>
      <c r="KLW1211" s="330"/>
      <c r="KLX1211" s="330"/>
      <c r="KLY1211" s="330"/>
      <c r="KLZ1211" s="330"/>
      <c r="KMA1211" s="330"/>
      <c r="KMB1211" s="330"/>
      <c r="KMC1211" s="330"/>
      <c r="KMD1211" s="330"/>
      <c r="KME1211" s="330"/>
      <c r="KMF1211" s="330"/>
      <c r="KMG1211" s="330"/>
      <c r="KMH1211" s="330"/>
      <c r="KMI1211" s="330"/>
      <c r="KMJ1211" s="330"/>
      <c r="KMK1211" s="330"/>
      <c r="KML1211" s="330"/>
      <c r="KMM1211" s="330"/>
      <c r="KMN1211" s="330"/>
      <c r="KMO1211" s="330"/>
      <c r="KMP1211" s="330"/>
      <c r="KMQ1211" s="330"/>
      <c r="KMR1211" s="330"/>
      <c r="KMS1211" s="330"/>
      <c r="KMT1211" s="330"/>
      <c r="KMU1211" s="330"/>
      <c r="KMV1211" s="330"/>
      <c r="KMW1211" s="330"/>
      <c r="KMX1211" s="330"/>
      <c r="KMY1211" s="330"/>
      <c r="KMZ1211" s="330"/>
      <c r="KNA1211" s="330"/>
      <c r="KNB1211" s="330"/>
      <c r="KNC1211" s="330"/>
      <c r="KND1211" s="330"/>
      <c r="KNE1211" s="330"/>
      <c r="KNF1211" s="330"/>
      <c r="KNG1211" s="330"/>
      <c r="KNH1211" s="330"/>
      <c r="KNI1211" s="330"/>
      <c r="KNJ1211" s="330"/>
      <c r="KNK1211" s="330"/>
      <c r="KNL1211" s="330"/>
      <c r="KNM1211" s="330"/>
      <c r="KNN1211" s="330"/>
      <c r="KNO1211" s="330"/>
      <c r="KNP1211" s="330"/>
      <c r="KNQ1211" s="330"/>
      <c r="KNR1211" s="330"/>
      <c r="KNS1211" s="330"/>
      <c r="KNT1211" s="330"/>
      <c r="KNU1211" s="330"/>
      <c r="KNV1211" s="330"/>
      <c r="KNW1211" s="330"/>
      <c r="KNX1211" s="330"/>
      <c r="KNY1211" s="330"/>
      <c r="KNZ1211" s="330"/>
      <c r="KOA1211" s="330"/>
      <c r="KOB1211" s="330"/>
      <c r="KOC1211" s="330"/>
      <c r="KOD1211" s="330"/>
      <c r="KOE1211" s="330"/>
      <c r="KOF1211" s="330"/>
      <c r="KOG1211" s="330"/>
      <c r="KOH1211" s="330"/>
      <c r="KOI1211" s="330"/>
      <c r="KOJ1211" s="330"/>
      <c r="KOK1211" s="330"/>
      <c r="KOL1211" s="330"/>
      <c r="KOM1211" s="330"/>
      <c r="KON1211" s="330"/>
      <c r="KOO1211" s="330"/>
      <c r="KOP1211" s="330"/>
      <c r="KOQ1211" s="330"/>
      <c r="KOR1211" s="330"/>
      <c r="KOS1211" s="330"/>
      <c r="KOT1211" s="330"/>
      <c r="KOU1211" s="330"/>
      <c r="KOV1211" s="330"/>
      <c r="KOW1211" s="330"/>
      <c r="KOX1211" s="330"/>
      <c r="KOY1211" s="330"/>
      <c r="KOZ1211" s="330"/>
      <c r="KPA1211" s="330"/>
      <c r="KPB1211" s="330"/>
      <c r="KPC1211" s="330"/>
      <c r="KPD1211" s="330"/>
      <c r="KPE1211" s="330"/>
      <c r="KPF1211" s="330"/>
      <c r="KPG1211" s="330"/>
      <c r="KPH1211" s="330"/>
      <c r="KPI1211" s="330"/>
      <c r="KPJ1211" s="330"/>
      <c r="KPK1211" s="330"/>
      <c r="KPL1211" s="330"/>
      <c r="KPM1211" s="330"/>
      <c r="KPN1211" s="330"/>
      <c r="KPO1211" s="330"/>
      <c r="KPP1211" s="330"/>
      <c r="KPQ1211" s="330"/>
      <c r="KPR1211" s="330"/>
      <c r="KPS1211" s="330"/>
      <c r="KPT1211" s="330"/>
      <c r="KPU1211" s="330"/>
      <c r="KPV1211" s="330"/>
      <c r="KPW1211" s="330"/>
      <c r="KPX1211" s="330"/>
      <c r="KPY1211" s="330"/>
      <c r="KPZ1211" s="330"/>
      <c r="KQA1211" s="330"/>
      <c r="KQB1211" s="330"/>
      <c r="KQC1211" s="330"/>
      <c r="KQD1211" s="330"/>
      <c r="KQE1211" s="330"/>
      <c r="KQF1211" s="330"/>
      <c r="KQG1211" s="330"/>
      <c r="KQH1211" s="330"/>
      <c r="KQI1211" s="330"/>
      <c r="KQJ1211" s="330"/>
      <c r="KQK1211" s="330"/>
      <c r="KQL1211" s="330"/>
      <c r="KQM1211" s="330"/>
      <c r="KQN1211" s="330"/>
      <c r="KQO1211" s="330"/>
      <c r="KQP1211" s="330"/>
      <c r="KQQ1211" s="330"/>
      <c r="KQR1211" s="330"/>
      <c r="KQS1211" s="330"/>
      <c r="KQT1211" s="330"/>
      <c r="KQU1211" s="330"/>
      <c r="KQV1211" s="330"/>
      <c r="KQW1211" s="330"/>
      <c r="KQX1211" s="330"/>
      <c r="KQY1211" s="330"/>
      <c r="KQZ1211" s="330"/>
      <c r="KRA1211" s="330"/>
      <c r="KRB1211" s="330"/>
      <c r="KRC1211" s="330"/>
      <c r="KRD1211" s="330"/>
      <c r="KRE1211" s="330"/>
      <c r="KRF1211" s="330"/>
      <c r="KRG1211" s="330"/>
      <c r="KRH1211" s="330"/>
      <c r="KRI1211" s="330"/>
      <c r="KRJ1211" s="330"/>
      <c r="KRK1211" s="330"/>
      <c r="KRL1211" s="330"/>
      <c r="KRM1211" s="330"/>
      <c r="KRN1211" s="330"/>
      <c r="KRO1211" s="330"/>
      <c r="KRP1211" s="330"/>
      <c r="KRQ1211" s="330"/>
      <c r="KRR1211" s="330"/>
      <c r="KRS1211" s="330"/>
      <c r="KRT1211" s="330"/>
      <c r="KRU1211" s="330"/>
      <c r="KRV1211" s="330"/>
      <c r="KRW1211" s="330"/>
      <c r="KRX1211" s="330"/>
      <c r="KRY1211" s="330"/>
      <c r="KRZ1211" s="330"/>
      <c r="KSA1211" s="330"/>
      <c r="KSB1211" s="330"/>
      <c r="KSC1211" s="330"/>
      <c r="KSD1211" s="330"/>
      <c r="KSE1211" s="330"/>
      <c r="KSF1211" s="330"/>
      <c r="KSG1211" s="330"/>
      <c r="KSH1211" s="330"/>
      <c r="KSI1211" s="330"/>
      <c r="KSJ1211" s="330"/>
      <c r="KSK1211" s="330"/>
      <c r="KSL1211" s="330"/>
      <c r="KSM1211" s="330"/>
      <c r="KSN1211" s="330"/>
      <c r="KSO1211" s="330"/>
      <c r="KSP1211" s="330"/>
      <c r="KSQ1211" s="330"/>
      <c r="KSR1211" s="330"/>
      <c r="KSS1211" s="330"/>
      <c r="KST1211" s="330"/>
      <c r="KSU1211" s="330"/>
      <c r="KSV1211" s="330"/>
      <c r="KSW1211" s="330"/>
      <c r="KSX1211" s="330"/>
      <c r="KSY1211" s="330"/>
      <c r="KSZ1211" s="330"/>
      <c r="KTA1211" s="330"/>
      <c r="KTB1211" s="330"/>
      <c r="KTC1211" s="330"/>
      <c r="KTD1211" s="330"/>
      <c r="KTE1211" s="330"/>
      <c r="KTF1211" s="330"/>
      <c r="KTG1211" s="330"/>
      <c r="KTH1211" s="330"/>
      <c r="KTI1211" s="330"/>
      <c r="KTJ1211" s="330"/>
      <c r="KTK1211" s="330"/>
      <c r="KTL1211" s="330"/>
      <c r="KTM1211" s="330"/>
      <c r="KTN1211" s="330"/>
      <c r="KTO1211" s="330"/>
      <c r="KTP1211" s="330"/>
      <c r="KTQ1211" s="330"/>
      <c r="KTR1211" s="330"/>
      <c r="KTS1211" s="330"/>
      <c r="KTT1211" s="330"/>
      <c r="KTU1211" s="330"/>
      <c r="KTV1211" s="330"/>
      <c r="KTW1211" s="330"/>
      <c r="KTX1211" s="330"/>
      <c r="KTY1211" s="330"/>
      <c r="KTZ1211" s="330"/>
      <c r="KUA1211" s="330"/>
      <c r="KUB1211" s="330"/>
      <c r="KUC1211" s="330"/>
      <c r="KUD1211" s="330"/>
      <c r="KUE1211" s="330"/>
      <c r="KUF1211" s="330"/>
      <c r="KUG1211" s="330"/>
      <c r="KUH1211" s="330"/>
      <c r="KUI1211" s="330"/>
      <c r="KUJ1211" s="330"/>
      <c r="KUK1211" s="330"/>
      <c r="KUL1211" s="330"/>
      <c r="KUM1211" s="330"/>
      <c r="KUN1211" s="330"/>
      <c r="KUO1211" s="330"/>
      <c r="KUP1211" s="330"/>
      <c r="KUQ1211" s="330"/>
      <c r="KUR1211" s="330"/>
      <c r="KUS1211" s="330"/>
      <c r="KUT1211" s="330"/>
      <c r="KUU1211" s="330"/>
      <c r="KUV1211" s="330"/>
      <c r="KUW1211" s="330"/>
      <c r="KUX1211" s="330"/>
      <c r="KUY1211" s="330"/>
      <c r="KUZ1211" s="330"/>
      <c r="KVA1211" s="330"/>
      <c r="KVB1211" s="330"/>
      <c r="KVC1211" s="330"/>
      <c r="KVD1211" s="330"/>
      <c r="KVE1211" s="330"/>
      <c r="KVF1211" s="330"/>
      <c r="KVG1211" s="330"/>
      <c r="KVH1211" s="330"/>
      <c r="KVI1211" s="330"/>
      <c r="KVJ1211" s="330"/>
      <c r="KVK1211" s="330"/>
      <c r="KVL1211" s="330"/>
      <c r="KVM1211" s="330"/>
      <c r="KVN1211" s="330"/>
      <c r="KVO1211" s="330"/>
      <c r="KVP1211" s="330"/>
      <c r="KVQ1211" s="330"/>
      <c r="KVR1211" s="330"/>
      <c r="KVS1211" s="330"/>
      <c r="KVT1211" s="330"/>
      <c r="KVU1211" s="330"/>
      <c r="KVV1211" s="330"/>
      <c r="KVW1211" s="330"/>
      <c r="KVX1211" s="330"/>
      <c r="KVY1211" s="330"/>
      <c r="KVZ1211" s="330"/>
      <c r="KWA1211" s="330"/>
      <c r="KWB1211" s="330"/>
      <c r="KWC1211" s="330"/>
      <c r="KWD1211" s="330"/>
      <c r="KWE1211" s="330"/>
      <c r="KWF1211" s="330"/>
      <c r="KWG1211" s="330"/>
      <c r="KWH1211" s="330"/>
      <c r="KWI1211" s="330"/>
      <c r="KWJ1211" s="330"/>
      <c r="KWK1211" s="330"/>
      <c r="KWL1211" s="330"/>
      <c r="KWM1211" s="330"/>
      <c r="KWN1211" s="330"/>
      <c r="KWO1211" s="330"/>
      <c r="KWP1211" s="330"/>
      <c r="KWQ1211" s="330"/>
      <c r="KWR1211" s="330"/>
      <c r="KWS1211" s="330"/>
      <c r="KWT1211" s="330"/>
      <c r="KWU1211" s="330"/>
      <c r="KWV1211" s="330"/>
      <c r="KWW1211" s="330"/>
      <c r="KWX1211" s="330"/>
      <c r="KWY1211" s="330"/>
      <c r="KWZ1211" s="330"/>
      <c r="KXA1211" s="330"/>
      <c r="KXB1211" s="330"/>
      <c r="KXC1211" s="330"/>
      <c r="KXD1211" s="330"/>
      <c r="KXE1211" s="330"/>
      <c r="KXF1211" s="330"/>
      <c r="KXG1211" s="330"/>
      <c r="KXH1211" s="330"/>
      <c r="KXI1211" s="330"/>
      <c r="KXJ1211" s="330"/>
      <c r="KXK1211" s="330"/>
      <c r="KXL1211" s="330"/>
      <c r="KXM1211" s="330"/>
      <c r="KXN1211" s="330"/>
      <c r="KXO1211" s="330"/>
      <c r="KXP1211" s="330"/>
      <c r="KXQ1211" s="330"/>
      <c r="KXR1211" s="330"/>
      <c r="KXS1211" s="330"/>
      <c r="KXT1211" s="330"/>
      <c r="KXU1211" s="330"/>
      <c r="KXV1211" s="330"/>
      <c r="KXW1211" s="330"/>
      <c r="KXX1211" s="330"/>
      <c r="KXY1211" s="330"/>
      <c r="KXZ1211" s="330"/>
      <c r="KYA1211" s="330"/>
      <c r="KYB1211" s="330"/>
      <c r="KYC1211" s="330"/>
      <c r="KYD1211" s="330"/>
      <c r="KYE1211" s="330"/>
      <c r="KYF1211" s="330"/>
      <c r="KYG1211" s="330"/>
      <c r="KYH1211" s="330"/>
      <c r="KYI1211" s="330"/>
      <c r="KYJ1211" s="330"/>
      <c r="KYK1211" s="330"/>
      <c r="KYL1211" s="330"/>
      <c r="KYM1211" s="330"/>
      <c r="KYN1211" s="330"/>
      <c r="KYO1211" s="330"/>
      <c r="KYP1211" s="330"/>
      <c r="KYQ1211" s="330"/>
      <c r="KYR1211" s="330"/>
      <c r="KYS1211" s="330"/>
      <c r="KYT1211" s="330"/>
      <c r="KYU1211" s="330"/>
      <c r="KYV1211" s="330"/>
      <c r="KYW1211" s="330"/>
      <c r="KYX1211" s="330"/>
      <c r="KYY1211" s="330"/>
      <c r="KYZ1211" s="330"/>
      <c r="KZA1211" s="330"/>
      <c r="KZB1211" s="330"/>
      <c r="KZC1211" s="330"/>
      <c r="KZD1211" s="330"/>
      <c r="KZE1211" s="330"/>
      <c r="KZF1211" s="330"/>
      <c r="KZG1211" s="330"/>
      <c r="KZH1211" s="330"/>
      <c r="KZI1211" s="330"/>
      <c r="KZJ1211" s="330"/>
      <c r="KZK1211" s="330"/>
      <c r="KZL1211" s="330"/>
      <c r="KZM1211" s="330"/>
      <c r="KZN1211" s="330"/>
      <c r="KZO1211" s="330"/>
      <c r="KZP1211" s="330"/>
      <c r="KZQ1211" s="330"/>
      <c r="KZR1211" s="330"/>
      <c r="KZS1211" s="330"/>
      <c r="KZT1211" s="330"/>
      <c r="KZU1211" s="330"/>
      <c r="KZV1211" s="330"/>
      <c r="KZW1211" s="330"/>
      <c r="KZX1211" s="330"/>
      <c r="KZY1211" s="330"/>
      <c r="KZZ1211" s="330"/>
      <c r="LAA1211" s="330"/>
      <c r="LAB1211" s="330"/>
      <c r="LAC1211" s="330"/>
      <c r="LAD1211" s="330"/>
      <c r="LAE1211" s="330"/>
      <c r="LAF1211" s="330"/>
      <c r="LAG1211" s="330"/>
      <c r="LAH1211" s="330"/>
      <c r="LAI1211" s="330"/>
      <c r="LAJ1211" s="330"/>
      <c r="LAK1211" s="330"/>
      <c r="LAL1211" s="330"/>
      <c r="LAM1211" s="330"/>
      <c r="LAN1211" s="330"/>
      <c r="LAO1211" s="330"/>
      <c r="LAP1211" s="330"/>
      <c r="LAQ1211" s="330"/>
      <c r="LAR1211" s="330"/>
      <c r="LAS1211" s="330"/>
      <c r="LAT1211" s="330"/>
      <c r="LAU1211" s="330"/>
      <c r="LAV1211" s="330"/>
      <c r="LAW1211" s="330"/>
      <c r="LAX1211" s="330"/>
      <c r="LAY1211" s="330"/>
      <c r="LAZ1211" s="330"/>
      <c r="LBA1211" s="330"/>
      <c r="LBB1211" s="330"/>
      <c r="LBC1211" s="330"/>
      <c r="LBD1211" s="330"/>
      <c r="LBE1211" s="330"/>
      <c r="LBF1211" s="330"/>
      <c r="LBG1211" s="330"/>
      <c r="LBH1211" s="330"/>
      <c r="LBI1211" s="330"/>
      <c r="LBJ1211" s="330"/>
      <c r="LBK1211" s="330"/>
      <c r="LBL1211" s="330"/>
      <c r="LBM1211" s="330"/>
      <c r="LBN1211" s="330"/>
      <c r="LBO1211" s="330"/>
      <c r="LBP1211" s="330"/>
      <c r="LBQ1211" s="330"/>
      <c r="LBR1211" s="330"/>
      <c r="LBS1211" s="330"/>
      <c r="LBT1211" s="330"/>
      <c r="LBU1211" s="330"/>
      <c r="LBV1211" s="330"/>
      <c r="LBW1211" s="330"/>
      <c r="LBX1211" s="330"/>
      <c r="LBY1211" s="330"/>
      <c r="LBZ1211" s="330"/>
      <c r="LCA1211" s="330"/>
      <c r="LCB1211" s="330"/>
      <c r="LCC1211" s="330"/>
      <c r="LCD1211" s="330"/>
      <c r="LCE1211" s="330"/>
      <c r="LCF1211" s="330"/>
      <c r="LCG1211" s="330"/>
      <c r="LCH1211" s="330"/>
      <c r="LCI1211" s="330"/>
      <c r="LCJ1211" s="330"/>
      <c r="LCK1211" s="330"/>
      <c r="LCL1211" s="330"/>
      <c r="LCM1211" s="330"/>
      <c r="LCN1211" s="330"/>
      <c r="LCO1211" s="330"/>
      <c r="LCP1211" s="330"/>
      <c r="LCQ1211" s="330"/>
      <c r="LCR1211" s="330"/>
      <c r="LCS1211" s="330"/>
      <c r="LCT1211" s="330"/>
      <c r="LCU1211" s="330"/>
      <c r="LCV1211" s="330"/>
      <c r="LCW1211" s="330"/>
      <c r="LCX1211" s="330"/>
      <c r="LCY1211" s="330"/>
      <c r="LCZ1211" s="330"/>
      <c r="LDA1211" s="330"/>
      <c r="LDB1211" s="330"/>
      <c r="LDC1211" s="330"/>
      <c r="LDD1211" s="330"/>
      <c r="LDE1211" s="330"/>
      <c r="LDF1211" s="330"/>
      <c r="LDG1211" s="330"/>
      <c r="LDH1211" s="330"/>
      <c r="LDI1211" s="330"/>
      <c r="LDJ1211" s="330"/>
      <c r="LDK1211" s="330"/>
      <c r="LDL1211" s="330"/>
      <c r="LDM1211" s="330"/>
      <c r="LDN1211" s="330"/>
      <c r="LDO1211" s="330"/>
      <c r="LDP1211" s="330"/>
      <c r="LDQ1211" s="330"/>
      <c r="LDR1211" s="330"/>
      <c r="LDS1211" s="330"/>
      <c r="LDT1211" s="330"/>
      <c r="LDU1211" s="330"/>
      <c r="LDV1211" s="330"/>
      <c r="LDW1211" s="330"/>
      <c r="LDX1211" s="330"/>
      <c r="LDY1211" s="330"/>
      <c r="LDZ1211" s="330"/>
      <c r="LEA1211" s="330"/>
      <c r="LEB1211" s="330"/>
      <c r="LEC1211" s="330"/>
      <c r="LED1211" s="330"/>
      <c r="LEE1211" s="330"/>
      <c r="LEF1211" s="330"/>
      <c r="LEG1211" s="330"/>
      <c r="LEH1211" s="330"/>
      <c r="LEI1211" s="330"/>
      <c r="LEJ1211" s="330"/>
      <c r="LEK1211" s="330"/>
      <c r="LEL1211" s="330"/>
      <c r="LEM1211" s="330"/>
      <c r="LEN1211" s="330"/>
      <c r="LEO1211" s="330"/>
      <c r="LEP1211" s="330"/>
      <c r="LEQ1211" s="330"/>
      <c r="LER1211" s="330"/>
      <c r="LES1211" s="330"/>
      <c r="LET1211" s="330"/>
      <c r="LEU1211" s="330"/>
      <c r="LEV1211" s="330"/>
      <c r="LEW1211" s="330"/>
      <c r="LEX1211" s="330"/>
      <c r="LEY1211" s="330"/>
      <c r="LEZ1211" s="330"/>
      <c r="LFA1211" s="330"/>
      <c r="LFB1211" s="330"/>
      <c r="LFC1211" s="330"/>
      <c r="LFD1211" s="330"/>
      <c r="LFE1211" s="330"/>
      <c r="LFF1211" s="330"/>
      <c r="LFG1211" s="330"/>
      <c r="LFH1211" s="330"/>
      <c r="LFI1211" s="330"/>
      <c r="LFJ1211" s="330"/>
      <c r="LFK1211" s="330"/>
      <c r="LFL1211" s="330"/>
      <c r="LFM1211" s="330"/>
      <c r="LFN1211" s="330"/>
      <c r="LFO1211" s="330"/>
      <c r="LFP1211" s="330"/>
      <c r="LFQ1211" s="330"/>
      <c r="LFR1211" s="330"/>
      <c r="LFS1211" s="330"/>
      <c r="LFT1211" s="330"/>
      <c r="LFU1211" s="330"/>
      <c r="LFV1211" s="330"/>
      <c r="LFW1211" s="330"/>
      <c r="LFX1211" s="330"/>
      <c r="LFY1211" s="330"/>
      <c r="LFZ1211" s="330"/>
      <c r="LGA1211" s="330"/>
      <c r="LGB1211" s="330"/>
      <c r="LGC1211" s="330"/>
      <c r="LGD1211" s="330"/>
      <c r="LGE1211" s="330"/>
      <c r="LGF1211" s="330"/>
      <c r="LGG1211" s="330"/>
      <c r="LGH1211" s="330"/>
      <c r="LGI1211" s="330"/>
      <c r="LGJ1211" s="330"/>
      <c r="LGK1211" s="330"/>
      <c r="LGL1211" s="330"/>
      <c r="LGM1211" s="330"/>
      <c r="LGN1211" s="330"/>
      <c r="LGO1211" s="330"/>
      <c r="LGP1211" s="330"/>
      <c r="LGQ1211" s="330"/>
      <c r="LGR1211" s="330"/>
      <c r="LGS1211" s="330"/>
      <c r="LGT1211" s="330"/>
      <c r="LGU1211" s="330"/>
      <c r="LGV1211" s="330"/>
      <c r="LGW1211" s="330"/>
      <c r="LGX1211" s="330"/>
      <c r="LGY1211" s="330"/>
      <c r="LGZ1211" s="330"/>
      <c r="LHA1211" s="330"/>
      <c r="LHB1211" s="330"/>
      <c r="LHC1211" s="330"/>
      <c r="LHD1211" s="330"/>
      <c r="LHE1211" s="330"/>
      <c r="LHF1211" s="330"/>
      <c r="LHG1211" s="330"/>
      <c r="LHH1211" s="330"/>
      <c r="LHI1211" s="330"/>
      <c r="LHJ1211" s="330"/>
      <c r="LHK1211" s="330"/>
      <c r="LHL1211" s="330"/>
      <c r="LHM1211" s="330"/>
      <c r="LHN1211" s="330"/>
      <c r="LHO1211" s="330"/>
      <c r="LHP1211" s="330"/>
      <c r="LHQ1211" s="330"/>
      <c r="LHR1211" s="330"/>
      <c r="LHS1211" s="330"/>
      <c r="LHT1211" s="330"/>
      <c r="LHU1211" s="330"/>
      <c r="LHV1211" s="330"/>
      <c r="LHW1211" s="330"/>
      <c r="LHX1211" s="330"/>
      <c r="LHY1211" s="330"/>
      <c r="LHZ1211" s="330"/>
      <c r="LIA1211" s="330"/>
      <c r="LIB1211" s="330"/>
      <c r="LIC1211" s="330"/>
      <c r="LID1211" s="330"/>
      <c r="LIE1211" s="330"/>
      <c r="LIF1211" s="330"/>
      <c r="LIG1211" s="330"/>
      <c r="LIH1211" s="330"/>
      <c r="LII1211" s="330"/>
      <c r="LIJ1211" s="330"/>
      <c r="LIK1211" s="330"/>
      <c r="LIL1211" s="330"/>
      <c r="LIM1211" s="330"/>
      <c r="LIN1211" s="330"/>
      <c r="LIO1211" s="330"/>
      <c r="LIP1211" s="330"/>
      <c r="LIQ1211" s="330"/>
      <c r="LIR1211" s="330"/>
      <c r="LIS1211" s="330"/>
      <c r="LIT1211" s="330"/>
      <c r="LIU1211" s="330"/>
      <c r="LIV1211" s="330"/>
      <c r="LIW1211" s="330"/>
      <c r="LIX1211" s="330"/>
      <c r="LIY1211" s="330"/>
      <c r="LIZ1211" s="330"/>
      <c r="LJA1211" s="330"/>
      <c r="LJB1211" s="330"/>
      <c r="LJC1211" s="330"/>
      <c r="LJD1211" s="330"/>
      <c r="LJE1211" s="330"/>
      <c r="LJF1211" s="330"/>
      <c r="LJG1211" s="330"/>
      <c r="LJH1211" s="330"/>
      <c r="LJI1211" s="330"/>
      <c r="LJJ1211" s="330"/>
      <c r="LJK1211" s="330"/>
      <c r="LJL1211" s="330"/>
      <c r="LJM1211" s="330"/>
      <c r="LJN1211" s="330"/>
      <c r="LJO1211" s="330"/>
      <c r="LJP1211" s="330"/>
      <c r="LJQ1211" s="330"/>
      <c r="LJR1211" s="330"/>
      <c r="LJS1211" s="330"/>
      <c r="LJT1211" s="330"/>
      <c r="LJU1211" s="330"/>
      <c r="LJV1211" s="330"/>
      <c r="LJW1211" s="330"/>
      <c r="LJX1211" s="330"/>
      <c r="LJY1211" s="330"/>
      <c r="LJZ1211" s="330"/>
      <c r="LKA1211" s="330"/>
      <c r="LKB1211" s="330"/>
      <c r="LKC1211" s="330"/>
      <c r="LKD1211" s="330"/>
      <c r="LKE1211" s="330"/>
      <c r="LKF1211" s="330"/>
      <c r="LKG1211" s="330"/>
      <c r="LKH1211" s="330"/>
      <c r="LKI1211" s="330"/>
      <c r="LKJ1211" s="330"/>
      <c r="LKK1211" s="330"/>
      <c r="LKL1211" s="330"/>
      <c r="LKM1211" s="330"/>
      <c r="LKN1211" s="330"/>
      <c r="LKO1211" s="330"/>
      <c r="LKP1211" s="330"/>
      <c r="LKQ1211" s="330"/>
      <c r="LKR1211" s="330"/>
      <c r="LKS1211" s="330"/>
      <c r="LKT1211" s="330"/>
      <c r="LKU1211" s="330"/>
      <c r="LKV1211" s="330"/>
      <c r="LKW1211" s="330"/>
      <c r="LKX1211" s="330"/>
      <c r="LKY1211" s="330"/>
      <c r="LKZ1211" s="330"/>
      <c r="LLA1211" s="330"/>
      <c r="LLB1211" s="330"/>
      <c r="LLC1211" s="330"/>
      <c r="LLD1211" s="330"/>
      <c r="LLE1211" s="330"/>
      <c r="LLF1211" s="330"/>
      <c r="LLG1211" s="330"/>
      <c r="LLH1211" s="330"/>
      <c r="LLI1211" s="330"/>
      <c r="LLJ1211" s="330"/>
      <c r="LLK1211" s="330"/>
      <c r="LLL1211" s="330"/>
      <c r="LLM1211" s="330"/>
      <c r="LLN1211" s="330"/>
      <c r="LLO1211" s="330"/>
      <c r="LLP1211" s="330"/>
      <c r="LLQ1211" s="330"/>
      <c r="LLR1211" s="330"/>
      <c r="LLS1211" s="330"/>
      <c r="LLT1211" s="330"/>
      <c r="LLU1211" s="330"/>
      <c r="LLV1211" s="330"/>
      <c r="LLW1211" s="330"/>
      <c r="LLX1211" s="330"/>
      <c r="LLY1211" s="330"/>
      <c r="LLZ1211" s="330"/>
      <c r="LMA1211" s="330"/>
      <c r="LMB1211" s="330"/>
      <c r="LMC1211" s="330"/>
      <c r="LMD1211" s="330"/>
      <c r="LME1211" s="330"/>
      <c r="LMF1211" s="330"/>
      <c r="LMG1211" s="330"/>
      <c r="LMH1211" s="330"/>
      <c r="LMI1211" s="330"/>
      <c r="LMJ1211" s="330"/>
      <c r="LMK1211" s="330"/>
      <c r="LML1211" s="330"/>
      <c r="LMM1211" s="330"/>
      <c r="LMN1211" s="330"/>
      <c r="LMO1211" s="330"/>
      <c r="LMP1211" s="330"/>
      <c r="LMQ1211" s="330"/>
      <c r="LMR1211" s="330"/>
      <c r="LMS1211" s="330"/>
      <c r="LMT1211" s="330"/>
      <c r="LMU1211" s="330"/>
      <c r="LMV1211" s="330"/>
      <c r="LMW1211" s="330"/>
      <c r="LMX1211" s="330"/>
      <c r="LMY1211" s="330"/>
      <c r="LMZ1211" s="330"/>
      <c r="LNA1211" s="330"/>
      <c r="LNB1211" s="330"/>
      <c r="LNC1211" s="330"/>
      <c r="LND1211" s="330"/>
      <c r="LNE1211" s="330"/>
      <c r="LNF1211" s="330"/>
      <c r="LNG1211" s="330"/>
      <c r="LNH1211" s="330"/>
      <c r="LNI1211" s="330"/>
      <c r="LNJ1211" s="330"/>
      <c r="LNK1211" s="330"/>
      <c r="LNL1211" s="330"/>
      <c r="LNM1211" s="330"/>
      <c r="LNN1211" s="330"/>
      <c r="LNO1211" s="330"/>
      <c r="LNP1211" s="330"/>
      <c r="LNQ1211" s="330"/>
      <c r="LNR1211" s="330"/>
      <c r="LNS1211" s="330"/>
      <c r="LNT1211" s="330"/>
      <c r="LNU1211" s="330"/>
      <c r="LNV1211" s="330"/>
      <c r="LNW1211" s="330"/>
      <c r="LNX1211" s="330"/>
      <c r="LNY1211" s="330"/>
      <c r="LNZ1211" s="330"/>
      <c r="LOA1211" s="330"/>
      <c r="LOB1211" s="330"/>
      <c r="LOC1211" s="330"/>
      <c r="LOD1211" s="330"/>
      <c r="LOE1211" s="330"/>
      <c r="LOF1211" s="330"/>
      <c r="LOG1211" s="330"/>
      <c r="LOH1211" s="330"/>
      <c r="LOI1211" s="330"/>
      <c r="LOJ1211" s="330"/>
      <c r="LOK1211" s="330"/>
      <c r="LOL1211" s="330"/>
      <c r="LOM1211" s="330"/>
      <c r="LON1211" s="330"/>
      <c r="LOO1211" s="330"/>
      <c r="LOP1211" s="330"/>
      <c r="LOQ1211" s="330"/>
      <c r="LOR1211" s="330"/>
      <c r="LOS1211" s="330"/>
      <c r="LOT1211" s="330"/>
      <c r="LOU1211" s="330"/>
      <c r="LOV1211" s="330"/>
      <c r="LOW1211" s="330"/>
      <c r="LOX1211" s="330"/>
      <c r="LOY1211" s="330"/>
      <c r="LOZ1211" s="330"/>
      <c r="LPA1211" s="330"/>
      <c r="LPB1211" s="330"/>
      <c r="LPC1211" s="330"/>
      <c r="LPD1211" s="330"/>
      <c r="LPE1211" s="330"/>
      <c r="LPF1211" s="330"/>
      <c r="LPG1211" s="330"/>
      <c r="LPH1211" s="330"/>
      <c r="LPI1211" s="330"/>
      <c r="LPJ1211" s="330"/>
      <c r="LPK1211" s="330"/>
      <c r="LPL1211" s="330"/>
      <c r="LPM1211" s="330"/>
      <c r="LPN1211" s="330"/>
      <c r="LPO1211" s="330"/>
      <c r="LPP1211" s="330"/>
      <c r="LPQ1211" s="330"/>
      <c r="LPR1211" s="330"/>
      <c r="LPS1211" s="330"/>
      <c r="LPT1211" s="330"/>
      <c r="LPU1211" s="330"/>
      <c r="LPV1211" s="330"/>
      <c r="LPW1211" s="330"/>
      <c r="LPX1211" s="330"/>
      <c r="LPY1211" s="330"/>
      <c r="LPZ1211" s="330"/>
      <c r="LQA1211" s="330"/>
      <c r="LQB1211" s="330"/>
      <c r="LQC1211" s="330"/>
      <c r="LQD1211" s="330"/>
      <c r="LQE1211" s="330"/>
      <c r="LQF1211" s="330"/>
      <c r="LQG1211" s="330"/>
      <c r="LQH1211" s="330"/>
      <c r="LQI1211" s="330"/>
      <c r="LQJ1211" s="330"/>
      <c r="LQK1211" s="330"/>
      <c r="LQL1211" s="330"/>
      <c r="LQM1211" s="330"/>
      <c r="LQN1211" s="330"/>
      <c r="LQO1211" s="330"/>
      <c r="LQP1211" s="330"/>
      <c r="LQQ1211" s="330"/>
      <c r="LQR1211" s="330"/>
      <c r="LQS1211" s="330"/>
      <c r="LQT1211" s="330"/>
      <c r="LQU1211" s="330"/>
      <c r="LQV1211" s="330"/>
      <c r="LQW1211" s="330"/>
      <c r="LQX1211" s="330"/>
      <c r="LQY1211" s="330"/>
      <c r="LQZ1211" s="330"/>
      <c r="LRA1211" s="330"/>
      <c r="LRB1211" s="330"/>
      <c r="LRC1211" s="330"/>
      <c r="LRD1211" s="330"/>
      <c r="LRE1211" s="330"/>
      <c r="LRF1211" s="330"/>
      <c r="LRG1211" s="330"/>
      <c r="LRH1211" s="330"/>
      <c r="LRI1211" s="330"/>
      <c r="LRJ1211" s="330"/>
      <c r="LRK1211" s="330"/>
      <c r="LRL1211" s="330"/>
      <c r="LRM1211" s="330"/>
      <c r="LRN1211" s="330"/>
      <c r="LRO1211" s="330"/>
      <c r="LRP1211" s="330"/>
      <c r="LRQ1211" s="330"/>
      <c r="LRR1211" s="330"/>
      <c r="LRS1211" s="330"/>
      <c r="LRT1211" s="330"/>
      <c r="LRU1211" s="330"/>
      <c r="LRV1211" s="330"/>
      <c r="LRW1211" s="330"/>
      <c r="LRX1211" s="330"/>
      <c r="LRY1211" s="330"/>
      <c r="LRZ1211" s="330"/>
      <c r="LSA1211" s="330"/>
      <c r="LSB1211" s="330"/>
      <c r="LSC1211" s="330"/>
      <c r="LSD1211" s="330"/>
      <c r="LSE1211" s="330"/>
      <c r="LSF1211" s="330"/>
      <c r="LSG1211" s="330"/>
      <c r="LSH1211" s="330"/>
      <c r="LSI1211" s="330"/>
      <c r="LSJ1211" s="330"/>
      <c r="LSK1211" s="330"/>
      <c r="LSL1211" s="330"/>
      <c r="LSM1211" s="330"/>
      <c r="LSN1211" s="330"/>
      <c r="LSO1211" s="330"/>
      <c r="LSP1211" s="330"/>
      <c r="LSQ1211" s="330"/>
      <c r="LSR1211" s="330"/>
      <c r="LSS1211" s="330"/>
      <c r="LST1211" s="330"/>
      <c r="LSU1211" s="330"/>
      <c r="LSV1211" s="330"/>
      <c r="LSW1211" s="330"/>
      <c r="LSX1211" s="330"/>
      <c r="LSY1211" s="330"/>
      <c r="LSZ1211" s="330"/>
      <c r="LTA1211" s="330"/>
      <c r="LTB1211" s="330"/>
      <c r="LTC1211" s="330"/>
      <c r="LTD1211" s="330"/>
      <c r="LTE1211" s="330"/>
      <c r="LTF1211" s="330"/>
      <c r="LTG1211" s="330"/>
      <c r="LTH1211" s="330"/>
      <c r="LTI1211" s="330"/>
      <c r="LTJ1211" s="330"/>
      <c r="LTK1211" s="330"/>
      <c r="LTL1211" s="330"/>
      <c r="LTM1211" s="330"/>
      <c r="LTN1211" s="330"/>
      <c r="LTO1211" s="330"/>
      <c r="LTP1211" s="330"/>
      <c r="LTQ1211" s="330"/>
      <c r="LTR1211" s="330"/>
      <c r="LTS1211" s="330"/>
      <c r="LTT1211" s="330"/>
      <c r="LTU1211" s="330"/>
      <c r="LTV1211" s="330"/>
      <c r="LTW1211" s="330"/>
      <c r="LTX1211" s="330"/>
      <c r="LTY1211" s="330"/>
      <c r="LTZ1211" s="330"/>
      <c r="LUA1211" s="330"/>
      <c r="LUB1211" s="330"/>
      <c r="LUC1211" s="330"/>
      <c r="LUD1211" s="330"/>
      <c r="LUE1211" s="330"/>
      <c r="LUF1211" s="330"/>
      <c r="LUG1211" s="330"/>
      <c r="LUH1211" s="330"/>
      <c r="LUI1211" s="330"/>
      <c r="LUJ1211" s="330"/>
      <c r="LUK1211" s="330"/>
      <c r="LUL1211" s="330"/>
      <c r="LUM1211" s="330"/>
      <c r="LUN1211" s="330"/>
      <c r="LUO1211" s="330"/>
      <c r="LUP1211" s="330"/>
      <c r="LUQ1211" s="330"/>
      <c r="LUR1211" s="330"/>
      <c r="LUS1211" s="330"/>
      <c r="LUT1211" s="330"/>
      <c r="LUU1211" s="330"/>
      <c r="LUV1211" s="330"/>
      <c r="LUW1211" s="330"/>
      <c r="LUX1211" s="330"/>
      <c r="LUY1211" s="330"/>
      <c r="LUZ1211" s="330"/>
      <c r="LVA1211" s="330"/>
      <c r="LVB1211" s="330"/>
      <c r="LVC1211" s="330"/>
      <c r="LVD1211" s="330"/>
      <c r="LVE1211" s="330"/>
      <c r="LVF1211" s="330"/>
      <c r="LVG1211" s="330"/>
      <c r="LVH1211" s="330"/>
      <c r="LVI1211" s="330"/>
      <c r="LVJ1211" s="330"/>
      <c r="LVK1211" s="330"/>
      <c r="LVL1211" s="330"/>
      <c r="LVM1211" s="330"/>
      <c r="LVN1211" s="330"/>
      <c r="LVO1211" s="330"/>
      <c r="LVP1211" s="330"/>
      <c r="LVQ1211" s="330"/>
      <c r="LVR1211" s="330"/>
      <c r="LVS1211" s="330"/>
      <c r="LVT1211" s="330"/>
      <c r="LVU1211" s="330"/>
      <c r="LVV1211" s="330"/>
      <c r="LVW1211" s="330"/>
      <c r="LVX1211" s="330"/>
      <c r="LVY1211" s="330"/>
      <c r="LVZ1211" s="330"/>
      <c r="LWA1211" s="330"/>
      <c r="LWB1211" s="330"/>
      <c r="LWC1211" s="330"/>
      <c r="LWD1211" s="330"/>
      <c r="LWE1211" s="330"/>
      <c r="LWF1211" s="330"/>
      <c r="LWG1211" s="330"/>
      <c r="LWH1211" s="330"/>
      <c r="LWI1211" s="330"/>
      <c r="LWJ1211" s="330"/>
      <c r="LWK1211" s="330"/>
      <c r="LWL1211" s="330"/>
      <c r="LWM1211" s="330"/>
      <c r="LWN1211" s="330"/>
      <c r="LWO1211" s="330"/>
      <c r="LWP1211" s="330"/>
      <c r="LWQ1211" s="330"/>
      <c r="LWR1211" s="330"/>
      <c r="LWS1211" s="330"/>
      <c r="LWT1211" s="330"/>
      <c r="LWU1211" s="330"/>
      <c r="LWV1211" s="330"/>
      <c r="LWW1211" s="330"/>
      <c r="LWX1211" s="330"/>
      <c r="LWY1211" s="330"/>
      <c r="LWZ1211" s="330"/>
      <c r="LXA1211" s="330"/>
      <c r="LXB1211" s="330"/>
      <c r="LXC1211" s="330"/>
      <c r="LXD1211" s="330"/>
      <c r="LXE1211" s="330"/>
      <c r="LXF1211" s="330"/>
      <c r="LXG1211" s="330"/>
      <c r="LXH1211" s="330"/>
      <c r="LXI1211" s="330"/>
      <c r="LXJ1211" s="330"/>
      <c r="LXK1211" s="330"/>
      <c r="LXL1211" s="330"/>
      <c r="LXM1211" s="330"/>
      <c r="LXN1211" s="330"/>
      <c r="LXO1211" s="330"/>
      <c r="LXP1211" s="330"/>
      <c r="LXQ1211" s="330"/>
      <c r="LXR1211" s="330"/>
      <c r="LXS1211" s="330"/>
      <c r="LXT1211" s="330"/>
      <c r="LXU1211" s="330"/>
      <c r="LXV1211" s="330"/>
      <c r="LXW1211" s="330"/>
      <c r="LXX1211" s="330"/>
      <c r="LXY1211" s="330"/>
      <c r="LXZ1211" s="330"/>
      <c r="LYA1211" s="330"/>
      <c r="LYB1211" s="330"/>
      <c r="LYC1211" s="330"/>
      <c r="LYD1211" s="330"/>
      <c r="LYE1211" s="330"/>
      <c r="LYF1211" s="330"/>
      <c r="LYG1211" s="330"/>
      <c r="LYH1211" s="330"/>
      <c r="LYI1211" s="330"/>
      <c r="LYJ1211" s="330"/>
      <c r="LYK1211" s="330"/>
      <c r="LYL1211" s="330"/>
      <c r="LYM1211" s="330"/>
      <c r="LYN1211" s="330"/>
      <c r="LYO1211" s="330"/>
      <c r="LYP1211" s="330"/>
      <c r="LYQ1211" s="330"/>
      <c r="LYR1211" s="330"/>
      <c r="LYS1211" s="330"/>
      <c r="LYT1211" s="330"/>
      <c r="LYU1211" s="330"/>
      <c r="LYV1211" s="330"/>
      <c r="LYW1211" s="330"/>
      <c r="LYX1211" s="330"/>
      <c r="LYY1211" s="330"/>
      <c r="LYZ1211" s="330"/>
      <c r="LZA1211" s="330"/>
      <c r="LZB1211" s="330"/>
      <c r="LZC1211" s="330"/>
      <c r="LZD1211" s="330"/>
      <c r="LZE1211" s="330"/>
      <c r="LZF1211" s="330"/>
      <c r="LZG1211" s="330"/>
      <c r="LZH1211" s="330"/>
      <c r="LZI1211" s="330"/>
      <c r="LZJ1211" s="330"/>
      <c r="LZK1211" s="330"/>
      <c r="LZL1211" s="330"/>
      <c r="LZM1211" s="330"/>
      <c r="LZN1211" s="330"/>
      <c r="LZO1211" s="330"/>
      <c r="LZP1211" s="330"/>
      <c r="LZQ1211" s="330"/>
      <c r="LZR1211" s="330"/>
      <c r="LZS1211" s="330"/>
      <c r="LZT1211" s="330"/>
      <c r="LZU1211" s="330"/>
      <c r="LZV1211" s="330"/>
      <c r="LZW1211" s="330"/>
      <c r="LZX1211" s="330"/>
      <c r="LZY1211" s="330"/>
      <c r="LZZ1211" s="330"/>
      <c r="MAA1211" s="330"/>
      <c r="MAB1211" s="330"/>
      <c r="MAC1211" s="330"/>
      <c r="MAD1211" s="330"/>
      <c r="MAE1211" s="330"/>
      <c r="MAF1211" s="330"/>
      <c r="MAG1211" s="330"/>
      <c r="MAH1211" s="330"/>
      <c r="MAI1211" s="330"/>
      <c r="MAJ1211" s="330"/>
      <c r="MAK1211" s="330"/>
      <c r="MAL1211" s="330"/>
      <c r="MAM1211" s="330"/>
      <c r="MAN1211" s="330"/>
      <c r="MAO1211" s="330"/>
      <c r="MAP1211" s="330"/>
      <c r="MAQ1211" s="330"/>
      <c r="MAR1211" s="330"/>
      <c r="MAS1211" s="330"/>
      <c r="MAT1211" s="330"/>
      <c r="MAU1211" s="330"/>
      <c r="MAV1211" s="330"/>
      <c r="MAW1211" s="330"/>
      <c r="MAX1211" s="330"/>
      <c r="MAY1211" s="330"/>
      <c r="MAZ1211" s="330"/>
      <c r="MBA1211" s="330"/>
      <c r="MBB1211" s="330"/>
      <c r="MBC1211" s="330"/>
      <c r="MBD1211" s="330"/>
      <c r="MBE1211" s="330"/>
      <c r="MBF1211" s="330"/>
      <c r="MBG1211" s="330"/>
      <c r="MBH1211" s="330"/>
      <c r="MBI1211" s="330"/>
      <c r="MBJ1211" s="330"/>
      <c r="MBK1211" s="330"/>
      <c r="MBL1211" s="330"/>
      <c r="MBM1211" s="330"/>
      <c r="MBN1211" s="330"/>
      <c r="MBO1211" s="330"/>
      <c r="MBP1211" s="330"/>
      <c r="MBQ1211" s="330"/>
      <c r="MBR1211" s="330"/>
      <c r="MBS1211" s="330"/>
      <c r="MBT1211" s="330"/>
      <c r="MBU1211" s="330"/>
      <c r="MBV1211" s="330"/>
      <c r="MBW1211" s="330"/>
      <c r="MBX1211" s="330"/>
      <c r="MBY1211" s="330"/>
      <c r="MBZ1211" s="330"/>
      <c r="MCA1211" s="330"/>
      <c r="MCB1211" s="330"/>
      <c r="MCC1211" s="330"/>
      <c r="MCD1211" s="330"/>
      <c r="MCE1211" s="330"/>
      <c r="MCF1211" s="330"/>
      <c r="MCG1211" s="330"/>
      <c r="MCH1211" s="330"/>
      <c r="MCI1211" s="330"/>
      <c r="MCJ1211" s="330"/>
      <c r="MCK1211" s="330"/>
      <c r="MCL1211" s="330"/>
      <c r="MCM1211" s="330"/>
      <c r="MCN1211" s="330"/>
      <c r="MCO1211" s="330"/>
      <c r="MCP1211" s="330"/>
      <c r="MCQ1211" s="330"/>
      <c r="MCR1211" s="330"/>
      <c r="MCS1211" s="330"/>
      <c r="MCT1211" s="330"/>
      <c r="MCU1211" s="330"/>
      <c r="MCV1211" s="330"/>
      <c r="MCW1211" s="330"/>
      <c r="MCX1211" s="330"/>
      <c r="MCY1211" s="330"/>
      <c r="MCZ1211" s="330"/>
      <c r="MDA1211" s="330"/>
      <c r="MDB1211" s="330"/>
      <c r="MDC1211" s="330"/>
      <c r="MDD1211" s="330"/>
      <c r="MDE1211" s="330"/>
      <c r="MDF1211" s="330"/>
      <c r="MDG1211" s="330"/>
      <c r="MDH1211" s="330"/>
      <c r="MDI1211" s="330"/>
      <c r="MDJ1211" s="330"/>
      <c r="MDK1211" s="330"/>
      <c r="MDL1211" s="330"/>
      <c r="MDM1211" s="330"/>
      <c r="MDN1211" s="330"/>
      <c r="MDO1211" s="330"/>
      <c r="MDP1211" s="330"/>
      <c r="MDQ1211" s="330"/>
      <c r="MDR1211" s="330"/>
      <c r="MDS1211" s="330"/>
      <c r="MDT1211" s="330"/>
      <c r="MDU1211" s="330"/>
      <c r="MDV1211" s="330"/>
      <c r="MDW1211" s="330"/>
      <c r="MDX1211" s="330"/>
      <c r="MDY1211" s="330"/>
      <c r="MDZ1211" s="330"/>
      <c r="MEA1211" s="330"/>
      <c r="MEB1211" s="330"/>
      <c r="MEC1211" s="330"/>
      <c r="MED1211" s="330"/>
      <c r="MEE1211" s="330"/>
      <c r="MEF1211" s="330"/>
      <c r="MEG1211" s="330"/>
      <c r="MEH1211" s="330"/>
      <c r="MEI1211" s="330"/>
      <c r="MEJ1211" s="330"/>
      <c r="MEK1211" s="330"/>
      <c r="MEL1211" s="330"/>
      <c r="MEM1211" s="330"/>
      <c r="MEN1211" s="330"/>
      <c r="MEO1211" s="330"/>
      <c r="MEP1211" s="330"/>
      <c r="MEQ1211" s="330"/>
      <c r="MER1211" s="330"/>
      <c r="MES1211" s="330"/>
      <c r="MET1211" s="330"/>
      <c r="MEU1211" s="330"/>
      <c r="MEV1211" s="330"/>
      <c r="MEW1211" s="330"/>
      <c r="MEX1211" s="330"/>
      <c r="MEY1211" s="330"/>
      <c r="MEZ1211" s="330"/>
      <c r="MFA1211" s="330"/>
      <c r="MFB1211" s="330"/>
      <c r="MFC1211" s="330"/>
      <c r="MFD1211" s="330"/>
      <c r="MFE1211" s="330"/>
      <c r="MFF1211" s="330"/>
      <c r="MFG1211" s="330"/>
      <c r="MFH1211" s="330"/>
      <c r="MFI1211" s="330"/>
      <c r="MFJ1211" s="330"/>
      <c r="MFK1211" s="330"/>
      <c r="MFL1211" s="330"/>
      <c r="MFM1211" s="330"/>
      <c r="MFN1211" s="330"/>
      <c r="MFO1211" s="330"/>
      <c r="MFP1211" s="330"/>
      <c r="MFQ1211" s="330"/>
      <c r="MFR1211" s="330"/>
      <c r="MFS1211" s="330"/>
      <c r="MFT1211" s="330"/>
      <c r="MFU1211" s="330"/>
      <c r="MFV1211" s="330"/>
      <c r="MFW1211" s="330"/>
      <c r="MFX1211" s="330"/>
      <c r="MFY1211" s="330"/>
      <c r="MFZ1211" s="330"/>
      <c r="MGA1211" s="330"/>
      <c r="MGB1211" s="330"/>
      <c r="MGC1211" s="330"/>
      <c r="MGD1211" s="330"/>
      <c r="MGE1211" s="330"/>
      <c r="MGF1211" s="330"/>
      <c r="MGG1211" s="330"/>
      <c r="MGH1211" s="330"/>
      <c r="MGI1211" s="330"/>
      <c r="MGJ1211" s="330"/>
      <c r="MGK1211" s="330"/>
      <c r="MGL1211" s="330"/>
      <c r="MGM1211" s="330"/>
      <c r="MGN1211" s="330"/>
      <c r="MGO1211" s="330"/>
      <c r="MGP1211" s="330"/>
      <c r="MGQ1211" s="330"/>
      <c r="MGR1211" s="330"/>
      <c r="MGS1211" s="330"/>
      <c r="MGT1211" s="330"/>
      <c r="MGU1211" s="330"/>
      <c r="MGV1211" s="330"/>
      <c r="MGW1211" s="330"/>
      <c r="MGX1211" s="330"/>
      <c r="MGY1211" s="330"/>
      <c r="MGZ1211" s="330"/>
      <c r="MHA1211" s="330"/>
      <c r="MHB1211" s="330"/>
      <c r="MHC1211" s="330"/>
      <c r="MHD1211" s="330"/>
      <c r="MHE1211" s="330"/>
      <c r="MHF1211" s="330"/>
      <c r="MHG1211" s="330"/>
      <c r="MHH1211" s="330"/>
      <c r="MHI1211" s="330"/>
      <c r="MHJ1211" s="330"/>
      <c r="MHK1211" s="330"/>
      <c r="MHL1211" s="330"/>
      <c r="MHM1211" s="330"/>
      <c r="MHN1211" s="330"/>
      <c r="MHO1211" s="330"/>
      <c r="MHP1211" s="330"/>
      <c r="MHQ1211" s="330"/>
      <c r="MHR1211" s="330"/>
      <c r="MHS1211" s="330"/>
      <c r="MHT1211" s="330"/>
      <c r="MHU1211" s="330"/>
      <c r="MHV1211" s="330"/>
      <c r="MHW1211" s="330"/>
      <c r="MHX1211" s="330"/>
      <c r="MHY1211" s="330"/>
      <c r="MHZ1211" s="330"/>
      <c r="MIA1211" s="330"/>
      <c r="MIB1211" s="330"/>
      <c r="MIC1211" s="330"/>
      <c r="MID1211" s="330"/>
      <c r="MIE1211" s="330"/>
      <c r="MIF1211" s="330"/>
      <c r="MIG1211" s="330"/>
      <c r="MIH1211" s="330"/>
      <c r="MII1211" s="330"/>
      <c r="MIJ1211" s="330"/>
      <c r="MIK1211" s="330"/>
      <c r="MIL1211" s="330"/>
      <c r="MIM1211" s="330"/>
      <c r="MIN1211" s="330"/>
      <c r="MIO1211" s="330"/>
      <c r="MIP1211" s="330"/>
      <c r="MIQ1211" s="330"/>
      <c r="MIR1211" s="330"/>
      <c r="MIS1211" s="330"/>
      <c r="MIT1211" s="330"/>
      <c r="MIU1211" s="330"/>
      <c r="MIV1211" s="330"/>
      <c r="MIW1211" s="330"/>
      <c r="MIX1211" s="330"/>
      <c r="MIY1211" s="330"/>
      <c r="MIZ1211" s="330"/>
      <c r="MJA1211" s="330"/>
      <c r="MJB1211" s="330"/>
      <c r="MJC1211" s="330"/>
      <c r="MJD1211" s="330"/>
      <c r="MJE1211" s="330"/>
      <c r="MJF1211" s="330"/>
      <c r="MJG1211" s="330"/>
      <c r="MJH1211" s="330"/>
      <c r="MJI1211" s="330"/>
      <c r="MJJ1211" s="330"/>
      <c r="MJK1211" s="330"/>
      <c r="MJL1211" s="330"/>
      <c r="MJM1211" s="330"/>
      <c r="MJN1211" s="330"/>
      <c r="MJO1211" s="330"/>
      <c r="MJP1211" s="330"/>
      <c r="MJQ1211" s="330"/>
      <c r="MJR1211" s="330"/>
      <c r="MJS1211" s="330"/>
      <c r="MJT1211" s="330"/>
      <c r="MJU1211" s="330"/>
      <c r="MJV1211" s="330"/>
      <c r="MJW1211" s="330"/>
      <c r="MJX1211" s="330"/>
      <c r="MJY1211" s="330"/>
      <c r="MJZ1211" s="330"/>
      <c r="MKA1211" s="330"/>
      <c r="MKB1211" s="330"/>
      <c r="MKC1211" s="330"/>
      <c r="MKD1211" s="330"/>
      <c r="MKE1211" s="330"/>
      <c r="MKF1211" s="330"/>
      <c r="MKG1211" s="330"/>
      <c r="MKH1211" s="330"/>
      <c r="MKI1211" s="330"/>
      <c r="MKJ1211" s="330"/>
      <c r="MKK1211" s="330"/>
      <c r="MKL1211" s="330"/>
      <c r="MKM1211" s="330"/>
      <c r="MKN1211" s="330"/>
      <c r="MKO1211" s="330"/>
      <c r="MKP1211" s="330"/>
      <c r="MKQ1211" s="330"/>
      <c r="MKR1211" s="330"/>
      <c r="MKS1211" s="330"/>
      <c r="MKT1211" s="330"/>
      <c r="MKU1211" s="330"/>
      <c r="MKV1211" s="330"/>
      <c r="MKW1211" s="330"/>
      <c r="MKX1211" s="330"/>
      <c r="MKY1211" s="330"/>
      <c r="MKZ1211" s="330"/>
      <c r="MLA1211" s="330"/>
      <c r="MLB1211" s="330"/>
      <c r="MLC1211" s="330"/>
      <c r="MLD1211" s="330"/>
      <c r="MLE1211" s="330"/>
      <c r="MLF1211" s="330"/>
      <c r="MLG1211" s="330"/>
      <c r="MLH1211" s="330"/>
      <c r="MLI1211" s="330"/>
      <c r="MLJ1211" s="330"/>
      <c r="MLK1211" s="330"/>
      <c r="MLL1211" s="330"/>
      <c r="MLM1211" s="330"/>
      <c r="MLN1211" s="330"/>
      <c r="MLO1211" s="330"/>
      <c r="MLP1211" s="330"/>
      <c r="MLQ1211" s="330"/>
      <c r="MLR1211" s="330"/>
      <c r="MLS1211" s="330"/>
      <c r="MLT1211" s="330"/>
      <c r="MLU1211" s="330"/>
      <c r="MLV1211" s="330"/>
      <c r="MLW1211" s="330"/>
      <c r="MLX1211" s="330"/>
      <c r="MLY1211" s="330"/>
      <c r="MLZ1211" s="330"/>
      <c r="MMA1211" s="330"/>
      <c r="MMB1211" s="330"/>
      <c r="MMC1211" s="330"/>
      <c r="MMD1211" s="330"/>
      <c r="MME1211" s="330"/>
      <c r="MMF1211" s="330"/>
      <c r="MMG1211" s="330"/>
      <c r="MMH1211" s="330"/>
      <c r="MMI1211" s="330"/>
      <c r="MMJ1211" s="330"/>
      <c r="MMK1211" s="330"/>
      <c r="MML1211" s="330"/>
      <c r="MMM1211" s="330"/>
      <c r="MMN1211" s="330"/>
      <c r="MMO1211" s="330"/>
      <c r="MMP1211" s="330"/>
      <c r="MMQ1211" s="330"/>
      <c r="MMR1211" s="330"/>
      <c r="MMS1211" s="330"/>
      <c r="MMT1211" s="330"/>
      <c r="MMU1211" s="330"/>
      <c r="MMV1211" s="330"/>
      <c r="MMW1211" s="330"/>
      <c r="MMX1211" s="330"/>
      <c r="MMY1211" s="330"/>
      <c r="MMZ1211" s="330"/>
      <c r="MNA1211" s="330"/>
      <c r="MNB1211" s="330"/>
      <c r="MNC1211" s="330"/>
      <c r="MND1211" s="330"/>
      <c r="MNE1211" s="330"/>
      <c r="MNF1211" s="330"/>
      <c r="MNG1211" s="330"/>
      <c r="MNH1211" s="330"/>
      <c r="MNI1211" s="330"/>
      <c r="MNJ1211" s="330"/>
      <c r="MNK1211" s="330"/>
      <c r="MNL1211" s="330"/>
      <c r="MNM1211" s="330"/>
      <c r="MNN1211" s="330"/>
      <c r="MNO1211" s="330"/>
      <c r="MNP1211" s="330"/>
      <c r="MNQ1211" s="330"/>
      <c r="MNR1211" s="330"/>
      <c r="MNS1211" s="330"/>
      <c r="MNT1211" s="330"/>
      <c r="MNU1211" s="330"/>
      <c r="MNV1211" s="330"/>
      <c r="MNW1211" s="330"/>
      <c r="MNX1211" s="330"/>
      <c r="MNY1211" s="330"/>
      <c r="MNZ1211" s="330"/>
      <c r="MOA1211" s="330"/>
      <c r="MOB1211" s="330"/>
      <c r="MOC1211" s="330"/>
      <c r="MOD1211" s="330"/>
      <c r="MOE1211" s="330"/>
      <c r="MOF1211" s="330"/>
      <c r="MOG1211" s="330"/>
      <c r="MOH1211" s="330"/>
      <c r="MOI1211" s="330"/>
      <c r="MOJ1211" s="330"/>
      <c r="MOK1211" s="330"/>
      <c r="MOL1211" s="330"/>
      <c r="MOM1211" s="330"/>
      <c r="MON1211" s="330"/>
      <c r="MOO1211" s="330"/>
      <c r="MOP1211" s="330"/>
      <c r="MOQ1211" s="330"/>
      <c r="MOR1211" s="330"/>
      <c r="MOS1211" s="330"/>
      <c r="MOT1211" s="330"/>
      <c r="MOU1211" s="330"/>
      <c r="MOV1211" s="330"/>
      <c r="MOW1211" s="330"/>
      <c r="MOX1211" s="330"/>
      <c r="MOY1211" s="330"/>
      <c r="MOZ1211" s="330"/>
      <c r="MPA1211" s="330"/>
      <c r="MPB1211" s="330"/>
      <c r="MPC1211" s="330"/>
      <c r="MPD1211" s="330"/>
      <c r="MPE1211" s="330"/>
      <c r="MPF1211" s="330"/>
      <c r="MPG1211" s="330"/>
      <c r="MPH1211" s="330"/>
      <c r="MPI1211" s="330"/>
      <c r="MPJ1211" s="330"/>
      <c r="MPK1211" s="330"/>
      <c r="MPL1211" s="330"/>
      <c r="MPM1211" s="330"/>
      <c r="MPN1211" s="330"/>
      <c r="MPO1211" s="330"/>
      <c r="MPP1211" s="330"/>
      <c r="MPQ1211" s="330"/>
      <c r="MPR1211" s="330"/>
      <c r="MPS1211" s="330"/>
      <c r="MPT1211" s="330"/>
      <c r="MPU1211" s="330"/>
      <c r="MPV1211" s="330"/>
      <c r="MPW1211" s="330"/>
      <c r="MPX1211" s="330"/>
      <c r="MPY1211" s="330"/>
      <c r="MPZ1211" s="330"/>
      <c r="MQA1211" s="330"/>
      <c r="MQB1211" s="330"/>
      <c r="MQC1211" s="330"/>
      <c r="MQD1211" s="330"/>
      <c r="MQE1211" s="330"/>
      <c r="MQF1211" s="330"/>
      <c r="MQG1211" s="330"/>
      <c r="MQH1211" s="330"/>
      <c r="MQI1211" s="330"/>
      <c r="MQJ1211" s="330"/>
      <c r="MQK1211" s="330"/>
      <c r="MQL1211" s="330"/>
      <c r="MQM1211" s="330"/>
      <c r="MQN1211" s="330"/>
      <c r="MQO1211" s="330"/>
      <c r="MQP1211" s="330"/>
      <c r="MQQ1211" s="330"/>
      <c r="MQR1211" s="330"/>
      <c r="MQS1211" s="330"/>
      <c r="MQT1211" s="330"/>
      <c r="MQU1211" s="330"/>
      <c r="MQV1211" s="330"/>
      <c r="MQW1211" s="330"/>
      <c r="MQX1211" s="330"/>
      <c r="MQY1211" s="330"/>
      <c r="MQZ1211" s="330"/>
      <c r="MRA1211" s="330"/>
      <c r="MRB1211" s="330"/>
      <c r="MRC1211" s="330"/>
      <c r="MRD1211" s="330"/>
      <c r="MRE1211" s="330"/>
      <c r="MRF1211" s="330"/>
      <c r="MRG1211" s="330"/>
      <c r="MRH1211" s="330"/>
      <c r="MRI1211" s="330"/>
      <c r="MRJ1211" s="330"/>
      <c r="MRK1211" s="330"/>
      <c r="MRL1211" s="330"/>
      <c r="MRM1211" s="330"/>
      <c r="MRN1211" s="330"/>
      <c r="MRO1211" s="330"/>
      <c r="MRP1211" s="330"/>
      <c r="MRQ1211" s="330"/>
      <c r="MRR1211" s="330"/>
      <c r="MRS1211" s="330"/>
      <c r="MRT1211" s="330"/>
      <c r="MRU1211" s="330"/>
      <c r="MRV1211" s="330"/>
      <c r="MRW1211" s="330"/>
      <c r="MRX1211" s="330"/>
      <c r="MRY1211" s="330"/>
      <c r="MRZ1211" s="330"/>
      <c r="MSA1211" s="330"/>
      <c r="MSB1211" s="330"/>
      <c r="MSC1211" s="330"/>
      <c r="MSD1211" s="330"/>
      <c r="MSE1211" s="330"/>
      <c r="MSF1211" s="330"/>
      <c r="MSG1211" s="330"/>
      <c r="MSH1211" s="330"/>
      <c r="MSI1211" s="330"/>
      <c r="MSJ1211" s="330"/>
      <c r="MSK1211" s="330"/>
      <c r="MSL1211" s="330"/>
      <c r="MSM1211" s="330"/>
      <c r="MSN1211" s="330"/>
      <c r="MSO1211" s="330"/>
      <c r="MSP1211" s="330"/>
      <c r="MSQ1211" s="330"/>
      <c r="MSR1211" s="330"/>
      <c r="MSS1211" s="330"/>
      <c r="MST1211" s="330"/>
      <c r="MSU1211" s="330"/>
      <c r="MSV1211" s="330"/>
      <c r="MSW1211" s="330"/>
      <c r="MSX1211" s="330"/>
      <c r="MSY1211" s="330"/>
      <c r="MSZ1211" s="330"/>
      <c r="MTA1211" s="330"/>
      <c r="MTB1211" s="330"/>
      <c r="MTC1211" s="330"/>
      <c r="MTD1211" s="330"/>
      <c r="MTE1211" s="330"/>
      <c r="MTF1211" s="330"/>
      <c r="MTG1211" s="330"/>
      <c r="MTH1211" s="330"/>
      <c r="MTI1211" s="330"/>
      <c r="MTJ1211" s="330"/>
      <c r="MTK1211" s="330"/>
      <c r="MTL1211" s="330"/>
      <c r="MTM1211" s="330"/>
      <c r="MTN1211" s="330"/>
      <c r="MTO1211" s="330"/>
      <c r="MTP1211" s="330"/>
      <c r="MTQ1211" s="330"/>
      <c r="MTR1211" s="330"/>
      <c r="MTS1211" s="330"/>
      <c r="MTT1211" s="330"/>
      <c r="MTU1211" s="330"/>
      <c r="MTV1211" s="330"/>
      <c r="MTW1211" s="330"/>
      <c r="MTX1211" s="330"/>
      <c r="MTY1211" s="330"/>
      <c r="MTZ1211" s="330"/>
      <c r="MUA1211" s="330"/>
      <c r="MUB1211" s="330"/>
      <c r="MUC1211" s="330"/>
      <c r="MUD1211" s="330"/>
      <c r="MUE1211" s="330"/>
      <c r="MUF1211" s="330"/>
      <c r="MUG1211" s="330"/>
      <c r="MUH1211" s="330"/>
      <c r="MUI1211" s="330"/>
      <c r="MUJ1211" s="330"/>
      <c r="MUK1211" s="330"/>
      <c r="MUL1211" s="330"/>
      <c r="MUM1211" s="330"/>
      <c r="MUN1211" s="330"/>
      <c r="MUO1211" s="330"/>
      <c r="MUP1211" s="330"/>
      <c r="MUQ1211" s="330"/>
      <c r="MUR1211" s="330"/>
      <c r="MUS1211" s="330"/>
      <c r="MUT1211" s="330"/>
      <c r="MUU1211" s="330"/>
      <c r="MUV1211" s="330"/>
      <c r="MUW1211" s="330"/>
      <c r="MUX1211" s="330"/>
      <c r="MUY1211" s="330"/>
      <c r="MUZ1211" s="330"/>
      <c r="MVA1211" s="330"/>
      <c r="MVB1211" s="330"/>
      <c r="MVC1211" s="330"/>
      <c r="MVD1211" s="330"/>
      <c r="MVE1211" s="330"/>
      <c r="MVF1211" s="330"/>
      <c r="MVG1211" s="330"/>
      <c r="MVH1211" s="330"/>
      <c r="MVI1211" s="330"/>
      <c r="MVJ1211" s="330"/>
      <c r="MVK1211" s="330"/>
      <c r="MVL1211" s="330"/>
      <c r="MVM1211" s="330"/>
      <c r="MVN1211" s="330"/>
      <c r="MVO1211" s="330"/>
      <c r="MVP1211" s="330"/>
      <c r="MVQ1211" s="330"/>
      <c r="MVR1211" s="330"/>
      <c r="MVS1211" s="330"/>
      <c r="MVT1211" s="330"/>
      <c r="MVU1211" s="330"/>
      <c r="MVV1211" s="330"/>
      <c r="MVW1211" s="330"/>
      <c r="MVX1211" s="330"/>
      <c r="MVY1211" s="330"/>
      <c r="MVZ1211" s="330"/>
      <c r="MWA1211" s="330"/>
      <c r="MWB1211" s="330"/>
      <c r="MWC1211" s="330"/>
      <c r="MWD1211" s="330"/>
      <c r="MWE1211" s="330"/>
      <c r="MWF1211" s="330"/>
      <c r="MWG1211" s="330"/>
      <c r="MWH1211" s="330"/>
      <c r="MWI1211" s="330"/>
      <c r="MWJ1211" s="330"/>
      <c r="MWK1211" s="330"/>
      <c r="MWL1211" s="330"/>
      <c r="MWM1211" s="330"/>
      <c r="MWN1211" s="330"/>
      <c r="MWO1211" s="330"/>
      <c r="MWP1211" s="330"/>
      <c r="MWQ1211" s="330"/>
      <c r="MWR1211" s="330"/>
      <c r="MWS1211" s="330"/>
      <c r="MWT1211" s="330"/>
      <c r="MWU1211" s="330"/>
      <c r="MWV1211" s="330"/>
      <c r="MWW1211" s="330"/>
      <c r="MWX1211" s="330"/>
      <c r="MWY1211" s="330"/>
      <c r="MWZ1211" s="330"/>
      <c r="MXA1211" s="330"/>
      <c r="MXB1211" s="330"/>
      <c r="MXC1211" s="330"/>
      <c r="MXD1211" s="330"/>
      <c r="MXE1211" s="330"/>
      <c r="MXF1211" s="330"/>
      <c r="MXG1211" s="330"/>
      <c r="MXH1211" s="330"/>
      <c r="MXI1211" s="330"/>
      <c r="MXJ1211" s="330"/>
      <c r="MXK1211" s="330"/>
      <c r="MXL1211" s="330"/>
      <c r="MXM1211" s="330"/>
      <c r="MXN1211" s="330"/>
      <c r="MXO1211" s="330"/>
      <c r="MXP1211" s="330"/>
      <c r="MXQ1211" s="330"/>
      <c r="MXR1211" s="330"/>
      <c r="MXS1211" s="330"/>
      <c r="MXT1211" s="330"/>
      <c r="MXU1211" s="330"/>
      <c r="MXV1211" s="330"/>
      <c r="MXW1211" s="330"/>
      <c r="MXX1211" s="330"/>
      <c r="MXY1211" s="330"/>
      <c r="MXZ1211" s="330"/>
      <c r="MYA1211" s="330"/>
      <c r="MYB1211" s="330"/>
      <c r="MYC1211" s="330"/>
      <c r="MYD1211" s="330"/>
      <c r="MYE1211" s="330"/>
      <c r="MYF1211" s="330"/>
      <c r="MYG1211" s="330"/>
      <c r="MYH1211" s="330"/>
      <c r="MYI1211" s="330"/>
      <c r="MYJ1211" s="330"/>
      <c r="MYK1211" s="330"/>
      <c r="MYL1211" s="330"/>
      <c r="MYM1211" s="330"/>
      <c r="MYN1211" s="330"/>
      <c r="MYO1211" s="330"/>
      <c r="MYP1211" s="330"/>
      <c r="MYQ1211" s="330"/>
      <c r="MYR1211" s="330"/>
      <c r="MYS1211" s="330"/>
      <c r="MYT1211" s="330"/>
      <c r="MYU1211" s="330"/>
      <c r="MYV1211" s="330"/>
      <c r="MYW1211" s="330"/>
      <c r="MYX1211" s="330"/>
      <c r="MYY1211" s="330"/>
      <c r="MYZ1211" s="330"/>
      <c r="MZA1211" s="330"/>
      <c r="MZB1211" s="330"/>
      <c r="MZC1211" s="330"/>
      <c r="MZD1211" s="330"/>
      <c r="MZE1211" s="330"/>
      <c r="MZF1211" s="330"/>
      <c r="MZG1211" s="330"/>
      <c r="MZH1211" s="330"/>
      <c r="MZI1211" s="330"/>
      <c r="MZJ1211" s="330"/>
      <c r="MZK1211" s="330"/>
      <c r="MZL1211" s="330"/>
      <c r="MZM1211" s="330"/>
      <c r="MZN1211" s="330"/>
      <c r="MZO1211" s="330"/>
      <c r="MZP1211" s="330"/>
      <c r="MZQ1211" s="330"/>
      <c r="MZR1211" s="330"/>
      <c r="MZS1211" s="330"/>
      <c r="MZT1211" s="330"/>
      <c r="MZU1211" s="330"/>
      <c r="MZV1211" s="330"/>
      <c r="MZW1211" s="330"/>
      <c r="MZX1211" s="330"/>
      <c r="MZY1211" s="330"/>
      <c r="MZZ1211" s="330"/>
      <c r="NAA1211" s="330"/>
      <c r="NAB1211" s="330"/>
      <c r="NAC1211" s="330"/>
      <c r="NAD1211" s="330"/>
      <c r="NAE1211" s="330"/>
      <c r="NAF1211" s="330"/>
      <c r="NAG1211" s="330"/>
      <c r="NAH1211" s="330"/>
      <c r="NAI1211" s="330"/>
      <c r="NAJ1211" s="330"/>
      <c r="NAK1211" s="330"/>
      <c r="NAL1211" s="330"/>
      <c r="NAM1211" s="330"/>
      <c r="NAN1211" s="330"/>
      <c r="NAO1211" s="330"/>
      <c r="NAP1211" s="330"/>
      <c r="NAQ1211" s="330"/>
      <c r="NAR1211" s="330"/>
      <c r="NAS1211" s="330"/>
      <c r="NAT1211" s="330"/>
      <c r="NAU1211" s="330"/>
      <c r="NAV1211" s="330"/>
      <c r="NAW1211" s="330"/>
      <c r="NAX1211" s="330"/>
      <c r="NAY1211" s="330"/>
      <c r="NAZ1211" s="330"/>
      <c r="NBA1211" s="330"/>
      <c r="NBB1211" s="330"/>
      <c r="NBC1211" s="330"/>
      <c r="NBD1211" s="330"/>
      <c r="NBE1211" s="330"/>
      <c r="NBF1211" s="330"/>
      <c r="NBG1211" s="330"/>
      <c r="NBH1211" s="330"/>
      <c r="NBI1211" s="330"/>
      <c r="NBJ1211" s="330"/>
      <c r="NBK1211" s="330"/>
      <c r="NBL1211" s="330"/>
      <c r="NBM1211" s="330"/>
      <c r="NBN1211" s="330"/>
      <c r="NBO1211" s="330"/>
      <c r="NBP1211" s="330"/>
      <c r="NBQ1211" s="330"/>
      <c r="NBR1211" s="330"/>
      <c r="NBS1211" s="330"/>
      <c r="NBT1211" s="330"/>
      <c r="NBU1211" s="330"/>
      <c r="NBV1211" s="330"/>
      <c r="NBW1211" s="330"/>
      <c r="NBX1211" s="330"/>
      <c r="NBY1211" s="330"/>
      <c r="NBZ1211" s="330"/>
      <c r="NCA1211" s="330"/>
      <c r="NCB1211" s="330"/>
      <c r="NCC1211" s="330"/>
      <c r="NCD1211" s="330"/>
      <c r="NCE1211" s="330"/>
      <c r="NCF1211" s="330"/>
      <c r="NCG1211" s="330"/>
      <c r="NCH1211" s="330"/>
      <c r="NCI1211" s="330"/>
      <c r="NCJ1211" s="330"/>
      <c r="NCK1211" s="330"/>
      <c r="NCL1211" s="330"/>
      <c r="NCM1211" s="330"/>
      <c r="NCN1211" s="330"/>
      <c r="NCO1211" s="330"/>
      <c r="NCP1211" s="330"/>
      <c r="NCQ1211" s="330"/>
      <c r="NCR1211" s="330"/>
      <c r="NCS1211" s="330"/>
      <c r="NCT1211" s="330"/>
      <c r="NCU1211" s="330"/>
      <c r="NCV1211" s="330"/>
      <c r="NCW1211" s="330"/>
      <c r="NCX1211" s="330"/>
      <c r="NCY1211" s="330"/>
      <c r="NCZ1211" s="330"/>
      <c r="NDA1211" s="330"/>
      <c r="NDB1211" s="330"/>
      <c r="NDC1211" s="330"/>
      <c r="NDD1211" s="330"/>
      <c r="NDE1211" s="330"/>
      <c r="NDF1211" s="330"/>
      <c r="NDG1211" s="330"/>
      <c r="NDH1211" s="330"/>
      <c r="NDI1211" s="330"/>
      <c r="NDJ1211" s="330"/>
      <c r="NDK1211" s="330"/>
      <c r="NDL1211" s="330"/>
      <c r="NDM1211" s="330"/>
      <c r="NDN1211" s="330"/>
      <c r="NDO1211" s="330"/>
      <c r="NDP1211" s="330"/>
      <c r="NDQ1211" s="330"/>
      <c r="NDR1211" s="330"/>
      <c r="NDS1211" s="330"/>
      <c r="NDT1211" s="330"/>
      <c r="NDU1211" s="330"/>
      <c r="NDV1211" s="330"/>
      <c r="NDW1211" s="330"/>
      <c r="NDX1211" s="330"/>
      <c r="NDY1211" s="330"/>
      <c r="NDZ1211" s="330"/>
      <c r="NEA1211" s="330"/>
      <c r="NEB1211" s="330"/>
      <c r="NEC1211" s="330"/>
      <c r="NED1211" s="330"/>
      <c r="NEE1211" s="330"/>
      <c r="NEF1211" s="330"/>
      <c r="NEG1211" s="330"/>
      <c r="NEH1211" s="330"/>
      <c r="NEI1211" s="330"/>
      <c r="NEJ1211" s="330"/>
      <c r="NEK1211" s="330"/>
      <c r="NEL1211" s="330"/>
      <c r="NEM1211" s="330"/>
      <c r="NEN1211" s="330"/>
      <c r="NEO1211" s="330"/>
      <c r="NEP1211" s="330"/>
      <c r="NEQ1211" s="330"/>
      <c r="NER1211" s="330"/>
      <c r="NES1211" s="330"/>
      <c r="NET1211" s="330"/>
      <c r="NEU1211" s="330"/>
      <c r="NEV1211" s="330"/>
      <c r="NEW1211" s="330"/>
      <c r="NEX1211" s="330"/>
      <c r="NEY1211" s="330"/>
      <c r="NEZ1211" s="330"/>
      <c r="NFA1211" s="330"/>
      <c r="NFB1211" s="330"/>
      <c r="NFC1211" s="330"/>
      <c r="NFD1211" s="330"/>
      <c r="NFE1211" s="330"/>
      <c r="NFF1211" s="330"/>
      <c r="NFG1211" s="330"/>
      <c r="NFH1211" s="330"/>
      <c r="NFI1211" s="330"/>
      <c r="NFJ1211" s="330"/>
      <c r="NFK1211" s="330"/>
      <c r="NFL1211" s="330"/>
      <c r="NFM1211" s="330"/>
      <c r="NFN1211" s="330"/>
      <c r="NFO1211" s="330"/>
      <c r="NFP1211" s="330"/>
      <c r="NFQ1211" s="330"/>
      <c r="NFR1211" s="330"/>
      <c r="NFS1211" s="330"/>
      <c r="NFT1211" s="330"/>
      <c r="NFU1211" s="330"/>
      <c r="NFV1211" s="330"/>
      <c r="NFW1211" s="330"/>
      <c r="NFX1211" s="330"/>
      <c r="NFY1211" s="330"/>
      <c r="NFZ1211" s="330"/>
      <c r="NGA1211" s="330"/>
      <c r="NGB1211" s="330"/>
      <c r="NGC1211" s="330"/>
      <c r="NGD1211" s="330"/>
      <c r="NGE1211" s="330"/>
      <c r="NGF1211" s="330"/>
      <c r="NGG1211" s="330"/>
      <c r="NGH1211" s="330"/>
      <c r="NGI1211" s="330"/>
      <c r="NGJ1211" s="330"/>
      <c r="NGK1211" s="330"/>
      <c r="NGL1211" s="330"/>
      <c r="NGM1211" s="330"/>
      <c r="NGN1211" s="330"/>
      <c r="NGO1211" s="330"/>
      <c r="NGP1211" s="330"/>
      <c r="NGQ1211" s="330"/>
      <c r="NGR1211" s="330"/>
      <c r="NGS1211" s="330"/>
      <c r="NGT1211" s="330"/>
      <c r="NGU1211" s="330"/>
      <c r="NGV1211" s="330"/>
      <c r="NGW1211" s="330"/>
      <c r="NGX1211" s="330"/>
      <c r="NGY1211" s="330"/>
      <c r="NGZ1211" s="330"/>
      <c r="NHA1211" s="330"/>
      <c r="NHB1211" s="330"/>
      <c r="NHC1211" s="330"/>
      <c r="NHD1211" s="330"/>
      <c r="NHE1211" s="330"/>
      <c r="NHF1211" s="330"/>
      <c r="NHG1211" s="330"/>
      <c r="NHH1211" s="330"/>
      <c r="NHI1211" s="330"/>
      <c r="NHJ1211" s="330"/>
      <c r="NHK1211" s="330"/>
      <c r="NHL1211" s="330"/>
      <c r="NHM1211" s="330"/>
      <c r="NHN1211" s="330"/>
      <c r="NHO1211" s="330"/>
      <c r="NHP1211" s="330"/>
      <c r="NHQ1211" s="330"/>
      <c r="NHR1211" s="330"/>
      <c r="NHS1211" s="330"/>
      <c r="NHT1211" s="330"/>
      <c r="NHU1211" s="330"/>
      <c r="NHV1211" s="330"/>
      <c r="NHW1211" s="330"/>
      <c r="NHX1211" s="330"/>
      <c r="NHY1211" s="330"/>
      <c r="NHZ1211" s="330"/>
      <c r="NIA1211" s="330"/>
      <c r="NIB1211" s="330"/>
      <c r="NIC1211" s="330"/>
      <c r="NID1211" s="330"/>
      <c r="NIE1211" s="330"/>
      <c r="NIF1211" s="330"/>
      <c r="NIG1211" s="330"/>
      <c r="NIH1211" s="330"/>
      <c r="NII1211" s="330"/>
      <c r="NIJ1211" s="330"/>
      <c r="NIK1211" s="330"/>
      <c r="NIL1211" s="330"/>
      <c r="NIM1211" s="330"/>
      <c r="NIN1211" s="330"/>
      <c r="NIO1211" s="330"/>
      <c r="NIP1211" s="330"/>
      <c r="NIQ1211" s="330"/>
      <c r="NIR1211" s="330"/>
      <c r="NIS1211" s="330"/>
      <c r="NIT1211" s="330"/>
      <c r="NIU1211" s="330"/>
      <c r="NIV1211" s="330"/>
      <c r="NIW1211" s="330"/>
      <c r="NIX1211" s="330"/>
      <c r="NIY1211" s="330"/>
      <c r="NIZ1211" s="330"/>
      <c r="NJA1211" s="330"/>
      <c r="NJB1211" s="330"/>
      <c r="NJC1211" s="330"/>
      <c r="NJD1211" s="330"/>
      <c r="NJE1211" s="330"/>
      <c r="NJF1211" s="330"/>
      <c r="NJG1211" s="330"/>
      <c r="NJH1211" s="330"/>
      <c r="NJI1211" s="330"/>
      <c r="NJJ1211" s="330"/>
      <c r="NJK1211" s="330"/>
      <c r="NJL1211" s="330"/>
      <c r="NJM1211" s="330"/>
      <c r="NJN1211" s="330"/>
      <c r="NJO1211" s="330"/>
      <c r="NJP1211" s="330"/>
      <c r="NJQ1211" s="330"/>
      <c r="NJR1211" s="330"/>
      <c r="NJS1211" s="330"/>
      <c r="NJT1211" s="330"/>
      <c r="NJU1211" s="330"/>
      <c r="NJV1211" s="330"/>
      <c r="NJW1211" s="330"/>
      <c r="NJX1211" s="330"/>
      <c r="NJY1211" s="330"/>
      <c r="NJZ1211" s="330"/>
      <c r="NKA1211" s="330"/>
      <c r="NKB1211" s="330"/>
      <c r="NKC1211" s="330"/>
      <c r="NKD1211" s="330"/>
      <c r="NKE1211" s="330"/>
      <c r="NKF1211" s="330"/>
      <c r="NKG1211" s="330"/>
      <c r="NKH1211" s="330"/>
      <c r="NKI1211" s="330"/>
      <c r="NKJ1211" s="330"/>
      <c r="NKK1211" s="330"/>
      <c r="NKL1211" s="330"/>
      <c r="NKM1211" s="330"/>
      <c r="NKN1211" s="330"/>
      <c r="NKO1211" s="330"/>
      <c r="NKP1211" s="330"/>
      <c r="NKQ1211" s="330"/>
      <c r="NKR1211" s="330"/>
      <c r="NKS1211" s="330"/>
      <c r="NKT1211" s="330"/>
      <c r="NKU1211" s="330"/>
      <c r="NKV1211" s="330"/>
      <c r="NKW1211" s="330"/>
      <c r="NKX1211" s="330"/>
      <c r="NKY1211" s="330"/>
      <c r="NKZ1211" s="330"/>
      <c r="NLA1211" s="330"/>
      <c r="NLB1211" s="330"/>
      <c r="NLC1211" s="330"/>
      <c r="NLD1211" s="330"/>
      <c r="NLE1211" s="330"/>
      <c r="NLF1211" s="330"/>
      <c r="NLG1211" s="330"/>
      <c r="NLH1211" s="330"/>
      <c r="NLI1211" s="330"/>
      <c r="NLJ1211" s="330"/>
      <c r="NLK1211" s="330"/>
      <c r="NLL1211" s="330"/>
      <c r="NLM1211" s="330"/>
      <c r="NLN1211" s="330"/>
      <c r="NLO1211" s="330"/>
      <c r="NLP1211" s="330"/>
      <c r="NLQ1211" s="330"/>
      <c r="NLR1211" s="330"/>
      <c r="NLS1211" s="330"/>
      <c r="NLT1211" s="330"/>
      <c r="NLU1211" s="330"/>
      <c r="NLV1211" s="330"/>
      <c r="NLW1211" s="330"/>
      <c r="NLX1211" s="330"/>
      <c r="NLY1211" s="330"/>
      <c r="NLZ1211" s="330"/>
      <c r="NMA1211" s="330"/>
      <c r="NMB1211" s="330"/>
      <c r="NMC1211" s="330"/>
      <c r="NMD1211" s="330"/>
      <c r="NME1211" s="330"/>
      <c r="NMF1211" s="330"/>
      <c r="NMG1211" s="330"/>
      <c r="NMH1211" s="330"/>
      <c r="NMI1211" s="330"/>
      <c r="NMJ1211" s="330"/>
      <c r="NMK1211" s="330"/>
      <c r="NML1211" s="330"/>
      <c r="NMM1211" s="330"/>
      <c r="NMN1211" s="330"/>
      <c r="NMO1211" s="330"/>
      <c r="NMP1211" s="330"/>
      <c r="NMQ1211" s="330"/>
      <c r="NMR1211" s="330"/>
      <c r="NMS1211" s="330"/>
      <c r="NMT1211" s="330"/>
      <c r="NMU1211" s="330"/>
      <c r="NMV1211" s="330"/>
      <c r="NMW1211" s="330"/>
      <c r="NMX1211" s="330"/>
      <c r="NMY1211" s="330"/>
      <c r="NMZ1211" s="330"/>
      <c r="NNA1211" s="330"/>
      <c r="NNB1211" s="330"/>
      <c r="NNC1211" s="330"/>
      <c r="NND1211" s="330"/>
      <c r="NNE1211" s="330"/>
      <c r="NNF1211" s="330"/>
      <c r="NNG1211" s="330"/>
      <c r="NNH1211" s="330"/>
      <c r="NNI1211" s="330"/>
      <c r="NNJ1211" s="330"/>
      <c r="NNK1211" s="330"/>
      <c r="NNL1211" s="330"/>
      <c r="NNM1211" s="330"/>
      <c r="NNN1211" s="330"/>
      <c r="NNO1211" s="330"/>
      <c r="NNP1211" s="330"/>
      <c r="NNQ1211" s="330"/>
      <c r="NNR1211" s="330"/>
      <c r="NNS1211" s="330"/>
      <c r="NNT1211" s="330"/>
      <c r="NNU1211" s="330"/>
      <c r="NNV1211" s="330"/>
      <c r="NNW1211" s="330"/>
      <c r="NNX1211" s="330"/>
      <c r="NNY1211" s="330"/>
      <c r="NNZ1211" s="330"/>
      <c r="NOA1211" s="330"/>
      <c r="NOB1211" s="330"/>
      <c r="NOC1211" s="330"/>
      <c r="NOD1211" s="330"/>
      <c r="NOE1211" s="330"/>
      <c r="NOF1211" s="330"/>
      <c r="NOG1211" s="330"/>
      <c r="NOH1211" s="330"/>
      <c r="NOI1211" s="330"/>
      <c r="NOJ1211" s="330"/>
      <c r="NOK1211" s="330"/>
      <c r="NOL1211" s="330"/>
      <c r="NOM1211" s="330"/>
      <c r="NON1211" s="330"/>
      <c r="NOO1211" s="330"/>
      <c r="NOP1211" s="330"/>
      <c r="NOQ1211" s="330"/>
      <c r="NOR1211" s="330"/>
      <c r="NOS1211" s="330"/>
      <c r="NOT1211" s="330"/>
      <c r="NOU1211" s="330"/>
      <c r="NOV1211" s="330"/>
      <c r="NOW1211" s="330"/>
      <c r="NOX1211" s="330"/>
      <c r="NOY1211" s="330"/>
      <c r="NOZ1211" s="330"/>
      <c r="NPA1211" s="330"/>
      <c r="NPB1211" s="330"/>
      <c r="NPC1211" s="330"/>
      <c r="NPD1211" s="330"/>
      <c r="NPE1211" s="330"/>
      <c r="NPF1211" s="330"/>
      <c r="NPG1211" s="330"/>
      <c r="NPH1211" s="330"/>
      <c r="NPI1211" s="330"/>
      <c r="NPJ1211" s="330"/>
      <c r="NPK1211" s="330"/>
      <c r="NPL1211" s="330"/>
      <c r="NPM1211" s="330"/>
      <c r="NPN1211" s="330"/>
      <c r="NPO1211" s="330"/>
      <c r="NPP1211" s="330"/>
      <c r="NPQ1211" s="330"/>
      <c r="NPR1211" s="330"/>
      <c r="NPS1211" s="330"/>
      <c r="NPT1211" s="330"/>
      <c r="NPU1211" s="330"/>
      <c r="NPV1211" s="330"/>
      <c r="NPW1211" s="330"/>
      <c r="NPX1211" s="330"/>
      <c r="NPY1211" s="330"/>
      <c r="NPZ1211" s="330"/>
      <c r="NQA1211" s="330"/>
      <c r="NQB1211" s="330"/>
      <c r="NQC1211" s="330"/>
      <c r="NQD1211" s="330"/>
      <c r="NQE1211" s="330"/>
      <c r="NQF1211" s="330"/>
      <c r="NQG1211" s="330"/>
      <c r="NQH1211" s="330"/>
      <c r="NQI1211" s="330"/>
      <c r="NQJ1211" s="330"/>
      <c r="NQK1211" s="330"/>
      <c r="NQL1211" s="330"/>
      <c r="NQM1211" s="330"/>
      <c r="NQN1211" s="330"/>
      <c r="NQO1211" s="330"/>
      <c r="NQP1211" s="330"/>
      <c r="NQQ1211" s="330"/>
      <c r="NQR1211" s="330"/>
      <c r="NQS1211" s="330"/>
      <c r="NQT1211" s="330"/>
      <c r="NQU1211" s="330"/>
      <c r="NQV1211" s="330"/>
      <c r="NQW1211" s="330"/>
      <c r="NQX1211" s="330"/>
      <c r="NQY1211" s="330"/>
      <c r="NQZ1211" s="330"/>
      <c r="NRA1211" s="330"/>
      <c r="NRB1211" s="330"/>
      <c r="NRC1211" s="330"/>
      <c r="NRD1211" s="330"/>
      <c r="NRE1211" s="330"/>
      <c r="NRF1211" s="330"/>
      <c r="NRG1211" s="330"/>
      <c r="NRH1211" s="330"/>
      <c r="NRI1211" s="330"/>
      <c r="NRJ1211" s="330"/>
      <c r="NRK1211" s="330"/>
      <c r="NRL1211" s="330"/>
      <c r="NRM1211" s="330"/>
      <c r="NRN1211" s="330"/>
      <c r="NRO1211" s="330"/>
      <c r="NRP1211" s="330"/>
      <c r="NRQ1211" s="330"/>
      <c r="NRR1211" s="330"/>
      <c r="NRS1211" s="330"/>
      <c r="NRT1211" s="330"/>
      <c r="NRU1211" s="330"/>
      <c r="NRV1211" s="330"/>
      <c r="NRW1211" s="330"/>
      <c r="NRX1211" s="330"/>
      <c r="NRY1211" s="330"/>
      <c r="NRZ1211" s="330"/>
      <c r="NSA1211" s="330"/>
      <c r="NSB1211" s="330"/>
      <c r="NSC1211" s="330"/>
      <c r="NSD1211" s="330"/>
      <c r="NSE1211" s="330"/>
      <c r="NSF1211" s="330"/>
      <c r="NSG1211" s="330"/>
      <c r="NSH1211" s="330"/>
      <c r="NSI1211" s="330"/>
      <c r="NSJ1211" s="330"/>
      <c r="NSK1211" s="330"/>
      <c r="NSL1211" s="330"/>
      <c r="NSM1211" s="330"/>
      <c r="NSN1211" s="330"/>
      <c r="NSO1211" s="330"/>
      <c r="NSP1211" s="330"/>
      <c r="NSQ1211" s="330"/>
      <c r="NSR1211" s="330"/>
      <c r="NSS1211" s="330"/>
      <c r="NST1211" s="330"/>
      <c r="NSU1211" s="330"/>
      <c r="NSV1211" s="330"/>
      <c r="NSW1211" s="330"/>
      <c r="NSX1211" s="330"/>
      <c r="NSY1211" s="330"/>
      <c r="NSZ1211" s="330"/>
      <c r="NTA1211" s="330"/>
      <c r="NTB1211" s="330"/>
      <c r="NTC1211" s="330"/>
      <c r="NTD1211" s="330"/>
      <c r="NTE1211" s="330"/>
      <c r="NTF1211" s="330"/>
      <c r="NTG1211" s="330"/>
      <c r="NTH1211" s="330"/>
      <c r="NTI1211" s="330"/>
      <c r="NTJ1211" s="330"/>
      <c r="NTK1211" s="330"/>
      <c r="NTL1211" s="330"/>
      <c r="NTM1211" s="330"/>
      <c r="NTN1211" s="330"/>
      <c r="NTO1211" s="330"/>
      <c r="NTP1211" s="330"/>
      <c r="NTQ1211" s="330"/>
      <c r="NTR1211" s="330"/>
      <c r="NTS1211" s="330"/>
      <c r="NTT1211" s="330"/>
      <c r="NTU1211" s="330"/>
      <c r="NTV1211" s="330"/>
      <c r="NTW1211" s="330"/>
      <c r="NTX1211" s="330"/>
      <c r="NTY1211" s="330"/>
      <c r="NTZ1211" s="330"/>
      <c r="NUA1211" s="330"/>
      <c r="NUB1211" s="330"/>
      <c r="NUC1211" s="330"/>
      <c r="NUD1211" s="330"/>
      <c r="NUE1211" s="330"/>
      <c r="NUF1211" s="330"/>
      <c r="NUG1211" s="330"/>
      <c r="NUH1211" s="330"/>
      <c r="NUI1211" s="330"/>
      <c r="NUJ1211" s="330"/>
      <c r="NUK1211" s="330"/>
      <c r="NUL1211" s="330"/>
      <c r="NUM1211" s="330"/>
      <c r="NUN1211" s="330"/>
      <c r="NUO1211" s="330"/>
      <c r="NUP1211" s="330"/>
      <c r="NUQ1211" s="330"/>
      <c r="NUR1211" s="330"/>
      <c r="NUS1211" s="330"/>
      <c r="NUT1211" s="330"/>
      <c r="NUU1211" s="330"/>
      <c r="NUV1211" s="330"/>
      <c r="NUW1211" s="330"/>
      <c r="NUX1211" s="330"/>
      <c r="NUY1211" s="330"/>
      <c r="NUZ1211" s="330"/>
      <c r="NVA1211" s="330"/>
      <c r="NVB1211" s="330"/>
      <c r="NVC1211" s="330"/>
      <c r="NVD1211" s="330"/>
      <c r="NVE1211" s="330"/>
      <c r="NVF1211" s="330"/>
      <c r="NVG1211" s="330"/>
      <c r="NVH1211" s="330"/>
      <c r="NVI1211" s="330"/>
      <c r="NVJ1211" s="330"/>
      <c r="NVK1211" s="330"/>
      <c r="NVL1211" s="330"/>
      <c r="NVM1211" s="330"/>
      <c r="NVN1211" s="330"/>
      <c r="NVO1211" s="330"/>
      <c r="NVP1211" s="330"/>
      <c r="NVQ1211" s="330"/>
      <c r="NVR1211" s="330"/>
      <c r="NVS1211" s="330"/>
      <c r="NVT1211" s="330"/>
      <c r="NVU1211" s="330"/>
      <c r="NVV1211" s="330"/>
      <c r="NVW1211" s="330"/>
      <c r="NVX1211" s="330"/>
      <c r="NVY1211" s="330"/>
      <c r="NVZ1211" s="330"/>
      <c r="NWA1211" s="330"/>
      <c r="NWB1211" s="330"/>
      <c r="NWC1211" s="330"/>
      <c r="NWD1211" s="330"/>
      <c r="NWE1211" s="330"/>
      <c r="NWF1211" s="330"/>
      <c r="NWG1211" s="330"/>
      <c r="NWH1211" s="330"/>
      <c r="NWI1211" s="330"/>
      <c r="NWJ1211" s="330"/>
      <c r="NWK1211" s="330"/>
      <c r="NWL1211" s="330"/>
      <c r="NWM1211" s="330"/>
      <c r="NWN1211" s="330"/>
      <c r="NWO1211" s="330"/>
      <c r="NWP1211" s="330"/>
      <c r="NWQ1211" s="330"/>
      <c r="NWR1211" s="330"/>
      <c r="NWS1211" s="330"/>
      <c r="NWT1211" s="330"/>
      <c r="NWU1211" s="330"/>
      <c r="NWV1211" s="330"/>
      <c r="NWW1211" s="330"/>
      <c r="NWX1211" s="330"/>
      <c r="NWY1211" s="330"/>
      <c r="NWZ1211" s="330"/>
      <c r="NXA1211" s="330"/>
      <c r="NXB1211" s="330"/>
      <c r="NXC1211" s="330"/>
      <c r="NXD1211" s="330"/>
      <c r="NXE1211" s="330"/>
      <c r="NXF1211" s="330"/>
      <c r="NXG1211" s="330"/>
      <c r="NXH1211" s="330"/>
      <c r="NXI1211" s="330"/>
      <c r="NXJ1211" s="330"/>
      <c r="NXK1211" s="330"/>
      <c r="NXL1211" s="330"/>
      <c r="NXM1211" s="330"/>
      <c r="NXN1211" s="330"/>
      <c r="NXO1211" s="330"/>
      <c r="NXP1211" s="330"/>
      <c r="NXQ1211" s="330"/>
      <c r="NXR1211" s="330"/>
      <c r="NXS1211" s="330"/>
      <c r="NXT1211" s="330"/>
      <c r="NXU1211" s="330"/>
      <c r="NXV1211" s="330"/>
      <c r="NXW1211" s="330"/>
      <c r="NXX1211" s="330"/>
      <c r="NXY1211" s="330"/>
      <c r="NXZ1211" s="330"/>
      <c r="NYA1211" s="330"/>
      <c r="NYB1211" s="330"/>
      <c r="NYC1211" s="330"/>
      <c r="NYD1211" s="330"/>
      <c r="NYE1211" s="330"/>
      <c r="NYF1211" s="330"/>
      <c r="NYG1211" s="330"/>
      <c r="NYH1211" s="330"/>
      <c r="NYI1211" s="330"/>
      <c r="NYJ1211" s="330"/>
      <c r="NYK1211" s="330"/>
      <c r="NYL1211" s="330"/>
      <c r="NYM1211" s="330"/>
      <c r="NYN1211" s="330"/>
      <c r="NYO1211" s="330"/>
      <c r="NYP1211" s="330"/>
      <c r="NYQ1211" s="330"/>
      <c r="NYR1211" s="330"/>
      <c r="NYS1211" s="330"/>
      <c r="NYT1211" s="330"/>
      <c r="NYU1211" s="330"/>
      <c r="NYV1211" s="330"/>
      <c r="NYW1211" s="330"/>
      <c r="NYX1211" s="330"/>
      <c r="NYY1211" s="330"/>
      <c r="NYZ1211" s="330"/>
      <c r="NZA1211" s="330"/>
      <c r="NZB1211" s="330"/>
      <c r="NZC1211" s="330"/>
      <c r="NZD1211" s="330"/>
      <c r="NZE1211" s="330"/>
      <c r="NZF1211" s="330"/>
      <c r="NZG1211" s="330"/>
      <c r="NZH1211" s="330"/>
      <c r="NZI1211" s="330"/>
      <c r="NZJ1211" s="330"/>
      <c r="NZK1211" s="330"/>
      <c r="NZL1211" s="330"/>
      <c r="NZM1211" s="330"/>
      <c r="NZN1211" s="330"/>
      <c r="NZO1211" s="330"/>
      <c r="NZP1211" s="330"/>
      <c r="NZQ1211" s="330"/>
      <c r="NZR1211" s="330"/>
      <c r="NZS1211" s="330"/>
      <c r="NZT1211" s="330"/>
      <c r="NZU1211" s="330"/>
      <c r="NZV1211" s="330"/>
      <c r="NZW1211" s="330"/>
      <c r="NZX1211" s="330"/>
      <c r="NZY1211" s="330"/>
      <c r="NZZ1211" s="330"/>
      <c r="OAA1211" s="330"/>
      <c r="OAB1211" s="330"/>
      <c r="OAC1211" s="330"/>
      <c r="OAD1211" s="330"/>
      <c r="OAE1211" s="330"/>
      <c r="OAF1211" s="330"/>
      <c r="OAG1211" s="330"/>
      <c r="OAH1211" s="330"/>
      <c r="OAI1211" s="330"/>
      <c r="OAJ1211" s="330"/>
      <c r="OAK1211" s="330"/>
      <c r="OAL1211" s="330"/>
      <c r="OAM1211" s="330"/>
      <c r="OAN1211" s="330"/>
      <c r="OAO1211" s="330"/>
      <c r="OAP1211" s="330"/>
      <c r="OAQ1211" s="330"/>
      <c r="OAR1211" s="330"/>
      <c r="OAS1211" s="330"/>
      <c r="OAT1211" s="330"/>
      <c r="OAU1211" s="330"/>
      <c r="OAV1211" s="330"/>
      <c r="OAW1211" s="330"/>
      <c r="OAX1211" s="330"/>
      <c r="OAY1211" s="330"/>
      <c r="OAZ1211" s="330"/>
      <c r="OBA1211" s="330"/>
      <c r="OBB1211" s="330"/>
      <c r="OBC1211" s="330"/>
      <c r="OBD1211" s="330"/>
      <c r="OBE1211" s="330"/>
      <c r="OBF1211" s="330"/>
      <c r="OBG1211" s="330"/>
      <c r="OBH1211" s="330"/>
      <c r="OBI1211" s="330"/>
      <c r="OBJ1211" s="330"/>
      <c r="OBK1211" s="330"/>
      <c r="OBL1211" s="330"/>
      <c r="OBM1211" s="330"/>
      <c r="OBN1211" s="330"/>
      <c r="OBO1211" s="330"/>
      <c r="OBP1211" s="330"/>
      <c r="OBQ1211" s="330"/>
      <c r="OBR1211" s="330"/>
      <c r="OBS1211" s="330"/>
      <c r="OBT1211" s="330"/>
      <c r="OBU1211" s="330"/>
      <c r="OBV1211" s="330"/>
      <c r="OBW1211" s="330"/>
      <c r="OBX1211" s="330"/>
      <c r="OBY1211" s="330"/>
      <c r="OBZ1211" s="330"/>
      <c r="OCA1211" s="330"/>
      <c r="OCB1211" s="330"/>
      <c r="OCC1211" s="330"/>
      <c r="OCD1211" s="330"/>
      <c r="OCE1211" s="330"/>
      <c r="OCF1211" s="330"/>
      <c r="OCG1211" s="330"/>
      <c r="OCH1211" s="330"/>
      <c r="OCI1211" s="330"/>
      <c r="OCJ1211" s="330"/>
      <c r="OCK1211" s="330"/>
      <c r="OCL1211" s="330"/>
      <c r="OCM1211" s="330"/>
      <c r="OCN1211" s="330"/>
      <c r="OCO1211" s="330"/>
      <c r="OCP1211" s="330"/>
      <c r="OCQ1211" s="330"/>
      <c r="OCR1211" s="330"/>
      <c r="OCS1211" s="330"/>
      <c r="OCT1211" s="330"/>
      <c r="OCU1211" s="330"/>
      <c r="OCV1211" s="330"/>
      <c r="OCW1211" s="330"/>
      <c r="OCX1211" s="330"/>
      <c r="OCY1211" s="330"/>
      <c r="OCZ1211" s="330"/>
      <c r="ODA1211" s="330"/>
      <c r="ODB1211" s="330"/>
      <c r="ODC1211" s="330"/>
      <c r="ODD1211" s="330"/>
      <c r="ODE1211" s="330"/>
      <c r="ODF1211" s="330"/>
      <c r="ODG1211" s="330"/>
      <c r="ODH1211" s="330"/>
      <c r="ODI1211" s="330"/>
      <c r="ODJ1211" s="330"/>
      <c r="ODK1211" s="330"/>
      <c r="ODL1211" s="330"/>
      <c r="ODM1211" s="330"/>
      <c r="ODN1211" s="330"/>
      <c r="ODO1211" s="330"/>
      <c r="ODP1211" s="330"/>
      <c r="ODQ1211" s="330"/>
      <c r="ODR1211" s="330"/>
      <c r="ODS1211" s="330"/>
      <c r="ODT1211" s="330"/>
      <c r="ODU1211" s="330"/>
      <c r="ODV1211" s="330"/>
      <c r="ODW1211" s="330"/>
      <c r="ODX1211" s="330"/>
      <c r="ODY1211" s="330"/>
      <c r="ODZ1211" s="330"/>
      <c r="OEA1211" s="330"/>
      <c r="OEB1211" s="330"/>
      <c r="OEC1211" s="330"/>
      <c r="OED1211" s="330"/>
      <c r="OEE1211" s="330"/>
      <c r="OEF1211" s="330"/>
      <c r="OEG1211" s="330"/>
      <c r="OEH1211" s="330"/>
      <c r="OEI1211" s="330"/>
      <c r="OEJ1211" s="330"/>
      <c r="OEK1211" s="330"/>
      <c r="OEL1211" s="330"/>
      <c r="OEM1211" s="330"/>
      <c r="OEN1211" s="330"/>
      <c r="OEO1211" s="330"/>
      <c r="OEP1211" s="330"/>
      <c r="OEQ1211" s="330"/>
      <c r="OER1211" s="330"/>
      <c r="OES1211" s="330"/>
      <c r="OET1211" s="330"/>
      <c r="OEU1211" s="330"/>
      <c r="OEV1211" s="330"/>
      <c r="OEW1211" s="330"/>
      <c r="OEX1211" s="330"/>
      <c r="OEY1211" s="330"/>
      <c r="OEZ1211" s="330"/>
      <c r="OFA1211" s="330"/>
      <c r="OFB1211" s="330"/>
      <c r="OFC1211" s="330"/>
      <c r="OFD1211" s="330"/>
      <c r="OFE1211" s="330"/>
      <c r="OFF1211" s="330"/>
      <c r="OFG1211" s="330"/>
      <c r="OFH1211" s="330"/>
      <c r="OFI1211" s="330"/>
      <c r="OFJ1211" s="330"/>
      <c r="OFK1211" s="330"/>
      <c r="OFL1211" s="330"/>
      <c r="OFM1211" s="330"/>
      <c r="OFN1211" s="330"/>
      <c r="OFO1211" s="330"/>
      <c r="OFP1211" s="330"/>
      <c r="OFQ1211" s="330"/>
      <c r="OFR1211" s="330"/>
      <c r="OFS1211" s="330"/>
      <c r="OFT1211" s="330"/>
      <c r="OFU1211" s="330"/>
      <c r="OFV1211" s="330"/>
      <c r="OFW1211" s="330"/>
      <c r="OFX1211" s="330"/>
      <c r="OFY1211" s="330"/>
      <c r="OFZ1211" s="330"/>
      <c r="OGA1211" s="330"/>
      <c r="OGB1211" s="330"/>
      <c r="OGC1211" s="330"/>
      <c r="OGD1211" s="330"/>
      <c r="OGE1211" s="330"/>
      <c r="OGF1211" s="330"/>
      <c r="OGG1211" s="330"/>
      <c r="OGH1211" s="330"/>
      <c r="OGI1211" s="330"/>
      <c r="OGJ1211" s="330"/>
      <c r="OGK1211" s="330"/>
      <c r="OGL1211" s="330"/>
      <c r="OGM1211" s="330"/>
      <c r="OGN1211" s="330"/>
      <c r="OGO1211" s="330"/>
      <c r="OGP1211" s="330"/>
      <c r="OGQ1211" s="330"/>
      <c r="OGR1211" s="330"/>
      <c r="OGS1211" s="330"/>
      <c r="OGT1211" s="330"/>
      <c r="OGU1211" s="330"/>
      <c r="OGV1211" s="330"/>
      <c r="OGW1211" s="330"/>
      <c r="OGX1211" s="330"/>
      <c r="OGY1211" s="330"/>
      <c r="OGZ1211" s="330"/>
      <c r="OHA1211" s="330"/>
      <c r="OHB1211" s="330"/>
      <c r="OHC1211" s="330"/>
      <c r="OHD1211" s="330"/>
      <c r="OHE1211" s="330"/>
      <c r="OHF1211" s="330"/>
      <c r="OHG1211" s="330"/>
      <c r="OHH1211" s="330"/>
      <c r="OHI1211" s="330"/>
      <c r="OHJ1211" s="330"/>
      <c r="OHK1211" s="330"/>
      <c r="OHL1211" s="330"/>
      <c r="OHM1211" s="330"/>
      <c r="OHN1211" s="330"/>
      <c r="OHO1211" s="330"/>
      <c r="OHP1211" s="330"/>
      <c r="OHQ1211" s="330"/>
      <c r="OHR1211" s="330"/>
      <c r="OHS1211" s="330"/>
      <c r="OHT1211" s="330"/>
      <c r="OHU1211" s="330"/>
      <c r="OHV1211" s="330"/>
      <c r="OHW1211" s="330"/>
      <c r="OHX1211" s="330"/>
      <c r="OHY1211" s="330"/>
      <c r="OHZ1211" s="330"/>
      <c r="OIA1211" s="330"/>
      <c r="OIB1211" s="330"/>
      <c r="OIC1211" s="330"/>
      <c r="OID1211" s="330"/>
      <c r="OIE1211" s="330"/>
      <c r="OIF1211" s="330"/>
      <c r="OIG1211" s="330"/>
      <c r="OIH1211" s="330"/>
      <c r="OII1211" s="330"/>
      <c r="OIJ1211" s="330"/>
      <c r="OIK1211" s="330"/>
      <c r="OIL1211" s="330"/>
      <c r="OIM1211" s="330"/>
      <c r="OIN1211" s="330"/>
      <c r="OIO1211" s="330"/>
      <c r="OIP1211" s="330"/>
      <c r="OIQ1211" s="330"/>
      <c r="OIR1211" s="330"/>
      <c r="OIS1211" s="330"/>
      <c r="OIT1211" s="330"/>
      <c r="OIU1211" s="330"/>
      <c r="OIV1211" s="330"/>
      <c r="OIW1211" s="330"/>
      <c r="OIX1211" s="330"/>
      <c r="OIY1211" s="330"/>
      <c r="OIZ1211" s="330"/>
      <c r="OJA1211" s="330"/>
      <c r="OJB1211" s="330"/>
      <c r="OJC1211" s="330"/>
      <c r="OJD1211" s="330"/>
      <c r="OJE1211" s="330"/>
      <c r="OJF1211" s="330"/>
      <c r="OJG1211" s="330"/>
      <c r="OJH1211" s="330"/>
      <c r="OJI1211" s="330"/>
      <c r="OJJ1211" s="330"/>
      <c r="OJK1211" s="330"/>
      <c r="OJL1211" s="330"/>
      <c r="OJM1211" s="330"/>
      <c r="OJN1211" s="330"/>
      <c r="OJO1211" s="330"/>
      <c r="OJP1211" s="330"/>
      <c r="OJQ1211" s="330"/>
      <c r="OJR1211" s="330"/>
      <c r="OJS1211" s="330"/>
      <c r="OJT1211" s="330"/>
      <c r="OJU1211" s="330"/>
      <c r="OJV1211" s="330"/>
      <c r="OJW1211" s="330"/>
      <c r="OJX1211" s="330"/>
      <c r="OJY1211" s="330"/>
      <c r="OJZ1211" s="330"/>
      <c r="OKA1211" s="330"/>
      <c r="OKB1211" s="330"/>
      <c r="OKC1211" s="330"/>
      <c r="OKD1211" s="330"/>
      <c r="OKE1211" s="330"/>
      <c r="OKF1211" s="330"/>
      <c r="OKG1211" s="330"/>
      <c r="OKH1211" s="330"/>
      <c r="OKI1211" s="330"/>
      <c r="OKJ1211" s="330"/>
      <c r="OKK1211" s="330"/>
      <c r="OKL1211" s="330"/>
      <c r="OKM1211" s="330"/>
      <c r="OKN1211" s="330"/>
      <c r="OKO1211" s="330"/>
      <c r="OKP1211" s="330"/>
      <c r="OKQ1211" s="330"/>
      <c r="OKR1211" s="330"/>
      <c r="OKS1211" s="330"/>
      <c r="OKT1211" s="330"/>
      <c r="OKU1211" s="330"/>
      <c r="OKV1211" s="330"/>
      <c r="OKW1211" s="330"/>
      <c r="OKX1211" s="330"/>
      <c r="OKY1211" s="330"/>
      <c r="OKZ1211" s="330"/>
      <c r="OLA1211" s="330"/>
      <c r="OLB1211" s="330"/>
      <c r="OLC1211" s="330"/>
      <c r="OLD1211" s="330"/>
      <c r="OLE1211" s="330"/>
      <c r="OLF1211" s="330"/>
      <c r="OLG1211" s="330"/>
      <c r="OLH1211" s="330"/>
      <c r="OLI1211" s="330"/>
      <c r="OLJ1211" s="330"/>
      <c r="OLK1211" s="330"/>
      <c r="OLL1211" s="330"/>
      <c r="OLM1211" s="330"/>
      <c r="OLN1211" s="330"/>
      <c r="OLO1211" s="330"/>
      <c r="OLP1211" s="330"/>
      <c r="OLQ1211" s="330"/>
      <c r="OLR1211" s="330"/>
      <c r="OLS1211" s="330"/>
      <c r="OLT1211" s="330"/>
      <c r="OLU1211" s="330"/>
      <c r="OLV1211" s="330"/>
      <c r="OLW1211" s="330"/>
      <c r="OLX1211" s="330"/>
      <c r="OLY1211" s="330"/>
      <c r="OLZ1211" s="330"/>
      <c r="OMA1211" s="330"/>
      <c r="OMB1211" s="330"/>
      <c r="OMC1211" s="330"/>
      <c r="OMD1211" s="330"/>
      <c r="OME1211" s="330"/>
      <c r="OMF1211" s="330"/>
      <c r="OMG1211" s="330"/>
      <c r="OMH1211" s="330"/>
      <c r="OMI1211" s="330"/>
      <c r="OMJ1211" s="330"/>
      <c r="OMK1211" s="330"/>
      <c r="OML1211" s="330"/>
      <c r="OMM1211" s="330"/>
      <c r="OMN1211" s="330"/>
      <c r="OMO1211" s="330"/>
      <c r="OMP1211" s="330"/>
      <c r="OMQ1211" s="330"/>
      <c r="OMR1211" s="330"/>
      <c r="OMS1211" s="330"/>
      <c r="OMT1211" s="330"/>
      <c r="OMU1211" s="330"/>
      <c r="OMV1211" s="330"/>
      <c r="OMW1211" s="330"/>
      <c r="OMX1211" s="330"/>
      <c r="OMY1211" s="330"/>
      <c r="OMZ1211" s="330"/>
      <c r="ONA1211" s="330"/>
      <c r="ONB1211" s="330"/>
      <c r="ONC1211" s="330"/>
      <c r="OND1211" s="330"/>
      <c r="ONE1211" s="330"/>
      <c r="ONF1211" s="330"/>
      <c r="ONG1211" s="330"/>
      <c r="ONH1211" s="330"/>
      <c r="ONI1211" s="330"/>
      <c r="ONJ1211" s="330"/>
      <c r="ONK1211" s="330"/>
      <c r="ONL1211" s="330"/>
      <c r="ONM1211" s="330"/>
      <c r="ONN1211" s="330"/>
      <c r="ONO1211" s="330"/>
      <c r="ONP1211" s="330"/>
      <c r="ONQ1211" s="330"/>
      <c r="ONR1211" s="330"/>
      <c r="ONS1211" s="330"/>
      <c r="ONT1211" s="330"/>
      <c r="ONU1211" s="330"/>
      <c r="ONV1211" s="330"/>
      <c r="ONW1211" s="330"/>
      <c r="ONX1211" s="330"/>
      <c r="ONY1211" s="330"/>
      <c r="ONZ1211" s="330"/>
      <c r="OOA1211" s="330"/>
      <c r="OOB1211" s="330"/>
      <c r="OOC1211" s="330"/>
      <c r="OOD1211" s="330"/>
      <c r="OOE1211" s="330"/>
      <c r="OOF1211" s="330"/>
      <c r="OOG1211" s="330"/>
      <c r="OOH1211" s="330"/>
      <c r="OOI1211" s="330"/>
      <c r="OOJ1211" s="330"/>
      <c r="OOK1211" s="330"/>
      <c r="OOL1211" s="330"/>
      <c r="OOM1211" s="330"/>
      <c r="OON1211" s="330"/>
      <c r="OOO1211" s="330"/>
      <c r="OOP1211" s="330"/>
      <c r="OOQ1211" s="330"/>
      <c r="OOR1211" s="330"/>
      <c r="OOS1211" s="330"/>
      <c r="OOT1211" s="330"/>
      <c r="OOU1211" s="330"/>
      <c r="OOV1211" s="330"/>
      <c r="OOW1211" s="330"/>
      <c r="OOX1211" s="330"/>
      <c r="OOY1211" s="330"/>
      <c r="OOZ1211" s="330"/>
      <c r="OPA1211" s="330"/>
      <c r="OPB1211" s="330"/>
      <c r="OPC1211" s="330"/>
      <c r="OPD1211" s="330"/>
      <c r="OPE1211" s="330"/>
      <c r="OPF1211" s="330"/>
      <c r="OPG1211" s="330"/>
      <c r="OPH1211" s="330"/>
      <c r="OPI1211" s="330"/>
      <c r="OPJ1211" s="330"/>
      <c r="OPK1211" s="330"/>
      <c r="OPL1211" s="330"/>
      <c r="OPM1211" s="330"/>
      <c r="OPN1211" s="330"/>
      <c r="OPO1211" s="330"/>
      <c r="OPP1211" s="330"/>
      <c r="OPQ1211" s="330"/>
      <c r="OPR1211" s="330"/>
      <c r="OPS1211" s="330"/>
      <c r="OPT1211" s="330"/>
      <c r="OPU1211" s="330"/>
      <c r="OPV1211" s="330"/>
      <c r="OPW1211" s="330"/>
      <c r="OPX1211" s="330"/>
      <c r="OPY1211" s="330"/>
      <c r="OPZ1211" s="330"/>
      <c r="OQA1211" s="330"/>
      <c r="OQB1211" s="330"/>
      <c r="OQC1211" s="330"/>
      <c r="OQD1211" s="330"/>
      <c r="OQE1211" s="330"/>
      <c r="OQF1211" s="330"/>
      <c r="OQG1211" s="330"/>
      <c r="OQH1211" s="330"/>
      <c r="OQI1211" s="330"/>
      <c r="OQJ1211" s="330"/>
      <c r="OQK1211" s="330"/>
      <c r="OQL1211" s="330"/>
      <c r="OQM1211" s="330"/>
      <c r="OQN1211" s="330"/>
      <c r="OQO1211" s="330"/>
      <c r="OQP1211" s="330"/>
      <c r="OQQ1211" s="330"/>
      <c r="OQR1211" s="330"/>
      <c r="OQS1211" s="330"/>
      <c r="OQT1211" s="330"/>
      <c r="OQU1211" s="330"/>
      <c r="OQV1211" s="330"/>
      <c r="OQW1211" s="330"/>
      <c r="OQX1211" s="330"/>
      <c r="OQY1211" s="330"/>
      <c r="OQZ1211" s="330"/>
      <c r="ORA1211" s="330"/>
      <c r="ORB1211" s="330"/>
      <c r="ORC1211" s="330"/>
      <c r="ORD1211" s="330"/>
      <c r="ORE1211" s="330"/>
      <c r="ORF1211" s="330"/>
      <c r="ORG1211" s="330"/>
      <c r="ORH1211" s="330"/>
      <c r="ORI1211" s="330"/>
      <c r="ORJ1211" s="330"/>
      <c r="ORK1211" s="330"/>
      <c r="ORL1211" s="330"/>
      <c r="ORM1211" s="330"/>
      <c r="ORN1211" s="330"/>
      <c r="ORO1211" s="330"/>
      <c r="ORP1211" s="330"/>
      <c r="ORQ1211" s="330"/>
      <c r="ORR1211" s="330"/>
      <c r="ORS1211" s="330"/>
      <c r="ORT1211" s="330"/>
      <c r="ORU1211" s="330"/>
      <c r="ORV1211" s="330"/>
      <c r="ORW1211" s="330"/>
      <c r="ORX1211" s="330"/>
      <c r="ORY1211" s="330"/>
      <c r="ORZ1211" s="330"/>
      <c r="OSA1211" s="330"/>
      <c r="OSB1211" s="330"/>
      <c r="OSC1211" s="330"/>
      <c r="OSD1211" s="330"/>
      <c r="OSE1211" s="330"/>
      <c r="OSF1211" s="330"/>
      <c r="OSG1211" s="330"/>
      <c r="OSH1211" s="330"/>
      <c r="OSI1211" s="330"/>
      <c r="OSJ1211" s="330"/>
      <c r="OSK1211" s="330"/>
      <c r="OSL1211" s="330"/>
      <c r="OSM1211" s="330"/>
      <c r="OSN1211" s="330"/>
      <c r="OSO1211" s="330"/>
      <c r="OSP1211" s="330"/>
      <c r="OSQ1211" s="330"/>
      <c r="OSR1211" s="330"/>
      <c r="OSS1211" s="330"/>
      <c r="OST1211" s="330"/>
      <c r="OSU1211" s="330"/>
      <c r="OSV1211" s="330"/>
      <c r="OSW1211" s="330"/>
      <c r="OSX1211" s="330"/>
      <c r="OSY1211" s="330"/>
      <c r="OSZ1211" s="330"/>
      <c r="OTA1211" s="330"/>
      <c r="OTB1211" s="330"/>
      <c r="OTC1211" s="330"/>
      <c r="OTD1211" s="330"/>
      <c r="OTE1211" s="330"/>
      <c r="OTF1211" s="330"/>
      <c r="OTG1211" s="330"/>
      <c r="OTH1211" s="330"/>
      <c r="OTI1211" s="330"/>
      <c r="OTJ1211" s="330"/>
      <c r="OTK1211" s="330"/>
      <c r="OTL1211" s="330"/>
      <c r="OTM1211" s="330"/>
      <c r="OTN1211" s="330"/>
      <c r="OTO1211" s="330"/>
      <c r="OTP1211" s="330"/>
      <c r="OTQ1211" s="330"/>
      <c r="OTR1211" s="330"/>
      <c r="OTS1211" s="330"/>
      <c r="OTT1211" s="330"/>
      <c r="OTU1211" s="330"/>
      <c r="OTV1211" s="330"/>
      <c r="OTW1211" s="330"/>
      <c r="OTX1211" s="330"/>
      <c r="OTY1211" s="330"/>
      <c r="OTZ1211" s="330"/>
      <c r="OUA1211" s="330"/>
      <c r="OUB1211" s="330"/>
      <c r="OUC1211" s="330"/>
      <c r="OUD1211" s="330"/>
      <c r="OUE1211" s="330"/>
      <c r="OUF1211" s="330"/>
      <c r="OUG1211" s="330"/>
      <c r="OUH1211" s="330"/>
      <c r="OUI1211" s="330"/>
      <c r="OUJ1211" s="330"/>
      <c r="OUK1211" s="330"/>
      <c r="OUL1211" s="330"/>
      <c r="OUM1211" s="330"/>
      <c r="OUN1211" s="330"/>
      <c r="OUO1211" s="330"/>
      <c r="OUP1211" s="330"/>
      <c r="OUQ1211" s="330"/>
      <c r="OUR1211" s="330"/>
      <c r="OUS1211" s="330"/>
      <c r="OUT1211" s="330"/>
      <c r="OUU1211" s="330"/>
      <c r="OUV1211" s="330"/>
      <c r="OUW1211" s="330"/>
      <c r="OUX1211" s="330"/>
      <c r="OUY1211" s="330"/>
      <c r="OUZ1211" s="330"/>
      <c r="OVA1211" s="330"/>
      <c r="OVB1211" s="330"/>
      <c r="OVC1211" s="330"/>
      <c r="OVD1211" s="330"/>
      <c r="OVE1211" s="330"/>
      <c r="OVF1211" s="330"/>
      <c r="OVG1211" s="330"/>
      <c r="OVH1211" s="330"/>
      <c r="OVI1211" s="330"/>
      <c r="OVJ1211" s="330"/>
      <c r="OVK1211" s="330"/>
      <c r="OVL1211" s="330"/>
      <c r="OVM1211" s="330"/>
      <c r="OVN1211" s="330"/>
      <c r="OVO1211" s="330"/>
      <c r="OVP1211" s="330"/>
      <c r="OVQ1211" s="330"/>
      <c r="OVR1211" s="330"/>
      <c r="OVS1211" s="330"/>
      <c r="OVT1211" s="330"/>
      <c r="OVU1211" s="330"/>
      <c r="OVV1211" s="330"/>
      <c r="OVW1211" s="330"/>
      <c r="OVX1211" s="330"/>
      <c r="OVY1211" s="330"/>
      <c r="OVZ1211" s="330"/>
      <c r="OWA1211" s="330"/>
      <c r="OWB1211" s="330"/>
      <c r="OWC1211" s="330"/>
      <c r="OWD1211" s="330"/>
      <c r="OWE1211" s="330"/>
      <c r="OWF1211" s="330"/>
      <c r="OWG1211" s="330"/>
      <c r="OWH1211" s="330"/>
      <c r="OWI1211" s="330"/>
      <c r="OWJ1211" s="330"/>
      <c r="OWK1211" s="330"/>
      <c r="OWL1211" s="330"/>
      <c r="OWM1211" s="330"/>
      <c r="OWN1211" s="330"/>
      <c r="OWO1211" s="330"/>
      <c r="OWP1211" s="330"/>
      <c r="OWQ1211" s="330"/>
      <c r="OWR1211" s="330"/>
      <c r="OWS1211" s="330"/>
      <c r="OWT1211" s="330"/>
      <c r="OWU1211" s="330"/>
      <c r="OWV1211" s="330"/>
      <c r="OWW1211" s="330"/>
      <c r="OWX1211" s="330"/>
      <c r="OWY1211" s="330"/>
      <c r="OWZ1211" s="330"/>
      <c r="OXA1211" s="330"/>
      <c r="OXB1211" s="330"/>
      <c r="OXC1211" s="330"/>
      <c r="OXD1211" s="330"/>
      <c r="OXE1211" s="330"/>
      <c r="OXF1211" s="330"/>
      <c r="OXG1211" s="330"/>
      <c r="OXH1211" s="330"/>
      <c r="OXI1211" s="330"/>
      <c r="OXJ1211" s="330"/>
      <c r="OXK1211" s="330"/>
      <c r="OXL1211" s="330"/>
      <c r="OXM1211" s="330"/>
      <c r="OXN1211" s="330"/>
      <c r="OXO1211" s="330"/>
      <c r="OXP1211" s="330"/>
      <c r="OXQ1211" s="330"/>
      <c r="OXR1211" s="330"/>
      <c r="OXS1211" s="330"/>
      <c r="OXT1211" s="330"/>
      <c r="OXU1211" s="330"/>
      <c r="OXV1211" s="330"/>
      <c r="OXW1211" s="330"/>
      <c r="OXX1211" s="330"/>
      <c r="OXY1211" s="330"/>
      <c r="OXZ1211" s="330"/>
      <c r="OYA1211" s="330"/>
      <c r="OYB1211" s="330"/>
      <c r="OYC1211" s="330"/>
      <c r="OYD1211" s="330"/>
      <c r="OYE1211" s="330"/>
      <c r="OYF1211" s="330"/>
      <c r="OYG1211" s="330"/>
      <c r="OYH1211" s="330"/>
      <c r="OYI1211" s="330"/>
      <c r="OYJ1211" s="330"/>
      <c r="OYK1211" s="330"/>
      <c r="OYL1211" s="330"/>
      <c r="OYM1211" s="330"/>
      <c r="OYN1211" s="330"/>
      <c r="OYO1211" s="330"/>
      <c r="OYP1211" s="330"/>
      <c r="OYQ1211" s="330"/>
      <c r="OYR1211" s="330"/>
      <c r="OYS1211" s="330"/>
      <c r="OYT1211" s="330"/>
      <c r="OYU1211" s="330"/>
      <c r="OYV1211" s="330"/>
      <c r="OYW1211" s="330"/>
      <c r="OYX1211" s="330"/>
      <c r="OYY1211" s="330"/>
      <c r="OYZ1211" s="330"/>
      <c r="OZA1211" s="330"/>
      <c r="OZB1211" s="330"/>
      <c r="OZC1211" s="330"/>
      <c r="OZD1211" s="330"/>
      <c r="OZE1211" s="330"/>
      <c r="OZF1211" s="330"/>
      <c r="OZG1211" s="330"/>
      <c r="OZH1211" s="330"/>
      <c r="OZI1211" s="330"/>
      <c r="OZJ1211" s="330"/>
      <c r="OZK1211" s="330"/>
      <c r="OZL1211" s="330"/>
      <c r="OZM1211" s="330"/>
      <c r="OZN1211" s="330"/>
      <c r="OZO1211" s="330"/>
      <c r="OZP1211" s="330"/>
      <c r="OZQ1211" s="330"/>
      <c r="OZR1211" s="330"/>
      <c r="OZS1211" s="330"/>
      <c r="OZT1211" s="330"/>
      <c r="OZU1211" s="330"/>
      <c r="OZV1211" s="330"/>
      <c r="OZW1211" s="330"/>
      <c r="OZX1211" s="330"/>
      <c r="OZY1211" s="330"/>
      <c r="OZZ1211" s="330"/>
      <c r="PAA1211" s="330"/>
      <c r="PAB1211" s="330"/>
      <c r="PAC1211" s="330"/>
      <c r="PAD1211" s="330"/>
      <c r="PAE1211" s="330"/>
      <c r="PAF1211" s="330"/>
      <c r="PAG1211" s="330"/>
      <c r="PAH1211" s="330"/>
      <c r="PAI1211" s="330"/>
      <c r="PAJ1211" s="330"/>
      <c r="PAK1211" s="330"/>
      <c r="PAL1211" s="330"/>
      <c r="PAM1211" s="330"/>
      <c r="PAN1211" s="330"/>
      <c r="PAO1211" s="330"/>
      <c r="PAP1211" s="330"/>
      <c r="PAQ1211" s="330"/>
      <c r="PAR1211" s="330"/>
      <c r="PAS1211" s="330"/>
      <c r="PAT1211" s="330"/>
      <c r="PAU1211" s="330"/>
      <c r="PAV1211" s="330"/>
      <c r="PAW1211" s="330"/>
      <c r="PAX1211" s="330"/>
      <c r="PAY1211" s="330"/>
      <c r="PAZ1211" s="330"/>
      <c r="PBA1211" s="330"/>
      <c r="PBB1211" s="330"/>
      <c r="PBC1211" s="330"/>
      <c r="PBD1211" s="330"/>
      <c r="PBE1211" s="330"/>
      <c r="PBF1211" s="330"/>
      <c r="PBG1211" s="330"/>
      <c r="PBH1211" s="330"/>
      <c r="PBI1211" s="330"/>
      <c r="PBJ1211" s="330"/>
      <c r="PBK1211" s="330"/>
      <c r="PBL1211" s="330"/>
      <c r="PBM1211" s="330"/>
      <c r="PBN1211" s="330"/>
      <c r="PBO1211" s="330"/>
      <c r="PBP1211" s="330"/>
      <c r="PBQ1211" s="330"/>
      <c r="PBR1211" s="330"/>
      <c r="PBS1211" s="330"/>
      <c r="PBT1211" s="330"/>
      <c r="PBU1211" s="330"/>
      <c r="PBV1211" s="330"/>
      <c r="PBW1211" s="330"/>
      <c r="PBX1211" s="330"/>
      <c r="PBY1211" s="330"/>
      <c r="PBZ1211" s="330"/>
      <c r="PCA1211" s="330"/>
      <c r="PCB1211" s="330"/>
      <c r="PCC1211" s="330"/>
      <c r="PCD1211" s="330"/>
      <c r="PCE1211" s="330"/>
      <c r="PCF1211" s="330"/>
      <c r="PCG1211" s="330"/>
      <c r="PCH1211" s="330"/>
      <c r="PCI1211" s="330"/>
      <c r="PCJ1211" s="330"/>
      <c r="PCK1211" s="330"/>
      <c r="PCL1211" s="330"/>
      <c r="PCM1211" s="330"/>
      <c r="PCN1211" s="330"/>
      <c r="PCO1211" s="330"/>
      <c r="PCP1211" s="330"/>
      <c r="PCQ1211" s="330"/>
      <c r="PCR1211" s="330"/>
      <c r="PCS1211" s="330"/>
      <c r="PCT1211" s="330"/>
      <c r="PCU1211" s="330"/>
      <c r="PCV1211" s="330"/>
      <c r="PCW1211" s="330"/>
      <c r="PCX1211" s="330"/>
      <c r="PCY1211" s="330"/>
      <c r="PCZ1211" s="330"/>
      <c r="PDA1211" s="330"/>
      <c r="PDB1211" s="330"/>
      <c r="PDC1211" s="330"/>
      <c r="PDD1211" s="330"/>
      <c r="PDE1211" s="330"/>
      <c r="PDF1211" s="330"/>
      <c r="PDG1211" s="330"/>
      <c r="PDH1211" s="330"/>
      <c r="PDI1211" s="330"/>
      <c r="PDJ1211" s="330"/>
      <c r="PDK1211" s="330"/>
      <c r="PDL1211" s="330"/>
      <c r="PDM1211" s="330"/>
      <c r="PDN1211" s="330"/>
      <c r="PDO1211" s="330"/>
      <c r="PDP1211" s="330"/>
      <c r="PDQ1211" s="330"/>
      <c r="PDR1211" s="330"/>
      <c r="PDS1211" s="330"/>
      <c r="PDT1211" s="330"/>
      <c r="PDU1211" s="330"/>
      <c r="PDV1211" s="330"/>
      <c r="PDW1211" s="330"/>
      <c r="PDX1211" s="330"/>
      <c r="PDY1211" s="330"/>
      <c r="PDZ1211" s="330"/>
      <c r="PEA1211" s="330"/>
      <c r="PEB1211" s="330"/>
      <c r="PEC1211" s="330"/>
      <c r="PED1211" s="330"/>
      <c r="PEE1211" s="330"/>
      <c r="PEF1211" s="330"/>
      <c r="PEG1211" s="330"/>
      <c r="PEH1211" s="330"/>
      <c r="PEI1211" s="330"/>
      <c r="PEJ1211" s="330"/>
      <c r="PEK1211" s="330"/>
      <c r="PEL1211" s="330"/>
      <c r="PEM1211" s="330"/>
      <c r="PEN1211" s="330"/>
      <c r="PEO1211" s="330"/>
      <c r="PEP1211" s="330"/>
      <c r="PEQ1211" s="330"/>
      <c r="PER1211" s="330"/>
      <c r="PES1211" s="330"/>
      <c r="PET1211" s="330"/>
      <c r="PEU1211" s="330"/>
      <c r="PEV1211" s="330"/>
      <c r="PEW1211" s="330"/>
      <c r="PEX1211" s="330"/>
      <c r="PEY1211" s="330"/>
      <c r="PEZ1211" s="330"/>
      <c r="PFA1211" s="330"/>
      <c r="PFB1211" s="330"/>
      <c r="PFC1211" s="330"/>
      <c r="PFD1211" s="330"/>
      <c r="PFE1211" s="330"/>
      <c r="PFF1211" s="330"/>
      <c r="PFG1211" s="330"/>
      <c r="PFH1211" s="330"/>
      <c r="PFI1211" s="330"/>
      <c r="PFJ1211" s="330"/>
      <c r="PFK1211" s="330"/>
      <c r="PFL1211" s="330"/>
      <c r="PFM1211" s="330"/>
      <c r="PFN1211" s="330"/>
      <c r="PFO1211" s="330"/>
      <c r="PFP1211" s="330"/>
      <c r="PFQ1211" s="330"/>
      <c r="PFR1211" s="330"/>
      <c r="PFS1211" s="330"/>
      <c r="PFT1211" s="330"/>
      <c r="PFU1211" s="330"/>
      <c r="PFV1211" s="330"/>
      <c r="PFW1211" s="330"/>
      <c r="PFX1211" s="330"/>
      <c r="PFY1211" s="330"/>
      <c r="PFZ1211" s="330"/>
      <c r="PGA1211" s="330"/>
      <c r="PGB1211" s="330"/>
      <c r="PGC1211" s="330"/>
      <c r="PGD1211" s="330"/>
      <c r="PGE1211" s="330"/>
      <c r="PGF1211" s="330"/>
      <c r="PGG1211" s="330"/>
      <c r="PGH1211" s="330"/>
      <c r="PGI1211" s="330"/>
      <c r="PGJ1211" s="330"/>
      <c r="PGK1211" s="330"/>
      <c r="PGL1211" s="330"/>
      <c r="PGM1211" s="330"/>
      <c r="PGN1211" s="330"/>
      <c r="PGO1211" s="330"/>
      <c r="PGP1211" s="330"/>
      <c r="PGQ1211" s="330"/>
      <c r="PGR1211" s="330"/>
      <c r="PGS1211" s="330"/>
      <c r="PGT1211" s="330"/>
      <c r="PGU1211" s="330"/>
      <c r="PGV1211" s="330"/>
      <c r="PGW1211" s="330"/>
      <c r="PGX1211" s="330"/>
      <c r="PGY1211" s="330"/>
      <c r="PGZ1211" s="330"/>
      <c r="PHA1211" s="330"/>
      <c r="PHB1211" s="330"/>
      <c r="PHC1211" s="330"/>
      <c r="PHD1211" s="330"/>
      <c r="PHE1211" s="330"/>
      <c r="PHF1211" s="330"/>
      <c r="PHG1211" s="330"/>
      <c r="PHH1211" s="330"/>
      <c r="PHI1211" s="330"/>
      <c r="PHJ1211" s="330"/>
      <c r="PHK1211" s="330"/>
      <c r="PHL1211" s="330"/>
      <c r="PHM1211" s="330"/>
      <c r="PHN1211" s="330"/>
      <c r="PHO1211" s="330"/>
      <c r="PHP1211" s="330"/>
      <c r="PHQ1211" s="330"/>
      <c r="PHR1211" s="330"/>
      <c r="PHS1211" s="330"/>
      <c r="PHT1211" s="330"/>
      <c r="PHU1211" s="330"/>
      <c r="PHV1211" s="330"/>
      <c r="PHW1211" s="330"/>
      <c r="PHX1211" s="330"/>
      <c r="PHY1211" s="330"/>
      <c r="PHZ1211" s="330"/>
      <c r="PIA1211" s="330"/>
      <c r="PIB1211" s="330"/>
      <c r="PIC1211" s="330"/>
      <c r="PID1211" s="330"/>
      <c r="PIE1211" s="330"/>
      <c r="PIF1211" s="330"/>
      <c r="PIG1211" s="330"/>
      <c r="PIH1211" s="330"/>
      <c r="PII1211" s="330"/>
      <c r="PIJ1211" s="330"/>
      <c r="PIK1211" s="330"/>
      <c r="PIL1211" s="330"/>
      <c r="PIM1211" s="330"/>
      <c r="PIN1211" s="330"/>
      <c r="PIO1211" s="330"/>
      <c r="PIP1211" s="330"/>
      <c r="PIQ1211" s="330"/>
      <c r="PIR1211" s="330"/>
      <c r="PIS1211" s="330"/>
      <c r="PIT1211" s="330"/>
      <c r="PIU1211" s="330"/>
      <c r="PIV1211" s="330"/>
      <c r="PIW1211" s="330"/>
      <c r="PIX1211" s="330"/>
      <c r="PIY1211" s="330"/>
      <c r="PIZ1211" s="330"/>
      <c r="PJA1211" s="330"/>
      <c r="PJB1211" s="330"/>
      <c r="PJC1211" s="330"/>
      <c r="PJD1211" s="330"/>
      <c r="PJE1211" s="330"/>
      <c r="PJF1211" s="330"/>
      <c r="PJG1211" s="330"/>
      <c r="PJH1211" s="330"/>
      <c r="PJI1211" s="330"/>
      <c r="PJJ1211" s="330"/>
      <c r="PJK1211" s="330"/>
      <c r="PJL1211" s="330"/>
      <c r="PJM1211" s="330"/>
      <c r="PJN1211" s="330"/>
      <c r="PJO1211" s="330"/>
      <c r="PJP1211" s="330"/>
      <c r="PJQ1211" s="330"/>
      <c r="PJR1211" s="330"/>
      <c r="PJS1211" s="330"/>
      <c r="PJT1211" s="330"/>
      <c r="PJU1211" s="330"/>
      <c r="PJV1211" s="330"/>
      <c r="PJW1211" s="330"/>
      <c r="PJX1211" s="330"/>
      <c r="PJY1211" s="330"/>
      <c r="PJZ1211" s="330"/>
      <c r="PKA1211" s="330"/>
      <c r="PKB1211" s="330"/>
      <c r="PKC1211" s="330"/>
      <c r="PKD1211" s="330"/>
      <c r="PKE1211" s="330"/>
      <c r="PKF1211" s="330"/>
      <c r="PKG1211" s="330"/>
      <c r="PKH1211" s="330"/>
      <c r="PKI1211" s="330"/>
      <c r="PKJ1211" s="330"/>
      <c r="PKK1211" s="330"/>
      <c r="PKL1211" s="330"/>
      <c r="PKM1211" s="330"/>
      <c r="PKN1211" s="330"/>
      <c r="PKO1211" s="330"/>
      <c r="PKP1211" s="330"/>
      <c r="PKQ1211" s="330"/>
      <c r="PKR1211" s="330"/>
      <c r="PKS1211" s="330"/>
      <c r="PKT1211" s="330"/>
      <c r="PKU1211" s="330"/>
      <c r="PKV1211" s="330"/>
      <c r="PKW1211" s="330"/>
      <c r="PKX1211" s="330"/>
      <c r="PKY1211" s="330"/>
      <c r="PKZ1211" s="330"/>
      <c r="PLA1211" s="330"/>
      <c r="PLB1211" s="330"/>
      <c r="PLC1211" s="330"/>
      <c r="PLD1211" s="330"/>
      <c r="PLE1211" s="330"/>
      <c r="PLF1211" s="330"/>
      <c r="PLG1211" s="330"/>
      <c r="PLH1211" s="330"/>
      <c r="PLI1211" s="330"/>
      <c r="PLJ1211" s="330"/>
      <c r="PLK1211" s="330"/>
      <c r="PLL1211" s="330"/>
      <c r="PLM1211" s="330"/>
      <c r="PLN1211" s="330"/>
      <c r="PLO1211" s="330"/>
      <c r="PLP1211" s="330"/>
      <c r="PLQ1211" s="330"/>
      <c r="PLR1211" s="330"/>
      <c r="PLS1211" s="330"/>
      <c r="PLT1211" s="330"/>
      <c r="PLU1211" s="330"/>
      <c r="PLV1211" s="330"/>
      <c r="PLW1211" s="330"/>
      <c r="PLX1211" s="330"/>
      <c r="PLY1211" s="330"/>
      <c r="PLZ1211" s="330"/>
      <c r="PMA1211" s="330"/>
      <c r="PMB1211" s="330"/>
      <c r="PMC1211" s="330"/>
      <c r="PMD1211" s="330"/>
      <c r="PME1211" s="330"/>
      <c r="PMF1211" s="330"/>
      <c r="PMG1211" s="330"/>
      <c r="PMH1211" s="330"/>
      <c r="PMI1211" s="330"/>
      <c r="PMJ1211" s="330"/>
      <c r="PMK1211" s="330"/>
      <c r="PML1211" s="330"/>
      <c r="PMM1211" s="330"/>
      <c r="PMN1211" s="330"/>
      <c r="PMO1211" s="330"/>
      <c r="PMP1211" s="330"/>
      <c r="PMQ1211" s="330"/>
      <c r="PMR1211" s="330"/>
      <c r="PMS1211" s="330"/>
      <c r="PMT1211" s="330"/>
      <c r="PMU1211" s="330"/>
      <c r="PMV1211" s="330"/>
      <c r="PMW1211" s="330"/>
      <c r="PMX1211" s="330"/>
      <c r="PMY1211" s="330"/>
      <c r="PMZ1211" s="330"/>
      <c r="PNA1211" s="330"/>
      <c r="PNB1211" s="330"/>
      <c r="PNC1211" s="330"/>
      <c r="PND1211" s="330"/>
      <c r="PNE1211" s="330"/>
      <c r="PNF1211" s="330"/>
      <c r="PNG1211" s="330"/>
      <c r="PNH1211" s="330"/>
      <c r="PNI1211" s="330"/>
      <c r="PNJ1211" s="330"/>
      <c r="PNK1211" s="330"/>
      <c r="PNL1211" s="330"/>
      <c r="PNM1211" s="330"/>
      <c r="PNN1211" s="330"/>
      <c r="PNO1211" s="330"/>
      <c r="PNP1211" s="330"/>
      <c r="PNQ1211" s="330"/>
      <c r="PNR1211" s="330"/>
      <c r="PNS1211" s="330"/>
      <c r="PNT1211" s="330"/>
      <c r="PNU1211" s="330"/>
      <c r="PNV1211" s="330"/>
      <c r="PNW1211" s="330"/>
      <c r="PNX1211" s="330"/>
      <c r="PNY1211" s="330"/>
      <c r="PNZ1211" s="330"/>
      <c r="POA1211" s="330"/>
      <c r="POB1211" s="330"/>
      <c r="POC1211" s="330"/>
      <c r="POD1211" s="330"/>
      <c r="POE1211" s="330"/>
      <c r="POF1211" s="330"/>
      <c r="POG1211" s="330"/>
      <c r="POH1211" s="330"/>
      <c r="POI1211" s="330"/>
      <c r="POJ1211" s="330"/>
      <c r="POK1211" s="330"/>
      <c r="POL1211" s="330"/>
      <c r="POM1211" s="330"/>
      <c r="PON1211" s="330"/>
      <c r="POO1211" s="330"/>
      <c r="POP1211" s="330"/>
      <c r="POQ1211" s="330"/>
      <c r="POR1211" s="330"/>
      <c r="POS1211" s="330"/>
      <c r="POT1211" s="330"/>
      <c r="POU1211" s="330"/>
      <c r="POV1211" s="330"/>
      <c r="POW1211" s="330"/>
      <c r="POX1211" s="330"/>
      <c r="POY1211" s="330"/>
      <c r="POZ1211" s="330"/>
      <c r="PPA1211" s="330"/>
      <c r="PPB1211" s="330"/>
      <c r="PPC1211" s="330"/>
      <c r="PPD1211" s="330"/>
      <c r="PPE1211" s="330"/>
      <c r="PPF1211" s="330"/>
      <c r="PPG1211" s="330"/>
      <c r="PPH1211" s="330"/>
      <c r="PPI1211" s="330"/>
      <c r="PPJ1211" s="330"/>
      <c r="PPK1211" s="330"/>
      <c r="PPL1211" s="330"/>
      <c r="PPM1211" s="330"/>
      <c r="PPN1211" s="330"/>
      <c r="PPO1211" s="330"/>
      <c r="PPP1211" s="330"/>
      <c r="PPQ1211" s="330"/>
      <c r="PPR1211" s="330"/>
      <c r="PPS1211" s="330"/>
      <c r="PPT1211" s="330"/>
      <c r="PPU1211" s="330"/>
      <c r="PPV1211" s="330"/>
      <c r="PPW1211" s="330"/>
      <c r="PPX1211" s="330"/>
      <c r="PPY1211" s="330"/>
      <c r="PPZ1211" s="330"/>
      <c r="PQA1211" s="330"/>
      <c r="PQB1211" s="330"/>
      <c r="PQC1211" s="330"/>
      <c r="PQD1211" s="330"/>
      <c r="PQE1211" s="330"/>
      <c r="PQF1211" s="330"/>
      <c r="PQG1211" s="330"/>
      <c r="PQH1211" s="330"/>
      <c r="PQI1211" s="330"/>
      <c r="PQJ1211" s="330"/>
      <c r="PQK1211" s="330"/>
      <c r="PQL1211" s="330"/>
      <c r="PQM1211" s="330"/>
      <c r="PQN1211" s="330"/>
      <c r="PQO1211" s="330"/>
      <c r="PQP1211" s="330"/>
      <c r="PQQ1211" s="330"/>
      <c r="PQR1211" s="330"/>
      <c r="PQS1211" s="330"/>
      <c r="PQT1211" s="330"/>
      <c r="PQU1211" s="330"/>
      <c r="PQV1211" s="330"/>
      <c r="PQW1211" s="330"/>
      <c r="PQX1211" s="330"/>
      <c r="PQY1211" s="330"/>
      <c r="PQZ1211" s="330"/>
      <c r="PRA1211" s="330"/>
      <c r="PRB1211" s="330"/>
      <c r="PRC1211" s="330"/>
      <c r="PRD1211" s="330"/>
      <c r="PRE1211" s="330"/>
      <c r="PRF1211" s="330"/>
      <c r="PRG1211" s="330"/>
      <c r="PRH1211" s="330"/>
      <c r="PRI1211" s="330"/>
      <c r="PRJ1211" s="330"/>
      <c r="PRK1211" s="330"/>
      <c r="PRL1211" s="330"/>
      <c r="PRM1211" s="330"/>
      <c r="PRN1211" s="330"/>
      <c r="PRO1211" s="330"/>
      <c r="PRP1211" s="330"/>
      <c r="PRQ1211" s="330"/>
      <c r="PRR1211" s="330"/>
      <c r="PRS1211" s="330"/>
      <c r="PRT1211" s="330"/>
      <c r="PRU1211" s="330"/>
      <c r="PRV1211" s="330"/>
      <c r="PRW1211" s="330"/>
      <c r="PRX1211" s="330"/>
      <c r="PRY1211" s="330"/>
      <c r="PRZ1211" s="330"/>
      <c r="PSA1211" s="330"/>
      <c r="PSB1211" s="330"/>
      <c r="PSC1211" s="330"/>
      <c r="PSD1211" s="330"/>
      <c r="PSE1211" s="330"/>
      <c r="PSF1211" s="330"/>
      <c r="PSG1211" s="330"/>
      <c r="PSH1211" s="330"/>
      <c r="PSI1211" s="330"/>
      <c r="PSJ1211" s="330"/>
      <c r="PSK1211" s="330"/>
      <c r="PSL1211" s="330"/>
      <c r="PSM1211" s="330"/>
      <c r="PSN1211" s="330"/>
      <c r="PSO1211" s="330"/>
      <c r="PSP1211" s="330"/>
      <c r="PSQ1211" s="330"/>
      <c r="PSR1211" s="330"/>
      <c r="PSS1211" s="330"/>
      <c r="PST1211" s="330"/>
      <c r="PSU1211" s="330"/>
      <c r="PSV1211" s="330"/>
      <c r="PSW1211" s="330"/>
      <c r="PSX1211" s="330"/>
      <c r="PSY1211" s="330"/>
      <c r="PSZ1211" s="330"/>
      <c r="PTA1211" s="330"/>
      <c r="PTB1211" s="330"/>
      <c r="PTC1211" s="330"/>
      <c r="PTD1211" s="330"/>
      <c r="PTE1211" s="330"/>
      <c r="PTF1211" s="330"/>
      <c r="PTG1211" s="330"/>
      <c r="PTH1211" s="330"/>
      <c r="PTI1211" s="330"/>
      <c r="PTJ1211" s="330"/>
      <c r="PTK1211" s="330"/>
      <c r="PTL1211" s="330"/>
      <c r="PTM1211" s="330"/>
      <c r="PTN1211" s="330"/>
      <c r="PTO1211" s="330"/>
      <c r="PTP1211" s="330"/>
      <c r="PTQ1211" s="330"/>
      <c r="PTR1211" s="330"/>
      <c r="PTS1211" s="330"/>
      <c r="PTT1211" s="330"/>
      <c r="PTU1211" s="330"/>
      <c r="PTV1211" s="330"/>
      <c r="PTW1211" s="330"/>
      <c r="PTX1211" s="330"/>
      <c r="PTY1211" s="330"/>
      <c r="PTZ1211" s="330"/>
      <c r="PUA1211" s="330"/>
      <c r="PUB1211" s="330"/>
      <c r="PUC1211" s="330"/>
      <c r="PUD1211" s="330"/>
      <c r="PUE1211" s="330"/>
      <c r="PUF1211" s="330"/>
      <c r="PUG1211" s="330"/>
      <c r="PUH1211" s="330"/>
      <c r="PUI1211" s="330"/>
      <c r="PUJ1211" s="330"/>
      <c r="PUK1211" s="330"/>
      <c r="PUL1211" s="330"/>
      <c r="PUM1211" s="330"/>
      <c r="PUN1211" s="330"/>
      <c r="PUO1211" s="330"/>
      <c r="PUP1211" s="330"/>
      <c r="PUQ1211" s="330"/>
      <c r="PUR1211" s="330"/>
      <c r="PUS1211" s="330"/>
      <c r="PUT1211" s="330"/>
      <c r="PUU1211" s="330"/>
      <c r="PUV1211" s="330"/>
      <c r="PUW1211" s="330"/>
      <c r="PUX1211" s="330"/>
      <c r="PUY1211" s="330"/>
      <c r="PUZ1211" s="330"/>
      <c r="PVA1211" s="330"/>
      <c r="PVB1211" s="330"/>
      <c r="PVC1211" s="330"/>
      <c r="PVD1211" s="330"/>
      <c r="PVE1211" s="330"/>
      <c r="PVF1211" s="330"/>
      <c r="PVG1211" s="330"/>
      <c r="PVH1211" s="330"/>
      <c r="PVI1211" s="330"/>
      <c r="PVJ1211" s="330"/>
      <c r="PVK1211" s="330"/>
      <c r="PVL1211" s="330"/>
      <c r="PVM1211" s="330"/>
      <c r="PVN1211" s="330"/>
      <c r="PVO1211" s="330"/>
      <c r="PVP1211" s="330"/>
      <c r="PVQ1211" s="330"/>
      <c r="PVR1211" s="330"/>
      <c r="PVS1211" s="330"/>
      <c r="PVT1211" s="330"/>
      <c r="PVU1211" s="330"/>
      <c r="PVV1211" s="330"/>
      <c r="PVW1211" s="330"/>
      <c r="PVX1211" s="330"/>
      <c r="PVY1211" s="330"/>
      <c r="PVZ1211" s="330"/>
      <c r="PWA1211" s="330"/>
      <c r="PWB1211" s="330"/>
      <c r="PWC1211" s="330"/>
      <c r="PWD1211" s="330"/>
      <c r="PWE1211" s="330"/>
      <c r="PWF1211" s="330"/>
      <c r="PWG1211" s="330"/>
      <c r="PWH1211" s="330"/>
      <c r="PWI1211" s="330"/>
      <c r="PWJ1211" s="330"/>
      <c r="PWK1211" s="330"/>
      <c r="PWL1211" s="330"/>
      <c r="PWM1211" s="330"/>
      <c r="PWN1211" s="330"/>
      <c r="PWO1211" s="330"/>
      <c r="PWP1211" s="330"/>
      <c r="PWQ1211" s="330"/>
      <c r="PWR1211" s="330"/>
      <c r="PWS1211" s="330"/>
      <c r="PWT1211" s="330"/>
      <c r="PWU1211" s="330"/>
      <c r="PWV1211" s="330"/>
      <c r="PWW1211" s="330"/>
      <c r="PWX1211" s="330"/>
      <c r="PWY1211" s="330"/>
      <c r="PWZ1211" s="330"/>
      <c r="PXA1211" s="330"/>
      <c r="PXB1211" s="330"/>
      <c r="PXC1211" s="330"/>
      <c r="PXD1211" s="330"/>
      <c r="PXE1211" s="330"/>
      <c r="PXF1211" s="330"/>
      <c r="PXG1211" s="330"/>
      <c r="PXH1211" s="330"/>
      <c r="PXI1211" s="330"/>
      <c r="PXJ1211" s="330"/>
      <c r="PXK1211" s="330"/>
      <c r="PXL1211" s="330"/>
      <c r="PXM1211" s="330"/>
      <c r="PXN1211" s="330"/>
      <c r="PXO1211" s="330"/>
      <c r="PXP1211" s="330"/>
      <c r="PXQ1211" s="330"/>
      <c r="PXR1211" s="330"/>
      <c r="PXS1211" s="330"/>
      <c r="PXT1211" s="330"/>
      <c r="PXU1211" s="330"/>
      <c r="PXV1211" s="330"/>
      <c r="PXW1211" s="330"/>
      <c r="PXX1211" s="330"/>
      <c r="PXY1211" s="330"/>
      <c r="PXZ1211" s="330"/>
      <c r="PYA1211" s="330"/>
      <c r="PYB1211" s="330"/>
      <c r="PYC1211" s="330"/>
      <c r="PYD1211" s="330"/>
      <c r="PYE1211" s="330"/>
      <c r="PYF1211" s="330"/>
      <c r="PYG1211" s="330"/>
      <c r="PYH1211" s="330"/>
      <c r="PYI1211" s="330"/>
      <c r="PYJ1211" s="330"/>
      <c r="PYK1211" s="330"/>
      <c r="PYL1211" s="330"/>
      <c r="PYM1211" s="330"/>
      <c r="PYN1211" s="330"/>
      <c r="PYO1211" s="330"/>
      <c r="PYP1211" s="330"/>
      <c r="PYQ1211" s="330"/>
      <c r="PYR1211" s="330"/>
      <c r="PYS1211" s="330"/>
      <c r="PYT1211" s="330"/>
      <c r="PYU1211" s="330"/>
      <c r="PYV1211" s="330"/>
      <c r="PYW1211" s="330"/>
      <c r="PYX1211" s="330"/>
      <c r="PYY1211" s="330"/>
      <c r="PYZ1211" s="330"/>
      <c r="PZA1211" s="330"/>
      <c r="PZB1211" s="330"/>
      <c r="PZC1211" s="330"/>
      <c r="PZD1211" s="330"/>
      <c r="PZE1211" s="330"/>
      <c r="PZF1211" s="330"/>
      <c r="PZG1211" s="330"/>
      <c r="PZH1211" s="330"/>
      <c r="PZI1211" s="330"/>
      <c r="PZJ1211" s="330"/>
      <c r="PZK1211" s="330"/>
      <c r="PZL1211" s="330"/>
      <c r="PZM1211" s="330"/>
      <c r="PZN1211" s="330"/>
      <c r="PZO1211" s="330"/>
      <c r="PZP1211" s="330"/>
      <c r="PZQ1211" s="330"/>
      <c r="PZR1211" s="330"/>
      <c r="PZS1211" s="330"/>
      <c r="PZT1211" s="330"/>
      <c r="PZU1211" s="330"/>
      <c r="PZV1211" s="330"/>
      <c r="PZW1211" s="330"/>
      <c r="PZX1211" s="330"/>
      <c r="PZY1211" s="330"/>
      <c r="PZZ1211" s="330"/>
      <c r="QAA1211" s="330"/>
      <c r="QAB1211" s="330"/>
      <c r="QAC1211" s="330"/>
      <c r="QAD1211" s="330"/>
      <c r="QAE1211" s="330"/>
      <c r="QAF1211" s="330"/>
      <c r="QAG1211" s="330"/>
      <c r="QAH1211" s="330"/>
      <c r="QAI1211" s="330"/>
      <c r="QAJ1211" s="330"/>
      <c r="QAK1211" s="330"/>
      <c r="QAL1211" s="330"/>
      <c r="QAM1211" s="330"/>
      <c r="QAN1211" s="330"/>
      <c r="QAO1211" s="330"/>
      <c r="QAP1211" s="330"/>
      <c r="QAQ1211" s="330"/>
      <c r="QAR1211" s="330"/>
      <c r="QAS1211" s="330"/>
      <c r="QAT1211" s="330"/>
      <c r="QAU1211" s="330"/>
      <c r="QAV1211" s="330"/>
      <c r="QAW1211" s="330"/>
      <c r="QAX1211" s="330"/>
      <c r="QAY1211" s="330"/>
      <c r="QAZ1211" s="330"/>
      <c r="QBA1211" s="330"/>
      <c r="QBB1211" s="330"/>
      <c r="QBC1211" s="330"/>
      <c r="QBD1211" s="330"/>
      <c r="QBE1211" s="330"/>
      <c r="QBF1211" s="330"/>
      <c r="QBG1211" s="330"/>
      <c r="QBH1211" s="330"/>
      <c r="QBI1211" s="330"/>
      <c r="QBJ1211" s="330"/>
      <c r="QBK1211" s="330"/>
      <c r="QBL1211" s="330"/>
      <c r="QBM1211" s="330"/>
      <c r="QBN1211" s="330"/>
      <c r="QBO1211" s="330"/>
      <c r="QBP1211" s="330"/>
      <c r="QBQ1211" s="330"/>
      <c r="QBR1211" s="330"/>
      <c r="QBS1211" s="330"/>
      <c r="QBT1211" s="330"/>
      <c r="QBU1211" s="330"/>
      <c r="QBV1211" s="330"/>
      <c r="QBW1211" s="330"/>
      <c r="QBX1211" s="330"/>
      <c r="QBY1211" s="330"/>
      <c r="QBZ1211" s="330"/>
      <c r="QCA1211" s="330"/>
      <c r="QCB1211" s="330"/>
      <c r="QCC1211" s="330"/>
      <c r="QCD1211" s="330"/>
      <c r="QCE1211" s="330"/>
      <c r="QCF1211" s="330"/>
      <c r="QCG1211" s="330"/>
      <c r="QCH1211" s="330"/>
      <c r="QCI1211" s="330"/>
      <c r="QCJ1211" s="330"/>
      <c r="QCK1211" s="330"/>
      <c r="QCL1211" s="330"/>
      <c r="QCM1211" s="330"/>
      <c r="QCN1211" s="330"/>
      <c r="QCO1211" s="330"/>
      <c r="QCP1211" s="330"/>
      <c r="QCQ1211" s="330"/>
      <c r="QCR1211" s="330"/>
      <c r="QCS1211" s="330"/>
      <c r="QCT1211" s="330"/>
      <c r="QCU1211" s="330"/>
      <c r="QCV1211" s="330"/>
      <c r="QCW1211" s="330"/>
      <c r="QCX1211" s="330"/>
      <c r="QCY1211" s="330"/>
      <c r="QCZ1211" s="330"/>
      <c r="QDA1211" s="330"/>
      <c r="QDB1211" s="330"/>
      <c r="QDC1211" s="330"/>
      <c r="QDD1211" s="330"/>
      <c r="QDE1211" s="330"/>
      <c r="QDF1211" s="330"/>
      <c r="QDG1211" s="330"/>
      <c r="QDH1211" s="330"/>
      <c r="QDI1211" s="330"/>
      <c r="QDJ1211" s="330"/>
      <c r="QDK1211" s="330"/>
      <c r="QDL1211" s="330"/>
      <c r="QDM1211" s="330"/>
      <c r="QDN1211" s="330"/>
      <c r="QDO1211" s="330"/>
      <c r="QDP1211" s="330"/>
      <c r="QDQ1211" s="330"/>
      <c r="QDR1211" s="330"/>
      <c r="QDS1211" s="330"/>
      <c r="QDT1211" s="330"/>
      <c r="QDU1211" s="330"/>
      <c r="QDV1211" s="330"/>
      <c r="QDW1211" s="330"/>
      <c r="QDX1211" s="330"/>
      <c r="QDY1211" s="330"/>
      <c r="QDZ1211" s="330"/>
      <c r="QEA1211" s="330"/>
      <c r="QEB1211" s="330"/>
      <c r="QEC1211" s="330"/>
      <c r="QED1211" s="330"/>
      <c r="QEE1211" s="330"/>
      <c r="QEF1211" s="330"/>
      <c r="QEG1211" s="330"/>
      <c r="QEH1211" s="330"/>
      <c r="QEI1211" s="330"/>
      <c r="QEJ1211" s="330"/>
      <c r="QEK1211" s="330"/>
      <c r="QEL1211" s="330"/>
      <c r="QEM1211" s="330"/>
      <c r="QEN1211" s="330"/>
      <c r="QEO1211" s="330"/>
      <c r="QEP1211" s="330"/>
      <c r="QEQ1211" s="330"/>
      <c r="QER1211" s="330"/>
      <c r="QES1211" s="330"/>
      <c r="QET1211" s="330"/>
      <c r="QEU1211" s="330"/>
      <c r="QEV1211" s="330"/>
      <c r="QEW1211" s="330"/>
      <c r="QEX1211" s="330"/>
      <c r="QEY1211" s="330"/>
      <c r="QEZ1211" s="330"/>
      <c r="QFA1211" s="330"/>
      <c r="QFB1211" s="330"/>
      <c r="QFC1211" s="330"/>
      <c r="QFD1211" s="330"/>
      <c r="QFE1211" s="330"/>
      <c r="QFF1211" s="330"/>
      <c r="QFG1211" s="330"/>
      <c r="QFH1211" s="330"/>
      <c r="QFI1211" s="330"/>
      <c r="QFJ1211" s="330"/>
      <c r="QFK1211" s="330"/>
      <c r="QFL1211" s="330"/>
      <c r="QFM1211" s="330"/>
      <c r="QFN1211" s="330"/>
      <c r="QFO1211" s="330"/>
      <c r="QFP1211" s="330"/>
      <c r="QFQ1211" s="330"/>
      <c r="QFR1211" s="330"/>
      <c r="QFS1211" s="330"/>
      <c r="QFT1211" s="330"/>
      <c r="QFU1211" s="330"/>
      <c r="QFV1211" s="330"/>
      <c r="QFW1211" s="330"/>
      <c r="QFX1211" s="330"/>
      <c r="QFY1211" s="330"/>
      <c r="QFZ1211" s="330"/>
      <c r="QGA1211" s="330"/>
      <c r="QGB1211" s="330"/>
      <c r="QGC1211" s="330"/>
      <c r="QGD1211" s="330"/>
      <c r="QGE1211" s="330"/>
      <c r="QGF1211" s="330"/>
      <c r="QGG1211" s="330"/>
      <c r="QGH1211" s="330"/>
      <c r="QGI1211" s="330"/>
      <c r="QGJ1211" s="330"/>
      <c r="QGK1211" s="330"/>
      <c r="QGL1211" s="330"/>
      <c r="QGM1211" s="330"/>
      <c r="QGN1211" s="330"/>
      <c r="QGO1211" s="330"/>
      <c r="QGP1211" s="330"/>
      <c r="QGQ1211" s="330"/>
      <c r="QGR1211" s="330"/>
      <c r="QGS1211" s="330"/>
      <c r="QGT1211" s="330"/>
      <c r="QGU1211" s="330"/>
      <c r="QGV1211" s="330"/>
      <c r="QGW1211" s="330"/>
      <c r="QGX1211" s="330"/>
      <c r="QGY1211" s="330"/>
      <c r="QGZ1211" s="330"/>
      <c r="QHA1211" s="330"/>
      <c r="QHB1211" s="330"/>
      <c r="QHC1211" s="330"/>
      <c r="QHD1211" s="330"/>
      <c r="QHE1211" s="330"/>
      <c r="QHF1211" s="330"/>
      <c r="QHG1211" s="330"/>
      <c r="QHH1211" s="330"/>
      <c r="QHI1211" s="330"/>
      <c r="QHJ1211" s="330"/>
      <c r="QHK1211" s="330"/>
      <c r="QHL1211" s="330"/>
      <c r="QHM1211" s="330"/>
      <c r="QHN1211" s="330"/>
      <c r="QHO1211" s="330"/>
      <c r="QHP1211" s="330"/>
      <c r="QHQ1211" s="330"/>
      <c r="QHR1211" s="330"/>
      <c r="QHS1211" s="330"/>
      <c r="QHT1211" s="330"/>
      <c r="QHU1211" s="330"/>
      <c r="QHV1211" s="330"/>
      <c r="QHW1211" s="330"/>
      <c r="QHX1211" s="330"/>
      <c r="QHY1211" s="330"/>
      <c r="QHZ1211" s="330"/>
      <c r="QIA1211" s="330"/>
      <c r="QIB1211" s="330"/>
      <c r="QIC1211" s="330"/>
      <c r="QID1211" s="330"/>
      <c r="QIE1211" s="330"/>
      <c r="QIF1211" s="330"/>
      <c r="QIG1211" s="330"/>
      <c r="QIH1211" s="330"/>
      <c r="QII1211" s="330"/>
      <c r="QIJ1211" s="330"/>
      <c r="QIK1211" s="330"/>
      <c r="QIL1211" s="330"/>
      <c r="QIM1211" s="330"/>
      <c r="QIN1211" s="330"/>
      <c r="QIO1211" s="330"/>
      <c r="QIP1211" s="330"/>
      <c r="QIQ1211" s="330"/>
      <c r="QIR1211" s="330"/>
      <c r="QIS1211" s="330"/>
      <c r="QIT1211" s="330"/>
      <c r="QIU1211" s="330"/>
      <c r="QIV1211" s="330"/>
      <c r="QIW1211" s="330"/>
      <c r="QIX1211" s="330"/>
      <c r="QIY1211" s="330"/>
      <c r="QIZ1211" s="330"/>
      <c r="QJA1211" s="330"/>
      <c r="QJB1211" s="330"/>
      <c r="QJC1211" s="330"/>
      <c r="QJD1211" s="330"/>
      <c r="QJE1211" s="330"/>
      <c r="QJF1211" s="330"/>
      <c r="QJG1211" s="330"/>
      <c r="QJH1211" s="330"/>
      <c r="QJI1211" s="330"/>
      <c r="QJJ1211" s="330"/>
      <c r="QJK1211" s="330"/>
      <c r="QJL1211" s="330"/>
      <c r="QJM1211" s="330"/>
      <c r="QJN1211" s="330"/>
      <c r="QJO1211" s="330"/>
      <c r="QJP1211" s="330"/>
      <c r="QJQ1211" s="330"/>
      <c r="QJR1211" s="330"/>
      <c r="QJS1211" s="330"/>
      <c r="QJT1211" s="330"/>
      <c r="QJU1211" s="330"/>
      <c r="QJV1211" s="330"/>
      <c r="QJW1211" s="330"/>
      <c r="QJX1211" s="330"/>
      <c r="QJY1211" s="330"/>
      <c r="QJZ1211" s="330"/>
      <c r="QKA1211" s="330"/>
      <c r="QKB1211" s="330"/>
      <c r="QKC1211" s="330"/>
      <c r="QKD1211" s="330"/>
      <c r="QKE1211" s="330"/>
      <c r="QKF1211" s="330"/>
      <c r="QKG1211" s="330"/>
      <c r="QKH1211" s="330"/>
      <c r="QKI1211" s="330"/>
      <c r="QKJ1211" s="330"/>
      <c r="QKK1211" s="330"/>
      <c r="QKL1211" s="330"/>
      <c r="QKM1211" s="330"/>
      <c r="QKN1211" s="330"/>
      <c r="QKO1211" s="330"/>
      <c r="QKP1211" s="330"/>
      <c r="QKQ1211" s="330"/>
      <c r="QKR1211" s="330"/>
      <c r="QKS1211" s="330"/>
      <c r="QKT1211" s="330"/>
      <c r="QKU1211" s="330"/>
      <c r="QKV1211" s="330"/>
      <c r="QKW1211" s="330"/>
      <c r="QKX1211" s="330"/>
      <c r="QKY1211" s="330"/>
      <c r="QKZ1211" s="330"/>
      <c r="QLA1211" s="330"/>
      <c r="QLB1211" s="330"/>
      <c r="QLC1211" s="330"/>
      <c r="QLD1211" s="330"/>
      <c r="QLE1211" s="330"/>
      <c r="QLF1211" s="330"/>
      <c r="QLG1211" s="330"/>
      <c r="QLH1211" s="330"/>
      <c r="QLI1211" s="330"/>
      <c r="QLJ1211" s="330"/>
      <c r="QLK1211" s="330"/>
      <c r="QLL1211" s="330"/>
      <c r="QLM1211" s="330"/>
      <c r="QLN1211" s="330"/>
      <c r="QLO1211" s="330"/>
      <c r="QLP1211" s="330"/>
      <c r="QLQ1211" s="330"/>
      <c r="QLR1211" s="330"/>
      <c r="QLS1211" s="330"/>
      <c r="QLT1211" s="330"/>
      <c r="QLU1211" s="330"/>
      <c r="QLV1211" s="330"/>
      <c r="QLW1211" s="330"/>
      <c r="QLX1211" s="330"/>
      <c r="QLY1211" s="330"/>
      <c r="QLZ1211" s="330"/>
      <c r="QMA1211" s="330"/>
      <c r="QMB1211" s="330"/>
      <c r="QMC1211" s="330"/>
      <c r="QMD1211" s="330"/>
      <c r="QME1211" s="330"/>
      <c r="QMF1211" s="330"/>
      <c r="QMG1211" s="330"/>
      <c r="QMH1211" s="330"/>
      <c r="QMI1211" s="330"/>
      <c r="QMJ1211" s="330"/>
      <c r="QMK1211" s="330"/>
      <c r="QML1211" s="330"/>
      <c r="QMM1211" s="330"/>
      <c r="QMN1211" s="330"/>
      <c r="QMO1211" s="330"/>
      <c r="QMP1211" s="330"/>
      <c r="QMQ1211" s="330"/>
      <c r="QMR1211" s="330"/>
      <c r="QMS1211" s="330"/>
      <c r="QMT1211" s="330"/>
      <c r="QMU1211" s="330"/>
      <c r="QMV1211" s="330"/>
      <c r="QMW1211" s="330"/>
      <c r="QMX1211" s="330"/>
      <c r="QMY1211" s="330"/>
      <c r="QMZ1211" s="330"/>
      <c r="QNA1211" s="330"/>
      <c r="QNB1211" s="330"/>
      <c r="QNC1211" s="330"/>
      <c r="QND1211" s="330"/>
      <c r="QNE1211" s="330"/>
      <c r="QNF1211" s="330"/>
      <c r="QNG1211" s="330"/>
      <c r="QNH1211" s="330"/>
      <c r="QNI1211" s="330"/>
      <c r="QNJ1211" s="330"/>
      <c r="QNK1211" s="330"/>
      <c r="QNL1211" s="330"/>
      <c r="QNM1211" s="330"/>
      <c r="QNN1211" s="330"/>
      <c r="QNO1211" s="330"/>
      <c r="QNP1211" s="330"/>
      <c r="QNQ1211" s="330"/>
      <c r="QNR1211" s="330"/>
      <c r="QNS1211" s="330"/>
      <c r="QNT1211" s="330"/>
      <c r="QNU1211" s="330"/>
      <c r="QNV1211" s="330"/>
      <c r="QNW1211" s="330"/>
      <c r="QNX1211" s="330"/>
      <c r="QNY1211" s="330"/>
      <c r="QNZ1211" s="330"/>
      <c r="QOA1211" s="330"/>
      <c r="QOB1211" s="330"/>
      <c r="QOC1211" s="330"/>
      <c r="QOD1211" s="330"/>
      <c r="QOE1211" s="330"/>
      <c r="QOF1211" s="330"/>
      <c r="QOG1211" s="330"/>
      <c r="QOH1211" s="330"/>
      <c r="QOI1211" s="330"/>
      <c r="QOJ1211" s="330"/>
      <c r="QOK1211" s="330"/>
      <c r="QOL1211" s="330"/>
      <c r="QOM1211" s="330"/>
      <c r="QON1211" s="330"/>
      <c r="QOO1211" s="330"/>
      <c r="QOP1211" s="330"/>
      <c r="QOQ1211" s="330"/>
      <c r="QOR1211" s="330"/>
      <c r="QOS1211" s="330"/>
      <c r="QOT1211" s="330"/>
      <c r="QOU1211" s="330"/>
      <c r="QOV1211" s="330"/>
      <c r="QOW1211" s="330"/>
      <c r="QOX1211" s="330"/>
      <c r="QOY1211" s="330"/>
      <c r="QOZ1211" s="330"/>
      <c r="QPA1211" s="330"/>
      <c r="QPB1211" s="330"/>
      <c r="QPC1211" s="330"/>
      <c r="QPD1211" s="330"/>
      <c r="QPE1211" s="330"/>
      <c r="QPF1211" s="330"/>
      <c r="QPG1211" s="330"/>
      <c r="QPH1211" s="330"/>
      <c r="QPI1211" s="330"/>
      <c r="QPJ1211" s="330"/>
      <c r="QPK1211" s="330"/>
      <c r="QPL1211" s="330"/>
      <c r="QPM1211" s="330"/>
      <c r="QPN1211" s="330"/>
      <c r="QPO1211" s="330"/>
      <c r="QPP1211" s="330"/>
      <c r="QPQ1211" s="330"/>
      <c r="QPR1211" s="330"/>
      <c r="QPS1211" s="330"/>
      <c r="QPT1211" s="330"/>
      <c r="QPU1211" s="330"/>
      <c r="QPV1211" s="330"/>
      <c r="QPW1211" s="330"/>
      <c r="QPX1211" s="330"/>
      <c r="QPY1211" s="330"/>
      <c r="QPZ1211" s="330"/>
      <c r="QQA1211" s="330"/>
      <c r="QQB1211" s="330"/>
      <c r="QQC1211" s="330"/>
      <c r="QQD1211" s="330"/>
      <c r="QQE1211" s="330"/>
      <c r="QQF1211" s="330"/>
      <c r="QQG1211" s="330"/>
      <c r="QQH1211" s="330"/>
      <c r="QQI1211" s="330"/>
      <c r="QQJ1211" s="330"/>
      <c r="QQK1211" s="330"/>
      <c r="QQL1211" s="330"/>
      <c r="QQM1211" s="330"/>
      <c r="QQN1211" s="330"/>
      <c r="QQO1211" s="330"/>
      <c r="QQP1211" s="330"/>
      <c r="QQQ1211" s="330"/>
      <c r="QQR1211" s="330"/>
      <c r="QQS1211" s="330"/>
      <c r="QQT1211" s="330"/>
      <c r="QQU1211" s="330"/>
      <c r="QQV1211" s="330"/>
      <c r="QQW1211" s="330"/>
      <c r="QQX1211" s="330"/>
      <c r="QQY1211" s="330"/>
      <c r="QQZ1211" s="330"/>
      <c r="QRA1211" s="330"/>
      <c r="QRB1211" s="330"/>
      <c r="QRC1211" s="330"/>
      <c r="QRD1211" s="330"/>
      <c r="QRE1211" s="330"/>
      <c r="QRF1211" s="330"/>
      <c r="QRG1211" s="330"/>
      <c r="QRH1211" s="330"/>
      <c r="QRI1211" s="330"/>
      <c r="QRJ1211" s="330"/>
      <c r="QRK1211" s="330"/>
      <c r="QRL1211" s="330"/>
      <c r="QRM1211" s="330"/>
      <c r="QRN1211" s="330"/>
      <c r="QRO1211" s="330"/>
      <c r="QRP1211" s="330"/>
      <c r="QRQ1211" s="330"/>
      <c r="QRR1211" s="330"/>
      <c r="QRS1211" s="330"/>
      <c r="QRT1211" s="330"/>
      <c r="QRU1211" s="330"/>
      <c r="QRV1211" s="330"/>
      <c r="QRW1211" s="330"/>
      <c r="QRX1211" s="330"/>
      <c r="QRY1211" s="330"/>
      <c r="QRZ1211" s="330"/>
      <c r="QSA1211" s="330"/>
      <c r="QSB1211" s="330"/>
      <c r="QSC1211" s="330"/>
      <c r="QSD1211" s="330"/>
      <c r="QSE1211" s="330"/>
      <c r="QSF1211" s="330"/>
      <c r="QSG1211" s="330"/>
      <c r="QSH1211" s="330"/>
      <c r="QSI1211" s="330"/>
      <c r="QSJ1211" s="330"/>
      <c r="QSK1211" s="330"/>
      <c r="QSL1211" s="330"/>
      <c r="QSM1211" s="330"/>
      <c r="QSN1211" s="330"/>
      <c r="QSO1211" s="330"/>
      <c r="QSP1211" s="330"/>
      <c r="QSQ1211" s="330"/>
      <c r="QSR1211" s="330"/>
      <c r="QSS1211" s="330"/>
      <c r="QST1211" s="330"/>
      <c r="QSU1211" s="330"/>
      <c r="QSV1211" s="330"/>
      <c r="QSW1211" s="330"/>
      <c r="QSX1211" s="330"/>
      <c r="QSY1211" s="330"/>
      <c r="QSZ1211" s="330"/>
      <c r="QTA1211" s="330"/>
      <c r="QTB1211" s="330"/>
      <c r="QTC1211" s="330"/>
      <c r="QTD1211" s="330"/>
      <c r="QTE1211" s="330"/>
      <c r="QTF1211" s="330"/>
      <c r="QTG1211" s="330"/>
      <c r="QTH1211" s="330"/>
      <c r="QTI1211" s="330"/>
      <c r="QTJ1211" s="330"/>
      <c r="QTK1211" s="330"/>
      <c r="QTL1211" s="330"/>
      <c r="QTM1211" s="330"/>
      <c r="QTN1211" s="330"/>
      <c r="QTO1211" s="330"/>
      <c r="QTP1211" s="330"/>
      <c r="QTQ1211" s="330"/>
      <c r="QTR1211" s="330"/>
      <c r="QTS1211" s="330"/>
      <c r="QTT1211" s="330"/>
      <c r="QTU1211" s="330"/>
      <c r="QTV1211" s="330"/>
      <c r="QTW1211" s="330"/>
      <c r="QTX1211" s="330"/>
      <c r="QTY1211" s="330"/>
      <c r="QTZ1211" s="330"/>
      <c r="QUA1211" s="330"/>
      <c r="QUB1211" s="330"/>
      <c r="QUC1211" s="330"/>
      <c r="QUD1211" s="330"/>
      <c r="QUE1211" s="330"/>
      <c r="QUF1211" s="330"/>
      <c r="QUG1211" s="330"/>
      <c r="QUH1211" s="330"/>
      <c r="QUI1211" s="330"/>
      <c r="QUJ1211" s="330"/>
      <c r="QUK1211" s="330"/>
      <c r="QUL1211" s="330"/>
      <c r="QUM1211" s="330"/>
      <c r="QUN1211" s="330"/>
      <c r="QUO1211" s="330"/>
      <c r="QUP1211" s="330"/>
      <c r="QUQ1211" s="330"/>
      <c r="QUR1211" s="330"/>
      <c r="QUS1211" s="330"/>
      <c r="QUT1211" s="330"/>
      <c r="QUU1211" s="330"/>
      <c r="QUV1211" s="330"/>
      <c r="QUW1211" s="330"/>
      <c r="QUX1211" s="330"/>
      <c r="QUY1211" s="330"/>
      <c r="QUZ1211" s="330"/>
      <c r="QVA1211" s="330"/>
      <c r="QVB1211" s="330"/>
      <c r="QVC1211" s="330"/>
      <c r="QVD1211" s="330"/>
      <c r="QVE1211" s="330"/>
      <c r="QVF1211" s="330"/>
      <c r="QVG1211" s="330"/>
      <c r="QVH1211" s="330"/>
      <c r="QVI1211" s="330"/>
      <c r="QVJ1211" s="330"/>
      <c r="QVK1211" s="330"/>
      <c r="QVL1211" s="330"/>
      <c r="QVM1211" s="330"/>
      <c r="QVN1211" s="330"/>
      <c r="QVO1211" s="330"/>
      <c r="QVP1211" s="330"/>
      <c r="QVQ1211" s="330"/>
      <c r="QVR1211" s="330"/>
      <c r="QVS1211" s="330"/>
      <c r="QVT1211" s="330"/>
      <c r="QVU1211" s="330"/>
      <c r="QVV1211" s="330"/>
      <c r="QVW1211" s="330"/>
      <c r="QVX1211" s="330"/>
      <c r="QVY1211" s="330"/>
      <c r="QVZ1211" s="330"/>
      <c r="QWA1211" s="330"/>
      <c r="QWB1211" s="330"/>
      <c r="QWC1211" s="330"/>
      <c r="QWD1211" s="330"/>
      <c r="QWE1211" s="330"/>
      <c r="QWF1211" s="330"/>
      <c r="QWG1211" s="330"/>
      <c r="QWH1211" s="330"/>
      <c r="QWI1211" s="330"/>
      <c r="QWJ1211" s="330"/>
      <c r="QWK1211" s="330"/>
      <c r="QWL1211" s="330"/>
      <c r="QWM1211" s="330"/>
      <c r="QWN1211" s="330"/>
      <c r="QWO1211" s="330"/>
      <c r="QWP1211" s="330"/>
      <c r="QWQ1211" s="330"/>
      <c r="QWR1211" s="330"/>
      <c r="QWS1211" s="330"/>
      <c r="QWT1211" s="330"/>
      <c r="QWU1211" s="330"/>
      <c r="QWV1211" s="330"/>
      <c r="QWW1211" s="330"/>
      <c r="QWX1211" s="330"/>
      <c r="QWY1211" s="330"/>
      <c r="QWZ1211" s="330"/>
      <c r="QXA1211" s="330"/>
      <c r="QXB1211" s="330"/>
      <c r="QXC1211" s="330"/>
      <c r="QXD1211" s="330"/>
      <c r="QXE1211" s="330"/>
      <c r="QXF1211" s="330"/>
      <c r="QXG1211" s="330"/>
      <c r="QXH1211" s="330"/>
      <c r="QXI1211" s="330"/>
      <c r="QXJ1211" s="330"/>
      <c r="QXK1211" s="330"/>
      <c r="QXL1211" s="330"/>
      <c r="QXM1211" s="330"/>
      <c r="QXN1211" s="330"/>
      <c r="QXO1211" s="330"/>
      <c r="QXP1211" s="330"/>
      <c r="QXQ1211" s="330"/>
      <c r="QXR1211" s="330"/>
      <c r="QXS1211" s="330"/>
      <c r="QXT1211" s="330"/>
      <c r="QXU1211" s="330"/>
      <c r="QXV1211" s="330"/>
      <c r="QXW1211" s="330"/>
      <c r="QXX1211" s="330"/>
      <c r="QXY1211" s="330"/>
      <c r="QXZ1211" s="330"/>
      <c r="QYA1211" s="330"/>
      <c r="QYB1211" s="330"/>
      <c r="QYC1211" s="330"/>
      <c r="QYD1211" s="330"/>
      <c r="QYE1211" s="330"/>
      <c r="QYF1211" s="330"/>
      <c r="QYG1211" s="330"/>
      <c r="QYH1211" s="330"/>
      <c r="QYI1211" s="330"/>
      <c r="QYJ1211" s="330"/>
      <c r="QYK1211" s="330"/>
      <c r="QYL1211" s="330"/>
      <c r="QYM1211" s="330"/>
      <c r="QYN1211" s="330"/>
      <c r="QYO1211" s="330"/>
      <c r="QYP1211" s="330"/>
      <c r="QYQ1211" s="330"/>
      <c r="QYR1211" s="330"/>
      <c r="QYS1211" s="330"/>
      <c r="QYT1211" s="330"/>
      <c r="QYU1211" s="330"/>
      <c r="QYV1211" s="330"/>
      <c r="QYW1211" s="330"/>
      <c r="QYX1211" s="330"/>
      <c r="QYY1211" s="330"/>
      <c r="QYZ1211" s="330"/>
      <c r="QZA1211" s="330"/>
      <c r="QZB1211" s="330"/>
      <c r="QZC1211" s="330"/>
      <c r="QZD1211" s="330"/>
      <c r="QZE1211" s="330"/>
      <c r="QZF1211" s="330"/>
      <c r="QZG1211" s="330"/>
      <c r="QZH1211" s="330"/>
      <c r="QZI1211" s="330"/>
      <c r="QZJ1211" s="330"/>
      <c r="QZK1211" s="330"/>
      <c r="QZL1211" s="330"/>
      <c r="QZM1211" s="330"/>
      <c r="QZN1211" s="330"/>
      <c r="QZO1211" s="330"/>
      <c r="QZP1211" s="330"/>
      <c r="QZQ1211" s="330"/>
      <c r="QZR1211" s="330"/>
      <c r="QZS1211" s="330"/>
      <c r="QZT1211" s="330"/>
      <c r="QZU1211" s="330"/>
      <c r="QZV1211" s="330"/>
      <c r="QZW1211" s="330"/>
      <c r="QZX1211" s="330"/>
      <c r="QZY1211" s="330"/>
      <c r="QZZ1211" s="330"/>
      <c r="RAA1211" s="330"/>
      <c r="RAB1211" s="330"/>
      <c r="RAC1211" s="330"/>
      <c r="RAD1211" s="330"/>
      <c r="RAE1211" s="330"/>
      <c r="RAF1211" s="330"/>
      <c r="RAG1211" s="330"/>
      <c r="RAH1211" s="330"/>
      <c r="RAI1211" s="330"/>
      <c r="RAJ1211" s="330"/>
      <c r="RAK1211" s="330"/>
      <c r="RAL1211" s="330"/>
      <c r="RAM1211" s="330"/>
      <c r="RAN1211" s="330"/>
      <c r="RAO1211" s="330"/>
      <c r="RAP1211" s="330"/>
      <c r="RAQ1211" s="330"/>
      <c r="RAR1211" s="330"/>
      <c r="RAS1211" s="330"/>
      <c r="RAT1211" s="330"/>
      <c r="RAU1211" s="330"/>
      <c r="RAV1211" s="330"/>
      <c r="RAW1211" s="330"/>
      <c r="RAX1211" s="330"/>
      <c r="RAY1211" s="330"/>
      <c r="RAZ1211" s="330"/>
      <c r="RBA1211" s="330"/>
      <c r="RBB1211" s="330"/>
      <c r="RBC1211" s="330"/>
      <c r="RBD1211" s="330"/>
      <c r="RBE1211" s="330"/>
      <c r="RBF1211" s="330"/>
      <c r="RBG1211" s="330"/>
      <c r="RBH1211" s="330"/>
      <c r="RBI1211" s="330"/>
      <c r="RBJ1211" s="330"/>
      <c r="RBK1211" s="330"/>
      <c r="RBL1211" s="330"/>
      <c r="RBM1211" s="330"/>
      <c r="RBN1211" s="330"/>
      <c r="RBO1211" s="330"/>
      <c r="RBP1211" s="330"/>
      <c r="RBQ1211" s="330"/>
      <c r="RBR1211" s="330"/>
      <c r="RBS1211" s="330"/>
      <c r="RBT1211" s="330"/>
      <c r="RBU1211" s="330"/>
      <c r="RBV1211" s="330"/>
      <c r="RBW1211" s="330"/>
      <c r="RBX1211" s="330"/>
      <c r="RBY1211" s="330"/>
      <c r="RBZ1211" s="330"/>
      <c r="RCA1211" s="330"/>
      <c r="RCB1211" s="330"/>
      <c r="RCC1211" s="330"/>
      <c r="RCD1211" s="330"/>
      <c r="RCE1211" s="330"/>
      <c r="RCF1211" s="330"/>
      <c r="RCG1211" s="330"/>
      <c r="RCH1211" s="330"/>
      <c r="RCI1211" s="330"/>
      <c r="RCJ1211" s="330"/>
      <c r="RCK1211" s="330"/>
      <c r="RCL1211" s="330"/>
      <c r="RCM1211" s="330"/>
      <c r="RCN1211" s="330"/>
      <c r="RCO1211" s="330"/>
      <c r="RCP1211" s="330"/>
      <c r="RCQ1211" s="330"/>
      <c r="RCR1211" s="330"/>
      <c r="RCS1211" s="330"/>
      <c r="RCT1211" s="330"/>
      <c r="RCU1211" s="330"/>
      <c r="RCV1211" s="330"/>
      <c r="RCW1211" s="330"/>
      <c r="RCX1211" s="330"/>
      <c r="RCY1211" s="330"/>
      <c r="RCZ1211" s="330"/>
      <c r="RDA1211" s="330"/>
      <c r="RDB1211" s="330"/>
      <c r="RDC1211" s="330"/>
      <c r="RDD1211" s="330"/>
      <c r="RDE1211" s="330"/>
      <c r="RDF1211" s="330"/>
      <c r="RDG1211" s="330"/>
      <c r="RDH1211" s="330"/>
      <c r="RDI1211" s="330"/>
      <c r="RDJ1211" s="330"/>
      <c r="RDK1211" s="330"/>
      <c r="RDL1211" s="330"/>
      <c r="RDM1211" s="330"/>
      <c r="RDN1211" s="330"/>
      <c r="RDO1211" s="330"/>
      <c r="RDP1211" s="330"/>
      <c r="RDQ1211" s="330"/>
      <c r="RDR1211" s="330"/>
      <c r="RDS1211" s="330"/>
      <c r="RDT1211" s="330"/>
      <c r="RDU1211" s="330"/>
      <c r="RDV1211" s="330"/>
      <c r="RDW1211" s="330"/>
      <c r="RDX1211" s="330"/>
      <c r="RDY1211" s="330"/>
      <c r="RDZ1211" s="330"/>
      <c r="REA1211" s="330"/>
      <c r="REB1211" s="330"/>
      <c r="REC1211" s="330"/>
      <c r="RED1211" s="330"/>
      <c r="REE1211" s="330"/>
      <c r="REF1211" s="330"/>
      <c r="REG1211" s="330"/>
      <c r="REH1211" s="330"/>
      <c r="REI1211" s="330"/>
      <c r="REJ1211" s="330"/>
      <c r="REK1211" s="330"/>
      <c r="REL1211" s="330"/>
      <c r="REM1211" s="330"/>
      <c r="REN1211" s="330"/>
      <c r="REO1211" s="330"/>
      <c r="REP1211" s="330"/>
      <c r="REQ1211" s="330"/>
      <c r="RER1211" s="330"/>
      <c r="RES1211" s="330"/>
      <c r="RET1211" s="330"/>
      <c r="REU1211" s="330"/>
      <c r="REV1211" s="330"/>
      <c r="REW1211" s="330"/>
      <c r="REX1211" s="330"/>
      <c r="REY1211" s="330"/>
      <c r="REZ1211" s="330"/>
      <c r="RFA1211" s="330"/>
      <c r="RFB1211" s="330"/>
      <c r="RFC1211" s="330"/>
      <c r="RFD1211" s="330"/>
      <c r="RFE1211" s="330"/>
      <c r="RFF1211" s="330"/>
      <c r="RFG1211" s="330"/>
      <c r="RFH1211" s="330"/>
      <c r="RFI1211" s="330"/>
      <c r="RFJ1211" s="330"/>
      <c r="RFK1211" s="330"/>
      <c r="RFL1211" s="330"/>
      <c r="RFM1211" s="330"/>
      <c r="RFN1211" s="330"/>
      <c r="RFO1211" s="330"/>
      <c r="RFP1211" s="330"/>
      <c r="RFQ1211" s="330"/>
      <c r="RFR1211" s="330"/>
      <c r="RFS1211" s="330"/>
      <c r="RFT1211" s="330"/>
      <c r="RFU1211" s="330"/>
      <c r="RFV1211" s="330"/>
      <c r="RFW1211" s="330"/>
      <c r="RFX1211" s="330"/>
      <c r="RFY1211" s="330"/>
      <c r="RFZ1211" s="330"/>
      <c r="RGA1211" s="330"/>
      <c r="RGB1211" s="330"/>
      <c r="RGC1211" s="330"/>
      <c r="RGD1211" s="330"/>
      <c r="RGE1211" s="330"/>
      <c r="RGF1211" s="330"/>
      <c r="RGG1211" s="330"/>
      <c r="RGH1211" s="330"/>
      <c r="RGI1211" s="330"/>
      <c r="RGJ1211" s="330"/>
      <c r="RGK1211" s="330"/>
      <c r="RGL1211" s="330"/>
      <c r="RGM1211" s="330"/>
      <c r="RGN1211" s="330"/>
      <c r="RGO1211" s="330"/>
      <c r="RGP1211" s="330"/>
      <c r="RGQ1211" s="330"/>
      <c r="RGR1211" s="330"/>
      <c r="RGS1211" s="330"/>
      <c r="RGT1211" s="330"/>
      <c r="RGU1211" s="330"/>
      <c r="RGV1211" s="330"/>
      <c r="RGW1211" s="330"/>
      <c r="RGX1211" s="330"/>
      <c r="RGY1211" s="330"/>
      <c r="RGZ1211" s="330"/>
      <c r="RHA1211" s="330"/>
      <c r="RHB1211" s="330"/>
      <c r="RHC1211" s="330"/>
      <c r="RHD1211" s="330"/>
      <c r="RHE1211" s="330"/>
      <c r="RHF1211" s="330"/>
      <c r="RHG1211" s="330"/>
      <c r="RHH1211" s="330"/>
      <c r="RHI1211" s="330"/>
      <c r="RHJ1211" s="330"/>
      <c r="RHK1211" s="330"/>
      <c r="RHL1211" s="330"/>
      <c r="RHM1211" s="330"/>
      <c r="RHN1211" s="330"/>
      <c r="RHO1211" s="330"/>
      <c r="RHP1211" s="330"/>
      <c r="RHQ1211" s="330"/>
      <c r="RHR1211" s="330"/>
      <c r="RHS1211" s="330"/>
      <c r="RHT1211" s="330"/>
      <c r="RHU1211" s="330"/>
      <c r="RHV1211" s="330"/>
      <c r="RHW1211" s="330"/>
      <c r="RHX1211" s="330"/>
      <c r="RHY1211" s="330"/>
      <c r="RHZ1211" s="330"/>
      <c r="RIA1211" s="330"/>
      <c r="RIB1211" s="330"/>
      <c r="RIC1211" s="330"/>
      <c r="RID1211" s="330"/>
      <c r="RIE1211" s="330"/>
      <c r="RIF1211" s="330"/>
      <c r="RIG1211" s="330"/>
      <c r="RIH1211" s="330"/>
      <c r="RII1211" s="330"/>
      <c r="RIJ1211" s="330"/>
      <c r="RIK1211" s="330"/>
      <c r="RIL1211" s="330"/>
      <c r="RIM1211" s="330"/>
      <c r="RIN1211" s="330"/>
      <c r="RIO1211" s="330"/>
      <c r="RIP1211" s="330"/>
      <c r="RIQ1211" s="330"/>
      <c r="RIR1211" s="330"/>
      <c r="RIS1211" s="330"/>
      <c r="RIT1211" s="330"/>
      <c r="RIU1211" s="330"/>
      <c r="RIV1211" s="330"/>
      <c r="RIW1211" s="330"/>
      <c r="RIX1211" s="330"/>
      <c r="RIY1211" s="330"/>
      <c r="RIZ1211" s="330"/>
      <c r="RJA1211" s="330"/>
      <c r="RJB1211" s="330"/>
      <c r="RJC1211" s="330"/>
      <c r="RJD1211" s="330"/>
      <c r="RJE1211" s="330"/>
      <c r="RJF1211" s="330"/>
      <c r="RJG1211" s="330"/>
      <c r="RJH1211" s="330"/>
      <c r="RJI1211" s="330"/>
      <c r="RJJ1211" s="330"/>
      <c r="RJK1211" s="330"/>
      <c r="RJL1211" s="330"/>
      <c r="RJM1211" s="330"/>
      <c r="RJN1211" s="330"/>
      <c r="RJO1211" s="330"/>
      <c r="RJP1211" s="330"/>
      <c r="RJQ1211" s="330"/>
      <c r="RJR1211" s="330"/>
      <c r="RJS1211" s="330"/>
      <c r="RJT1211" s="330"/>
      <c r="RJU1211" s="330"/>
      <c r="RJV1211" s="330"/>
      <c r="RJW1211" s="330"/>
      <c r="RJX1211" s="330"/>
      <c r="RJY1211" s="330"/>
      <c r="RJZ1211" s="330"/>
      <c r="RKA1211" s="330"/>
      <c r="RKB1211" s="330"/>
      <c r="RKC1211" s="330"/>
      <c r="RKD1211" s="330"/>
      <c r="RKE1211" s="330"/>
      <c r="RKF1211" s="330"/>
      <c r="RKG1211" s="330"/>
      <c r="RKH1211" s="330"/>
      <c r="RKI1211" s="330"/>
      <c r="RKJ1211" s="330"/>
      <c r="RKK1211" s="330"/>
      <c r="RKL1211" s="330"/>
      <c r="RKM1211" s="330"/>
      <c r="RKN1211" s="330"/>
      <c r="RKO1211" s="330"/>
      <c r="RKP1211" s="330"/>
      <c r="RKQ1211" s="330"/>
      <c r="RKR1211" s="330"/>
      <c r="RKS1211" s="330"/>
      <c r="RKT1211" s="330"/>
      <c r="RKU1211" s="330"/>
      <c r="RKV1211" s="330"/>
      <c r="RKW1211" s="330"/>
      <c r="RKX1211" s="330"/>
      <c r="RKY1211" s="330"/>
      <c r="RKZ1211" s="330"/>
      <c r="RLA1211" s="330"/>
      <c r="RLB1211" s="330"/>
      <c r="RLC1211" s="330"/>
      <c r="RLD1211" s="330"/>
      <c r="RLE1211" s="330"/>
      <c r="RLF1211" s="330"/>
      <c r="RLG1211" s="330"/>
      <c r="RLH1211" s="330"/>
      <c r="RLI1211" s="330"/>
      <c r="RLJ1211" s="330"/>
      <c r="RLK1211" s="330"/>
      <c r="RLL1211" s="330"/>
      <c r="RLM1211" s="330"/>
      <c r="RLN1211" s="330"/>
      <c r="RLO1211" s="330"/>
      <c r="RLP1211" s="330"/>
      <c r="RLQ1211" s="330"/>
      <c r="RLR1211" s="330"/>
      <c r="RLS1211" s="330"/>
      <c r="RLT1211" s="330"/>
      <c r="RLU1211" s="330"/>
      <c r="RLV1211" s="330"/>
      <c r="RLW1211" s="330"/>
      <c r="RLX1211" s="330"/>
      <c r="RLY1211" s="330"/>
      <c r="RLZ1211" s="330"/>
      <c r="RMA1211" s="330"/>
      <c r="RMB1211" s="330"/>
      <c r="RMC1211" s="330"/>
      <c r="RMD1211" s="330"/>
      <c r="RME1211" s="330"/>
      <c r="RMF1211" s="330"/>
      <c r="RMG1211" s="330"/>
      <c r="RMH1211" s="330"/>
      <c r="RMI1211" s="330"/>
      <c r="RMJ1211" s="330"/>
      <c r="RMK1211" s="330"/>
      <c r="RML1211" s="330"/>
      <c r="RMM1211" s="330"/>
      <c r="RMN1211" s="330"/>
      <c r="RMO1211" s="330"/>
      <c r="RMP1211" s="330"/>
      <c r="RMQ1211" s="330"/>
      <c r="RMR1211" s="330"/>
      <c r="RMS1211" s="330"/>
      <c r="RMT1211" s="330"/>
      <c r="RMU1211" s="330"/>
      <c r="RMV1211" s="330"/>
      <c r="RMW1211" s="330"/>
      <c r="RMX1211" s="330"/>
      <c r="RMY1211" s="330"/>
      <c r="RMZ1211" s="330"/>
      <c r="RNA1211" s="330"/>
      <c r="RNB1211" s="330"/>
      <c r="RNC1211" s="330"/>
      <c r="RND1211" s="330"/>
      <c r="RNE1211" s="330"/>
      <c r="RNF1211" s="330"/>
      <c r="RNG1211" s="330"/>
      <c r="RNH1211" s="330"/>
      <c r="RNI1211" s="330"/>
      <c r="RNJ1211" s="330"/>
      <c r="RNK1211" s="330"/>
      <c r="RNL1211" s="330"/>
      <c r="RNM1211" s="330"/>
      <c r="RNN1211" s="330"/>
      <c r="RNO1211" s="330"/>
      <c r="RNP1211" s="330"/>
      <c r="RNQ1211" s="330"/>
      <c r="RNR1211" s="330"/>
      <c r="RNS1211" s="330"/>
      <c r="RNT1211" s="330"/>
      <c r="RNU1211" s="330"/>
      <c r="RNV1211" s="330"/>
      <c r="RNW1211" s="330"/>
      <c r="RNX1211" s="330"/>
      <c r="RNY1211" s="330"/>
      <c r="RNZ1211" s="330"/>
      <c r="ROA1211" s="330"/>
      <c r="ROB1211" s="330"/>
      <c r="ROC1211" s="330"/>
      <c r="ROD1211" s="330"/>
      <c r="ROE1211" s="330"/>
      <c r="ROF1211" s="330"/>
      <c r="ROG1211" s="330"/>
      <c r="ROH1211" s="330"/>
      <c r="ROI1211" s="330"/>
      <c r="ROJ1211" s="330"/>
      <c r="ROK1211" s="330"/>
      <c r="ROL1211" s="330"/>
      <c r="ROM1211" s="330"/>
      <c r="RON1211" s="330"/>
      <c r="ROO1211" s="330"/>
      <c r="ROP1211" s="330"/>
      <c r="ROQ1211" s="330"/>
      <c r="ROR1211" s="330"/>
      <c r="ROS1211" s="330"/>
      <c r="ROT1211" s="330"/>
      <c r="ROU1211" s="330"/>
      <c r="ROV1211" s="330"/>
      <c r="ROW1211" s="330"/>
      <c r="ROX1211" s="330"/>
      <c r="ROY1211" s="330"/>
      <c r="ROZ1211" s="330"/>
      <c r="RPA1211" s="330"/>
      <c r="RPB1211" s="330"/>
      <c r="RPC1211" s="330"/>
      <c r="RPD1211" s="330"/>
      <c r="RPE1211" s="330"/>
      <c r="RPF1211" s="330"/>
      <c r="RPG1211" s="330"/>
      <c r="RPH1211" s="330"/>
      <c r="RPI1211" s="330"/>
      <c r="RPJ1211" s="330"/>
      <c r="RPK1211" s="330"/>
      <c r="RPL1211" s="330"/>
      <c r="RPM1211" s="330"/>
      <c r="RPN1211" s="330"/>
      <c r="RPO1211" s="330"/>
      <c r="RPP1211" s="330"/>
      <c r="RPQ1211" s="330"/>
      <c r="RPR1211" s="330"/>
      <c r="RPS1211" s="330"/>
      <c r="RPT1211" s="330"/>
      <c r="RPU1211" s="330"/>
      <c r="RPV1211" s="330"/>
      <c r="RPW1211" s="330"/>
      <c r="RPX1211" s="330"/>
      <c r="RPY1211" s="330"/>
      <c r="RPZ1211" s="330"/>
      <c r="RQA1211" s="330"/>
      <c r="RQB1211" s="330"/>
      <c r="RQC1211" s="330"/>
      <c r="RQD1211" s="330"/>
      <c r="RQE1211" s="330"/>
      <c r="RQF1211" s="330"/>
      <c r="RQG1211" s="330"/>
      <c r="RQH1211" s="330"/>
      <c r="RQI1211" s="330"/>
      <c r="RQJ1211" s="330"/>
      <c r="RQK1211" s="330"/>
      <c r="RQL1211" s="330"/>
      <c r="RQM1211" s="330"/>
      <c r="RQN1211" s="330"/>
      <c r="RQO1211" s="330"/>
      <c r="RQP1211" s="330"/>
      <c r="RQQ1211" s="330"/>
      <c r="RQR1211" s="330"/>
      <c r="RQS1211" s="330"/>
      <c r="RQT1211" s="330"/>
      <c r="RQU1211" s="330"/>
      <c r="RQV1211" s="330"/>
      <c r="RQW1211" s="330"/>
      <c r="RQX1211" s="330"/>
      <c r="RQY1211" s="330"/>
      <c r="RQZ1211" s="330"/>
      <c r="RRA1211" s="330"/>
      <c r="RRB1211" s="330"/>
      <c r="RRC1211" s="330"/>
      <c r="RRD1211" s="330"/>
      <c r="RRE1211" s="330"/>
      <c r="RRF1211" s="330"/>
      <c r="RRG1211" s="330"/>
      <c r="RRH1211" s="330"/>
      <c r="RRI1211" s="330"/>
      <c r="RRJ1211" s="330"/>
      <c r="RRK1211" s="330"/>
      <c r="RRL1211" s="330"/>
      <c r="RRM1211" s="330"/>
      <c r="RRN1211" s="330"/>
      <c r="RRO1211" s="330"/>
      <c r="RRP1211" s="330"/>
      <c r="RRQ1211" s="330"/>
      <c r="RRR1211" s="330"/>
      <c r="RRS1211" s="330"/>
      <c r="RRT1211" s="330"/>
      <c r="RRU1211" s="330"/>
      <c r="RRV1211" s="330"/>
      <c r="RRW1211" s="330"/>
      <c r="RRX1211" s="330"/>
      <c r="RRY1211" s="330"/>
      <c r="RRZ1211" s="330"/>
      <c r="RSA1211" s="330"/>
      <c r="RSB1211" s="330"/>
      <c r="RSC1211" s="330"/>
      <c r="RSD1211" s="330"/>
      <c r="RSE1211" s="330"/>
      <c r="RSF1211" s="330"/>
      <c r="RSG1211" s="330"/>
      <c r="RSH1211" s="330"/>
      <c r="RSI1211" s="330"/>
      <c r="RSJ1211" s="330"/>
      <c r="RSK1211" s="330"/>
      <c r="RSL1211" s="330"/>
      <c r="RSM1211" s="330"/>
      <c r="RSN1211" s="330"/>
      <c r="RSO1211" s="330"/>
      <c r="RSP1211" s="330"/>
      <c r="RSQ1211" s="330"/>
      <c r="RSR1211" s="330"/>
      <c r="RSS1211" s="330"/>
      <c r="RST1211" s="330"/>
      <c r="RSU1211" s="330"/>
      <c r="RSV1211" s="330"/>
      <c r="RSW1211" s="330"/>
      <c r="RSX1211" s="330"/>
      <c r="RSY1211" s="330"/>
      <c r="RSZ1211" s="330"/>
      <c r="RTA1211" s="330"/>
      <c r="RTB1211" s="330"/>
      <c r="RTC1211" s="330"/>
      <c r="RTD1211" s="330"/>
      <c r="RTE1211" s="330"/>
      <c r="RTF1211" s="330"/>
      <c r="RTG1211" s="330"/>
      <c r="RTH1211" s="330"/>
      <c r="RTI1211" s="330"/>
      <c r="RTJ1211" s="330"/>
      <c r="RTK1211" s="330"/>
      <c r="RTL1211" s="330"/>
      <c r="RTM1211" s="330"/>
      <c r="RTN1211" s="330"/>
      <c r="RTO1211" s="330"/>
      <c r="RTP1211" s="330"/>
      <c r="RTQ1211" s="330"/>
      <c r="RTR1211" s="330"/>
      <c r="RTS1211" s="330"/>
      <c r="RTT1211" s="330"/>
      <c r="RTU1211" s="330"/>
      <c r="RTV1211" s="330"/>
      <c r="RTW1211" s="330"/>
      <c r="RTX1211" s="330"/>
      <c r="RTY1211" s="330"/>
      <c r="RTZ1211" s="330"/>
      <c r="RUA1211" s="330"/>
      <c r="RUB1211" s="330"/>
      <c r="RUC1211" s="330"/>
      <c r="RUD1211" s="330"/>
      <c r="RUE1211" s="330"/>
      <c r="RUF1211" s="330"/>
      <c r="RUG1211" s="330"/>
      <c r="RUH1211" s="330"/>
      <c r="RUI1211" s="330"/>
      <c r="RUJ1211" s="330"/>
      <c r="RUK1211" s="330"/>
      <c r="RUL1211" s="330"/>
      <c r="RUM1211" s="330"/>
      <c r="RUN1211" s="330"/>
      <c r="RUO1211" s="330"/>
      <c r="RUP1211" s="330"/>
      <c r="RUQ1211" s="330"/>
      <c r="RUR1211" s="330"/>
      <c r="RUS1211" s="330"/>
      <c r="RUT1211" s="330"/>
      <c r="RUU1211" s="330"/>
      <c r="RUV1211" s="330"/>
      <c r="RUW1211" s="330"/>
      <c r="RUX1211" s="330"/>
      <c r="RUY1211" s="330"/>
      <c r="RUZ1211" s="330"/>
      <c r="RVA1211" s="330"/>
      <c r="RVB1211" s="330"/>
      <c r="RVC1211" s="330"/>
      <c r="RVD1211" s="330"/>
      <c r="RVE1211" s="330"/>
      <c r="RVF1211" s="330"/>
      <c r="RVG1211" s="330"/>
      <c r="RVH1211" s="330"/>
      <c r="RVI1211" s="330"/>
      <c r="RVJ1211" s="330"/>
      <c r="RVK1211" s="330"/>
      <c r="RVL1211" s="330"/>
      <c r="RVM1211" s="330"/>
      <c r="RVN1211" s="330"/>
      <c r="RVO1211" s="330"/>
      <c r="RVP1211" s="330"/>
      <c r="RVQ1211" s="330"/>
      <c r="RVR1211" s="330"/>
      <c r="RVS1211" s="330"/>
      <c r="RVT1211" s="330"/>
      <c r="RVU1211" s="330"/>
      <c r="RVV1211" s="330"/>
      <c r="RVW1211" s="330"/>
      <c r="RVX1211" s="330"/>
      <c r="RVY1211" s="330"/>
      <c r="RVZ1211" s="330"/>
      <c r="RWA1211" s="330"/>
      <c r="RWB1211" s="330"/>
      <c r="RWC1211" s="330"/>
      <c r="RWD1211" s="330"/>
      <c r="RWE1211" s="330"/>
      <c r="RWF1211" s="330"/>
      <c r="RWG1211" s="330"/>
      <c r="RWH1211" s="330"/>
      <c r="RWI1211" s="330"/>
      <c r="RWJ1211" s="330"/>
      <c r="RWK1211" s="330"/>
      <c r="RWL1211" s="330"/>
      <c r="RWM1211" s="330"/>
      <c r="RWN1211" s="330"/>
      <c r="RWO1211" s="330"/>
      <c r="RWP1211" s="330"/>
      <c r="RWQ1211" s="330"/>
      <c r="RWR1211" s="330"/>
      <c r="RWS1211" s="330"/>
      <c r="RWT1211" s="330"/>
      <c r="RWU1211" s="330"/>
      <c r="RWV1211" s="330"/>
      <c r="RWW1211" s="330"/>
      <c r="RWX1211" s="330"/>
      <c r="RWY1211" s="330"/>
      <c r="RWZ1211" s="330"/>
      <c r="RXA1211" s="330"/>
      <c r="RXB1211" s="330"/>
      <c r="RXC1211" s="330"/>
      <c r="RXD1211" s="330"/>
      <c r="RXE1211" s="330"/>
      <c r="RXF1211" s="330"/>
      <c r="RXG1211" s="330"/>
      <c r="RXH1211" s="330"/>
      <c r="RXI1211" s="330"/>
      <c r="RXJ1211" s="330"/>
      <c r="RXK1211" s="330"/>
      <c r="RXL1211" s="330"/>
      <c r="RXM1211" s="330"/>
      <c r="RXN1211" s="330"/>
      <c r="RXO1211" s="330"/>
      <c r="RXP1211" s="330"/>
      <c r="RXQ1211" s="330"/>
      <c r="RXR1211" s="330"/>
      <c r="RXS1211" s="330"/>
      <c r="RXT1211" s="330"/>
      <c r="RXU1211" s="330"/>
      <c r="RXV1211" s="330"/>
      <c r="RXW1211" s="330"/>
      <c r="RXX1211" s="330"/>
      <c r="RXY1211" s="330"/>
      <c r="RXZ1211" s="330"/>
      <c r="RYA1211" s="330"/>
      <c r="RYB1211" s="330"/>
      <c r="RYC1211" s="330"/>
      <c r="RYD1211" s="330"/>
      <c r="RYE1211" s="330"/>
      <c r="RYF1211" s="330"/>
      <c r="RYG1211" s="330"/>
      <c r="RYH1211" s="330"/>
      <c r="RYI1211" s="330"/>
      <c r="RYJ1211" s="330"/>
      <c r="RYK1211" s="330"/>
      <c r="RYL1211" s="330"/>
      <c r="RYM1211" s="330"/>
      <c r="RYN1211" s="330"/>
      <c r="RYO1211" s="330"/>
      <c r="RYP1211" s="330"/>
      <c r="RYQ1211" s="330"/>
      <c r="RYR1211" s="330"/>
      <c r="RYS1211" s="330"/>
      <c r="RYT1211" s="330"/>
      <c r="RYU1211" s="330"/>
      <c r="RYV1211" s="330"/>
      <c r="RYW1211" s="330"/>
      <c r="RYX1211" s="330"/>
      <c r="RYY1211" s="330"/>
      <c r="RYZ1211" s="330"/>
      <c r="RZA1211" s="330"/>
      <c r="RZB1211" s="330"/>
      <c r="RZC1211" s="330"/>
      <c r="RZD1211" s="330"/>
      <c r="RZE1211" s="330"/>
      <c r="RZF1211" s="330"/>
      <c r="RZG1211" s="330"/>
      <c r="RZH1211" s="330"/>
      <c r="RZI1211" s="330"/>
      <c r="RZJ1211" s="330"/>
      <c r="RZK1211" s="330"/>
      <c r="RZL1211" s="330"/>
      <c r="RZM1211" s="330"/>
      <c r="RZN1211" s="330"/>
      <c r="RZO1211" s="330"/>
      <c r="RZP1211" s="330"/>
      <c r="RZQ1211" s="330"/>
      <c r="RZR1211" s="330"/>
      <c r="RZS1211" s="330"/>
      <c r="RZT1211" s="330"/>
      <c r="RZU1211" s="330"/>
      <c r="RZV1211" s="330"/>
      <c r="RZW1211" s="330"/>
      <c r="RZX1211" s="330"/>
      <c r="RZY1211" s="330"/>
      <c r="RZZ1211" s="330"/>
      <c r="SAA1211" s="330"/>
      <c r="SAB1211" s="330"/>
      <c r="SAC1211" s="330"/>
      <c r="SAD1211" s="330"/>
      <c r="SAE1211" s="330"/>
      <c r="SAF1211" s="330"/>
      <c r="SAG1211" s="330"/>
      <c r="SAH1211" s="330"/>
      <c r="SAI1211" s="330"/>
      <c r="SAJ1211" s="330"/>
      <c r="SAK1211" s="330"/>
      <c r="SAL1211" s="330"/>
      <c r="SAM1211" s="330"/>
      <c r="SAN1211" s="330"/>
      <c r="SAO1211" s="330"/>
      <c r="SAP1211" s="330"/>
      <c r="SAQ1211" s="330"/>
      <c r="SAR1211" s="330"/>
      <c r="SAS1211" s="330"/>
      <c r="SAT1211" s="330"/>
      <c r="SAU1211" s="330"/>
      <c r="SAV1211" s="330"/>
      <c r="SAW1211" s="330"/>
      <c r="SAX1211" s="330"/>
      <c r="SAY1211" s="330"/>
      <c r="SAZ1211" s="330"/>
      <c r="SBA1211" s="330"/>
      <c r="SBB1211" s="330"/>
      <c r="SBC1211" s="330"/>
      <c r="SBD1211" s="330"/>
      <c r="SBE1211" s="330"/>
      <c r="SBF1211" s="330"/>
      <c r="SBG1211" s="330"/>
      <c r="SBH1211" s="330"/>
      <c r="SBI1211" s="330"/>
      <c r="SBJ1211" s="330"/>
      <c r="SBK1211" s="330"/>
      <c r="SBL1211" s="330"/>
      <c r="SBM1211" s="330"/>
      <c r="SBN1211" s="330"/>
      <c r="SBO1211" s="330"/>
      <c r="SBP1211" s="330"/>
      <c r="SBQ1211" s="330"/>
      <c r="SBR1211" s="330"/>
      <c r="SBS1211" s="330"/>
      <c r="SBT1211" s="330"/>
      <c r="SBU1211" s="330"/>
      <c r="SBV1211" s="330"/>
      <c r="SBW1211" s="330"/>
      <c r="SBX1211" s="330"/>
      <c r="SBY1211" s="330"/>
      <c r="SBZ1211" s="330"/>
      <c r="SCA1211" s="330"/>
      <c r="SCB1211" s="330"/>
      <c r="SCC1211" s="330"/>
      <c r="SCD1211" s="330"/>
      <c r="SCE1211" s="330"/>
      <c r="SCF1211" s="330"/>
      <c r="SCG1211" s="330"/>
      <c r="SCH1211" s="330"/>
      <c r="SCI1211" s="330"/>
      <c r="SCJ1211" s="330"/>
      <c r="SCK1211" s="330"/>
      <c r="SCL1211" s="330"/>
      <c r="SCM1211" s="330"/>
      <c r="SCN1211" s="330"/>
      <c r="SCO1211" s="330"/>
      <c r="SCP1211" s="330"/>
      <c r="SCQ1211" s="330"/>
      <c r="SCR1211" s="330"/>
      <c r="SCS1211" s="330"/>
      <c r="SCT1211" s="330"/>
      <c r="SCU1211" s="330"/>
      <c r="SCV1211" s="330"/>
      <c r="SCW1211" s="330"/>
      <c r="SCX1211" s="330"/>
      <c r="SCY1211" s="330"/>
      <c r="SCZ1211" s="330"/>
      <c r="SDA1211" s="330"/>
      <c r="SDB1211" s="330"/>
      <c r="SDC1211" s="330"/>
      <c r="SDD1211" s="330"/>
      <c r="SDE1211" s="330"/>
      <c r="SDF1211" s="330"/>
      <c r="SDG1211" s="330"/>
      <c r="SDH1211" s="330"/>
      <c r="SDI1211" s="330"/>
      <c r="SDJ1211" s="330"/>
      <c r="SDK1211" s="330"/>
      <c r="SDL1211" s="330"/>
      <c r="SDM1211" s="330"/>
      <c r="SDN1211" s="330"/>
      <c r="SDO1211" s="330"/>
      <c r="SDP1211" s="330"/>
      <c r="SDQ1211" s="330"/>
      <c r="SDR1211" s="330"/>
      <c r="SDS1211" s="330"/>
      <c r="SDT1211" s="330"/>
      <c r="SDU1211" s="330"/>
      <c r="SDV1211" s="330"/>
      <c r="SDW1211" s="330"/>
      <c r="SDX1211" s="330"/>
      <c r="SDY1211" s="330"/>
      <c r="SDZ1211" s="330"/>
      <c r="SEA1211" s="330"/>
      <c r="SEB1211" s="330"/>
      <c r="SEC1211" s="330"/>
      <c r="SED1211" s="330"/>
      <c r="SEE1211" s="330"/>
      <c r="SEF1211" s="330"/>
      <c r="SEG1211" s="330"/>
      <c r="SEH1211" s="330"/>
      <c r="SEI1211" s="330"/>
      <c r="SEJ1211" s="330"/>
      <c r="SEK1211" s="330"/>
      <c r="SEL1211" s="330"/>
      <c r="SEM1211" s="330"/>
      <c r="SEN1211" s="330"/>
      <c r="SEO1211" s="330"/>
      <c r="SEP1211" s="330"/>
      <c r="SEQ1211" s="330"/>
      <c r="SER1211" s="330"/>
      <c r="SES1211" s="330"/>
      <c r="SET1211" s="330"/>
      <c r="SEU1211" s="330"/>
      <c r="SEV1211" s="330"/>
      <c r="SEW1211" s="330"/>
      <c r="SEX1211" s="330"/>
      <c r="SEY1211" s="330"/>
      <c r="SEZ1211" s="330"/>
      <c r="SFA1211" s="330"/>
      <c r="SFB1211" s="330"/>
      <c r="SFC1211" s="330"/>
      <c r="SFD1211" s="330"/>
      <c r="SFE1211" s="330"/>
      <c r="SFF1211" s="330"/>
      <c r="SFG1211" s="330"/>
      <c r="SFH1211" s="330"/>
      <c r="SFI1211" s="330"/>
      <c r="SFJ1211" s="330"/>
      <c r="SFK1211" s="330"/>
      <c r="SFL1211" s="330"/>
      <c r="SFM1211" s="330"/>
      <c r="SFN1211" s="330"/>
      <c r="SFO1211" s="330"/>
      <c r="SFP1211" s="330"/>
      <c r="SFQ1211" s="330"/>
      <c r="SFR1211" s="330"/>
      <c r="SFS1211" s="330"/>
      <c r="SFT1211" s="330"/>
      <c r="SFU1211" s="330"/>
      <c r="SFV1211" s="330"/>
      <c r="SFW1211" s="330"/>
      <c r="SFX1211" s="330"/>
      <c r="SFY1211" s="330"/>
      <c r="SFZ1211" s="330"/>
      <c r="SGA1211" s="330"/>
      <c r="SGB1211" s="330"/>
      <c r="SGC1211" s="330"/>
      <c r="SGD1211" s="330"/>
      <c r="SGE1211" s="330"/>
      <c r="SGF1211" s="330"/>
      <c r="SGG1211" s="330"/>
      <c r="SGH1211" s="330"/>
      <c r="SGI1211" s="330"/>
      <c r="SGJ1211" s="330"/>
      <c r="SGK1211" s="330"/>
      <c r="SGL1211" s="330"/>
      <c r="SGM1211" s="330"/>
      <c r="SGN1211" s="330"/>
      <c r="SGO1211" s="330"/>
      <c r="SGP1211" s="330"/>
      <c r="SGQ1211" s="330"/>
      <c r="SGR1211" s="330"/>
      <c r="SGS1211" s="330"/>
      <c r="SGT1211" s="330"/>
      <c r="SGU1211" s="330"/>
      <c r="SGV1211" s="330"/>
      <c r="SGW1211" s="330"/>
      <c r="SGX1211" s="330"/>
      <c r="SGY1211" s="330"/>
      <c r="SGZ1211" s="330"/>
      <c r="SHA1211" s="330"/>
      <c r="SHB1211" s="330"/>
      <c r="SHC1211" s="330"/>
      <c r="SHD1211" s="330"/>
      <c r="SHE1211" s="330"/>
      <c r="SHF1211" s="330"/>
      <c r="SHG1211" s="330"/>
      <c r="SHH1211" s="330"/>
      <c r="SHI1211" s="330"/>
      <c r="SHJ1211" s="330"/>
      <c r="SHK1211" s="330"/>
      <c r="SHL1211" s="330"/>
      <c r="SHM1211" s="330"/>
      <c r="SHN1211" s="330"/>
      <c r="SHO1211" s="330"/>
      <c r="SHP1211" s="330"/>
      <c r="SHQ1211" s="330"/>
      <c r="SHR1211" s="330"/>
      <c r="SHS1211" s="330"/>
      <c r="SHT1211" s="330"/>
      <c r="SHU1211" s="330"/>
      <c r="SHV1211" s="330"/>
      <c r="SHW1211" s="330"/>
      <c r="SHX1211" s="330"/>
      <c r="SHY1211" s="330"/>
      <c r="SHZ1211" s="330"/>
      <c r="SIA1211" s="330"/>
      <c r="SIB1211" s="330"/>
      <c r="SIC1211" s="330"/>
      <c r="SID1211" s="330"/>
      <c r="SIE1211" s="330"/>
      <c r="SIF1211" s="330"/>
      <c r="SIG1211" s="330"/>
      <c r="SIH1211" s="330"/>
      <c r="SII1211" s="330"/>
      <c r="SIJ1211" s="330"/>
      <c r="SIK1211" s="330"/>
      <c r="SIL1211" s="330"/>
      <c r="SIM1211" s="330"/>
      <c r="SIN1211" s="330"/>
      <c r="SIO1211" s="330"/>
      <c r="SIP1211" s="330"/>
      <c r="SIQ1211" s="330"/>
      <c r="SIR1211" s="330"/>
      <c r="SIS1211" s="330"/>
      <c r="SIT1211" s="330"/>
      <c r="SIU1211" s="330"/>
      <c r="SIV1211" s="330"/>
      <c r="SIW1211" s="330"/>
      <c r="SIX1211" s="330"/>
      <c r="SIY1211" s="330"/>
      <c r="SIZ1211" s="330"/>
      <c r="SJA1211" s="330"/>
      <c r="SJB1211" s="330"/>
      <c r="SJC1211" s="330"/>
      <c r="SJD1211" s="330"/>
      <c r="SJE1211" s="330"/>
      <c r="SJF1211" s="330"/>
      <c r="SJG1211" s="330"/>
      <c r="SJH1211" s="330"/>
      <c r="SJI1211" s="330"/>
      <c r="SJJ1211" s="330"/>
      <c r="SJK1211" s="330"/>
      <c r="SJL1211" s="330"/>
      <c r="SJM1211" s="330"/>
      <c r="SJN1211" s="330"/>
      <c r="SJO1211" s="330"/>
      <c r="SJP1211" s="330"/>
      <c r="SJQ1211" s="330"/>
      <c r="SJR1211" s="330"/>
      <c r="SJS1211" s="330"/>
      <c r="SJT1211" s="330"/>
      <c r="SJU1211" s="330"/>
      <c r="SJV1211" s="330"/>
      <c r="SJW1211" s="330"/>
      <c r="SJX1211" s="330"/>
      <c r="SJY1211" s="330"/>
      <c r="SJZ1211" s="330"/>
      <c r="SKA1211" s="330"/>
      <c r="SKB1211" s="330"/>
      <c r="SKC1211" s="330"/>
      <c r="SKD1211" s="330"/>
      <c r="SKE1211" s="330"/>
      <c r="SKF1211" s="330"/>
      <c r="SKG1211" s="330"/>
      <c r="SKH1211" s="330"/>
      <c r="SKI1211" s="330"/>
      <c r="SKJ1211" s="330"/>
      <c r="SKK1211" s="330"/>
      <c r="SKL1211" s="330"/>
      <c r="SKM1211" s="330"/>
      <c r="SKN1211" s="330"/>
      <c r="SKO1211" s="330"/>
      <c r="SKP1211" s="330"/>
      <c r="SKQ1211" s="330"/>
      <c r="SKR1211" s="330"/>
      <c r="SKS1211" s="330"/>
      <c r="SKT1211" s="330"/>
      <c r="SKU1211" s="330"/>
      <c r="SKV1211" s="330"/>
      <c r="SKW1211" s="330"/>
      <c r="SKX1211" s="330"/>
      <c r="SKY1211" s="330"/>
      <c r="SKZ1211" s="330"/>
      <c r="SLA1211" s="330"/>
      <c r="SLB1211" s="330"/>
      <c r="SLC1211" s="330"/>
      <c r="SLD1211" s="330"/>
      <c r="SLE1211" s="330"/>
      <c r="SLF1211" s="330"/>
      <c r="SLG1211" s="330"/>
      <c r="SLH1211" s="330"/>
      <c r="SLI1211" s="330"/>
      <c r="SLJ1211" s="330"/>
      <c r="SLK1211" s="330"/>
      <c r="SLL1211" s="330"/>
      <c r="SLM1211" s="330"/>
      <c r="SLN1211" s="330"/>
      <c r="SLO1211" s="330"/>
      <c r="SLP1211" s="330"/>
      <c r="SLQ1211" s="330"/>
      <c r="SLR1211" s="330"/>
      <c r="SLS1211" s="330"/>
      <c r="SLT1211" s="330"/>
      <c r="SLU1211" s="330"/>
      <c r="SLV1211" s="330"/>
      <c r="SLW1211" s="330"/>
      <c r="SLX1211" s="330"/>
      <c r="SLY1211" s="330"/>
      <c r="SLZ1211" s="330"/>
      <c r="SMA1211" s="330"/>
      <c r="SMB1211" s="330"/>
      <c r="SMC1211" s="330"/>
      <c r="SMD1211" s="330"/>
      <c r="SME1211" s="330"/>
      <c r="SMF1211" s="330"/>
      <c r="SMG1211" s="330"/>
      <c r="SMH1211" s="330"/>
      <c r="SMI1211" s="330"/>
      <c r="SMJ1211" s="330"/>
      <c r="SMK1211" s="330"/>
      <c r="SML1211" s="330"/>
      <c r="SMM1211" s="330"/>
      <c r="SMN1211" s="330"/>
      <c r="SMO1211" s="330"/>
      <c r="SMP1211" s="330"/>
      <c r="SMQ1211" s="330"/>
      <c r="SMR1211" s="330"/>
      <c r="SMS1211" s="330"/>
      <c r="SMT1211" s="330"/>
      <c r="SMU1211" s="330"/>
      <c r="SMV1211" s="330"/>
      <c r="SMW1211" s="330"/>
      <c r="SMX1211" s="330"/>
      <c r="SMY1211" s="330"/>
      <c r="SMZ1211" s="330"/>
      <c r="SNA1211" s="330"/>
      <c r="SNB1211" s="330"/>
      <c r="SNC1211" s="330"/>
      <c r="SND1211" s="330"/>
      <c r="SNE1211" s="330"/>
      <c r="SNF1211" s="330"/>
      <c r="SNG1211" s="330"/>
      <c r="SNH1211" s="330"/>
      <c r="SNI1211" s="330"/>
      <c r="SNJ1211" s="330"/>
      <c r="SNK1211" s="330"/>
      <c r="SNL1211" s="330"/>
      <c r="SNM1211" s="330"/>
      <c r="SNN1211" s="330"/>
      <c r="SNO1211" s="330"/>
      <c r="SNP1211" s="330"/>
      <c r="SNQ1211" s="330"/>
      <c r="SNR1211" s="330"/>
      <c r="SNS1211" s="330"/>
      <c r="SNT1211" s="330"/>
      <c r="SNU1211" s="330"/>
      <c r="SNV1211" s="330"/>
      <c r="SNW1211" s="330"/>
      <c r="SNX1211" s="330"/>
      <c r="SNY1211" s="330"/>
      <c r="SNZ1211" s="330"/>
      <c r="SOA1211" s="330"/>
      <c r="SOB1211" s="330"/>
      <c r="SOC1211" s="330"/>
      <c r="SOD1211" s="330"/>
      <c r="SOE1211" s="330"/>
      <c r="SOF1211" s="330"/>
      <c r="SOG1211" s="330"/>
      <c r="SOH1211" s="330"/>
      <c r="SOI1211" s="330"/>
      <c r="SOJ1211" s="330"/>
      <c r="SOK1211" s="330"/>
      <c r="SOL1211" s="330"/>
      <c r="SOM1211" s="330"/>
      <c r="SON1211" s="330"/>
      <c r="SOO1211" s="330"/>
      <c r="SOP1211" s="330"/>
      <c r="SOQ1211" s="330"/>
      <c r="SOR1211" s="330"/>
      <c r="SOS1211" s="330"/>
      <c r="SOT1211" s="330"/>
      <c r="SOU1211" s="330"/>
      <c r="SOV1211" s="330"/>
      <c r="SOW1211" s="330"/>
      <c r="SOX1211" s="330"/>
      <c r="SOY1211" s="330"/>
      <c r="SOZ1211" s="330"/>
      <c r="SPA1211" s="330"/>
      <c r="SPB1211" s="330"/>
      <c r="SPC1211" s="330"/>
      <c r="SPD1211" s="330"/>
      <c r="SPE1211" s="330"/>
      <c r="SPF1211" s="330"/>
      <c r="SPG1211" s="330"/>
      <c r="SPH1211" s="330"/>
      <c r="SPI1211" s="330"/>
      <c r="SPJ1211" s="330"/>
      <c r="SPK1211" s="330"/>
      <c r="SPL1211" s="330"/>
      <c r="SPM1211" s="330"/>
      <c r="SPN1211" s="330"/>
      <c r="SPO1211" s="330"/>
      <c r="SPP1211" s="330"/>
      <c r="SPQ1211" s="330"/>
      <c r="SPR1211" s="330"/>
      <c r="SPS1211" s="330"/>
      <c r="SPT1211" s="330"/>
      <c r="SPU1211" s="330"/>
      <c r="SPV1211" s="330"/>
      <c r="SPW1211" s="330"/>
      <c r="SPX1211" s="330"/>
      <c r="SPY1211" s="330"/>
      <c r="SPZ1211" s="330"/>
      <c r="SQA1211" s="330"/>
      <c r="SQB1211" s="330"/>
      <c r="SQC1211" s="330"/>
      <c r="SQD1211" s="330"/>
      <c r="SQE1211" s="330"/>
      <c r="SQF1211" s="330"/>
      <c r="SQG1211" s="330"/>
      <c r="SQH1211" s="330"/>
      <c r="SQI1211" s="330"/>
      <c r="SQJ1211" s="330"/>
      <c r="SQK1211" s="330"/>
      <c r="SQL1211" s="330"/>
      <c r="SQM1211" s="330"/>
      <c r="SQN1211" s="330"/>
      <c r="SQO1211" s="330"/>
      <c r="SQP1211" s="330"/>
      <c r="SQQ1211" s="330"/>
      <c r="SQR1211" s="330"/>
      <c r="SQS1211" s="330"/>
      <c r="SQT1211" s="330"/>
      <c r="SQU1211" s="330"/>
      <c r="SQV1211" s="330"/>
      <c r="SQW1211" s="330"/>
      <c r="SQX1211" s="330"/>
      <c r="SQY1211" s="330"/>
      <c r="SQZ1211" s="330"/>
      <c r="SRA1211" s="330"/>
      <c r="SRB1211" s="330"/>
      <c r="SRC1211" s="330"/>
      <c r="SRD1211" s="330"/>
      <c r="SRE1211" s="330"/>
      <c r="SRF1211" s="330"/>
      <c r="SRG1211" s="330"/>
      <c r="SRH1211" s="330"/>
      <c r="SRI1211" s="330"/>
      <c r="SRJ1211" s="330"/>
      <c r="SRK1211" s="330"/>
      <c r="SRL1211" s="330"/>
      <c r="SRM1211" s="330"/>
      <c r="SRN1211" s="330"/>
      <c r="SRO1211" s="330"/>
      <c r="SRP1211" s="330"/>
      <c r="SRQ1211" s="330"/>
      <c r="SRR1211" s="330"/>
      <c r="SRS1211" s="330"/>
      <c r="SRT1211" s="330"/>
      <c r="SRU1211" s="330"/>
      <c r="SRV1211" s="330"/>
      <c r="SRW1211" s="330"/>
      <c r="SRX1211" s="330"/>
      <c r="SRY1211" s="330"/>
      <c r="SRZ1211" s="330"/>
      <c r="SSA1211" s="330"/>
      <c r="SSB1211" s="330"/>
      <c r="SSC1211" s="330"/>
      <c r="SSD1211" s="330"/>
      <c r="SSE1211" s="330"/>
      <c r="SSF1211" s="330"/>
      <c r="SSG1211" s="330"/>
      <c r="SSH1211" s="330"/>
      <c r="SSI1211" s="330"/>
      <c r="SSJ1211" s="330"/>
      <c r="SSK1211" s="330"/>
      <c r="SSL1211" s="330"/>
      <c r="SSM1211" s="330"/>
      <c r="SSN1211" s="330"/>
      <c r="SSO1211" s="330"/>
      <c r="SSP1211" s="330"/>
      <c r="SSQ1211" s="330"/>
      <c r="SSR1211" s="330"/>
      <c r="SSS1211" s="330"/>
      <c r="SST1211" s="330"/>
      <c r="SSU1211" s="330"/>
      <c r="SSV1211" s="330"/>
      <c r="SSW1211" s="330"/>
      <c r="SSX1211" s="330"/>
      <c r="SSY1211" s="330"/>
      <c r="SSZ1211" s="330"/>
      <c r="STA1211" s="330"/>
      <c r="STB1211" s="330"/>
      <c r="STC1211" s="330"/>
      <c r="STD1211" s="330"/>
      <c r="STE1211" s="330"/>
      <c r="STF1211" s="330"/>
      <c r="STG1211" s="330"/>
      <c r="STH1211" s="330"/>
      <c r="STI1211" s="330"/>
      <c r="STJ1211" s="330"/>
      <c r="STK1211" s="330"/>
      <c r="STL1211" s="330"/>
      <c r="STM1211" s="330"/>
      <c r="STN1211" s="330"/>
      <c r="STO1211" s="330"/>
      <c r="STP1211" s="330"/>
      <c r="STQ1211" s="330"/>
      <c r="STR1211" s="330"/>
      <c r="STS1211" s="330"/>
      <c r="STT1211" s="330"/>
      <c r="STU1211" s="330"/>
      <c r="STV1211" s="330"/>
      <c r="STW1211" s="330"/>
      <c r="STX1211" s="330"/>
      <c r="STY1211" s="330"/>
      <c r="STZ1211" s="330"/>
      <c r="SUA1211" s="330"/>
      <c r="SUB1211" s="330"/>
      <c r="SUC1211" s="330"/>
      <c r="SUD1211" s="330"/>
      <c r="SUE1211" s="330"/>
      <c r="SUF1211" s="330"/>
      <c r="SUG1211" s="330"/>
      <c r="SUH1211" s="330"/>
      <c r="SUI1211" s="330"/>
      <c r="SUJ1211" s="330"/>
      <c r="SUK1211" s="330"/>
      <c r="SUL1211" s="330"/>
      <c r="SUM1211" s="330"/>
      <c r="SUN1211" s="330"/>
      <c r="SUO1211" s="330"/>
      <c r="SUP1211" s="330"/>
      <c r="SUQ1211" s="330"/>
      <c r="SUR1211" s="330"/>
      <c r="SUS1211" s="330"/>
      <c r="SUT1211" s="330"/>
      <c r="SUU1211" s="330"/>
      <c r="SUV1211" s="330"/>
      <c r="SUW1211" s="330"/>
      <c r="SUX1211" s="330"/>
      <c r="SUY1211" s="330"/>
      <c r="SUZ1211" s="330"/>
      <c r="SVA1211" s="330"/>
      <c r="SVB1211" s="330"/>
      <c r="SVC1211" s="330"/>
      <c r="SVD1211" s="330"/>
      <c r="SVE1211" s="330"/>
      <c r="SVF1211" s="330"/>
      <c r="SVG1211" s="330"/>
      <c r="SVH1211" s="330"/>
      <c r="SVI1211" s="330"/>
      <c r="SVJ1211" s="330"/>
      <c r="SVK1211" s="330"/>
      <c r="SVL1211" s="330"/>
      <c r="SVM1211" s="330"/>
      <c r="SVN1211" s="330"/>
      <c r="SVO1211" s="330"/>
      <c r="SVP1211" s="330"/>
      <c r="SVQ1211" s="330"/>
      <c r="SVR1211" s="330"/>
      <c r="SVS1211" s="330"/>
      <c r="SVT1211" s="330"/>
      <c r="SVU1211" s="330"/>
      <c r="SVV1211" s="330"/>
      <c r="SVW1211" s="330"/>
      <c r="SVX1211" s="330"/>
      <c r="SVY1211" s="330"/>
      <c r="SVZ1211" s="330"/>
      <c r="SWA1211" s="330"/>
      <c r="SWB1211" s="330"/>
      <c r="SWC1211" s="330"/>
      <c r="SWD1211" s="330"/>
      <c r="SWE1211" s="330"/>
      <c r="SWF1211" s="330"/>
      <c r="SWG1211" s="330"/>
      <c r="SWH1211" s="330"/>
      <c r="SWI1211" s="330"/>
      <c r="SWJ1211" s="330"/>
      <c r="SWK1211" s="330"/>
      <c r="SWL1211" s="330"/>
      <c r="SWM1211" s="330"/>
      <c r="SWN1211" s="330"/>
      <c r="SWO1211" s="330"/>
      <c r="SWP1211" s="330"/>
      <c r="SWQ1211" s="330"/>
      <c r="SWR1211" s="330"/>
      <c r="SWS1211" s="330"/>
      <c r="SWT1211" s="330"/>
      <c r="SWU1211" s="330"/>
      <c r="SWV1211" s="330"/>
      <c r="SWW1211" s="330"/>
      <c r="SWX1211" s="330"/>
      <c r="SWY1211" s="330"/>
      <c r="SWZ1211" s="330"/>
      <c r="SXA1211" s="330"/>
      <c r="SXB1211" s="330"/>
      <c r="SXC1211" s="330"/>
      <c r="SXD1211" s="330"/>
      <c r="SXE1211" s="330"/>
      <c r="SXF1211" s="330"/>
      <c r="SXG1211" s="330"/>
      <c r="SXH1211" s="330"/>
      <c r="SXI1211" s="330"/>
      <c r="SXJ1211" s="330"/>
      <c r="SXK1211" s="330"/>
      <c r="SXL1211" s="330"/>
      <c r="SXM1211" s="330"/>
      <c r="SXN1211" s="330"/>
      <c r="SXO1211" s="330"/>
      <c r="SXP1211" s="330"/>
      <c r="SXQ1211" s="330"/>
      <c r="SXR1211" s="330"/>
      <c r="SXS1211" s="330"/>
      <c r="SXT1211" s="330"/>
      <c r="SXU1211" s="330"/>
      <c r="SXV1211" s="330"/>
      <c r="SXW1211" s="330"/>
      <c r="SXX1211" s="330"/>
      <c r="SXY1211" s="330"/>
      <c r="SXZ1211" s="330"/>
      <c r="SYA1211" s="330"/>
      <c r="SYB1211" s="330"/>
      <c r="SYC1211" s="330"/>
      <c r="SYD1211" s="330"/>
      <c r="SYE1211" s="330"/>
      <c r="SYF1211" s="330"/>
      <c r="SYG1211" s="330"/>
      <c r="SYH1211" s="330"/>
      <c r="SYI1211" s="330"/>
      <c r="SYJ1211" s="330"/>
      <c r="SYK1211" s="330"/>
      <c r="SYL1211" s="330"/>
      <c r="SYM1211" s="330"/>
      <c r="SYN1211" s="330"/>
      <c r="SYO1211" s="330"/>
      <c r="SYP1211" s="330"/>
      <c r="SYQ1211" s="330"/>
      <c r="SYR1211" s="330"/>
      <c r="SYS1211" s="330"/>
      <c r="SYT1211" s="330"/>
      <c r="SYU1211" s="330"/>
      <c r="SYV1211" s="330"/>
      <c r="SYW1211" s="330"/>
      <c r="SYX1211" s="330"/>
      <c r="SYY1211" s="330"/>
      <c r="SYZ1211" s="330"/>
      <c r="SZA1211" s="330"/>
      <c r="SZB1211" s="330"/>
      <c r="SZC1211" s="330"/>
      <c r="SZD1211" s="330"/>
      <c r="SZE1211" s="330"/>
      <c r="SZF1211" s="330"/>
      <c r="SZG1211" s="330"/>
      <c r="SZH1211" s="330"/>
      <c r="SZI1211" s="330"/>
      <c r="SZJ1211" s="330"/>
      <c r="SZK1211" s="330"/>
      <c r="SZL1211" s="330"/>
      <c r="SZM1211" s="330"/>
      <c r="SZN1211" s="330"/>
      <c r="SZO1211" s="330"/>
      <c r="SZP1211" s="330"/>
      <c r="SZQ1211" s="330"/>
      <c r="SZR1211" s="330"/>
      <c r="SZS1211" s="330"/>
      <c r="SZT1211" s="330"/>
      <c r="SZU1211" s="330"/>
      <c r="SZV1211" s="330"/>
      <c r="SZW1211" s="330"/>
      <c r="SZX1211" s="330"/>
      <c r="SZY1211" s="330"/>
      <c r="SZZ1211" s="330"/>
      <c r="TAA1211" s="330"/>
      <c r="TAB1211" s="330"/>
      <c r="TAC1211" s="330"/>
      <c r="TAD1211" s="330"/>
      <c r="TAE1211" s="330"/>
      <c r="TAF1211" s="330"/>
      <c r="TAG1211" s="330"/>
      <c r="TAH1211" s="330"/>
      <c r="TAI1211" s="330"/>
      <c r="TAJ1211" s="330"/>
      <c r="TAK1211" s="330"/>
      <c r="TAL1211" s="330"/>
      <c r="TAM1211" s="330"/>
      <c r="TAN1211" s="330"/>
      <c r="TAO1211" s="330"/>
      <c r="TAP1211" s="330"/>
      <c r="TAQ1211" s="330"/>
      <c r="TAR1211" s="330"/>
      <c r="TAS1211" s="330"/>
      <c r="TAT1211" s="330"/>
      <c r="TAU1211" s="330"/>
      <c r="TAV1211" s="330"/>
      <c r="TAW1211" s="330"/>
      <c r="TAX1211" s="330"/>
      <c r="TAY1211" s="330"/>
      <c r="TAZ1211" s="330"/>
      <c r="TBA1211" s="330"/>
      <c r="TBB1211" s="330"/>
      <c r="TBC1211" s="330"/>
      <c r="TBD1211" s="330"/>
      <c r="TBE1211" s="330"/>
      <c r="TBF1211" s="330"/>
      <c r="TBG1211" s="330"/>
      <c r="TBH1211" s="330"/>
      <c r="TBI1211" s="330"/>
      <c r="TBJ1211" s="330"/>
      <c r="TBK1211" s="330"/>
      <c r="TBL1211" s="330"/>
      <c r="TBM1211" s="330"/>
      <c r="TBN1211" s="330"/>
      <c r="TBO1211" s="330"/>
      <c r="TBP1211" s="330"/>
      <c r="TBQ1211" s="330"/>
      <c r="TBR1211" s="330"/>
      <c r="TBS1211" s="330"/>
      <c r="TBT1211" s="330"/>
      <c r="TBU1211" s="330"/>
      <c r="TBV1211" s="330"/>
      <c r="TBW1211" s="330"/>
      <c r="TBX1211" s="330"/>
      <c r="TBY1211" s="330"/>
      <c r="TBZ1211" s="330"/>
      <c r="TCA1211" s="330"/>
      <c r="TCB1211" s="330"/>
      <c r="TCC1211" s="330"/>
      <c r="TCD1211" s="330"/>
      <c r="TCE1211" s="330"/>
      <c r="TCF1211" s="330"/>
      <c r="TCG1211" s="330"/>
      <c r="TCH1211" s="330"/>
      <c r="TCI1211" s="330"/>
      <c r="TCJ1211" s="330"/>
      <c r="TCK1211" s="330"/>
      <c r="TCL1211" s="330"/>
      <c r="TCM1211" s="330"/>
      <c r="TCN1211" s="330"/>
      <c r="TCO1211" s="330"/>
      <c r="TCP1211" s="330"/>
      <c r="TCQ1211" s="330"/>
      <c r="TCR1211" s="330"/>
      <c r="TCS1211" s="330"/>
      <c r="TCT1211" s="330"/>
      <c r="TCU1211" s="330"/>
      <c r="TCV1211" s="330"/>
      <c r="TCW1211" s="330"/>
      <c r="TCX1211" s="330"/>
      <c r="TCY1211" s="330"/>
      <c r="TCZ1211" s="330"/>
      <c r="TDA1211" s="330"/>
      <c r="TDB1211" s="330"/>
      <c r="TDC1211" s="330"/>
      <c r="TDD1211" s="330"/>
      <c r="TDE1211" s="330"/>
      <c r="TDF1211" s="330"/>
      <c r="TDG1211" s="330"/>
      <c r="TDH1211" s="330"/>
      <c r="TDI1211" s="330"/>
      <c r="TDJ1211" s="330"/>
      <c r="TDK1211" s="330"/>
      <c r="TDL1211" s="330"/>
      <c r="TDM1211" s="330"/>
      <c r="TDN1211" s="330"/>
      <c r="TDO1211" s="330"/>
      <c r="TDP1211" s="330"/>
      <c r="TDQ1211" s="330"/>
      <c r="TDR1211" s="330"/>
      <c r="TDS1211" s="330"/>
      <c r="TDT1211" s="330"/>
      <c r="TDU1211" s="330"/>
      <c r="TDV1211" s="330"/>
      <c r="TDW1211" s="330"/>
      <c r="TDX1211" s="330"/>
      <c r="TDY1211" s="330"/>
      <c r="TDZ1211" s="330"/>
      <c r="TEA1211" s="330"/>
      <c r="TEB1211" s="330"/>
      <c r="TEC1211" s="330"/>
      <c r="TED1211" s="330"/>
      <c r="TEE1211" s="330"/>
      <c r="TEF1211" s="330"/>
      <c r="TEG1211" s="330"/>
      <c r="TEH1211" s="330"/>
      <c r="TEI1211" s="330"/>
      <c r="TEJ1211" s="330"/>
      <c r="TEK1211" s="330"/>
      <c r="TEL1211" s="330"/>
      <c r="TEM1211" s="330"/>
      <c r="TEN1211" s="330"/>
      <c r="TEO1211" s="330"/>
      <c r="TEP1211" s="330"/>
      <c r="TEQ1211" s="330"/>
      <c r="TER1211" s="330"/>
      <c r="TES1211" s="330"/>
      <c r="TET1211" s="330"/>
      <c r="TEU1211" s="330"/>
      <c r="TEV1211" s="330"/>
      <c r="TEW1211" s="330"/>
      <c r="TEX1211" s="330"/>
      <c r="TEY1211" s="330"/>
      <c r="TEZ1211" s="330"/>
      <c r="TFA1211" s="330"/>
      <c r="TFB1211" s="330"/>
      <c r="TFC1211" s="330"/>
      <c r="TFD1211" s="330"/>
      <c r="TFE1211" s="330"/>
      <c r="TFF1211" s="330"/>
      <c r="TFG1211" s="330"/>
      <c r="TFH1211" s="330"/>
      <c r="TFI1211" s="330"/>
      <c r="TFJ1211" s="330"/>
      <c r="TFK1211" s="330"/>
      <c r="TFL1211" s="330"/>
      <c r="TFM1211" s="330"/>
      <c r="TFN1211" s="330"/>
      <c r="TFO1211" s="330"/>
      <c r="TFP1211" s="330"/>
      <c r="TFQ1211" s="330"/>
      <c r="TFR1211" s="330"/>
      <c r="TFS1211" s="330"/>
      <c r="TFT1211" s="330"/>
      <c r="TFU1211" s="330"/>
      <c r="TFV1211" s="330"/>
      <c r="TFW1211" s="330"/>
      <c r="TFX1211" s="330"/>
      <c r="TFY1211" s="330"/>
      <c r="TFZ1211" s="330"/>
      <c r="TGA1211" s="330"/>
      <c r="TGB1211" s="330"/>
      <c r="TGC1211" s="330"/>
      <c r="TGD1211" s="330"/>
      <c r="TGE1211" s="330"/>
      <c r="TGF1211" s="330"/>
      <c r="TGG1211" s="330"/>
      <c r="TGH1211" s="330"/>
      <c r="TGI1211" s="330"/>
      <c r="TGJ1211" s="330"/>
      <c r="TGK1211" s="330"/>
      <c r="TGL1211" s="330"/>
      <c r="TGM1211" s="330"/>
      <c r="TGN1211" s="330"/>
      <c r="TGO1211" s="330"/>
      <c r="TGP1211" s="330"/>
      <c r="TGQ1211" s="330"/>
      <c r="TGR1211" s="330"/>
      <c r="TGS1211" s="330"/>
      <c r="TGT1211" s="330"/>
      <c r="TGU1211" s="330"/>
      <c r="TGV1211" s="330"/>
      <c r="TGW1211" s="330"/>
      <c r="TGX1211" s="330"/>
      <c r="TGY1211" s="330"/>
      <c r="TGZ1211" s="330"/>
      <c r="THA1211" s="330"/>
      <c r="THB1211" s="330"/>
      <c r="THC1211" s="330"/>
      <c r="THD1211" s="330"/>
      <c r="THE1211" s="330"/>
      <c r="THF1211" s="330"/>
      <c r="THG1211" s="330"/>
      <c r="THH1211" s="330"/>
      <c r="THI1211" s="330"/>
      <c r="THJ1211" s="330"/>
      <c r="THK1211" s="330"/>
      <c r="THL1211" s="330"/>
      <c r="THM1211" s="330"/>
      <c r="THN1211" s="330"/>
      <c r="THO1211" s="330"/>
      <c r="THP1211" s="330"/>
      <c r="THQ1211" s="330"/>
      <c r="THR1211" s="330"/>
      <c r="THS1211" s="330"/>
      <c r="THT1211" s="330"/>
      <c r="THU1211" s="330"/>
      <c r="THV1211" s="330"/>
      <c r="THW1211" s="330"/>
      <c r="THX1211" s="330"/>
      <c r="THY1211" s="330"/>
      <c r="THZ1211" s="330"/>
      <c r="TIA1211" s="330"/>
      <c r="TIB1211" s="330"/>
      <c r="TIC1211" s="330"/>
      <c r="TID1211" s="330"/>
      <c r="TIE1211" s="330"/>
      <c r="TIF1211" s="330"/>
      <c r="TIG1211" s="330"/>
      <c r="TIH1211" s="330"/>
      <c r="TII1211" s="330"/>
      <c r="TIJ1211" s="330"/>
      <c r="TIK1211" s="330"/>
      <c r="TIL1211" s="330"/>
      <c r="TIM1211" s="330"/>
      <c r="TIN1211" s="330"/>
      <c r="TIO1211" s="330"/>
      <c r="TIP1211" s="330"/>
      <c r="TIQ1211" s="330"/>
      <c r="TIR1211" s="330"/>
      <c r="TIS1211" s="330"/>
      <c r="TIT1211" s="330"/>
      <c r="TIU1211" s="330"/>
      <c r="TIV1211" s="330"/>
      <c r="TIW1211" s="330"/>
      <c r="TIX1211" s="330"/>
      <c r="TIY1211" s="330"/>
      <c r="TIZ1211" s="330"/>
      <c r="TJA1211" s="330"/>
      <c r="TJB1211" s="330"/>
      <c r="TJC1211" s="330"/>
      <c r="TJD1211" s="330"/>
      <c r="TJE1211" s="330"/>
      <c r="TJF1211" s="330"/>
      <c r="TJG1211" s="330"/>
      <c r="TJH1211" s="330"/>
      <c r="TJI1211" s="330"/>
      <c r="TJJ1211" s="330"/>
      <c r="TJK1211" s="330"/>
      <c r="TJL1211" s="330"/>
      <c r="TJM1211" s="330"/>
      <c r="TJN1211" s="330"/>
      <c r="TJO1211" s="330"/>
      <c r="TJP1211" s="330"/>
      <c r="TJQ1211" s="330"/>
      <c r="TJR1211" s="330"/>
      <c r="TJS1211" s="330"/>
      <c r="TJT1211" s="330"/>
      <c r="TJU1211" s="330"/>
      <c r="TJV1211" s="330"/>
      <c r="TJW1211" s="330"/>
      <c r="TJX1211" s="330"/>
      <c r="TJY1211" s="330"/>
      <c r="TJZ1211" s="330"/>
      <c r="TKA1211" s="330"/>
      <c r="TKB1211" s="330"/>
      <c r="TKC1211" s="330"/>
      <c r="TKD1211" s="330"/>
      <c r="TKE1211" s="330"/>
      <c r="TKF1211" s="330"/>
      <c r="TKG1211" s="330"/>
      <c r="TKH1211" s="330"/>
      <c r="TKI1211" s="330"/>
      <c r="TKJ1211" s="330"/>
      <c r="TKK1211" s="330"/>
      <c r="TKL1211" s="330"/>
      <c r="TKM1211" s="330"/>
      <c r="TKN1211" s="330"/>
      <c r="TKO1211" s="330"/>
      <c r="TKP1211" s="330"/>
      <c r="TKQ1211" s="330"/>
      <c r="TKR1211" s="330"/>
      <c r="TKS1211" s="330"/>
      <c r="TKT1211" s="330"/>
      <c r="TKU1211" s="330"/>
      <c r="TKV1211" s="330"/>
      <c r="TKW1211" s="330"/>
      <c r="TKX1211" s="330"/>
      <c r="TKY1211" s="330"/>
      <c r="TKZ1211" s="330"/>
      <c r="TLA1211" s="330"/>
      <c r="TLB1211" s="330"/>
      <c r="TLC1211" s="330"/>
      <c r="TLD1211" s="330"/>
      <c r="TLE1211" s="330"/>
      <c r="TLF1211" s="330"/>
      <c r="TLG1211" s="330"/>
      <c r="TLH1211" s="330"/>
      <c r="TLI1211" s="330"/>
      <c r="TLJ1211" s="330"/>
      <c r="TLK1211" s="330"/>
      <c r="TLL1211" s="330"/>
      <c r="TLM1211" s="330"/>
      <c r="TLN1211" s="330"/>
      <c r="TLO1211" s="330"/>
      <c r="TLP1211" s="330"/>
      <c r="TLQ1211" s="330"/>
      <c r="TLR1211" s="330"/>
      <c r="TLS1211" s="330"/>
      <c r="TLT1211" s="330"/>
      <c r="TLU1211" s="330"/>
      <c r="TLV1211" s="330"/>
      <c r="TLW1211" s="330"/>
      <c r="TLX1211" s="330"/>
      <c r="TLY1211" s="330"/>
      <c r="TLZ1211" s="330"/>
      <c r="TMA1211" s="330"/>
      <c r="TMB1211" s="330"/>
      <c r="TMC1211" s="330"/>
      <c r="TMD1211" s="330"/>
      <c r="TME1211" s="330"/>
      <c r="TMF1211" s="330"/>
      <c r="TMG1211" s="330"/>
      <c r="TMH1211" s="330"/>
      <c r="TMI1211" s="330"/>
      <c r="TMJ1211" s="330"/>
      <c r="TMK1211" s="330"/>
      <c r="TML1211" s="330"/>
      <c r="TMM1211" s="330"/>
      <c r="TMN1211" s="330"/>
      <c r="TMO1211" s="330"/>
      <c r="TMP1211" s="330"/>
      <c r="TMQ1211" s="330"/>
      <c r="TMR1211" s="330"/>
      <c r="TMS1211" s="330"/>
      <c r="TMT1211" s="330"/>
      <c r="TMU1211" s="330"/>
      <c r="TMV1211" s="330"/>
      <c r="TMW1211" s="330"/>
      <c r="TMX1211" s="330"/>
      <c r="TMY1211" s="330"/>
      <c r="TMZ1211" s="330"/>
      <c r="TNA1211" s="330"/>
      <c r="TNB1211" s="330"/>
      <c r="TNC1211" s="330"/>
      <c r="TND1211" s="330"/>
      <c r="TNE1211" s="330"/>
      <c r="TNF1211" s="330"/>
      <c r="TNG1211" s="330"/>
      <c r="TNH1211" s="330"/>
      <c r="TNI1211" s="330"/>
      <c r="TNJ1211" s="330"/>
      <c r="TNK1211" s="330"/>
      <c r="TNL1211" s="330"/>
      <c r="TNM1211" s="330"/>
      <c r="TNN1211" s="330"/>
      <c r="TNO1211" s="330"/>
      <c r="TNP1211" s="330"/>
      <c r="TNQ1211" s="330"/>
      <c r="TNR1211" s="330"/>
      <c r="TNS1211" s="330"/>
      <c r="TNT1211" s="330"/>
      <c r="TNU1211" s="330"/>
      <c r="TNV1211" s="330"/>
      <c r="TNW1211" s="330"/>
      <c r="TNX1211" s="330"/>
      <c r="TNY1211" s="330"/>
      <c r="TNZ1211" s="330"/>
      <c r="TOA1211" s="330"/>
      <c r="TOB1211" s="330"/>
      <c r="TOC1211" s="330"/>
      <c r="TOD1211" s="330"/>
      <c r="TOE1211" s="330"/>
      <c r="TOF1211" s="330"/>
      <c r="TOG1211" s="330"/>
      <c r="TOH1211" s="330"/>
      <c r="TOI1211" s="330"/>
      <c r="TOJ1211" s="330"/>
      <c r="TOK1211" s="330"/>
      <c r="TOL1211" s="330"/>
      <c r="TOM1211" s="330"/>
      <c r="TON1211" s="330"/>
      <c r="TOO1211" s="330"/>
      <c r="TOP1211" s="330"/>
      <c r="TOQ1211" s="330"/>
      <c r="TOR1211" s="330"/>
      <c r="TOS1211" s="330"/>
      <c r="TOT1211" s="330"/>
      <c r="TOU1211" s="330"/>
      <c r="TOV1211" s="330"/>
      <c r="TOW1211" s="330"/>
      <c r="TOX1211" s="330"/>
      <c r="TOY1211" s="330"/>
      <c r="TOZ1211" s="330"/>
      <c r="TPA1211" s="330"/>
      <c r="TPB1211" s="330"/>
      <c r="TPC1211" s="330"/>
      <c r="TPD1211" s="330"/>
      <c r="TPE1211" s="330"/>
      <c r="TPF1211" s="330"/>
      <c r="TPG1211" s="330"/>
      <c r="TPH1211" s="330"/>
      <c r="TPI1211" s="330"/>
      <c r="TPJ1211" s="330"/>
      <c r="TPK1211" s="330"/>
      <c r="TPL1211" s="330"/>
      <c r="TPM1211" s="330"/>
      <c r="TPN1211" s="330"/>
      <c r="TPO1211" s="330"/>
      <c r="TPP1211" s="330"/>
      <c r="TPQ1211" s="330"/>
      <c r="TPR1211" s="330"/>
      <c r="TPS1211" s="330"/>
      <c r="TPT1211" s="330"/>
      <c r="TPU1211" s="330"/>
      <c r="TPV1211" s="330"/>
      <c r="TPW1211" s="330"/>
      <c r="TPX1211" s="330"/>
      <c r="TPY1211" s="330"/>
      <c r="TPZ1211" s="330"/>
      <c r="TQA1211" s="330"/>
      <c r="TQB1211" s="330"/>
      <c r="TQC1211" s="330"/>
      <c r="TQD1211" s="330"/>
      <c r="TQE1211" s="330"/>
      <c r="TQF1211" s="330"/>
      <c r="TQG1211" s="330"/>
      <c r="TQH1211" s="330"/>
      <c r="TQI1211" s="330"/>
      <c r="TQJ1211" s="330"/>
      <c r="TQK1211" s="330"/>
      <c r="TQL1211" s="330"/>
      <c r="TQM1211" s="330"/>
      <c r="TQN1211" s="330"/>
      <c r="TQO1211" s="330"/>
      <c r="TQP1211" s="330"/>
      <c r="TQQ1211" s="330"/>
      <c r="TQR1211" s="330"/>
      <c r="TQS1211" s="330"/>
      <c r="TQT1211" s="330"/>
      <c r="TQU1211" s="330"/>
      <c r="TQV1211" s="330"/>
      <c r="TQW1211" s="330"/>
      <c r="TQX1211" s="330"/>
      <c r="TQY1211" s="330"/>
      <c r="TQZ1211" s="330"/>
      <c r="TRA1211" s="330"/>
      <c r="TRB1211" s="330"/>
      <c r="TRC1211" s="330"/>
      <c r="TRD1211" s="330"/>
      <c r="TRE1211" s="330"/>
      <c r="TRF1211" s="330"/>
      <c r="TRG1211" s="330"/>
      <c r="TRH1211" s="330"/>
      <c r="TRI1211" s="330"/>
      <c r="TRJ1211" s="330"/>
      <c r="TRK1211" s="330"/>
      <c r="TRL1211" s="330"/>
      <c r="TRM1211" s="330"/>
      <c r="TRN1211" s="330"/>
      <c r="TRO1211" s="330"/>
      <c r="TRP1211" s="330"/>
      <c r="TRQ1211" s="330"/>
      <c r="TRR1211" s="330"/>
      <c r="TRS1211" s="330"/>
      <c r="TRT1211" s="330"/>
      <c r="TRU1211" s="330"/>
      <c r="TRV1211" s="330"/>
      <c r="TRW1211" s="330"/>
      <c r="TRX1211" s="330"/>
      <c r="TRY1211" s="330"/>
      <c r="TRZ1211" s="330"/>
      <c r="TSA1211" s="330"/>
      <c r="TSB1211" s="330"/>
      <c r="TSC1211" s="330"/>
      <c r="TSD1211" s="330"/>
      <c r="TSE1211" s="330"/>
      <c r="TSF1211" s="330"/>
      <c r="TSG1211" s="330"/>
      <c r="TSH1211" s="330"/>
      <c r="TSI1211" s="330"/>
      <c r="TSJ1211" s="330"/>
      <c r="TSK1211" s="330"/>
      <c r="TSL1211" s="330"/>
      <c r="TSM1211" s="330"/>
      <c r="TSN1211" s="330"/>
      <c r="TSO1211" s="330"/>
      <c r="TSP1211" s="330"/>
      <c r="TSQ1211" s="330"/>
      <c r="TSR1211" s="330"/>
      <c r="TSS1211" s="330"/>
      <c r="TST1211" s="330"/>
      <c r="TSU1211" s="330"/>
      <c r="TSV1211" s="330"/>
      <c r="TSW1211" s="330"/>
      <c r="TSX1211" s="330"/>
      <c r="TSY1211" s="330"/>
      <c r="TSZ1211" s="330"/>
      <c r="TTA1211" s="330"/>
      <c r="TTB1211" s="330"/>
      <c r="TTC1211" s="330"/>
      <c r="TTD1211" s="330"/>
      <c r="TTE1211" s="330"/>
      <c r="TTF1211" s="330"/>
      <c r="TTG1211" s="330"/>
      <c r="TTH1211" s="330"/>
      <c r="TTI1211" s="330"/>
      <c r="TTJ1211" s="330"/>
      <c r="TTK1211" s="330"/>
      <c r="TTL1211" s="330"/>
      <c r="TTM1211" s="330"/>
      <c r="TTN1211" s="330"/>
      <c r="TTO1211" s="330"/>
      <c r="TTP1211" s="330"/>
      <c r="TTQ1211" s="330"/>
      <c r="TTR1211" s="330"/>
      <c r="TTS1211" s="330"/>
      <c r="TTT1211" s="330"/>
      <c r="TTU1211" s="330"/>
      <c r="TTV1211" s="330"/>
      <c r="TTW1211" s="330"/>
      <c r="TTX1211" s="330"/>
      <c r="TTY1211" s="330"/>
      <c r="TTZ1211" s="330"/>
      <c r="TUA1211" s="330"/>
      <c r="TUB1211" s="330"/>
      <c r="TUC1211" s="330"/>
      <c r="TUD1211" s="330"/>
      <c r="TUE1211" s="330"/>
      <c r="TUF1211" s="330"/>
      <c r="TUG1211" s="330"/>
      <c r="TUH1211" s="330"/>
      <c r="TUI1211" s="330"/>
      <c r="TUJ1211" s="330"/>
      <c r="TUK1211" s="330"/>
      <c r="TUL1211" s="330"/>
      <c r="TUM1211" s="330"/>
      <c r="TUN1211" s="330"/>
      <c r="TUO1211" s="330"/>
      <c r="TUP1211" s="330"/>
      <c r="TUQ1211" s="330"/>
      <c r="TUR1211" s="330"/>
      <c r="TUS1211" s="330"/>
      <c r="TUT1211" s="330"/>
      <c r="TUU1211" s="330"/>
      <c r="TUV1211" s="330"/>
      <c r="TUW1211" s="330"/>
      <c r="TUX1211" s="330"/>
      <c r="TUY1211" s="330"/>
      <c r="TUZ1211" s="330"/>
      <c r="TVA1211" s="330"/>
      <c r="TVB1211" s="330"/>
      <c r="TVC1211" s="330"/>
      <c r="TVD1211" s="330"/>
      <c r="TVE1211" s="330"/>
      <c r="TVF1211" s="330"/>
      <c r="TVG1211" s="330"/>
      <c r="TVH1211" s="330"/>
      <c r="TVI1211" s="330"/>
      <c r="TVJ1211" s="330"/>
      <c r="TVK1211" s="330"/>
      <c r="TVL1211" s="330"/>
      <c r="TVM1211" s="330"/>
      <c r="TVN1211" s="330"/>
      <c r="TVO1211" s="330"/>
      <c r="TVP1211" s="330"/>
      <c r="TVQ1211" s="330"/>
      <c r="TVR1211" s="330"/>
      <c r="TVS1211" s="330"/>
      <c r="TVT1211" s="330"/>
      <c r="TVU1211" s="330"/>
      <c r="TVV1211" s="330"/>
      <c r="TVW1211" s="330"/>
      <c r="TVX1211" s="330"/>
      <c r="TVY1211" s="330"/>
      <c r="TVZ1211" s="330"/>
      <c r="TWA1211" s="330"/>
      <c r="TWB1211" s="330"/>
      <c r="TWC1211" s="330"/>
      <c r="TWD1211" s="330"/>
      <c r="TWE1211" s="330"/>
      <c r="TWF1211" s="330"/>
      <c r="TWG1211" s="330"/>
      <c r="TWH1211" s="330"/>
      <c r="TWI1211" s="330"/>
      <c r="TWJ1211" s="330"/>
      <c r="TWK1211" s="330"/>
      <c r="TWL1211" s="330"/>
      <c r="TWM1211" s="330"/>
      <c r="TWN1211" s="330"/>
      <c r="TWO1211" s="330"/>
      <c r="TWP1211" s="330"/>
      <c r="TWQ1211" s="330"/>
      <c r="TWR1211" s="330"/>
      <c r="TWS1211" s="330"/>
      <c r="TWT1211" s="330"/>
      <c r="TWU1211" s="330"/>
      <c r="TWV1211" s="330"/>
      <c r="TWW1211" s="330"/>
      <c r="TWX1211" s="330"/>
      <c r="TWY1211" s="330"/>
      <c r="TWZ1211" s="330"/>
      <c r="TXA1211" s="330"/>
      <c r="TXB1211" s="330"/>
      <c r="TXC1211" s="330"/>
      <c r="TXD1211" s="330"/>
      <c r="TXE1211" s="330"/>
      <c r="TXF1211" s="330"/>
      <c r="TXG1211" s="330"/>
      <c r="TXH1211" s="330"/>
      <c r="TXI1211" s="330"/>
      <c r="TXJ1211" s="330"/>
      <c r="TXK1211" s="330"/>
      <c r="TXL1211" s="330"/>
      <c r="TXM1211" s="330"/>
      <c r="TXN1211" s="330"/>
      <c r="TXO1211" s="330"/>
      <c r="TXP1211" s="330"/>
      <c r="TXQ1211" s="330"/>
      <c r="TXR1211" s="330"/>
      <c r="TXS1211" s="330"/>
      <c r="TXT1211" s="330"/>
      <c r="TXU1211" s="330"/>
      <c r="TXV1211" s="330"/>
      <c r="TXW1211" s="330"/>
      <c r="TXX1211" s="330"/>
      <c r="TXY1211" s="330"/>
      <c r="TXZ1211" s="330"/>
      <c r="TYA1211" s="330"/>
      <c r="TYB1211" s="330"/>
      <c r="TYC1211" s="330"/>
      <c r="TYD1211" s="330"/>
      <c r="TYE1211" s="330"/>
      <c r="TYF1211" s="330"/>
      <c r="TYG1211" s="330"/>
      <c r="TYH1211" s="330"/>
      <c r="TYI1211" s="330"/>
      <c r="TYJ1211" s="330"/>
      <c r="TYK1211" s="330"/>
      <c r="TYL1211" s="330"/>
      <c r="TYM1211" s="330"/>
      <c r="TYN1211" s="330"/>
      <c r="TYO1211" s="330"/>
      <c r="TYP1211" s="330"/>
      <c r="TYQ1211" s="330"/>
      <c r="TYR1211" s="330"/>
      <c r="TYS1211" s="330"/>
      <c r="TYT1211" s="330"/>
      <c r="TYU1211" s="330"/>
      <c r="TYV1211" s="330"/>
      <c r="TYW1211" s="330"/>
      <c r="TYX1211" s="330"/>
      <c r="TYY1211" s="330"/>
      <c r="TYZ1211" s="330"/>
      <c r="TZA1211" s="330"/>
      <c r="TZB1211" s="330"/>
      <c r="TZC1211" s="330"/>
      <c r="TZD1211" s="330"/>
      <c r="TZE1211" s="330"/>
      <c r="TZF1211" s="330"/>
      <c r="TZG1211" s="330"/>
      <c r="TZH1211" s="330"/>
      <c r="TZI1211" s="330"/>
      <c r="TZJ1211" s="330"/>
      <c r="TZK1211" s="330"/>
      <c r="TZL1211" s="330"/>
      <c r="TZM1211" s="330"/>
      <c r="TZN1211" s="330"/>
      <c r="TZO1211" s="330"/>
      <c r="TZP1211" s="330"/>
      <c r="TZQ1211" s="330"/>
      <c r="TZR1211" s="330"/>
      <c r="TZS1211" s="330"/>
      <c r="TZT1211" s="330"/>
      <c r="TZU1211" s="330"/>
      <c r="TZV1211" s="330"/>
      <c r="TZW1211" s="330"/>
      <c r="TZX1211" s="330"/>
      <c r="TZY1211" s="330"/>
      <c r="TZZ1211" s="330"/>
      <c r="UAA1211" s="330"/>
      <c r="UAB1211" s="330"/>
      <c r="UAC1211" s="330"/>
      <c r="UAD1211" s="330"/>
      <c r="UAE1211" s="330"/>
      <c r="UAF1211" s="330"/>
      <c r="UAG1211" s="330"/>
      <c r="UAH1211" s="330"/>
      <c r="UAI1211" s="330"/>
      <c r="UAJ1211" s="330"/>
      <c r="UAK1211" s="330"/>
      <c r="UAL1211" s="330"/>
      <c r="UAM1211" s="330"/>
      <c r="UAN1211" s="330"/>
      <c r="UAO1211" s="330"/>
      <c r="UAP1211" s="330"/>
      <c r="UAQ1211" s="330"/>
      <c r="UAR1211" s="330"/>
      <c r="UAS1211" s="330"/>
      <c r="UAT1211" s="330"/>
      <c r="UAU1211" s="330"/>
      <c r="UAV1211" s="330"/>
      <c r="UAW1211" s="330"/>
      <c r="UAX1211" s="330"/>
      <c r="UAY1211" s="330"/>
      <c r="UAZ1211" s="330"/>
      <c r="UBA1211" s="330"/>
      <c r="UBB1211" s="330"/>
      <c r="UBC1211" s="330"/>
      <c r="UBD1211" s="330"/>
      <c r="UBE1211" s="330"/>
      <c r="UBF1211" s="330"/>
      <c r="UBG1211" s="330"/>
      <c r="UBH1211" s="330"/>
      <c r="UBI1211" s="330"/>
      <c r="UBJ1211" s="330"/>
      <c r="UBK1211" s="330"/>
      <c r="UBL1211" s="330"/>
      <c r="UBM1211" s="330"/>
      <c r="UBN1211" s="330"/>
      <c r="UBO1211" s="330"/>
      <c r="UBP1211" s="330"/>
      <c r="UBQ1211" s="330"/>
      <c r="UBR1211" s="330"/>
      <c r="UBS1211" s="330"/>
      <c r="UBT1211" s="330"/>
      <c r="UBU1211" s="330"/>
      <c r="UBV1211" s="330"/>
      <c r="UBW1211" s="330"/>
      <c r="UBX1211" s="330"/>
      <c r="UBY1211" s="330"/>
      <c r="UBZ1211" s="330"/>
      <c r="UCA1211" s="330"/>
      <c r="UCB1211" s="330"/>
      <c r="UCC1211" s="330"/>
      <c r="UCD1211" s="330"/>
      <c r="UCE1211" s="330"/>
      <c r="UCF1211" s="330"/>
      <c r="UCG1211" s="330"/>
      <c r="UCH1211" s="330"/>
      <c r="UCI1211" s="330"/>
      <c r="UCJ1211" s="330"/>
      <c r="UCK1211" s="330"/>
      <c r="UCL1211" s="330"/>
      <c r="UCM1211" s="330"/>
      <c r="UCN1211" s="330"/>
      <c r="UCO1211" s="330"/>
      <c r="UCP1211" s="330"/>
      <c r="UCQ1211" s="330"/>
      <c r="UCR1211" s="330"/>
      <c r="UCS1211" s="330"/>
      <c r="UCT1211" s="330"/>
      <c r="UCU1211" s="330"/>
      <c r="UCV1211" s="330"/>
      <c r="UCW1211" s="330"/>
      <c r="UCX1211" s="330"/>
      <c r="UCY1211" s="330"/>
      <c r="UCZ1211" s="330"/>
      <c r="UDA1211" s="330"/>
      <c r="UDB1211" s="330"/>
      <c r="UDC1211" s="330"/>
      <c r="UDD1211" s="330"/>
      <c r="UDE1211" s="330"/>
      <c r="UDF1211" s="330"/>
      <c r="UDG1211" s="330"/>
      <c r="UDH1211" s="330"/>
      <c r="UDI1211" s="330"/>
      <c r="UDJ1211" s="330"/>
      <c r="UDK1211" s="330"/>
      <c r="UDL1211" s="330"/>
      <c r="UDM1211" s="330"/>
      <c r="UDN1211" s="330"/>
      <c r="UDO1211" s="330"/>
      <c r="UDP1211" s="330"/>
      <c r="UDQ1211" s="330"/>
      <c r="UDR1211" s="330"/>
      <c r="UDS1211" s="330"/>
      <c r="UDT1211" s="330"/>
      <c r="UDU1211" s="330"/>
      <c r="UDV1211" s="330"/>
      <c r="UDW1211" s="330"/>
      <c r="UDX1211" s="330"/>
      <c r="UDY1211" s="330"/>
      <c r="UDZ1211" s="330"/>
      <c r="UEA1211" s="330"/>
      <c r="UEB1211" s="330"/>
      <c r="UEC1211" s="330"/>
      <c r="UED1211" s="330"/>
      <c r="UEE1211" s="330"/>
      <c r="UEF1211" s="330"/>
      <c r="UEG1211" s="330"/>
      <c r="UEH1211" s="330"/>
      <c r="UEI1211" s="330"/>
      <c r="UEJ1211" s="330"/>
      <c r="UEK1211" s="330"/>
      <c r="UEL1211" s="330"/>
      <c r="UEM1211" s="330"/>
      <c r="UEN1211" s="330"/>
      <c r="UEO1211" s="330"/>
      <c r="UEP1211" s="330"/>
      <c r="UEQ1211" s="330"/>
      <c r="UER1211" s="330"/>
      <c r="UES1211" s="330"/>
      <c r="UET1211" s="330"/>
      <c r="UEU1211" s="330"/>
      <c r="UEV1211" s="330"/>
      <c r="UEW1211" s="330"/>
      <c r="UEX1211" s="330"/>
      <c r="UEY1211" s="330"/>
      <c r="UEZ1211" s="330"/>
      <c r="UFA1211" s="330"/>
      <c r="UFB1211" s="330"/>
      <c r="UFC1211" s="330"/>
      <c r="UFD1211" s="330"/>
      <c r="UFE1211" s="330"/>
      <c r="UFF1211" s="330"/>
      <c r="UFG1211" s="330"/>
      <c r="UFH1211" s="330"/>
      <c r="UFI1211" s="330"/>
      <c r="UFJ1211" s="330"/>
      <c r="UFK1211" s="330"/>
      <c r="UFL1211" s="330"/>
      <c r="UFM1211" s="330"/>
      <c r="UFN1211" s="330"/>
      <c r="UFO1211" s="330"/>
      <c r="UFP1211" s="330"/>
      <c r="UFQ1211" s="330"/>
      <c r="UFR1211" s="330"/>
      <c r="UFS1211" s="330"/>
      <c r="UFT1211" s="330"/>
      <c r="UFU1211" s="330"/>
      <c r="UFV1211" s="330"/>
      <c r="UFW1211" s="330"/>
      <c r="UFX1211" s="330"/>
      <c r="UFY1211" s="330"/>
      <c r="UFZ1211" s="330"/>
      <c r="UGA1211" s="330"/>
      <c r="UGB1211" s="330"/>
      <c r="UGC1211" s="330"/>
      <c r="UGD1211" s="330"/>
      <c r="UGE1211" s="330"/>
      <c r="UGF1211" s="330"/>
      <c r="UGG1211" s="330"/>
      <c r="UGH1211" s="330"/>
      <c r="UGI1211" s="330"/>
      <c r="UGJ1211" s="330"/>
      <c r="UGK1211" s="330"/>
      <c r="UGL1211" s="330"/>
      <c r="UGM1211" s="330"/>
      <c r="UGN1211" s="330"/>
      <c r="UGO1211" s="330"/>
      <c r="UGP1211" s="330"/>
      <c r="UGQ1211" s="330"/>
      <c r="UGR1211" s="330"/>
      <c r="UGS1211" s="330"/>
      <c r="UGT1211" s="330"/>
      <c r="UGU1211" s="330"/>
      <c r="UGV1211" s="330"/>
      <c r="UGW1211" s="330"/>
      <c r="UGX1211" s="330"/>
      <c r="UGY1211" s="330"/>
      <c r="UGZ1211" s="330"/>
      <c r="UHA1211" s="330"/>
      <c r="UHB1211" s="330"/>
      <c r="UHC1211" s="330"/>
      <c r="UHD1211" s="330"/>
      <c r="UHE1211" s="330"/>
      <c r="UHF1211" s="330"/>
      <c r="UHG1211" s="330"/>
      <c r="UHH1211" s="330"/>
      <c r="UHI1211" s="330"/>
      <c r="UHJ1211" s="330"/>
      <c r="UHK1211" s="330"/>
      <c r="UHL1211" s="330"/>
      <c r="UHM1211" s="330"/>
      <c r="UHN1211" s="330"/>
      <c r="UHO1211" s="330"/>
      <c r="UHP1211" s="330"/>
      <c r="UHQ1211" s="330"/>
      <c r="UHR1211" s="330"/>
      <c r="UHS1211" s="330"/>
      <c r="UHT1211" s="330"/>
      <c r="UHU1211" s="330"/>
      <c r="UHV1211" s="330"/>
      <c r="UHW1211" s="330"/>
      <c r="UHX1211" s="330"/>
      <c r="UHY1211" s="330"/>
      <c r="UHZ1211" s="330"/>
      <c r="UIA1211" s="330"/>
      <c r="UIB1211" s="330"/>
      <c r="UIC1211" s="330"/>
      <c r="UID1211" s="330"/>
      <c r="UIE1211" s="330"/>
      <c r="UIF1211" s="330"/>
      <c r="UIG1211" s="330"/>
      <c r="UIH1211" s="330"/>
      <c r="UII1211" s="330"/>
      <c r="UIJ1211" s="330"/>
      <c r="UIK1211" s="330"/>
      <c r="UIL1211" s="330"/>
      <c r="UIM1211" s="330"/>
      <c r="UIN1211" s="330"/>
      <c r="UIO1211" s="330"/>
      <c r="UIP1211" s="330"/>
      <c r="UIQ1211" s="330"/>
      <c r="UIR1211" s="330"/>
      <c r="UIS1211" s="330"/>
      <c r="UIT1211" s="330"/>
      <c r="UIU1211" s="330"/>
      <c r="UIV1211" s="330"/>
      <c r="UIW1211" s="330"/>
      <c r="UIX1211" s="330"/>
      <c r="UIY1211" s="330"/>
      <c r="UIZ1211" s="330"/>
      <c r="UJA1211" s="330"/>
      <c r="UJB1211" s="330"/>
      <c r="UJC1211" s="330"/>
      <c r="UJD1211" s="330"/>
      <c r="UJE1211" s="330"/>
      <c r="UJF1211" s="330"/>
      <c r="UJG1211" s="330"/>
      <c r="UJH1211" s="330"/>
      <c r="UJI1211" s="330"/>
      <c r="UJJ1211" s="330"/>
      <c r="UJK1211" s="330"/>
      <c r="UJL1211" s="330"/>
      <c r="UJM1211" s="330"/>
      <c r="UJN1211" s="330"/>
      <c r="UJO1211" s="330"/>
      <c r="UJP1211" s="330"/>
      <c r="UJQ1211" s="330"/>
      <c r="UJR1211" s="330"/>
      <c r="UJS1211" s="330"/>
      <c r="UJT1211" s="330"/>
      <c r="UJU1211" s="330"/>
      <c r="UJV1211" s="330"/>
      <c r="UJW1211" s="330"/>
      <c r="UJX1211" s="330"/>
      <c r="UJY1211" s="330"/>
      <c r="UJZ1211" s="330"/>
      <c r="UKA1211" s="330"/>
      <c r="UKB1211" s="330"/>
      <c r="UKC1211" s="330"/>
      <c r="UKD1211" s="330"/>
      <c r="UKE1211" s="330"/>
      <c r="UKF1211" s="330"/>
      <c r="UKG1211" s="330"/>
      <c r="UKH1211" s="330"/>
      <c r="UKI1211" s="330"/>
      <c r="UKJ1211" s="330"/>
      <c r="UKK1211" s="330"/>
      <c r="UKL1211" s="330"/>
      <c r="UKM1211" s="330"/>
      <c r="UKN1211" s="330"/>
      <c r="UKO1211" s="330"/>
      <c r="UKP1211" s="330"/>
      <c r="UKQ1211" s="330"/>
      <c r="UKR1211" s="330"/>
      <c r="UKS1211" s="330"/>
      <c r="UKT1211" s="330"/>
      <c r="UKU1211" s="330"/>
      <c r="UKV1211" s="330"/>
      <c r="UKW1211" s="330"/>
      <c r="UKX1211" s="330"/>
      <c r="UKY1211" s="330"/>
      <c r="UKZ1211" s="330"/>
      <c r="ULA1211" s="330"/>
      <c r="ULB1211" s="330"/>
      <c r="ULC1211" s="330"/>
      <c r="ULD1211" s="330"/>
      <c r="ULE1211" s="330"/>
      <c r="ULF1211" s="330"/>
      <c r="ULG1211" s="330"/>
      <c r="ULH1211" s="330"/>
      <c r="ULI1211" s="330"/>
      <c r="ULJ1211" s="330"/>
      <c r="ULK1211" s="330"/>
      <c r="ULL1211" s="330"/>
      <c r="ULM1211" s="330"/>
      <c r="ULN1211" s="330"/>
      <c r="ULO1211" s="330"/>
      <c r="ULP1211" s="330"/>
      <c r="ULQ1211" s="330"/>
      <c r="ULR1211" s="330"/>
      <c r="ULS1211" s="330"/>
      <c r="ULT1211" s="330"/>
      <c r="ULU1211" s="330"/>
      <c r="ULV1211" s="330"/>
      <c r="ULW1211" s="330"/>
      <c r="ULX1211" s="330"/>
      <c r="ULY1211" s="330"/>
      <c r="ULZ1211" s="330"/>
      <c r="UMA1211" s="330"/>
      <c r="UMB1211" s="330"/>
      <c r="UMC1211" s="330"/>
      <c r="UMD1211" s="330"/>
      <c r="UME1211" s="330"/>
      <c r="UMF1211" s="330"/>
      <c r="UMG1211" s="330"/>
      <c r="UMH1211" s="330"/>
      <c r="UMI1211" s="330"/>
      <c r="UMJ1211" s="330"/>
      <c r="UMK1211" s="330"/>
      <c r="UML1211" s="330"/>
      <c r="UMM1211" s="330"/>
      <c r="UMN1211" s="330"/>
      <c r="UMO1211" s="330"/>
      <c r="UMP1211" s="330"/>
      <c r="UMQ1211" s="330"/>
      <c r="UMR1211" s="330"/>
      <c r="UMS1211" s="330"/>
      <c r="UMT1211" s="330"/>
      <c r="UMU1211" s="330"/>
      <c r="UMV1211" s="330"/>
      <c r="UMW1211" s="330"/>
      <c r="UMX1211" s="330"/>
      <c r="UMY1211" s="330"/>
      <c r="UMZ1211" s="330"/>
      <c r="UNA1211" s="330"/>
      <c r="UNB1211" s="330"/>
      <c r="UNC1211" s="330"/>
      <c r="UND1211" s="330"/>
      <c r="UNE1211" s="330"/>
      <c r="UNF1211" s="330"/>
      <c r="UNG1211" s="330"/>
      <c r="UNH1211" s="330"/>
      <c r="UNI1211" s="330"/>
      <c r="UNJ1211" s="330"/>
      <c r="UNK1211" s="330"/>
      <c r="UNL1211" s="330"/>
      <c r="UNM1211" s="330"/>
      <c r="UNN1211" s="330"/>
      <c r="UNO1211" s="330"/>
      <c r="UNP1211" s="330"/>
      <c r="UNQ1211" s="330"/>
      <c r="UNR1211" s="330"/>
      <c r="UNS1211" s="330"/>
      <c r="UNT1211" s="330"/>
      <c r="UNU1211" s="330"/>
      <c r="UNV1211" s="330"/>
      <c r="UNW1211" s="330"/>
      <c r="UNX1211" s="330"/>
      <c r="UNY1211" s="330"/>
      <c r="UNZ1211" s="330"/>
      <c r="UOA1211" s="330"/>
      <c r="UOB1211" s="330"/>
      <c r="UOC1211" s="330"/>
      <c r="UOD1211" s="330"/>
      <c r="UOE1211" s="330"/>
      <c r="UOF1211" s="330"/>
      <c r="UOG1211" s="330"/>
      <c r="UOH1211" s="330"/>
      <c r="UOI1211" s="330"/>
      <c r="UOJ1211" s="330"/>
      <c r="UOK1211" s="330"/>
      <c r="UOL1211" s="330"/>
      <c r="UOM1211" s="330"/>
      <c r="UON1211" s="330"/>
      <c r="UOO1211" s="330"/>
      <c r="UOP1211" s="330"/>
      <c r="UOQ1211" s="330"/>
      <c r="UOR1211" s="330"/>
      <c r="UOS1211" s="330"/>
      <c r="UOT1211" s="330"/>
      <c r="UOU1211" s="330"/>
      <c r="UOV1211" s="330"/>
      <c r="UOW1211" s="330"/>
      <c r="UOX1211" s="330"/>
      <c r="UOY1211" s="330"/>
      <c r="UOZ1211" s="330"/>
      <c r="UPA1211" s="330"/>
      <c r="UPB1211" s="330"/>
      <c r="UPC1211" s="330"/>
      <c r="UPD1211" s="330"/>
      <c r="UPE1211" s="330"/>
      <c r="UPF1211" s="330"/>
      <c r="UPG1211" s="330"/>
      <c r="UPH1211" s="330"/>
      <c r="UPI1211" s="330"/>
      <c r="UPJ1211" s="330"/>
      <c r="UPK1211" s="330"/>
      <c r="UPL1211" s="330"/>
      <c r="UPM1211" s="330"/>
      <c r="UPN1211" s="330"/>
      <c r="UPO1211" s="330"/>
      <c r="UPP1211" s="330"/>
      <c r="UPQ1211" s="330"/>
      <c r="UPR1211" s="330"/>
      <c r="UPS1211" s="330"/>
      <c r="UPT1211" s="330"/>
      <c r="UPU1211" s="330"/>
      <c r="UPV1211" s="330"/>
      <c r="UPW1211" s="330"/>
      <c r="UPX1211" s="330"/>
      <c r="UPY1211" s="330"/>
      <c r="UPZ1211" s="330"/>
      <c r="UQA1211" s="330"/>
      <c r="UQB1211" s="330"/>
      <c r="UQC1211" s="330"/>
      <c r="UQD1211" s="330"/>
      <c r="UQE1211" s="330"/>
      <c r="UQF1211" s="330"/>
      <c r="UQG1211" s="330"/>
      <c r="UQH1211" s="330"/>
      <c r="UQI1211" s="330"/>
      <c r="UQJ1211" s="330"/>
      <c r="UQK1211" s="330"/>
      <c r="UQL1211" s="330"/>
      <c r="UQM1211" s="330"/>
      <c r="UQN1211" s="330"/>
      <c r="UQO1211" s="330"/>
      <c r="UQP1211" s="330"/>
      <c r="UQQ1211" s="330"/>
      <c r="UQR1211" s="330"/>
      <c r="UQS1211" s="330"/>
      <c r="UQT1211" s="330"/>
      <c r="UQU1211" s="330"/>
      <c r="UQV1211" s="330"/>
      <c r="UQW1211" s="330"/>
      <c r="UQX1211" s="330"/>
      <c r="UQY1211" s="330"/>
      <c r="UQZ1211" s="330"/>
      <c r="URA1211" s="330"/>
      <c r="URB1211" s="330"/>
      <c r="URC1211" s="330"/>
      <c r="URD1211" s="330"/>
      <c r="URE1211" s="330"/>
      <c r="URF1211" s="330"/>
      <c r="URG1211" s="330"/>
      <c r="URH1211" s="330"/>
      <c r="URI1211" s="330"/>
      <c r="URJ1211" s="330"/>
      <c r="URK1211" s="330"/>
      <c r="URL1211" s="330"/>
      <c r="URM1211" s="330"/>
      <c r="URN1211" s="330"/>
      <c r="URO1211" s="330"/>
      <c r="URP1211" s="330"/>
      <c r="URQ1211" s="330"/>
      <c r="URR1211" s="330"/>
      <c r="URS1211" s="330"/>
      <c r="URT1211" s="330"/>
      <c r="URU1211" s="330"/>
      <c r="URV1211" s="330"/>
      <c r="URW1211" s="330"/>
      <c r="URX1211" s="330"/>
      <c r="URY1211" s="330"/>
      <c r="URZ1211" s="330"/>
      <c r="USA1211" s="330"/>
      <c r="USB1211" s="330"/>
      <c r="USC1211" s="330"/>
      <c r="USD1211" s="330"/>
      <c r="USE1211" s="330"/>
      <c r="USF1211" s="330"/>
      <c r="USG1211" s="330"/>
      <c r="USH1211" s="330"/>
      <c r="USI1211" s="330"/>
      <c r="USJ1211" s="330"/>
      <c r="USK1211" s="330"/>
      <c r="USL1211" s="330"/>
      <c r="USM1211" s="330"/>
      <c r="USN1211" s="330"/>
      <c r="USO1211" s="330"/>
      <c r="USP1211" s="330"/>
      <c r="USQ1211" s="330"/>
      <c r="USR1211" s="330"/>
      <c r="USS1211" s="330"/>
      <c r="UST1211" s="330"/>
      <c r="USU1211" s="330"/>
      <c r="USV1211" s="330"/>
      <c r="USW1211" s="330"/>
      <c r="USX1211" s="330"/>
      <c r="USY1211" s="330"/>
      <c r="USZ1211" s="330"/>
      <c r="UTA1211" s="330"/>
      <c r="UTB1211" s="330"/>
      <c r="UTC1211" s="330"/>
      <c r="UTD1211" s="330"/>
      <c r="UTE1211" s="330"/>
      <c r="UTF1211" s="330"/>
      <c r="UTG1211" s="330"/>
      <c r="UTH1211" s="330"/>
      <c r="UTI1211" s="330"/>
      <c r="UTJ1211" s="330"/>
      <c r="UTK1211" s="330"/>
      <c r="UTL1211" s="330"/>
      <c r="UTM1211" s="330"/>
      <c r="UTN1211" s="330"/>
      <c r="UTO1211" s="330"/>
      <c r="UTP1211" s="330"/>
      <c r="UTQ1211" s="330"/>
      <c r="UTR1211" s="330"/>
      <c r="UTS1211" s="330"/>
      <c r="UTT1211" s="330"/>
      <c r="UTU1211" s="330"/>
      <c r="UTV1211" s="330"/>
      <c r="UTW1211" s="330"/>
      <c r="UTX1211" s="330"/>
      <c r="UTY1211" s="330"/>
      <c r="UTZ1211" s="330"/>
      <c r="UUA1211" s="330"/>
      <c r="UUB1211" s="330"/>
      <c r="UUC1211" s="330"/>
      <c r="UUD1211" s="330"/>
      <c r="UUE1211" s="330"/>
      <c r="UUF1211" s="330"/>
      <c r="UUG1211" s="330"/>
      <c r="UUH1211" s="330"/>
      <c r="UUI1211" s="330"/>
      <c r="UUJ1211" s="330"/>
      <c r="UUK1211" s="330"/>
      <c r="UUL1211" s="330"/>
      <c r="UUM1211" s="330"/>
      <c r="UUN1211" s="330"/>
      <c r="UUO1211" s="330"/>
      <c r="UUP1211" s="330"/>
      <c r="UUQ1211" s="330"/>
      <c r="UUR1211" s="330"/>
      <c r="UUS1211" s="330"/>
      <c r="UUT1211" s="330"/>
      <c r="UUU1211" s="330"/>
      <c r="UUV1211" s="330"/>
      <c r="UUW1211" s="330"/>
      <c r="UUX1211" s="330"/>
      <c r="UUY1211" s="330"/>
      <c r="UUZ1211" s="330"/>
      <c r="UVA1211" s="330"/>
      <c r="UVB1211" s="330"/>
      <c r="UVC1211" s="330"/>
      <c r="UVD1211" s="330"/>
      <c r="UVE1211" s="330"/>
      <c r="UVF1211" s="330"/>
      <c r="UVG1211" s="330"/>
      <c r="UVH1211" s="330"/>
      <c r="UVI1211" s="330"/>
      <c r="UVJ1211" s="330"/>
      <c r="UVK1211" s="330"/>
      <c r="UVL1211" s="330"/>
      <c r="UVM1211" s="330"/>
      <c r="UVN1211" s="330"/>
      <c r="UVO1211" s="330"/>
      <c r="UVP1211" s="330"/>
      <c r="UVQ1211" s="330"/>
      <c r="UVR1211" s="330"/>
      <c r="UVS1211" s="330"/>
      <c r="UVT1211" s="330"/>
      <c r="UVU1211" s="330"/>
      <c r="UVV1211" s="330"/>
      <c r="UVW1211" s="330"/>
      <c r="UVX1211" s="330"/>
      <c r="UVY1211" s="330"/>
      <c r="UVZ1211" s="330"/>
      <c r="UWA1211" s="330"/>
      <c r="UWB1211" s="330"/>
      <c r="UWC1211" s="330"/>
      <c r="UWD1211" s="330"/>
      <c r="UWE1211" s="330"/>
      <c r="UWF1211" s="330"/>
      <c r="UWG1211" s="330"/>
      <c r="UWH1211" s="330"/>
      <c r="UWI1211" s="330"/>
      <c r="UWJ1211" s="330"/>
      <c r="UWK1211" s="330"/>
      <c r="UWL1211" s="330"/>
      <c r="UWM1211" s="330"/>
      <c r="UWN1211" s="330"/>
      <c r="UWO1211" s="330"/>
      <c r="UWP1211" s="330"/>
      <c r="UWQ1211" s="330"/>
      <c r="UWR1211" s="330"/>
      <c r="UWS1211" s="330"/>
      <c r="UWT1211" s="330"/>
      <c r="UWU1211" s="330"/>
      <c r="UWV1211" s="330"/>
      <c r="UWW1211" s="330"/>
      <c r="UWX1211" s="330"/>
      <c r="UWY1211" s="330"/>
      <c r="UWZ1211" s="330"/>
      <c r="UXA1211" s="330"/>
      <c r="UXB1211" s="330"/>
      <c r="UXC1211" s="330"/>
      <c r="UXD1211" s="330"/>
      <c r="UXE1211" s="330"/>
      <c r="UXF1211" s="330"/>
      <c r="UXG1211" s="330"/>
      <c r="UXH1211" s="330"/>
      <c r="UXI1211" s="330"/>
      <c r="UXJ1211" s="330"/>
      <c r="UXK1211" s="330"/>
      <c r="UXL1211" s="330"/>
      <c r="UXM1211" s="330"/>
      <c r="UXN1211" s="330"/>
      <c r="UXO1211" s="330"/>
      <c r="UXP1211" s="330"/>
      <c r="UXQ1211" s="330"/>
      <c r="UXR1211" s="330"/>
      <c r="UXS1211" s="330"/>
      <c r="UXT1211" s="330"/>
      <c r="UXU1211" s="330"/>
      <c r="UXV1211" s="330"/>
      <c r="UXW1211" s="330"/>
      <c r="UXX1211" s="330"/>
      <c r="UXY1211" s="330"/>
      <c r="UXZ1211" s="330"/>
      <c r="UYA1211" s="330"/>
      <c r="UYB1211" s="330"/>
      <c r="UYC1211" s="330"/>
      <c r="UYD1211" s="330"/>
      <c r="UYE1211" s="330"/>
      <c r="UYF1211" s="330"/>
      <c r="UYG1211" s="330"/>
      <c r="UYH1211" s="330"/>
      <c r="UYI1211" s="330"/>
      <c r="UYJ1211" s="330"/>
      <c r="UYK1211" s="330"/>
      <c r="UYL1211" s="330"/>
      <c r="UYM1211" s="330"/>
      <c r="UYN1211" s="330"/>
      <c r="UYO1211" s="330"/>
      <c r="UYP1211" s="330"/>
      <c r="UYQ1211" s="330"/>
      <c r="UYR1211" s="330"/>
      <c r="UYS1211" s="330"/>
      <c r="UYT1211" s="330"/>
      <c r="UYU1211" s="330"/>
      <c r="UYV1211" s="330"/>
      <c r="UYW1211" s="330"/>
      <c r="UYX1211" s="330"/>
      <c r="UYY1211" s="330"/>
      <c r="UYZ1211" s="330"/>
      <c r="UZA1211" s="330"/>
      <c r="UZB1211" s="330"/>
      <c r="UZC1211" s="330"/>
      <c r="UZD1211" s="330"/>
      <c r="UZE1211" s="330"/>
      <c r="UZF1211" s="330"/>
      <c r="UZG1211" s="330"/>
      <c r="UZH1211" s="330"/>
      <c r="UZI1211" s="330"/>
      <c r="UZJ1211" s="330"/>
      <c r="UZK1211" s="330"/>
      <c r="UZL1211" s="330"/>
      <c r="UZM1211" s="330"/>
      <c r="UZN1211" s="330"/>
      <c r="UZO1211" s="330"/>
      <c r="UZP1211" s="330"/>
      <c r="UZQ1211" s="330"/>
      <c r="UZR1211" s="330"/>
      <c r="UZS1211" s="330"/>
      <c r="UZT1211" s="330"/>
      <c r="UZU1211" s="330"/>
      <c r="UZV1211" s="330"/>
      <c r="UZW1211" s="330"/>
      <c r="UZX1211" s="330"/>
      <c r="UZY1211" s="330"/>
      <c r="UZZ1211" s="330"/>
      <c r="VAA1211" s="330"/>
      <c r="VAB1211" s="330"/>
      <c r="VAC1211" s="330"/>
      <c r="VAD1211" s="330"/>
      <c r="VAE1211" s="330"/>
      <c r="VAF1211" s="330"/>
      <c r="VAG1211" s="330"/>
      <c r="VAH1211" s="330"/>
      <c r="VAI1211" s="330"/>
      <c r="VAJ1211" s="330"/>
      <c r="VAK1211" s="330"/>
      <c r="VAL1211" s="330"/>
      <c r="VAM1211" s="330"/>
      <c r="VAN1211" s="330"/>
      <c r="VAO1211" s="330"/>
      <c r="VAP1211" s="330"/>
      <c r="VAQ1211" s="330"/>
      <c r="VAR1211" s="330"/>
      <c r="VAS1211" s="330"/>
      <c r="VAT1211" s="330"/>
      <c r="VAU1211" s="330"/>
      <c r="VAV1211" s="330"/>
      <c r="VAW1211" s="330"/>
      <c r="VAX1211" s="330"/>
      <c r="VAY1211" s="330"/>
      <c r="VAZ1211" s="330"/>
      <c r="VBA1211" s="330"/>
      <c r="VBB1211" s="330"/>
      <c r="VBC1211" s="330"/>
      <c r="VBD1211" s="330"/>
      <c r="VBE1211" s="330"/>
      <c r="VBF1211" s="330"/>
      <c r="VBG1211" s="330"/>
      <c r="VBH1211" s="330"/>
      <c r="VBI1211" s="330"/>
      <c r="VBJ1211" s="330"/>
      <c r="VBK1211" s="330"/>
      <c r="VBL1211" s="330"/>
      <c r="VBM1211" s="330"/>
      <c r="VBN1211" s="330"/>
      <c r="VBO1211" s="330"/>
      <c r="VBP1211" s="330"/>
      <c r="VBQ1211" s="330"/>
      <c r="VBR1211" s="330"/>
      <c r="VBS1211" s="330"/>
      <c r="VBT1211" s="330"/>
      <c r="VBU1211" s="330"/>
      <c r="VBV1211" s="330"/>
      <c r="VBW1211" s="330"/>
      <c r="VBX1211" s="330"/>
      <c r="VBY1211" s="330"/>
      <c r="VBZ1211" s="330"/>
      <c r="VCA1211" s="330"/>
      <c r="VCB1211" s="330"/>
      <c r="VCC1211" s="330"/>
      <c r="VCD1211" s="330"/>
      <c r="VCE1211" s="330"/>
      <c r="VCF1211" s="330"/>
      <c r="VCG1211" s="330"/>
      <c r="VCH1211" s="330"/>
      <c r="VCI1211" s="330"/>
      <c r="VCJ1211" s="330"/>
      <c r="VCK1211" s="330"/>
      <c r="VCL1211" s="330"/>
      <c r="VCM1211" s="330"/>
      <c r="VCN1211" s="330"/>
      <c r="VCO1211" s="330"/>
      <c r="VCP1211" s="330"/>
      <c r="VCQ1211" s="330"/>
      <c r="VCR1211" s="330"/>
      <c r="VCS1211" s="330"/>
      <c r="VCT1211" s="330"/>
      <c r="VCU1211" s="330"/>
      <c r="VCV1211" s="330"/>
      <c r="VCW1211" s="330"/>
      <c r="VCX1211" s="330"/>
      <c r="VCY1211" s="330"/>
      <c r="VCZ1211" s="330"/>
      <c r="VDA1211" s="330"/>
      <c r="VDB1211" s="330"/>
      <c r="VDC1211" s="330"/>
      <c r="VDD1211" s="330"/>
      <c r="VDE1211" s="330"/>
      <c r="VDF1211" s="330"/>
      <c r="VDG1211" s="330"/>
      <c r="VDH1211" s="330"/>
      <c r="VDI1211" s="330"/>
      <c r="VDJ1211" s="330"/>
      <c r="VDK1211" s="330"/>
      <c r="VDL1211" s="330"/>
      <c r="VDM1211" s="330"/>
      <c r="VDN1211" s="330"/>
      <c r="VDO1211" s="330"/>
      <c r="VDP1211" s="330"/>
      <c r="VDQ1211" s="330"/>
      <c r="VDR1211" s="330"/>
      <c r="VDS1211" s="330"/>
      <c r="VDT1211" s="330"/>
      <c r="VDU1211" s="330"/>
      <c r="VDV1211" s="330"/>
      <c r="VDW1211" s="330"/>
      <c r="VDX1211" s="330"/>
      <c r="VDY1211" s="330"/>
      <c r="VDZ1211" s="330"/>
      <c r="VEA1211" s="330"/>
      <c r="VEB1211" s="330"/>
      <c r="VEC1211" s="330"/>
      <c r="VED1211" s="330"/>
      <c r="VEE1211" s="330"/>
      <c r="VEF1211" s="330"/>
      <c r="VEG1211" s="330"/>
      <c r="VEH1211" s="330"/>
      <c r="VEI1211" s="330"/>
      <c r="VEJ1211" s="330"/>
      <c r="VEK1211" s="330"/>
      <c r="VEL1211" s="330"/>
      <c r="VEM1211" s="330"/>
      <c r="VEN1211" s="330"/>
      <c r="VEO1211" s="330"/>
      <c r="VEP1211" s="330"/>
      <c r="VEQ1211" s="330"/>
      <c r="VER1211" s="330"/>
      <c r="VES1211" s="330"/>
      <c r="VET1211" s="330"/>
      <c r="VEU1211" s="330"/>
      <c r="VEV1211" s="330"/>
      <c r="VEW1211" s="330"/>
      <c r="VEX1211" s="330"/>
      <c r="VEY1211" s="330"/>
      <c r="VEZ1211" s="330"/>
      <c r="VFA1211" s="330"/>
      <c r="VFB1211" s="330"/>
      <c r="VFC1211" s="330"/>
      <c r="VFD1211" s="330"/>
      <c r="VFE1211" s="330"/>
      <c r="VFF1211" s="330"/>
      <c r="VFG1211" s="330"/>
      <c r="VFH1211" s="330"/>
      <c r="VFI1211" s="330"/>
      <c r="VFJ1211" s="330"/>
      <c r="VFK1211" s="330"/>
      <c r="VFL1211" s="330"/>
      <c r="VFM1211" s="330"/>
      <c r="VFN1211" s="330"/>
      <c r="VFO1211" s="330"/>
      <c r="VFP1211" s="330"/>
      <c r="VFQ1211" s="330"/>
      <c r="VFR1211" s="330"/>
      <c r="VFS1211" s="330"/>
      <c r="VFT1211" s="330"/>
      <c r="VFU1211" s="330"/>
      <c r="VFV1211" s="330"/>
      <c r="VFW1211" s="330"/>
      <c r="VFX1211" s="330"/>
      <c r="VFY1211" s="330"/>
      <c r="VFZ1211" s="330"/>
      <c r="VGA1211" s="330"/>
      <c r="VGB1211" s="330"/>
      <c r="VGC1211" s="330"/>
      <c r="VGD1211" s="330"/>
      <c r="VGE1211" s="330"/>
      <c r="VGF1211" s="330"/>
      <c r="VGG1211" s="330"/>
      <c r="VGH1211" s="330"/>
      <c r="VGI1211" s="330"/>
      <c r="VGJ1211" s="330"/>
      <c r="VGK1211" s="330"/>
      <c r="VGL1211" s="330"/>
      <c r="VGM1211" s="330"/>
      <c r="VGN1211" s="330"/>
      <c r="VGO1211" s="330"/>
      <c r="VGP1211" s="330"/>
      <c r="VGQ1211" s="330"/>
      <c r="VGR1211" s="330"/>
      <c r="VGS1211" s="330"/>
      <c r="VGT1211" s="330"/>
      <c r="VGU1211" s="330"/>
      <c r="VGV1211" s="330"/>
      <c r="VGW1211" s="330"/>
      <c r="VGX1211" s="330"/>
      <c r="VGY1211" s="330"/>
      <c r="VGZ1211" s="330"/>
      <c r="VHA1211" s="330"/>
      <c r="VHB1211" s="330"/>
      <c r="VHC1211" s="330"/>
      <c r="VHD1211" s="330"/>
      <c r="VHE1211" s="330"/>
      <c r="VHF1211" s="330"/>
      <c r="VHG1211" s="330"/>
      <c r="VHH1211" s="330"/>
      <c r="VHI1211" s="330"/>
      <c r="VHJ1211" s="330"/>
      <c r="VHK1211" s="330"/>
      <c r="VHL1211" s="330"/>
      <c r="VHM1211" s="330"/>
      <c r="VHN1211" s="330"/>
      <c r="VHO1211" s="330"/>
      <c r="VHP1211" s="330"/>
      <c r="VHQ1211" s="330"/>
      <c r="VHR1211" s="330"/>
      <c r="VHS1211" s="330"/>
      <c r="VHT1211" s="330"/>
      <c r="VHU1211" s="330"/>
      <c r="VHV1211" s="330"/>
      <c r="VHW1211" s="330"/>
      <c r="VHX1211" s="330"/>
      <c r="VHY1211" s="330"/>
      <c r="VHZ1211" s="330"/>
      <c r="VIA1211" s="330"/>
      <c r="VIB1211" s="330"/>
      <c r="VIC1211" s="330"/>
      <c r="VID1211" s="330"/>
      <c r="VIE1211" s="330"/>
      <c r="VIF1211" s="330"/>
      <c r="VIG1211" s="330"/>
      <c r="VIH1211" s="330"/>
      <c r="VII1211" s="330"/>
      <c r="VIJ1211" s="330"/>
      <c r="VIK1211" s="330"/>
      <c r="VIL1211" s="330"/>
      <c r="VIM1211" s="330"/>
      <c r="VIN1211" s="330"/>
      <c r="VIO1211" s="330"/>
      <c r="VIP1211" s="330"/>
      <c r="VIQ1211" s="330"/>
      <c r="VIR1211" s="330"/>
      <c r="VIS1211" s="330"/>
      <c r="VIT1211" s="330"/>
      <c r="VIU1211" s="330"/>
      <c r="VIV1211" s="330"/>
      <c r="VIW1211" s="330"/>
      <c r="VIX1211" s="330"/>
      <c r="VIY1211" s="330"/>
      <c r="VIZ1211" s="330"/>
      <c r="VJA1211" s="330"/>
      <c r="VJB1211" s="330"/>
      <c r="VJC1211" s="330"/>
      <c r="VJD1211" s="330"/>
      <c r="VJE1211" s="330"/>
      <c r="VJF1211" s="330"/>
      <c r="VJG1211" s="330"/>
      <c r="VJH1211" s="330"/>
      <c r="VJI1211" s="330"/>
      <c r="VJJ1211" s="330"/>
      <c r="VJK1211" s="330"/>
      <c r="VJL1211" s="330"/>
      <c r="VJM1211" s="330"/>
      <c r="VJN1211" s="330"/>
      <c r="VJO1211" s="330"/>
      <c r="VJP1211" s="330"/>
      <c r="VJQ1211" s="330"/>
      <c r="VJR1211" s="330"/>
      <c r="VJS1211" s="330"/>
      <c r="VJT1211" s="330"/>
      <c r="VJU1211" s="330"/>
      <c r="VJV1211" s="330"/>
      <c r="VJW1211" s="330"/>
      <c r="VJX1211" s="330"/>
      <c r="VJY1211" s="330"/>
      <c r="VJZ1211" s="330"/>
      <c r="VKA1211" s="330"/>
      <c r="VKB1211" s="330"/>
      <c r="VKC1211" s="330"/>
      <c r="VKD1211" s="330"/>
      <c r="VKE1211" s="330"/>
      <c r="VKF1211" s="330"/>
      <c r="VKG1211" s="330"/>
      <c r="VKH1211" s="330"/>
      <c r="VKI1211" s="330"/>
      <c r="VKJ1211" s="330"/>
      <c r="VKK1211" s="330"/>
      <c r="VKL1211" s="330"/>
      <c r="VKM1211" s="330"/>
      <c r="VKN1211" s="330"/>
      <c r="VKO1211" s="330"/>
      <c r="VKP1211" s="330"/>
      <c r="VKQ1211" s="330"/>
      <c r="VKR1211" s="330"/>
      <c r="VKS1211" s="330"/>
      <c r="VKT1211" s="330"/>
      <c r="VKU1211" s="330"/>
      <c r="VKV1211" s="330"/>
      <c r="VKW1211" s="330"/>
      <c r="VKX1211" s="330"/>
      <c r="VKY1211" s="330"/>
      <c r="VKZ1211" s="330"/>
      <c r="VLA1211" s="330"/>
      <c r="VLB1211" s="330"/>
      <c r="VLC1211" s="330"/>
      <c r="VLD1211" s="330"/>
      <c r="VLE1211" s="330"/>
      <c r="VLF1211" s="330"/>
      <c r="VLG1211" s="330"/>
      <c r="VLH1211" s="330"/>
      <c r="VLI1211" s="330"/>
      <c r="VLJ1211" s="330"/>
      <c r="VLK1211" s="330"/>
      <c r="VLL1211" s="330"/>
      <c r="VLM1211" s="330"/>
      <c r="VLN1211" s="330"/>
      <c r="VLO1211" s="330"/>
      <c r="VLP1211" s="330"/>
      <c r="VLQ1211" s="330"/>
      <c r="VLR1211" s="330"/>
      <c r="VLS1211" s="330"/>
      <c r="VLT1211" s="330"/>
      <c r="VLU1211" s="330"/>
      <c r="VLV1211" s="330"/>
      <c r="VLW1211" s="330"/>
      <c r="VLX1211" s="330"/>
      <c r="VLY1211" s="330"/>
      <c r="VLZ1211" s="330"/>
      <c r="VMA1211" s="330"/>
      <c r="VMB1211" s="330"/>
      <c r="VMC1211" s="330"/>
      <c r="VMD1211" s="330"/>
      <c r="VME1211" s="330"/>
      <c r="VMF1211" s="330"/>
      <c r="VMG1211" s="330"/>
      <c r="VMH1211" s="330"/>
      <c r="VMI1211" s="330"/>
      <c r="VMJ1211" s="330"/>
      <c r="VMK1211" s="330"/>
      <c r="VML1211" s="330"/>
      <c r="VMM1211" s="330"/>
      <c r="VMN1211" s="330"/>
      <c r="VMO1211" s="330"/>
      <c r="VMP1211" s="330"/>
      <c r="VMQ1211" s="330"/>
      <c r="VMR1211" s="330"/>
      <c r="VMS1211" s="330"/>
      <c r="VMT1211" s="330"/>
      <c r="VMU1211" s="330"/>
      <c r="VMV1211" s="330"/>
      <c r="VMW1211" s="330"/>
      <c r="VMX1211" s="330"/>
      <c r="VMY1211" s="330"/>
      <c r="VMZ1211" s="330"/>
      <c r="VNA1211" s="330"/>
      <c r="VNB1211" s="330"/>
      <c r="VNC1211" s="330"/>
      <c r="VND1211" s="330"/>
      <c r="VNE1211" s="330"/>
      <c r="VNF1211" s="330"/>
      <c r="VNG1211" s="330"/>
      <c r="VNH1211" s="330"/>
      <c r="VNI1211" s="330"/>
      <c r="VNJ1211" s="330"/>
      <c r="VNK1211" s="330"/>
      <c r="VNL1211" s="330"/>
      <c r="VNM1211" s="330"/>
      <c r="VNN1211" s="330"/>
      <c r="VNO1211" s="330"/>
      <c r="VNP1211" s="330"/>
      <c r="VNQ1211" s="330"/>
      <c r="VNR1211" s="330"/>
      <c r="VNS1211" s="330"/>
      <c r="VNT1211" s="330"/>
      <c r="VNU1211" s="330"/>
      <c r="VNV1211" s="330"/>
      <c r="VNW1211" s="330"/>
      <c r="VNX1211" s="330"/>
      <c r="VNY1211" s="330"/>
      <c r="VNZ1211" s="330"/>
      <c r="VOA1211" s="330"/>
      <c r="VOB1211" s="330"/>
      <c r="VOC1211" s="330"/>
      <c r="VOD1211" s="330"/>
      <c r="VOE1211" s="330"/>
      <c r="VOF1211" s="330"/>
      <c r="VOG1211" s="330"/>
      <c r="VOH1211" s="330"/>
      <c r="VOI1211" s="330"/>
      <c r="VOJ1211" s="330"/>
      <c r="VOK1211" s="330"/>
      <c r="VOL1211" s="330"/>
      <c r="VOM1211" s="330"/>
      <c r="VON1211" s="330"/>
      <c r="VOO1211" s="330"/>
      <c r="VOP1211" s="330"/>
      <c r="VOQ1211" s="330"/>
      <c r="VOR1211" s="330"/>
      <c r="VOS1211" s="330"/>
      <c r="VOT1211" s="330"/>
      <c r="VOU1211" s="330"/>
      <c r="VOV1211" s="330"/>
      <c r="VOW1211" s="330"/>
      <c r="VOX1211" s="330"/>
      <c r="VOY1211" s="330"/>
      <c r="VOZ1211" s="330"/>
      <c r="VPA1211" s="330"/>
      <c r="VPB1211" s="330"/>
      <c r="VPC1211" s="330"/>
      <c r="VPD1211" s="330"/>
      <c r="VPE1211" s="330"/>
      <c r="VPF1211" s="330"/>
      <c r="VPG1211" s="330"/>
      <c r="VPH1211" s="330"/>
      <c r="VPI1211" s="330"/>
      <c r="VPJ1211" s="330"/>
      <c r="VPK1211" s="330"/>
      <c r="VPL1211" s="330"/>
      <c r="VPM1211" s="330"/>
      <c r="VPN1211" s="330"/>
      <c r="VPO1211" s="330"/>
      <c r="VPP1211" s="330"/>
      <c r="VPQ1211" s="330"/>
      <c r="VPR1211" s="330"/>
      <c r="VPS1211" s="330"/>
      <c r="VPT1211" s="330"/>
      <c r="VPU1211" s="330"/>
      <c r="VPV1211" s="330"/>
      <c r="VPW1211" s="330"/>
      <c r="VPX1211" s="330"/>
      <c r="VPY1211" s="330"/>
      <c r="VPZ1211" s="330"/>
      <c r="VQA1211" s="330"/>
      <c r="VQB1211" s="330"/>
      <c r="VQC1211" s="330"/>
      <c r="VQD1211" s="330"/>
      <c r="VQE1211" s="330"/>
      <c r="VQF1211" s="330"/>
      <c r="VQG1211" s="330"/>
      <c r="VQH1211" s="330"/>
      <c r="VQI1211" s="330"/>
      <c r="VQJ1211" s="330"/>
      <c r="VQK1211" s="330"/>
      <c r="VQL1211" s="330"/>
      <c r="VQM1211" s="330"/>
      <c r="VQN1211" s="330"/>
      <c r="VQO1211" s="330"/>
      <c r="VQP1211" s="330"/>
      <c r="VQQ1211" s="330"/>
      <c r="VQR1211" s="330"/>
      <c r="VQS1211" s="330"/>
      <c r="VQT1211" s="330"/>
      <c r="VQU1211" s="330"/>
      <c r="VQV1211" s="330"/>
      <c r="VQW1211" s="330"/>
      <c r="VQX1211" s="330"/>
      <c r="VQY1211" s="330"/>
      <c r="VQZ1211" s="330"/>
      <c r="VRA1211" s="330"/>
      <c r="VRB1211" s="330"/>
      <c r="VRC1211" s="330"/>
      <c r="VRD1211" s="330"/>
      <c r="VRE1211" s="330"/>
      <c r="VRF1211" s="330"/>
      <c r="VRG1211" s="330"/>
      <c r="VRH1211" s="330"/>
      <c r="VRI1211" s="330"/>
      <c r="VRJ1211" s="330"/>
      <c r="VRK1211" s="330"/>
      <c r="VRL1211" s="330"/>
      <c r="VRM1211" s="330"/>
      <c r="VRN1211" s="330"/>
      <c r="VRO1211" s="330"/>
      <c r="VRP1211" s="330"/>
      <c r="VRQ1211" s="330"/>
      <c r="VRR1211" s="330"/>
      <c r="VRS1211" s="330"/>
      <c r="VRT1211" s="330"/>
      <c r="VRU1211" s="330"/>
      <c r="VRV1211" s="330"/>
      <c r="VRW1211" s="330"/>
      <c r="VRX1211" s="330"/>
      <c r="VRY1211" s="330"/>
      <c r="VRZ1211" s="330"/>
      <c r="VSA1211" s="330"/>
      <c r="VSB1211" s="330"/>
      <c r="VSC1211" s="330"/>
      <c r="VSD1211" s="330"/>
      <c r="VSE1211" s="330"/>
      <c r="VSF1211" s="330"/>
      <c r="VSG1211" s="330"/>
      <c r="VSH1211" s="330"/>
      <c r="VSI1211" s="330"/>
      <c r="VSJ1211" s="330"/>
      <c r="VSK1211" s="330"/>
      <c r="VSL1211" s="330"/>
      <c r="VSM1211" s="330"/>
      <c r="VSN1211" s="330"/>
      <c r="VSO1211" s="330"/>
      <c r="VSP1211" s="330"/>
      <c r="VSQ1211" s="330"/>
      <c r="VSR1211" s="330"/>
      <c r="VSS1211" s="330"/>
      <c r="VST1211" s="330"/>
      <c r="VSU1211" s="330"/>
      <c r="VSV1211" s="330"/>
      <c r="VSW1211" s="330"/>
      <c r="VSX1211" s="330"/>
      <c r="VSY1211" s="330"/>
      <c r="VSZ1211" s="330"/>
      <c r="VTA1211" s="330"/>
      <c r="VTB1211" s="330"/>
      <c r="VTC1211" s="330"/>
      <c r="VTD1211" s="330"/>
      <c r="VTE1211" s="330"/>
      <c r="VTF1211" s="330"/>
      <c r="VTG1211" s="330"/>
      <c r="VTH1211" s="330"/>
      <c r="VTI1211" s="330"/>
      <c r="VTJ1211" s="330"/>
      <c r="VTK1211" s="330"/>
      <c r="VTL1211" s="330"/>
      <c r="VTM1211" s="330"/>
      <c r="VTN1211" s="330"/>
      <c r="VTO1211" s="330"/>
      <c r="VTP1211" s="330"/>
      <c r="VTQ1211" s="330"/>
      <c r="VTR1211" s="330"/>
      <c r="VTS1211" s="330"/>
      <c r="VTT1211" s="330"/>
      <c r="VTU1211" s="330"/>
      <c r="VTV1211" s="330"/>
      <c r="VTW1211" s="330"/>
      <c r="VTX1211" s="330"/>
      <c r="VTY1211" s="330"/>
      <c r="VTZ1211" s="330"/>
      <c r="VUA1211" s="330"/>
      <c r="VUB1211" s="330"/>
      <c r="VUC1211" s="330"/>
      <c r="VUD1211" s="330"/>
      <c r="VUE1211" s="330"/>
      <c r="VUF1211" s="330"/>
      <c r="VUG1211" s="330"/>
      <c r="VUH1211" s="330"/>
      <c r="VUI1211" s="330"/>
      <c r="VUJ1211" s="330"/>
      <c r="VUK1211" s="330"/>
      <c r="VUL1211" s="330"/>
      <c r="VUM1211" s="330"/>
      <c r="VUN1211" s="330"/>
      <c r="VUO1211" s="330"/>
      <c r="VUP1211" s="330"/>
      <c r="VUQ1211" s="330"/>
      <c r="VUR1211" s="330"/>
      <c r="VUS1211" s="330"/>
      <c r="VUT1211" s="330"/>
      <c r="VUU1211" s="330"/>
      <c r="VUV1211" s="330"/>
      <c r="VUW1211" s="330"/>
      <c r="VUX1211" s="330"/>
      <c r="VUY1211" s="330"/>
      <c r="VUZ1211" s="330"/>
      <c r="VVA1211" s="330"/>
      <c r="VVB1211" s="330"/>
      <c r="VVC1211" s="330"/>
      <c r="VVD1211" s="330"/>
      <c r="VVE1211" s="330"/>
      <c r="VVF1211" s="330"/>
      <c r="VVG1211" s="330"/>
      <c r="VVH1211" s="330"/>
      <c r="VVI1211" s="330"/>
      <c r="VVJ1211" s="330"/>
      <c r="VVK1211" s="330"/>
      <c r="VVL1211" s="330"/>
      <c r="VVM1211" s="330"/>
      <c r="VVN1211" s="330"/>
      <c r="VVO1211" s="330"/>
      <c r="VVP1211" s="330"/>
      <c r="VVQ1211" s="330"/>
      <c r="VVR1211" s="330"/>
      <c r="VVS1211" s="330"/>
      <c r="VVT1211" s="330"/>
      <c r="VVU1211" s="330"/>
      <c r="VVV1211" s="330"/>
      <c r="VVW1211" s="330"/>
      <c r="VVX1211" s="330"/>
      <c r="VVY1211" s="330"/>
      <c r="VVZ1211" s="330"/>
      <c r="VWA1211" s="330"/>
      <c r="VWB1211" s="330"/>
      <c r="VWC1211" s="330"/>
      <c r="VWD1211" s="330"/>
      <c r="VWE1211" s="330"/>
      <c r="VWF1211" s="330"/>
      <c r="VWG1211" s="330"/>
      <c r="VWH1211" s="330"/>
      <c r="VWI1211" s="330"/>
      <c r="VWJ1211" s="330"/>
      <c r="VWK1211" s="330"/>
      <c r="VWL1211" s="330"/>
      <c r="VWM1211" s="330"/>
      <c r="VWN1211" s="330"/>
      <c r="VWO1211" s="330"/>
      <c r="VWP1211" s="330"/>
      <c r="VWQ1211" s="330"/>
      <c r="VWR1211" s="330"/>
      <c r="VWS1211" s="330"/>
      <c r="VWT1211" s="330"/>
      <c r="VWU1211" s="330"/>
      <c r="VWV1211" s="330"/>
      <c r="VWW1211" s="330"/>
      <c r="VWX1211" s="330"/>
      <c r="VWY1211" s="330"/>
      <c r="VWZ1211" s="330"/>
      <c r="VXA1211" s="330"/>
      <c r="VXB1211" s="330"/>
      <c r="VXC1211" s="330"/>
      <c r="VXD1211" s="330"/>
      <c r="VXE1211" s="330"/>
      <c r="VXF1211" s="330"/>
      <c r="VXG1211" s="330"/>
      <c r="VXH1211" s="330"/>
      <c r="VXI1211" s="330"/>
      <c r="VXJ1211" s="330"/>
      <c r="VXK1211" s="330"/>
      <c r="VXL1211" s="330"/>
      <c r="VXM1211" s="330"/>
      <c r="VXN1211" s="330"/>
      <c r="VXO1211" s="330"/>
      <c r="VXP1211" s="330"/>
      <c r="VXQ1211" s="330"/>
      <c r="VXR1211" s="330"/>
      <c r="VXS1211" s="330"/>
      <c r="VXT1211" s="330"/>
      <c r="VXU1211" s="330"/>
      <c r="VXV1211" s="330"/>
      <c r="VXW1211" s="330"/>
      <c r="VXX1211" s="330"/>
      <c r="VXY1211" s="330"/>
      <c r="VXZ1211" s="330"/>
      <c r="VYA1211" s="330"/>
      <c r="VYB1211" s="330"/>
      <c r="VYC1211" s="330"/>
      <c r="VYD1211" s="330"/>
      <c r="VYE1211" s="330"/>
      <c r="VYF1211" s="330"/>
      <c r="VYG1211" s="330"/>
      <c r="VYH1211" s="330"/>
      <c r="VYI1211" s="330"/>
      <c r="VYJ1211" s="330"/>
      <c r="VYK1211" s="330"/>
      <c r="VYL1211" s="330"/>
      <c r="VYM1211" s="330"/>
      <c r="VYN1211" s="330"/>
      <c r="VYO1211" s="330"/>
      <c r="VYP1211" s="330"/>
      <c r="VYQ1211" s="330"/>
      <c r="VYR1211" s="330"/>
      <c r="VYS1211" s="330"/>
      <c r="VYT1211" s="330"/>
      <c r="VYU1211" s="330"/>
      <c r="VYV1211" s="330"/>
      <c r="VYW1211" s="330"/>
      <c r="VYX1211" s="330"/>
      <c r="VYY1211" s="330"/>
      <c r="VYZ1211" s="330"/>
      <c r="VZA1211" s="330"/>
      <c r="VZB1211" s="330"/>
      <c r="VZC1211" s="330"/>
      <c r="VZD1211" s="330"/>
      <c r="VZE1211" s="330"/>
      <c r="VZF1211" s="330"/>
      <c r="VZG1211" s="330"/>
      <c r="VZH1211" s="330"/>
      <c r="VZI1211" s="330"/>
      <c r="VZJ1211" s="330"/>
      <c r="VZK1211" s="330"/>
      <c r="VZL1211" s="330"/>
      <c r="VZM1211" s="330"/>
      <c r="VZN1211" s="330"/>
      <c r="VZO1211" s="330"/>
      <c r="VZP1211" s="330"/>
      <c r="VZQ1211" s="330"/>
      <c r="VZR1211" s="330"/>
      <c r="VZS1211" s="330"/>
      <c r="VZT1211" s="330"/>
      <c r="VZU1211" s="330"/>
      <c r="VZV1211" s="330"/>
      <c r="VZW1211" s="330"/>
      <c r="VZX1211" s="330"/>
      <c r="VZY1211" s="330"/>
      <c r="VZZ1211" s="330"/>
      <c r="WAA1211" s="330"/>
      <c r="WAB1211" s="330"/>
      <c r="WAC1211" s="330"/>
      <c r="WAD1211" s="330"/>
      <c r="WAE1211" s="330"/>
      <c r="WAF1211" s="330"/>
      <c r="WAG1211" s="330"/>
      <c r="WAH1211" s="330"/>
      <c r="WAI1211" s="330"/>
      <c r="WAJ1211" s="330"/>
      <c r="WAK1211" s="330"/>
      <c r="WAL1211" s="330"/>
      <c r="WAM1211" s="330"/>
      <c r="WAN1211" s="330"/>
      <c r="WAO1211" s="330"/>
      <c r="WAP1211" s="330"/>
      <c r="WAQ1211" s="330"/>
      <c r="WAR1211" s="330"/>
      <c r="WAS1211" s="330"/>
      <c r="WAT1211" s="330"/>
      <c r="WAU1211" s="330"/>
      <c r="WAV1211" s="330"/>
      <c r="WAW1211" s="330"/>
      <c r="WAX1211" s="330"/>
      <c r="WAY1211" s="330"/>
      <c r="WAZ1211" s="330"/>
      <c r="WBA1211" s="330"/>
      <c r="WBB1211" s="330"/>
      <c r="WBC1211" s="330"/>
      <c r="WBD1211" s="330"/>
      <c r="WBE1211" s="330"/>
      <c r="WBF1211" s="330"/>
      <c r="WBG1211" s="330"/>
      <c r="WBH1211" s="330"/>
      <c r="WBI1211" s="330"/>
      <c r="WBJ1211" s="330"/>
      <c r="WBK1211" s="330"/>
      <c r="WBL1211" s="330"/>
      <c r="WBM1211" s="330"/>
      <c r="WBN1211" s="330"/>
      <c r="WBO1211" s="330"/>
      <c r="WBP1211" s="330"/>
      <c r="WBQ1211" s="330"/>
      <c r="WBR1211" s="330"/>
      <c r="WBS1211" s="330"/>
      <c r="WBT1211" s="330"/>
      <c r="WBU1211" s="330"/>
      <c r="WBV1211" s="330"/>
      <c r="WBW1211" s="330"/>
      <c r="WBX1211" s="330"/>
      <c r="WBY1211" s="330"/>
      <c r="WBZ1211" s="330"/>
      <c r="WCA1211" s="330"/>
      <c r="WCB1211" s="330"/>
      <c r="WCC1211" s="330"/>
      <c r="WCD1211" s="330"/>
      <c r="WCE1211" s="330"/>
      <c r="WCF1211" s="330"/>
      <c r="WCG1211" s="330"/>
      <c r="WCH1211" s="330"/>
      <c r="WCI1211" s="330"/>
      <c r="WCJ1211" s="330"/>
      <c r="WCK1211" s="330"/>
      <c r="WCL1211" s="330"/>
      <c r="WCM1211" s="330"/>
      <c r="WCN1211" s="330"/>
      <c r="WCO1211" s="330"/>
      <c r="WCP1211" s="330"/>
      <c r="WCQ1211" s="330"/>
      <c r="WCR1211" s="330"/>
      <c r="WCS1211" s="330"/>
      <c r="WCT1211" s="330"/>
      <c r="WCU1211" s="330"/>
      <c r="WCV1211" s="330"/>
      <c r="WCW1211" s="330"/>
      <c r="WCX1211" s="330"/>
      <c r="WCY1211" s="330"/>
      <c r="WCZ1211" s="330"/>
      <c r="WDA1211" s="330"/>
      <c r="WDB1211" s="330"/>
      <c r="WDC1211" s="330"/>
      <c r="WDD1211" s="330"/>
      <c r="WDE1211" s="330"/>
      <c r="WDF1211" s="330"/>
      <c r="WDG1211" s="330"/>
      <c r="WDH1211" s="330"/>
      <c r="WDI1211" s="330"/>
      <c r="WDJ1211" s="330"/>
      <c r="WDK1211" s="330"/>
      <c r="WDL1211" s="330"/>
      <c r="WDM1211" s="330"/>
      <c r="WDN1211" s="330"/>
      <c r="WDO1211" s="330"/>
      <c r="WDP1211" s="330"/>
      <c r="WDQ1211" s="330"/>
      <c r="WDR1211" s="330"/>
      <c r="WDS1211" s="330"/>
      <c r="WDT1211" s="330"/>
      <c r="WDU1211" s="330"/>
      <c r="WDV1211" s="330"/>
      <c r="WDW1211" s="330"/>
      <c r="WDX1211" s="330"/>
      <c r="WDY1211" s="330"/>
      <c r="WDZ1211" s="330"/>
      <c r="WEA1211" s="330"/>
      <c r="WEB1211" s="330"/>
      <c r="WEC1211" s="330"/>
      <c r="WED1211" s="330"/>
      <c r="WEE1211" s="330"/>
      <c r="WEF1211" s="330"/>
      <c r="WEG1211" s="330"/>
      <c r="WEH1211" s="330"/>
      <c r="WEI1211" s="330"/>
      <c r="WEJ1211" s="330"/>
      <c r="WEK1211" s="330"/>
      <c r="WEL1211" s="330"/>
      <c r="WEM1211" s="330"/>
      <c r="WEN1211" s="330"/>
      <c r="WEO1211" s="330"/>
      <c r="WEP1211" s="330"/>
      <c r="WEQ1211" s="330"/>
      <c r="WER1211" s="330"/>
      <c r="WES1211" s="330"/>
      <c r="WET1211" s="330"/>
      <c r="WEU1211" s="330"/>
      <c r="WEV1211" s="330"/>
      <c r="WEW1211" s="330"/>
      <c r="WEX1211" s="330"/>
      <c r="WEY1211" s="330"/>
      <c r="WEZ1211" s="330"/>
      <c r="WFA1211" s="330"/>
      <c r="WFB1211" s="330"/>
      <c r="WFC1211" s="330"/>
      <c r="WFD1211" s="330"/>
      <c r="WFE1211" s="330"/>
      <c r="WFF1211" s="330"/>
      <c r="WFG1211" s="330"/>
      <c r="WFH1211" s="330"/>
      <c r="WFI1211" s="330"/>
      <c r="WFJ1211" s="330"/>
      <c r="WFK1211" s="330"/>
      <c r="WFL1211" s="330"/>
      <c r="WFM1211" s="330"/>
      <c r="WFN1211" s="330"/>
      <c r="WFO1211" s="330"/>
      <c r="WFP1211" s="330"/>
      <c r="WFQ1211" s="330"/>
      <c r="WFR1211" s="330"/>
      <c r="WFS1211" s="330"/>
      <c r="WFT1211" s="330"/>
      <c r="WFU1211" s="330"/>
      <c r="WFV1211" s="330"/>
      <c r="WFW1211" s="330"/>
      <c r="WFX1211" s="330"/>
      <c r="WFY1211" s="330"/>
      <c r="WFZ1211" s="330"/>
      <c r="WGA1211" s="330"/>
      <c r="WGB1211" s="330"/>
      <c r="WGC1211" s="330"/>
      <c r="WGD1211" s="330"/>
      <c r="WGE1211" s="330"/>
      <c r="WGF1211" s="330"/>
      <c r="WGG1211" s="330"/>
      <c r="WGH1211" s="330"/>
      <c r="WGI1211" s="330"/>
      <c r="WGJ1211" s="330"/>
      <c r="WGK1211" s="330"/>
      <c r="WGL1211" s="330"/>
      <c r="WGM1211" s="330"/>
      <c r="WGN1211" s="330"/>
      <c r="WGO1211" s="330"/>
      <c r="WGP1211" s="330"/>
      <c r="WGQ1211" s="330"/>
      <c r="WGR1211" s="330"/>
      <c r="WGS1211" s="330"/>
      <c r="WGT1211" s="330"/>
      <c r="WGU1211" s="330"/>
      <c r="WGV1211" s="330"/>
      <c r="WGW1211" s="330"/>
      <c r="WGX1211" s="330"/>
      <c r="WGY1211" s="330"/>
      <c r="WGZ1211" s="330"/>
      <c r="WHA1211" s="330"/>
      <c r="WHB1211" s="330"/>
      <c r="WHC1211" s="330"/>
      <c r="WHD1211" s="330"/>
      <c r="WHE1211" s="330"/>
      <c r="WHF1211" s="330"/>
      <c r="WHG1211" s="330"/>
      <c r="WHH1211" s="330"/>
      <c r="WHI1211" s="330"/>
      <c r="WHJ1211" s="330"/>
      <c r="WHK1211" s="330"/>
      <c r="WHL1211" s="330"/>
      <c r="WHM1211" s="330"/>
      <c r="WHN1211" s="330"/>
      <c r="WHO1211" s="330"/>
      <c r="WHP1211" s="330"/>
      <c r="WHQ1211" s="330"/>
      <c r="WHR1211" s="330"/>
      <c r="WHS1211" s="330"/>
      <c r="WHT1211" s="330"/>
      <c r="WHU1211" s="330"/>
      <c r="WHV1211" s="330"/>
      <c r="WHW1211" s="330"/>
      <c r="WHX1211" s="330"/>
      <c r="WHY1211" s="330"/>
      <c r="WHZ1211" s="330"/>
      <c r="WIA1211" s="330"/>
      <c r="WIB1211" s="330"/>
      <c r="WIC1211" s="330"/>
      <c r="WID1211" s="330"/>
      <c r="WIE1211" s="330"/>
      <c r="WIF1211" s="330"/>
      <c r="WIG1211" s="330"/>
      <c r="WIH1211" s="330"/>
      <c r="WII1211" s="330"/>
      <c r="WIJ1211" s="330"/>
      <c r="WIK1211" s="330"/>
      <c r="WIL1211" s="330"/>
      <c r="WIM1211" s="330"/>
      <c r="WIN1211" s="330"/>
      <c r="WIO1211" s="330"/>
      <c r="WIP1211" s="330"/>
      <c r="WIQ1211" s="330"/>
      <c r="WIR1211" s="330"/>
      <c r="WIS1211" s="330"/>
      <c r="WIT1211" s="330"/>
      <c r="WIU1211" s="330"/>
      <c r="WIV1211" s="330"/>
      <c r="WIW1211" s="330"/>
      <c r="WIX1211" s="330"/>
      <c r="WIY1211" s="330"/>
      <c r="WIZ1211" s="330"/>
      <c r="WJA1211" s="330"/>
      <c r="WJB1211" s="330"/>
      <c r="WJC1211" s="330"/>
      <c r="WJD1211" s="330"/>
      <c r="WJE1211" s="330"/>
      <c r="WJF1211" s="330"/>
      <c r="WJG1211" s="330"/>
      <c r="WJH1211" s="330"/>
      <c r="WJI1211" s="330"/>
      <c r="WJJ1211" s="330"/>
      <c r="WJK1211" s="330"/>
      <c r="WJL1211" s="330"/>
      <c r="WJM1211" s="330"/>
      <c r="WJN1211" s="330"/>
      <c r="WJO1211" s="330"/>
      <c r="WJP1211" s="330"/>
      <c r="WJQ1211" s="330"/>
      <c r="WJR1211" s="330"/>
      <c r="WJS1211" s="330"/>
      <c r="WJT1211" s="330"/>
      <c r="WJU1211" s="330"/>
      <c r="WJV1211" s="330"/>
      <c r="WJW1211" s="330"/>
      <c r="WJX1211" s="330"/>
      <c r="WJY1211" s="330"/>
      <c r="WJZ1211" s="330"/>
      <c r="WKA1211" s="330"/>
      <c r="WKB1211" s="330"/>
      <c r="WKC1211" s="330"/>
      <c r="WKD1211" s="330"/>
      <c r="WKE1211" s="330"/>
      <c r="WKF1211" s="330"/>
      <c r="WKG1211" s="330"/>
      <c r="WKH1211" s="330"/>
      <c r="WKI1211" s="330"/>
      <c r="WKJ1211" s="330"/>
      <c r="WKK1211" s="330"/>
      <c r="WKL1211" s="330"/>
      <c r="WKM1211" s="330"/>
      <c r="WKN1211" s="330"/>
      <c r="WKO1211" s="330"/>
      <c r="WKP1211" s="330"/>
      <c r="WKQ1211" s="330"/>
      <c r="WKR1211" s="330"/>
      <c r="WKS1211" s="330"/>
      <c r="WKT1211" s="330"/>
      <c r="WKU1211" s="330"/>
      <c r="WKV1211" s="330"/>
      <c r="WKW1211" s="330"/>
      <c r="WKX1211" s="330"/>
      <c r="WKY1211" s="330"/>
      <c r="WKZ1211" s="330"/>
      <c r="WLA1211" s="330"/>
      <c r="WLB1211" s="330"/>
      <c r="WLC1211" s="330"/>
      <c r="WLD1211" s="330"/>
      <c r="WLE1211" s="330"/>
      <c r="WLF1211" s="330"/>
      <c r="WLG1211" s="330"/>
      <c r="WLH1211" s="330"/>
      <c r="WLI1211" s="330"/>
      <c r="WLJ1211" s="330"/>
      <c r="WLK1211" s="330"/>
      <c r="WLL1211" s="330"/>
      <c r="WLM1211" s="330"/>
      <c r="WLN1211" s="330"/>
      <c r="WLO1211" s="330"/>
      <c r="WLP1211" s="330"/>
      <c r="WLQ1211" s="330"/>
      <c r="WLR1211" s="330"/>
      <c r="WLS1211" s="330"/>
      <c r="WLT1211" s="330"/>
      <c r="WLU1211" s="330"/>
      <c r="WLV1211" s="330"/>
      <c r="WLW1211" s="330"/>
      <c r="WLX1211" s="330"/>
      <c r="WLY1211" s="330"/>
      <c r="WLZ1211" s="330"/>
      <c r="WMA1211" s="330"/>
      <c r="WMB1211" s="330"/>
      <c r="WMC1211" s="330"/>
      <c r="WMD1211" s="330"/>
      <c r="WME1211" s="330"/>
      <c r="WMF1211" s="330"/>
      <c r="WMG1211" s="330"/>
      <c r="WMH1211" s="330"/>
      <c r="WMI1211" s="330"/>
      <c r="WMJ1211" s="330"/>
      <c r="WMK1211" s="330"/>
      <c r="WML1211" s="330"/>
      <c r="WMM1211" s="330"/>
      <c r="WMN1211" s="330"/>
      <c r="WMO1211" s="330"/>
      <c r="WMP1211" s="330"/>
      <c r="WMQ1211" s="330"/>
      <c r="WMR1211" s="330"/>
      <c r="WMS1211" s="330"/>
      <c r="WMT1211" s="330"/>
      <c r="WMU1211" s="330"/>
      <c r="WMV1211" s="330"/>
      <c r="WMW1211" s="330"/>
      <c r="WMX1211" s="330"/>
      <c r="WMY1211" s="330"/>
      <c r="WMZ1211" s="330"/>
      <c r="WNA1211" s="330"/>
      <c r="WNB1211" s="330"/>
      <c r="WNC1211" s="330"/>
      <c r="WND1211" s="330"/>
      <c r="WNE1211" s="330"/>
      <c r="WNF1211" s="330"/>
      <c r="WNG1211" s="330"/>
      <c r="WNH1211" s="330"/>
      <c r="WNI1211" s="330"/>
      <c r="WNJ1211" s="330"/>
      <c r="WNK1211" s="330"/>
      <c r="WNL1211" s="330"/>
      <c r="WNM1211" s="330"/>
      <c r="WNN1211" s="330"/>
      <c r="WNO1211" s="330"/>
      <c r="WNP1211" s="330"/>
      <c r="WNQ1211" s="330"/>
      <c r="WNR1211" s="330"/>
      <c r="WNS1211" s="330"/>
      <c r="WNT1211" s="330"/>
      <c r="WNU1211" s="330"/>
      <c r="WNV1211" s="330"/>
      <c r="WNW1211" s="330"/>
      <c r="WNX1211" s="330"/>
      <c r="WNY1211" s="330"/>
      <c r="WNZ1211" s="330"/>
      <c r="WOA1211" s="330"/>
      <c r="WOB1211" s="330"/>
      <c r="WOC1211" s="330"/>
      <c r="WOD1211" s="330"/>
      <c r="WOE1211" s="330"/>
      <c r="WOF1211" s="330"/>
      <c r="WOG1211" s="330"/>
      <c r="WOH1211" s="330"/>
      <c r="WOI1211" s="330"/>
      <c r="WOJ1211" s="330"/>
      <c r="WOK1211" s="330"/>
      <c r="WOL1211" s="330"/>
      <c r="WOM1211" s="330"/>
      <c r="WON1211" s="330"/>
      <c r="WOO1211" s="330"/>
      <c r="WOP1211" s="330"/>
      <c r="WOQ1211" s="330"/>
      <c r="WOR1211" s="330"/>
      <c r="WOS1211" s="330"/>
      <c r="WOT1211" s="330"/>
      <c r="WOU1211" s="330"/>
      <c r="WOV1211" s="330"/>
      <c r="WOW1211" s="330"/>
      <c r="WOX1211" s="330"/>
      <c r="WOY1211" s="330"/>
      <c r="WOZ1211" s="330"/>
      <c r="WPA1211" s="330"/>
      <c r="WPB1211" s="330"/>
      <c r="WPC1211" s="330"/>
      <c r="WPD1211" s="330"/>
      <c r="WPE1211" s="330"/>
      <c r="WPF1211" s="330"/>
      <c r="WPG1211" s="330"/>
      <c r="WPH1211" s="330"/>
      <c r="WPI1211" s="330"/>
      <c r="WPJ1211" s="330"/>
      <c r="WPK1211" s="330"/>
      <c r="WPL1211" s="330"/>
      <c r="WPM1211" s="330"/>
      <c r="WPN1211" s="330"/>
      <c r="WPO1211" s="330"/>
      <c r="WPP1211" s="330"/>
      <c r="WPQ1211" s="330"/>
      <c r="WPR1211" s="330"/>
      <c r="WPS1211" s="330"/>
      <c r="WPT1211" s="330"/>
      <c r="WPU1211" s="330"/>
      <c r="WPV1211" s="330"/>
      <c r="WPW1211" s="330"/>
      <c r="WPX1211" s="330"/>
      <c r="WPY1211" s="330"/>
      <c r="WPZ1211" s="330"/>
      <c r="WQA1211" s="330"/>
      <c r="WQB1211" s="330"/>
      <c r="WQC1211" s="330"/>
      <c r="WQD1211" s="330"/>
      <c r="WQE1211" s="330"/>
      <c r="WQF1211" s="330"/>
      <c r="WQG1211" s="330"/>
      <c r="WQH1211" s="330"/>
      <c r="WQI1211" s="330"/>
      <c r="WQJ1211" s="330"/>
      <c r="WQK1211" s="330"/>
      <c r="WQL1211" s="330"/>
      <c r="WQM1211" s="330"/>
      <c r="WQN1211" s="330"/>
      <c r="WQO1211" s="330"/>
      <c r="WQP1211" s="330"/>
      <c r="WQQ1211" s="330"/>
      <c r="WQR1211" s="330"/>
      <c r="WQS1211" s="330"/>
      <c r="WQT1211" s="330"/>
      <c r="WQU1211" s="330"/>
      <c r="WQV1211" s="330"/>
      <c r="WQW1211" s="330"/>
      <c r="WQX1211" s="330"/>
      <c r="WQY1211" s="330"/>
      <c r="WQZ1211" s="330"/>
      <c r="WRA1211" s="330"/>
      <c r="WRB1211" s="330"/>
      <c r="WRC1211" s="330"/>
      <c r="WRD1211" s="330"/>
      <c r="WRE1211" s="330"/>
      <c r="WRF1211" s="330"/>
      <c r="WRG1211" s="330"/>
      <c r="WRH1211" s="330"/>
      <c r="WRI1211" s="330"/>
      <c r="WRJ1211" s="330"/>
      <c r="WRK1211" s="330"/>
      <c r="WRL1211" s="330"/>
      <c r="WRM1211" s="330"/>
      <c r="WRN1211" s="330"/>
      <c r="WRO1211" s="330"/>
      <c r="WRP1211" s="330"/>
      <c r="WRQ1211" s="330"/>
      <c r="WRR1211" s="330"/>
      <c r="WRS1211" s="330"/>
      <c r="WRT1211" s="330"/>
      <c r="WRU1211" s="330"/>
      <c r="WRV1211" s="330"/>
      <c r="WRW1211" s="330"/>
      <c r="WRX1211" s="330"/>
      <c r="WRY1211" s="330"/>
      <c r="WRZ1211" s="330"/>
      <c r="WSA1211" s="330"/>
      <c r="WSB1211" s="330"/>
      <c r="WSC1211" s="330"/>
      <c r="WSD1211" s="330"/>
      <c r="WSE1211" s="330"/>
      <c r="WSF1211" s="330"/>
      <c r="WSG1211" s="330"/>
      <c r="WSH1211" s="330"/>
      <c r="WSI1211" s="330"/>
      <c r="WSJ1211" s="330"/>
      <c r="WSK1211" s="330"/>
      <c r="WSL1211" s="330"/>
      <c r="WSM1211" s="330"/>
      <c r="WSN1211" s="330"/>
      <c r="WSO1211" s="330"/>
      <c r="WSP1211" s="330"/>
      <c r="WSQ1211" s="330"/>
      <c r="WSR1211" s="330"/>
      <c r="WSS1211" s="330"/>
      <c r="WST1211" s="330"/>
      <c r="WSU1211" s="330"/>
      <c r="WSV1211" s="330"/>
      <c r="WSW1211" s="330"/>
      <c r="WSX1211" s="330"/>
      <c r="WSY1211" s="330"/>
      <c r="WSZ1211" s="330"/>
      <c r="WTA1211" s="330"/>
      <c r="WTB1211" s="330"/>
      <c r="WTC1211" s="330"/>
      <c r="WTD1211" s="330"/>
      <c r="WTE1211" s="330"/>
      <c r="WTF1211" s="330"/>
      <c r="WTG1211" s="330"/>
      <c r="WTH1211" s="330"/>
      <c r="WTI1211" s="330"/>
      <c r="WTJ1211" s="330"/>
      <c r="WTK1211" s="330"/>
      <c r="WTL1211" s="330"/>
      <c r="WTM1211" s="330"/>
      <c r="WTN1211" s="330"/>
      <c r="WTO1211" s="330"/>
      <c r="WTP1211" s="330"/>
      <c r="WTQ1211" s="330"/>
      <c r="WTR1211" s="330"/>
      <c r="WTS1211" s="330"/>
      <c r="WTT1211" s="330"/>
      <c r="WTU1211" s="330"/>
      <c r="WTV1211" s="330"/>
      <c r="WTW1211" s="330"/>
      <c r="WTX1211" s="330"/>
      <c r="WTY1211" s="330"/>
      <c r="WTZ1211" s="330"/>
      <c r="WUA1211" s="330"/>
      <c r="WUB1211" s="330"/>
      <c r="WUC1211" s="330"/>
      <c r="WUD1211" s="330"/>
      <c r="WUE1211" s="330"/>
      <c r="WUF1211" s="330"/>
      <c r="WUG1211" s="330"/>
      <c r="WUH1211" s="330"/>
      <c r="WUI1211" s="330"/>
      <c r="WUJ1211" s="330"/>
      <c r="WUK1211" s="330"/>
      <c r="WUL1211" s="330"/>
      <c r="WUM1211" s="330"/>
      <c r="WUN1211" s="330"/>
      <c r="WUO1211" s="330"/>
      <c r="WUP1211" s="330"/>
      <c r="WUQ1211" s="330"/>
      <c r="WUR1211" s="330"/>
      <c r="WUS1211" s="330"/>
      <c r="WUT1211" s="330"/>
      <c r="WUU1211" s="330"/>
      <c r="WUV1211" s="330"/>
      <c r="WUW1211" s="330"/>
      <c r="WUX1211" s="330"/>
      <c r="WUY1211" s="330"/>
      <c r="WUZ1211" s="330"/>
      <c r="WVA1211" s="330"/>
      <c r="WVB1211" s="330"/>
      <c r="WVC1211" s="330"/>
      <c r="WVD1211" s="330"/>
      <c r="WVE1211" s="330"/>
      <c r="WVF1211" s="330"/>
      <c r="WVG1211" s="330"/>
      <c r="WVH1211" s="330"/>
      <c r="WVI1211" s="330"/>
      <c r="WVJ1211" s="330"/>
      <c r="WVK1211" s="330"/>
      <c r="WVL1211" s="330"/>
      <c r="WVM1211" s="330"/>
      <c r="WVN1211" s="330"/>
      <c r="WVO1211" s="330"/>
      <c r="WVP1211" s="330"/>
      <c r="WVQ1211" s="330"/>
      <c r="WVR1211" s="330"/>
      <c r="WVS1211" s="330"/>
      <c r="WVT1211" s="330"/>
      <c r="WVU1211" s="330"/>
      <c r="WVV1211" s="330"/>
      <c r="WVW1211" s="330"/>
      <c r="WVX1211" s="330"/>
      <c r="WVY1211" s="330"/>
      <c r="WVZ1211" s="330"/>
      <c r="WWA1211" s="330"/>
      <c r="WWB1211" s="330"/>
      <c r="WWC1211" s="330"/>
      <c r="WWD1211" s="330"/>
      <c r="WWE1211" s="330"/>
      <c r="WWF1211" s="330"/>
      <c r="WWG1211" s="330"/>
      <c r="WWH1211" s="330"/>
      <c r="WWI1211" s="330"/>
      <c r="WWJ1211" s="330"/>
      <c r="WWK1211" s="330"/>
      <c r="WWL1211" s="330"/>
      <c r="WWM1211" s="330"/>
      <c r="WWN1211" s="330"/>
      <c r="WWO1211" s="330"/>
      <c r="WWP1211" s="330"/>
      <c r="WWQ1211" s="330"/>
      <c r="WWR1211" s="330"/>
      <c r="WWS1211" s="330"/>
      <c r="WWT1211" s="330"/>
      <c r="WWU1211" s="330"/>
      <c r="WWV1211" s="330"/>
      <c r="WWW1211" s="330"/>
      <c r="WWX1211" s="330"/>
      <c r="WWY1211" s="330"/>
      <c r="WWZ1211" s="330"/>
      <c r="WXA1211" s="330"/>
      <c r="WXB1211" s="330"/>
      <c r="WXC1211" s="330"/>
      <c r="WXD1211" s="330"/>
      <c r="WXE1211" s="330"/>
      <c r="WXF1211" s="330"/>
      <c r="WXG1211" s="330"/>
      <c r="WXH1211" s="330"/>
      <c r="WXI1211" s="330"/>
      <c r="WXJ1211" s="330"/>
      <c r="WXK1211" s="330"/>
      <c r="WXL1211" s="330"/>
      <c r="WXM1211" s="330"/>
      <c r="WXN1211" s="330"/>
      <c r="WXO1211" s="330"/>
      <c r="WXP1211" s="330"/>
      <c r="WXQ1211" s="330"/>
      <c r="WXR1211" s="330"/>
      <c r="WXS1211" s="330"/>
      <c r="WXT1211" s="330"/>
      <c r="WXU1211" s="330"/>
      <c r="WXV1211" s="330"/>
      <c r="WXW1211" s="330"/>
      <c r="WXX1211" s="330"/>
      <c r="WXY1211" s="330"/>
      <c r="WXZ1211" s="330"/>
      <c r="WYA1211" s="330"/>
      <c r="WYB1211" s="330"/>
      <c r="WYC1211" s="330"/>
      <c r="WYD1211" s="330"/>
      <c r="WYE1211" s="330"/>
      <c r="WYF1211" s="330"/>
      <c r="WYG1211" s="330"/>
      <c r="WYH1211" s="330"/>
      <c r="WYI1211" s="330"/>
      <c r="WYJ1211" s="330"/>
      <c r="WYK1211" s="330"/>
      <c r="WYL1211" s="330"/>
      <c r="WYM1211" s="330"/>
      <c r="WYN1211" s="330"/>
      <c r="WYO1211" s="330"/>
      <c r="WYP1211" s="330"/>
      <c r="WYQ1211" s="330"/>
      <c r="WYR1211" s="330"/>
      <c r="WYS1211" s="330"/>
      <c r="WYT1211" s="330"/>
      <c r="WYU1211" s="330"/>
      <c r="WYV1211" s="330"/>
      <c r="WYW1211" s="330"/>
      <c r="WYX1211" s="330"/>
      <c r="WYY1211" s="330"/>
      <c r="WYZ1211" s="330"/>
      <c r="WZA1211" s="330"/>
      <c r="WZB1211" s="330"/>
      <c r="WZC1211" s="330"/>
      <c r="WZD1211" s="330"/>
      <c r="WZE1211" s="330"/>
      <c r="WZF1211" s="330"/>
      <c r="WZG1211" s="330"/>
      <c r="WZH1211" s="330"/>
      <c r="WZI1211" s="330"/>
      <c r="WZJ1211" s="330"/>
      <c r="WZK1211" s="330"/>
      <c r="WZL1211" s="330"/>
      <c r="WZM1211" s="330"/>
      <c r="WZN1211" s="330"/>
      <c r="WZO1211" s="330"/>
      <c r="WZP1211" s="330"/>
      <c r="WZQ1211" s="330"/>
      <c r="WZR1211" s="330"/>
      <c r="WZS1211" s="330"/>
      <c r="WZT1211" s="330"/>
      <c r="WZU1211" s="330"/>
      <c r="WZV1211" s="330"/>
      <c r="WZW1211" s="330"/>
      <c r="WZX1211" s="330"/>
      <c r="WZY1211" s="330"/>
      <c r="WZZ1211" s="330"/>
      <c r="XAA1211" s="330"/>
      <c r="XAB1211" s="330"/>
      <c r="XAC1211" s="330"/>
      <c r="XAD1211" s="330"/>
      <c r="XAE1211" s="330"/>
      <c r="XAF1211" s="330"/>
      <c r="XAG1211" s="330"/>
      <c r="XAH1211" s="330"/>
      <c r="XAI1211" s="330"/>
      <c r="XAJ1211" s="330"/>
      <c r="XAK1211" s="330"/>
      <c r="XAL1211" s="330"/>
      <c r="XAM1211" s="330"/>
      <c r="XAN1211" s="330"/>
      <c r="XAO1211" s="330"/>
      <c r="XAP1211" s="330"/>
      <c r="XAQ1211" s="330"/>
      <c r="XAR1211" s="330"/>
      <c r="XAS1211" s="330"/>
      <c r="XAT1211" s="330"/>
      <c r="XAU1211" s="330"/>
      <c r="XAV1211" s="330"/>
      <c r="XAW1211" s="330"/>
      <c r="XAX1211" s="330"/>
      <c r="XAY1211" s="330"/>
      <c r="XAZ1211" s="330"/>
      <c r="XBA1211" s="330"/>
      <c r="XBB1211" s="330"/>
      <c r="XBC1211" s="330"/>
      <c r="XBD1211" s="330"/>
      <c r="XBE1211" s="330"/>
      <c r="XBF1211" s="330"/>
      <c r="XBG1211" s="330"/>
      <c r="XBH1211" s="330"/>
      <c r="XBI1211" s="330"/>
      <c r="XBJ1211" s="330"/>
      <c r="XBK1211" s="330"/>
      <c r="XBL1211" s="330"/>
      <c r="XBM1211" s="330"/>
      <c r="XBN1211" s="330"/>
      <c r="XBO1211" s="330"/>
      <c r="XBP1211" s="330"/>
      <c r="XBQ1211" s="330"/>
      <c r="XBR1211" s="330"/>
      <c r="XBS1211" s="330"/>
      <c r="XBT1211" s="330"/>
      <c r="XBU1211" s="330"/>
      <c r="XBV1211" s="330"/>
      <c r="XBW1211" s="330"/>
      <c r="XBX1211" s="330"/>
      <c r="XBY1211" s="330"/>
      <c r="XBZ1211" s="330"/>
      <c r="XCA1211" s="330"/>
      <c r="XCB1211" s="330"/>
      <c r="XCC1211" s="330"/>
      <c r="XCD1211" s="330"/>
      <c r="XCE1211" s="330"/>
      <c r="XCF1211" s="330"/>
      <c r="XCG1211" s="330"/>
      <c r="XCH1211" s="330"/>
      <c r="XCI1211" s="330"/>
      <c r="XCJ1211" s="330"/>
      <c r="XCK1211" s="330"/>
      <c r="XCL1211" s="330"/>
      <c r="XCM1211" s="330"/>
      <c r="XCN1211" s="330"/>
      <c r="XCO1211" s="330"/>
      <c r="XCP1211" s="330"/>
      <c r="XCQ1211" s="330"/>
      <c r="XCR1211" s="330"/>
      <c r="XCS1211" s="330"/>
      <c r="XCT1211" s="330"/>
      <c r="XCU1211" s="330"/>
      <c r="XCV1211" s="330"/>
      <c r="XCW1211" s="330"/>
      <c r="XCX1211" s="330"/>
      <c r="XCY1211" s="330"/>
      <c r="XCZ1211" s="330"/>
      <c r="XDA1211" s="330"/>
      <c r="XDB1211" s="330"/>
      <c r="XDC1211" s="330"/>
      <c r="XDD1211" s="330"/>
      <c r="XDE1211" s="330"/>
      <c r="XDF1211" s="330"/>
      <c r="XDG1211" s="330"/>
      <c r="XDH1211" s="330"/>
      <c r="XDI1211" s="330"/>
      <c r="XDJ1211" s="330"/>
      <c r="XDK1211" s="330"/>
      <c r="XDL1211" s="330"/>
      <c r="XDM1211" s="330"/>
      <c r="XDN1211" s="330"/>
      <c r="XDO1211" s="330"/>
      <c r="XDP1211" s="330"/>
      <c r="XDQ1211" s="330"/>
      <c r="XDR1211" s="330"/>
      <c r="XDS1211" s="330"/>
      <c r="XDT1211" s="330"/>
      <c r="XDU1211" s="330"/>
      <c r="XDV1211" s="330"/>
      <c r="XDW1211" s="330"/>
      <c r="XDX1211" s="330"/>
      <c r="XDY1211" s="330"/>
      <c r="XDZ1211" s="330"/>
      <c r="XEA1211" s="330"/>
      <c r="XEB1211" s="330"/>
      <c r="XEC1211" s="330"/>
      <c r="XED1211" s="330"/>
      <c r="XEE1211" s="330"/>
      <c r="XEF1211" s="330"/>
      <c r="XEG1211" s="330"/>
    </row>
    <row r="1212" spans="1:16361" s="300" customFormat="1" ht="22.5" customHeight="1">
      <c r="A1212" s="346">
        <v>232</v>
      </c>
      <c r="B1212" s="327">
        <f t="shared" si="41"/>
        <v>3</v>
      </c>
      <c r="C1212" s="328" t="s">
        <v>130</v>
      </c>
      <c r="D1212" s="329">
        <v>19100</v>
      </c>
      <c r="E1212" s="329">
        <f t="shared" si="42"/>
        <v>0</v>
      </c>
      <c r="F1212" s="329">
        <v>19100</v>
      </c>
      <c r="G1212" s="329">
        <v>19375</v>
      </c>
      <c r="H1212" s="330"/>
      <c r="I1212" s="330"/>
      <c r="J1212" s="330"/>
      <c r="K1212" s="330"/>
      <c r="L1212" s="330"/>
      <c r="M1212" s="330"/>
      <c r="N1212" s="330"/>
      <c r="O1212" s="330"/>
      <c r="P1212" s="330"/>
      <c r="Q1212" s="330"/>
      <c r="R1212" s="330"/>
      <c r="S1212" s="330"/>
      <c r="T1212" s="330"/>
      <c r="U1212" s="330"/>
      <c r="V1212" s="330"/>
      <c r="W1212" s="330"/>
      <c r="X1212" s="330"/>
      <c r="Y1212" s="330"/>
      <c r="Z1212" s="330"/>
      <c r="AA1212" s="330"/>
      <c r="AB1212" s="330"/>
      <c r="AC1212" s="330"/>
      <c r="AD1212" s="330"/>
      <c r="AE1212" s="330"/>
      <c r="AF1212" s="330"/>
      <c r="AG1212" s="330"/>
      <c r="AH1212" s="330"/>
      <c r="AI1212" s="330"/>
      <c r="AJ1212" s="330"/>
      <c r="AK1212" s="330"/>
      <c r="AL1212" s="330"/>
      <c r="AM1212" s="330"/>
      <c r="AN1212" s="330"/>
      <c r="AO1212" s="330"/>
      <c r="AP1212" s="330"/>
      <c r="AQ1212" s="330"/>
      <c r="AR1212" s="330"/>
      <c r="AS1212" s="330"/>
      <c r="AT1212" s="330"/>
      <c r="AU1212" s="330"/>
      <c r="AV1212" s="330"/>
      <c r="AW1212" s="330"/>
      <c r="AX1212" s="330"/>
      <c r="AY1212" s="330"/>
      <c r="AZ1212" s="330"/>
      <c r="BA1212" s="330"/>
      <c r="BB1212" s="330"/>
      <c r="BC1212" s="330"/>
      <c r="BD1212" s="330"/>
      <c r="BE1212" s="330"/>
      <c r="BF1212" s="330"/>
      <c r="BG1212" s="330"/>
      <c r="BH1212" s="330"/>
      <c r="BI1212" s="330"/>
      <c r="BJ1212" s="330"/>
      <c r="BK1212" s="330"/>
      <c r="BL1212" s="330"/>
      <c r="BM1212" s="330"/>
      <c r="BN1212" s="330"/>
      <c r="BO1212" s="330"/>
      <c r="BP1212" s="330"/>
      <c r="BQ1212" s="330"/>
      <c r="BR1212" s="330"/>
      <c r="BS1212" s="330"/>
      <c r="BT1212" s="330"/>
      <c r="BU1212" s="330"/>
      <c r="BV1212" s="330"/>
      <c r="BW1212" s="330"/>
      <c r="BX1212" s="330"/>
      <c r="BY1212" s="330"/>
      <c r="BZ1212" s="330"/>
      <c r="CA1212" s="330"/>
      <c r="CB1212" s="330"/>
      <c r="CC1212" s="330"/>
      <c r="CD1212" s="330"/>
      <c r="CE1212" s="330"/>
      <c r="CF1212" s="330"/>
      <c r="CG1212" s="330"/>
      <c r="CH1212" s="330"/>
      <c r="CI1212" s="330"/>
      <c r="CJ1212" s="330"/>
      <c r="CK1212" s="330"/>
      <c r="CL1212" s="330"/>
      <c r="CM1212" s="330"/>
      <c r="CN1212" s="330"/>
      <c r="CO1212" s="330"/>
      <c r="CP1212" s="330"/>
      <c r="CQ1212" s="330"/>
      <c r="CR1212" s="330"/>
      <c r="CS1212" s="330"/>
      <c r="CT1212" s="330"/>
      <c r="CU1212" s="330"/>
      <c r="CV1212" s="330"/>
      <c r="CW1212" s="330"/>
      <c r="CX1212" s="330"/>
      <c r="CY1212" s="330"/>
      <c r="CZ1212" s="330"/>
      <c r="DA1212" s="330"/>
      <c r="DB1212" s="330"/>
      <c r="DC1212" s="330"/>
      <c r="DD1212" s="330"/>
      <c r="DE1212" s="330"/>
      <c r="DF1212" s="330"/>
      <c r="DG1212" s="330"/>
      <c r="DH1212" s="330"/>
      <c r="DI1212" s="330"/>
      <c r="DJ1212" s="330"/>
      <c r="DK1212" s="330"/>
      <c r="DL1212" s="330"/>
      <c r="DM1212" s="330"/>
      <c r="DN1212" s="330"/>
      <c r="DO1212" s="330"/>
      <c r="DP1212" s="330"/>
      <c r="DQ1212" s="330"/>
      <c r="DR1212" s="330"/>
      <c r="DS1212" s="330"/>
      <c r="DT1212" s="330"/>
      <c r="DU1212" s="330"/>
      <c r="DV1212" s="330"/>
      <c r="DW1212" s="330"/>
      <c r="DX1212" s="330"/>
      <c r="DY1212" s="330"/>
      <c r="DZ1212" s="330"/>
      <c r="EA1212" s="330"/>
      <c r="EB1212" s="330"/>
      <c r="EC1212" s="330"/>
      <c r="ED1212" s="330"/>
      <c r="EE1212" s="330"/>
      <c r="EF1212" s="330"/>
      <c r="EG1212" s="330"/>
      <c r="EH1212" s="330"/>
      <c r="EI1212" s="330"/>
      <c r="EJ1212" s="330"/>
      <c r="EK1212" s="330"/>
      <c r="EL1212" s="330"/>
      <c r="EM1212" s="330"/>
      <c r="EN1212" s="330"/>
      <c r="EO1212" s="330"/>
      <c r="EP1212" s="330"/>
      <c r="EQ1212" s="330"/>
      <c r="ER1212" s="330"/>
      <c r="ES1212" s="330"/>
      <c r="ET1212" s="330"/>
      <c r="EU1212" s="330"/>
      <c r="EV1212" s="330"/>
      <c r="EW1212" s="330"/>
      <c r="EX1212" s="330"/>
      <c r="EY1212" s="330"/>
      <c r="EZ1212" s="330"/>
      <c r="FA1212" s="330"/>
      <c r="FB1212" s="330"/>
      <c r="FC1212" s="330"/>
      <c r="FD1212" s="330"/>
      <c r="FE1212" s="330"/>
      <c r="FF1212" s="330"/>
      <c r="FG1212" s="330"/>
      <c r="FH1212" s="330"/>
      <c r="FI1212" s="330"/>
      <c r="FJ1212" s="330"/>
      <c r="FK1212" s="330"/>
      <c r="FL1212" s="330"/>
      <c r="FM1212" s="330"/>
      <c r="FN1212" s="330"/>
      <c r="FO1212" s="330"/>
      <c r="FP1212" s="330"/>
      <c r="FQ1212" s="330"/>
      <c r="FR1212" s="330"/>
      <c r="FS1212" s="330"/>
      <c r="FT1212" s="330"/>
      <c r="FU1212" s="330"/>
      <c r="FV1212" s="330"/>
      <c r="FW1212" s="330"/>
      <c r="FX1212" s="330"/>
      <c r="FY1212" s="330"/>
      <c r="FZ1212" s="330"/>
      <c r="GA1212" s="330"/>
      <c r="GB1212" s="330"/>
      <c r="GC1212" s="330"/>
      <c r="GD1212" s="330"/>
      <c r="GE1212" s="330"/>
      <c r="GF1212" s="330"/>
      <c r="GG1212" s="330"/>
      <c r="GH1212" s="330"/>
      <c r="GI1212" s="330"/>
      <c r="GJ1212" s="330"/>
      <c r="GK1212" s="330"/>
      <c r="GL1212" s="330"/>
      <c r="GM1212" s="330"/>
      <c r="GN1212" s="330"/>
      <c r="GO1212" s="330"/>
      <c r="GP1212" s="330"/>
      <c r="GQ1212" s="330"/>
      <c r="GR1212" s="330"/>
      <c r="GS1212" s="330"/>
      <c r="GT1212" s="330"/>
      <c r="GU1212" s="330"/>
      <c r="GV1212" s="330"/>
      <c r="GW1212" s="330"/>
      <c r="GX1212" s="330"/>
      <c r="GY1212" s="330"/>
      <c r="GZ1212" s="330"/>
      <c r="HA1212" s="330"/>
      <c r="HB1212" s="330"/>
      <c r="HC1212" s="330"/>
      <c r="HD1212" s="330"/>
      <c r="HE1212" s="330"/>
      <c r="HF1212" s="330"/>
      <c r="HG1212" s="330"/>
      <c r="HH1212" s="330"/>
      <c r="HI1212" s="330"/>
      <c r="HJ1212" s="330"/>
      <c r="HK1212" s="330"/>
      <c r="HL1212" s="330"/>
      <c r="HM1212" s="330"/>
      <c r="HN1212" s="330"/>
      <c r="HO1212" s="330"/>
      <c r="HP1212" s="330"/>
      <c r="HQ1212" s="330"/>
      <c r="HR1212" s="330"/>
      <c r="HS1212" s="330"/>
      <c r="HT1212" s="330"/>
      <c r="HU1212" s="330"/>
      <c r="HV1212" s="330"/>
      <c r="HW1212" s="330"/>
      <c r="HX1212" s="330"/>
      <c r="HY1212" s="330"/>
      <c r="HZ1212" s="330"/>
      <c r="IA1212" s="330"/>
      <c r="IB1212" s="330"/>
      <c r="IC1212" s="330"/>
      <c r="ID1212" s="330"/>
      <c r="IE1212" s="330"/>
      <c r="IF1212" s="330"/>
      <c r="IG1212" s="330"/>
      <c r="IH1212" s="330"/>
      <c r="II1212" s="330"/>
      <c r="IJ1212" s="330"/>
      <c r="IK1212" s="330"/>
      <c r="IL1212" s="330"/>
      <c r="IM1212" s="330"/>
      <c r="IN1212" s="330"/>
      <c r="IO1212" s="330"/>
      <c r="IP1212" s="330"/>
      <c r="IQ1212" s="330"/>
      <c r="IR1212" s="330"/>
      <c r="IS1212" s="330"/>
      <c r="IT1212" s="330"/>
      <c r="IU1212" s="330"/>
      <c r="IV1212" s="330"/>
      <c r="IW1212" s="330"/>
      <c r="IX1212" s="330"/>
      <c r="IY1212" s="330"/>
      <c r="IZ1212" s="330"/>
      <c r="JA1212" s="330"/>
      <c r="JB1212" s="330"/>
      <c r="JC1212" s="330"/>
      <c r="JD1212" s="330"/>
      <c r="JE1212" s="330"/>
      <c r="JF1212" s="330"/>
      <c r="JG1212" s="330"/>
      <c r="JH1212" s="330"/>
      <c r="JI1212" s="330"/>
      <c r="JJ1212" s="330"/>
      <c r="JK1212" s="330"/>
      <c r="JL1212" s="330"/>
      <c r="JM1212" s="330"/>
      <c r="JN1212" s="330"/>
      <c r="JO1212" s="330"/>
      <c r="JP1212" s="330"/>
      <c r="JQ1212" s="330"/>
      <c r="JR1212" s="330"/>
      <c r="JS1212" s="330"/>
      <c r="JT1212" s="330"/>
      <c r="JU1212" s="330"/>
      <c r="JV1212" s="330"/>
      <c r="JW1212" s="330"/>
      <c r="JX1212" s="330"/>
      <c r="JY1212" s="330"/>
      <c r="JZ1212" s="330"/>
      <c r="KA1212" s="330"/>
      <c r="KB1212" s="330"/>
      <c r="KC1212" s="330"/>
      <c r="KD1212" s="330"/>
      <c r="KE1212" s="330"/>
      <c r="KF1212" s="330"/>
      <c r="KG1212" s="330"/>
      <c r="KH1212" s="330"/>
      <c r="KI1212" s="330"/>
      <c r="KJ1212" s="330"/>
      <c r="KK1212" s="330"/>
      <c r="KL1212" s="330"/>
      <c r="KM1212" s="330"/>
      <c r="KN1212" s="330"/>
      <c r="KO1212" s="330"/>
      <c r="KP1212" s="330"/>
      <c r="KQ1212" s="330"/>
      <c r="KR1212" s="330"/>
      <c r="KS1212" s="330"/>
      <c r="KT1212" s="330"/>
      <c r="KU1212" s="330"/>
      <c r="KV1212" s="330"/>
      <c r="KW1212" s="330"/>
      <c r="KX1212" s="330"/>
      <c r="KY1212" s="330"/>
      <c r="KZ1212" s="330"/>
      <c r="LA1212" s="330"/>
      <c r="LB1212" s="330"/>
      <c r="LC1212" s="330"/>
      <c r="LD1212" s="330"/>
      <c r="LE1212" s="330"/>
      <c r="LF1212" s="330"/>
      <c r="LG1212" s="330"/>
      <c r="LH1212" s="330"/>
      <c r="LI1212" s="330"/>
      <c r="LJ1212" s="330"/>
      <c r="LK1212" s="330"/>
      <c r="LL1212" s="330"/>
      <c r="LM1212" s="330"/>
      <c r="LN1212" s="330"/>
      <c r="LO1212" s="330"/>
      <c r="LP1212" s="330"/>
      <c r="LQ1212" s="330"/>
      <c r="LR1212" s="330"/>
      <c r="LS1212" s="330"/>
      <c r="LT1212" s="330"/>
      <c r="LU1212" s="330"/>
      <c r="LV1212" s="330"/>
      <c r="LW1212" s="330"/>
      <c r="LX1212" s="330"/>
      <c r="LY1212" s="330"/>
      <c r="LZ1212" s="330"/>
      <c r="MA1212" s="330"/>
      <c r="MB1212" s="330"/>
      <c r="MC1212" s="330"/>
      <c r="MD1212" s="330"/>
      <c r="ME1212" s="330"/>
      <c r="MF1212" s="330"/>
      <c r="MG1212" s="330"/>
      <c r="MH1212" s="330"/>
      <c r="MI1212" s="330"/>
      <c r="MJ1212" s="330"/>
      <c r="MK1212" s="330"/>
      <c r="ML1212" s="330"/>
      <c r="MM1212" s="330"/>
      <c r="MN1212" s="330"/>
      <c r="MO1212" s="330"/>
      <c r="MP1212" s="330"/>
      <c r="MQ1212" s="330"/>
      <c r="MR1212" s="330"/>
      <c r="MS1212" s="330"/>
      <c r="MT1212" s="330"/>
      <c r="MU1212" s="330"/>
      <c r="MV1212" s="330"/>
      <c r="MW1212" s="330"/>
      <c r="MX1212" s="330"/>
      <c r="MY1212" s="330"/>
      <c r="MZ1212" s="330"/>
      <c r="NA1212" s="330"/>
      <c r="NB1212" s="330"/>
      <c r="NC1212" s="330"/>
      <c r="ND1212" s="330"/>
      <c r="NE1212" s="330"/>
      <c r="NF1212" s="330"/>
      <c r="NG1212" s="330"/>
      <c r="NH1212" s="330"/>
      <c r="NI1212" s="330"/>
      <c r="NJ1212" s="330"/>
      <c r="NK1212" s="330"/>
      <c r="NL1212" s="330"/>
      <c r="NM1212" s="330"/>
      <c r="NN1212" s="330"/>
      <c r="NO1212" s="330"/>
      <c r="NP1212" s="330"/>
      <c r="NQ1212" s="330"/>
      <c r="NR1212" s="330"/>
      <c r="NS1212" s="330"/>
      <c r="NT1212" s="330"/>
      <c r="NU1212" s="330"/>
      <c r="NV1212" s="330"/>
      <c r="NW1212" s="330"/>
      <c r="NX1212" s="330"/>
      <c r="NY1212" s="330"/>
      <c r="NZ1212" s="330"/>
      <c r="OA1212" s="330"/>
      <c r="OB1212" s="330"/>
      <c r="OC1212" s="330"/>
      <c r="OD1212" s="330"/>
      <c r="OE1212" s="330"/>
      <c r="OF1212" s="330"/>
      <c r="OG1212" s="330"/>
      <c r="OH1212" s="330"/>
      <c r="OI1212" s="330"/>
      <c r="OJ1212" s="330"/>
      <c r="OK1212" s="330"/>
      <c r="OL1212" s="330"/>
      <c r="OM1212" s="330"/>
      <c r="ON1212" s="330"/>
      <c r="OO1212" s="330"/>
      <c r="OP1212" s="330"/>
      <c r="OQ1212" s="330"/>
      <c r="OR1212" s="330"/>
      <c r="OS1212" s="330"/>
      <c r="OT1212" s="330"/>
      <c r="OU1212" s="330"/>
      <c r="OV1212" s="330"/>
      <c r="OW1212" s="330"/>
      <c r="OX1212" s="330"/>
      <c r="OY1212" s="330"/>
      <c r="OZ1212" s="330"/>
      <c r="PA1212" s="330"/>
      <c r="PB1212" s="330"/>
      <c r="PC1212" s="330"/>
      <c r="PD1212" s="330"/>
      <c r="PE1212" s="330"/>
      <c r="PF1212" s="330"/>
      <c r="PG1212" s="330"/>
      <c r="PH1212" s="330"/>
      <c r="PI1212" s="330"/>
      <c r="PJ1212" s="330"/>
      <c r="PK1212" s="330"/>
      <c r="PL1212" s="330"/>
      <c r="PM1212" s="330"/>
      <c r="PN1212" s="330"/>
      <c r="PO1212" s="330"/>
      <c r="PP1212" s="330"/>
      <c r="PQ1212" s="330"/>
      <c r="PR1212" s="330"/>
      <c r="PS1212" s="330"/>
      <c r="PT1212" s="330"/>
      <c r="PU1212" s="330"/>
      <c r="PV1212" s="330"/>
      <c r="PW1212" s="330"/>
      <c r="PX1212" s="330"/>
      <c r="PY1212" s="330"/>
      <c r="PZ1212" s="330"/>
      <c r="QA1212" s="330"/>
      <c r="QB1212" s="330"/>
      <c r="QC1212" s="330"/>
      <c r="QD1212" s="330"/>
      <c r="QE1212" s="330"/>
      <c r="QF1212" s="330"/>
      <c r="QG1212" s="330"/>
      <c r="QH1212" s="330"/>
      <c r="QI1212" s="330"/>
      <c r="QJ1212" s="330"/>
      <c r="QK1212" s="330"/>
      <c r="QL1212" s="330"/>
      <c r="QM1212" s="330"/>
      <c r="QN1212" s="330"/>
      <c r="QO1212" s="330"/>
      <c r="QP1212" s="330"/>
      <c r="QQ1212" s="330"/>
      <c r="QR1212" s="330"/>
      <c r="QS1212" s="330"/>
      <c r="QT1212" s="330"/>
      <c r="QU1212" s="330"/>
      <c r="QV1212" s="330"/>
      <c r="QW1212" s="330"/>
      <c r="QX1212" s="330"/>
      <c r="QY1212" s="330"/>
      <c r="QZ1212" s="330"/>
      <c r="RA1212" s="330"/>
      <c r="RB1212" s="330"/>
      <c r="RC1212" s="330"/>
      <c r="RD1212" s="330"/>
      <c r="RE1212" s="330"/>
      <c r="RF1212" s="330"/>
      <c r="RG1212" s="330"/>
      <c r="RH1212" s="330"/>
      <c r="RI1212" s="330"/>
      <c r="RJ1212" s="330"/>
      <c r="RK1212" s="330"/>
      <c r="RL1212" s="330"/>
      <c r="RM1212" s="330"/>
      <c r="RN1212" s="330"/>
      <c r="RO1212" s="330"/>
      <c r="RP1212" s="330"/>
      <c r="RQ1212" s="330"/>
      <c r="RR1212" s="330"/>
      <c r="RS1212" s="330"/>
      <c r="RT1212" s="330"/>
      <c r="RU1212" s="330"/>
      <c r="RV1212" s="330"/>
      <c r="RW1212" s="330"/>
      <c r="RX1212" s="330"/>
      <c r="RY1212" s="330"/>
      <c r="RZ1212" s="330"/>
      <c r="SA1212" s="330"/>
      <c r="SB1212" s="330"/>
      <c r="SC1212" s="330"/>
      <c r="SD1212" s="330"/>
      <c r="SE1212" s="330"/>
      <c r="SF1212" s="330"/>
      <c r="SG1212" s="330"/>
      <c r="SH1212" s="330"/>
      <c r="SI1212" s="330"/>
      <c r="SJ1212" s="330"/>
      <c r="SK1212" s="330"/>
      <c r="SL1212" s="330"/>
      <c r="SM1212" s="330"/>
      <c r="SN1212" s="330"/>
      <c r="SO1212" s="330"/>
      <c r="SP1212" s="330"/>
      <c r="SQ1212" s="330"/>
      <c r="SR1212" s="330"/>
      <c r="SS1212" s="330"/>
      <c r="ST1212" s="330"/>
      <c r="SU1212" s="330"/>
      <c r="SV1212" s="330"/>
      <c r="SW1212" s="330"/>
      <c r="SX1212" s="330"/>
      <c r="SY1212" s="330"/>
      <c r="SZ1212" s="330"/>
      <c r="TA1212" s="330"/>
      <c r="TB1212" s="330"/>
      <c r="TC1212" s="330"/>
      <c r="TD1212" s="330"/>
      <c r="TE1212" s="330"/>
      <c r="TF1212" s="330"/>
      <c r="TG1212" s="330"/>
      <c r="TH1212" s="330"/>
      <c r="TI1212" s="330"/>
      <c r="TJ1212" s="330"/>
      <c r="TK1212" s="330"/>
      <c r="TL1212" s="330"/>
      <c r="TM1212" s="330"/>
      <c r="TN1212" s="330"/>
      <c r="TO1212" s="330"/>
      <c r="TP1212" s="330"/>
      <c r="TQ1212" s="330"/>
      <c r="TR1212" s="330"/>
      <c r="TS1212" s="330"/>
      <c r="TT1212" s="330"/>
      <c r="TU1212" s="330"/>
      <c r="TV1212" s="330"/>
      <c r="TW1212" s="330"/>
      <c r="TX1212" s="330"/>
      <c r="TY1212" s="330"/>
      <c r="TZ1212" s="330"/>
      <c r="UA1212" s="330"/>
      <c r="UB1212" s="330"/>
      <c r="UC1212" s="330"/>
      <c r="UD1212" s="330"/>
      <c r="UE1212" s="330"/>
      <c r="UF1212" s="330"/>
      <c r="UG1212" s="330"/>
      <c r="UH1212" s="330"/>
      <c r="UI1212" s="330"/>
      <c r="UJ1212" s="330"/>
      <c r="UK1212" s="330"/>
      <c r="UL1212" s="330"/>
      <c r="UM1212" s="330"/>
      <c r="UN1212" s="330"/>
      <c r="UO1212" s="330"/>
      <c r="UP1212" s="330"/>
      <c r="UQ1212" s="330"/>
      <c r="UR1212" s="330"/>
      <c r="US1212" s="330"/>
      <c r="UT1212" s="330"/>
      <c r="UU1212" s="330"/>
      <c r="UV1212" s="330"/>
      <c r="UW1212" s="330"/>
      <c r="UX1212" s="330"/>
      <c r="UY1212" s="330"/>
      <c r="UZ1212" s="330"/>
      <c r="VA1212" s="330"/>
      <c r="VB1212" s="330"/>
      <c r="VC1212" s="330"/>
      <c r="VD1212" s="330"/>
      <c r="VE1212" s="330"/>
      <c r="VF1212" s="330"/>
      <c r="VG1212" s="330"/>
      <c r="VH1212" s="330"/>
      <c r="VI1212" s="330"/>
      <c r="VJ1212" s="330"/>
      <c r="VK1212" s="330"/>
      <c r="VL1212" s="330"/>
      <c r="VM1212" s="330"/>
      <c r="VN1212" s="330"/>
      <c r="VO1212" s="330"/>
      <c r="VP1212" s="330"/>
      <c r="VQ1212" s="330"/>
      <c r="VR1212" s="330"/>
      <c r="VS1212" s="330"/>
      <c r="VT1212" s="330"/>
      <c r="VU1212" s="330"/>
      <c r="VV1212" s="330"/>
      <c r="VW1212" s="330"/>
      <c r="VX1212" s="330"/>
      <c r="VY1212" s="330"/>
      <c r="VZ1212" s="330"/>
      <c r="WA1212" s="330"/>
      <c r="WB1212" s="330"/>
      <c r="WC1212" s="330"/>
      <c r="WD1212" s="330"/>
      <c r="WE1212" s="330"/>
      <c r="WF1212" s="330"/>
      <c r="WG1212" s="330"/>
      <c r="WH1212" s="330"/>
      <c r="WI1212" s="330"/>
      <c r="WJ1212" s="330"/>
      <c r="WK1212" s="330"/>
      <c r="WL1212" s="330"/>
      <c r="WM1212" s="330"/>
      <c r="WN1212" s="330"/>
      <c r="WO1212" s="330"/>
      <c r="WP1212" s="330"/>
      <c r="WQ1212" s="330"/>
      <c r="WR1212" s="330"/>
      <c r="WS1212" s="330"/>
      <c r="WT1212" s="330"/>
      <c r="WU1212" s="330"/>
      <c r="WV1212" s="330"/>
      <c r="WW1212" s="330"/>
      <c r="WX1212" s="330"/>
      <c r="WY1212" s="330"/>
      <c r="WZ1212" s="330"/>
      <c r="XA1212" s="330"/>
      <c r="XB1212" s="330"/>
      <c r="XC1212" s="330"/>
      <c r="XD1212" s="330"/>
      <c r="XE1212" s="330"/>
      <c r="XF1212" s="330"/>
      <c r="XG1212" s="330"/>
      <c r="XH1212" s="330"/>
      <c r="XI1212" s="330"/>
      <c r="XJ1212" s="330"/>
      <c r="XK1212" s="330"/>
      <c r="XL1212" s="330"/>
      <c r="XM1212" s="330"/>
      <c r="XN1212" s="330"/>
      <c r="XO1212" s="330"/>
      <c r="XP1212" s="330"/>
      <c r="XQ1212" s="330"/>
      <c r="XR1212" s="330"/>
      <c r="XS1212" s="330"/>
      <c r="XT1212" s="330"/>
      <c r="XU1212" s="330"/>
      <c r="XV1212" s="330"/>
      <c r="XW1212" s="330"/>
      <c r="XX1212" s="330"/>
      <c r="XY1212" s="330"/>
      <c r="XZ1212" s="330"/>
      <c r="YA1212" s="330"/>
      <c r="YB1212" s="330"/>
      <c r="YC1212" s="330"/>
      <c r="YD1212" s="330"/>
      <c r="YE1212" s="330"/>
      <c r="YF1212" s="330"/>
      <c r="YG1212" s="330"/>
      <c r="YH1212" s="330"/>
      <c r="YI1212" s="330"/>
      <c r="YJ1212" s="330"/>
      <c r="YK1212" s="330"/>
      <c r="YL1212" s="330"/>
      <c r="YM1212" s="330"/>
      <c r="YN1212" s="330"/>
      <c r="YO1212" s="330"/>
      <c r="YP1212" s="330"/>
      <c r="YQ1212" s="330"/>
      <c r="YR1212" s="330"/>
      <c r="YS1212" s="330"/>
      <c r="YT1212" s="330"/>
      <c r="YU1212" s="330"/>
      <c r="YV1212" s="330"/>
      <c r="YW1212" s="330"/>
      <c r="YX1212" s="330"/>
      <c r="YY1212" s="330"/>
      <c r="YZ1212" s="330"/>
      <c r="ZA1212" s="330"/>
      <c r="ZB1212" s="330"/>
      <c r="ZC1212" s="330"/>
      <c r="ZD1212" s="330"/>
      <c r="ZE1212" s="330"/>
      <c r="ZF1212" s="330"/>
      <c r="ZG1212" s="330"/>
      <c r="ZH1212" s="330"/>
      <c r="ZI1212" s="330"/>
      <c r="ZJ1212" s="330"/>
      <c r="ZK1212" s="330"/>
      <c r="ZL1212" s="330"/>
      <c r="ZM1212" s="330"/>
      <c r="ZN1212" s="330"/>
      <c r="ZO1212" s="330"/>
      <c r="ZP1212" s="330"/>
      <c r="ZQ1212" s="330"/>
      <c r="ZR1212" s="330"/>
      <c r="ZS1212" s="330"/>
      <c r="ZT1212" s="330"/>
      <c r="ZU1212" s="330"/>
      <c r="ZV1212" s="330"/>
      <c r="ZW1212" s="330"/>
      <c r="ZX1212" s="330"/>
      <c r="ZY1212" s="330"/>
      <c r="ZZ1212" s="330"/>
      <c r="AAA1212" s="330"/>
      <c r="AAB1212" s="330"/>
      <c r="AAC1212" s="330"/>
      <c r="AAD1212" s="330"/>
      <c r="AAE1212" s="330"/>
      <c r="AAF1212" s="330"/>
      <c r="AAG1212" s="330"/>
      <c r="AAH1212" s="330"/>
      <c r="AAI1212" s="330"/>
      <c r="AAJ1212" s="330"/>
      <c r="AAK1212" s="330"/>
      <c r="AAL1212" s="330"/>
      <c r="AAM1212" s="330"/>
      <c r="AAN1212" s="330"/>
      <c r="AAO1212" s="330"/>
      <c r="AAP1212" s="330"/>
      <c r="AAQ1212" s="330"/>
      <c r="AAR1212" s="330"/>
      <c r="AAS1212" s="330"/>
      <c r="AAT1212" s="330"/>
      <c r="AAU1212" s="330"/>
      <c r="AAV1212" s="330"/>
      <c r="AAW1212" s="330"/>
      <c r="AAX1212" s="330"/>
      <c r="AAY1212" s="330"/>
      <c r="AAZ1212" s="330"/>
      <c r="ABA1212" s="330"/>
      <c r="ABB1212" s="330"/>
      <c r="ABC1212" s="330"/>
      <c r="ABD1212" s="330"/>
      <c r="ABE1212" s="330"/>
      <c r="ABF1212" s="330"/>
      <c r="ABG1212" s="330"/>
      <c r="ABH1212" s="330"/>
      <c r="ABI1212" s="330"/>
      <c r="ABJ1212" s="330"/>
      <c r="ABK1212" s="330"/>
      <c r="ABL1212" s="330"/>
      <c r="ABM1212" s="330"/>
      <c r="ABN1212" s="330"/>
      <c r="ABO1212" s="330"/>
      <c r="ABP1212" s="330"/>
      <c r="ABQ1212" s="330"/>
      <c r="ABR1212" s="330"/>
      <c r="ABS1212" s="330"/>
      <c r="ABT1212" s="330"/>
      <c r="ABU1212" s="330"/>
      <c r="ABV1212" s="330"/>
      <c r="ABW1212" s="330"/>
      <c r="ABX1212" s="330"/>
      <c r="ABY1212" s="330"/>
      <c r="ABZ1212" s="330"/>
      <c r="ACA1212" s="330"/>
      <c r="ACB1212" s="330"/>
      <c r="ACC1212" s="330"/>
      <c r="ACD1212" s="330"/>
      <c r="ACE1212" s="330"/>
      <c r="ACF1212" s="330"/>
      <c r="ACG1212" s="330"/>
      <c r="ACH1212" s="330"/>
      <c r="ACI1212" s="330"/>
      <c r="ACJ1212" s="330"/>
      <c r="ACK1212" s="330"/>
      <c r="ACL1212" s="330"/>
      <c r="ACM1212" s="330"/>
      <c r="ACN1212" s="330"/>
      <c r="ACO1212" s="330"/>
      <c r="ACP1212" s="330"/>
      <c r="ACQ1212" s="330"/>
      <c r="ACR1212" s="330"/>
      <c r="ACS1212" s="330"/>
      <c r="ACT1212" s="330"/>
      <c r="ACU1212" s="330"/>
      <c r="ACV1212" s="330"/>
      <c r="ACW1212" s="330"/>
      <c r="ACX1212" s="330"/>
      <c r="ACY1212" s="330"/>
      <c r="ACZ1212" s="330"/>
      <c r="ADA1212" s="330"/>
      <c r="ADB1212" s="330"/>
      <c r="ADC1212" s="330"/>
      <c r="ADD1212" s="330"/>
      <c r="ADE1212" s="330"/>
      <c r="ADF1212" s="330"/>
      <c r="ADG1212" s="330"/>
      <c r="ADH1212" s="330"/>
      <c r="ADI1212" s="330"/>
      <c r="ADJ1212" s="330"/>
      <c r="ADK1212" s="330"/>
      <c r="ADL1212" s="330"/>
      <c r="ADM1212" s="330"/>
      <c r="ADN1212" s="330"/>
      <c r="ADO1212" s="330"/>
      <c r="ADP1212" s="330"/>
      <c r="ADQ1212" s="330"/>
      <c r="ADR1212" s="330"/>
      <c r="ADS1212" s="330"/>
      <c r="ADT1212" s="330"/>
      <c r="ADU1212" s="330"/>
      <c r="ADV1212" s="330"/>
      <c r="ADW1212" s="330"/>
      <c r="ADX1212" s="330"/>
      <c r="ADY1212" s="330"/>
      <c r="ADZ1212" s="330"/>
      <c r="AEA1212" s="330"/>
      <c r="AEB1212" s="330"/>
      <c r="AEC1212" s="330"/>
      <c r="AED1212" s="330"/>
      <c r="AEE1212" s="330"/>
      <c r="AEF1212" s="330"/>
      <c r="AEG1212" s="330"/>
      <c r="AEH1212" s="330"/>
      <c r="AEI1212" s="330"/>
      <c r="AEJ1212" s="330"/>
      <c r="AEK1212" s="330"/>
      <c r="AEL1212" s="330"/>
      <c r="AEM1212" s="330"/>
      <c r="AEN1212" s="330"/>
      <c r="AEO1212" s="330"/>
      <c r="AEP1212" s="330"/>
      <c r="AEQ1212" s="330"/>
      <c r="AER1212" s="330"/>
      <c r="AES1212" s="330"/>
      <c r="AET1212" s="330"/>
      <c r="AEU1212" s="330"/>
      <c r="AEV1212" s="330"/>
      <c r="AEW1212" s="330"/>
      <c r="AEX1212" s="330"/>
      <c r="AEY1212" s="330"/>
      <c r="AEZ1212" s="330"/>
      <c r="AFA1212" s="330"/>
      <c r="AFB1212" s="330"/>
      <c r="AFC1212" s="330"/>
      <c r="AFD1212" s="330"/>
      <c r="AFE1212" s="330"/>
      <c r="AFF1212" s="330"/>
      <c r="AFG1212" s="330"/>
      <c r="AFH1212" s="330"/>
      <c r="AFI1212" s="330"/>
      <c r="AFJ1212" s="330"/>
      <c r="AFK1212" s="330"/>
      <c r="AFL1212" s="330"/>
      <c r="AFM1212" s="330"/>
      <c r="AFN1212" s="330"/>
      <c r="AFO1212" s="330"/>
      <c r="AFP1212" s="330"/>
      <c r="AFQ1212" s="330"/>
      <c r="AFR1212" s="330"/>
      <c r="AFS1212" s="330"/>
      <c r="AFT1212" s="330"/>
      <c r="AFU1212" s="330"/>
      <c r="AFV1212" s="330"/>
      <c r="AFW1212" s="330"/>
      <c r="AFX1212" s="330"/>
      <c r="AFY1212" s="330"/>
      <c r="AFZ1212" s="330"/>
      <c r="AGA1212" s="330"/>
      <c r="AGB1212" s="330"/>
      <c r="AGC1212" s="330"/>
      <c r="AGD1212" s="330"/>
      <c r="AGE1212" s="330"/>
      <c r="AGF1212" s="330"/>
      <c r="AGG1212" s="330"/>
      <c r="AGH1212" s="330"/>
      <c r="AGI1212" s="330"/>
      <c r="AGJ1212" s="330"/>
      <c r="AGK1212" s="330"/>
      <c r="AGL1212" s="330"/>
      <c r="AGM1212" s="330"/>
      <c r="AGN1212" s="330"/>
      <c r="AGO1212" s="330"/>
      <c r="AGP1212" s="330"/>
      <c r="AGQ1212" s="330"/>
      <c r="AGR1212" s="330"/>
      <c r="AGS1212" s="330"/>
      <c r="AGT1212" s="330"/>
      <c r="AGU1212" s="330"/>
      <c r="AGV1212" s="330"/>
      <c r="AGW1212" s="330"/>
      <c r="AGX1212" s="330"/>
      <c r="AGY1212" s="330"/>
      <c r="AGZ1212" s="330"/>
      <c r="AHA1212" s="330"/>
      <c r="AHB1212" s="330"/>
      <c r="AHC1212" s="330"/>
      <c r="AHD1212" s="330"/>
      <c r="AHE1212" s="330"/>
      <c r="AHF1212" s="330"/>
      <c r="AHG1212" s="330"/>
      <c r="AHH1212" s="330"/>
      <c r="AHI1212" s="330"/>
      <c r="AHJ1212" s="330"/>
      <c r="AHK1212" s="330"/>
      <c r="AHL1212" s="330"/>
      <c r="AHM1212" s="330"/>
      <c r="AHN1212" s="330"/>
      <c r="AHO1212" s="330"/>
      <c r="AHP1212" s="330"/>
      <c r="AHQ1212" s="330"/>
      <c r="AHR1212" s="330"/>
      <c r="AHS1212" s="330"/>
      <c r="AHT1212" s="330"/>
      <c r="AHU1212" s="330"/>
      <c r="AHV1212" s="330"/>
      <c r="AHW1212" s="330"/>
      <c r="AHX1212" s="330"/>
      <c r="AHY1212" s="330"/>
      <c r="AHZ1212" s="330"/>
      <c r="AIA1212" s="330"/>
      <c r="AIB1212" s="330"/>
      <c r="AIC1212" s="330"/>
      <c r="AID1212" s="330"/>
      <c r="AIE1212" s="330"/>
      <c r="AIF1212" s="330"/>
      <c r="AIG1212" s="330"/>
      <c r="AIH1212" s="330"/>
      <c r="AII1212" s="330"/>
      <c r="AIJ1212" s="330"/>
      <c r="AIK1212" s="330"/>
      <c r="AIL1212" s="330"/>
      <c r="AIM1212" s="330"/>
      <c r="AIN1212" s="330"/>
      <c r="AIO1212" s="330"/>
      <c r="AIP1212" s="330"/>
      <c r="AIQ1212" s="330"/>
      <c r="AIR1212" s="330"/>
      <c r="AIS1212" s="330"/>
      <c r="AIT1212" s="330"/>
      <c r="AIU1212" s="330"/>
      <c r="AIV1212" s="330"/>
      <c r="AIW1212" s="330"/>
      <c r="AIX1212" s="330"/>
      <c r="AIY1212" s="330"/>
      <c r="AIZ1212" s="330"/>
      <c r="AJA1212" s="330"/>
      <c r="AJB1212" s="330"/>
      <c r="AJC1212" s="330"/>
      <c r="AJD1212" s="330"/>
      <c r="AJE1212" s="330"/>
      <c r="AJF1212" s="330"/>
      <c r="AJG1212" s="330"/>
      <c r="AJH1212" s="330"/>
      <c r="AJI1212" s="330"/>
      <c r="AJJ1212" s="330"/>
      <c r="AJK1212" s="330"/>
      <c r="AJL1212" s="330"/>
      <c r="AJM1212" s="330"/>
      <c r="AJN1212" s="330"/>
      <c r="AJO1212" s="330"/>
      <c r="AJP1212" s="330"/>
      <c r="AJQ1212" s="330"/>
      <c r="AJR1212" s="330"/>
      <c r="AJS1212" s="330"/>
      <c r="AJT1212" s="330"/>
      <c r="AJU1212" s="330"/>
      <c r="AJV1212" s="330"/>
      <c r="AJW1212" s="330"/>
      <c r="AJX1212" s="330"/>
      <c r="AJY1212" s="330"/>
      <c r="AJZ1212" s="330"/>
      <c r="AKA1212" s="330"/>
      <c r="AKB1212" s="330"/>
      <c r="AKC1212" s="330"/>
      <c r="AKD1212" s="330"/>
      <c r="AKE1212" s="330"/>
      <c r="AKF1212" s="330"/>
      <c r="AKG1212" s="330"/>
      <c r="AKH1212" s="330"/>
      <c r="AKI1212" s="330"/>
      <c r="AKJ1212" s="330"/>
      <c r="AKK1212" s="330"/>
      <c r="AKL1212" s="330"/>
      <c r="AKM1212" s="330"/>
      <c r="AKN1212" s="330"/>
      <c r="AKO1212" s="330"/>
      <c r="AKP1212" s="330"/>
      <c r="AKQ1212" s="330"/>
      <c r="AKR1212" s="330"/>
      <c r="AKS1212" s="330"/>
      <c r="AKT1212" s="330"/>
      <c r="AKU1212" s="330"/>
      <c r="AKV1212" s="330"/>
      <c r="AKW1212" s="330"/>
      <c r="AKX1212" s="330"/>
      <c r="AKY1212" s="330"/>
      <c r="AKZ1212" s="330"/>
      <c r="ALA1212" s="330"/>
      <c r="ALB1212" s="330"/>
      <c r="ALC1212" s="330"/>
      <c r="ALD1212" s="330"/>
      <c r="ALE1212" s="330"/>
      <c r="ALF1212" s="330"/>
      <c r="ALG1212" s="330"/>
      <c r="ALH1212" s="330"/>
      <c r="ALI1212" s="330"/>
      <c r="ALJ1212" s="330"/>
      <c r="ALK1212" s="330"/>
      <c r="ALL1212" s="330"/>
      <c r="ALM1212" s="330"/>
      <c r="ALN1212" s="330"/>
      <c r="ALO1212" s="330"/>
      <c r="ALP1212" s="330"/>
      <c r="ALQ1212" s="330"/>
      <c r="ALR1212" s="330"/>
      <c r="ALS1212" s="330"/>
      <c r="ALT1212" s="330"/>
      <c r="ALU1212" s="330"/>
      <c r="ALV1212" s="330"/>
      <c r="ALW1212" s="330"/>
      <c r="ALX1212" s="330"/>
      <c r="ALY1212" s="330"/>
      <c r="ALZ1212" s="330"/>
      <c r="AMA1212" s="330"/>
      <c r="AMB1212" s="330"/>
      <c r="AMC1212" s="330"/>
      <c r="AMD1212" s="330"/>
      <c r="AME1212" s="330"/>
      <c r="AMF1212" s="330"/>
      <c r="AMG1212" s="330"/>
      <c r="AMH1212" s="330"/>
      <c r="AMI1212" s="330"/>
      <c r="AMJ1212" s="330"/>
      <c r="AMK1212" s="330"/>
      <c r="AML1212" s="330"/>
      <c r="AMM1212" s="330"/>
      <c r="AMN1212" s="330"/>
      <c r="AMO1212" s="330"/>
      <c r="AMP1212" s="330"/>
      <c r="AMQ1212" s="330"/>
      <c r="AMR1212" s="330"/>
      <c r="AMS1212" s="330"/>
      <c r="AMT1212" s="330"/>
      <c r="AMU1212" s="330"/>
      <c r="AMV1212" s="330"/>
      <c r="AMW1212" s="330"/>
      <c r="AMX1212" s="330"/>
      <c r="AMY1212" s="330"/>
      <c r="AMZ1212" s="330"/>
      <c r="ANA1212" s="330"/>
      <c r="ANB1212" s="330"/>
      <c r="ANC1212" s="330"/>
      <c r="AND1212" s="330"/>
      <c r="ANE1212" s="330"/>
      <c r="ANF1212" s="330"/>
      <c r="ANG1212" s="330"/>
      <c r="ANH1212" s="330"/>
      <c r="ANI1212" s="330"/>
      <c r="ANJ1212" s="330"/>
      <c r="ANK1212" s="330"/>
      <c r="ANL1212" s="330"/>
      <c r="ANM1212" s="330"/>
      <c r="ANN1212" s="330"/>
      <c r="ANO1212" s="330"/>
      <c r="ANP1212" s="330"/>
      <c r="ANQ1212" s="330"/>
      <c r="ANR1212" s="330"/>
      <c r="ANS1212" s="330"/>
      <c r="ANT1212" s="330"/>
      <c r="ANU1212" s="330"/>
      <c r="ANV1212" s="330"/>
      <c r="ANW1212" s="330"/>
      <c r="ANX1212" s="330"/>
      <c r="ANY1212" s="330"/>
      <c r="ANZ1212" s="330"/>
      <c r="AOA1212" s="330"/>
      <c r="AOB1212" s="330"/>
      <c r="AOC1212" s="330"/>
      <c r="AOD1212" s="330"/>
      <c r="AOE1212" s="330"/>
      <c r="AOF1212" s="330"/>
      <c r="AOG1212" s="330"/>
      <c r="AOH1212" s="330"/>
      <c r="AOI1212" s="330"/>
      <c r="AOJ1212" s="330"/>
      <c r="AOK1212" s="330"/>
      <c r="AOL1212" s="330"/>
      <c r="AOM1212" s="330"/>
      <c r="AON1212" s="330"/>
      <c r="AOO1212" s="330"/>
      <c r="AOP1212" s="330"/>
      <c r="AOQ1212" s="330"/>
      <c r="AOR1212" s="330"/>
      <c r="AOS1212" s="330"/>
      <c r="AOT1212" s="330"/>
      <c r="AOU1212" s="330"/>
      <c r="AOV1212" s="330"/>
      <c r="AOW1212" s="330"/>
      <c r="AOX1212" s="330"/>
      <c r="AOY1212" s="330"/>
      <c r="AOZ1212" s="330"/>
      <c r="APA1212" s="330"/>
      <c r="APB1212" s="330"/>
      <c r="APC1212" s="330"/>
      <c r="APD1212" s="330"/>
      <c r="APE1212" s="330"/>
      <c r="APF1212" s="330"/>
      <c r="APG1212" s="330"/>
      <c r="APH1212" s="330"/>
      <c r="API1212" s="330"/>
      <c r="APJ1212" s="330"/>
      <c r="APK1212" s="330"/>
      <c r="APL1212" s="330"/>
      <c r="APM1212" s="330"/>
      <c r="APN1212" s="330"/>
      <c r="APO1212" s="330"/>
      <c r="APP1212" s="330"/>
      <c r="APQ1212" s="330"/>
      <c r="APR1212" s="330"/>
      <c r="APS1212" s="330"/>
      <c r="APT1212" s="330"/>
      <c r="APU1212" s="330"/>
      <c r="APV1212" s="330"/>
      <c r="APW1212" s="330"/>
      <c r="APX1212" s="330"/>
      <c r="APY1212" s="330"/>
      <c r="APZ1212" s="330"/>
      <c r="AQA1212" s="330"/>
      <c r="AQB1212" s="330"/>
      <c r="AQC1212" s="330"/>
      <c r="AQD1212" s="330"/>
      <c r="AQE1212" s="330"/>
      <c r="AQF1212" s="330"/>
      <c r="AQG1212" s="330"/>
      <c r="AQH1212" s="330"/>
      <c r="AQI1212" s="330"/>
      <c r="AQJ1212" s="330"/>
      <c r="AQK1212" s="330"/>
      <c r="AQL1212" s="330"/>
      <c r="AQM1212" s="330"/>
      <c r="AQN1212" s="330"/>
      <c r="AQO1212" s="330"/>
      <c r="AQP1212" s="330"/>
      <c r="AQQ1212" s="330"/>
      <c r="AQR1212" s="330"/>
      <c r="AQS1212" s="330"/>
      <c r="AQT1212" s="330"/>
      <c r="AQU1212" s="330"/>
      <c r="AQV1212" s="330"/>
      <c r="AQW1212" s="330"/>
      <c r="AQX1212" s="330"/>
      <c r="AQY1212" s="330"/>
      <c r="AQZ1212" s="330"/>
      <c r="ARA1212" s="330"/>
      <c r="ARB1212" s="330"/>
      <c r="ARC1212" s="330"/>
      <c r="ARD1212" s="330"/>
      <c r="ARE1212" s="330"/>
      <c r="ARF1212" s="330"/>
      <c r="ARG1212" s="330"/>
      <c r="ARH1212" s="330"/>
      <c r="ARI1212" s="330"/>
      <c r="ARJ1212" s="330"/>
      <c r="ARK1212" s="330"/>
      <c r="ARL1212" s="330"/>
      <c r="ARM1212" s="330"/>
      <c r="ARN1212" s="330"/>
      <c r="ARO1212" s="330"/>
      <c r="ARP1212" s="330"/>
      <c r="ARQ1212" s="330"/>
      <c r="ARR1212" s="330"/>
      <c r="ARS1212" s="330"/>
      <c r="ART1212" s="330"/>
      <c r="ARU1212" s="330"/>
      <c r="ARV1212" s="330"/>
      <c r="ARW1212" s="330"/>
      <c r="ARX1212" s="330"/>
      <c r="ARY1212" s="330"/>
      <c r="ARZ1212" s="330"/>
      <c r="ASA1212" s="330"/>
      <c r="ASB1212" s="330"/>
      <c r="ASC1212" s="330"/>
      <c r="ASD1212" s="330"/>
      <c r="ASE1212" s="330"/>
      <c r="ASF1212" s="330"/>
      <c r="ASG1212" s="330"/>
      <c r="ASH1212" s="330"/>
      <c r="ASI1212" s="330"/>
      <c r="ASJ1212" s="330"/>
      <c r="ASK1212" s="330"/>
      <c r="ASL1212" s="330"/>
      <c r="ASM1212" s="330"/>
      <c r="ASN1212" s="330"/>
      <c r="ASO1212" s="330"/>
      <c r="ASP1212" s="330"/>
      <c r="ASQ1212" s="330"/>
      <c r="ASR1212" s="330"/>
      <c r="ASS1212" s="330"/>
      <c r="AST1212" s="330"/>
      <c r="ASU1212" s="330"/>
      <c r="ASV1212" s="330"/>
      <c r="ASW1212" s="330"/>
      <c r="ASX1212" s="330"/>
      <c r="ASY1212" s="330"/>
      <c r="ASZ1212" s="330"/>
      <c r="ATA1212" s="330"/>
      <c r="ATB1212" s="330"/>
      <c r="ATC1212" s="330"/>
      <c r="ATD1212" s="330"/>
      <c r="ATE1212" s="330"/>
      <c r="ATF1212" s="330"/>
      <c r="ATG1212" s="330"/>
      <c r="ATH1212" s="330"/>
      <c r="ATI1212" s="330"/>
      <c r="ATJ1212" s="330"/>
      <c r="ATK1212" s="330"/>
      <c r="ATL1212" s="330"/>
      <c r="ATM1212" s="330"/>
      <c r="ATN1212" s="330"/>
      <c r="ATO1212" s="330"/>
      <c r="ATP1212" s="330"/>
      <c r="ATQ1212" s="330"/>
      <c r="ATR1212" s="330"/>
      <c r="ATS1212" s="330"/>
      <c r="ATT1212" s="330"/>
      <c r="ATU1212" s="330"/>
      <c r="ATV1212" s="330"/>
      <c r="ATW1212" s="330"/>
      <c r="ATX1212" s="330"/>
      <c r="ATY1212" s="330"/>
      <c r="ATZ1212" s="330"/>
      <c r="AUA1212" s="330"/>
      <c r="AUB1212" s="330"/>
      <c r="AUC1212" s="330"/>
      <c r="AUD1212" s="330"/>
      <c r="AUE1212" s="330"/>
      <c r="AUF1212" s="330"/>
      <c r="AUG1212" s="330"/>
      <c r="AUH1212" s="330"/>
      <c r="AUI1212" s="330"/>
      <c r="AUJ1212" s="330"/>
      <c r="AUK1212" s="330"/>
      <c r="AUL1212" s="330"/>
      <c r="AUM1212" s="330"/>
      <c r="AUN1212" s="330"/>
      <c r="AUO1212" s="330"/>
      <c r="AUP1212" s="330"/>
      <c r="AUQ1212" s="330"/>
      <c r="AUR1212" s="330"/>
      <c r="AUS1212" s="330"/>
      <c r="AUT1212" s="330"/>
      <c r="AUU1212" s="330"/>
      <c r="AUV1212" s="330"/>
      <c r="AUW1212" s="330"/>
      <c r="AUX1212" s="330"/>
      <c r="AUY1212" s="330"/>
      <c r="AUZ1212" s="330"/>
      <c r="AVA1212" s="330"/>
      <c r="AVB1212" s="330"/>
      <c r="AVC1212" s="330"/>
      <c r="AVD1212" s="330"/>
      <c r="AVE1212" s="330"/>
      <c r="AVF1212" s="330"/>
      <c r="AVG1212" s="330"/>
      <c r="AVH1212" s="330"/>
      <c r="AVI1212" s="330"/>
      <c r="AVJ1212" s="330"/>
      <c r="AVK1212" s="330"/>
      <c r="AVL1212" s="330"/>
      <c r="AVM1212" s="330"/>
      <c r="AVN1212" s="330"/>
      <c r="AVO1212" s="330"/>
      <c r="AVP1212" s="330"/>
      <c r="AVQ1212" s="330"/>
      <c r="AVR1212" s="330"/>
      <c r="AVS1212" s="330"/>
      <c r="AVT1212" s="330"/>
      <c r="AVU1212" s="330"/>
      <c r="AVV1212" s="330"/>
      <c r="AVW1212" s="330"/>
      <c r="AVX1212" s="330"/>
      <c r="AVY1212" s="330"/>
      <c r="AVZ1212" s="330"/>
      <c r="AWA1212" s="330"/>
      <c r="AWB1212" s="330"/>
      <c r="AWC1212" s="330"/>
      <c r="AWD1212" s="330"/>
      <c r="AWE1212" s="330"/>
      <c r="AWF1212" s="330"/>
      <c r="AWG1212" s="330"/>
      <c r="AWH1212" s="330"/>
      <c r="AWI1212" s="330"/>
      <c r="AWJ1212" s="330"/>
      <c r="AWK1212" s="330"/>
      <c r="AWL1212" s="330"/>
      <c r="AWM1212" s="330"/>
      <c r="AWN1212" s="330"/>
      <c r="AWO1212" s="330"/>
      <c r="AWP1212" s="330"/>
      <c r="AWQ1212" s="330"/>
      <c r="AWR1212" s="330"/>
      <c r="AWS1212" s="330"/>
      <c r="AWT1212" s="330"/>
      <c r="AWU1212" s="330"/>
      <c r="AWV1212" s="330"/>
      <c r="AWW1212" s="330"/>
      <c r="AWX1212" s="330"/>
      <c r="AWY1212" s="330"/>
      <c r="AWZ1212" s="330"/>
      <c r="AXA1212" s="330"/>
      <c r="AXB1212" s="330"/>
      <c r="AXC1212" s="330"/>
      <c r="AXD1212" s="330"/>
      <c r="AXE1212" s="330"/>
      <c r="AXF1212" s="330"/>
      <c r="AXG1212" s="330"/>
      <c r="AXH1212" s="330"/>
      <c r="AXI1212" s="330"/>
      <c r="AXJ1212" s="330"/>
      <c r="AXK1212" s="330"/>
      <c r="AXL1212" s="330"/>
      <c r="AXM1212" s="330"/>
      <c r="AXN1212" s="330"/>
      <c r="AXO1212" s="330"/>
      <c r="AXP1212" s="330"/>
      <c r="AXQ1212" s="330"/>
      <c r="AXR1212" s="330"/>
      <c r="AXS1212" s="330"/>
      <c r="AXT1212" s="330"/>
      <c r="AXU1212" s="330"/>
      <c r="AXV1212" s="330"/>
      <c r="AXW1212" s="330"/>
      <c r="AXX1212" s="330"/>
      <c r="AXY1212" s="330"/>
      <c r="AXZ1212" s="330"/>
      <c r="AYA1212" s="330"/>
      <c r="AYB1212" s="330"/>
      <c r="AYC1212" s="330"/>
      <c r="AYD1212" s="330"/>
      <c r="AYE1212" s="330"/>
      <c r="AYF1212" s="330"/>
      <c r="AYG1212" s="330"/>
      <c r="AYH1212" s="330"/>
      <c r="AYI1212" s="330"/>
      <c r="AYJ1212" s="330"/>
      <c r="AYK1212" s="330"/>
      <c r="AYL1212" s="330"/>
      <c r="AYM1212" s="330"/>
      <c r="AYN1212" s="330"/>
      <c r="AYO1212" s="330"/>
      <c r="AYP1212" s="330"/>
      <c r="AYQ1212" s="330"/>
      <c r="AYR1212" s="330"/>
      <c r="AYS1212" s="330"/>
      <c r="AYT1212" s="330"/>
      <c r="AYU1212" s="330"/>
      <c r="AYV1212" s="330"/>
      <c r="AYW1212" s="330"/>
      <c r="AYX1212" s="330"/>
      <c r="AYY1212" s="330"/>
      <c r="AYZ1212" s="330"/>
      <c r="AZA1212" s="330"/>
      <c r="AZB1212" s="330"/>
      <c r="AZC1212" s="330"/>
      <c r="AZD1212" s="330"/>
      <c r="AZE1212" s="330"/>
      <c r="AZF1212" s="330"/>
      <c r="AZG1212" s="330"/>
      <c r="AZH1212" s="330"/>
      <c r="AZI1212" s="330"/>
      <c r="AZJ1212" s="330"/>
      <c r="AZK1212" s="330"/>
      <c r="AZL1212" s="330"/>
      <c r="AZM1212" s="330"/>
      <c r="AZN1212" s="330"/>
      <c r="AZO1212" s="330"/>
      <c r="AZP1212" s="330"/>
      <c r="AZQ1212" s="330"/>
      <c r="AZR1212" s="330"/>
      <c r="AZS1212" s="330"/>
      <c r="AZT1212" s="330"/>
      <c r="AZU1212" s="330"/>
      <c r="AZV1212" s="330"/>
      <c r="AZW1212" s="330"/>
      <c r="AZX1212" s="330"/>
      <c r="AZY1212" s="330"/>
      <c r="AZZ1212" s="330"/>
      <c r="BAA1212" s="330"/>
      <c r="BAB1212" s="330"/>
      <c r="BAC1212" s="330"/>
      <c r="BAD1212" s="330"/>
      <c r="BAE1212" s="330"/>
      <c r="BAF1212" s="330"/>
      <c r="BAG1212" s="330"/>
      <c r="BAH1212" s="330"/>
      <c r="BAI1212" s="330"/>
      <c r="BAJ1212" s="330"/>
      <c r="BAK1212" s="330"/>
      <c r="BAL1212" s="330"/>
      <c r="BAM1212" s="330"/>
      <c r="BAN1212" s="330"/>
      <c r="BAO1212" s="330"/>
      <c r="BAP1212" s="330"/>
      <c r="BAQ1212" s="330"/>
      <c r="BAR1212" s="330"/>
      <c r="BAS1212" s="330"/>
      <c r="BAT1212" s="330"/>
      <c r="BAU1212" s="330"/>
      <c r="BAV1212" s="330"/>
      <c r="BAW1212" s="330"/>
      <c r="BAX1212" s="330"/>
      <c r="BAY1212" s="330"/>
      <c r="BAZ1212" s="330"/>
      <c r="BBA1212" s="330"/>
      <c r="BBB1212" s="330"/>
      <c r="BBC1212" s="330"/>
      <c r="BBD1212" s="330"/>
      <c r="BBE1212" s="330"/>
      <c r="BBF1212" s="330"/>
      <c r="BBG1212" s="330"/>
      <c r="BBH1212" s="330"/>
      <c r="BBI1212" s="330"/>
      <c r="BBJ1212" s="330"/>
      <c r="BBK1212" s="330"/>
      <c r="BBL1212" s="330"/>
      <c r="BBM1212" s="330"/>
      <c r="BBN1212" s="330"/>
      <c r="BBO1212" s="330"/>
      <c r="BBP1212" s="330"/>
      <c r="BBQ1212" s="330"/>
      <c r="BBR1212" s="330"/>
      <c r="BBS1212" s="330"/>
      <c r="BBT1212" s="330"/>
      <c r="BBU1212" s="330"/>
      <c r="BBV1212" s="330"/>
      <c r="BBW1212" s="330"/>
      <c r="BBX1212" s="330"/>
      <c r="BBY1212" s="330"/>
      <c r="BBZ1212" s="330"/>
      <c r="BCA1212" s="330"/>
      <c r="BCB1212" s="330"/>
      <c r="BCC1212" s="330"/>
      <c r="BCD1212" s="330"/>
      <c r="BCE1212" s="330"/>
      <c r="BCF1212" s="330"/>
      <c r="BCG1212" s="330"/>
      <c r="BCH1212" s="330"/>
      <c r="BCI1212" s="330"/>
      <c r="BCJ1212" s="330"/>
      <c r="BCK1212" s="330"/>
      <c r="BCL1212" s="330"/>
      <c r="BCM1212" s="330"/>
      <c r="BCN1212" s="330"/>
      <c r="BCO1212" s="330"/>
      <c r="BCP1212" s="330"/>
      <c r="BCQ1212" s="330"/>
      <c r="BCR1212" s="330"/>
      <c r="BCS1212" s="330"/>
      <c r="BCT1212" s="330"/>
      <c r="BCU1212" s="330"/>
      <c r="BCV1212" s="330"/>
      <c r="BCW1212" s="330"/>
      <c r="BCX1212" s="330"/>
      <c r="BCY1212" s="330"/>
      <c r="BCZ1212" s="330"/>
      <c r="BDA1212" s="330"/>
      <c r="BDB1212" s="330"/>
      <c r="BDC1212" s="330"/>
      <c r="BDD1212" s="330"/>
      <c r="BDE1212" s="330"/>
      <c r="BDF1212" s="330"/>
      <c r="BDG1212" s="330"/>
      <c r="BDH1212" s="330"/>
      <c r="BDI1212" s="330"/>
      <c r="BDJ1212" s="330"/>
      <c r="BDK1212" s="330"/>
      <c r="BDL1212" s="330"/>
      <c r="BDM1212" s="330"/>
      <c r="BDN1212" s="330"/>
      <c r="BDO1212" s="330"/>
      <c r="BDP1212" s="330"/>
      <c r="BDQ1212" s="330"/>
      <c r="BDR1212" s="330"/>
      <c r="BDS1212" s="330"/>
      <c r="BDT1212" s="330"/>
      <c r="BDU1212" s="330"/>
      <c r="BDV1212" s="330"/>
      <c r="BDW1212" s="330"/>
      <c r="BDX1212" s="330"/>
      <c r="BDY1212" s="330"/>
      <c r="BDZ1212" s="330"/>
      <c r="BEA1212" s="330"/>
      <c r="BEB1212" s="330"/>
      <c r="BEC1212" s="330"/>
      <c r="BED1212" s="330"/>
      <c r="BEE1212" s="330"/>
      <c r="BEF1212" s="330"/>
      <c r="BEG1212" s="330"/>
      <c r="BEH1212" s="330"/>
      <c r="BEI1212" s="330"/>
      <c r="BEJ1212" s="330"/>
      <c r="BEK1212" s="330"/>
      <c r="BEL1212" s="330"/>
      <c r="BEM1212" s="330"/>
      <c r="BEN1212" s="330"/>
      <c r="BEO1212" s="330"/>
      <c r="BEP1212" s="330"/>
      <c r="BEQ1212" s="330"/>
      <c r="BER1212" s="330"/>
      <c r="BES1212" s="330"/>
      <c r="BET1212" s="330"/>
      <c r="BEU1212" s="330"/>
      <c r="BEV1212" s="330"/>
      <c r="BEW1212" s="330"/>
      <c r="BEX1212" s="330"/>
      <c r="BEY1212" s="330"/>
      <c r="BEZ1212" s="330"/>
      <c r="BFA1212" s="330"/>
      <c r="BFB1212" s="330"/>
      <c r="BFC1212" s="330"/>
      <c r="BFD1212" s="330"/>
      <c r="BFE1212" s="330"/>
      <c r="BFF1212" s="330"/>
      <c r="BFG1212" s="330"/>
      <c r="BFH1212" s="330"/>
      <c r="BFI1212" s="330"/>
      <c r="BFJ1212" s="330"/>
      <c r="BFK1212" s="330"/>
      <c r="BFL1212" s="330"/>
      <c r="BFM1212" s="330"/>
      <c r="BFN1212" s="330"/>
      <c r="BFO1212" s="330"/>
      <c r="BFP1212" s="330"/>
      <c r="BFQ1212" s="330"/>
      <c r="BFR1212" s="330"/>
      <c r="BFS1212" s="330"/>
      <c r="BFT1212" s="330"/>
      <c r="BFU1212" s="330"/>
      <c r="BFV1212" s="330"/>
      <c r="BFW1212" s="330"/>
      <c r="BFX1212" s="330"/>
      <c r="BFY1212" s="330"/>
      <c r="BFZ1212" s="330"/>
      <c r="BGA1212" s="330"/>
      <c r="BGB1212" s="330"/>
      <c r="BGC1212" s="330"/>
      <c r="BGD1212" s="330"/>
      <c r="BGE1212" s="330"/>
      <c r="BGF1212" s="330"/>
      <c r="BGG1212" s="330"/>
      <c r="BGH1212" s="330"/>
      <c r="BGI1212" s="330"/>
      <c r="BGJ1212" s="330"/>
      <c r="BGK1212" s="330"/>
      <c r="BGL1212" s="330"/>
      <c r="BGM1212" s="330"/>
      <c r="BGN1212" s="330"/>
      <c r="BGO1212" s="330"/>
      <c r="BGP1212" s="330"/>
      <c r="BGQ1212" s="330"/>
      <c r="BGR1212" s="330"/>
      <c r="BGS1212" s="330"/>
      <c r="BGT1212" s="330"/>
      <c r="BGU1212" s="330"/>
      <c r="BGV1212" s="330"/>
      <c r="BGW1212" s="330"/>
      <c r="BGX1212" s="330"/>
      <c r="BGY1212" s="330"/>
      <c r="BGZ1212" s="330"/>
      <c r="BHA1212" s="330"/>
      <c r="BHB1212" s="330"/>
      <c r="BHC1212" s="330"/>
      <c r="BHD1212" s="330"/>
      <c r="BHE1212" s="330"/>
      <c r="BHF1212" s="330"/>
      <c r="BHG1212" s="330"/>
      <c r="BHH1212" s="330"/>
      <c r="BHI1212" s="330"/>
      <c r="BHJ1212" s="330"/>
      <c r="BHK1212" s="330"/>
      <c r="BHL1212" s="330"/>
      <c r="BHM1212" s="330"/>
      <c r="BHN1212" s="330"/>
      <c r="BHO1212" s="330"/>
      <c r="BHP1212" s="330"/>
      <c r="BHQ1212" s="330"/>
      <c r="BHR1212" s="330"/>
      <c r="BHS1212" s="330"/>
      <c r="BHT1212" s="330"/>
      <c r="BHU1212" s="330"/>
      <c r="BHV1212" s="330"/>
      <c r="BHW1212" s="330"/>
      <c r="BHX1212" s="330"/>
      <c r="BHY1212" s="330"/>
      <c r="BHZ1212" s="330"/>
      <c r="BIA1212" s="330"/>
      <c r="BIB1212" s="330"/>
      <c r="BIC1212" s="330"/>
      <c r="BID1212" s="330"/>
      <c r="BIE1212" s="330"/>
      <c r="BIF1212" s="330"/>
      <c r="BIG1212" s="330"/>
      <c r="BIH1212" s="330"/>
      <c r="BII1212" s="330"/>
      <c r="BIJ1212" s="330"/>
      <c r="BIK1212" s="330"/>
      <c r="BIL1212" s="330"/>
      <c r="BIM1212" s="330"/>
      <c r="BIN1212" s="330"/>
      <c r="BIO1212" s="330"/>
      <c r="BIP1212" s="330"/>
      <c r="BIQ1212" s="330"/>
      <c r="BIR1212" s="330"/>
      <c r="BIS1212" s="330"/>
      <c r="BIT1212" s="330"/>
      <c r="BIU1212" s="330"/>
      <c r="BIV1212" s="330"/>
      <c r="BIW1212" s="330"/>
      <c r="BIX1212" s="330"/>
      <c r="BIY1212" s="330"/>
      <c r="BIZ1212" s="330"/>
      <c r="BJA1212" s="330"/>
      <c r="BJB1212" s="330"/>
      <c r="BJC1212" s="330"/>
      <c r="BJD1212" s="330"/>
      <c r="BJE1212" s="330"/>
      <c r="BJF1212" s="330"/>
      <c r="BJG1212" s="330"/>
      <c r="BJH1212" s="330"/>
      <c r="BJI1212" s="330"/>
      <c r="BJJ1212" s="330"/>
      <c r="BJK1212" s="330"/>
      <c r="BJL1212" s="330"/>
      <c r="BJM1212" s="330"/>
      <c r="BJN1212" s="330"/>
      <c r="BJO1212" s="330"/>
      <c r="BJP1212" s="330"/>
      <c r="BJQ1212" s="330"/>
      <c r="BJR1212" s="330"/>
      <c r="BJS1212" s="330"/>
      <c r="BJT1212" s="330"/>
      <c r="BJU1212" s="330"/>
      <c r="BJV1212" s="330"/>
      <c r="BJW1212" s="330"/>
      <c r="BJX1212" s="330"/>
      <c r="BJY1212" s="330"/>
      <c r="BJZ1212" s="330"/>
      <c r="BKA1212" s="330"/>
      <c r="BKB1212" s="330"/>
      <c r="BKC1212" s="330"/>
      <c r="BKD1212" s="330"/>
      <c r="BKE1212" s="330"/>
      <c r="BKF1212" s="330"/>
      <c r="BKG1212" s="330"/>
      <c r="BKH1212" s="330"/>
      <c r="BKI1212" s="330"/>
      <c r="BKJ1212" s="330"/>
      <c r="BKK1212" s="330"/>
      <c r="BKL1212" s="330"/>
      <c r="BKM1212" s="330"/>
      <c r="BKN1212" s="330"/>
      <c r="BKO1212" s="330"/>
      <c r="BKP1212" s="330"/>
      <c r="BKQ1212" s="330"/>
      <c r="BKR1212" s="330"/>
      <c r="BKS1212" s="330"/>
      <c r="BKT1212" s="330"/>
      <c r="BKU1212" s="330"/>
      <c r="BKV1212" s="330"/>
      <c r="BKW1212" s="330"/>
      <c r="BKX1212" s="330"/>
      <c r="BKY1212" s="330"/>
      <c r="BKZ1212" s="330"/>
      <c r="BLA1212" s="330"/>
      <c r="BLB1212" s="330"/>
      <c r="BLC1212" s="330"/>
      <c r="BLD1212" s="330"/>
      <c r="BLE1212" s="330"/>
      <c r="BLF1212" s="330"/>
      <c r="BLG1212" s="330"/>
      <c r="BLH1212" s="330"/>
      <c r="BLI1212" s="330"/>
      <c r="BLJ1212" s="330"/>
      <c r="BLK1212" s="330"/>
      <c r="BLL1212" s="330"/>
      <c r="BLM1212" s="330"/>
      <c r="BLN1212" s="330"/>
      <c r="BLO1212" s="330"/>
      <c r="BLP1212" s="330"/>
      <c r="BLQ1212" s="330"/>
      <c r="BLR1212" s="330"/>
      <c r="BLS1212" s="330"/>
      <c r="BLT1212" s="330"/>
      <c r="BLU1212" s="330"/>
      <c r="BLV1212" s="330"/>
      <c r="BLW1212" s="330"/>
      <c r="BLX1212" s="330"/>
      <c r="BLY1212" s="330"/>
      <c r="BLZ1212" s="330"/>
      <c r="BMA1212" s="330"/>
      <c r="BMB1212" s="330"/>
      <c r="BMC1212" s="330"/>
      <c r="BMD1212" s="330"/>
      <c r="BME1212" s="330"/>
      <c r="BMF1212" s="330"/>
      <c r="BMG1212" s="330"/>
      <c r="BMH1212" s="330"/>
      <c r="BMI1212" s="330"/>
      <c r="BMJ1212" s="330"/>
      <c r="BMK1212" s="330"/>
      <c r="BML1212" s="330"/>
      <c r="BMM1212" s="330"/>
      <c r="BMN1212" s="330"/>
      <c r="BMO1212" s="330"/>
      <c r="BMP1212" s="330"/>
      <c r="BMQ1212" s="330"/>
      <c r="BMR1212" s="330"/>
      <c r="BMS1212" s="330"/>
      <c r="BMT1212" s="330"/>
      <c r="BMU1212" s="330"/>
      <c r="BMV1212" s="330"/>
      <c r="BMW1212" s="330"/>
      <c r="BMX1212" s="330"/>
      <c r="BMY1212" s="330"/>
      <c r="BMZ1212" s="330"/>
      <c r="BNA1212" s="330"/>
      <c r="BNB1212" s="330"/>
      <c r="BNC1212" s="330"/>
      <c r="BND1212" s="330"/>
      <c r="BNE1212" s="330"/>
      <c r="BNF1212" s="330"/>
      <c r="BNG1212" s="330"/>
      <c r="BNH1212" s="330"/>
      <c r="BNI1212" s="330"/>
      <c r="BNJ1212" s="330"/>
      <c r="BNK1212" s="330"/>
      <c r="BNL1212" s="330"/>
      <c r="BNM1212" s="330"/>
      <c r="BNN1212" s="330"/>
      <c r="BNO1212" s="330"/>
      <c r="BNP1212" s="330"/>
      <c r="BNQ1212" s="330"/>
      <c r="BNR1212" s="330"/>
      <c r="BNS1212" s="330"/>
      <c r="BNT1212" s="330"/>
      <c r="BNU1212" s="330"/>
      <c r="BNV1212" s="330"/>
      <c r="BNW1212" s="330"/>
      <c r="BNX1212" s="330"/>
      <c r="BNY1212" s="330"/>
      <c r="BNZ1212" s="330"/>
      <c r="BOA1212" s="330"/>
      <c r="BOB1212" s="330"/>
      <c r="BOC1212" s="330"/>
      <c r="BOD1212" s="330"/>
      <c r="BOE1212" s="330"/>
      <c r="BOF1212" s="330"/>
      <c r="BOG1212" s="330"/>
      <c r="BOH1212" s="330"/>
      <c r="BOI1212" s="330"/>
      <c r="BOJ1212" s="330"/>
      <c r="BOK1212" s="330"/>
      <c r="BOL1212" s="330"/>
      <c r="BOM1212" s="330"/>
      <c r="BON1212" s="330"/>
      <c r="BOO1212" s="330"/>
      <c r="BOP1212" s="330"/>
      <c r="BOQ1212" s="330"/>
      <c r="BOR1212" s="330"/>
      <c r="BOS1212" s="330"/>
      <c r="BOT1212" s="330"/>
      <c r="BOU1212" s="330"/>
      <c r="BOV1212" s="330"/>
      <c r="BOW1212" s="330"/>
      <c r="BOX1212" s="330"/>
      <c r="BOY1212" s="330"/>
      <c r="BOZ1212" s="330"/>
      <c r="BPA1212" s="330"/>
      <c r="BPB1212" s="330"/>
      <c r="BPC1212" s="330"/>
      <c r="BPD1212" s="330"/>
      <c r="BPE1212" s="330"/>
      <c r="BPF1212" s="330"/>
      <c r="BPG1212" s="330"/>
      <c r="BPH1212" s="330"/>
      <c r="BPI1212" s="330"/>
      <c r="BPJ1212" s="330"/>
      <c r="BPK1212" s="330"/>
      <c r="BPL1212" s="330"/>
      <c r="BPM1212" s="330"/>
      <c r="BPN1212" s="330"/>
      <c r="BPO1212" s="330"/>
      <c r="BPP1212" s="330"/>
      <c r="BPQ1212" s="330"/>
      <c r="BPR1212" s="330"/>
      <c r="BPS1212" s="330"/>
      <c r="BPT1212" s="330"/>
      <c r="BPU1212" s="330"/>
      <c r="BPV1212" s="330"/>
      <c r="BPW1212" s="330"/>
      <c r="BPX1212" s="330"/>
      <c r="BPY1212" s="330"/>
      <c r="BPZ1212" s="330"/>
      <c r="BQA1212" s="330"/>
      <c r="BQB1212" s="330"/>
      <c r="BQC1212" s="330"/>
      <c r="BQD1212" s="330"/>
      <c r="BQE1212" s="330"/>
      <c r="BQF1212" s="330"/>
      <c r="BQG1212" s="330"/>
      <c r="BQH1212" s="330"/>
      <c r="BQI1212" s="330"/>
      <c r="BQJ1212" s="330"/>
      <c r="BQK1212" s="330"/>
      <c r="BQL1212" s="330"/>
      <c r="BQM1212" s="330"/>
      <c r="BQN1212" s="330"/>
      <c r="BQO1212" s="330"/>
      <c r="BQP1212" s="330"/>
      <c r="BQQ1212" s="330"/>
      <c r="BQR1212" s="330"/>
      <c r="BQS1212" s="330"/>
      <c r="BQT1212" s="330"/>
      <c r="BQU1212" s="330"/>
      <c r="BQV1212" s="330"/>
      <c r="BQW1212" s="330"/>
      <c r="BQX1212" s="330"/>
      <c r="BQY1212" s="330"/>
      <c r="BQZ1212" s="330"/>
      <c r="BRA1212" s="330"/>
      <c r="BRB1212" s="330"/>
      <c r="BRC1212" s="330"/>
      <c r="BRD1212" s="330"/>
      <c r="BRE1212" s="330"/>
      <c r="BRF1212" s="330"/>
      <c r="BRG1212" s="330"/>
      <c r="BRH1212" s="330"/>
      <c r="BRI1212" s="330"/>
      <c r="BRJ1212" s="330"/>
      <c r="BRK1212" s="330"/>
      <c r="BRL1212" s="330"/>
      <c r="BRM1212" s="330"/>
      <c r="BRN1212" s="330"/>
      <c r="BRO1212" s="330"/>
      <c r="BRP1212" s="330"/>
      <c r="BRQ1212" s="330"/>
      <c r="BRR1212" s="330"/>
      <c r="BRS1212" s="330"/>
      <c r="BRT1212" s="330"/>
      <c r="BRU1212" s="330"/>
      <c r="BRV1212" s="330"/>
      <c r="BRW1212" s="330"/>
      <c r="BRX1212" s="330"/>
      <c r="BRY1212" s="330"/>
      <c r="BRZ1212" s="330"/>
      <c r="BSA1212" s="330"/>
      <c r="BSB1212" s="330"/>
      <c r="BSC1212" s="330"/>
      <c r="BSD1212" s="330"/>
      <c r="BSE1212" s="330"/>
      <c r="BSF1212" s="330"/>
      <c r="BSG1212" s="330"/>
      <c r="BSH1212" s="330"/>
      <c r="BSI1212" s="330"/>
      <c r="BSJ1212" s="330"/>
      <c r="BSK1212" s="330"/>
      <c r="BSL1212" s="330"/>
      <c r="BSM1212" s="330"/>
      <c r="BSN1212" s="330"/>
      <c r="BSO1212" s="330"/>
      <c r="BSP1212" s="330"/>
      <c r="BSQ1212" s="330"/>
      <c r="BSR1212" s="330"/>
      <c r="BSS1212" s="330"/>
      <c r="BST1212" s="330"/>
      <c r="BSU1212" s="330"/>
      <c r="BSV1212" s="330"/>
      <c r="BSW1212" s="330"/>
      <c r="BSX1212" s="330"/>
      <c r="BSY1212" s="330"/>
      <c r="BSZ1212" s="330"/>
      <c r="BTA1212" s="330"/>
      <c r="BTB1212" s="330"/>
      <c r="BTC1212" s="330"/>
      <c r="BTD1212" s="330"/>
      <c r="BTE1212" s="330"/>
      <c r="BTF1212" s="330"/>
      <c r="BTG1212" s="330"/>
      <c r="BTH1212" s="330"/>
      <c r="BTI1212" s="330"/>
      <c r="BTJ1212" s="330"/>
      <c r="BTK1212" s="330"/>
      <c r="BTL1212" s="330"/>
      <c r="BTM1212" s="330"/>
      <c r="BTN1212" s="330"/>
      <c r="BTO1212" s="330"/>
      <c r="BTP1212" s="330"/>
      <c r="BTQ1212" s="330"/>
      <c r="BTR1212" s="330"/>
      <c r="BTS1212" s="330"/>
      <c r="BTT1212" s="330"/>
      <c r="BTU1212" s="330"/>
      <c r="BTV1212" s="330"/>
      <c r="BTW1212" s="330"/>
      <c r="BTX1212" s="330"/>
      <c r="BTY1212" s="330"/>
      <c r="BTZ1212" s="330"/>
      <c r="BUA1212" s="330"/>
      <c r="BUB1212" s="330"/>
      <c r="BUC1212" s="330"/>
      <c r="BUD1212" s="330"/>
      <c r="BUE1212" s="330"/>
      <c r="BUF1212" s="330"/>
      <c r="BUG1212" s="330"/>
      <c r="BUH1212" s="330"/>
      <c r="BUI1212" s="330"/>
      <c r="BUJ1212" s="330"/>
      <c r="BUK1212" s="330"/>
      <c r="BUL1212" s="330"/>
      <c r="BUM1212" s="330"/>
      <c r="BUN1212" s="330"/>
      <c r="BUO1212" s="330"/>
      <c r="BUP1212" s="330"/>
      <c r="BUQ1212" s="330"/>
      <c r="BUR1212" s="330"/>
      <c r="BUS1212" s="330"/>
      <c r="BUT1212" s="330"/>
      <c r="BUU1212" s="330"/>
      <c r="BUV1212" s="330"/>
      <c r="BUW1212" s="330"/>
      <c r="BUX1212" s="330"/>
      <c r="BUY1212" s="330"/>
      <c r="BUZ1212" s="330"/>
      <c r="BVA1212" s="330"/>
      <c r="BVB1212" s="330"/>
      <c r="BVC1212" s="330"/>
      <c r="BVD1212" s="330"/>
      <c r="BVE1212" s="330"/>
      <c r="BVF1212" s="330"/>
      <c r="BVG1212" s="330"/>
      <c r="BVH1212" s="330"/>
      <c r="BVI1212" s="330"/>
      <c r="BVJ1212" s="330"/>
      <c r="BVK1212" s="330"/>
      <c r="BVL1212" s="330"/>
      <c r="BVM1212" s="330"/>
      <c r="BVN1212" s="330"/>
      <c r="BVO1212" s="330"/>
      <c r="BVP1212" s="330"/>
      <c r="BVQ1212" s="330"/>
      <c r="BVR1212" s="330"/>
      <c r="BVS1212" s="330"/>
      <c r="BVT1212" s="330"/>
      <c r="BVU1212" s="330"/>
      <c r="BVV1212" s="330"/>
      <c r="BVW1212" s="330"/>
      <c r="BVX1212" s="330"/>
      <c r="BVY1212" s="330"/>
      <c r="BVZ1212" s="330"/>
      <c r="BWA1212" s="330"/>
      <c r="BWB1212" s="330"/>
      <c r="BWC1212" s="330"/>
      <c r="BWD1212" s="330"/>
      <c r="BWE1212" s="330"/>
      <c r="BWF1212" s="330"/>
      <c r="BWG1212" s="330"/>
      <c r="BWH1212" s="330"/>
      <c r="BWI1212" s="330"/>
      <c r="BWJ1212" s="330"/>
      <c r="BWK1212" s="330"/>
      <c r="BWL1212" s="330"/>
      <c r="BWM1212" s="330"/>
      <c r="BWN1212" s="330"/>
      <c r="BWO1212" s="330"/>
      <c r="BWP1212" s="330"/>
      <c r="BWQ1212" s="330"/>
      <c r="BWR1212" s="330"/>
      <c r="BWS1212" s="330"/>
      <c r="BWT1212" s="330"/>
      <c r="BWU1212" s="330"/>
      <c r="BWV1212" s="330"/>
      <c r="BWW1212" s="330"/>
      <c r="BWX1212" s="330"/>
      <c r="BWY1212" s="330"/>
      <c r="BWZ1212" s="330"/>
      <c r="BXA1212" s="330"/>
      <c r="BXB1212" s="330"/>
      <c r="BXC1212" s="330"/>
      <c r="BXD1212" s="330"/>
      <c r="BXE1212" s="330"/>
      <c r="BXF1212" s="330"/>
      <c r="BXG1212" s="330"/>
      <c r="BXH1212" s="330"/>
      <c r="BXI1212" s="330"/>
      <c r="BXJ1212" s="330"/>
      <c r="BXK1212" s="330"/>
      <c r="BXL1212" s="330"/>
      <c r="BXM1212" s="330"/>
      <c r="BXN1212" s="330"/>
      <c r="BXO1212" s="330"/>
      <c r="BXP1212" s="330"/>
      <c r="BXQ1212" s="330"/>
      <c r="BXR1212" s="330"/>
      <c r="BXS1212" s="330"/>
      <c r="BXT1212" s="330"/>
      <c r="BXU1212" s="330"/>
      <c r="BXV1212" s="330"/>
      <c r="BXW1212" s="330"/>
      <c r="BXX1212" s="330"/>
      <c r="BXY1212" s="330"/>
      <c r="BXZ1212" s="330"/>
      <c r="BYA1212" s="330"/>
      <c r="BYB1212" s="330"/>
      <c r="BYC1212" s="330"/>
      <c r="BYD1212" s="330"/>
      <c r="BYE1212" s="330"/>
      <c r="BYF1212" s="330"/>
      <c r="BYG1212" s="330"/>
      <c r="BYH1212" s="330"/>
      <c r="BYI1212" s="330"/>
      <c r="BYJ1212" s="330"/>
      <c r="BYK1212" s="330"/>
      <c r="BYL1212" s="330"/>
      <c r="BYM1212" s="330"/>
      <c r="BYN1212" s="330"/>
      <c r="BYO1212" s="330"/>
      <c r="BYP1212" s="330"/>
      <c r="BYQ1212" s="330"/>
      <c r="BYR1212" s="330"/>
      <c r="BYS1212" s="330"/>
      <c r="BYT1212" s="330"/>
      <c r="BYU1212" s="330"/>
      <c r="BYV1212" s="330"/>
      <c r="BYW1212" s="330"/>
      <c r="BYX1212" s="330"/>
      <c r="BYY1212" s="330"/>
      <c r="BYZ1212" s="330"/>
      <c r="BZA1212" s="330"/>
      <c r="BZB1212" s="330"/>
      <c r="BZC1212" s="330"/>
      <c r="BZD1212" s="330"/>
      <c r="BZE1212" s="330"/>
      <c r="BZF1212" s="330"/>
      <c r="BZG1212" s="330"/>
      <c r="BZH1212" s="330"/>
      <c r="BZI1212" s="330"/>
      <c r="BZJ1212" s="330"/>
      <c r="BZK1212" s="330"/>
      <c r="BZL1212" s="330"/>
      <c r="BZM1212" s="330"/>
      <c r="BZN1212" s="330"/>
      <c r="BZO1212" s="330"/>
      <c r="BZP1212" s="330"/>
      <c r="BZQ1212" s="330"/>
      <c r="BZR1212" s="330"/>
      <c r="BZS1212" s="330"/>
      <c r="BZT1212" s="330"/>
      <c r="BZU1212" s="330"/>
      <c r="BZV1212" s="330"/>
      <c r="BZW1212" s="330"/>
      <c r="BZX1212" s="330"/>
      <c r="BZY1212" s="330"/>
      <c r="BZZ1212" s="330"/>
      <c r="CAA1212" s="330"/>
      <c r="CAB1212" s="330"/>
      <c r="CAC1212" s="330"/>
      <c r="CAD1212" s="330"/>
      <c r="CAE1212" s="330"/>
      <c r="CAF1212" s="330"/>
      <c r="CAG1212" s="330"/>
      <c r="CAH1212" s="330"/>
      <c r="CAI1212" s="330"/>
      <c r="CAJ1212" s="330"/>
      <c r="CAK1212" s="330"/>
      <c r="CAL1212" s="330"/>
      <c r="CAM1212" s="330"/>
      <c r="CAN1212" s="330"/>
      <c r="CAO1212" s="330"/>
      <c r="CAP1212" s="330"/>
      <c r="CAQ1212" s="330"/>
      <c r="CAR1212" s="330"/>
      <c r="CAS1212" s="330"/>
      <c r="CAT1212" s="330"/>
      <c r="CAU1212" s="330"/>
      <c r="CAV1212" s="330"/>
      <c r="CAW1212" s="330"/>
      <c r="CAX1212" s="330"/>
      <c r="CAY1212" s="330"/>
      <c r="CAZ1212" s="330"/>
      <c r="CBA1212" s="330"/>
      <c r="CBB1212" s="330"/>
      <c r="CBC1212" s="330"/>
      <c r="CBD1212" s="330"/>
      <c r="CBE1212" s="330"/>
      <c r="CBF1212" s="330"/>
      <c r="CBG1212" s="330"/>
      <c r="CBH1212" s="330"/>
      <c r="CBI1212" s="330"/>
      <c r="CBJ1212" s="330"/>
      <c r="CBK1212" s="330"/>
      <c r="CBL1212" s="330"/>
      <c r="CBM1212" s="330"/>
      <c r="CBN1212" s="330"/>
      <c r="CBO1212" s="330"/>
      <c r="CBP1212" s="330"/>
      <c r="CBQ1212" s="330"/>
      <c r="CBR1212" s="330"/>
      <c r="CBS1212" s="330"/>
      <c r="CBT1212" s="330"/>
      <c r="CBU1212" s="330"/>
      <c r="CBV1212" s="330"/>
      <c r="CBW1212" s="330"/>
      <c r="CBX1212" s="330"/>
      <c r="CBY1212" s="330"/>
      <c r="CBZ1212" s="330"/>
      <c r="CCA1212" s="330"/>
      <c r="CCB1212" s="330"/>
      <c r="CCC1212" s="330"/>
      <c r="CCD1212" s="330"/>
      <c r="CCE1212" s="330"/>
      <c r="CCF1212" s="330"/>
      <c r="CCG1212" s="330"/>
      <c r="CCH1212" s="330"/>
      <c r="CCI1212" s="330"/>
      <c r="CCJ1212" s="330"/>
      <c r="CCK1212" s="330"/>
      <c r="CCL1212" s="330"/>
      <c r="CCM1212" s="330"/>
      <c r="CCN1212" s="330"/>
      <c r="CCO1212" s="330"/>
      <c r="CCP1212" s="330"/>
      <c r="CCQ1212" s="330"/>
      <c r="CCR1212" s="330"/>
      <c r="CCS1212" s="330"/>
      <c r="CCT1212" s="330"/>
      <c r="CCU1212" s="330"/>
      <c r="CCV1212" s="330"/>
      <c r="CCW1212" s="330"/>
      <c r="CCX1212" s="330"/>
      <c r="CCY1212" s="330"/>
      <c r="CCZ1212" s="330"/>
      <c r="CDA1212" s="330"/>
      <c r="CDB1212" s="330"/>
      <c r="CDC1212" s="330"/>
      <c r="CDD1212" s="330"/>
      <c r="CDE1212" s="330"/>
      <c r="CDF1212" s="330"/>
      <c r="CDG1212" s="330"/>
      <c r="CDH1212" s="330"/>
      <c r="CDI1212" s="330"/>
      <c r="CDJ1212" s="330"/>
      <c r="CDK1212" s="330"/>
      <c r="CDL1212" s="330"/>
      <c r="CDM1212" s="330"/>
      <c r="CDN1212" s="330"/>
      <c r="CDO1212" s="330"/>
      <c r="CDP1212" s="330"/>
      <c r="CDQ1212" s="330"/>
      <c r="CDR1212" s="330"/>
      <c r="CDS1212" s="330"/>
      <c r="CDT1212" s="330"/>
      <c r="CDU1212" s="330"/>
      <c r="CDV1212" s="330"/>
      <c r="CDW1212" s="330"/>
      <c r="CDX1212" s="330"/>
      <c r="CDY1212" s="330"/>
      <c r="CDZ1212" s="330"/>
      <c r="CEA1212" s="330"/>
      <c r="CEB1212" s="330"/>
      <c r="CEC1212" s="330"/>
      <c r="CED1212" s="330"/>
      <c r="CEE1212" s="330"/>
      <c r="CEF1212" s="330"/>
      <c r="CEG1212" s="330"/>
      <c r="CEH1212" s="330"/>
      <c r="CEI1212" s="330"/>
      <c r="CEJ1212" s="330"/>
      <c r="CEK1212" s="330"/>
      <c r="CEL1212" s="330"/>
      <c r="CEM1212" s="330"/>
      <c r="CEN1212" s="330"/>
      <c r="CEO1212" s="330"/>
      <c r="CEP1212" s="330"/>
      <c r="CEQ1212" s="330"/>
      <c r="CER1212" s="330"/>
      <c r="CES1212" s="330"/>
      <c r="CET1212" s="330"/>
      <c r="CEU1212" s="330"/>
      <c r="CEV1212" s="330"/>
      <c r="CEW1212" s="330"/>
      <c r="CEX1212" s="330"/>
      <c r="CEY1212" s="330"/>
      <c r="CEZ1212" s="330"/>
      <c r="CFA1212" s="330"/>
      <c r="CFB1212" s="330"/>
      <c r="CFC1212" s="330"/>
      <c r="CFD1212" s="330"/>
      <c r="CFE1212" s="330"/>
      <c r="CFF1212" s="330"/>
      <c r="CFG1212" s="330"/>
      <c r="CFH1212" s="330"/>
      <c r="CFI1212" s="330"/>
      <c r="CFJ1212" s="330"/>
      <c r="CFK1212" s="330"/>
      <c r="CFL1212" s="330"/>
      <c r="CFM1212" s="330"/>
      <c r="CFN1212" s="330"/>
      <c r="CFO1212" s="330"/>
      <c r="CFP1212" s="330"/>
      <c r="CFQ1212" s="330"/>
      <c r="CFR1212" s="330"/>
      <c r="CFS1212" s="330"/>
      <c r="CFT1212" s="330"/>
      <c r="CFU1212" s="330"/>
      <c r="CFV1212" s="330"/>
      <c r="CFW1212" s="330"/>
      <c r="CFX1212" s="330"/>
      <c r="CFY1212" s="330"/>
      <c r="CFZ1212" s="330"/>
      <c r="CGA1212" s="330"/>
      <c r="CGB1212" s="330"/>
      <c r="CGC1212" s="330"/>
      <c r="CGD1212" s="330"/>
      <c r="CGE1212" s="330"/>
      <c r="CGF1212" s="330"/>
      <c r="CGG1212" s="330"/>
      <c r="CGH1212" s="330"/>
      <c r="CGI1212" s="330"/>
      <c r="CGJ1212" s="330"/>
      <c r="CGK1212" s="330"/>
      <c r="CGL1212" s="330"/>
      <c r="CGM1212" s="330"/>
      <c r="CGN1212" s="330"/>
      <c r="CGO1212" s="330"/>
      <c r="CGP1212" s="330"/>
      <c r="CGQ1212" s="330"/>
      <c r="CGR1212" s="330"/>
      <c r="CGS1212" s="330"/>
      <c r="CGT1212" s="330"/>
      <c r="CGU1212" s="330"/>
      <c r="CGV1212" s="330"/>
      <c r="CGW1212" s="330"/>
      <c r="CGX1212" s="330"/>
      <c r="CGY1212" s="330"/>
      <c r="CGZ1212" s="330"/>
      <c r="CHA1212" s="330"/>
      <c r="CHB1212" s="330"/>
      <c r="CHC1212" s="330"/>
      <c r="CHD1212" s="330"/>
      <c r="CHE1212" s="330"/>
      <c r="CHF1212" s="330"/>
      <c r="CHG1212" s="330"/>
      <c r="CHH1212" s="330"/>
      <c r="CHI1212" s="330"/>
      <c r="CHJ1212" s="330"/>
      <c r="CHK1212" s="330"/>
      <c r="CHL1212" s="330"/>
      <c r="CHM1212" s="330"/>
      <c r="CHN1212" s="330"/>
      <c r="CHO1212" s="330"/>
      <c r="CHP1212" s="330"/>
      <c r="CHQ1212" s="330"/>
      <c r="CHR1212" s="330"/>
      <c r="CHS1212" s="330"/>
      <c r="CHT1212" s="330"/>
      <c r="CHU1212" s="330"/>
      <c r="CHV1212" s="330"/>
      <c r="CHW1212" s="330"/>
      <c r="CHX1212" s="330"/>
      <c r="CHY1212" s="330"/>
      <c r="CHZ1212" s="330"/>
      <c r="CIA1212" s="330"/>
      <c r="CIB1212" s="330"/>
      <c r="CIC1212" s="330"/>
      <c r="CID1212" s="330"/>
      <c r="CIE1212" s="330"/>
      <c r="CIF1212" s="330"/>
      <c r="CIG1212" s="330"/>
      <c r="CIH1212" s="330"/>
      <c r="CII1212" s="330"/>
      <c r="CIJ1212" s="330"/>
      <c r="CIK1212" s="330"/>
      <c r="CIL1212" s="330"/>
      <c r="CIM1212" s="330"/>
      <c r="CIN1212" s="330"/>
      <c r="CIO1212" s="330"/>
      <c r="CIP1212" s="330"/>
      <c r="CIQ1212" s="330"/>
      <c r="CIR1212" s="330"/>
      <c r="CIS1212" s="330"/>
      <c r="CIT1212" s="330"/>
      <c r="CIU1212" s="330"/>
      <c r="CIV1212" s="330"/>
      <c r="CIW1212" s="330"/>
      <c r="CIX1212" s="330"/>
      <c r="CIY1212" s="330"/>
      <c r="CIZ1212" s="330"/>
      <c r="CJA1212" s="330"/>
      <c r="CJB1212" s="330"/>
      <c r="CJC1212" s="330"/>
      <c r="CJD1212" s="330"/>
      <c r="CJE1212" s="330"/>
      <c r="CJF1212" s="330"/>
      <c r="CJG1212" s="330"/>
      <c r="CJH1212" s="330"/>
      <c r="CJI1212" s="330"/>
      <c r="CJJ1212" s="330"/>
      <c r="CJK1212" s="330"/>
      <c r="CJL1212" s="330"/>
      <c r="CJM1212" s="330"/>
      <c r="CJN1212" s="330"/>
      <c r="CJO1212" s="330"/>
      <c r="CJP1212" s="330"/>
      <c r="CJQ1212" s="330"/>
      <c r="CJR1212" s="330"/>
      <c r="CJS1212" s="330"/>
      <c r="CJT1212" s="330"/>
      <c r="CJU1212" s="330"/>
      <c r="CJV1212" s="330"/>
      <c r="CJW1212" s="330"/>
      <c r="CJX1212" s="330"/>
      <c r="CJY1212" s="330"/>
      <c r="CJZ1212" s="330"/>
      <c r="CKA1212" s="330"/>
      <c r="CKB1212" s="330"/>
      <c r="CKC1212" s="330"/>
      <c r="CKD1212" s="330"/>
      <c r="CKE1212" s="330"/>
      <c r="CKF1212" s="330"/>
      <c r="CKG1212" s="330"/>
      <c r="CKH1212" s="330"/>
      <c r="CKI1212" s="330"/>
      <c r="CKJ1212" s="330"/>
      <c r="CKK1212" s="330"/>
      <c r="CKL1212" s="330"/>
      <c r="CKM1212" s="330"/>
      <c r="CKN1212" s="330"/>
      <c r="CKO1212" s="330"/>
      <c r="CKP1212" s="330"/>
      <c r="CKQ1212" s="330"/>
      <c r="CKR1212" s="330"/>
      <c r="CKS1212" s="330"/>
      <c r="CKT1212" s="330"/>
      <c r="CKU1212" s="330"/>
      <c r="CKV1212" s="330"/>
      <c r="CKW1212" s="330"/>
      <c r="CKX1212" s="330"/>
      <c r="CKY1212" s="330"/>
      <c r="CKZ1212" s="330"/>
      <c r="CLA1212" s="330"/>
      <c r="CLB1212" s="330"/>
      <c r="CLC1212" s="330"/>
      <c r="CLD1212" s="330"/>
      <c r="CLE1212" s="330"/>
      <c r="CLF1212" s="330"/>
      <c r="CLG1212" s="330"/>
      <c r="CLH1212" s="330"/>
      <c r="CLI1212" s="330"/>
      <c r="CLJ1212" s="330"/>
      <c r="CLK1212" s="330"/>
      <c r="CLL1212" s="330"/>
      <c r="CLM1212" s="330"/>
      <c r="CLN1212" s="330"/>
      <c r="CLO1212" s="330"/>
      <c r="CLP1212" s="330"/>
      <c r="CLQ1212" s="330"/>
      <c r="CLR1212" s="330"/>
      <c r="CLS1212" s="330"/>
      <c r="CLT1212" s="330"/>
      <c r="CLU1212" s="330"/>
      <c r="CLV1212" s="330"/>
      <c r="CLW1212" s="330"/>
      <c r="CLX1212" s="330"/>
      <c r="CLY1212" s="330"/>
      <c r="CLZ1212" s="330"/>
      <c r="CMA1212" s="330"/>
      <c r="CMB1212" s="330"/>
      <c r="CMC1212" s="330"/>
      <c r="CMD1212" s="330"/>
      <c r="CME1212" s="330"/>
      <c r="CMF1212" s="330"/>
      <c r="CMG1212" s="330"/>
      <c r="CMH1212" s="330"/>
      <c r="CMI1212" s="330"/>
      <c r="CMJ1212" s="330"/>
      <c r="CMK1212" s="330"/>
      <c r="CML1212" s="330"/>
      <c r="CMM1212" s="330"/>
      <c r="CMN1212" s="330"/>
      <c r="CMO1212" s="330"/>
      <c r="CMP1212" s="330"/>
      <c r="CMQ1212" s="330"/>
      <c r="CMR1212" s="330"/>
      <c r="CMS1212" s="330"/>
      <c r="CMT1212" s="330"/>
      <c r="CMU1212" s="330"/>
      <c r="CMV1212" s="330"/>
      <c r="CMW1212" s="330"/>
      <c r="CMX1212" s="330"/>
      <c r="CMY1212" s="330"/>
      <c r="CMZ1212" s="330"/>
      <c r="CNA1212" s="330"/>
      <c r="CNB1212" s="330"/>
      <c r="CNC1212" s="330"/>
      <c r="CND1212" s="330"/>
      <c r="CNE1212" s="330"/>
      <c r="CNF1212" s="330"/>
      <c r="CNG1212" s="330"/>
      <c r="CNH1212" s="330"/>
      <c r="CNI1212" s="330"/>
      <c r="CNJ1212" s="330"/>
      <c r="CNK1212" s="330"/>
      <c r="CNL1212" s="330"/>
      <c r="CNM1212" s="330"/>
      <c r="CNN1212" s="330"/>
      <c r="CNO1212" s="330"/>
      <c r="CNP1212" s="330"/>
      <c r="CNQ1212" s="330"/>
      <c r="CNR1212" s="330"/>
      <c r="CNS1212" s="330"/>
      <c r="CNT1212" s="330"/>
      <c r="CNU1212" s="330"/>
      <c r="CNV1212" s="330"/>
      <c r="CNW1212" s="330"/>
      <c r="CNX1212" s="330"/>
      <c r="CNY1212" s="330"/>
      <c r="CNZ1212" s="330"/>
      <c r="COA1212" s="330"/>
      <c r="COB1212" s="330"/>
      <c r="COC1212" s="330"/>
      <c r="COD1212" s="330"/>
      <c r="COE1212" s="330"/>
      <c r="COF1212" s="330"/>
      <c r="COG1212" s="330"/>
      <c r="COH1212" s="330"/>
      <c r="COI1212" s="330"/>
      <c r="COJ1212" s="330"/>
      <c r="COK1212" s="330"/>
      <c r="COL1212" s="330"/>
      <c r="COM1212" s="330"/>
      <c r="CON1212" s="330"/>
      <c r="COO1212" s="330"/>
      <c r="COP1212" s="330"/>
      <c r="COQ1212" s="330"/>
      <c r="COR1212" s="330"/>
      <c r="COS1212" s="330"/>
      <c r="COT1212" s="330"/>
      <c r="COU1212" s="330"/>
      <c r="COV1212" s="330"/>
      <c r="COW1212" s="330"/>
      <c r="COX1212" s="330"/>
      <c r="COY1212" s="330"/>
      <c r="COZ1212" s="330"/>
      <c r="CPA1212" s="330"/>
      <c r="CPB1212" s="330"/>
      <c r="CPC1212" s="330"/>
      <c r="CPD1212" s="330"/>
      <c r="CPE1212" s="330"/>
      <c r="CPF1212" s="330"/>
      <c r="CPG1212" s="330"/>
      <c r="CPH1212" s="330"/>
      <c r="CPI1212" s="330"/>
      <c r="CPJ1212" s="330"/>
      <c r="CPK1212" s="330"/>
      <c r="CPL1212" s="330"/>
      <c r="CPM1212" s="330"/>
      <c r="CPN1212" s="330"/>
      <c r="CPO1212" s="330"/>
      <c r="CPP1212" s="330"/>
      <c r="CPQ1212" s="330"/>
      <c r="CPR1212" s="330"/>
      <c r="CPS1212" s="330"/>
      <c r="CPT1212" s="330"/>
      <c r="CPU1212" s="330"/>
      <c r="CPV1212" s="330"/>
      <c r="CPW1212" s="330"/>
      <c r="CPX1212" s="330"/>
      <c r="CPY1212" s="330"/>
      <c r="CPZ1212" s="330"/>
      <c r="CQA1212" s="330"/>
      <c r="CQB1212" s="330"/>
      <c r="CQC1212" s="330"/>
      <c r="CQD1212" s="330"/>
      <c r="CQE1212" s="330"/>
      <c r="CQF1212" s="330"/>
      <c r="CQG1212" s="330"/>
      <c r="CQH1212" s="330"/>
      <c r="CQI1212" s="330"/>
      <c r="CQJ1212" s="330"/>
      <c r="CQK1212" s="330"/>
      <c r="CQL1212" s="330"/>
      <c r="CQM1212" s="330"/>
      <c r="CQN1212" s="330"/>
      <c r="CQO1212" s="330"/>
      <c r="CQP1212" s="330"/>
      <c r="CQQ1212" s="330"/>
      <c r="CQR1212" s="330"/>
      <c r="CQS1212" s="330"/>
      <c r="CQT1212" s="330"/>
      <c r="CQU1212" s="330"/>
      <c r="CQV1212" s="330"/>
      <c r="CQW1212" s="330"/>
      <c r="CQX1212" s="330"/>
      <c r="CQY1212" s="330"/>
      <c r="CQZ1212" s="330"/>
      <c r="CRA1212" s="330"/>
      <c r="CRB1212" s="330"/>
      <c r="CRC1212" s="330"/>
      <c r="CRD1212" s="330"/>
      <c r="CRE1212" s="330"/>
      <c r="CRF1212" s="330"/>
      <c r="CRG1212" s="330"/>
      <c r="CRH1212" s="330"/>
      <c r="CRI1212" s="330"/>
      <c r="CRJ1212" s="330"/>
      <c r="CRK1212" s="330"/>
      <c r="CRL1212" s="330"/>
      <c r="CRM1212" s="330"/>
      <c r="CRN1212" s="330"/>
      <c r="CRO1212" s="330"/>
      <c r="CRP1212" s="330"/>
      <c r="CRQ1212" s="330"/>
      <c r="CRR1212" s="330"/>
      <c r="CRS1212" s="330"/>
      <c r="CRT1212" s="330"/>
      <c r="CRU1212" s="330"/>
      <c r="CRV1212" s="330"/>
      <c r="CRW1212" s="330"/>
      <c r="CRX1212" s="330"/>
      <c r="CRY1212" s="330"/>
      <c r="CRZ1212" s="330"/>
      <c r="CSA1212" s="330"/>
      <c r="CSB1212" s="330"/>
      <c r="CSC1212" s="330"/>
      <c r="CSD1212" s="330"/>
      <c r="CSE1212" s="330"/>
      <c r="CSF1212" s="330"/>
      <c r="CSG1212" s="330"/>
      <c r="CSH1212" s="330"/>
      <c r="CSI1212" s="330"/>
      <c r="CSJ1212" s="330"/>
      <c r="CSK1212" s="330"/>
      <c r="CSL1212" s="330"/>
      <c r="CSM1212" s="330"/>
      <c r="CSN1212" s="330"/>
      <c r="CSO1212" s="330"/>
      <c r="CSP1212" s="330"/>
      <c r="CSQ1212" s="330"/>
      <c r="CSR1212" s="330"/>
      <c r="CSS1212" s="330"/>
      <c r="CST1212" s="330"/>
      <c r="CSU1212" s="330"/>
      <c r="CSV1212" s="330"/>
      <c r="CSW1212" s="330"/>
      <c r="CSX1212" s="330"/>
      <c r="CSY1212" s="330"/>
      <c r="CSZ1212" s="330"/>
      <c r="CTA1212" s="330"/>
      <c r="CTB1212" s="330"/>
      <c r="CTC1212" s="330"/>
      <c r="CTD1212" s="330"/>
      <c r="CTE1212" s="330"/>
      <c r="CTF1212" s="330"/>
      <c r="CTG1212" s="330"/>
      <c r="CTH1212" s="330"/>
      <c r="CTI1212" s="330"/>
      <c r="CTJ1212" s="330"/>
      <c r="CTK1212" s="330"/>
      <c r="CTL1212" s="330"/>
      <c r="CTM1212" s="330"/>
      <c r="CTN1212" s="330"/>
      <c r="CTO1212" s="330"/>
      <c r="CTP1212" s="330"/>
      <c r="CTQ1212" s="330"/>
      <c r="CTR1212" s="330"/>
      <c r="CTS1212" s="330"/>
      <c r="CTT1212" s="330"/>
      <c r="CTU1212" s="330"/>
      <c r="CTV1212" s="330"/>
      <c r="CTW1212" s="330"/>
      <c r="CTX1212" s="330"/>
      <c r="CTY1212" s="330"/>
      <c r="CTZ1212" s="330"/>
      <c r="CUA1212" s="330"/>
      <c r="CUB1212" s="330"/>
      <c r="CUC1212" s="330"/>
      <c r="CUD1212" s="330"/>
      <c r="CUE1212" s="330"/>
      <c r="CUF1212" s="330"/>
      <c r="CUG1212" s="330"/>
      <c r="CUH1212" s="330"/>
      <c r="CUI1212" s="330"/>
      <c r="CUJ1212" s="330"/>
      <c r="CUK1212" s="330"/>
      <c r="CUL1212" s="330"/>
      <c r="CUM1212" s="330"/>
      <c r="CUN1212" s="330"/>
      <c r="CUO1212" s="330"/>
      <c r="CUP1212" s="330"/>
      <c r="CUQ1212" s="330"/>
      <c r="CUR1212" s="330"/>
      <c r="CUS1212" s="330"/>
      <c r="CUT1212" s="330"/>
      <c r="CUU1212" s="330"/>
      <c r="CUV1212" s="330"/>
      <c r="CUW1212" s="330"/>
      <c r="CUX1212" s="330"/>
      <c r="CUY1212" s="330"/>
      <c r="CUZ1212" s="330"/>
      <c r="CVA1212" s="330"/>
      <c r="CVB1212" s="330"/>
      <c r="CVC1212" s="330"/>
      <c r="CVD1212" s="330"/>
      <c r="CVE1212" s="330"/>
      <c r="CVF1212" s="330"/>
      <c r="CVG1212" s="330"/>
      <c r="CVH1212" s="330"/>
      <c r="CVI1212" s="330"/>
      <c r="CVJ1212" s="330"/>
      <c r="CVK1212" s="330"/>
      <c r="CVL1212" s="330"/>
      <c r="CVM1212" s="330"/>
      <c r="CVN1212" s="330"/>
      <c r="CVO1212" s="330"/>
      <c r="CVP1212" s="330"/>
      <c r="CVQ1212" s="330"/>
      <c r="CVR1212" s="330"/>
      <c r="CVS1212" s="330"/>
      <c r="CVT1212" s="330"/>
      <c r="CVU1212" s="330"/>
      <c r="CVV1212" s="330"/>
      <c r="CVW1212" s="330"/>
      <c r="CVX1212" s="330"/>
      <c r="CVY1212" s="330"/>
      <c r="CVZ1212" s="330"/>
      <c r="CWA1212" s="330"/>
      <c r="CWB1212" s="330"/>
      <c r="CWC1212" s="330"/>
      <c r="CWD1212" s="330"/>
      <c r="CWE1212" s="330"/>
      <c r="CWF1212" s="330"/>
      <c r="CWG1212" s="330"/>
      <c r="CWH1212" s="330"/>
      <c r="CWI1212" s="330"/>
      <c r="CWJ1212" s="330"/>
      <c r="CWK1212" s="330"/>
      <c r="CWL1212" s="330"/>
      <c r="CWM1212" s="330"/>
      <c r="CWN1212" s="330"/>
      <c r="CWO1212" s="330"/>
      <c r="CWP1212" s="330"/>
      <c r="CWQ1212" s="330"/>
      <c r="CWR1212" s="330"/>
      <c r="CWS1212" s="330"/>
      <c r="CWT1212" s="330"/>
      <c r="CWU1212" s="330"/>
      <c r="CWV1212" s="330"/>
      <c r="CWW1212" s="330"/>
      <c r="CWX1212" s="330"/>
      <c r="CWY1212" s="330"/>
      <c r="CWZ1212" s="330"/>
      <c r="CXA1212" s="330"/>
      <c r="CXB1212" s="330"/>
      <c r="CXC1212" s="330"/>
      <c r="CXD1212" s="330"/>
      <c r="CXE1212" s="330"/>
      <c r="CXF1212" s="330"/>
      <c r="CXG1212" s="330"/>
      <c r="CXH1212" s="330"/>
      <c r="CXI1212" s="330"/>
      <c r="CXJ1212" s="330"/>
      <c r="CXK1212" s="330"/>
      <c r="CXL1212" s="330"/>
      <c r="CXM1212" s="330"/>
      <c r="CXN1212" s="330"/>
      <c r="CXO1212" s="330"/>
      <c r="CXP1212" s="330"/>
      <c r="CXQ1212" s="330"/>
      <c r="CXR1212" s="330"/>
      <c r="CXS1212" s="330"/>
      <c r="CXT1212" s="330"/>
      <c r="CXU1212" s="330"/>
      <c r="CXV1212" s="330"/>
      <c r="CXW1212" s="330"/>
      <c r="CXX1212" s="330"/>
      <c r="CXY1212" s="330"/>
      <c r="CXZ1212" s="330"/>
      <c r="CYA1212" s="330"/>
      <c r="CYB1212" s="330"/>
      <c r="CYC1212" s="330"/>
      <c r="CYD1212" s="330"/>
      <c r="CYE1212" s="330"/>
      <c r="CYF1212" s="330"/>
      <c r="CYG1212" s="330"/>
      <c r="CYH1212" s="330"/>
      <c r="CYI1212" s="330"/>
      <c r="CYJ1212" s="330"/>
      <c r="CYK1212" s="330"/>
      <c r="CYL1212" s="330"/>
      <c r="CYM1212" s="330"/>
      <c r="CYN1212" s="330"/>
      <c r="CYO1212" s="330"/>
      <c r="CYP1212" s="330"/>
      <c r="CYQ1212" s="330"/>
      <c r="CYR1212" s="330"/>
      <c r="CYS1212" s="330"/>
      <c r="CYT1212" s="330"/>
      <c r="CYU1212" s="330"/>
      <c r="CYV1212" s="330"/>
      <c r="CYW1212" s="330"/>
      <c r="CYX1212" s="330"/>
      <c r="CYY1212" s="330"/>
      <c r="CYZ1212" s="330"/>
      <c r="CZA1212" s="330"/>
      <c r="CZB1212" s="330"/>
      <c r="CZC1212" s="330"/>
      <c r="CZD1212" s="330"/>
      <c r="CZE1212" s="330"/>
      <c r="CZF1212" s="330"/>
      <c r="CZG1212" s="330"/>
      <c r="CZH1212" s="330"/>
      <c r="CZI1212" s="330"/>
      <c r="CZJ1212" s="330"/>
      <c r="CZK1212" s="330"/>
      <c r="CZL1212" s="330"/>
      <c r="CZM1212" s="330"/>
      <c r="CZN1212" s="330"/>
      <c r="CZO1212" s="330"/>
      <c r="CZP1212" s="330"/>
      <c r="CZQ1212" s="330"/>
      <c r="CZR1212" s="330"/>
      <c r="CZS1212" s="330"/>
      <c r="CZT1212" s="330"/>
      <c r="CZU1212" s="330"/>
      <c r="CZV1212" s="330"/>
      <c r="CZW1212" s="330"/>
      <c r="CZX1212" s="330"/>
      <c r="CZY1212" s="330"/>
      <c r="CZZ1212" s="330"/>
      <c r="DAA1212" s="330"/>
      <c r="DAB1212" s="330"/>
      <c r="DAC1212" s="330"/>
      <c r="DAD1212" s="330"/>
      <c r="DAE1212" s="330"/>
      <c r="DAF1212" s="330"/>
      <c r="DAG1212" s="330"/>
      <c r="DAH1212" s="330"/>
      <c r="DAI1212" s="330"/>
      <c r="DAJ1212" s="330"/>
      <c r="DAK1212" s="330"/>
      <c r="DAL1212" s="330"/>
      <c r="DAM1212" s="330"/>
      <c r="DAN1212" s="330"/>
      <c r="DAO1212" s="330"/>
      <c r="DAP1212" s="330"/>
      <c r="DAQ1212" s="330"/>
      <c r="DAR1212" s="330"/>
      <c r="DAS1212" s="330"/>
      <c r="DAT1212" s="330"/>
      <c r="DAU1212" s="330"/>
      <c r="DAV1212" s="330"/>
      <c r="DAW1212" s="330"/>
      <c r="DAX1212" s="330"/>
      <c r="DAY1212" s="330"/>
      <c r="DAZ1212" s="330"/>
      <c r="DBA1212" s="330"/>
      <c r="DBB1212" s="330"/>
      <c r="DBC1212" s="330"/>
      <c r="DBD1212" s="330"/>
      <c r="DBE1212" s="330"/>
      <c r="DBF1212" s="330"/>
      <c r="DBG1212" s="330"/>
      <c r="DBH1212" s="330"/>
      <c r="DBI1212" s="330"/>
      <c r="DBJ1212" s="330"/>
      <c r="DBK1212" s="330"/>
      <c r="DBL1212" s="330"/>
      <c r="DBM1212" s="330"/>
      <c r="DBN1212" s="330"/>
      <c r="DBO1212" s="330"/>
      <c r="DBP1212" s="330"/>
      <c r="DBQ1212" s="330"/>
      <c r="DBR1212" s="330"/>
      <c r="DBS1212" s="330"/>
      <c r="DBT1212" s="330"/>
      <c r="DBU1212" s="330"/>
      <c r="DBV1212" s="330"/>
      <c r="DBW1212" s="330"/>
      <c r="DBX1212" s="330"/>
      <c r="DBY1212" s="330"/>
      <c r="DBZ1212" s="330"/>
      <c r="DCA1212" s="330"/>
      <c r="DCB1212" s="330"/>
      <c r="DCC1212" s="330"/>
      <c r="DCD1212" s="330"/>
      <c r="DCE1212" s="330"/>
      <c r="DCF1212" s="330"/>
      <c r="DCG1212" s="330"/>
      <c r="DCH1212" s="330"/>
      <c r="DCI1212" s="330"/>
      <c r="DCJ1212" s="330"/>
      <c r="DCK1212" s="330"/>
      <c r="DCL1212" s="330"/>
      <c r="DCM1212" s="330"/>
      <c r="DCN1212" s="330"/>
      <c r="DCO1212" s="330"/>
      <c r="DCP1212" s="330"/>
      <c r="DCQ1212" s="330"/>
      <c r="DCR1212" s="330"/>
      <c r="DCS1212" s="330"/>
      <c r="DCT1212" s="330"/>
      <c r="DCU1212" s="330"/>
      <c r="DCV1212" s="330"/>
      <c r="DCW1212" s="330"/>
      <c r="DCX1212" s="330"/>
      <c r="DCY1212" s="330"/>
      <c r="DCZ1212" s="330"/>
      <c r="DDA1212" s="330"/>
      <c r="DDB1212" s="330"/>
      <c r="DDC1212" s="330"/>
      <c r="DDD1212" s="330"/>
      <c r="DDE1212" s="330"/>
      <c r="DDF1212" s="330"/>
      <c r="DDG1212" s="330"/>
      <c r="DDH1212" s="330"/>
      <c r="DDI1212" s="330"/>
      <c r="DDJ1212" s="330"/>
      <c r="DDK1212" s="330"/>
      <c r="DDL1212" s="330"/>
      <c r="DDM1212" s="330"/>
      <c r="DDN1212" s="330"/>
      <c r="DDO1212" s="330"/>
      <c r="DDP1212" s="330"/>
      <c r="DDQ1212" s="330"/>
      <c r="DDR1212" s="330"/>
      <c r="DDS1212" s="330"/>
      <c r="DDT1212" s="330"/>
      <c r="DDU1212" s="330"/>
      <c r="DDV1212" s="330"/>
      <c r="DDW1212" s="330"/>
      <c r="DDX1212" s="330"/>
      <c r="DDY1212" s="330"/>
      <c r="DDZ1212" s="330"/>
      <c r="DEA1212" s="330"/>
      <c r="DEB1212" s="330"/>
      <c r="DEC1212" s="330"/>
      <c r="DED1212" s="330"/>
      <c r="DEE1212" s="330"/>
      <c r="DEF1212" s="330"/>
      <c r="DEG1212" s="330"/>
      <c r="DEH1212" s="330"/>
      <c r="DEI1212" s="330"/>
      <c r="DEJ1212" s="330"/>
      <c r="DEK1212" s="330"/>
      <c r="DEL1212" s="330"/>
      <c r="DEM1212" s="330"/>
      <c r="DEN1212" s="330"/>
      <c r="DEO1212" s="330"/>
      <c r="DEP1212" s="330"/>
      <c r="DEQ1212" s="330"/>
      <c r="DER1212" s="330"/>
      <c r="DES1212" s="330"/>
      <c r="DET1212" s="330"/>
      <c r="DEU1212" s="330"/>
      <c r="DEV1212" s="330"/>
      <c r="DEW1212" s="330"/>
      <c r="DEX1212" s="330"/>
      <c r="DEY1212" s="330"/>
      <c r="DEZ1212" s="330"/>
      <c r="DFA1212" s="330"/>
      <c r="DFB1212" s="330"/>
      <c r="DFC1212" s="330"/>
      <c r="DFD1212" s="330"/>
      <c r="DFE1212" s="330"/>
      <c r="DFF1212" s="330"/>
      <c r="DFG1212" s="330"/>
      <c r="DFH1212" s="330"/>
      <c r="DFI1212" s="330"/>
      <c r="DFJ1212" s="330"/>
      <c r="DFK1212" s="330"/>
      <c r="DFL1212" s="330"/>
      <c r="DFM1212" s="330"/>
      <c r="DFN1212" s="330"/>
      <c r="DFO1212" s="330"/>
      <c r="DFP1212" s="330"/>
      <c r="DFQ1212" s="330"/>
      <c r="DFR1212" s="330"/>
      <c r="DFS1212" s="330"/>
      <c r="DFT1212" s="330"/>
      <c r="DFU1212" s="330"/>
      <c r="DFV1212" s="330"/>
      <c r="DFW1212" s="330"/>
      <c r="DFX1212" s="330"/>
      <c r="DFY1212" s="330"/>
      <c r="DFZ1212" s="330"/>
      <c r="DGA1212" s="330"/>
      <c r="DGB1212" s="330"/>
      <c r="DGC1212" s="330"/>
      <c r="DGD1212" s="330"/>
      <c r="DGE1212" s="330"/>
      <c r="DGF1212" s="330"/>
      <c r="DGG1212" s="330"/>
      <c r="DGH1212" s="330"/>
      <c r="DGI1212" s="330"/>
      <c r="DGJ1212" s="330"/>
      <c r="DGK1212" s="330"/>
      <c r="DGL1212" s="330"/>
      <c r="DGM1212" s="330"/>
      <c r="DGN1212" s="330"/>
      <c r="DGO1212" s="330"/>
      <c r="DGP1212" s="330"/>
      <c r="DGQ1212" s="330"/>
      <c r="DGR1212" s="330"/>
      <c r="DGS1212" s="330"/>
      <c r="DGT1212" s="330"/>
      <c r="DGU1212" s="330"/>
      <c r="DGV1212" s="330"/>
      <c r="DGW1212" s="330"/>
      <c r="DGX1212" s="330"/>
      <c r="DGY1212" s="330"/>
      <c r="DGZ1212" s="330"/>
      <c r="DHA1212" s="330"/>
      <c r="DHB1212" s="330"/>
      <c r="DHC1212" s="330"/>
      <c r="DHD1212" s="330"/>
      <c r="DHE1212" s="330"/>
      <c r="DHF1212" s="330"/>
      <c r="DHG1212" s="330"/>
      <c r="DHH1212" s="330"/>
      <c r="DHI1212" s="330"/>
      <c r="DHJ1212" s="330"/>
      <c r="DHK1212" s="330"/>
      <c r="DHL1212" s="330"/>
      <c r="DHM1212" s="330"/>
      <c r="DHN1212" s="330"/>
      <c r="DHO1212" s="330"/>
      <c r="DHP1212" s="330"/>
      <c r="DHQ1212" s="330"/>
      <c r="DHR1212" s="330"/>
      <c r="DHS1212" s="330"/>
      <c r="DHT1212" s="330"/>
      <c r="DHU1212" s="330"/>
      <c r="DHV1212" s="330"/>
      <c r="DHW1212" s="330"/>
      <c r="DHX1212" s="330"/>
      <c r="DHY1212" s="330"/>
      <c r="DHZ1212" s="330"/>
      <c r="DIA1212" s="330"/>
      <c r="DIB1212" s="330"/>
      <c r="DIC1212" s="330"/>
      <c r="DID1212" s="330"/>
      <c r="DIE1212" s="330"/>
      <c r="DIF1212" s="330"/>
      <c r="DIG1212" s="330"/>
      <c r="DIH1212" s="330"/>
      <c r="DII1212" s="330"/>
      <c r="DIJ1212" s="330"/>
      <c r="DIK1212" s="330"/>
      <c r="DIL1212" s="330"/>
      <c r="DIM1212" s="330"/>
      <c r="DIN1212" s="330"/>
      <c r="DIO1212" s="330"/>
      <c r="DIP1212" s="330"/>
      <c r="DIQ1212" s="330"/>
      <c r="DIR1212" s="330"/>
      <c r="DIS1212" s="330"/>
      <c r="DIT1212" s="330"/>
      <c r="DIU1212" s="330"/>
      <c r="DIV1212" s="330"/>
      <c r="DIW1212" s="330"/>
      <c r="DIX1212" s="330"/>
      <c r="DIY1212" s="330"/>
      <c r="DIZ1212" s="330"/>
      <c r="DJA1212" s="330"/>
      <c r="DJB1212" s="330"/>
      <c r="DJC1212" s="330"/>
      <c r="DJD1212" s="330"/>
      <c r="DJE1212" s="330"/>
      <c r="DJF1212" s="330"/>
      <c r="DJG1212" s="330"/>
      <c r="DJH1212" s="330"/>
      <c r="DJI1212" s="330"/>
      <c r="DJJ1212" s="330"/>
      <c r="DJK1212" s="330"/>
      <c r="DJL1212" s="330"/>
      <c r="DJM1212" s="330"/>
      <c r="DJN1212" s="330"/>
      <c r="DJO1212" s="330"/>
      <c r="DJP1212" s="330"/>
      <c r="DJQ1212" s="330"/>
      <c r="DJR1212" s="330"/>
      <c r="DJS1212" s="330"/>
      <c r="DJT1212" s="330"/>
      <c r="DJU1212" s="330"/>
      <c r="DJV1212" s="330"/>
      <c r="DJW1212" s="330"/>
      <c r="DJX1212" s="330"/>
      <c r="DJY1212" s="330"/>
      <c r="DJZ1212" s="330"/>
      <c r="DKA1212" s="330"/>
      <c r="DKB1212" s="330"/>
      <c r="DKC1212" s="330"/>
      <c r="DKD1212" s="330"/>
      <c r="DKE1212" s="330"/>
      <c r="DKF1212" s="330"/>
      <c r="DKG1212" s="330"/>
      <c r="DKH1212" s="330"/>
      <c r="DKI1212" s="330"/>
      <c r="DKJ1212" s="330"/>
      <c r="DKK1212" s="330"/>
      <c r="DKL1212" s="330"/>
      <c r="DKM1212" s="330"/>
      <c r="DKN1212" s="330"/>
      <c r="DKO1212" s="330"/>
      <c r="DKP1212" s="330"/>
      <c r="DKQ1212" s="330"/>
      <c r="DKR1212" s="330"/>
      <c r="DKS1212" s="330"/>
      <c r="DKT1212" s="330"/>
      <c r="DKU1212" s="330"/>
      <c r="DKV1212" s="330"/>
      <c r="DKW1212" s="330"/>
      <c r="DKX1212" s="330"/>
      <c r="DKY1212" s="330"/>
      <c r="DKZ1212" s="330"/>
      <c r="DLA1212" s="330"/>
      <c r="DLB1212" s="330"/>
      <c r="DLC1212" s="330"/>
      <c r="DLD1212" s="330"/>
      <c r="DLE1212" s="330"/>
      <c r="DLF1212" s="330"/>
      <c r="DLG1212" s="330"/>
      <c r="DLH1212" s="330"/>
      <c r="DLI1212" s="330"/>
      <c r="DLJ1212" s="330"/>
      <c r="DLK1212" s="330"/>
      <c r="DLL1212" s="330"/>
      <c r="DLM1212" s="330"/>
      <c r="DLN1212" s="330"/>
      <c r="DLO1212" s="330"/>
      <c r="DLP1212" s="330"/>
      <c r="DLQ1212" s="330"/>
      <c r="DLR1212" s="330"/>
      <c r="DLS1212" s="330"/>
      <c r="DLT1212" s="330"/>
      <c r="DLU1212" s="330"/>
      <c r="DLV1212" s="330"/>
      <c r="DLW1212" s="330"/>
      <c r="DLX1212" s="330"/>
      <c r="DLY1212" s="330"/>
      <c r="DLZ1212" s="330"/>
      <c r="DMA1212" s="330"/>
      <c r="DMB1212" s="330"/>
      <c r="DMC1212" s="330"/>
      <c r="DMD1212" s="330"/>
      <c r="DME1212" s="330"/>
      <c r="DMF1212" s="330"/>
      <c r="DMG1212" s="330"/>
      <c r="DMH1212" s="330"/>
      <c r="DMI1212" s="330"/>
      <c r="DMJ1212" s="330"/>
      <c r="DMK1212" s="330"/>
      <c r="DML1212" s="330"/>
      <c r="DMM1212" s="330"/>
      <c r="DMN1212" s="330"/>
      <c r="DMO1212" s="330"/>
      <c r="DMP1212" s="330"/>
      <c r="DMQ1212" s="330"/>
      <c r="DMR1212" s="330"/>
      <c r="DMS1212" s="330"/>
      <c r="DMT1212" s="330"/>
      <c r="DMU1212" s="330"/>
      <c r="DMV1212" s="330"/>
      <c r="DMW1212" s="330"/>
      <c r="DMX1212" s="330"/>
      <c r="DMY1212" s="330"/>
      <c r="DMZ1212" s="330"/>
      <c r="DNA1212" s="330"/>
      <c r="DNB1212" s="330"/>
      <c r="DNC1212" s="330"/>
      <c r="DND1212" s="330"/>
      <c r="DNE1212" s="330"/>
      <c r="DNF1212" s="330"/>
      <c r="DNG1212" s="330"/>
      <c r="DNH1212" s="330"/>
      <c r="DNI1212" s="330"/>
      <c r="DNJ1212" s="330"/>
      <c r="DNK1212" s="330"/>
      <c r="DNL1212" s="330"/>
      <c r="DNM1212" s="330"/>
      <c r="DNN1212" s="330"/>
      <c r="DNO1212" s="330"/>
      <c r="DNP1212" s="330"/>
      <c r="DNQ1212" s="330"/>
      <c r="DNR1212" s="330"/>
      <c r="DNS1212" s="330"/>
      <c r="DNT1212" s="330"/>
      <c r="DNU1212" s="330"/>
      <c r="DNV1212" s="330"/>
      <c r="DNW1212" s="330"/>
      <c r="DNX1212" s="330"/>
      <c r="DNY1212" s="330"/>
      <c r="DNZ1212" s="330"/>
      <c r="DOA1212" s="330"/>
      <c r="DOB1212" s="330"/>
      <c r="DOC1212" s="330"/>
      <c r="DOD1212" s="330"/>
      <c r="DOE1212" s="330"/>
      <c r="DOF1212" s="330"/>
      <c r="DOG1212" s="330"/>
      <c r="DOH1212" s="330"/>
      <c r="DOI1212" s="330"/>
      <c r="DOJ1212" s="330"/>
      <c r="DOK1212" s="330"/>
      <c r="DOL1212" s="330"/>
      <c r="DOM1212" s="330"/>
      <c r="DON1212" s="330"/>
      <c r="DOO1212" s="330"/>
      <c r="DOP1212" s="330"/>
      <c r="DOQ1212" s="330"/>
      <c r="DOR1212" s="330"/>
      <c r="DOS1212" s="330"/>
      <c r="DOT1212" s="330"/>
      <c r="DOU1212" s="330"/>
      <c r="DOV1212" s="330"/>
      <c r="DOW1212" s="330"/>
      <c r="DOX1212" s="330"/>
      <c r="DOY1212" s="330"/>
      <c r="DOZ1212" s="330"/>
      <c r="DPA1212" s="330"/>
      <c r="DPB1212" s="330"/>
      <c r="DPC1212" s="330"/>
      <c r="DPD1212" s="330"/>
      <c r="DPE1212" s="330"/>
      <c r="DPF1212" s="330"/>
      <c r="DPG1212" s="330"/>
      <c r="DPH1212" s="330"/>
      <c r="DPI1212" s="330"/>
      <c r="DPJ1212" s="330"/>
      <c r="DPK1212" s="330"/>
      <c r="DPL1212" s="330"/>
      <c r="DPM1212" s="330"/>
      <c r="DPN1212" s="330"/>
      <c r="DPO1212" s="330"/>
      <c r="DPP1212" s="330"/>
      <c r="DPQ1212" s="330"/>
      <c r="DPR1212" s="330"/>
      <c r="DPS1212" s="330"/>
      <c r="DPT1212" s="330"/>
      <c r="DPU1212" s="330"/>
      <c r="DPV1212" s="330"/>
      <c r="DPW1212" s="330"/>
      <c r="DPX1212" s="330"/>
      <c r="DPY1212" s="330"/>
      <c r="DPZ1212" s="330"/>
      <c r="DQA1212" s="330"/>
      <c r="DQB1212" s="330"/>
      <c r="DQC1212" s="330"/>
      <c r="DQD1212" s="330"/>
      <c r="DQE1212" s="330"/>
      <c r="DQF1212" s="330"/>
      <c r="DQG1212" s="330"/>
      <c r="DQH1212" s="330"/>
      <c r="DQI1212" s="330"/>
      <c r="DQJ1212" s="330"/>
      <c r="DQK1212" s="330"/>
      <c r="DQL1212" s="330"/>
      <c r="DQM1212" s="330"/>
      <c r="DQN1212" s="330"/>
      <c r="DQO1212" s="330"/>
      <c r="DQP1212" s="330"/>
      <c r="DQQ1212" s="330"/>
      <c r="DQR1212" s="330"/>
      <c r="DQS1212" s="330"/>
      <c r="DQT1212" s="330"/>
      <c r="DQU1212" s="330"/>
      <c r="DQV1212" s="330"/>
      <c r="DQW1212" s="330"/>
      <c r="DQX1212" s="330"/>
      <c r="DQY1212" s="330"/>
      <c r="DQZ1212" s="330"/>
      <c r="DRA1212" s="330"/>
      <c r="DRB1212" s="330"/>
      <c r="DRC1212" s="330"/>
      <c r="DRD1212" s="330"/>
      <c r="DRE1212" s="330"/>
      <c r="DRF1212" s="330"/>
      <c r="DRG1212" s="330"/>
      <c r="DRH1212" s="330"/>
      <c r="DRI1212" s="330"/>
      <c r="DRJ1212" s="330"/>
      <c r="DRK1212" s="330"/>
      <c r="DRL1212" s="330"/>
      <c r="DRM1212" s="330"/>
      <c r="DRN1212" s="330"/>
      <c r="DRO1212" s="330"/>
      <c r="DRP1212" s="330"/>
      <c r="DRQ1212" s="330"/>
      <c r="DRR1212" s="330"/>
      <c r="DRS1212" s="330"/>
      <c r="DRT1212" s="330"/>
      <c r="DRU1212" s="330"/>
      <c r="DRV1212" s="330"/>
      <c r="DRW1212" s="330"/>
      <c r="DRX1212" s="330"/>
      <c r="DRY1212" s="330"/>
      <c r="DRZ1212" s="330"/>
      <c r="DSA1212" s="330"/>
      <c r="DSB1212" s="330"/>
      <c r="DSC1212" s="330"/>
      <c r="DSD1212" s="330"/>
      <c r="DSE1212" s="330"/>
      <c r="DSF1212" s="330"/>
      <c r="DSG1212" s="330"/>
      <c r="DSH1212" s="330"/>
      <c r="DSI1212" s="330"/>
      <c r="DSJ1212" s="330"/>
      <c r="DSK1212" s="330"/>
      <c r="DSL1212" s="330"/>
      <c r="DSM1212" s="330"/>
      <c r="DSN1212" s="330"/>
      <c r="DSO1212" s="330"/>
      <c r="DSP1212" s="330"/>
      <c r="DSQ1212" s="330"/>
      <c r="DSR1212" s="330"/>
      <c r="DSS1212" s="330"/>
      <c r="DST1212" s="330"/>
      <c r="DSU1212" s="330"/>
      <c r="DSV1212" s="330"/>
      <c r="DSW1212" s="330"/>
      <c r="DSX1212" s="330"/>
      <c r="DSY1212" s="330"/>
      <c r="DSZ1212" s="330"/>
      <c r="DTA1212" s="330"/>
      <c r="DTB1212" s="330"/>
      <c r="DTC1212" s="330"/>
      <c r="DTD1212" s="330"/>
      <c r="DTE1212" s="330"/>
      <c r="DTF1212" s="330"/>
      <c r="DTG1212" s="330"/>
      <c r="DTH1212" s="330"/>
      <c r="DTI1212" s="330"/>
      <c r="DTJ1212" s="330"/>
      <c r="DTK1212" s="330"/>
      <c r="DTL1212" s="330"/>
      <c r="DTM1212" s="330"/>
      <c r="DTN1212" s="330"/>
      <c r="DTO1212" s="330"/>
      <c r="DTP1212" s="330"/>
      <c r="DTQ1212" s="330"/>
      <c r="DTR1212" s="330"/>
      <c r="DTS1212" s="330"/>
      <c r="DTT1212" s="330"/>
      <c r="DTU1212" s="330"/>
      <c r="DTV1212" s="330"/>
      <c r="DTW1212" s="330"/>
      <c r="DTX1212" s="330"/>
      <c r="DTY1212" s="330"/>
      <c r="DTZ1212" s="330"/>
      <c r="DUA1212" s="330"/>
      <c r="DUB1212" s="330"/>
      <c r="DUC1212" s="330"/>
      <c r="DUD1212" s="330"/>
      <c r="DUE1212" s="330"/>
      <c r="DUF1212" s="330"/>
      <c r="DUG1212" s="330"/>
      <c r="DUH1212" s="330"/>
      <c r="DUI1212" s="330"/>
      <c r="DUJ1212" s="330"/>
      <c r="DUK1212" s="330"/>
      <c r="DUL1212" s="330"/>
      <c r="DUM1212" s="330"/>
      <c r="DUN1212" s="330"/>
      <c r="DUO1212" s="330"/>
      <c r="DUP1212" s="330"/>
      <c r="DUQ1212" s="330"/>
      <c r="DUR1212" s="330"/>
      <c r="DUS1212" s="330"/>
      <c r="DUT1212" s="330"/>
      <c r="DUU1212" s="330"/>
      <c r="DUV1212" s="330"/>
      <c r="DUW1212" s="330"/>
      <c r="DUX1212" s="330"/>
      <c r="DUY1212" s="330"/>
      <c r="DUZ1212" s="330"/>
      <c r="DVA1212" s="330"/>
      <c r="DVB1212" s="330"/>
      <c r="DVC1212" s="330"/>
      <c r="DVD1212" s="330"/>
      <c r="DVE1212" s="330"/>
      <c r="DVF1212" s="330"/>
      <c r="DVG1212" s="330"/>
      <c r="DVH1212" s="330"/>
      <c r="DVI1212" s="330"/>
      <c r="DVJ1212" s="330"/>
      <c r="DVK1212" s="330"/>
      <c r="DVL1212" s="330"/>
      <c r="DVM1212" s="330"/>
      <c r="DVN1212" s="330"/>
      <c r="DVO1212" s="330"/>
      <c r="DVP1212" s="330"/>
      <c r="DVQ1212" s="330"/>
      <c r="DVR1212" s="330"/>
      <c r="DVS1212" s="330"/>
      <c r="DVT1212" s="330"/>
      <c r="DVU1212" s="330"/>
      <c r="DVV1212" s="330"/>
      <c r="DVW1212" s="330"/>
      <c r="DVX1212" s="330"/>
      <c r="DVY1212" s="330"/>
      <c r="DVZ1212" s="330"/>
      <c r="DWA1212" s="330"/>
      <c r="DWB1212" s="330"/>
      <c r="DWC1212" s="330"/>
      <c r="DWD1212" s="330"/>
      <c r="DWE1212" s="330"/>
      <c r="DWF1212" s="330"/>
      <c r="DWG1212" s="330"/>
      <c r="DWH1212" s="330"/>
      <c r="DWI1212" s="330"/>
      <c r="DWJ1212" s="330"/>
      <c r="DWK1212" s="330"/>
      <c r="DWL1212" s="330"/>
      <c r="DWM1212" s="330"/>
      <c r="DWN1212" s="330"/>
      <c r="DWO1212" s="330"/>
      <c r="DWP1212" s="330"/>
      <c r="DWQ1212" s="330"/>
      <c r="DWR1212" s="330"/>
      <c r="DWS1212" s="330"/>
      <c r="DWT1212" s="330"/>
      <c r="DWU1212" s="330"/>
      <c r="DWV1212" s="330"/>
      <c r="DWW1212" s="330"/>
      <c r="DWX1212" s="330"/>
      <c r="DWY1212" s="330"/>
      <c r="DWZ1212" s="330"/>
      <c r="DXA1212" s="330"/>
      <c r="DXB1212" s="330"/>
      <c r="DXC1212" s="330"/>
      <c r="DXD1212" s="330"/>
      <c r="DXE1212" s="330"/>
      <c r="DXF1212" s="330"/>
      <c r="DXG1212" s="330"/>
      <c r="DXH1212" s="330"/>
      <c r="DXI1212" s="330"/>
      <c r="DXJ1212" s="330"/>
      <c r="DXK1212" s="330"/>
      <c r="DXL1212" s="330"/>
      <c r="DXM1212" s="330"/>
      <c r="DXN1212" s="330"/>
      <c r="DXO1212" s="330"/>
      <c r="DXP1212" s="330"/>
      <c r="DXQ1212" s="330"/>
      <c r="DXR1212" s="330"/>
      <c r="DXS1212" s="330"/>
      <c r="DXT1212" s="330"/>
      <c r="DXU1212" s="330"/>
      <c r="DXV1212" s="330"/>
      <c r="DXW1212" s="330"/>
      <c r="DXX1212" s="330"/>
      <c r="DXY1212" s="330"/>
      <c r="DXZ1212" s="330"/>
      <c r="DYA1212" s="330"/>
      <c r="DYB1212" s="330"/>
      <c r="DYC1212" s="330"/>
      <c r="DYD1212" s="330"/>
      <c r="DYE1212" s="330"/>
      <c r="DYF1212" s="330"/>
      <c r="DYG1212" s="330"/>
      <c r="DYH1212" s="330"/>
      <c r="DYI1212" s="330"/>
      <c r="DYJ1212" s="330"/>
      <c r="DYK1212" s="330"/>
      <c r="DYL1212" s="330"/>
      <c r="DYM1212" s="330"/>
      <c r="DYN1212" s="330"/>
      <c r="DYO1212" s="330"/>
      <c r="DYP1212" s="330"/>
      <c r="DYQ1212" s="330"/>
      <c r="DYR1212" s="330"/>
      <c r="DYS1212" s="330"/>
      <c r="DYT1212" s="330"/>
      <c r="DYU1212" s="330"/>
      <c r="DYV1212" s="330"/>
      <c r="DYW1212" s="330"/>
      <c r="DYX1212" s="330"/>
      <c r="DYY1212" s="330"/>
      <c r="DYZ1212" s="330"/>
      <c r="DZA1212" s="330"/>
      <c r="DZB1212" s="330"/>
      <c r="DZC1212" s="330"/>
      <c r="DZD1212" s="330"/>
      <c r="DZE1212" s="330"/>
      <c r="DZF1212" s="330"/>
      <c r="DZG1212" s="330"/>
      <c r="DZH1212" s="330"/>
      <c r="DZI1212" s="330"/>
      <c r="DZJ1212" s="330"/>
      <c r="DZK1212" s="330"/>
      <c r="DZL1212" s="330"/>
      <c r="DZM1212" s="330"/>
      <c r="DZN1212" s="330"/>
      <c r="DZO1212" s="330"/>
      <c r="DZP1212" s="330"/>
      <c r="DZQ1212" s="330"/>
      <c r="DZR1212" s="330"/>
      <c r="DZS1212" s="330"/>
      <c r="DZT1212" s="330"/>
      <c r="DZU1212" s="330"/>
      <c r="DZV1212" s="330"/>
      <c r="DZW1212" s="330"/>
      <c r="DZX1212" s="330"/>
      <c r="DZY1212" s="330"/>
      <c r="DZZ1212" s="330"/>
      <c r="EAA1212" s="330"/>
      <c r="EAB1212" s="330"/>
      <c r="EAC1212" s="330"/>
      <c r="EAD1212" s="330"/>
      <c r="EAE1212" s="330"/>
      <c r="EAF1212" s="330"/>
      <c r="EAG1212" s="330"/>
      <c r="EAH1212" s="330"/>
      <c r="EAI1212" s="330"/>
      <c r="EAJ1212" s="330"/>
      <c r="EAK1212" s="330"/>
      <c r="EAL1212" s="330"/>
      <c r="EAM1212" s="330"/>
      <c r="EAN1212" s="330"/>
      <c r="EAO1212" s="330"/>
      <c r="EAP1212" s="330"/>
      <c r="EAQ1212" s="330"/>
      <c r="EAR1212" s="330"/>
      <c r="EAS1212" s="330"/>
      <c r="EAT1212" s="330"/>
      <c r="EAU1212" s="330"/>
      <c r="EAV1212" s="330"/>
      <c r="EAW1212" s="330"/>
      <c r="EAX1212" s="330"/>
      <c r="EAY1212" s="330"/>
      <c r="EAZ1212" s="330"/>
      <c r="EBA1212" s="330"/>
      <c r="EBB1212" s="330"/>
      <c r="EBC1212" s="330"/>
      <c r="EBD1212" s="330"/>
      <c r="EBE1212" s="330"/>
      <c r="EBF1212" s="330"/>
      <c r="EBG1212" s="330"/>
      <c r="EBH1212" s="330"/>
      <c r="EBI1212" s="330"/>
      <c r="EBJ1212" s="330"/>
      <c r="EBK1212" s="330"/>
      <c r="EBL1212" s="330"/>
      <c r="EBM1212" s="330"/>
      <c r="EBN1212" s="330"/>
      <c r="EBO1212" s="330"/>
      <c r="EBP1212" s="330"/>
      <c r="EBQ1212" s="330"/>
      <c r="EBR1212" s="330"/>
      <c r="EBS1212" s="330"/>
      <c r="EBT1212" s="330"/>
      <c r="EBU1212" s="330"/>
      <c r="EBV1212" s="330"/>
      <c r="EBW1212" s="330"/>
      <c r="EBX1212" s="330"/>
      <c r="EBY1212" s="330"/>
      <c r="EBZ1212" s="330"/>
      <c r="ECA1212" s="330"/>
      <c r="ECB1212" s="330"/>
      <c r="ECC1212" s="330"/>
      <c r="ECD1212" s="330"/>
      <c r="ECE1212" s="330"/>
      <c r="ECF1212" s="330"/>
      <c r="ECG1212" s="330"/>
      <c r="ECH1212" s="330"/>
      <c r="ECI1212" s="330"/>
      <c r="ECJ1212" s="330"/>
      <c r="ECK1212" s="330"/>
      <c r="ECL1212" s="330"/>
      <c r="ECM1212" s="330"/>
      <c r="ECN1212" s="330"/>
      <c r="ECO1212" s="330"/>
      <c r="ECP1212" s="330"/>
      <c r="ECQ1212" s="330"/>
      <c r="ECR1212" s="330"/>
      <c r="ECS1212" s="330"/>
      <c r="ECT1212" s="330"/>
      <c r="ECU1212" s="330"/>
      <c r="ECV1212" s="330"/>
      <c r="ECW1212" s="330"/>
      <c r="ECX1212" s="330"/>
      <c r="ECY1212" s="330"/>
      <c r="ECZ1212" s="330"/>
      <c r="EDA1212" s="330"/>
      <c r="EDB1212" s="330"/>
      <c r="EDC1212" s="330"/>
      <c r="EDD1212" s="330"/>
      <c r="EDE1212" s="330"/>
      <c r="EDF1212" s="330"/>
      <c r="EDG1212" s="330"/>
      <c r="EDH1212" s="330"/>
      <c r="EDI1212" s="330"/>
      <c r="EDJ1212" s="330"/>
      <c r="EDK1212" s="330"/>
      <c r="EDL1212" s="330"/>
      <c r="EDM1212" s="330"/>
      <c r="EDN1212" s="330"/>
      <c r="EDO1212" s="330"/>
      <c r="EDP1212" s="330"/>
      <c r="EDQ1212" s="330"/>
      <c r="EDR1212" s="330"/>
      <c r="EDS1212" s="330"/>
      <c r="EDT1212" s="330"/>
      <c r="EDU1212" s="330"/>
      <c r="EDV1212" s="330"/>
      <c r="EDW1212" s="330"/>
      <c r="EDX1212" s="330"/>
      <c r="EDY1212" s="330"/>
      <c r="EDZ1212" s="330"/>
      <c r="EEA1212" s="330"/>
      <c r="EEB1212" s="330"/>
      <c r="EEC1212" s="330"/>
      <c r="EED1212" s="330"/>
      <c r="EEE1212" s="330"/>
      <c r="EEF1212" s="330"/>
      <c r="EEG1212" s="330"/>
      <c r="EEH1212" s="330"/>
      <c r="EEI1212" s="330"/>
      <c r="EEJ1212" s="330"/>
      <c r="EEK1212" s="330"/>
      <c r="EEL1212" s="330"/>
      <c r="EEM1212" s="330"/>
      <c r="EEN1212" s="330"/>
      <c r="EEO1212" s="330"/>
      <c r="EEP1212" s="330"/>
      <c r="EEQ1212" s="330"/>
      <c r="EER1212" s="330"/>
      <c r="EES1212" s="330"/>
      <c r="EET1212" s="330"/>
      <c r="EEU1212" s="330"/>
      <c r="EEV1212" s="330"/>
      <c r="EEW1212" s="330"/>
      <c r="EEX1212" s="330"/>
      <c r="EEY1212" s="330"/>
      <c r="EEZ1212" s="330"/>
      <c r="EFA1212" s="330"/>
      <c r="EFB1212" s="330"/>
      <c r="EFC1212" s="330"/>
      <c r="EFD1212" s="330"/>
      <c r="EFE1212" s="330"/>
      <c r="EFF1212" s="330"/>
      <c r="EFG1212" s="330"/>
      <c r="EFH1212" s="330"/>
      <c r="EFI1212" s="330"/>
      <c r="EFJ1212" s="330"/>
      <c r="EFK1212" s="330"/>
      <c r="EFL1212" s="330"/>
      <c r="EFM1212" s="330"/>
      <c r="EFN1212" s="330"/>
      <c r="EFO1212" s="330"/>
      <c r="EFP1212" s="330"/>
      <c r="EFQ1212" s="330"/>
      <c r="EFR1212" s="330"/>
      <c r="EFS1212" s="330"/>
      <c r="EFT1212" s="330"/>
      <c r="EFU1212" s="330"/>
      <c r="EFV1212" s="330"/>
      <c r="EFW1212" s="330"/>
      <c r="EFX1212" s="330"/>
      <c r="EFY1212" s="330"/>
      <c r="EFZ1212" s="330"/>
      <c r="EGA1212" s="330"/>
      <c r="EGB1212" s="330"/>
      <c r="EGC1212" s="330"/>
      <c r="EGD1212" s="330"/>
      <c r="EGE1212" s="330"/>
      <c r="EGF1212" s="330"/>
      <c r="EGG1212" s="330"/>
      <c r="EGH1212" s="330"/>
      <c r="EGI1212" s="330"/>
      <c r="EGJ1212" s="330"/>
      <c r="EGK1212" s="330"/>
      <c r="EGL1212" s="330"/>
      <c r="EGM1212" s="330"/>
      <c r="EGN1212" s="330"/>
      <c r="EGO1212" s="330"/>
      <c r="EGP1212" s="330"/>
      <c r="EGQ1212" s="330"/>
      <c r="EGR1212" s="330"/>
      <c r="EGS1212" s="330"/>
      <c r="EGT1212" s="330"/>
      <c r="EGU1212" s="330"/>
      <c r="EGV1212" s="330"/>
      <c r="EGW1212" s="330"/>
      <c r="EGX1212" s="330"/>
      <c r="EGY1212" s="330"/>
      <c r="EGZ1212" s="330"/>
      <c r="EHA1212" s="330"/>
      <c r="EHB1212" s="330"/>
      <c r="EHC1212" s="330"/>
      <c r="EHD1212" s="330"/>
      <c r="EHE1212" s="330"/>
      <c r="EHF1212" s="330"/>
      <c r="EHG1212" s="330"/>
      <c r="EHH1212" s="330"/>
      <c r="EHI1212" s="330"/>
      <c r="EHJ1212" s="330"/>
      <c r="EHK1212" s="330"/>
      <c r="EHL1212" s="330"/>
      <c r="EHM1212" s="330"/>
      <c r="EHN1212" s="330"/>
      <c r="EHO1212" s="330"/>
      <c r="EHP1212" s="330"/>
      <c r="EHQ1212" s="330"/>
      <c r="EHR1212" s="330"/>
      <c r="EHS1212" s="330"/>
      <c r="EHT1212" s="330"/>
      <c r="EHU1212" s="330"/>
      <c r="EHV1212" s="330"/>
      <c r="EHW1212" s="330"/>
      <c r="EHX1212" s="330"/>
      <c r="EHY1212" s="330"/>
      <c r="EHZ1212" s="330"/>
      <c r="EIA1212" s="330"/>
      <c r="EIB1212" s="330"/>
      <c r="EIC1212" s="330"/>
      <c r="EID1212" s="330"/>
      <c r="EIE1212" s="330"/>
      <c r="EIF1212" s="330"/>
      <c r="EIG1212" s="330"/>
      <c r="EIH1212" s="330"/>
      <c r="EII1212" s="330"/>
      <c r="EIJ1212" s="330"/>
      <c r="EIK1212" s="330"/>
      <c r="EIL1212" s="330"/>
      <c r="EIM1212" s="330"/>
      <c r="EIN1212" s="330"/>
      <c r="EIO1212" s="330"/>
      <c r="EIP1212" s="330"/>
      <c r="EIQ1212" s="330"/>
      <c r="EIR1212" s="330"/>
      <c r="EIS1212" s="330"/>
      <c r="EIT1212" s="330"/>
      <c r="EIU1212" s="330"/>
      <c r="EIV1212" s="330"/>
      <c r="EIW1212" s="330"/>
      <c r="EIX1212" s="330"/>
      <c r="EIY1212" s="330"/>
      <c r="EIZ1212" s="330"/>
      <c r="EJA1212" s="330"/>
      <c r="EJB1212" s="330"/>
      <c r="EJC1212" s="330"/>
      <c r="EJD1212" s="330"/>
      <c r="EJE1212" s="330"/>
      <c r="EJF1212" s="330"/>
      <c r="EJG1212" s="330"/>
      <c r="EJH1212" s="330"/>
      <c r="EJI1212" s="330"/>
      <c r="EJJ1212" s="330"/>
      <c r="EJK1212" s="330"/>
      <c r="EJL1212" s="330"/>
      <c r="EJM1212" s="330"/>
      <c r="EJN1212" s="330"/>
      <c r="EJO1212" s="330"/>
      <c r="EJP1212" s="330"/>
      <c r="EJQ1212" s="330"/>
      <c r="EJR1212" s="330"/>
      <c r="EJS1212" s="330"/>
      <c r="EJT1212" s="330"/>
      <c r="EJU1212" s="330"/>
      <c r="EJV1212" s="330"/>
      <c r="EJW1212" s="330"/>
      <c r="EJX1212" s="330"/>
      <c r="EJY1212" s="330"/>
      <c r="EJZ1212" s="330"/>
      <c r="EKA1212" s="330"/>
      <c r="EKB1212" s="330"/>
      <c r="EKC1212" s="330"/>
      <c r="EKD1212" s="330"/>
      <c r="EKE1212" s="330"/>
      <c r="EKF1212" s="330"/>
      <c r="EKG1212" s="330"/>
      <c r="EKH1212" s="330"/>
      <c r="EKI1212" s="330"/>
      <c r="EKJ1212" s="330"/>
      <c r="EKK1212" s="330"/>
      <c r="EKL1212" s="330"/>
      <c r="EKM1212" s="330"/>
      <c r="EKN1212" s="330"/>
      <c r="EKO1212" s="330"/>
      <c r="EKP1212" s="330"/>
      <c r="EKQ1212" s="330"/>
      <c r="EKR1212" s="330"/>
      <c r="EKS1212" s="330"/>
      <c r="EKT1212" s="330"/>
      <c r="EKU1212" s="330"/>
      <c r="EKV1212" s="330"/>
      <c r="EKW1212" s="330"/>
      <c r="EKX1212" s="330"/>
      <c r="EKY1212" s="330"/>
      <c r="EKZ1212" s="330"/>
      <c r="ELA1212" s="330"/>
      <c r="ELB1212" s="330"/>
      <c r="ELC1212" s="330"/>
      <c r="ELD1212" s="330"/>
      <c r="ELE1212" s="330"/>
      <c r="ELF1212" s="330"/>
      <c r="ELG1212" s="330"/>
      <c r="ELH1212" s="330"/>
      <c r="ELI1212" s="330"/>
      <c r="ELJ1212" s="330"/>
      <c r="ELK1212" s="330"/>
      <c r="ELL1212" s="330"/>
      <c r="ELM1212" s="330"/>
      <c r="ELN1212" s="330"/>
      <c r="ELO1212" s="330"/>
      <c r="ELP1212" s="330"/>
      <c r="ELQ1212" s="330"/>
      <c r="ELR1212" s="330"/>
      <c r="ELS1212" s="330"/>
      <c r="ELT1212" s="330"/>
      <c r="ELU1212" s="330"/>
      <c r="ELV1212" s="330"/>
      <c r="ELW1212" s="330"/>
      <c r="ELX1212" s="330"/>
      <c r="ELY1212" s="330"/>
      <c r="ELZ1212" s="330"/>
      <c r="EMA1212" s="330"/>
      <c r="EMB1212" s="330"/>
      <c r="EMC1212" s="330"/>
      <c r="EMD1212" s="330"/>
      <c r="EME1212" s="330"/>
      <c r="EMF1212" s="330"/>
      <c r="EMG1212" s="330"/>
      <c r="EMH1212" s="330"/>
      <c r="EMI1212" s="330"/>
      <c r="EMJ1212" s="330"/>
      <c r="EMK1212" s="330"/>
      <c r="EML1212" s="330"/>
      <c r="EMM1212" s="330"/>
      <c r="EMN1212" s="330"/>
      <c r="EMO1212" s="330"/>
      <c r="EMP1212" s="330"/>
      <c r="EMQ1212" s="330"/>
      <c r="EMR1212" s="330"/>
      <c r="EMS1212" s="330"/>
      <c r="EMT1212" s="330"/>
      <c r="EMU1212" s="330"/>
      <c r="EMV1212" s="330"/>
      <c r="EMW1212" s="330"/>
      <c r="EMX1212" s="330"/>
      <c r="EMY1212" s="330"/>
      <c r="EMZ1212" s="330"/>
      <c r="ENA1212" s="330"/>
      <c r="ENB1212" s="330"/>
      <c r="ENC1212" s="330"/>
      <c r="END1212" s="330"/>
      <c r="ENE1212" s="330"/>
      <c r="ENF1212" s="330"/>
      <c r="ENG1212" s="330"/>
      <c r="ENH1212" s="330"/>
      <c r="ENI1212" s="330"/>
      <c r="ENJ1212" s="330"/>
      <c r="ENK1212" s="330"/>
      <c r="ENL1212" s="330"/>
      <c r="ENM1212" s="330"/>
      <c r="ENN1212" s="330"/>
      <c r="ENO1212" s="330"/>
      <c r="ENP1212" s="330"/>
      <c r="ENQ1212" s="330"/>
      <c r="ENR1212" s="330"/>
      <c r="ENS1212" s="330"/>
      <c r="ENT1212" s="330"/>
      <c r="ENU1212" s="330"/>
      <c r="ENV1212" s="330"/>
      <c r="ENW1212" s="330"/>
      <c r="ENX1212" s="330"/>
      <c r="ENY1212" s="330"/>
      <c r="ENZ1212" s="330"/>
      <c r="EOA1212" s="330"/>
      <c r="EOB1212" s="330"/>
      <c r="EOC1212" s="330"/>
      <c r="EOD1212" s="330"/>
      <c r="EOE1212" s="330"/>
      <c r="EOF1212" s="330"/>
      <c r="EOG1212" s="330"/>
      <c r="EOH1212" s="330"/>
      <c r="EOI1212" s="330"/>
      <c r="EOJ1212" s="330"/>
      <c r="EOK1212" s="330"/>
      <c r="EOL1212" s="330"/>
      <c r="EOM1212" s="330"/>
      <c r="EON1212" s="330"/>
      <c r="EOO1212" s="330"/>
      <c r="EOP1212" s="330"/>
      <c r="EOQ1212" s="330"/>
      <c r="EOR1212" s="330"/>
      <c r="EOS1212" s="330"/>
      <c r="EOT1212" s="330"/>
      <c r="EOU1212" s="330"/>
      <c r="EOV1212" s="330"/>
      <c r="EOW1212" s="330"/>
      <c r="EOX1212" s="330"/>
      <c r="EOY1212" s="330"/>
      <c r="EOZ1212" s="330"/>
      <c r="EPA1212" s="330"/>
      <c r="EPB1212" s="330"/>
      <c r="EPC1212" s="330"/>
      <c r="EPD1212" s="330"/>
      <c r="EPE1212" s="330"/>
      <c r="EPF1212" s="330"/>
      <c r="EPG1212" s="330"/>
      <c r="EPH1212" s="330"/>
      <c r="EPI1212" s="330"/>
      <c r="EPJ1212" s="330"/>
      <c r="EPK1212" s="330"/>
      <c r="EPL1212" s="330"/>
      <c r="EPM1212" s="330"/>
      <c r="EPN1212" s="330"/>
      <c r="EPO1212" s="330"/>
      <c r="EPP1212" s="330"/>
      <c r="EPQ1212" s="330"/>
      <c r="EPR1212" s="330"/>
      <c r="EPS1212" s="330"/>
      <c r="EPT1212" s="330"/>
      <c r="EPU1212" s="330"/>
      <c r="EPV1212" s="330"/>
      <c r="EPW1212" s="330"/>
      <c r="EPX1212" s="330"/>
      <c r="EPY1212" s="330"/>
      <c r="EPZ1212" s="330"/>
      <c r="EQA1212" s="330"/>
      <c r="EQB1212" s="330"/>
      <c r="EQC1212" s="330"/>
      <c r="EQD1212" s="330"/>
      <c r="EQE1212" s="330"/>
      <c r="EQF1212" s="330"/>
      <c r="EQG1212" s="330"/>
      <c r="EQH1212" s="330"/>
      <c r="EQI1212" s="330"/>
      <c r="EQJ1212" s="330"/>
      <c r="EQK1212" s="330"/>
      <c r="EQL1212" s="330"/>
      <c r="EQM1212" s="330"/>
      <c r="EQN1212" s="330"/>
      <c r="EQO1212" s="330"/>
      <c r="EQP1212" s="330"/>
      <c r="EQQ1212" s="330"/>
      <c r="EQR1212" s="330"/>
      <c r="EQS1212" s="330"/>
      <c r="EQT1212" s="330"/>
      <c r="EQU1212" s="330"/>
      <c r="EQV1212" s="330"/>
      <c r="EQW1212" s="330"/>
      <c r="EQX1212" s="330"/>
      <c r="EQY1212" s="330"/>
      <c r="EQZ1212" s="330"/>
      <c r="ERA1212" s="330"/>
      <c r="ERB1212" s="330"/>
      <c r="ERC1212" s="330"/>
      <c r="ERD1212" s="330"/>
      <c r="ERE1212" s="330"/>
      <c r="ERF1212" s="330"/>
      <c r="ERG1212" s="330"/>
      <c r="ERH1212" s="330"/>
      <c r="ERI1212" s="330"/>
      <c r="ERJ1212" s="330"/>
      <c r="ERK1212" s="330"/>
      <c r="ERL1212" s="330"/>
      <c r="ERM1212" s="330"/>
      <c r="ERN1212" s="330"/>
      <c r="ERO1212" s="330"/>
      <c r="ERP1212" s="330"/>
      <c r="ERQ1212" s="330"/>
      <c r="ERR1212" s="330"/>
      <c r="ERS1212" s="330"/>
      <c r="ERT1212" s="330"/>
      <c r="ERU1212" s="330"/>
      <c r="ERV1212" s="330"/>
      <c r="ERW1212" s="330"/>
      <c r="ERX1212" s="330"/>
      <c r="ERY1212" s="330"/>
      <c r="ERZ1212" s="330"/>
      <c r="ESA1212" s="330"/>
      <c r="ESB1212" s="330"/>
      <c r="ESC1212" s="330"/>
      <c r="ESD1212" s="330"/>
      <c r="ESE1212" s="330"/>
      <c r="ESF1212" s="330"/>
      <c r="ESG1212" s="330"/>
      <c r="ESH1212" s="330"/>
      <c r="ESI1212" s="330"/>
      <c r="ESJ1212" s="330"/>
      <c r="ESK1212" s="330"/>
      <c r="ESL1212" s="330"/>
      <c r="ESM1212" s="330"/>
      <c r="ESN1212" s="330"/>
      <c r="ESO1212" s="330"/>
      <c r="ESP1212" s="330"/>
      <c r="ESQ1212" s="330"/>
      <c r="ESR1212" s="330"/>
      <c r="ESS1212" s="330"/>
      <c r="EST1212" s="330"/>
      <c r="ESU1212" s="330"/>
      <c r="ESV1212" s="330"/>
      <c r="ESW1212" s="330"/>
      <c r="ESX1212" s="330"/>
      <c r="ESY1212" s="330"/>
      <c r="ESZ1212" s="330"/>
      <c r="ETA1212" s="330"/>
      <c r="ETB1212" s="330"/>
      <c r="ETC1212" s="330"/>
      <c r="ETD1212" s="330"/>
      <c r="ETE1212" s="330"/>
      <c r="ETF1212" s="330"/>
      <c r="ETG1212" s="330"/>
      <c r="ETH1212" s="330"/>
      <c r="ETI1212" s="330"/>
      <c r="ETJ1212" s="330"/>
      <c r="ETK1212" s="330"/>
      <c r="ETL1212" s="330"/>
      <c r="ETM1212" s="330"/>
      <c r="ETN1212" s="330"/>
      <c r="ETO1212" s="330"/>
      <c r="ETP1212" s="330"/>
      <c r="ETQ1212" s="330"/>
      <c r="ETR1212" s="330"/>
      <c r="ETS1212" s="330"/>
      <c r="ETT1212" s="330"/>
      <c r="ETU1212" s="330"/>
      <c r="ETV1212" s="330"/>
      <c r="ETW1212" s="330"/>
      <c r="ETX1212" s="330"/>
      <c r="ETY1212" s="330"/>
      <c r="ETZ1212" s="330"/>
      <c r="EUA1212" s="330"/>
      <c r="EUB1212" s="330"/>
      <c r="EUC1212" s="330"/>
      <c r="EUD1212" s="330"/>
      <c r="EUE1212" s="330"/>
      <c r="EUF1212" s="330"/>
      <c r="EUG1212" s="330"/>
      <c r="EUH1212" s="330"/>
      <c r="EUI1212" s="330"/>
      <c r="EUJ1212" s="330"/>
      <c r="EUK1212" s="330"/>
      <c r="EUL1212" s="330"/>
      <c r="EUM1212" s="330"/>
      <c r="EUN1212" s="330"/>
      <c r="EUO1212" s="330"/>
      <c r="EUP1212" s="330"/>
      <c r="EUQ1212" s="330"/>
      <c r="EUR1212" s="330"/>
      <c r="EUS1212" s="330"/>
      <c r="EUT1212" s="330"/>
      <c r="EUU1212" s="330"/>
      <c r="EUV1212" s="330"/>
      <c r="EUW1212" s="330"/>
      <c r="EUX1212" s="330"/>
      <c r="EUY1212" s="330"/>
      <c r="EUZ1212" s="330"/>
      <c r="EVA1212" s="330"/>
      <c r="EVB1212" s="330"/>
      <c r="EVC1212" s="330"/>
      <c r="EVD1212" s="330"/>
      <c r="EVE1212" s="330"/>
      <c r="EVF1212" s="330"/>
      <c r="EVG1212" s="330"/>
      <c r="EVH1212" s="330"/>
      <c r="EVI1212" s="330"/>
      <c r="EVJ1212" s="330"/>
      <c r="EVK1212" s="330"/>
      <c r="EVL1212" s="330"/>
      <c r="EVM1212" s="330"/>
      <c r="EVN1212" s="330"/>
      <c r="EVO1212" s="330"/>
      <c r="EVP1212" s="330"/>
      <c r="EVQ1212" s="330"/>
      <c r="EVR1212" s="330"/>
      <c r="EVS1212" s="330"/>
      <c r="EVT1212" s="330"/>
      <c r="EVU1212" s="330"/>
      <c r="EVV1212" s="330"/>
      <c r="EVW1212" s="330"/>
      <c r="EVX1212" s="330"/>
      <c r="EVY1212" s="330"/>
      <c r="EVZ1212" s="330"/>
      <c r="EWA1212" s="330"/>
      <c r="EWB1212" s="330"/>
      <c r="EWC1212" s="330"/>
      <c r="EWD1212" s="330"/>
      <c r="EWE1212" s="330"/>
      <c r="EWF1212" s="330"/>
      <c r="EWG1212" s="330"/>
      <c r="EWH1212" s="330"/>
      <c r="EWI1212" s="330"/>
      <c r="EWJ1212" s="330"/>
      <c r="EWK1212" s="330"/>
      <c r="EWL1212" s="330"/>
      <c r="EWM1212" s="330"/>
      <c r="EWN1212" s="330"/>
      <c r="EWO1212" s="330"/>
      <c r="EWP1212" s="330"/>
      <c r="EWQ1212" s="330"/>
      <c r="EWR1212" s="330"/>
      <c r="EWS1212" s="330"/>
      <c r="EWT1212" s="330"/>
      <c r="EWU1212" s="330"/>
      <c r="EWV1212" s="330"/>
      <c r="EWW1212" s="330"/>
      <c r="EWX1212" s="330"/>
      <c r="EWY1212" s="330"/>
      <c r="EWZ1212" s="330"/>
      <c r="EXA1212" s="330"/>
      <c r="EXB1212" s="330"/>
      <c r="EXC1212" s="330"/>
      <c r="EXD1212" s="330"/>
      <c r="EXE1212" s="330"/>
      <c r="EXF1212" s="330"/>
      <c r="EXG1212" s="330"/>
      <c r="EXH1212" s="330"/>
      <c r="EXI1212" s="330"/>
      <c r="EXJ1212" s="330"/>
      <c r="EXK1212" s="330"/>
      <c r="EXL1212" s="330"/>
      <c r="EXM1212" s="330"/>
      <c r="EXN1212" s="330"/>
      <c r="EXO1212" s="330"/>
      <c r="EXP1212" s="330"/>
      <c r="EXQ1212" s="330"/>
      <c r="EXR1212" s="330"/>
      <c r="EXS1212" s="330"/>
      <c r="EXT1212" s="330"/>
      <c r="EXU1212" s="330"/>
      <c r="EXV1212" s="330"/>
      <c r="EXW1212" s="330"/>
      <c r="EXX1212" s="330"/>
      <c r="EXY1212" s="330"/>
      <c r="EXZ1212" s="330"/>
      <c r="EYA1212" s="330"/>
      <c r="EYB1212" s="330"/>
      <c r="EYC1212" s="330"/>
      <c r="EYD1212" s="330"/>
      <c r="EYE1212" s="330"/>
      <c r="EYF1212" s="330"/>
      <c r="EYG1212" s="330"/>
      <c r="EYH1212" s="330"/>
      <c r="EYI1212" s="330"/>
      <c r="EYJ1212" s="330"/>
      <c r="EYK1212" s="330"/>
      <c r="EYL1212" s="330"/>
      <c r="EYM1212" s="330"/>
      <c r="EYN1212" s="330"/>
      <c r="EYO1212" s="330"/>
      <c r="EYP1212" s="330"/>
      <c r="EYQ1212" s="330"/>
      <c r="EYR1212" s="330"/>
      <c r="EYS1212" s="330"/>
      <c r="EYT1212" s="330"/>
      <c r="EYU1212" s="330"/>
      <c r="EYV1212" s="330"/>
      <c r="EYW1212" s="330"/>
      <c r="EYX1212" s="330"/>
      <c r="EYY1212" s="330"/>
      <c r="EYZ1212" s="330"/>
      <c r="EZA1212" s="330"/>
      <c r="EZB1212" s="330"/>
      <c r="EZC1212" s="330"/>
      <c r="EZD1212" s="330"/>
      <c r="EZE1212" s="330"/>
      <c r="EZF1212" s="330"/>
      <c r="EZG1212" s="330"/>
      <c r="EZH1212" s="330"/>
      <c r="EZI1212" s="330"/>
      <c r="EZJ1212" s="330"/>
      <c r="EZK1212" s="330"/>
      <c r="EZL1212" s="330"/>
      <c r="EZM1212" s="330"/>
      <c r="EZN1212" s="330"/>
      <c r="EZO1212" s="330"/>
      <c r="EZP1212" s="330"/>
      <c r="EZQ1212" s="330"/>
      <c r="EZR1212" s="330"/>
      <c r="EZS1212" s="330"/>
      <c r="EZT1212" s="330"/>
      <c r="EZU1212" s="330"/>
      <c r="EZV1212" s="330"/>
      <c r="EZW1212" s="330"/>
      <c r="EZX1212" s="330"/>
      <c r="EZY1212" s="330"/>
      <c r="EZZ1212" s="330"/>
      <c r="FAA1212" s="330"/>
      <c r="FAB1212" s="330"/>
      <c r="FAC1212" s="330"/>
      <c r="FAD1212" s="330"/>
      <c r="FAE1212" s="330"/>
      <c r="FAF1212" s="330"/>
      <c r="FAG1212" s="330"/>
      <c r="FAH1212" s="330"/>
      <c r="FAI1212" s="330"/>
      <c r="FAJ1212" s="330"/>
      <c r="FAK1212" s="330"/>
      <c r="FAL1212" s="330"/>
      <c r="FAM1212" s="330"/>
      <c r="FAN1212" s="330"/>
      <c r="FAO1212" s="330"/>
      <c r="FAP1212" s="330"/>
      <c r="FAQ1212" s="330"/>
      <c r="FAR1212" s="330"/>
      <c r="FAS1212" s="330"/>
      <c r="FAT1212" s="330"/>
      <c r="FAU1212" s="330"/>
      <c r="FAV1212" s="330"/>
      <c r="FAW1212" s="330"/>
      <c r="FAX1212" s="330"/>
      <c r="FAY1212" s="330"/>
      <c r="FAZ1212" s="330"/>
      <c r="FBA1212" s="330"/>
      <c r="FBB1212" s="330"/>
      <c r="FBC1212" s="330"/>
      <c r="FBD1212" s="330"/>
      <c r="FBE1212" s="330"/>
      <c r="FBF1212" s="330"/>
      <c r="FBG1212" s="330"/>
      <c r="FBH1212" s="330"/>
      <c r="FBI1212" s="330"/>
      <c r="FBJ1212" s="330"/>
      <c r="FBK1212" s="330"/>
      <c r="FBL1212" s="330"/>
      <c r="FBM1212" s="330"/>
      <c r="FBN1212" s="330"/>
      <c r="FBO1212" s="330"/>
      <c r="FBP1212" s="330"/>
      <c r="FBQ1212" s="330"/>
      <c r="FBR1212" s="330"/>
      <c r="FBS1212" s="330"/>
      <c r="FBT1212" s="330"/>
      <c r="FBU1212" s="330"/>
      <c r="FBV1212" s="330"/>
      <c r="FBW1212" s="330"/>
      <c r="FBX1212" s="330"/>
      <c r="FBY1212" s="330"/>
      <c r="FBZ1212" s="330"/>
      <c r="FCA1212" s="330"/>
      <c r="FCB1212" s="330"/>
      <c r="FCC1212" s="330"/>
      <c r="FCD1212" s="330"/>
      <c r="FCE1212" s="330"/>
      <c r="FCF1212" s="330"/>
      <c r="FCG1212" s="330"/>
      <c r="FCH1212" s="330"/>
      <c r="FCI1212" s="330"/>
      <c r="FCJ1212" s="330"/>
      <c r="FCK1212" s="330"/>
      <c r="FCL1212" s="330"/>
      <c r="FCM1212" s="330"/>
      <c r="FCN1212" s="330"/>
      <c r="FCO1212" s="330"/>
      <c r="FCP1212" s="330"/>
      <c r="FCQ1212" s="330"/>
      <c r="FCR1212" s="330"/>
      <c r="FCS1212" s="330"/>
      <c r="FCT1212" s="330"/>
      <c r="FCU1212" s="330"/>
      <c r="FCV1212" s="330"/>
      <c r="FCW1212" s="330"/>
      <c r="FCX1212" s="330"/>
      <c r="FCY1212" s="330"/>
      <c r="FCZ1212" s="330"/>
      <c r="FDA1212" s="330"/>
      <c r="FDB1212" s="330"/>
      <c r="FDC1212" s="330"/>
      <c r="FDD1212" s="330"/>
      <c r="FDE1212" s="330"/>
      <c r="FDF1212" s="330"/>
      <c r="FDG1212" s="330"/>
      <c r="FDH1212" s="330"/>
      <c r="FDI1212" s="330"/>
      <c r="FDJ1212" s="330"/>
      <c r="FDK1212" s="330"/>
      <c r="FDL1212" s="330"/>
      <c r="FDM1212" s="330"/>
      <c r="FDN1212" s="330"/>
      <c r="FDO1212" s="330"/>
      <c r="FDP1212" s="330"/>
      <c r="FDQ1212" s="330"/>
      <c r="FDR1212" s="330"/>
      <c r="FDS1212" s="330"/>
      <c r="FDT1212" s="330"/>
      <c r="FDU1212" s="330"/>
      <c r="FDV1212" s="330"/>
      <c r="FDW1212" s="330"/>
      <c r="FDX1212" s="330"/>
      <c r="FDY1212" s="330"/>
      <c r="FDZ1212" s="330"/>
      <c r="FEA1212" s="330"/>
      <c r="FEB1212" s="330"/>
      <c r="FEC1212" s="330"/>
      <c r="FED1212" s="330"/>
      <c r="FEE1212" s="330"/>
      <c r="FEF1212" s="330"/>
      <c r="FEG1212" s="330"/>
      <c r="FEH1212" s="330"/>
      <c r="FEI1212" s="330"/>
      <c r="FEJ1212" s="330"/>
      <c r="FEK1212" s="330"/>
      <c r="FEL1212" s="330"/>
      <c r="FEM1212" s="330"/>
      <c r="FEN1212" s="330"/>
      <c r="FEO1212" s="330"/>
      <c r="FEP1212" s="330"/>
      <c r="FEQ1212" s="330"/>
      <c r="FER1212" s="330"/>
      <c r="FES1212" s="330"/>
      <c r="FET1212" s="330"/>
      <c r="FEU1212" s="330"/>
      <c r="FEV1212" s="330"/>
      <c r="FEW1212" s="330"/>
      <c r="FEX1212" s="330"/>
      <c r="FEY1212" s="330"/>
      <c r="FEZ1212" s="330"/>
      <c r="FFA1212" s="330"/>
      <c r="FFB1212" s="330"/>
      <c r="FFC1212" s="330"/>
      <c r="FFD1212" s="330"/>
      <c r="FFE1212" s="330"/>
      <c r="FFF1212" s="330"/>
      <c r="FFG1212" s="330"/>
      <c r="FFH1212" s="330"/>
      <c r="FFI1212" s="330"/>
      <c r="FFJ1212" s="330"/>
      <c r="FFK1212" s="330"/>
      <c r="FFL1212" s="330"/>
      <c r="FFM1212" s="330"/>
      <c r="FFN1212" s="330"/>
      <c r="FFO1212" s="330"/>
      <c r="FFP1212" s="330"/>
      <c r="FFQ1212" s="330"/>
      <c r="FFR1212" s="330"/>
      <c r="FFS1212" s="330"/>
      <c r="FFT1212" s="330"/>
      <c r="FFU1212" s="330"/>
      <c r="FFV1212" s="330"/>
      <c r="FFW1212" s="330"/>
      <c r="FFX1212" s="330"/>
      <c r="FFY1212" s="330"/>
      <c r="FFZ1212" s="330"/>
      <c r="FGA1212" s="330"/>
      <c r="FGB1212" s="330"/>
      <c r="FGC1212" s="330"/>
      <c r="FGD1212" s="330"/>
      <c r="FGE1212" s="330"/>
      <c r="FGF1212" s="330"/>
      <c r="FGG1212" s="330"/>
      <c r="FGH1212" s="330"/>
      <c r="FGI1212" s="330"/>
      <c r="FGJ1212" s="330"/>
      <c r="FGK1212" s="330"/>
      <c r="FGL1212" s="330"/>
      <c r="FGM1212" s="330"/>
      <c r="FGN1212" s="330"/>
      <c r="FGO1212" s="330"/>
      <c r="FGP1212" s="330"/>
      <c r="FGQ1212" s="330"/>
      <c r="FGR1212" s="330"/>
      <c r="FGS1212" s="330"/>
      <c r="FGT1212" s="330"/>
      <c r="FGU1212" s="330"/>
      <c r="FGV1212" s="330"/>
      <c r="FGW1212" s="330"/>
      <c r="FGX1212" s="330"/>
      <c r="FGY1212" s="330"/>
      <c r="FGZ1212" s="330"/>
      <c r="FHA1212" s="330"/>
      <c r="FHB1212" s="330"/>
      <c r="FHC1212" s="330"/>
      <c r="FHD1212" s="330"/>
      <c r="FHE1212" s="330"/>
      <c r="FHF1212" s="330"/>
      <c r="FHG1212" s="330"/>
      <c r="FHH1212" s="330"/>
      <c r="FHI1212" s="330"/>
      <c r="FHJ1212" s="330"/>
      <c r="FHK1212" s="330"/>
      <c r="FHL1212" s="330"/>
      <c r="FHM1212" s="330"/>
      <c r="FHN1212" s="330"/>
      <c r="FHO1212" s="330"/>
      <c r="FHP1212" s="330"/>
      <c r="FHQ1212" s="330"/>
      <c r="FHR1212" s="330"/>
      <c r="FHS1212" s="330"/>
      <c r="FHT1212" s="330"/>
      <c r="FHU1212" s="330"/>
      <c r="FHV1212" s="330"/>
      <c r="FHW1212" s="330"/>
      <c r="FHX1212" s="330"/>
      <c r="FHY1212" s="330"/>
      <c r="FHZ1212" s="330"/>
      <c r="FIA1212" s="330"/>
      <c r="FIB1212" s="330"/>
      <c r="FIC1212" s="330"/>
      <c r="FID1212" s="330"/>
      <c r="FIE1212" s="330"/>
      <c r="FIF1212" s="330"/>
      <c r="FIG1212" s="330"/>
      <c r="FIH1212" s="330"/>
      <c r="FII1212" s="330"/>
      <c r="FIJ1212" s="330"/>
      <c r="FIK1212" s="330"/>
      <c r="FIL1212" s="330"/>
      <c r="FIM1212" s="330"/>
      <c r="FIN1212" s="330"/>
      <c r="FIO1212" s="330"/>
      <c r="FIP1212" s="330"/>
      <c r="FIQ1212" s="330"/>
      <c r="FIR1212" s="330"/>
      <c r="FIS1212" s="330"/>
      <c r="FIT1212" s="330"/>
      <c r="FIU1212" s="330"/>
      <c r="FIV1212" s="330"/>
      <c r="FIW1212" s="330"/>
      <c r="FIX1212" s="330"/>
      <c r="FIY1212" s="330"/>
      <c r="FIZ1212" s="330"/>
      <c r="FJA1212" s="330"/>
      <c r="FJB1212" s="330"/>
      <c r="FJC1212" s="330"/>
      <c r="FJD1212" s="330"/>
      <c r="FJE1212" s="330"/>
      <c r="FJF1212" s="330"/>
      <c r="FJG1212" s="330"/>
      <c r="FJH1212" s="330"/>
      <c r="FJI1212" s="330"/>
      <c r="FJJ1212" s="330"/>
      <c r="FJK1212" s="330"/>
      <c r="FJL1212" s="330"/>
      <c r="FJM1212" s="330"/>
      <c r="FJN1212" s="330"/>
      <c r="FJO1212" s="330"/>
      <c r="FJP1212" s="330"/>
      <c r="FJQ1212" s="330"/>
      <c r="FJR1212" s="330"/>
      <c r="FJS1212" s="330"/>
      <c r="FJT1212" s="330"/>
      <c r="FJU1212" s="330"/>
      <c r="FJV1212" s="330"/>
      <c r="FJW1212" s="330"/>
      <c r="FJX1212" s="330"/>
      <c r="FJY1212" s="330"/>
      <c r="FJZ1212" s="330"/>
      <c r="FKA1212" s="330"/>
      <c r="FKB1212" s="330"/>
      <c r="FKC1212" s="330"/>
      <c r="FKD1212" s="330"/>
      <c r="FKE1212" s="330"/>
      <c r="FKF1212" s="330"/>
      <c r="FKG1212" s="330"/>
      <c r="FKH1212" s="330"/>
      <c r="FKI1212" s="330"/>
      <c r="FKJ1212" s="330"/>
      <c r="FKK1212" s="330"/>
      <c r="FKL1212" s="330"/>
      <c r="FKM1212" s="330"/>
      <c r="FKN1212" s="330"/>
      <c r="FKO1212" s="330"/>
      <c r="FKP1212" s="330"/>
      <c r="FKQ1212" s="330"/>
      <c r="FKR1212" s="330"/>
      <c r="FKS1212" s="330"/>
      <c r="FKT1212" s="330"/>
      <c r="FKU1212" s="330"/>
      <c r="FKV1212" s="330"/>
      <c r="FKW1212" s="330"/>
      <c r="FKX1212" s="330"/>
      <c r="FKY1212" s="330"/>
      <c r="FKZ1212" s="330"/>
      <c r="FLA1212" s="330"/>
      <c r="FLB1212" s="330"/>
      <c r="FLC1212" s="330"/>
      <c r="FLD1212" s="330"/>
      <c r="FLE1212" s="330"/>
      <c r="FLF1212" s="330"/>
      <c r="FLG1212" s="330"/>
      <c r="FLH1212" s="330"/>
      <c r="FLI1212" s="330"/>
      <c r="FLJ1212" s="330"/>
      <c r="FLK1212" s="330"/>
      <c r="FLL1212" s="330"/>
      <c r="FLM1212" s="330"/>
      <c r="FLN1212" s="330"/>
      <c r="FLO1212" s="330"/>
      <c r="FLP1212" s="330"/>
      <c r="FLQ1212" s="330"/>
      <c r="FLR1212" s="330"/>
      <c r="FLS1212" s="330"/>
      <c r="FLT1212" s="330"/>
      <c r="FLU1212" s="330"/>
      <c r="FLV1212" s="330"/>
      <c r="FLW1212" s="330"/>
      <c r="FLX1212" s="330"/>
      <c r="FLY1212" s="330"/>
      <c r="FLZ1212" s="330"/>
      <c r="FMA1212" s="330"/>
      <c r="FMB1212" s="330"/>
      <c r="FMC1212" s="330"/>
      <c r="FMD1212" s="330"/>
      <c r="FME1212" s="330"/>
      <c r="FMF1212" s="330"/>
      <c r="FMG1212" s="330"/>
      <c r="FMH1212" s="330"/>
      <c r="FMI1212" s="330"/>
      <c r="FMJ1212" s="330"/>
      <c r="FMK1212" s="330"/>
      <c r="FML1212" s="330"/>
      <c r="FMM1212" s="330"/>
      <c r="FMN1212" s="330"/>
      <c r="FMO1212" s="330"/>
      <c r="FMP1212" s="330"/>
      <c r="FMQ1212" s="330"/>
      <c r="FMR1212" s="330"/>
      <c r="FMS1212" s="330"/>
      <c r="FMT1212" s="330"/>
      <c r="FMU1212" s="330"/>
      <c r="FMV1212" s="330"/>
      <c r="FMW1212" s="330"/>
      <c r="FMX1212" s="330"/>
      <c r="FMY1212" s="330"/>
      <c r="FMZ1212" s="330"/>
      <c r="FNA1212" s="330"/>
      <c r="FNB1212" s="330"/>
      <c r="FNC1212" s="330"/>
      <c r="FND1212" s="330"/>
      <c r="FNE1212" s="330"/>
      <c r="FNF1212" s="330"/>
      <c r="FNG1212" s="330"/>
      <c r="FNH1212" s="330"/>
      <c r="FNI1212" s="330"/>
      <c r="FNJ1212" s="330"/>
      <c r="FNK1212" s="330"/>
      <c r="FNL1212" s="330"/>
      <c r="FNM1212" s="330"/>
      <c r="FNN1212" s="330"/>
      <c r="FNO1212" s="330"/>
      <c r="FNP1212" s="330"/>
      <c r="FNQ1212" s="330"/>
      <c r="FNR1212" s="330"/>
      <c r="FNS1212" s="330"/>
      <c r="FNT1212" s="330"/>
      <c r="FNU1212" s="330"/>
      <c r="FNV1212" s="330"/>
      <c r="FNW1212" s="330"/>
      <c r="FNX1212" s="330"/>
      <c r="FNY1212" s="330"/>
      <c r="FNZ1212" s="330"/>
      <c r="FOA1212" s="330"/>
      <c r="FOB1212" s="330"/>
      <c r="FOC1212" s="330"/>
      <c r="FOD1212" s="330"/>
      <c r="FOE1212" s="330"/>
      <c r="FOF1212" s="330"/>
      <c r="FOG1212" s="330"/>
      <c r="FOH1212" s="330"/>
      <c r="FOI1212" s="330"/>
      <c r="FOJ1212" s="330"/>
      <c r="FOK1212" s="330"/>
      <c r="FOL1212" s="330"/>
      <c r="FOM1212" s="330"/>
      <c r="FON1212" s="330"/>
      <c r="FOO1212" s="330"/>
      <c r="FOP1212" s="330"/>
      <c r="FOQ1212" s="330"/>
      <c r="FOR1212" s="330"/>
      <c r="FOS1212" s="330"/>
      <c r="FOT1212" s="330"/>
      <c r="FOU1212" s="330"/>
      <c r="FOV1212" s="330"/>
      <c r="FOW1212" s="330"/>
      <c r="FOX1212" s="330"/>
      <c r="FOY1212" s="330"/>
      <c r="FOZ1212" s="330"/>
      <c r="FPA1212" s="330"/>
      <c r="FPB1212" s="330"/>
      <c r="FPC1212" s="330"/>
      <c r="FPD1212" s="330"/>
      <c r="FPE1212" s="330"/>
      <c r="FPF1212" s="330"/>
      <c r="FPG1212" s="330"/>
      <c r="FPH1212" s="330"/>
      <c r="FPI1212" s="330"/>
      <c r="FPJ1212" s="330"/>
      <c r="FPK1212" s="330"/>
      <c r="FPL1212" s="330"/>
      <c r="FPM1212" s="330"/>
      <c r="FPN1212" s="330"/>
      <c r="FPO1212" s="330"/>
      <c r="FPP1212" s="330"/>
      <c r="FPQ1212" s="330"/>
      <c r="FPR1212" s="330"/>
      <c r="FPS1212" s="330"/>
      <c r="FPT1212" s="330"/>
      <c r="FPU1212" s="330"/>
      <c r="FPV1212" s="330"/>
      <c r="FPW1212" s="330"/>
      <c r="FPX1212" s="330"/>
      <c r="FPY1212" s="330"/>
      <c r="FPZ1212" s="330"/>
      <c r="FQA1212" s="330"/>
      <c r="FQB1212" s="330"/>
      <c r="FQC1212" s="330"/>
      <c r="FQD1212" s="330"/>
      <c r="FQE1212" s="330"/>
      <c r="FQF1212" s="330"/>
      <c r="FQG1212" s="330"/>
      <c r="FQH1212" s="330"/>
      <c r="FQI1212" s="330"/>
      <c r="FQJ1212" s="330"/>
      <c r="FQK1212" s="330"/>
      <c r="FQL1212" s="330"/>
      <c r="FQM1212" s="330"/>
      <c r="FQN1212" s="330"/>
      <c r="FQO1212" s="330"/>
      <c r="FQP1212" s="330"/>
      <c r="FQQ1212" s="330"/>
      <c r="FQR1212" s="330"/>
      <c r="FQS1212" s="330"/>
      <c r="FQT1212" s="330"/>
      <c r="FQU1212" s="330"/>
      <c r="FQV1212" s="330"/>
      <c r="FQW1212" s="330"/>
      <c r="FQX1212" s="330"/>
      <c r="FQY1212" s="330"/>
      <c r="FQZ1212" s="330"/>
      <c r="FRA1212" s="330"/>
      <c r="FRB1212" s="330"/>
      <c r="FRC1212" s="330"/>
      <c r="FRD1212" s="330"/>
      <c r="FRE1212" s="330"/>
      <c r="FRF1212" s="330"/>
      <c r="FRG1212" s="330"/>
      <c r="FRH1212" s="330"/>
      <c r="FRI1212" s="330"/>
      <c r="FRJ1212" s="330"/>
      <c r="FRK1212" s="330"/>
      <c r="FRL1212" s="330"/>
      <c r="FRM1212" s="330"/>
      <c r="FRN1212" s="330"/>
      <c r="FRO1212" s="330"/>
      <c r="FRP1212" s="330"/>
      <c r="FRQ1212" s="330"/>
      <c r="FRR1212" s="330"/>
      <c r="FRS1212" s="330"/>
      <c r="FRT1212" s="330"/>
      <c r="FRU1212" s="330"/>
      <c r="FRV1212" s="330"/>
      <c r="FRW1212" s="330"/>
      <c r="FRX1212" s="330"/>
      <c r="FRY1212" s="330"/>
      <c r="FRZ1212" s="330"/>
      <c r="FSA1212" s="330"/>
      <c r="FSB1212" s="330"/>
      <c r="FSC1212" s="330"/>
      <c r="FSD1212" s="330"/>
      <c r="FSE1212" s="330"/>
      <c r="FSF1212" s="330"/>
      <c r="FSG1212" s="330"/>
      <c r="FSH1212" s="330"/>
      <c r="FSI1212" s="330"/>
      <c r="FSJ1212" s="330"/>
      <c r="FSK1212" s="330"/>
      <c r="FSL1212" s="330"/>
      <c r="FSM1212" s="330"/>
      <c r="FSN1212" s="330"/>
      <c r="FSO1212" s="330"/>
      <c r="FSP1212" s="330"/>
      <c r="FSQ1212" s="330"/>
      <c r="FSR1212" s="330"/>
      <c r="FSS1212" s="330"/>
      <c r="FST1212" s="330"/>
      <c r="FSU1212" s="330"/>
      <c r="FSV1212" s="330"/>
      <c r="FSW1212" s="330"/>
      <c r="FSX1212" s="330"/>
      <c r="FSY1212" s="330"/>
      <c r="FSZ1212" s="330"/>
      <c r="FTA1212" s="330"/>
      <c r="FTB1212" s="330"/>
      <c r="FTC1212" s="330"/>
      <c r="FTD1212" s="330"/>
      <c r="FTE1212" s="330"/>
      <c r="FTF1212" s="330"/>
      <c r="FTG1212" s="330"/>
      <c r="FTH1212" s="330"/>
      <c r="FTI1212" s="330"/>
      <c r="FTJ1212" s="330"/>
      <c r="FTK1212" s="330"/>
      <c r="FTL1212" s="330"/>
      <c r="FTM1212" s="330"/>
      <c r="FTN1212" s="330"/>
      <c r="FTO1212" s="330"/>
      <c r="FTP1212" s="330"/>
      <c r="FTQ1212" s="330"/>
      <c r="FTR1212" s="330"/>
      <c r="FTS1212" s="330"/>
      <c r="FTT1212" s="330"/>
      <c r="FTU1212" s="330"/>
      <c r="FTV1212" s="330"/>
      <c r="FTW1212" s="330"/>
      <c r="FTX1212" s="330"/>
      <c r="FTY1212" s="330"/>
      <c r="FTZ1212" s="330"/>
      <c r="FUA1212" s="330"/>
      <c r="FUB1212" s="330"/>
      <c r="FUC1212" s="330"/>
      <c r="FUD1212" s="330"/>
      <c r="FUE1212" s="330"/>
      <c r="FUF1212" s="330"/>
      <c r="FUG1212" s="330"/>
      <c r="FUH1212" s="330"/>
      <c r="FUI1212" s="330"/>
      <c r="FUJ1212" s="330"/>
      <c r="FUK1212" s="330"/>
      <c r="FUL1212" s="330"/>
      <c r="FUM1212" s="330"/>
      <c r="FUN1212" s="330"/>
      <c r="FUO1212" s="330"/>
      <c r="FUP1212" s="330"/>
      <c r="FUQ1212" s="330"/>
      <c r="FUR1212" s="330"/>
      <c r="FUS1212" s="330"/>
      <c r="FUT1212" s="330"/>
      <c r="FUU1212" s="330"/>
      <c r="FUV1212" s="330"/>
      <c r="FUW1212" s="330"/>
      <c r="FUX1212" s="330"/>
      <c r="FUY1212" s="330"/>
      <c r="FUZ1212" s="330"/>
      <c r="FVA1212" s="330"/>
      <c r="FVB1212" s="330"/>
      <c r="FVC1212" s="330"/>
      <c r="FVD1212" s="330"/>
      <c r="FVE1212" s="330"/>
      <c r="FVF1212" s="330"/>
      <c r="FVG1212" s="330"/>
      <c r="FVH1212" s="330"/>
      <c r="FVI1212" s="330"/>
      <c r="FVJ1212" s="330"/>
      <c r="FVK1212" s="330"/>
      <c r="FVL1212" s="330"/>
      <c r="FVM1212" s="330"/>
      <c r="FVN1212" s="330"/>
      <c r="FVO1212" s="330"/>
      <c r="FVP1212" s="330"/>
      <c r="FVQ1212" s="330"/>
      <c r="FVR1212" s="330"/>
      <c r="FVS1212" s="330"/>
      <c r="FVT1212" s="330"/>
      <c r="FVU1212" s="330"/>
      <c r="FVV1212" s="330"/>
      <c r="FVW1212" s="330"/>
      <c r="FVX1212" s="330"/>
      <c r="FVY1212" s="330"/>
      <c r="FVZ1212" s="330"/>
      <c r="FWA1212" s="330"/>
      <c r="FWB1212" s="330"/>
      <c r="FWC1212" s="330"/>
      <c r="FWD1212" s="330"/>
      <c r="FWE1212" s="330"/>
      <c r="FWF1212" s="330"/>
      <c r="FWG1212" s="330"/>
      <c r="FWH1212" s="330"/>
      <c r="FWI1212" s="330"/>
      <c r="FWJ1212" s="330"/>
      <c r="FWK1212" s="330"/>
      <c r="FWL1212" s="330"/>
      <c r="FWM1212" s="330"/>
      <c r="FWN1212" s="330"/>
      <c r="FWO1212" s="330"/>
      <c r="FWP1212" s="330"/>
      <c r="FWQ1212" s="330"/>
      <c r="FWR1212" s="330"/>
      <c r="FWS1212" s="330"/>
      <c r="FWT1212" s="330"/>
      <c r="FWU1212" s="330"/>
      <c r="FWV1212" s="330"/>
      <c r="FWW1212" s="330"/>
      <c r="FWX1212" s="330"/>
      <c r="FWY1212" s="330"/>
      <c r="FWZ1212" s="330"/>
      <c r="FXA1212" s="330"/>
      <c r="FXB1212" s="330"/>
      <c r="FXC1212" s="330"/>
      <c r="FXD1212" s="330"/>
      <c r="FXE1212" s="330"/>
      <c r="FXF1212" s="330"/>
      <c r="FXG1212" s="330"/>
      <c r="FXH1212" s="330"/>
      <c r="FXI1212" s="330"/>
      <c r="FXJ1212" s="330"/>
      <c r="FXK1212" s="330"/>
      <c r="FXL1212" s="330"/>
      <c r="FXM1212" s="330"/>
      <c r="FXN1212" s="330"/>
      <c r="FXO1212" s="330"/>
      <c r="FXP1212" s="330"/>
      <c r="FXQ1212" s="330"/>
      <c r="FXR1212" s="330"/>
      <c r="FXS1212" s="330"/>
      <c r="FXT1212" s="330"/>
      <c r="FXU1212" s="330"/>
      <c r="FXV1212" s="330"/>
      <c r="FXW1212" s="330"/>
      <c r="FXX1212" s="330"/>
      <c r="FXY1212" s="330"/>
      <c r="FXZ1212" s="330"/>
      <c r="FYA1212" s="330"/>
      <c r="FYB1212" s="330"/>
      <c r="FYC1212" s="330"/>
      <c r="FYD1212" s="330"/>
      <c r="FYE1212" s="330"/>
      <c r="FYF1212" s="330"/>
      <c r="FYG1212" s="330"/>
      <c r="FYH1212" s="330"/>
      <c r="FYI1212" s="330"/>
      <c r="FYJ1212" s="330"/>
      <c r="FYK1212" s="330"/>
      <c r="FYL1212" s="330"/>
      <c r="FYM1212" s="330"/>
      <c r="FYN1212" s="330"/>
      <c r="FYO1212" s="330"/>
      <c r="FYP1212" s="330"/>
      <c r="FYQ1212" s="330"/>
      <c r="FYR1212" s="330"/>
      <c r="FYS1212" s="330"/>
      <c r="FYT1212" s="330"/>
      <c r="FYU1212" s="330"/>
      <c r="FYV1212" s="330"/>
      <c r="FYW1212" s="330"/>
      <c r="FYX1212" s="330"/>
      <c r="FYY1212" s="330"/>
      <c r="FYZ1212" s="330"/>
      <c r="FZA1212" s="330"/>
      <c r="FZB1212" s="330"/>
      <c r="FZC1212" s="330"/>
      <c r="FZD1212" s="330"/>
      <c r="FZE1212" s="330"/>
      <c r="FZF1212" s="330"/>
      <c r="FZG1212" s="330"/>
      <c r="FZH1212" s="330"/>
      <c r="FZI1212" s="330"/>
      <c r="FZJ1212" s="330"/>
      <c r="FZK1212" s="330"/>
      <c r="FZL1212" s="330"/>
      <c r="FZM1212" s="330"/>
      <c r="FZN1212" s="330"/>
      <c r="FZO1212" s="330"/>
      <c r="FZP1212" s="330"/>
      <c r="FZQ1212" s="330"/>
      <c r="FZR1212" s="330"/>
      <c r="FZS1212" s="330"/>
      <c r="FZT1212" s="330"/>
      <c r="FZU1212" s="330"/>
      <c r="FZV1212" s="330"/>
      <c r="FZW1212" s="330"/>
      <c r="FZX1212" s="330"/>
      <c r="FZY1212" s="330"/>
      <c r="FZZ1212" s="330"/>
      <c r="GAA1212" s="330"/>
      <c r="GAB1212" s="330"/>
      <c r="GAC1212" s="330"/>
      <c r="GAD1212" s="330"/>
      <c r="GAE1212" s="330"/>
      <c r="GAF1212" s="330"/>
      <c r="GAG1212" s="330"/>
      <c r="GAH1212" s="330"/>
      <c r="GAI1212" s="330"/>
      <c r="GAJ1212" s="330"/>
      <c r="GAK1212" s="330"/>
      <c r="GAL1212" s="330"/>
      <c r="GAM1212" s="330"/>
      <c r="GAN1212" s="330"/>
      <c r="GAO1212" s="330"/>
      <c r="GAP1212" s="330"/>
      <c r="GAQ1212" s="330"/>
      <c r="GAR1212" s="330"/>
      <c r="GAS1212" s="330"/>
      <c r="GAT1212" s="330"/>
      <c r="GAU1212" s="330"/>
      <c r="GAV1212" s="330"/>
      <c r="GAW1212" s="330"/>
      <c r="GAX1212" s="330"/>
      <c r="GAY1212" s="330"/>
      <c r="GAZ1212" s="330"/>
      <c r="GBA1212" s="330"/>
      <c r="GBB1212" s="330"/>
      <c r="GBC1212" s="330"/>
      <c r="GBD1212" s="330"/>
      <c r="GBE1212" s="330"/>
      <c r="GBF1212" s="330"/>
      <c r="GBG1212" s="330"/>
      <c r="GBH1212" s="330"/>
      <c r="GBI1212" s="330"/>
      <c r="GBJ1212" s="330"/>
      <c r="GBK1212" s="330"/>
      <c r="GBL1212" s="330"/>
      <c r="GBM1212" s="330"/>
      <c r="GBN1212" s="330"/>
      <c r="GBO1212" s="330"/>
      <c r="GBP1212" s="330"/>
      <c r="GBQ1212" s="330"/>
      <c r="GBR1212" s="330"/>
      <c r="GBS1212" s="330"/>
      <c r="GBT1212" s="330"/>
      <c r="GBU1212" s="330"/>
      <c r="GBV1212" s="330"/>
      <c r="GBW1212" s="330"/>
      <c r="GBX1212" s="330"/>
      <c r="GBY1212" s="330"/>
      <c r="GBZ1212" s="330"/>
      <c r="GCA1212" s="330"/>
      <c r="GCB1212" s="330"/>
      <c r="GCC1212" s="330"/>
      <c r="GCD1212" s="330"/>
      <c r="GCE1212" s="330"/>
      <c r="GCF1212" s="330"/>
      <c r="GCG1212" s="330"/>
      <c r="GCH1212" s="330"/>
      <c r="GCI1212" s="330"/>
      <c r="GCJ1212" s="330"/>
      <c r="GCK1212" s="330"/>
      <c r="GCL1212" s="330"/>
      <c r="GCM1212" s="330"/>
      <c r="GCN1212" s="330"/>
      <c r="GCO1212" s="330"/>
      <c r="GCP1212" s="330"/>
      <c r="GCQ1212" s="330"/>
      <c r="GCR1212" s="330"/>
      <c r="GCS1212" s="330"/>
      <c r="GCT1212" s="330"/>
      <c r="GCU1212" s="330"/>
      <c r="GCV1212" s="330"/>
      <c r="GCW1212" s="330"/>
      <c r="GCX1212" s="330"/>
      <c r="GCY1212" s="330"/>
      <c r="GCZ1212" s="330"/>
      <c r="GDA1212" s="330"/>
      <c r="GDB1212" s="330"/>
      <c r="GDC1212" s="330"/>
      <c r="GDD1212" s="330"/>
      <c r="GDE1212" s="330"/>
      <c r="GDF1212" s="330"/>
      <c r="GDG1212" s="330"/>
      <c r="GDH1212" s="330"/>
      <c r="GDI1212" s="330"/>
      <c r="GDJ1212" s="330"/>
      <c r="GDK1212" s="330"/>
      <c r="GDL1212" s="330"/>
      <c r="GDM1212" s="330"/>
      <c r="GDN1212" s="330"/>
      <c r="GDO1212" s="330"/>
      <c r="GDP1212" s="330"/>
      <c r="GDQ1212" s="330"/>
      <c r="GDR1212" s="330"/>
      <c r="GDS1212" s="330"/>
      <c r="GDT1212" s="330"/>
      <c r="GDU1212" s="330"/>
      <c r="GDV1212" s="330"/>
      <c r="GDW1212" s="330"/>
      <c r="GDX1212" s="330"/>
      <c r="GDY1212" s="330"/>
      <c r="GDZ1212" s="330"/>
      <c r="GEA1212" s="330"/>
      <c r="GEB1212" s="330"/>
      <c r="GEC1212" s="330"/>
      <c r="GED1212" s="330"/>
      <c r="GEE1212" s="330"/>
      <c r="GEF1212" s="330"/>
      <c r="GEG1212" s="330"/>
      <c r="GEH1212" s="330"/>
      <c r="GEI1212" s="330"/>
      <c r="GEJ1212" s="330"/>
      <c r="GEK1212" s="330"/>
      <c r="GEL1212" s="330"/>
      <c r="GEM1212" s="330"/>
      <c r="GEN1212" s="330"/>
      <c r="GEO1212" s="330"/>
      <c r="GEP1212" s="330"/>
      <c r="GEQ1212" s="330"/>
      <c r="GER1212" s="330"/>
      <c r="GES1212" s="330"/>
      <c r="GET1212" s="330"/>
      <c r="GEU1212" s="330"/>
      <c r="GEV1212" s="330"/>
      <c r="GEW1212" s="330"/>
      <c r="GEX1212" s="330"/>
      <c r="GEY1212" s="330"/>
      <c r="GEZ1212" s="330"/>
      <c r="GFA1212" s="330"/>
      <c r="GFB1212" s="330"/>
      <c r="GFC1212" s="330"/>
      <c r="GFD1212" s="330"/>
      <c r="GFE1212" s="330"/>
      <c r="GFF1212" s="330"/>
      <c r="GFG1212" s="330"/>
      <c r="GFH1212" s="330"/>
      <c r="GFI1212" s="330"/>
      <c r="GFJ1212" s="330"/>
      <c r="GFK1212" s="330"/>
      <c r="GFL1212" s="330"/>
      <c r="GFM1212" s="330"/>
      <c r="GFN1212" s="330"/>
      <c r="GFO1212" s="330"/>
      <c r="GFP1212" s="330"/>
      <c r="GFQ1212" s="330"/>
      <c r="GFR1212" s="330"/>
      <c r="GFS1212" s="330"/>
      <c r="GFT1212" s="330"/>
      <c r="GFU1212" s="330"/>
      <c r="GFV1212" s="330"/>
      <c r="GFW1212" s="330"/>
      <c r="GFX1212" s="330"/>
      <c r="GFY1212" s="330"/>
      <c r="GFZ1212" s="330"/>
      <c r="GGA1212" s="330"/>
      <c r="GGB1212" s="330"/>
      <c r="GGC1212" s="330"/>
      <c r="GGD1212" s="330"/>
      <c r="GGE1212" s="330"/>
      <c r="GGF1212" s="330"/>
      <c r="GGG1212" s="330"/>
      <c r="GGH1212" s="330"/>
      <c r="GGI1212" s="330"/>
      <c r="GGJ1212" s="330"/>
      <c r="GGK1212" s="330"/>
      <c r="GGL1212" s="330"/>
      <c r="GGM1212" s="330"/>
      <c r="GGN1212" s="330"/>
      <c r="GGO1212" s="330"/>
      <c r="GGP1212" s="330"/>
      <c r="GGQ1212" s="330"/>
      <c r="GGR1212" s="330"/>
      <c r="GGS1212" s="330"/>
      <c r="GGT1212" s="330"/>
      <c r="GGU1212" s="330"/>
      <c r="GGV1212" s="330"/>
      <c r="GGW1212" s="330"/>
      <c r="GGX1212" s="330"/>
      <c r="GGY1212" s="330"/>
      <c r="GGZ1212" s="330"/>
      <c r="GHA1212" s="330"/>
      <c r="GHB1212" s="330"/>
      <c r="GHC1212" s="330"/>
      <c r="GHD1212" s="330"/>
      <c r="GHE1212" s="330"/>
      <c r="GHF1212" s="330"/>
      <c r="GHG1212" s="330"/>
      <c r="GHH1212" s="330"/>
      <c r="GHI1212" s="330"/>
      <c r="GHJ1212" s="330"/>
      <c r="GHK1212" s="330"/>
      <c r="GHL1212" s="330"/>
      <c r="GHM1212" s="330"/>
      <c r="GHN1212" s="330"/>
      <c r="GHO1212" s="330"/>
      <c r="GHP1212" s="330"/>
      <c r="GHQ1212" s="330"/>
      <c r="GHR1212" s="330"/>
      <c r="GHS1212" s="330"/>
      <c r="GHT1212" s="330"/>
      <c r="GHU1212" s="330"/>
      <c r="GHV1212" s="330"/>
      <c r="GHW1212" s="330"/>
      <c r="GHX1212" s="330"/>
      <c r="GHY1212" s="330"/>
      <c r="GHZ1212" s="330"/>
      <c r="GIA1212" s="330"/>
      <c r="GIB1212" s="330"/>
      <c r="GIC1212" s="330"/>
      <c r="GID1212" s="330"/>
      <c r="GIE1212" s="330"/>
      <c r="GIF1212" s="330"/>
      <c r="GIG1212" s="330"/>
      <c r="GIH1212" s="330"/>
      <c r="GII1212" s="330"/>
      <c r="GIJ1212" s="330"/>
      <c r="GIK1212" s="330"/>
      <c r="GIL1212" s="330"/>
      <c r="GIM1212" s="330"/>
      <c r="GIN1212" s="330"/>
      <c r="GIO1212" s="330"/>
      <c r="GIP1212" s="330"/>
      <c r="GIQ1212" s="330"/>
      <c r="GIR1212" s="330"/>
      <c r="GIS1212" s="330"/>
      <c r="GIT1212" s="330"/>
      <c r="GIU1212" s="330"/>
      <c r="GIV1212" s="330"/>
      <c r="GIW1212" s="330"/>
      <c r="GIX1212" s="330"/>
      <c r="GIY1212" s="330"/>
      <c r="GIZ1212" s="330"/>
      <c r="GJA1212" s="330"/>
      <c r="GJB1212" s="330"/>
      <c r="GJC1212" s="330"/>
      <c r="GJD1212" s="330"/>
      <c r="GJE1212" s="330"/>
      <c r="GJF1212" s="330"/>
      <c r="GJG1212" s="330"/>
      <c r="GJH1212" s="330"/>
      <c r="GJI1212" s="330"/>
      <c r="GJJ1212" s="330"/>
      <c r="GJK1212" s="330"/>
      <c r="GJL1212" s="330"/>
      <c r="GJM1212" s="330"/>
      <c r="GJN1212" s="330"/>
      <c r="GJO1212" s="330"/>
      <c r="GJP1212" s="330"/>
      <c r="GJQ1212" s="330"/>
      <c r="GJR1212" s="330"/>
      <c r="GJS1212" s="330"/>
      <c r="GJT1212" s="330"/>
      <c r="GJU1212" s="330"/>
      <c r="GJV1212" s="330"/>
      <c r="GJW1212" s="330"/>
      <c r="GJX1212" s="330"/>
      <c r="GJY1212" s="330"/>
      <c r="GJZ1212" s="330"/>
      <c r="GKA1212" s="330"/>
      <c r="GKB1212" s="330"/>
      <c r="GKC1212" s="330"/>
      <c r="GKD1212" s="330"/>
      <c r="GKE1212" s="330"/>
      <c r="GKF1212" s="330"/>
      <c r="GKG1212" s="330"/>
      <c r="GKH1212" s="330"/>
      <c r="GKI1212" s="330"/>
      <c r="GKJ1212" s="330"/>
      <c r="GKK1212" s="330"/>
      <c r="GKL1212" s="330"/>
      <c r="GKM1212" s="330"/>
      <c r="GKN1212" s="330"/>
      <c r="GKO1212" s="330"/>
      <c r="GKP1212" s="330"/>
      <c r="GKQ1212" s="330"/>
      <c r="GKR1212" s="330"/>
      <c r="GKS1212" s="330"/>
      <c r="GKT1212" s="330"/>
      <c r="GKU1212" s="330"/>
      <c r="GKV1212" s="330"/>
      <c r="GKW1212" s="330"/>
      <c r="GKX1212" s="330"/>
      <c r="GKY1212" s="330"/>
      <c r="GKZ1212" s="330"/>
      <c r="GLA1212" s="330"/>
      <c r="GLB1212" s="330"/>
      <c r="GLC1212" s="330"/>
      <c r="GLD1212" s="330"/>
      <c r="GLE1212" s="330"/>
      <c r="GLF1212" s="330"/>
      <c r="GLG1212" s="330"/>
      <c r="GLH1212" s="330"/>
      <c r="GLI1212" s="330"/>
      <c r="GLJ1212" s="330"/>
      <c r="GLK1212" s="330"/>
      <c r="GLL1212" s="330"/>
      <c r="GLM1212" s="330"/>
      <c r="GLN1212" s="330"/>
      <c r="GLO1212" s="330"/>
      <c r="GLP1212" s="330"/>
      <c r="GLQ1212" s="330"/>
      <c r="GLR1212" s="330"/>
      <c r="GLS1212" s="330"/>
      <c r="GLT1212" s="330"/>
      <c r="GLU1212" s="330"/>
      <c r="GLV1212" s="330"/>
      <c r="GLW1212" s="330"/>
      <c r="GLX1212" s="330"/>
      <c r="GLY1212" s="330"/>
      <c r="GLZ1212" s="330"/>
      <c r="GMA1212" s="330"/>
      <c r="GMB1212" s="330"/>
      <c r="GMC1212" s="330"/>
      <c r="GMD1212" s="330"/>
      <c r="GME1212" s="330"/>
      <c r="GMF1212" s="330"/>
      <c r="GMG1212" s="330"/>
      <c r="GMH1212" s="330"/>
      <c r="GMI1212" s="330"/>
      <c r="GMJ1212" s="330"/>
      <c r="GMK1212" s="330"/>
      <c r="GML1212" s="330"/>
      <c r="GMM1212" s="330"/>
      <c r="GMN1212" s="330"/>
      <c r="GMO1212" s="330"/>
      <c r="GMP1212" s="330"/>
      <c r="GMQ1212" s="330"/>
      <c r="GMR1212" s="330"/>
      <c r="GMS1212" s="330"/>
      <c r="GMT1212" s="330"/>
      <c r="GMU1212" s="330"/>
      <c r="GMV1212" s="330"/>
      <c r="GMW1212" s="330"/>
      <c r="GMX1212" s="330"/>
      <c r="GMY1212" s="330"/>
      <c r="GMZ1212" s="330"/>
      <c r="GNA1212" s="330"/>
      <c r="GNB1212" s="330"/>
      <c r="GNC1212" s="330"/>
      <c r="GND1212" s="330"/>
      <c r="GNE1212" s="330"/>
      <c r="GNF1212" s="330"/>
      <c r="GNG1212" s="330"/>
      <c r="GNH1212" s="330"/>
      <c r="GNI1212" s="330"/>
      <c r="GNJ1212" s="330"/>
      <c r="GNK1212" s="330"/>
      <c r="GNL1212" s="330"/>
      <c r="GNM1212" s="330"/>
      <c r="GNN1212" s="330"/>
      <c r="GNO1212" s="330"/>
      <c r="GNP1212" s="330"/>
      <c r="GNQ1212" s="330"/>
      <c r="GNR1212" s="330"/>
      <c r="GNS1212" s="330"/>
      <c r="GNT1212" s="330"/>
      <c r="GNU1212" s="330"/>
      <c r="GNV1212" s="330"/>
      <c r="GNW1212" s="330"/>
      <c r="GNX1212" s="330"/>
      <c r="GNY1212" s="330"/>
      <c r="GNZ1212" s="330"/>
      <c r="GOA1212" s="330"/>
      <c r="GOB1212" s="330"/>
      <c r="GOC1212" s="330"/>
      <c r="GOD1212" s="330"/>
      <c r="GOE1212" s="330"/>
      <c r="GOF1212" s="330"/>
      <c r="GOG1212" s="330"/>
      <c r="GOH1212" s="330"/>
      <c r="GOI1212" s="330"/>
      <c r="GOJ1212" s="330"/>
      <c r="GOK1212" s="330"/>
      <c r="GOL1212" s="330"/>
      <c r="GOM1212" s="330"/>
      <c r="GON1212" s="330"/>
      <c r="GOO1212" s="330"/>
      <c r="GOP1212" s="330"/>
      <c r="GOQ1212" s="330"/>
      <c r="GOR1212" s="330"/>
      <c r="GOS1212" s="330"/>
      <c r="GOT1212" s="330"/>
      <c r="GOU1212" s="330"/>
      <c r="GOV1212" s="330"/>
      <c r="GOW1212" s="330"/>
      <c r="GOX1212" s="330"/>
      <c r="GOY1212" s="330"/>
      <c r="GOZ1212" s="330"/>
      <c r="GPA1212" s="330"/>
      <c r="GPB1212" s="330"/>
      <c r="GPC1212" s="330"/>
      <c r="GPD1212" s="330"/>
      <c r="GPE1212" s="330"/>
      <c r="GPF1212" s="330"/>
      <c r="GPG1212" s="330"/>
      <c r="GPH1212" s="330"/>
      <c r="GPI1212" s="330"/>
      <c r="GPJ1212" s="330"/>
      <c r="GPK1212" s="330"/>
      <c r="GPL1212" s="330"/>
      <c r="GPM1212" s="330"/>
      <c r="GPN1212" s="330"/>
      <c r="GPO1212" s="330"/>
      <c r="GPP1212" s="330"/>
      <c r="GPQ1212" s="330"/>
      <c r="GPR1212" s="330"/>
      <c r="GPS1212" s="330"/>
      <c r="GPT1212" s="330"/>
      <c r="GPU1212" s="330"/>
      <c r="GPV1212" s="330"/>
      <c r="GPW1212" s="330"/>
      <c r="GPX1212" s="330"/>
      <c r="GPY1212" s="330"/>
      <c r="GPZ1212" s="330"/>
      <c r="GQA1212" s="330"/>
      <c r="GQB1212" s="330"/>
      <c r="GQC1212" s="330"/>
      <c r="GQD1212" s="330"/>
      <c r="GQE1212" s="330"/>
      <c r="GQF1212" s="330"/>
      <c r="GQG1212" s="330"/>
      <c r="GQH1212" s="330"/>
      <c r="GQI1212" s="330"/>
      <c r="GQJ1212" s="330"/>
      <c r="GQK1212" s="330"/>
      <c r="GQL1212" s="330"/>
      <c r="GQM1212" s="330"/>
      <c r="GQN1212" s="330"/>
      <c r="GQO1212" s="330"/>
      <c r="GQP1212" s="330"/>
      <c r="GQQ1212" s="330"/>
      <c r="GQR1212" s="330"/>
      <c r="GQS1212" s="330"/>
      <c r="GQT1212" s="330"/>
      <c r="GQU1212" s="330"/>
      <c r="GQV1212" s="330"/>
      <c r="GQW1212" s="330"/>
      <c r="GQX1212" s="330"/>
      <c r="GQY1212" s="330"/>
      <c r="GQZ1212" s="330"/>
      <c r="GRA1212" s="330"/>
      <c r="GRB1212" s="330"/>
      <c r="GRC1212" s="330"/>
      <c r="GRD1212" s="330"/>
      <c r="GRE1212" s="330"/>
      <c r="GRF1212" s="330"/>
      <c r="GRG1212" s="330"/>
      <c r="GRH1212" s="330"/>
      <c r="GRI1212" s="330"/>
      <c r="GRJ1212" s="330"/>
      <c r="GRK1212" s="330"/>
      <c r="GRL1212" s="330"/>
      <c r="GRM1212" s="330"/>
      <c r="GRN1212" s="330"/>
      <c r="GRO1212" s="330"/>
      <c r="GRP1212" s="330"/>
      <c r="GRQ1212" s="330"/>
      <c r="GRR1212" s="330"/>
      <c r="GRS1212" s="330"/>
      <c r="GRT1212" s="330"/>
      <c r="GRU1212" s="330"/>
      <c r="GRV1212" s="330"/>
      <c r="GRW1212" s="330"/>
      <c r="GRX1212" s="330"/>
      <c r="GRY1212" s="330"/>
      <c r="GRZ1212" s="330"/>
      <c r="GSA1212" s="330"/>
      <c r="GSB1212" s="330"/>
      <c r="GSC1212" s="330"/>
      <c r="GSD1212" s="330"/>
      <c r="GSE1212" s="330"/>
      <c r="GSF1212" s="330"/>
      <c r="GSG1212" s="330"/>
      <c r="GSH1212" s="330"/>
      <c r="GSI1212" s="330"/>
      <c r="GSJ1212" s="330"/>
      <c r="GSK1212" s="330"/>
      <c r="GSL1212" s="330"/>
      <c r="GSM1212" s="330"/>
      <c r="GSN1212" s="330"/>
      <c r="GSO1212" s="330"/>
      <c r="GSP1212" s="330"/>
      <c r="GSQ1212" s="330"/>
      <c r="GSR1212" s="330"/>
      <c r="GSS1212" s="330"/>
      <c r="GST1212" s="330"/>
      <c r="GSU1212" s="330"/>
      <c r="GSV1212" s="330"/>
      <c r="GSW1212" s="330"/>
      <c r="GSX1212" s="330"/>
      <c r="GSY1212" s="330"/>
      <c r="GSZ1212" s="330"/>
      <c r="GTA1212" s="330"/>
      <c r="GTB1212" s="330"/>
      <c r="GTC1212" s="330"/>
      <c r="GTD1212" s="330"/>
      <c r="GTE1212" s="330"/>
      <c r="GTF1212" s="330"/>
      <c r="GTG1212" s="330"/>
      <c r="GTH1212" s="330"/>
      <c r="GTI1212" s="330"/>
      <c r="GTJ1212" s="330"/>
      <c r="GTK1212" s="330"/>
      <c r="GTL1212" s="330"/>
      <c r="GTM1212" s="330"/>
      <c r="GTN1212" s="330"/>
      <c r="GTO1212" s="330"/>
      <c r="GTP1212" s="330"/>
      <c r="GTQ1212" s="330"/>
      <c r="GTR1212" s="330"/>
      <c r="GTS1212" s="330"/>
      <c r="GTT1212" s="330"/>
      <c r="GTU1212" s="330"/>
      <c r="GTV1212" s="330"/>
      <c r="GTW1212" s="330"/>
      <c r="GTX1212" s="330"/>
      <c r="GTY1212" s="330"/>
      <c r="GTZ1212" s="330"/>
      <c r="GUA1212" s="330"/>
      <c r="GUB1212" s="330"/>
      <c r="GUC1212" s="330"/>
      <c r="GUD1212" s="330"/>
      <c r="GUE1212" s="330"/>
      <c r="GUF1212" s="330"/>
      <c r="GUG1212" s="330"/>
      <c r="GUH1212" s="330"/>
      <c r="GUI1212" s="330"/>
      <c r="GUJ1212" s="330"/>
      <c r="GUK1212" s="330"/>
      <c r="GUL1212" s="330"/>
      <c r="GUM1212" s="330"/>
      <c r="GUN1212" s="330"/>
      <c r="GUO1212" s="330"/>
      <c r="GUP1212" s="330"/>
      <c r="GUQ1212" s="330"/>
      <c r="GUR1212" s="330"/>
      <c r="GUS1212" s="330"/>
      <c r="GUT1212" s="330"/>
      <c r="GUU1212" s="330"/>
      <c r="GUV1212" s="330"/>
      <c r="GUW1212" s="330"/>
      <c r="GUX1212" s="330"/>
      <c r="GUY1212" s="330"/>
      <c r="GUZ1212" s="330"/>
      <c r="GVA1212" s="330"/>
      <c r="GVB1212" s="330"/>
      <c r="GVC1212" s="330"/>
      <c r="GVD1212" s="330"/>
      <c r="GVE1212" s="330"/>
      <c r="GVF1212" s="330"/>
      <c r="GVG1212" s="330"/>
      <c r="GVH1212" s="330"/>
      <c r="GVI1212" s="330"/>
      <c r="GVJ1212" s="330"/>
      <c r="GVK1212" s="330"/>
      <c r="GVL1212" s="330"/>
      <c r="GVM1212" s="330"/>
      <c r="GVN1212" s="330"/>
      <c r="GVO1212" s="330"/>
      <c r="GVP1212" s="330"/>
      <c r="GVQ1212" s="330"/>
      <c r="GVR1212" s="330"/>
      <c r="GVS1212" s="330"/>
      <c r="GVT1212" s="330"/>
      <c r="GVU1212" s="330"/>
      <c r="GVV1212" s="330"/>
      <c r="GVW1212" s="330"/>
      <c r="GVX1212" s="330"/>
      <c r="GVY1212" s="330"/>
      <c r="GVZ1212" s="330"/>
      <c r="GWA1212" s="330"/>
      <c r="GWB1212" s="330"/>
      <c r="GWC1212" s="330"/>
      <c r="GWD1212" s="330"/>
      <c r="GWE1212" s="330"/>
      <c r="GWF1212" s="330"/>
      <c r="GWG1212" s="330"/>
      <c r="GWH1212" s="330"/>
      <c r="GWI1212" s="330"/>
      <c r="GWJ1212" s="330"/>
      <c r="GWK1212" s="330"/>
      <c r="GWL1212" s="330"/>
      <c r="GWM1212" s="330"/>
      <c r="GWN1212" s="330"/>
      <c r="GWO1212" s="330"/>
      <c r="GWP1212" s="330"/>
      <c r="GWQ1212" s="330"/>
      <c r="GWR1212" s="330"/>
      <c r="GWS1212" s="330"/>
      <c r="GWT1212" s="330"/>
      <c r="GWU1212" s="330"/>
      <c r="GWV1212" s="330"/>
      <c r="GWW1212" s="330"/>
      <c r="GWX1212" s="330"/>
      <c r="GWY1212" s="330"/>
      <c r="GWZ1212" s="330"/>
      <c r="GXA1212" s="330"/>
      <c r="GXB1212" s="330"/>
      <c r="GXC1212" s="330"/>
      <c r="GXD1212" s="330"/>
      <c r="GXE1212" s="330"/>
      <c r="GXF1212" s="330"/>
      <c r="GXG1212" s="330"/>
      <c r="GXH1212" s="330"/>
      <c r="GXI1212" s="330"/>
      <c r="GXJ1212" s="330"/>
      <c r="GXK1212" s="330"/>
      <c r="GXL1212" s="330"/>
      <c r="GXM1212" s="330"/>
      <c r="GXN1212" s="330"/>
      <c r="GXO1212" s="330"/>
      <c r="GXP1212" s="330"/>
      <c r="GXQ1212" s="330"/>
      <c r="GXR1212" s="330"/>
      <c r="GXS1212" s="330"/>
      <c r="GXT1212" s="330"/>
      <c r="GXU1212" s="330"/>
      <c r="GXV1212" s="330"/>
      <c r="GXW1212" s="330"/>
      <c r="GXX1212" s="330"/>
      <c r="GXY1212" s="330"/>
      <c r="GXZ1212" s="330"/>
      <c r="GYA1212" s="330"/>
      <c r="GYB1212" s="330"/>
      <c r="GYC1212" s="330"/>
      <c r="GYD1212" s="330"/>
      <c r="GYE1212" s="330"/>
      <c r="GYF1212" s="330"/>
      <c r="GYG1212" s="330"/>
      <c r="GYH1212" s="330"/>
      <c r="GYI1212" s="330"/>
      <c r="GYJ1212" s="330"/>
      <c r="GYK1212" s="330"/>
      <c r="GYL1212" s="330"/>
      <c r="GYM1212" s="330"/>
      <c r="GYN1212" s="330"/>
      <c r="GYO1212" s="330"/>
      <c r="GYP1212" s="330"/>
      <c r="GYQ1212" s="330"/>
      <c r="GYR1212" s="330"/>
      <c r="GYS1212" s="330"/>
      <c r="GYT1212" s="330"/>
      <c r="GYU1212" s="330"/>
      <c r="GYV1212" s="330"/>
      <c r="GYW1212" s="330"/>
      <c r="GYX1212" s="330"/>
      <c r="GYY1212" s="330"/>
      <c r="GYZ1212" s="330"/>
      <c r="GZA1212" s="330"/>
      <c r="GZB1212" s="330"/>
      <c r="GZC1212" s="330"/>
      <c r="GZD1212" s="330"/>
      <c r="GZE1212" s="330"/>
      <c r="GZF1212" s="330"/>
      <c r="GZG1212" s="330"/>
      <c r="GZH1212" s="330"/>
      <c r="GZI1212" s="330"/>
      <c r="GZJ1212" s="330"/>
      <c r="GZK1212" s="330"/>
      <c r="GZL1212" s="330"/>
      <c r="GZM1212" s="330"/>
      <c r="GZN1212" s="330"/>
      <c r="GZO1212" s="330"/>
      <c r="GZP1212" s="330"/>
      <c r="GZQ1212" s="330"/>
      <c r="GZR1212" s="330"/>
      <c r="GZS1212" s="330"/>
      <c r="GZT1212" s="330"/>
      <c r="GZU1212" s="330"/>
      <c r="GZV1212" s="330"/>
      <c r="GZW1212" s="330"/>
      <c r="GZX1212" s="330"/>
      <c r="GZY1212" s="330"/>
      <c r="GZZ1212" s="330"/>
      <c r="HAA1212" s="330"/>
      <c r="HAB1212" s="330"/>
      <c r="HAC1212" s="330"/>
      <c r="HAD1212" s="330"/>
      <c r="HAE1212" s="330"/>
      <c r="HAF1212" s="330"/>
      <c r="HAG1212" s="330"/>
      <c r="HAH1212" s="330"/>
      <c r="HAI1212" s="330"/>
      <c r="HAJ1212" s="330"/>
      <c r="HAK1212" s="330"/>
      <c r="HAL1212" s="330"/>
      <c r="HAM1212" s="330"/>
      <c r="HAN1212" s="330"/>
      <c r="HAO1212" s="330"/>
      <c r="HAP1212" s="330"/>
      <c r="HAQ1212" s="330"/>
      <c r="HAR1212" s="330"/>
      <c r="HAS1212" s="330"/>
      <c r="HAT1212" s="330"/>
      <c r="HAU1212" s="330"/>
      <c r="HAV1212" s="330"/>
      <c r="HAW1212" s="330"/>
      <c r="HAX1212" s="330"/>
      <c r="HAY1212" s="330"/>
      <c r="HAZ1212" s="330"/>
      <c r="HBA1212" s="330"/>
      <c r="HBB1212" s="330"/>
      <c r="HBC1212" s="330"/>
      <c r="HBD1212" s="330"/>
      <c r="HBE1212" s="330"/>
      <c r="HBF1212" s="330"/>
      <c r="HBG1212" s="330"/>
      <c r="HBH1212" s="330"/>
      <c r="HBI1212" s="330"/>
      <c r="HBJ1212" s="330"/>
      <c r="HBK1212" s="330"/>
      <c r="HBL1212" s="330"/>
      <c r="HBM1212" s="330"/>
      <c r="HBN1212" s="330"/>
      <c r="HBO1212" s="330"/>
      <c r="HBP1212" s="330"/>
      <c r="HBQ1212" s="330"/>
      <c r="HBR1212" s="330"/>
      <c r="HBS1212" s="330"/>
      <c r="HBT1212" s="330"/>
      <c r="HBU1212" s="330"/>
      <c r="HBV1212" s="330"/>
      <c r="HBW1212" s="330"/>
      <c r="HBX1212" s="330"/>
      <c r="HBY1212" s="330"/>
      <c r="HBZ1212" s="330"/>
      <c r="HCA1212" s="330"/>
      <c r="HCB1212" s="330"/>
      <c r="HCC1212" s="330"/>
      <c r="HCD1212" s="330"/>
      <c r="HCE1212" s="330"/>
      <c r="HCF1212" s="330"/>
      <c r="HCG1212" s="330"/>
      <c r="HCH1212" s="330"/>
      <c r="HCI1212" s="330"/>
      <c r="HCJ1212" s="330"/>
      <c r="HCK1212" s="330"/>
      <c r="HCL1212" s="330"/>
      <c r="HCM1212" s="330"/>
      <c r="HCN1212" s="330"/>
      <c r="HCO1212" s="330"/>
      <c r="HCP1212" s="330"/>
      <c r="HCQ1212" s="330"/>
      <c r="HCR1212" s="330"/>
      <c r="HCS1212" s="330"/>
      <c r="HCT1212" s="330"/>
      <c r="HCU1212" s="330"/>
      <c r="HCV1212" s="330"/>
      <c r="HCW1212" s="330"/>
      <c r="HCX1212" s="330"/>
      <c r="HCY1212" s="330"/>
      <c r="HCZ1212" s="330"/>
      <c r="HDA1212" s="330"/>
      <c r="HDB1212" s="330"/>
      <c r="HDC1212" s="330"/>
      <c r="HDD1212" s="330"/>
      <c r="HDE1212" s="330"/>
      <c r="HDF1212" s="330"/>
      <c r="HDG1212" s="330"/>
      <c r="HDH1212" s="330"/>
      <c r="HDI1212" s="330"/>
      <c r="HDJ1212" s="330"/>
      <c r="HDK1212" s="330"/>
      <c r="HDL1212" s="330"/>
      <c r="HDM1212" s="330"/>
      <c r="HDN1212" s="330"/>
      <c r="HDO1212" s="330"/>
      <c r="HDP1212" s="330"/>
      <c r="HDQ1212" s="330"/>
      <c r="HDR1212" s="330"/>
      <c r="HDS1212" s="330"/>
      <c r="HDT1212" s="330"/>
      <c r="HDU1212" s="330"/>
      <c r="HDV1212" s="330"/>
      <c r="HDW1212" s="330"/>
      <c r="HDX1212" s="330"/>
      <c r="HDY1212" s="330"/>
      <c r="HDZ1212" s="330"/>
      <c r="HEA1212" s="330"/>
      <c r="HEB1212" s="330"/>
      <c r="HEC1212" s="330"/>
      <c r="HED1212" s="330"/>
      <c r="HEE1212" s="330"/>
      <c r="HEF1212" s="330"/>
      <c r="HEG1212" s="330"/>
      <c r="HEH1212" s="330"/>
      <c r="HEI1212" s="330"/>
      <c r="HEJ1212" s="330"/>
      <c r="HEK1212" s="330"/>
      <c r="HEL1212" s="330"/>
      <c r="HEM1212" s="330"/>
      <c r="HEN1212" s="330"/>
      <c r="HEO1212" s="330"/>
      <c r="HEP1212" s="330"/>
      <c r="HEQ1212" s="330"/>
      <c r="HER1212" s="330"/>
      <c r="HES1212" s="330"/>
      <c r="HET1212" s="330"/>
      <c r="HEU1212" s="330"/>
      <c r="HEV1212" s="330"/>
      <c r="HEW1212" s="330"/>
      <c r="HEX1212" s="330"/>
      <c r="HEY1212" s="330"/>
      <c r="HEZ1212" s="330"/>
      <c r="HFA1212" s="330"/>
      <c r="HFB1212" s="330"/>
      <c r="HFC1212" s="330"/>
      <c r="HFD1212" s="330"/>
      <c r="HFE1212" s="330"/>
      <c r="HFF1212" s="330"/>
      <c r="HFG1212" s="330"/>
      <c r="HFH1212" s="330"/>
      <c r="HFI1212" s="330"/>
      <c r="HFJ1212" s="330"/>
      <c r="HFK1212" s="330"/>
      <c r="HFL1212" s="330"/>
      <c r="HFM1212" s="330"/>
      <c r="HFN1212" s="330"/>
      <c r="HFO1212" s="330"/>
      <c r="HFP1212" s="330"/>
      <c r="HFQ1212" s="330"/>
      <c r="HFR1212" s="330"/>
      <c r="HFS1212" s="330"/>
      <c r="HFT1212" s="330"/>
      <c r="HFU1212" s="330"/>
      <c r="HFV1212" s="330"/>
      <c r="HFW1212" s="330"/>
      <c r="HFX1212" s="330"/>
      <c r="HFY1212" s="330"/>
      <c r="HFZ1212" s="330"/>
      <c r="HGA1212" s="330"/>
      <c r="HGB1212" s="330"/>
      <c r="HGC1212" s="330"/>
      <c r="HGD1212" s="330"/>
      <c r="HGE1212" s="330"/>
      <c r="HGF1212" s="330"/>
      <c r="HGG1212" s="330"/>
      <c r="HGH1212" s="330"/>
      <c r="HGI1212" s="330"/>
      <c r="HGJ1212" s="330"/>
      <c r="HGK1212" s="330"/>
      <c r="HGL1212" s="330"/>
      <c r="HGM1212" s="330"/>
      <c r="HGN1212" s="330"/>
      <c r="HGO1212" s="330"/>
      <c r="HGP1212" s="330"/>
      <c r="HGQ1212" s="330"/>
      <c r="HGR1212" s="330"/>
      <c r="HGS1212" s="330"/>
      <c r="HGT1212" s="330"/>
      <c r="HGU1212" s="330"/>
      <c r="HGV1212" s="330"/>
      <c r="HGW1212" s="330"/>
      <c r="HGX1212" s="330"/>
      <c r="HGY1212" s="330"/>
      <c r="HGZ1212" s="330"/>
      <c r="HHA1212" s="330"/>
      <c r="HHB1212" s="330"/>
      <c r="HHC1212" s="330"/>
      <c r="HHD1212" s="330"/>
      <c r="HHE1212" s="330"/>
      <c r="HHF1212" s="330"/>
      <c r="HHG1212" s="330"/>
      <c r="HHH1212" s="330"/>
      <c r="HHI1212" s="330"/>
      <c r="HHJ1212" s="330"/>
      <c r="HHK1212" s="330"/>
      <c r="HHL1212" s="330"/>
      <c r="HHM1212" s="330"/>
      <c r="HHN1212" s="330"/>
      <c r="HHO1212" s="330"/>
      <c r="HHP1212" s="330"/>
      <c r="HHQ1212" s="330"/>
      <c r="HHR1212" s="330"/>
      <c r="HHS1212" s="330"/>
      <c r="HHT1212" s="330"/>
      <c r="HHU1212" s="330"/>
      <c r="HHV1212" s="330"/>
      <c r="HHW1212" s="330"/>
      <c r="HHX1212" s="330"/>
      <c r="HHY1212" s="330"/>
      <c r="HHZ1212" s="330"/>
      <c r="HIA1212" s="330"/>
      <c r="HIB1212" s="330"/>
      <c r="HIC1212" s="330"/>
      <c r="HID1212" s="330"/>
      <c r="HIE1212" s="330"/>
      <c r="HIF1212" s="330"/>
      <c r="HIG1212" s="330"/>
      <c r="HIH1212" s="330"/>
      <c r="HII1212" s="330"/>
      <c r="HIJ1212" s="330"/>
      <c r="HIK1212" s="330"/>
      <c r="HIL1212" s="330"/>
      <c r="HIM1212" s="330"/>
      <c r="HIN1212" s="330"/>
      <c r="HIO1212" s="330"/>
      <c r="HIP1212" s="330"/>
      <c r="HIQ1212" s="330"/>
      <c r="HIR1212" s="330"/>
      <c r="HIS1212" s="330"/>
      <c r="HIT1212" s="330"/>
      <c r="HIU1212" s="330"/>
      <c r="HIV1212" s="330"/>
      <c r="HIW1212" s="330"/>
      <c r="HIX1212" s="330"/>
      <c r="HIY1212" s="330"/>
      <c r="HIZ1212" s="330"/>
      <c r="HJA1212" s="330"/>
      <c r="HJB1212" s="330"/>
      <c r="HJC1212" s="330"/>
      <c r="HJD1212" s="330"/>
      <c r="HJE1212" s="330"/>
      <c r="HJF1212" s="330"/>
      <c r="HJG1212" s="330"/>
      <c r="HJH1212" s="330"/>
      <c r="HJI1212" s="330"/>
      <c r="HJJ1212" s="330"/>
      <c r="HJK1212" s="330"/>
      <c r="HJL1212" s="330"/>
      <c r="HJM1212" s="330"/>
      <c r="HJN1212" s="330"/>
      <c r="HJO1212" s="330"/>
      <c r="HJP1212" s="330"/>
      <c r="HJQ1212" s="330"/>
      <c r="HJR1212" s="330"/>
      <c r="HJS1212" s="330"/>
      <c r="HJT1212" s="330"/>
      <c r="HJU1212" s="330"/>
      <c r="HJV1212" s="330"/>
      <c r="HJW1212" s="330"/>
      <c r="HJX1212" s="330"/>
      <c r="HJY1212" s="330"/>
      <c r="HJZ1212" s="330"/>
      <c r="HKA1212" s="330"/>
      <c r="HKB1212" s="330"/>
      <c r="HKC1212" s="330"/>
      <c r="HKD1212" s="330"/>
      <c r="HKE1212" s="330"/>
      <c r="HKF1212" s="330"/>
      <c r="HKG1212" s="330"/>
      <c r="HKH1212" s="330"/>
      <c r="HKI1212" s="330"/>
      <c r="HKJ1212" s="330"/>
      <c r="HKK1212" s="330"/>
      <c r="HKL1212" s="330"/>
      <c r="HKM1212" s="330"/>
      <c r="HKN1212" s="330"/>
      <c r="HKO1212" s="330"/>
      <c r="HKP1212" s="330"/>
      <c r="HKQ1212" s="330"/>
      <c r="HKR1212" s="330"/>
      <c r="HKS1212" s="330"/>
      <c r="HKT1212" s="330"/>
      <c r="HKU1212" s="330"/>
      <c r="HKV1212" s="330"/>
      <c r="HKW1212" s="330"/>
      <c r="HKX1212" s="330"/>
      <c r="HKY1212" s="330"/>
      <c r="HKZ1212" s="330"/>
      <c r="HLA1212" s="330"/>
      <c r="HLB1212" s="330"/>
      <c r="HLC1212" s="330"/>
      <c r="HLD1212" s="330"/>
      <c r="HLE1212" s="330"/>
      <c r="HLF1212" s="330"/>
      <c r="HLG1212" s="330"/>
      <c r="HLH1212" s="330"/>
      <c r="HLI1212" s="330"/>
      <c r="HLJ1212" s="330"/>
      <c r="HLK1212" s="330"/>
      <c r="HLL1212" s="330"/>
      <c r="HLM1212" s="330"/>
      <c r="HLN1212" s="330"/>
      <c r="HLO1212" s="330"/>
      <c r="HLP1212" s="330"/>
      <c r="HLQ1212" s="330"/>
      <c r="HLR1212" s="330"/>
      <c r="HLS1212" s="330"/>
      <c r="HLT1212" s="330"/>
      <c r="HLU1212" s="330"/>
      <c r="HLV1212" s="330"/>
      <c r="HLW1212" s="330"/>
      <c r="HLX1212" s="330"/>
      <c r="HLY1212" s="330"/>
      <c r="HLZ1212" s="330"/>
      <c r="HMA1212" s="330"/>
      <c r="HMB1212" s="330"/>
      <c r="HMC1212" s="330"/>
      <c r="HMD1212" s="330"/>
      <c r="HME1212" s="330"/>
      <c r="HMF1212" s="330"/>
      <c r="HMG1212" s="330"/>
      <c r="HMH1212" s="330"/>
      <c r="HMI1212" s="330"/>
      <c r="HMJ1212" s="330"/>
      <c r="HMK1212" s="330"/>
      <c r="HML1212" s="330"/>
      <c r="HMM1212" s="330"/>
      <c r="HMN1212" s="330"/>
      <c r="HMO1212" s="330"/>
      <c r="HMP1212" s="330"/>
      <c r="HMQ1212" s="330"/>
      <c r="HMR1212" s="330"/>
      <c r="HMS1212" s="330"/>
      <c r="HMT1212" s="330"/>
      <c r="HMU1212" s="330"/>
      <c r="HMV1212" s="330"/>
      <c r="HMW1212" s="330"/>
      <c r="HMX1212" s="330"/>
      <c r="HMY1212" s="330"/>
      <c r="HMZ1212" s="330"/>
      <c r="HNA1212" s="330"/>
      <c r="HNB1212" s="330"/>
      <c r="HNC1212" s="330"/>
      <c r="HND1212" s="330"/>
      <c r="HNE1212" s="330"/>
      <c r="HNF1212" s="330"/>
      <c r="HNG1212" s="330"/>
      <c r="HNH1212" s="330"/>
      <c r="HNI1212" s="330"/>
      <c r="HNJ1212" s="330"/>
      <c r="HNK1212" s="330"/>
      <c r="HNL1212" s="330"/>
      <c r="HNM1212" s="330"/>
      <c r="HNN1212" s="330"/>
      <c r="HNO1212" s="330"/>
      <c r="HNP1212" s="330"/>
      <c r="HNQ1212" s="330"/>
      <c r="HNR1212" s="330"/>
      <c r="HNS1212" s="330"/>
      <c r="HNT1212" s="330"/>
      <c r="HNU1212" s="330"/>
      <c r="HNV1212" s="330"/>
      <c r="HNW1212" s="330"/>
      <c r="HNX1212" s="330"/>
      <c r="HNY1212" s="330"/>
      <c r="HNZ1212" s="330"/>
      <c r="HOA1212" s="330"/>
      <c r="HOB1212" s="330"/>
      <c r="HOC1212" s="330"/>
      <c r="HOD1212" s="330"/>
      <c r="HOE1212" s="330"/>
      <c r="HOF1212" s="330"/>
      <c r="HOG1212" s="330"/>
      <c r="HOH1212" s="330"/>
      <c r="HOI1212" s="330"/>
      <c r="HOJ1212" s="330"/>
      <c r="HOK1212" s="330"/>
      <c r="HOL1212" s="330"/>
      <c r="HOM1212" s="330"/>
      <c r="HON1212" s="330"/>
      <c r="HOO1212" s="330"/>
      <c r="HOP1212" s="330"/>
      <c r="HOQ1212" s="330"/>
      <c r="HOR1212" s="330"/>
      <c r="HOS1212" s="330"/>
      <c r="HOT1212" s="330"/>
      <c r="HOU1212" s="330"/>
      <c r="HOV1212" s="330"/>
      <c r="HOW1212" s="330"/>
      <c r="HOX1212" s="330"/>
      <c r="HOY1212" s="330"/>
      <c r="HOZ1212" s="330"/>
      <c r="HPA1212" s="330"/>
      <c r="HPB1212" s="330"/>
      <c r="HPC1212" s="330"/>
      <c r="HPD1212" s="330"/>
      <c r="HPE1212" s="330"/>
      <c r="HPF1212" s="330"/>
      <c r="HPG1212" s="330"/>
      <c r="HPH1212" s="330"/>
      <c r="HPI1212" s="330"/>
      <c r="HPJ1212" s="330"/>
      <c r="HPK1212" s="330"/>
      <c r="HPL1212" s="330"/>
      <c r="HPM1212" s="330"/>
      <c r="HPN1212" s="330"/>
      <c r="HPO1212" s="330"/>
      <c r="HPP1212" s="330"/>
      <c r="HPQ1212" s="330"/>
      <c r="HPR1212" s="330"/>
      <c r="HPS1212" s="330"/>
      <c r="HPT1212" s="330"/>
      <c r="HPU1212" s="330"/>
      <c r="HPV1212" s="330"/>
      <c r="HPW1212" s="330"/>
      <c r="HPX1212" s="330"/>
      <c r="HPY1212" s="330"/>
      <c r="HPZ1212" s="330"/>
      <c r="HQA1212" s="330"/>
      <c r="HQB1212" s="330"/>
      <c r="HQC1212" s="330"/>
      <c r="HQD1212" s="330"/>
      <c r="HQE1212" s="330"/>
      <c r="HQF1212" s="330"/>
      <c r="HQG1212" s="330"/>
      <c r="HQH1212" s="330"/>
      <c r="HQI1212" s="330"/>
      <c r="HQJ1212" s="330"/>
      <c r="HQK1212" s="330"/>
      <c r="HQL1212" s="330"/>
      <c r="HQM1212" s="330"/>
      <c r="HQN1212" s="330"/>
      <c r="HQO1212" s="330"/>
      <c r="HQP1212" s="330"/>
      <c r="HQQ1212" s="330"/>
      <c r="HQR1212" s="330"/>
      <c r="HQS1212" s="330"/>
      <c r="HQT1212" s="330"/>
      <c r="HQU1212" s="330"/>
      <c r="HQV1212" s="330"/>
      <c r="HQW1212" s="330"/>
      <c r="HQX1212" s="330"/>
      <c r="HQY1212" s="330"/>
      <c r="HQZ1212" s="330"/>
      <c r="HRA1212" s="330"/>
      <c r="HRB1212" s="330"/>
      <c r="HRC1212" s="330"/>
      <c r="HRD1212" s="330"/>
      <c r="HRE1212" s="330"/>
      <c r="HRF1212" s="330"/>
      <c r="HRG1212" s="330"/>
      <c r="HRH1212" s="330"/>
      <c r="HRI1212" s="330"/>
      <c r="HRJ1212" s="330"/>
      <c r="HRK1212" s="330"/>
      <c r="HRL1212" s="330"/>
      <c r="HRM1212" s="330"/>
      <c r="HRN1212" s="330"/>
      <c r="HRO1212" s="330"/>
      <c r="HRP1212" s="330"/>
      <c r="HRQ1212" s="330"/>
      <c r="HRR1212" s="330"/>
      <c r="HRS1212" s="330"/>
      <c r="HRT1212" s="330"/>
      <c r="HRU1212" s="330"/>
      <c r="HRV1212" s="330"/>
      <c r="HRW1212" s="330"/>
      <c r="HRX1212" s="330"/>
      <c r="HRY1212" s="330"/>
      <c r="HRZ1212" s="330"/>
      <c r="HSA1212" s="330"/>
      <c r="HSB1212" s="330"/>
      <c r="HSC1212" s="330"/>
      <c r="HSD1212" s="330"/>
      <c r="HSE1212" s="330"/>
      <c r="HSF1212" s="330"/>
      <c r="HSG1212" s="330"/>
      <c r="HSH1212" s="330"/>
      <c r="HSI1212" s="330"/>
      <c r="HSJ1212" s="330"/>
      <c r="HSK1212" s="330"/>
      <c r="HSL1212" s="330"/>
      <c r="HSM1212" s="330"/>
      <c r="HSN1212" s="330"/>
      <c r="HSO1212" s="330"/>
      <c r="HSP1212" s="330"/>
      <c r="HSQ1212" s="330"/>
      <c r="HSR1212" s="330"/>
      <c r="HSS1212" s="330"/>
      <c r="HST1212" s="330"/>
      <c r="HSU1212" s="330"/>
      <c r="HSV1212" s="330"/>
      <c r="HSW1212" s="330"/>
      <c r="HSX1212" s="330"/>
      <c r="HSY1212" s="330"/>
      <c r="HSZ1212" s="330"/>
      <c r="HTA1212" s="330"/>
      <c r="HTB1212" s="330"/>
      <c r="HTC1212" s="330"/>
      <c r="HTD1212" s="330"/>
      <c r="HTE1212" s="330"/>
      <c r="HTF1212" s="330"/>
      <c r="HTG1212" s="330"/>
      <c r="HTH1212" s="330"/>
      <c r="HTI1212" s="330"/>
      <c r="HTJ1212" s="330"/>
      <c r="HTK1212" s="330"/>
      <c r="HTL1212" s="330"/>
      <c r="HTM1212" s="330"/>
      <c r="HTN1212" s="330"/>
      <c r="HTO1212" s="330"/>
      <c r="HTP1212" s="330"/>
      <c r="HTQ1212" s="330"/>
      <c r="HTR1212" s="330"/>
      <c r="HTS1212" s="330"/>
      <c r="HTT1212" s="330"/>
      <c r="HTU1212" s="330"/>
      <c r="HTV1212" s="330"/>
      <c r="HTW1212" s="330"/>
      <c r="HTX1212" s="330"/>
      <c r="HTY1212" s="330"/>
      <c r="HTZ1212" s="330"/>
      <c r="HUA1212" s="330"/>
      <c r="HUB1212" s="330"/>
      <c r="HUC1212" s="330"/>
      <c r="HUD1212" s="330"/>
      <c r="HUE1212" s="330"/>
      <c r="HUF1212" s="330"/>
      <c r="HUG1212" s="330"/>
      <c r="HUH1212" s="330"/>
      <c r="HUI1212" s="330"/>
      <c r="HUJ1212" s="330"/>
      <c r="HUK1212" s="330"/>
      <c r="HUL1212" s="330"/>
      <c r="HUM1212" s="330"/>
      <c r="HUN1212" s="330"/>
      <c r="HUO1212" s="330"/>
      <c r="HUP1212" s="330"/>
      <c r="HUQ1212" s="330"/>
      <c r="HUR1212" s="330"/>
      <c r="HUS1212" s="330"/>
      <c r="HUT1212" s="330"/>
      <c r="HUU1212" s="330"/>
      <c r="HUV1212" s="330"/>
      <c r="HUW1212" s="330"/>
      <c r="HUX1212" s="330"/>
      <c r="HUY1212" s="330"/>
      <c r="HUZ1212" s="330"/>
      <c r="HVA1212" s="330"/>
      <c r="HVB1212" s="330"/>
      <c r="HVC1212" s="330"/>
      <c r="HVD1212" s="330"/>
      <c r="HVE1212" s="330"/>
      <c r="HVF1212" s="330"/>
      <c r="HVG1212" s="330"/>
      <c r="HVH1212" s="330"/>
      <c r="HVI1212" s="330"/>
      <c r="HVJ1212" s="330"/>
      <c r="HVK1212" s="330"/>
      <c r="HVL1212" s="330"/>
      <c r="HVM1212" s="330"/>
      <c r="HVN1212" s="330"/>
      <c r="HVO1212" s="330"/>
      <c r="HVP1212" s="330"/>
      <c r="HVQ1212" s="330"/>
      <c r="HVR1212" s="330"/>
      <c r="HVS1212" s="330"/>
      <c r="HVT1212" s="330"/>
      <c r="HVU1212" s="330"/>
      <c r="HVV1212" s="330"/>
      <c r="HVW1212" s="330"/>
      <c r="HVX1212" s="330"/>
      <c r="HVY1212" s="330"/>
      <c r="HVZ1212" s="330"/>
      <c r="HWA1212" s="330"/>
      <c r="HWB1212" s="330"/>
      <c r="HWC1212" s="330"/>
      <c r="HWD1212" s="330"/>
      <c r="HWE1212" s="330"/>
      <c r="HWF1212" s="330"/>
      <c r="HWG1212" s="330"/>
      <c r="HWH1212" s="330"/>
      <c r="HWI1212" s="330"/>
      <c r="HWJ1212" s="330"/>
      <c r="HWK1212" s="330"/>
      <c r="HWL1212" s="330"/>
      <c r="HWM1212" s="330"/>
      <c r="HWN1212" s="330"/>
      <c r="HWO1212" s="330"/>
      <c r="HWP1212" s="330"/>
      <c r="HWQ1212" s="330"/>
      <c r="HWR1212" s="330"/>
      <c r="HWS1212" s="330"/>
      <c r="HWT1212" s="330"/>
      <c r="HWU1212" s="330"/>
      <c r="HWV1212" s="330"/>
      <c r="HWW1212" s="330"/>
      <c r="HWX1212" s="330"/>
      <c r="HWY1212" s="330"/>
      <c r="HWZ1212" s="330"/>
      <c r="HXA1212" s="330"/>
      <c r="HXB1212" s="330"/>
      <c r="HXC1212" s="330"/>
      <c r="HXD1212" s="330"/>
      <c r="HXE1212" s="330"/>
      <c r="HXF1212" s="330"/>
      <c r="HXG1212" s="330"/>
      <c r="HXH1212" s="330"/>
      <c r="HXI1212" s="330"/>
      <c r="HXJ1212" s="330"/>
      <c r="HXK1212" s="330"/>
      <c r="HXL1212" s="330"/>
      <c r="HXM1212" s="330"/>
      <c r="HXN1212" s="330"/>
      <c r="HXO1212" s="330"/>
      <c r="HXP1212" s="330"/>
      <c r="HXQ1212" s="330"/>
      <c r="HXR1212" s="330"/>
      <c r="HXS1212" s="330"/>
      <c r="HXT1212" s="330"/>
      <c r="HXU1212" s="330"/>
      <c r="HXV1212" s="330"/>
      <c r="HXW1212" s="330"/>
      <c r="HXX1212" s="330"/>
      <c r="HXY1212" s="330"/>
      <c r="HXZ1212" s="330"/>
      <c r="HYA1212" s="330"/>
      <c r="HYB1212" s="330"/>
      <c r="HYC1212" s="330"/>
      <c r="HYD1212" s="330"/>
      <c r="HYE1212" s="330"/>
      <c r="HYF1212" s="330"/>
      <c r="HYG1212" s="330"/>
      <c r="HYH1212" s="330"/>
      <c r="HYI1212" s="330"/>
      <c r="HYJ1212" s="330"/>
      <c r="HYK1212" s="330"/>
      <c r="HYL1212" s="330"/>
      <c r="HYM1212" s="330"/>
      <c r="HYN1212" s="330"/>
      <c r="HYO1212" s="330"/>
      <c r="HYP1212" s="330"/>
      <c r="HYQ1212" s="330"/>
      <c r="HYR1212" s="330"/>
      <c r="HYS1212" s="330"/>
      <c r="HYT1212" s="330"/>
      <c r="HYU1212" s="330"/>
      <c r="HYV1212" s="330"/>
      <c r="HYW1212" s="330"/>
      <c r="HYX1212" s="330"/>
      <c r="HYY1212" s="330"/>
      <c r="HYZ1212" s="330"/>
      <c r="HZA1212" s="330"/>
      <c r="HZB1212" s="330"/>
      <c r="HZC1212" s="330"/>
      <c r="HZD1212" s="330"/>
      <c r="HZE1212" s="330"/>
      <c r="HZF1212" s="330"/>
      <c r="HZG1212" s="330"/>
      <c r="HZH1212" s="330"/>
      <c r="HZI1212" s="330"/>
      <c r="HZJ1212" s="330"/>
      <c r="HZK1212" s="330"/>
      <c r="HZL1212" s="330"/>
      <c r="HZM1212" s="330"/>
      <c r="HZN1212" s="330"/>
      <c r="HZO1212" s="330"/>
      <c r="HZP1212" s="330"/>
      <c r="HZQ1212" s="330"/>
      <c r="HZR1212" s="330"/>
      <c r="HZS1212" s="330"/>
      <c r="HZT1212" s="330"/>
      <c r="HZU1212" s="330"/>
      <c r="HZV1212" s="330"/>
      <c r="HZW1212" s="330"/>
      <c r="HZX1212" s="330"/>
      <c r="HZY1212" s="330"/>
      <c r="HZZ1212" s="330"/>
      <c r="IAA1212" s="330"/>
      <c r="IAB1212" s="330"/>
      <c r="IAC1212" s="330"/>
      <c r="IAD1212" s="330"/>
      <c r="IAE1212" s="330"/>
      <c r="IAF1212" s="330"/>
      <c r="IAG1212" s="330"/>
      <c r="IAH1212" s="330"/>
      <c r="IAI1212" s="330"/>
      <c r="IAJ1212" s="330"/>
      <c r="IAK1212" s="330"/>
      <c r="IAL1212" s="330"/>
      <c r="IAM1212" s="330"/>
      <c r="IAN1212" s="330"/>
      <c r="IAO1212" s="330"/>
      <c r="IAP1212" s="330"/>
      <c r="IAQ1212" s="330"/>
      <c r="IAR1212" s="330"/>
      <c r="IAS1212" s="330"/>
      <c r="IAT1212" s="330"/>
      <c r="IAU1212" s="330"/>
      <c r="IAV1212" s="330"/>
      <c r="IAW1212" s="330"/>
      <c r="IAX1212" s="330"/>
      <c r="IAY1212" s="330"/>
      <c r="IAZ1212" s="330"/>
      <c r="IBA1212" s="330"/>
      <c r="IBB1212" s="330"/>
      <c r="IBC1212" s="330"/>
      <c r="IBD1212" s="330"/>
      <c r="IBE1212" s="330"/>
      <c r="IBF1212" s="330"/>
      <c r="IBG1212" s="330"/>
      <c r="IBH1212" s="330"/>
      <c r="IBI1212" s="330"/>
      <c r="IBJ1212" s="330"/>
      <c r="IBK1212" s="330"/>
      <c r="IBL1212" s="330"/>
      <c r="IBM1212" s="330"/>
      <c r="IBN1212" s="330"/>
      <c r="IBO1212" s="330"/>
      <c r="IBP1212" s="330"/>
      <c r="IBQ1212" s="330"/>
      <c r="IBR1212" s="330"/>
      <c r="IBS1212" s="330"/>
      <c r="IBT1212" s="330"/>
      <c r="IBU1212" s="330"/>
      <c r="IBV1212" s="330"/>
      <c r="IBW1212" s="330"/>
      <c r="IBX1212" s="330"/>
      <c r="IBY1212" s="330"/>
      <c r="IBZ1212" s="330"/>
      <c r="ICA1212" s="330"/>
      <c r="ICB1212" s="330"/>
      <c r="ICC1212" s="330"/>
      <c r="ICD1212" s="330"/>
      <c r="ICE1212" s="330"/>
      <c r="ICF1212" s="330"/>
      <c r="ICG1212" s="330"/>
      <c r="ICH1212" s="330"/>
      <c r="ICI1212" s="330"/>
      <c r="ICJ1212" s="330"/>
      <c r="ICK1212" s="330"/>
      <c r="ICL1212" s="330"/>
      <c r="ICM1212" s="330"/>
      <c r="ICN1212" s="330"/>
      <c r="ICO1212" s="330"/>
      <c r="ICP1212" s="330"/>
      <c r="ICQ1212" s="330"/>
      <c r="ICR1212" s="330"/>
      <c r="ICS1212" s="330"/>
      <c r="ICT1212" s="330"/>
      <c r="ICU1212" s="330"/>
      <c r="ICV1212" s="330"/>
      <c r="ICW1212" s="330"/>
      <c r="ICX1212" s="330"/>
      <c r="ICY1212" s="330"/>
      <c r="ICZ1212" s="330"/>
      <c r="IDA1212" s="330"/>
      <c r="IDB1212" s="330"/>
      <c r="IDC1212" s="330"/>
      <c r="IDD1212" s="330"/>
      <c r="IDE1212" s="330"/>
      <c r="IDF1212" s="330"/>
      <c r="IDG1212" s="330"/>
      <c r="IDH1212" s="330"/>
      <c r="IDI1212" s="330"/>
      <c r="IDJ1212" s="330"/>
      <c r="IDK1212" s="330"/>
      <c r="IDL1212" s="330"/>
      <c r="IDM1212" s="330"/>
      <c r="IDN1212" s="330"/>
      <c r="IDO1212" s="330"/>
      <c r="IDP1212" s="330"/>
      <c r="IDQ1212" s="330"/>
      <c r="IDR1212" s="330"/>
      <c r="IDS1212" s="330"/>
      <c r="IDT1212" s="330"/>
      <c r="IDU1212" s="330"/>
      <c r="IDV1212" s="330"/>
      <c r="IDW1212" s="330"/>
      <c r="IDX1212" s="330"/>
      <c r="IDY1212" s="330"/>
      <c r="IDZ1212" s="330"/>
      <c r="IEA1212" s="330"/>
      <c r="IEB1212" s="330"/>
      <c r="IEC1212" s="330"/>
      <c r="IED1212" s="330"/>
      <c r="IEE1212" s="330"/>
      <c r="IEF1212" s="330"/>
      <c r="IEG1212" s="330"/>
      <c r="IEH1212" s="330"/>
      <c r="IEI1212" s="330"/>
      <c r="IEJ1212" s="330"/>
      <c r="IEK1212" s="330"/>
      <c r="IEL1212" s="330"/>
      <c r="IEM1212" s="330"/>
      <c r="IEN1212" s="330"/>
      <c r="IEO1212" s="330"/>
      <c r="IEP1212" s="330"/>
      <c r="IEQ1212" s="330"/>
      <c r="IER1212" s="330"/>
      <c r="IES1212" s="330"/>
      <c r="IET1212" s="330"/>
      <c r="IEU1212" s="330"/>
      <c r="IEV1212" s="330"/>
      <c r="IEW1212" s="330"/>
      <c r="IEX1212" s="330"/>
      <c r="IEY1212" s="330"/>
      <c r="IEZ1212" s="330"/>
      <c r="IFA1212" s="330"/>
      <c r="IFB1212" s="330"/>
      <c r="IFC1212" s="330"/>
      <c r="IFD1212" s="330"/>
      <c r="IFE1212" s="330"/>
      <c r="IFF1212" s="330"/>
      <c r="IFG1212" s="330"/>
      <c r="IFH1212" s="330"/>
      <c r="IFI1212" s="330"/>
      <c r="IFJ1212" s="330"/>
      <c r="IFK1212" s="330"/>
      <c r="IFL1212" s="330"/>
      <c r="IFM1212" s="330"/>
      <c r="IFN1212" s="330"/>
      <c r="IFO1212" s="330"/>
      <c r="IFP1212" s="330"/>
      <c r="IFQ1212" s="330"/>
      <c r="IFR1212" s="330"/>
      <c r="IFS1212" s="330"/>
      <c r="IFT1212" s="330"/>
      <c r="IFU1212" s="330"/>
      <c r="IFV1212" s="330"/>
      <c r="IFW1212" s="330"/>
      <c r="IFX1212" s="330"/>
      <c r="IFY1212" s="330"/>
      <c r="IFZ1212" s="330"/>
      <c r="IGA1212" s="330"/>
      <c r="IGB1212" s="330"/>
      <c r="IGC1212" s="330"/>
      <c r="IGD1212" s="330"/>
      <c r="IGE1212" s="330"/>
      <c r="IGF1212" s="330"/>
      <c r="IGG1212" s="330"/>
      <c r="IGH1212" s="330"/>
      <c r="IGI1212" s="330"/>
      <c r="IGJ1212" s="330"/>
      <c r="IGK1212" s="330"/>
      <c r="IGL1212" s="330"/>
      <c r="IGM1212" s="330"/>
      <c r="IGN1212" s="330"/>
      <c r="IGO1212" s="330"/>
      <c r="IGP1212" s="330"/>
      <c r="IGQ1212" s="330"/>
      <c r="IGR1212" s="330"/>
      <c r="IGS1212" s="330"/>
      <c r="IGT1212" s="330"/>
      <c r="IGU1212" s="330"/>
      <c r="IGV1212" s="330"/>
      <c r="IGW1212" s="330"/>
      <c r="IGX1212" s="330"/>
      <c r="IGY1212" s="330"/>
      <c r="IGZ1212" s="330"/>
      <c r="IHA1212" s="330"/>
      <c r="IHB1212" s="330"/>
      <c r="IHC1212" s="330"/>
      <c r="IHD1212" s="330"/>
      <c r="IHE1212" s="330"/>
      <c r="IHF1212" s="330"/>
      <c r="IHG1212" s="330"/>
      <c r="IHH1212" s="330"/>
      <c r="IHI1212" s="330"/>
      <c r="IHJ1212" s="330"/>
      <c r="IHK1212" s="330"/>
      <c r="IHL1212" s="330"/>
      <c r="IHM1212" s="330"/>
      <c r="IHN1212" s="330"/>
      <c r="IHO1212" s="330"/>
      <c r="IHP1212" s="330"/>
      <c r="IHQ1212" s="330"/>
      <c r="IHR1212" s="330"/>
      <c r="IHS1212" s="330"/>
      <c r="IHT1212" s="330"/>
      <c r="IHU1212" s="330"/>
      <c r="IHV1212" s="330"/>
      <c r="IHW1212" s="330"/>
      <c r="IHX1212" s="330"/>
      <c r="IHY1212" s="330"/>
      <c r="IHZ1212" s="330"/>
      <c r="IIA1212" s="330"/>
      <c r="IIB1212" s="330"/>
      <c r="IIC1212" s="330"/>
      <c r="IID1212" s="330"/>
      <c r="IIE1212" s="330"/>
      <c r="IIF1212" s="330"/>
      <c r="IIG1212" s="330"/>
      <c r="IIH1212" s="330"/>
      <c r="III1212" s="330"/>
      <c r="IIJ1212" s="330"/>
      <c r="IIK1212" s="330"/>
      <c r="IIL1212" s="330"/>
      <c r="IIM1212" s="330"/>
      <c r="IIN1212" s="330"/>
      <c r="IIO1212" s="330"/>
      <c r="IIP1212" s="330"/>
      <c r="IIQ1212" s="330"/>
      <c r="IIR1212" s="330"/>
      <c r="IIS1212" s="330"/>
      <c r="IIT1212" s="330"/>
      <c r="IIU1212" s="330"/>
      <c r="IIV1212" s="330"/>
      <c r="IIW1212" s="330"/>
      <c r="IIX1212" s="330"/>
      <c r="IIY1212" s="330"/>
      <c r="IIZ1212" s="330"/>
      <c r="IJA1212" s="330"/>
      <c r="IJB1212" s="330"/>
      <c r="IJC1212" s="330"/>
      <c r="IJD1212" s="330"/>
      <c r="IJE1212" s="330"/>
      <c r="IJF1212" s="330"/>
      <c r="IJG1212" s="330"/>
      <c r="IJH1212" s="330"/>
      <c r="IJI1212" s="330"/>
      <c r="IJJ1212" s="330"/>
      <c r="IJK1212" s="330"/>
      <c r="IJL1212" s="330"/>
      <c r="IJM1212" s="330"/>
      <c r="IJN1212" s="330"/>
      <c r="IJO1212" s="330"/>
      <c r="IJP1212" s="330"/>
      <c r="IJQ1212" s="330"/>
      <c r="IJR1212" s="330"/>
      <c r="IJS1212" s="330"/>
      <c r="IJT1212" s="330"/>
      <c r="IJU1212" s="330"/>
      <c r="IJV1212" s="330"/>
      <c r="IJW1212" s="330"/>
      <c r="IJX1212" s="330"/>
      <c r="IJY1212" s="330"/>
      <c r="IJZ1212" s="330"/>
      <c r="IKA1212" s="330"/>
      <c r="IKB1212" s="330"/>
      <c r="IKC1212" s="330"/>
      <c r="IKD1212" s="330"/>
      <c r="IKE1212" s="330"/>
      <c r="IKF1212" s="330"/>
      <c r="IKG1212" s="330"/>
      <c r="IKH1212" s="330"/>
      <c r="IKI1212" s="330"/>
      <c r="IKJ1212" s="330"/>
      <c r="IKK1212" s="330"/>
      <c r="IKL1212" s="330"/>
      <c r="IKM1212" s="330"/>
      <c r="IKN1212" s="330"/>
      <c r="IKO1212" s="330"/>
      <c r="IKP1212" s="330"/>
      <c r="IKQ1212" s="330"/>
      <c r="IKR1212" s="330"/>
      <c r="IKS1212" s="330"/>
      <c r="IKT1212" s="330"/>
      <c r="IKU1212" s="330"/>
      <c r="IKV1212" s="330"/>
      <c r="IKW1212" s="330"/>
      <c r="IKX1212" s="330"/>
      <c r="IKY1212" s="330"/>
      <c r="IKZ1212" s="330"/>
      <c r="ILA1212" s="330"/>
      <c r="ILB1212" s="330"/>
      <c r="ILC1212" s="330"/>
      <c r="ILD1212" s="330"/>
      <c r="ILE1212" s="330"/>
      <c r="ILF1212" s="330"/>
      <c r="ILG1212" s="330"/>
      <c r="ILH1212" s="330"/>
      <c r="ILI1212" s="330"/>
      <c r="ILJ1212" s="330"/>
      <c r="ILK1212" s="330"/>
      <c r="ILL1212" s="330"/>
      <c r="ILM1212" s="330"/>
      <c r="ILN1212" s="330"/>
      <c r="ILO1212" s="330"/>
      <c r="ILP1212" s="330"/>
      <c r="ILQ1212" s="330"/>
      <c r="ILR1212" s="330"/>
      <c r="ILS1212" s="330"/>
      <c r="ILT1212" s="330"/>
      <c r="ILU1212" s="330"/>
      <c r="ILV1212" s="330"/>
      <c r="ILW1212" s="330"/>
      <c r="ILX1212" s="330"/>
      <c r="ILY1212" s="330"/>
      <c r="ILZ1212" s="330"/>
      <c r="IMA1212" s="330"/>
      <c r="IMB1212" s="330"/>
      <c r="IMC1212" s="330"/>
      <c r="IMD1212" s="330"/>
      <c r="IME1212" s="330"/>
      <c r="IMF1212" s="330"/>
      <c r="IMG1212" s="330"/>
      <c r="IMH1212" s="330"/>
      <c r="IMI1212" s="330"/>
      <c r="IMJ1212" s="330"/>
      <c r="IMK1212" s="330"/>
      <c r="IML1212" s="330"/>
      <c r="IMM1212" s="330"/>
      <c r="IMN1212" s="330"/>
      <c r="IMO1212" s="330"/>
      <c r="IMP1212" s="330"/>
      <c r="IMQ1212" s="330"/>
      <c r="IMR1212" s="330"/>
      <c r="IMS1212" s="330"/>
      <c r="IMT1212" s="330"/>
      <c r="IMU1212" s="330"/>
      <c r="IMV1212" s="330"/>
      <c r="IMW1212" s="330"/>
      <c r="IMX1212" s="330"/>
      <c r="IMY1212" s="330"/>
      <c r="IMZ1212" s="330"/>
      <c r="INA1212" s="330"/>
      <c r="INB1212" s="330"/>
      <c r="INC1212" s="330"/>
      <c r="IND1212" s="330"/>
      <c r="INE1212" s="330"/>
      <c r="INF1212" s="330"/>
      <c r="ING1212" s="330"/>
      <c r="INH1212" s="330"/>
      <c r="INI1212" s="330"/>
      <c r="INJ1212" s="330"/>
      <c r="INK1212" s="330"/>
      <c r="INL1212" s="330"/>
      <c r="INM1212" s="330"/>
      <c r="INN1212" s="330"/>
      <c r="INO1212" s="330"/>
      <c r="INP1212" s="330"/>
      <c r="INQ1212" s="330"/>
      <c r="INR1212" s="330"/>
      <c r="INS1212" s="330"/>
      <c r="INT1212" s="330"/>
      <c r="INU1212" s="330"/>
      <c r="INV1212" s="330"/>
      <c r="INW1212" s="330"/>
      <c r="INX1212" s="330"/>
      <c r="INY1212" s="330"/>
      <c r="INZ1212" s="330"/>
      <c r="IOA1212" s="330"/>
      <c r="IOB1212" s="330"/>
      <c r="IOC1212" s="330"/>
      <c r="IOD1212" s="330"/>
      <c r="IOE1212" s="330"/>
      <c r="IOF1212" s="330"/>
      <c r="IOG1212" s="330"/>
      <c r="IOH1212" s="330"/>
      <c r="IOI1212" s="330"/>
      <c r="IOJ1212" s="330"/>
      <c r="IOK1212" s="330"/>
      <c r="IOL1212" s="330"/>
      <c r="IOM1212" s="330"/>
      <c r="ION1212" s="330"/>
      <c r="IOO1212" s="330"/>
      <c r="IOP1212" s="330"/>
      <c r="IOQ1212" s="330"/>
      <c r="IOR1212" s="330"/>
      <c r="IOS1212" s="330"/>
      <c r="IOT1212" s="330"/>
      <c r="IOU1212" s="330"/>
      <c r="IOV1212" s="330"/>
      <c r="IOW1212" s="330"/>
      <c r="IOX1212" s="330"/>
      <c r="IOY1212" s="330"/>
      <c r="IOZ1212" s="330"/>
      <c r="IPA1212" s="330"/>
      <c r="IPB1212" s="330"/>
      <c r="IPC1212" s="330"/>
      <c r="IPD1212" s="330"/>
      <c r="IPE1212" s="330"/>
      <c r="IPF1212" s="330"/>
      <c r="IPG1212" s="330"/>
      <c r="IPH1212" s="330"/>
      <c r="IPI1212" s="330"/>
      <c r="IPJ1212" s="330"/>
      <c r="IPK1212" s="330"/>
      <c r="IPL1212" s="330"/>
      <c r="IPM1212" s="330"/>
      <c r="IPN1212" s="330"/>
      <c r="IPO1212" s="330"/>
      <c r="IPP1212" s="330"/>
      <c r="IPQ1212" s="330"/>
      <c r="IPR1212" s="330"/>
      <c r="IPS1212" s="330"/>
      <c r="IPT1212" s="330"/>
      <c r="IPU1212" s="330"/>
      <c r="IPV1212" s="330"/>
      <c r="IPW1212" s="330"/>
      <c r="IPX1212" s="330"/>
      <c r="IPY1212" s="330"/>
      <c r="IPZ1212" s="330"/>
      <c r="IQA1212" s="330"/>
      <c r="IQB1212" s="330"/>
      <c r="IQC1212" s="330"/>
      <c r="IQD1212" s="330"/>
      <c r="IQE1212" s="330"/>
      <c r="IQF1212" s="330"/>
      <c r="IQG1212" s="330"/>
      <c r="IQH1212" s="330"/>
      <c r="IQI1212" s="330"/>
      <c r="IQJ1212" s="330"/>
      <c r="IQK1212" s="330"/>
      <c r="IQL1212" s="330"/>
      <c r="IQM1212" s="330"/>
      <c r="IQN1212" s="330"/>
      <c r="IQO1212" s="330"/>
      <c r="IQP1212" s="330"/>
      <c r="IQQ1212" s="330"/>
      <c r="IQR1212" s="330"/>
      <c r="IQS1212" s="330"/>
      <c r="IQT1212" s="330"/>
      <c r="IQU1212" s="330"/>
      <c r="IQV1212" s="330"/>
      <c r="IQW1212" s="330"/>
      <c r="IQX1212" s="330"/>
      <c r="IQY1212" s="330"/>
      <c r="IQZ1212" s="330"/>
      <c r="IRA1212" s="330"/>
      <c r="IRB1212" s="330"/>
      <c r="IRC1212" s="330"/>
      <c r="IRD1212" s="330"/>
      <c r="IRE1212" s="330"/>
      <c r="IRF1212" s="330"/>
      <c r="IRG1212" s="330"/>
      <c r="IRH1212" s="330"/>
      <c r="IRI1212" s="330"/>
      <c r="IRJ1212" s="330"/>
      <c r="IRK1212" s="330"/>
      <c r="IRL1212" s="330"/>
      <c r="IRM1212" s="330"/>
      <c r="IRN1212" s="330"/>
      <c r="IRO1212" s="330"/>
      <c r="IRP1212" s="330"/>
      <c r="IRQ1212" s="330"/>
      <c r="IRR1212" s="330"/>
      <c r="IRS1212" s="330"/>
      <c r="IRT1212" s="330"/>
      <c r="IRU1212" s="330"/>
      <c r="IRV1212" s="330"/>
      <c r="IRW1212" s="330"/>
      <c r="IRX1212" s="330"/>
      <c r="IRY1212" s="330"/>
      <c r="IRZ1212" s="330"/>
      <c r="ISA1212" s="330"/>
      <c r="ISB1212" s="330"/>
      <c r="ISC1212" s="330"/>
      <c r="ISD1212" s="330"/>
      <c r="ISE1212" s="330"/>
      <c r="ISF1212" s="330"/>
      <c r="ISG1212" s="330"/>
      <c r="ISH1212" s="330"/>
      <c r="ISI1212" s="330"/>
      <c r="ISJ1212" s="330"/>
      <c r="ISK1212" s="330"/>
      <c r="ISL1212" s="330"/>
      <c r="ISM1212" s="330"/>
      <c r="ISN1212" s="330"/>
      <c r="ISO1212" s="330"/>
      <c r="ISP1212" s="330"/>
      <c r="ISQ1212" s="330"/>
      <c r="ISR1212" s="330"/>
      <c r="ISS1212" s="330"/>
      <c r="IST1212" s="330"/>
      <c r="ISU1212" s="330"/>
      <c r="ISV1212" s="330"/>
      <c r="ISW1212" s="330"/>
      <c r="ISX1212" s="330"/>
      <c r="ISY1212" s="330"/>
      <c r="ISZ1212" s="330"/>
      <c r="ITA1212" s="330"/>
      <c r="ITB1212" s="330"/>
      <c r="ITC1212" s="330"/>
      <c r="ITD1212" s="330"/>
      <c r="ITE1212" s="330"/>
      <c r="ITF1212" s="330"/>
      <c r="ITG1212" s="330"/>
      <c r="ITH1212" s="330"/>
      <c r="ITI1212" s="330"/>
      <c r="ITJ1212" s="330"/>
      <c r="ITK1212" s="330"/>
      <c r="ITL1212" s="330"/>
      <c r="ITM1212" s="330"/>
      <c r="ITN1212" s="330"/>
      <c r="ITO1212" s="330"/>
      <c r="ITP1212" s="330"/>
      <c r="ITQ1212" s="330"/>
      <c r="ITR1212" s="330"/>
      <c r="ITS1212" s="330"/>
      <c r="ITT1212" s="330"/>
      <c r="ITU1212" s="330"/>
      <c r="ITV1212" s="330"/>
      <c r="ITW1212" s="330"/>
      <c r="ITX1212" s="330"/>
      <c r="ITY1212" s="330"/>
      <c r="ITZ1212" s="330"/>
      <c r="IUA1212" s="330"/>
      <c r="IUB1212" s="330"/>
      <c r="IUC1212" s="330"/>
      <c r="IUD1212" s="330"/>
      <c r="IUE1212" s="330"/>
      <c r="IUF1212" s="330"/>
      <c r="IUG1212" s="330"/>
      <c r="IUH1212" s="330"/>
      <c r="IUI1212" s="330"/>
      <c r="IUJ1212" s="330"/>
      <c r="IUK1212" s="330"/>
      <c r="IUL1212" s="330"/>
      <c r="IUM1212" s="330"/>
      <c r="IUN1212" s="330"/>
      <c r="IUO1212" s="330"/>
      <c r="IUP1212" s="330"/>
      <c r="IUQ1212" s="330"/>
      <c r="IUR1212" s="330"/>
      <c r="IUS1212" s="330"/>
      <c r="IUT1212" s="330"/>
      <c r="IUU1212" s="330"/>
      <c r="IUV1212" s="330"/>
      <c r="IUW1212" s="330"/>
      <c r="IUX1212" s="330"/>
      <c r="IUY1212" s="330"/>
      <c r="IUZ1212" s="330"/>
      <c r="IVA1212" s="330"/>
      <c r="IVB1212" s="330"/>
      <c r="IVC1212" s="330"/>
      <c r="IVD1212" s="330"/>
      <c r="IVE1212" s="330"/>
      <c r="IVF1212" s="330"/>
      <c r="IVG1212" s="330"/>
      <c r="IVH1212" s="330"/>
      <c r="IVI1212" s="330"/>
      <c r="IVJ1212" s="330"/>
      <c r="IVK1212" s="330"/>
      <c r="IVL1212" s="330"/>
      <c r="IVM1212" s="330"/>
      <c r="IVN1212" s="330"/>
      <c r="IVO1212" s="330"/>
      <c r="IVP1212" s="330"/>
      <c r="IVQ1212" s="330"/>
      <c r="IVR1212" s="330"/>
      <c r="IVS1212" s="330"/>
      <c r="IVT1212" s="330"/>
      <c r="IVU1212" s="330"/>
      <c r="IVV1212" s="330"/>
      <c r="IVW1212" s="330"/>
      <c r="IVX1212" s="330"/>
      <c r="IVY1212" s="330"/>
      <c r="IVZ1212" s="330"/>
      <c r="IWA1212" s="330"/>
      <c r="IWB1212" s="330"/>
      <c r="IWC1212" s="330"/>
      <c r="IWD1212" s="330"/>
      <c r="IWE1212" s="330"/>
      <c r="IWF1212" s="330"/>
      <c r="IWG1212" s="330"/>
      <c r="IWH1212" s="330"/>
      <c r="IWI1212" s="330"/>
      <c r="IWJ1212" s="330"/>
      <c r="IWK1212" s="330"/>
      <c r="IWL1212" s="330"/>
      <c r="IWM1212" s="330"/>
      <c r="IWN1212" s="330"/>
      <c r="IWO1212" s="330"/>
      <c r="IWP1212" s="330"/>
      <c r="IWQ1212" s="330"/>
      <c r="IWR1212" s="330"/>
      <c r="IWS1212" s="330"/>
      <c r="IWT1212" s="330"/>
      <c r="IWU1212" s="330"/>
      <c r="IWV1212" s="330"/>
      <c r="IWW1212" s="330"/>
      <c r="IWX1212" s="330"/>
      <c r="IWY1212" s="330"/>
      <c r="IWZ1212" s="330"/>
      <c r="IXA1212" s="330"/>
      <c r="IXB1212" s="330"/>
      <c r="IXC1212" s="330"/>
      <c r="IXD1212" s="330"/>
      <c r="IXE1212" s="330"/>
      <c r="IXF1212" s="330"/>
      <c r="IXG1212" s="330"/>
      <c r="IXH1212" s="330"/>
      <c r="IXI1212" s="330"/>
      <c r="IXJ1212" s="330"/>
      <c r="IXK1212" s="330"/>
      <c r="IXL1212" s="330"/>
      <c r="IXM1212" s="330"/>
      <c r="IXN1212" s="330"/>
      <c r="IXO1212" s="330"/>
      <c r="IXP1212" s="330"/>
      <c r="IXQ1212" s="330"/>
      <c r="IXR1212" s="330"/>
      <c r="IXS1212" s="330"/>
      <c r="IXT1212" s="330"/>
      <c r="IXU1212" s="330"/>
      <c r="IXV1212" s="330"/>
      <c r="IXW1212" s="330"/>
      <c r="IXX1212" s="330"/>
      <c r="IXY1212" s="330"/>
      <c r="IXZ1212" s="330"/>
      <c r="IYA1212" s="330"/>
      <c r="IYB1212" s="330"/>
      <c r="IYC1212" s="330"/>
      <c r="IYD1212" s="330"/>
      <c r="IYE1212" s="330"/>
      <c r="IYF1212" s="330"/>
      <c r="IYG1212" s="330"/>
      <c r="IYH1212" s="330"/>
      <c r="IYI1212" s="330"/>
      <c r="IYJ1212" s="330"/>
      <c r="IYK1212" s="330"/>
      <c r="IYL1212" s="330"/>
      <c r="IYM1212" s="330"/>
      <c r="IYN1212" s="330"/>
      <c r="IYO1212" s="330"/>
      <c r="IYP1212" s="330"/>
      <c r="IYQ1212" s="330"/>
      <c r="IYR1212" s="330"/>
      <c r="IYS1212" s="330"/>
      <c r="IYT1212" s="330"/>
      <c r="IYU1212" s="330"/>
      <c r="IYV1212" s="330"/>
      <c r="IYW1212" s="330"/>
      <c r="IYX1212" s="330"/>
      <c r="IYY1212" s="330"/>
      <c r="IYZ1212" s="330"/>
      <c r="IZA1212" s="330"/>
      <c r="IZB1212" s="330"/>
      <c r="IZC1212" s="330"/>
      <c r="IZD1212" s="330"/>
      <c r="IZE1212" s="330"/>
      <c r="IZF1212" s="330"/>
      <c r="IZG1212" s="330"/>
      <c r="IZH1212" s="330"/>
      <c r="IZI1212" s="330"/>
      <c r="IZJ1212" s="330"/>
      <c r="IZK1212" s="330"/>
      <c r="IZL1212" s="330"/>
      <c r="IZM1212" s="330"/>
      <c r="IZN1212" s="330"/>
      <c r="IZO1212" s="330"/>
      <c r="IZP1212" s="330"/>
      <c r="IZQ1212" s="330"/>
      <c r="IZR1212" s="330"/>
      <c r="IZS1212" s="330"/>
      <c r="IZT1212" s="330"/>
      <c r="IZU1212" s="330"/>
      <c r="IZV1212" s="330"/>
      <c r="IZW1212" s="330"/>
      <c r="IZX1212" s="330"/>
      <c r="IZY1212" s="330"/>
      <c r="IZZ1212" s="330"/>
      <c r="JAA1212" s="330"/>
      <c r="JAB1212" s="330"/>
      <c r="JAC1212" s="330"/>
      <c r="JAD1212" s="330"/>
      <c r="JAE1212" s="330"/>
      <c r="JAF1212" s="330"/>
      <c r="JAG1212" s="330"/>
      <c r="JAH1212" s="330"/>
      <c r="JAI1212" s="330"/>
      <c r="JAJ1212" s="330"/>
      <c r="JAK1212" s="330"/>
      <c r="JAL1212" s="330"/>
      <c r="JAM1212" s="330"/>
      <c r="JAN1212" s="330"/>
      <c r="JAO1212" s="330"/>
      <c r="JAP1212" s="330"/>
      <c r="JAQ1212" s="330"/>
      <c r="JAR1212" s="330"/>
      <c r="JAS1212" s="330"/>
      <c r="JAT1212" s="330"/>
      <c r="JAU1212" s="330"/>
      <c r="JAV1212" s="330"/>
      <c r="JAW1212" s="330"/>
      <c r="JAX1212" s="330"/>
      <c r="JAY1212" s="330"/>
      <c r="JAZ1212" s="330"/>
      <c r="JBA1212" s="330"/>
      <c r="JBB1212" s="330"/>
      <c r="JBC1212" s="330"/>
      <c r="JBD1212" s="330"/>
      <c r="JBE1212" s="330"/>
      <c r="JBF1212" s="330"/>
      <c r="JBG1212" s="330"/>
      <c r="JBH1212" s="330"/>
      <c r="JBI1212" s="330"/>
      <c r="JBJ1212" s="330"/>
      <c r="JBK1212" s="330"/>
      <c r="JBL1212" s="330"/>
      <c r="JBM1212" s="330"/>
      <c r="JBN1212" s="330"/>
      <c r="JBO1212" s="330"/>
      <c r="JBP1212" s="330"/>
      <c r="JBQ1212" s="330"/>
      <c r="JBR1212" s="330"/>
      <c r="JBS1212" s="330"/>
      <c r="JBT1212" s="330"/>
      <c r="JBU1212" s="330"/>
      <c r="JBV1212" s="330"/>
      <c r="JBW1212" s="330"/>
      <c r="JBX1212" s="330"/>
      <c r="JBY1212" s="330"/>
      <c r="JBZ1212" s="330"/>
      <c r="JCA1212" s="330"/>
      <c r="JCB1212" s="330"/>
      <c r="JCC1212" s="330"/>
      <c r="JCD1212" s="330"/>
      <c r="JCE1212" s="330"/>
      <c r="JCF1212" s="330"/>
      <c r="JCG1212" s="330"/>
      <c r="JCH1212" s="330"/>
      <c r="JCI1212" s="330"/>
      <c r="JCJ1212" s="330"/>
      <c r="JCK1212" s="330"/>
      <c r="JCL1212" s="330"/>
      <c r="JCM1212" s="330"/>
      <c r="JCN1212" s="330"/>
      <c r="JCO1212" s="330"/>
      <c r="JCP1212" s="330"/>
      <c r="JCQ1212" s="330"/>
      <c r="JCR1212" s="330"/>
      <c r="JCS1212" s="330"/>
      <c r="JCT1212" s="330"/>
      <c r="JCU1212" s="330"/>
      <c r="JCV1212" s="330"/>
      <c r="JCW1212" s="330"/>
      <c r="JCX1212" s="330"/>
      <c r="JCY1212" s="330"/>
      <c r="JCZ1212" s="330"/>
      <c r="JDA1212" s="330"/>
      <c r="JDB1212" s="330"/>
      <c r="JDC1212" s="330"/>
      <c r="JDD1212" s="330"/>
      <c r="JDE1212" s="330"/>
      <c r="JDF1212" s="330"/>
      <c r="JDG1212" s="330"/>
      <c r="JDH1212" s="330"/>
      <c r="JDI1212" s="330"/>
      <c r="JDJ1212" s="330"/>
      <c r="JDK1212" s="330"/>
      <c r="JDL1212" s="330"/>
      <c r="JDM1212" s="330"/>
      <c r="JDN1212" s="330"/>
      <c r="JDO1212" s="330"/>
      <c r="JDP1212" s="330"/>
      <c r="JDQ1212" s="330"/>
      <c r="JDR1212" s="330"/>
      <c r="JDS1212" s="330"/>
      <c r="JDT1212" s="330"/>
      <c r="JDU1212" s="330"/>
      <c r="JDV1212" s="330"/>
      <c r="JDW1212" s="330"/>
      <c r="JDX1212" s="330"/>
      <c r="JDY1212" s="330"/>
      <c r="JDZ1212" s="330"/>
      <c r="JEA1212" s="330"/>
      <c r="JEB1212" s="330"/>
      <c r="JEC1212" s="330"/>
      <c r="JED1212" s="330"/>
      <c r="JEE1212" s="330"/>
      <c r="JEF1212" s="330"/>
      <c r="JEG1212" s="330"/>
      <c r="JEH1212" s="330"/>
      <c r="JEI1212" s="330"/>
      <c r="JEJ1212" s="330"/>
      <c r="JEK1212" s="330"/>
      <c r="JEL1212" s="330"/>
      <c r="JEM1212" s="330"/>
      <c r="JEN1212" s="330"/>
      <c r="JEO1212" s="330"/>
      <c r="JEP1212" s="330"/>
      <c r="JEQ1212" s="330"/>
      <c r="JER1212" s="330"/>
      <c r="JES1212" s="330"/>
      <c r="JET1212" s="330"/>
      <c r="JEU1212" s="330"/>
      <c r="JEV1212" s="330"/>
      <c r="JEW1212" s="330"/>
      <c r="JEX1212" s="330"/>
      <c r="JEY1212" s="330"/>
      <c r="JEZ1212" s="330"/>
      <c r="JFA1212" s="330"/>
      <c r="JFB1212" s="330"/>
      <c r="JFC1212" s="330"/>
      <c r="JFD1212" s="330"/>
      <c r="JFE1212" s="330"/>
      <c r="JFF1212" s="330"/>
      <c r="JFG1212" s="330"/>
      <c r="JFH1212" s="330"/>
      <c r="JFI1212" s="330"/>
      <c r="JFJ1212" s="330"/>
      <c r="JFK1212" s="330"/>
      <c r="JFL1212" s="330"/>
      <c r="JFM1212" s="330"/>
      <c r="JFN1212" s="330"/>
      <c r="JFO1212" s="330"/>
      <c r="JFP1212" s="330"/>
      <c r="JFQ1212" s="330"/>
      <c r="JFR1212" s="330"/>
      <c r="JFS1212" s="330"/>
      <c r="JFT1212" s="330"/>
      <c r="JFU1212" s="330"/>
      <c r="JFV1212" s="330"/>
      <c r="JFW1212" s="330"/>
      <c r="JFX1212" s="330"/>
      <c r="JFY1212" s="330"/>
      <c r="JFZ1212" s="330"/>
      <c r="JGA1212" s="330"/>
      <c r="JGB1212" s="330"/>
      <c r="JGC1212" s="330"/>
      <c r="JGD1212" s="330"/>
      <c r="JGE1212" s="330"/>
      <c r="JGF1212" s="330"/>
      <c r="JGG1212" s="330"/>
      <c r="JGH1212" s="330"/>
      <c r="JGI1212" s="330"/>
      <c r="JGJ1212" s="330"/>
      <c r="JGK1212" s="330"/>
      <c r="JGL1212" s="330"/>
      <c r="JGM1212" s="330"/>
      <c r="JGN1212" s="330"/>
      <c r="JGO1212" s="330"/>
      <c r="JGP1212" s="330"/>
      <c r="JGQ1212" s="330"/>
      <c r="JGR1212" s="330"/>
      <c r="JGS1212" s="330"/>
      <c r="JGT1212" s="330"/>
      <c r="JGU1212" s="330"/>
      <c r="JGV1212" s="330"/>
      <c r="JGW1212" s="330"/>
      <c r="JGX1212" s="330"/>
      <c r="JGY1212" s="330"/>
      <c r="JGZ1212" s="330"/>
      <c r="JHA1212" s="330"/>
      <c r="JHB1212" s="330"/>
      <c r="JHC1212" s="330"/>
      <c r="JHD1212" s="330"/>
      <c r="JHE1212" s="330"/>
      <c r="JHF1212" s="330"/>
      <c r="JHG1212" s="330"/>
      <c r="JHH1212" s="330"/>
      <c r="JHI1212" s="330"/>
      <c r="JHJ1212" s="330"/>
      <c r="JHK1212" s="330"/>
      <c r="JHL1212" s="330"/>
      <c r="JHM1212" s="330"/>
      <c r="JHN1212" s="330"/>
      <c r="JHO1212" s="330"/>
      <c r="JHP1212" s="330"/>
      <c r="JHQ1212" s="330"/>
      <c r="JHR1212" s="330"/>
      <c r="JHS1212" s="330"/>
      <c r="JHT1212" s="330"/>
      <c r="JHU1212" s="330"/>
      <c r="JHV1212" s="330"/>
      <c r="JHW1212" s="330"/>
      <c r="JHX1212" s="330"/>
      <c r="JHY1212" s="330"/>
      <c r="JHZ1212" s="330"/>
      <c r="JIA1212" s="330"/>
      <c r="JIB1212" s="330"/>
      <c r="JIC1212" s="330"/>
      <c r="JID1212" s="330"/>
      <c r="JIE1212" s="330"/>
      <c r="JIF1212" s="330"/>
      <c r="JIG1212" s="330"/>
      <c r="JIH1212" s="330"/>
      <c r="JII1212" s="330"/>
      <c r="JIJ1212" s="330"/>
      <c r="JIK1212" s="330"/>
      <c r="JIL1212" s="330"/>
      <c r="JIM1212" s="330"/>
      <c r="JIN1212" s="330"/>
      <c r="JIO1212" s="330"/>
      <c r="JIP1212" s="330"/>
      <c r="JIQ1212" s="330"/>
      <c r="JIR1212" s="330"/>
      <c r="JIS1212" s="330"/>
      <c r="JIT1212" s="330"/>
      <c r="JIU1212" s="330"/>
      <c r="JIV1212" s="330"/>
      <c r="JIW1212" s="330"/>
      <c r="JIX1212" s="330"/>
      <c r="JIY1212" s="330"/>
      <c r="JIZ1212" s="330"/>
      <c r="JJA1212" s="330"/>
      <c r="JJB1212" s="330"/>
      <c r="JJC1212" s="330"/>
      <c r="JJD1212" s="330"/>
      <c r="JJE1212" s="330"/>
      <c r="JJF1212" s="330"/>
      <c r="JJG1212" s="330"/>
      <c r="JJH1212" s="330"/>
      <c r="JJI1212" s="330"/>
      <c r="JJJ1212" s="330"/>
      <c r="JJK1212" s="330"/>
      <c r="JJL1212" s="330"/>
      <c r="JJM1212" s="330"/>
      <c r="JJN1212" s="330"/>
      <c r="JJO1212" s="330"/>
      <c r="JJP1212" s="330"/>
      <c r="JJQ1212" s="330"/>
      <c r="JJR1212" s="330"/>
      <c r="JJS1212" s="330"/>
      <c r="JJT1212" s="330"/>
      <c r="JJU1212" s="330"/>
      <c r="JJV1212" s="330"/>
      <c r="JJW1212" s="330"/>
      <c r="JJX1212" s="330"/>
      <c r="JJY1212" s="330"/>
      <c r="JJZ1212" s="330"/>
      <c r="JKA1212" s="330"/>
      <c r="JKB1212" s="330"/>
      <c r="JKC1212" s="330"/>
      <c r="JKD1212" s="330"/>
      <c r="JKE1212" s="330"/>
      <c r="JKF1212" s="330"/>
      <c r="JKG1212" s="330"/>
      <c r="JKH1212" s="330"/>
      <c r="JKI1212" s="330"/>
      <c r="JKJ1212" s="330"/>
      <c r="JKK1212" s="330"/>
      <c r="JKL1212" s="330"/>
      <c r="JKM1212" s="330"/>
      <c r="JKN1212" s="330"/>
      <c r="JKO1212" s="330"/>
      <c r="JKP1212" s="330"/>
      <c r="JKQ1212" s="330"/>
      <c r="JKR1212" s="330"/>
      <c r="JKS1212" s="330"/>
      <c r="JKT1212" s="330"/>
      <c r="JKU1212" s="330"/>
      <c r="JKV1212" s="330"/>
      <c r="JKW1212" s="330"/>
      <c r="JKX1212" s="330"/>
      <c r="JKY1212" s="330"/>
      <c r="JKZ1212" s="330"/>
      <c r="JLA1212" s="330"/>
      <c r="JLB1212" s="330"/>
      <c r="JLC1212" s="330"/>
      <c r="JLD1212" s="330"/>
      <c r="JLE1212" s="330"/>
      <c r="JLF1212" s="330"/>
      <c r="JLG1212" s="330"/>
      <c r="JLH1212" s="330"/>
      <c r="JLI1212" s="330"/>
      <c r="JLJ1212" s="330"/>
      <c r="JLK1212" s="330"/>
      <c r="JLL1212" s="330"/>
      <c r="JLM1212" s="330"/>
      <c r="JLN1212" s="330"/>
      <c r="JLO1212" s="330"/>
      <c r="JLP1212" s="330"/>
      <c r="JLQ1212" s="330"/>
      <c r="JLR1212" s="330"/>
      <c r="JLS1212" s="330"/>
      <c r="JLT1212" s="330"/>
      <c r="JLU1212" s="330"/>
      <c r="JLV1212" s="330"/>
      <c r="JLW1212" s="330"/>
      <c r="JLX1212" s="330"/>
      <c r="JLY1212" s="330"/>
      <c r="JLZ1212" s="330"/>
      <c r="JMA1212" s="330"/>
      <c r="JMB1212" s="330"/>
      <c r="JMC1212" s="330"/>
      <c r="JMD1212" s="330"/>
      <c r="JME1212" s="330"/>
      <c r="JMF1212" s="330"/>
      <c r="JMG1212" s="330"/>
      <c r="JMH1212" s="330"/>
      <c r="JMI1212" s="330"/>
      <c r="JMJ1212" s="330"/>
      <c r="JMK1212" s="330"/>
      <c r="JML1212" s="330"/>
      <c r="JMM1212" s="330"/>
      <c r="JMN1212" s="330"/>
      <c r="JMO1212" s="330"/>
      <c r="JMP1212" s="330"/>
      <c r="JMQ1212" s="330"/>
      <c r="JMR1212" s="330"/>
      <c r="JMS1212" s="330"/>
      <c r="JMT1212" s="330"/>
      <c r="JMU1212" s="330"/>
      <c r="JMV1212" s="330"/>
      <c r="JMW1212" s="330"/>
      <c r="JMX1212" s="330"/>
      <c r="JMY1212" s="330"/>
      <c r="JMZ1212" s="330"/>
      <c r="JNA1212" s="330"/>
      <c r="JNB1212" s="330"/>
      <c r="JNC1212" s="330"/>
      <c r="JND1212" s="330"/>
      <c r="JNE1212" s="330"/>
      <c r="JNF1212" s="330"/>
      <c r="JNG1212" s="330"/>
      <c r="JNH1212" s="330"/>
      <c r="JNI1212" s="330"/>
      <c r="JNJ1212" s="330"/>
      <c r="JNK1212" s="330"/>
      <c r="JNL1212" s="330"/>
      <c r="JNM1212" s="330"/>
      <c r="JNN1212" s="330"/>
      <c r="JNO1212" s="330"/>
      <c r="JNP1212" s="330"/>
      <c r="JNQ1212" s="330"/>
      <c r="JNR1212" s="330"/>
      <c r="JNS1212" s="330"/>
      <c r="JNT1212" s="330"/>
      <c r="JNU1212" s="330"/>
      <c r="JNV1212" s="330"/>
      <c r="JNW1212" s="330"/>
      <c r="JNX1212" s="330"/>
      <c r="JNY1212" s="330"/>
      <c r="JNZ1212" s="330"/>
      <c r="JOA1212" s="330"/>
      <c r="JOB1212" s="330"/>
      <c r="JOC1212" s="330"/>
      <c r="JOD1212" s="330"/>
      <c r="JOE1212" s="330"/>
      <c r="JOF1212" s="330"/>
      <c r="JOG1212" s="330"/>
      <c r="JOH1212" s="330"/>
      <c r="JOI1212" s="330"/>
      <c r="JOJ1212" s="330"/>
      <c r="JOK1212" s="330"/>
      <c r="JOL1212" s="330"/>
      <c r="JOM1212" s="330"/>
      <c r="JON1212" s="330"/>
      <c r="JOO1212" s="330"/>
      <c r="JOP1212" s="330"/>
      <c r="JOQ1212" s="330"/>
      <c r="JOR1212" s="330"/>
      <c r="JOS1212" s="330"/>
      <c r="JOT1212" s="330"/>
      <c r="JOU1212" s="330"/>
      <c r="JOV1212" s="330"/>
      <c r="JOW1212" s="330"/>
      <c r="JOX1212" s="330"/>
      <c r="JOY1212" s="330"/>
      <c r="JOZ1212" s="330"/>
      <c r="JPA1212" s="330"/>
      <c r="JPB1212" s="330"/>
      <c r="JPC1212" s="330"/>
      <c r="JPD1212" s="330"/>
      <c r="JPE1212" s="330"/>
      <c r="JPF1212" s="330"/>
      <c r="JPG1212" s="330"/>
      <c r="JPH1212" s="330"/>
      <c r="JPI1212" s="330"/>
      <c r="JPJ1212" s="330"/>
      <c r="JPK1212" s="330"/>
      <c r="JPL1212" s="330"/>
      <c r="JPM1212" s="330"/>
      <c r="JPN1212" s="330"/>
      <c r="JPO1212" s="330"/>
      <c r="JPP1212" s="330"/>
      <c r="JPQ1212" s="330"/>
      <c r="JPR1212" s="330"/>
      <c r="JPS1212" s="330"/>
      <c r="JPT1212" s="330"/>
      <c r="JPU1212" s="330"/>
      <c r="JPV1212" s="330"/>
      <c r="JPW1212" s="330"/>
      <c r="JPX1212" s="330"/>
      <c r="JPY1212" s="330"/>
      <c r="JPZ1212" s="330"/>
      <c r="JQA1212" s="330"/>
      <c r="JQB1212" s="330"/>
      <c r="JQC1212" s="330"/>
      <c r="JQD1212" s="330"/>
      <c r="JQE1212" s="330"/>
      <c r="JQF1212" s="330"/>
      <c r="JQG1212" s="330"/>
      <c r="JQH1212" s="330"/>
      <c r="JQI1212" s="330"/>
      <c r="JQJ1212" s="330"/>
      <c r="JQK1212" s="330"/>
      <c r="JQL1212" s="330"/>
      <c r="JQM1212" s="330"/>
      <c r="JQN1212" s="330"/>
      <c r="JQO1212" s="330"/>
      <c r="JQP1212" s="330"/>
      <c r="JQQ1212" s="330"/>
      <c r="JQR1212" s="330"/>
      <c r="JQS1212" s="330"/>
      <c r="JQT1212" s="330"/>
      <c r="JQU1212" s="330"/>
      <c r="JQV1212" s="330"/>
      <c r="JQW1212" s="330"/>
      <c r="JQX1212" s="330"/>
      <c r="JQY1212" s="330"/>
      <c r="JQZ1212" s="330"/>
      <c r="JRA1212" s="330"/>
      <c r="JRB1212" s="330"/>
      <c r="JRC1212" s="330"/>
      <c r="JRD1212" s="330"/>
      <c r="JRE1212" s="330"/>
      <c r="JRF1212" s="330"/>
      <c r="JRG1212" s="330"/>
      <c r="JRH1212" s="330"/>
      <c r="JRI1212" s="330"/>
      <c r="JRJ1212" s="330"/>
      <c r="JRK1212" s="330"/>
      <c r="JRL1212" s="330"/>
      <c r="JRM1212" s="330"/>
      <c r="JRN1212" s="330"/>
      <c r="JRO1212" s="330"/>
      <c r="JRP1212" s="330"/>
      <c r="JRQ1212" s="330"/>
      <c r="JRR1212" s="330"/>
      <c r="JRS1212" s="330"/>
      <c r="JRT1212" s="330"/>
      <c r="JRU1212" s="330"/>
      <c r="JRV1212" s="330"/>
      <c r="JRW1212" s="330"/>
      <c r="JRX1212" s="330"/>
      <c r="JRY1212" s="330"/>
      <c r="JRZ1212" s="330"/>
      <c r="JSA1212" s="330"/>
      <c r="JSB1212" s="330"/>
      <c r="JSC1212" s="330"/>
      <c r="JSD1212" s="330"/>
      <c r="JSE1212" s="330"/>
      <c r="JSF1212" s="330"/>
      <c r="JSG1212" s="330"/>
      <c r="JSH1212" s="330"/>
      <c r="JSI1212" s="330"/>
      <c r="JSJ1212" s="330"/>
      <c r="JSK1212" s="330"/>
      <c r="JSL1212" s="330"/>
      <c r="JSM1212" s="330"/>
      <c r="JSN1212" s="330"/>
      <c r="JSO1212" s="330"/>
      <c r="JSP1212" s="330"/>
      <c r="JSQ1212" s="330"/>
      <c r="JSR1212" s="330"/>
      <c r="JSS1212" s="330"/>
      <c r="JST1212" s="330"/>
      <c r="JSU1212" s="330"/>
      <c r="JSV1212" s="330"/>
      <c r="JSW1212" s="330"/>
      <c r="JSX1212" s="330"/>
      <c r="JSY1212" s="330"/>
      <c r="JSZ1212" s="330"/>
      <c r="JTA1212" s="330"/>
      <c r="JTB1212" s="330"/>
      <c r="JTC1212" s="330"/>
      <c r="JTD1212" s="330"/>
      <c r="JTE1212" s="330"/>
      <c r="JTF1212" s="330"/>
      <c r="JTG1212" s="330"/>
      <c r="JTH1212" s="330"/>
      <c r="JTI1212" s="330"/>
      <c r="JTJ1212" s="330"/>
      <c r="JTK1212" s="330"/>
      <c r="JTL1212" s="330"/>
      <c r="JTM1212" s="330"/>
      <c r="JTN1212" s="330"/>
      <c r="JTO1212" s="330"/>
      <c r="JTP1212" s="330"/>
      <c r="JTQ1212" s="330"/>
      <c r="JTR1212" s="330"/>
      <c r="JTS1212" s="330"/>
      <c r="JTT1212" s="330"/>
      <c r="JTU1212" s="330"/>
      <c r="JTV1212" s="330"/>
      <c r="JTW1212" s="330"/>
      <c r="JTX1212" s="330"/>
      <c r="JTY1212" s="330"/>
      <c r="JTZ1212" s="330"/>
      <c r="JUA1212" s="330"/>
      <c r="JUB1212" s="330"/>
      <c r="JUC1212" s="330"/>
      <c r="JUD1212" s="330"/>
      <c r="JUE1212" s="330"/>
      <c r="JUF1212" s="330"/>
      <c r="JUG1212" s="330"/>
      <c r="JUH1212" s="330"/>
      <c r="JUI1212" s="330"/>
      <c r="JUJ1212" s="330"/>
      <c r="JUK1212" s="330"/>
      <c r="JUL1212" s="330"/>
      <c r="JUM1212" s="330"/>
      <c r="JUN1212" s="330"/>
      <c r="JUO1212" s="330"/>
      <c r="JUP1212" s="330"/>
      <c r="JUQ1212" s="330"/>
      <c r="JUR1212" s="330"/>
      <c r="JUS1212" s="330"/>
      <c r="JUT1212" s="330"/>
      <c r="JUU1212" s="330"/>
      <c r="JUV1212" s="330"/>
      <c r="JUW1212" s="330"/>
      <c r="JUX1212" s="330"/>
      <c r="JUY1212" s="330"/>
      <c r="JUZ1212" s="330"/>
      <c r="JVA1212" s="330"/>
      <c r="JVB1212" s="330"/>
      <c r="JVC1212" s="330"/>
      <c r="JVD1212" s="330"/>
      <c r="JVE1212" s="330"/>
      <c r="JVF1212" s="330"/>
      <c r="JVG1212" s="330"/>
      <c r="JVH1212" s="330"/>
      <c r="JVI1212" s="330"/>
      <c r="JVJ1212" s="330"/>
      <c r="JVK1212" s="330"/>
      <c r="JVL1212" s="330"/>
      <c r="JVM1212" s="330"/>
      <c r="JVN1212" s="330"/>
      <c r="JVO1212" s="330"/>
      <c r="JVP1212" s="330"/>
      <c r="JVQ1212" s="330"/>
      <c r="JVR1212" s="330"/>
      <c r="JVS1212" s="330"/>
      <c r="JVT1212" s="330"/>
      <c r="JVU1212" s="330"/>
      <c r="JVV1212" s="330"/>
      <c r="JVW1212" s="330"/>
      <c r="JVX1212" s="330"/>
      <c r="JVY1212" s="330"/>
      <c r="JVZ1212" s="330"/>
      <c r="JWA1212" s="330"/>
      <c r="JWB1212" s="330"/>
      <c r="JWC1212" s="330"/>
      <c r="JWD1212" s="330"/>
      <c r="JWE1212" s="330"/>
      <c r="JWF1212" s="330"/>
      <c r="JWG1212" s="330"/>
      <c r="JWH1212" s="330"/>
      <c r="JWI1212" s="330"/>
      <c r="JWJ1212" s="330"/>
      <c r="JWK1212" s="330"/>
      <c r="JWL1212" s="330"/>
      <c r="JWM1212" s="330"/>
      <c r="JWN1212" s="330"/>
      <c r="JWO1212" s="330"/>
      <c r="JWP1212" s="330"/>
      <c r="JWQ1212" s="330"/>
      <c r="JWR1212" s="330"/>
      <c r="JWS1212" s="330"/>
      <c r="JWT1212" s="330"/>
      <c r="JWU1212" s="330"/>
      <c r="JWV1212" s="330"/>
      <c r="JWW1212" s="330"/>
      <c r="JWX1212" s="330"/>
      <c r="JWY1212" s="330"/>
      <c r="JWZ1212" s="330"/>
      <c r="JXA1212" s="330"/>
      <c r="JXB1212" s="330"/>
      <c r="JXC1212" s="330"/>
      <c r="JXD1212" s="330"/>
      <c r="JXE1212" s="330"/>
      <c r="JXF1212" s="330"/>
      <c r="JXG1212" s="330"/>
      <c r="JXH1212" s="330"/>
      <c r="JXI1212" s="330"/>
      <c r="JXJ1212" s="330"/>
      <c r="JXK1212" s="330"/>
      <c r="JXL1212" s="330"/>
      <c r="JXM1212" s="330"/>
      <c r="JXN1212" s="330"/>
      <c r="JXO1212" s="330"/>
      <c r="JXP1212" s="330"/>
      <c r="JXQ1212" s="330"/>
      <c r="JXR1212" s="330"/>
      <c r="JXS1212" s="330"/>
      <c r="JXT1212" s="330"/>
      <c r="JXU1212" s="330"/>
      <c r="JXV1212" s="330"/>
      <c r="JXW1212" s="330"/>
      <c r="JXX1212" s="330"/>
      <c r="JXY1212" s="330"/>
      <c r="JXZ1212" s="330"/>
      <c r="JYA1212" s="330"/>
      <c r="JYB1212" s="330"/>
      <c r="JYC1212" s="330"/>
      <c r="JYD1212" s="330"/>
      <c r="JYE1212" s="330"/>
      <c r="JYF1212" s="330"/>
      <c r="JYG1212" s="330"/>
      <c r="JYH1212" s="330"/>
      <c r="JYI1212" s="330"/>
      <c r="JYJ1212" s="330"/>
      <c r="JYK1212" s="330"/>
      <c r="JYL1212" s="330"/>
      <c r="JYM1212" s="330"/>
      <c r="JYN1212" s="330"/>
      <c r="JYO1212" s="330"/>
      <c r="JYP1212" s="330"/>
      <c r="JYQ1212" s="330"/>
      <c r="JYR1212" s="330"/>
      <c r="JYS1212" s="330"/>
      <c r="JYT1212" s="330"/>
      <c r="JYU1212" s="330"/>
      <c r="JYV1212" s="330"/>
      <c r="JYW1212" s="330"/>
      <c r="JYX1212" s="330"/>
      <c r="JYY1212" s="330"/>
      <c r="JYZ1212" s="330"/>
      <c r="JZA1212" s="330"/>
      <c r="JZB1212" s="330"/>
      <c r="JZC1212" s="330"/>
      <c r="JZD1212" s="330"/>
      <c r="JZE1212" s="330"/>
      <c r="JZF1212" s="330"/>
      <c r="JZG1212" s="330"/>
      <c r="JZH1212" s="330"/>
      <c r="JZI1212" s="330"/>
      <c r="JZJ1212" s="330"/>
      <c r="JZK1212" s="330"/>
      <c r="JZL1212" s="330"/>
      <c r="JZM1212" s="330"/>
      <c r="JZN1212" s="330"/>
      <c r="JZO1212" s="330"/>
      <c r="JZP1212" s="330"/>
      <c r="JZQ1212" s="330"/>
      <c r="JZR1212" s="330"/>
      <c r="JZS1212" s="330"/>
      <c r="JZT1212" s="330"/>
      <c r="JZU1212" s="330"/>
      <c r="JZV1212" s="330"/>
      <c r="JZW1212" s="330"/>
      <c r="JZX1212" s="330"/>
      <c r="JZY1212" s="330"/>
      <c r="JZZ1212" s="330"/>
      <c r="KAA1212" s="330"/>
      <c r="KAB1212" s="330"/>
      <c r="KAC1212" s="330"/>
      <c r="KAD1212" s="330"/>
      <c r="KAE1212" s="330"/>
      <c r="KAF1212" s="330"/>
      <c r="KAG1212" s="330"/>
      <c r="KAH1212" s="330"/>
      <c r="KAI1212" s="330"/>
      <c r="KAJ1212" s="330"/>
      <c r="KAK1212" s="330"/>
      <c r="KAL1212" s="330"/>
      <c r="KAM1212" s="330"/>
      <c r="KAN1212" s="330"/>
      <c r="KAO1212" s="330"/>
      <c r="KAP1212" s="330"/>
      <c r="KAQ1212" s="330"/>
      <c r="KAR1212" s="330"/>
      <c r="KAS1212" s="330"/>
      <c r="KAT1212" s="330"/>
      <c r="KAU1212" s="330"/>
      <c r="KAV1212" s="330"/>
      <c r="KAW1212" s="330"/>
      <c r="KAX1212" s="330"/>
      <c r="KAY1212" s="330"/>
      <c r="KAZ1212" s="330"/>
      <c r="KBA1212" s="330"/>
      <c r="KBB1212" s="330"/>
      <c r="KBC1212" s="330"/>
      <c r="KBD1212" s="330"/>
      <c r="KBE1212" s="330"/>
      <c r="KBF1212" s="330"/>
      <c r="KBG1212" s="330"/>
      <c r="KBH1212" s="330"/>
      <c r="KBI1212" s="330"/>
      <c r="KBJ1212" s="330"/>
      <c r="KBK1212" s="330"/>
      <c r="KBL1212" s="330"/>
      <c r="KBM1212" s="330"/>
      <c r="KBN1212" s="330"/>
      <c r="KBO1212" s="330"/>
      <c r="KBP1212" s="330"/>
      <c r="KBQ1212" s="330"/>
      <c r="KBR1212" s="330"/>
      <c r="KBS1212" s="330"/>
      <c r="KBT1212" s="330"/>
      <c r="KBU1212" s="330"/>
      <c r="KBV1212" s="330"/>
      <c r="KBW1212" s="330"/>
      <c r="KBX1212" s="330"/>
      <c r="KBY1212" s="330"/>
      <c r="KBZ1212" s="330"/>
      <c r="KCA1212" s="330"/>
      <c r="KCB1212" s="330"/>
      <c r="KCC1212" s="330"/>
      <c r="KCD1212" s="330"/>
      <c r="KCE1212" s="330"/>
      <c r="KCF1212" s="330"/>
      <c r="KCG1212" s="330"/>
      <c r="KCH1212" s="330"/>
      <c r="KCI1212" s="330"/>
      <c r="KCJ1212" s="330"/>
      <c r="KCK1212" s="330"/>
      <c r="KCL1212" s="330"/>
      <c r="KCM1212" s="330"/>
      <c r="KCN1212" s="330"/>
      <c r="KCO1212" s="330"/>
      <c r="KCP1212" s="330"/>
      <c r="KCQ1212" s="330"/>
      <c r="KCR1212" s="330"/>
      <c r="KCS1212" s="330"/>
      <c r="KCT1212" s="330"/>
      <c r="KCU1212" s="330"/>
      <c r="KCV1212" s="330"/>
      <c r="KCW1212" s="330"/>
      <c r="KCX1212" s="330"/>
      <c r="KCY1212" s="330"/>
      <c r="KCZ1212" s="330"/>
      <c r="KDA1212" s="330"/>
      <c r="KDB1212" s="330"/>
      <c r="KDC1212" s="330"/>
      <c r="KDD1212" s="330"/>
      <c r="KDE1212" s="330"/>
      <c r="KDF1212" s="330"/>
      <c r="KDG1212" s="330"/>
      <c r="KDH1212" s="330"/>
      <c r="KDI1212" s="330"/>
      <c r="KDJ1212" s="330"/>
      <c r="KDK1212" s="330"/>
      <c r="KDL1212" s="330"/>
      <c r="KDM1212" s="330"/>
      <c r="KDN1212" s="330"/>
      <c r="KDO1212" s="330"/>
      <c r="KDP1212" s="330"/>
      <c r="KDQ1212" s="330"/>
      <c r="KDR1212" s="330"/>
      <c r="KDS1212" s="330"/>
      <c r="KDT1212" s="330"/>
      <c r="KDU1212" s="330"/>
      <c r="KDV1212" s="330"/>
      <c r="KDW1212" s="330"/>
      <c r="KDX1212" s="330"/>
      <c r="KDY1212" s="330"/>
      <c r="KDZ1212" s="330"/>
      <c r="KEA1212" s="330"/>
      <c r="KEB1212" s="330"/>
      <c r="KEC1212" s="330"/>
      <c r="KED1212" s="330"/>
      <c r="KEE1212" s="330"/>
      <c r="KEF1212" s="330"/>
      <c r="KEG1212" s="330"/>
      <c r="KEH1212" s="330"/>
      <c r="KEI1212" s="330"/>
      <c r="KEJ1212" s="330"/>
      <c r="KEK1212" s="330"/>
      <c r="KEL1212" s="330"/>
      <c r="KEM1212" s="330"/>
      <c r="KEN1212" s="330"/>
      <c r="KEO1212" s="330"/>
      <c r="KEP1212" s="330"/>
      <c r="KEQ1212" s="330"/>
      <c r="KER1212" s="330"/>
      <c r="KES1212" s="330"/>
      <c r="KET1212" s="330"/>
      <c r="KEU1212" s="330"/>
      <c r="KEV1212" s="330"/>
      <c r="KEW1212" s="330"/>
      <c r="KEX1212" s="330"/>
      <c r="KEY1212" s="330"/>
      <c r="KEZ1212" s="330"/>
      <c r="KFA1212" s="330"/>
      <c r="KFB1212" s="330"/>
      <c r="KFC1212" s="330"/>
      <c r="KFD1212" s="330"/>
      <c r="KFE1212" s="330"/>
      <c r="KFF1212" s="330"/>
      <c r="KFG1212" s="330"/>
      <c r="KFH1212" s="330"/>
      <c r="KFI1212" s="330"/>
      <c r="KFJ1212" s="330"/>
      <c r="KFK1212" s="330"/>
      <c r="KFL1212" s="330"/>
      <c r="KFM1212" s="330"/>
      <c r="KFN1212" s="330"/>
      <c r="KFO1212" s="330"/>
      <c r="KFP1212" s="330"/>
      <c r="KFQ1212" s="330"/>
      <c r="KFR1212" s="330"/>
      <c r="KFS1212" s="330"/>
      <c r="KFT1212" s="330"/>
      <c r="KFU1212" s="330"/>
      <c r="KFV1212" s="330"/>
      <c r="KFW1212" s="330"/>
      <c r="KFX1212" s="330"/>
      <c r="KFY1212" s="330"/>
      <c r="KFZ1212" s="330"/>
      <c r="KGA1212" s="330"/>
      <c r="KGB1212" s="330"/>
      <c r="KGC1212" s="330"/>
      <c r="KGD1212" s="330"/>
      <c r="KGE1212" s="330"/>
      <c r="KGF1212" s="330"/>
      <c r="KGG1212" s="330"/>
      <c r="KGH1212" s="330"/>
      <c r="KGI1212" s="330"/>
      <c r="KGJ1212" s="330"/>
      <c r="KGK1212" s="330"/>
      <c r="KGL1212" s="330"/>
      <c r="KGM1212" s="330"/>
      <c r="KGN1212" s="330"/>
      <c r="KGO1212" s="330"/>
      <c r="KGP1212" s="330"/>
      <c r="KGQ1212" s="330"/>
      <c r="KGR1212" s="330"/>
      <c r="KGS1212" s="330"/>
      <c r="KGT1212" s="330"/>
      <c r="KGU1212" s="330"/>
      <c r="KGV1212" s="330"/>
      <c r="KGW1212" s="330"/>
      <c r="KGX1212" s="330"/>
      <c r="KGY1212" s="330"/>
      <c r="KGZ1212" s="330"/>
      <c r="KHA1212" s="330"/>
      <c r="KHB1212" s="330"/>
      <c r="KHC1212" s="330"/>
      <c r="KHD1212" s="330"/>
      <c r="KHE1212" s="330"/>
      <c r="KHF1212" s="330"/>
      <c r="KHG1212" s="330"/>
      <c r="KHH1212" s="330"/>
      <c r="KHI1212" s="330"/>
      <c r="KHJ1212" s="330"/>
      <c r="KHK1212" s="330"/>
      <c r="KHL1212" s="330"/>
      <c r="KHM1212" s="330"/>
      <c r="KHN1212" s="330"/>
      <c r="KHO1212" s="330"/>
      <c r="KHP1212" s="330"/>
      <c r="KHQ1212" s="330"/>
      <c r="KHR1212" s="330"/>
      <c r="KHS1212" s="330"/>
      <c r="KHT1212" s="330"/>
      <c r="KHU1212" s="330"/>
      <c r="KHV1212" s="330"/>
      <c r="KHW1212" s="330"/>
      <c r="KHX1212" s="330"/>
      <c r="KHY1212" s="330"/>
      <c r="KHZ1212" s="330"/>
      <c r="KIA1212" s="330"/>
      <c r="KIB1212" s="330"/>
      <c r="KIC1212" s="330"/>
      <c r="KID1212" s="330"/>
      <c r="KIE1212" s="330"/>
      <c r="KIF1212" s="330"/>
      <c r="KIG1212" s="330"/>
      <c r="KIH1212" s="330"/>
      <c r="KII1212" s="330"/>
      <c r="KIJ1212" s="330"/>
      <c r="KIK1212" s="330"/>
      <c r="KIL1212" s="330"/>
      <c r="KIM1212" s="330"/>
      <c r="KIN1212" s="330"/>
      <c r="KIO1212" s="330"/>
      <c r="KIP1212" s="330"/>
      <c r="KIQ1212" s="330"/>
      <c r="KIR1212" s="330"/>
      <c r="KIS1212" s="330"/>
      <c r="KIT1212" s="330"/>
      <c r="KIU1212" s="330"/>
      <c r="KIV1212" s="330"/>
      <c r="KIW1212" s="330"/>
      <c r="KIX1212" s="330"/>
      <c r="KIY1212" s="330"/>
      <c r="KIZ1212" s="330"/>
      <c r="KJA1212" s="330"/>
      <c r="KJB1212" s="330"/>
      <c r="KJC1212" s="330"/>
      <c r="KJD1212" s="330"/>
      <c r="KJE1212" s="330"/>
      <c r="KJF1212" s="330"/>
      <c r="KJG1212" s="330"/>
      <c r="KJH1212" s="330"/>
      <c r="KJI1212" s="330"/>
      <c r="KJJ1212" s="330"/>
      <c r="KJK1212" s="330"/>
      <c r="KJL1212" s="330"/>
      <c r="KJM1212" s="330"/>
      <c r="KJN1212" s="330"/>
      <c r="KJO1212" s="330"/>
      <c r="KJP1212" s="330"/>
      <c r="KJQ1212" s="330"/>
      <c r="KJR1212" s="330"/>
      <c r="KJS1212" s="330"/>
      <c r="KJT1212" s="330"/>
      <c r="KJU1212" s="330"/>
      <c r="KJV1212" s="330"/>
      <c r="KJW1212" s="330"/>
      <c r="KJX1212" s="330"/>
      <c r="KJY1212" s="330"/>
      <c r="KJZ1212" s="330"/>
      <c r="KKA1212" s="330"/>
      <c r="KKB1212" s="330"/>
      <c r="KKC1212" s="330"/>
      <c r="KKD1212" s="330"/>
      <c r="KKE1212" s="330"/>
      <c r="KKF1212" s="330"/>
      <c r="KKG1212" s="330"/>
      <c r="KKH1212" s="330"/>
      <c r="KKI1212" s="330"/>
      <c r="KKJ1212" s="330"/>
      <c r="KKK1212" s="330"/>
      <c r="KKL1212" s="330"/>
      <c r="KKM1212" s="330"/>
      <c r="KKN1212" s="330"/>
      <c r="KKO1212" s="330"/>
      <c r="KKP1212" s="330"/>
      <c r="KKQ1212" s="330"/>
      <c r="KKR1212" s="330"/>
      <c r="KKS1212" s="330"/>
      <c r="KKT1212" s="330"/>
      <c r="KKU1212" s="330"/>
      <c r="KKV1212" s="330"/>
      <c r="KKW1212" s="330"/>
      <c r="KKX1212" s="330"/>
      <c r="KKY1212" s="330"/>
      <c r="KKZ1212" s="330"/>
      <c r="KLA1212" s="330"/>
      <c r="KLB1212" s="330"/>
      <c r="KLC1212" s="330"/>
      <c r="KLD1212" s="330"/>
      <c r="KLE1212" s="330"/>
      <c r="KLF1212" s="330"/>
      <c r="KLG1212" s="330"/>
      <c r="KLH1212" s="330"/>
      <c r="KLI1212" s="330"/>
      <c r="KLJ1212" s="330"/>
      <c r="KLK1212" s="330"/>
      <c r="KLL1212" s="330"/>
      <c r="KLM1212" s="330"/>
      <c r="KLN1212" s="330"/>
      <c r="KLO1212" s="330"/>
      <c r="KLP1212" s="330"/>
      <c r="KLQ1212" s="330"/>
      <c r="KLR1212" s="330"/>
      <c r="KLS1212" s="330"/>
      <c r="KLT1212" s="330"/>
      <c r="KLU1212" s="330"/>
      <c r="KLV1212" s="330"/>
      <c r="KLW1212" s="330"/>
      <c r="KLX1212" s="330"/>
      <c r="KLY1212" s="330"/>
      <c r="KLZ1212" s="330"/>
      <c r="KMA1212" s="330"/>
      <c r="KMB1212" s="330"/>
      <c r="KMC1212" s="330"/>
      <c r="KMD1212" s="330"/>
      <c r="KME1212" s="330"/>
      <c r="KMF1212" s="330"/>
      <c r="KMG1212" s="330"/>
      <c r="KMH1212" s="330"/>
      <c r="KMI1212" s="330"/>
      <c r="KMJ1212" s="330"/>
      <c r="KMK1212" s="330"/>
      <c r="KML1212" s="330"/>
      <c r="KMM1212" s="330"/>
      <c r="KMN1212" s="330"/>
      <c r="KMO1212" s="330"/>
      <c r="KMP1212" s="330"/>
      <c r="KMQ1212" s="330"/>
      <c r="KMR1212" s="330"/>
      <c r="KMS1212" s="330"/>
      <c r="KMT1212" s="330"/>
      <c r="KMU1212" s="330"/>
      <c r="KMV1212" s="330"/>
      <c r="KMW1212" s="330"/>
      <c r="KMX1212" s="330"/>
      <c r="KMY1212" s="330"/>
      <c r="KMZ1212" s="330"/>
      <c r="KNA1212" s="330"/>
      <c r="KNB1212" s="330"/>
      <c r="KNC1212" s="330"/>
      <c r="KND1212" s="330"/>
      <c r="KNE1212" s="330"/>
      <c r="KNF1212" s="330"/>
      <c r="KNG1212" s="330"/>
      <c r="KNH1212" s="330"/>
      <c r="KNI1212" s="330"/>
      <c r="KNJ1212" s="330"/>
      <c r="KNK1212" s="330"/>
      <c r="KNL1212" s="330"/>
      <c r="KNM1212" s="330"/>
      <c r="KNN1212" s="330"/>
      <c r="KNO1212" s="330"/>
      <c r="KNP1212" s="330"/>
      <c r="KNQ1212" s="330"/>
      <c r="KNR1212" s="330"/>
      <c r="KNS1212" s="330"/>
      <c r="KNT1212" s="330"/>
      <c r="KNU1212" s="330"/>
      <c r="KNV1212" s="330"/>
      <c r="KNW1212" s="330"/>
      <c r="KNX1212" s="330"/>
      <c r="KNY1212" s="330"/>
      <c r="KNZ1212" s="330"/>
      <c r="KOA1212" s="330"/>
      <c r="KOB1212" s="330"/>
      <c r="KOC1212" s="330"/>
      <c r="KOD1212" s="330"/>
      <c r="KOE1212" s="330"/>
      <c r="KOF1212" s="330"/>
      <c r="KOG1212" s="330"/>
      <c r="KOH1212" s="330"/>
      <c r="KOI1212" s="330"/>
      <c r="KOJ1212" s="330"/>
      <c r="KOK1212" s="330"/>
      <c r="KOL1212" s="330"/>
      <c r="KOM1212" s="330"/>
      <c r="KON1212" s="330"/>
      <c r="KOO1212" s="330"/>
      <c r="KOP1212" s="330"/>
      <c r="KOQ1212" s="330"/>
      <c r="KOR1212" s="330"/>
      <c r="KOS1212" s="330"/>
      <c r="KOT1212" s="330"/>
      <c r="KOU1212" s="330"/>
      <c r="KOV1212" s="330"/>
      <c r="KOW1212" s="330"/>
      <c r="KOX1212" s="330"/>
      <c r="KOY1212" s="330"/>
      <c r="KOZ1212" s="330"/>
      <c r="KPA1212" s="330"/>
      <c r="KPB1212" s="330"/>
      <c r="KPC1212" s="330"/>
      <c r="KPD1212" s="330"/>
      <c r="KPE1212" s="330"/>
      <c r="KPF1212" s="330"/>
      <c r="KPG1212" s="330"/>
      <c r="KPH1212" s="330"/>
      <c r="KPI1212" s="330"/>
      <c r="KPJ1212" s="330"/>
      <c r="KPK1212" s="330"/>
      <c r="KPL1212" s="330"/>
      <c r="KPM1212" s="330"/>
      <c r="KPN1212" s="330"/>
      <c r="KPO1212" s="330"/>
      <c r="KPP1212" s="330"/>
      <c r="KPQ1212" s="330"/>
      <c r="KPR1212" s="330"/>
      <c r="KPS1212" s="330"/>
      <c r="KPT1212" s="330"/>
      <c r="KPU1212" s="330"/>
      <c r="KPV1212" s="330"/>
      <c r="KPW1212" s="330"/>
      <c r="KPX1212" s="330"/>
      <c r="KPY1212" s="330"/>
      <c r="KPZ1212" s="330"/>
      <c r="KQA1212" s="330"/>
      <c r="KQB1212" s="330"/>
      <c r="KQC1212" s="330"/>
      <c r="KQD1212" s="330"/>
      <c r="KQE1212" s="330"/>
      <c r="KQF1212" s="330"/>
      <c r="KQG1212" s="330"/>
      <c r="KQH1212" s="330"/>
      <c r="KQI1212" s="330"/>
      <c r="KQJ1212" s="330"/>
      <c r="KQK1212" s="330"/>
      <c r="KQL1212" s="330"/>
      <c r="KQM1212" s="330"/>
      <c r="KQN1212" s="330"/>
      <c r="KQO1212" s="330"/>
      <c r="KQP1212" s="330"/>
      <c r="KQQ1212" s="330"/>
      <c r="KQR1212" s="330"/>
      <c r="KQS1212" s="330"/>
      <c r="KQT1212" s="330"/>
      <c r="KQU1212" s="330"/>
      <c r="KQV1212" s="330"/>
      <c r="KQW1212" s="330"/>
      <c r="KQX1212" s="330"/>
      <c r="KQY1212" s="330"/>
      <c r="KQZ1212" s="330"/>
      <c r="KRA1212" s="330"/>
      <c r="KRB1212" s="330"/>
      <c r="KRC1212" s="330"/>
      <c r="KRD1212" s="330"/>
      <c r="KRE1212" s="330"/>
      <c r="KRF1212" s="330"/>
      <c r="KRG1212" s="330"/>
      <c r="KRH1212" s="330"/>
      <c r="KRI1212" s="330"/>
      <c r="KRJ1212" s="330"/>
      <c r="KRK1212" s="330"/>
      <c r="KRL1212" s="330"/>
      <c r="KRM1212" s="330"/>
      <c r="KRN1212" s="330"/>
      <c r="KRO1212" s="330"/>
      <c r="KRP1212" s="330"/>
      <c r="KRQ1212" s="330"/>
      <c r="KRR1212" s="330"/>
      <c r="KRS1212" s="330"/>
      <c r="KRT1212" s="330"/>
      <c r="KRU1212" s="330"/>
      <c r="KRV1212" s="330"/>
      <c r="KRW1212" s="330"/>
      <c r="KRX1212" s="330"/>
      <c r="KRY1212" s="330"/>
      <c r="KRZ1212" s="330"/>
      <c r="KSA1212" s="330"/>
      <c r="KSB1212" s="330"/>
      <c r="KSC1212" s="330"/>
      <c r="KSD1212" s="330"/>
      <c r="KSE1212" s="330"/>
      <c r="KSF1212" s="330"/>
      <c r="KSG1212" s="330"/>
      <c r="KSH1212" s="330"/>
      <c r="KSI1212" s="330"/>
      <c r="KSJ1212" s="330"/>
      <c r="KSK1212" s="330"/>
      <c r="KSL1212" s="330"/>
      <c r="KSM1212" s="330"/>
      <c r="KSN1212" s="330"/>
      <c r="KSO1212" s="330"/>
      <c r="KSP1212" s="330"/>
      <c r="KSQ1212" s="330"/>
      <c r="KSR1212" s="330"/>
      <c r="KSS1212" s="330"/>
      <c r="KST1212" s="330"/>
      <c r="KSU1212" s="330"/>
      <c r="KSV1212" s="330"/>
      <c r="KSW1212" s="330"/>
      <c r="KSX1212" s="330"/>
      <c r="KSY1212" s="330"/>
      <c r="KSZ1212" s="330"/>
      <c r="KTA1212" s="330"/>
      <c r="KTB1212" s="330"/>
      <c r="KTC1212" s="330"/>
      <c r="KTD1212" s="330"/>
      <c r="KTE1212" s="330"/>
      <c r="KTF1212" s="330"/>
      <c r="KTG1212" s="330"/>
      <c r="KTH1212" s="330"/>
      <c r="KTI1212" s="330"/>
      <c r="KTJ1212" s="330"/>
      <c r="KTK1212" s="330"/>
      <c r="KTL1212" s="330"/>
      <c r="KTM1212" s="330"/>
      <c r="KTN1212" s="330"/>
      <c r="KTO1212" s="330"/>
      <c r="KTP1212" s="330"/>
      <c r="KTQ1212" s="330"/>
      <c r="KTR1212" s="330"/>
      <c r="KTS1212" s="330"/>
      <c r="KTT1212" s="330"/>
      <c r="KTU1212" s="330"/>
      <c r="KTV1212" s="330"/>
      <c r="KTW1212" s="330"/>
      <c r="KTX1212" s="330"/>
      <c r="KTY1212" s="330"/>
      <c r="KTZ1212" s="330"/>
      <c r="KUA1212" s="330"/>
      <c r="KUB1212" s="330"/>
      <c r="KUC1212" s="330"/>
      <c r="KUD1212" s="330"/>
      <c r="KUE1212" s="330"/>
      <c r="KUF1212" s="330"/>
      <c r="KUG1212" s="330"/>
      <c r="KUH1212" s="330"/>
      <c r="KUI1212" s="330"/>
      <c r="KUJ1212" s="330"/>
      <c r="KUK1212" s="330"/>
      <c r="KUL1212" s="330"/>
      <c r="KUM1212" s="330"/>
      <c r="KUN1212" s="330"/>
      <c r="KUO1212" s="330"/>
      <c r="KUP1212" s="330"/>
      <c r="KUQ1212" s="330"/>
      <c r="KUR1212" s="330"/>
      <c r="KUS1212" s="330"/>
      <c r="KUT1212" s="330"/>
      <c r="KUU1212" s="330"/>
      <c r="KUV1212" s="330"/>
      <c r="KUW1212" s="330"/>
      <c r="KUX1212" s="330"/>
      <c r="KUY1212" s="330"/>
      <c r="KUZ1212" s="330"/>
      <c r="KVA1212" s="330"/>
      <c r="KVB1212" s="330"/>
      <c r="KVC1212" s="330"/>
      <c r="KVD1212" s="330"/>
      <c r="KVE1212" s="330"/>
      <c r="KVF1212" s="330"/>
      <c r="KVG1212" s="330"/>
      <c r="KVH1212" s="330"/>
      <c r="KVI1212" s="330"/>
      <c r="KVJ1212" s="330"/>
      <c r="KVK1212" s="330"/>
      <c r="KVL1212" s="330"/>
      <c r="KVM1212" s="330"/>
      <c r="KVN1212" s="330"/>
      <c r="KVO1212" s="330"/>
      <c r="KVP1212" s="330"/>
      <c r="KVQ1212" s="330"/>
      <c r="KVR1212" s="330"/>
      <c r="KVS1212" s="330"/>
      <c r="KVT1212" s="330"/>
      <c r="KVU1212" s="330"/>
      <c r="KVV1212" s="330"/>
      <c r="KVW1212" s="330"/>
      <c r="KVX1212" s="330"/>
      <c r="KVY1212" s="330"/>
      <c r="KVZ1212" s="330"/>
      <c r="KWA1212" s="330"/>
      <c r="KWB1212" s="330"/>
      <c r="KWC1212" s="330"/>
      <c r="KWD1212" s="330"/>
      <c r="KWE1212" s="330"/>
      <c r="KWF1212" s="330"/>
      <c r="KWG1212" s="330"/>
      <c r="KWH1212" s="330"/>
      <c r="KWI1212" s="330"/>
      <c r="KWJ1212" s="330"/>
      <c r="KWK1212" s="330"/>
      <c r="KWL1212" s="330"/>
      <c r="KWM1212" s="330"/>
      <c r="KWN1212" s="330"/>
      <c r="KWO1212" s="330"/>
      <c r="KWP1212" s="330"/>
      <c r="KWQ1212" s="330"/>
      <c r="KWR1212" s="330"/>
      <c r="KWS1212" s="330"/>
      <c r="KWT1212" s="330"/>
      <c r="KWU1212" s="330"/>
      <c r="KWV1212" s="330"/>
      <c r="KWW1212" s="330"/>
      <c r="KWX1212" s="330"/>
      <c r="KWY1212" s="330"/>
      <c r="KWZ1212" s="330"/>
      <c r="KXA1212" s="330"/>
      <c r="KXB1212" s="330"/>
      <c r="KXC1212" s="330"/>
      <c r="KXD1212" s="330"/>
      <c r="KXE1212" s="330"/>
      <c r="KXF1212" s="330"/>
      <c r="KXG1212" s="330"/>
      <c r="KXH1212" s="330"/>
      <c r="KXI1212" s="330"/>
      <c r="KXJ1212" s="330"/>
      <c r="KXK1212" s="330"/>
      <c r="KXL1212" s="330"/>
      <c r="KXM1212" s="330"/>
      <c r="KXN1212" s="330"/>
      <c r="KXO1212" s="330"/>
      <c r="KXP1212" s="330"/>
      <c r="KXQ1212" s="330"/>
      <c r="KXR1212" s="330"/>
      <c r="KXS1212" s="330"/>
      <c r="KXT1212" s="330"/>
      <c r="KXU1212" s="330"/>
      <c r="KXV1212" s="330"/>
      <c r="KXW1212" s="330"/>
      <c r="KXX1212" s="330"/>
      <c r="KXY1212" s="330"/>
      <c r="KXZ1212" s="330"/>
      <c r="KYA1212" s="330"/>
      <c r="KYB1212" s="330"/>
      <c r="KYC1212" s="330"/>
      <c r="KYD1212" s="330"/>
      <c r="KYE1212" s="330"/>
      <c r="KYF1212" s="330"/>
      <c r="KYG1212" s="330"/>
      <c r="KYH1212" s="330"/>
      <c r="KYI1212" s="330"/>
      <c r="KYJ1212" s="330"/>
      <c r="KYK1212" s="330"/>
      <c r="KYL1212" s="330"/>
      <c r="KYM1212" s="330"/>
      <c r="KYN1212" s="330"/>
      <c r="KYO1212" s="330"/>
      <c r="KYP1212" s="330"/>
      <c r="KYQ1212" s="330"/>
      <c r="KYR1212" s="330"/>
      <c r="KYS1212" s="330"/>
      <c r="KYT1212" s="330"/>
      <c r="KYU1212" s="330"/>
      <c r="KYV1212" s="330"/>
      <c r="KYW1212" s="330"/>
      <c r="KYX1212" s="330"/>
      <c r="KYY1212" s="330"/>
      <c r="KYZ1212" s="330"/>
      <c r="KZA1212" s="330"/>
      <c r="KZB1212" s="330"/>
      <c r="KZC1212" s="330"/>
      <c r="KZD1212" s="330"/>
      <c r="KZE1212" s="330"/>
      <c r="KZF1212" s="330"/>
      <c r="KZG1212" s="330"/>
      <c r="KZH1212" s="330"/>
      <c r="KZI1212" s="330"/>
      <c r="KZJ1212" s="330"/>
      <c r="KZK1212" s="330"/>
      <c r="KZL1212" s="330"/>
      <c r="KZM1212" s="330"/>
      <c r="KZN1212" s="330"/>
      <c r="KZO1212" s="330"/>
      <c r="KZP1212" s="330"/>
      <c r="KZQ1212" s="330"/>
      <c r="KZR1212" s="330"/>
      <c r="KZS1212" s="330"/>
      <c r="KZT1212" s="330"/>
      <c r="KZU1212" s="330"/>
      <c r="KZV1212" s="330"/>
      <c r="KZW1212" s="330"/>
      <c r="KZX1212" s="330"/>
      <c r="KZY1212" s="330"/>
      <c r="KZZ1212" s="330"/>
      <c r="LAA1212" s="330"/>
      <c r="LAB1212" s="330"/>
      <c r="LAC1212" s="330"/>
      <c r="LAD1212" s="330"/>
      <c r="LAE1212" s="330"/>
      <c r="LAF1212" s="330"/>
      <c r="LAG1212" s="330"/>
      <c r="LAH1212" s="330"/>
      <c r="LAI1212" s="330"/>
      <c r="LAJ1212" s="330"/>
      <c r="LAK1212" s="330"/>
      <c r="LAL1212" s="330"/>
      <c r="LAM1212" s="330"/>
      <c r="LAN1212" s="330"/>
      <c r="LAO1212" s="330"/>
      <c r="LAP1212" s="330"/>
      <c r="LAQ1212" s="330"/>
      <c r="LAR1212" s="330"/>
      <c r="LAS1212" s="330"/>
      <c r="LAT1212" s="330"/>
      <c r="LAU1212" s="330"/>
      <c r="LAV1212" s="330"/>
      <c r="LAW1212" s="330"/>
      <c r="LAX1212" s="330"/>
      <c r="LAY1212" s="330"/>
      <c r="LAZ1212" s="330"/>
      <c r="LBA1212" s="330"/>
      <c r="LBB1212" s="330"/>
      <c r="LBC1212" s="330"/>
      <c r="LBD1212" s="330"/>
      <c r="LBE1212" s="330"/>
      <c r="LBF1212" s="330"/>
      <c r="LBG1212" s="330"/>
      <c r="LBH1212" s="330"/>
      <c r="LBI1212" s="330"/>
      <c r="LBJ1212" s="330"/>
      <c r="LBK1212" s="330"/>
      <c r="LBL1212" s="330"/>
      <c r="LBM1212" s="330"/>
      <c r="LBN1212" s="330"/>
      <c r="LBO1212" s="330"/>
      <c r="LBP1212" s="330"/>
      <c r="LBQ1212" s="330"/>
      <c r="LBR1212" s="330"/>
      <c r="LBS1212" s="330"/>
      <c r="LBT1212" s="330"/>
      <c r="LBU1212" s="330"/>
      <c r="LBV1212" s="330"/>
      <c r="LBW1212" s="330"/>
      <c r="LBX1212" s="330"/>
      <c r="LBY1212" s="330"/>
      <c r="LBZ1212" s="330"/>
      <c r="LCA1212" s="330"/>
      <c r="LCB1212" s="330"/>
      <c r="LCC1212" s="330"/>
      <c r="LCD1212" s="330"/>
      <c r="LCE1212" s="330"/>
      <c r="LCF1212" s="330"/>
      <c r="LCG1212" s="330"/>
      <c r="LCH1212" s="330"/>
      <c r="LCI1212" s="330"/>
      <c r="LCJ1212" s="330"/>
      <c r="LCK1212" s="330"/>
      <c r="LCL1212" s="330"/>
      <c r="LCM1212" s="330"/>
      <c r="LCN1212" s="330"/>
      <c r="LCO1212" s="330"/>
      <c r="LCP1212" s="330"/>
      <c r="LCQ1212" s="330"/>
      <c r="LCR1212" s="330"/>
      <c r="LCS1212" s="330"/>
      <c r="LCT1212" s="330"/>
      <c r="LCU1212" s="330"/>
      <c r="LCV1212" s="330"/>
      <c r="LCW1212" s="330"/>
      <c r="LCX1212" s="330"/>
      <c r="LCY1212" s="330"/>
      <c r="LCZ1212" s="330"/>
      <c r="LDA1212" s="330"/>
      <c r="LDB1212" s="330"/>
      <c r="LDC1212" s="330"/>
      <c r="LDD1212" s="330"/>
      <c r="LDE1212" s="330"/>
      <c r="LDF1212" s="330"/>
      <c r="LDG1212" s="330"/>
      <c r="LDH1212" s="330"/>
      <c r="LDI1212" s="330"/>
      <c r="LDJ1212" s="330"/>
      <c r="LDK1212" s="330"/>
      <c r="LDL1212" s="330"/>
      <c r="LDM1212" s="330"/>
      <c r="LDN1212" s="330"/>
      <c r="LDO1212" s="330"/>
      <c r="LDP1212" s="330"/>
      <c r="LDQ1212" s="330"/>
      <c r="LDR1212" s="330"/>
      <c r="LDS1212" s="330"/>
      <c r="LDT1212" s="330"/>
      <c r="LDU1212" s="330"/>
      <c r="LDV1212" s="330"/>
      <c r="LDW1212" s="330"/>
      <c r="LDX1212" s="330"/>
      <c r="LDY1212" s="330"/>
      <c r="LDZ1212" s="330"/>
      <c r="LEA1212" s="330"/>
      <c r="LEB1212" s="330"/>
      <c r="LEC1212" s="330"/>
      <c r="LED1212" s="330"/>
      <c r="LEE1212" s="330"/>
      <c r="LEF1212" s="330"/>
      <c r="LEG1212" s="330"/>
      <c r="LEH1212" s="330"/>
      <c r="LEI1212" s="330"/>
      <c r="LEJ1212" s="330"/>
      <c r="LEK1212" s="330"/>
      <c r="LEL1212" s="330"/>
      <c r="LEM1212" s="330"/>
      <c r="LEN1212" s="330"/>
      <c r="LEO1212" s="330"/>
      <c r="LEP1212" s="330"/>
      <c r="LEQ1212" s="330"/>
      <c r="LER1212" s="330"/>
      <c r="LES1212" s="330"/>
      <c r="LET1212" s="330"/>
      <c r="LEU1212" s="330"/>
      <c r="LEV1212" s="330"/>
      <c r="LEW1212" s="330"/>
      <c r="LEX1212" s="330"/>
      <c r="LEY1212" s="330"/>
      <c r="LEZ1212" s="330"/>
      <c r="LFA1212" s="330"/>
      <c r="LFB1212" s="330"/>
      <c r="LFC1212" s="330"/>
      <c r="LFD1212" s="330"/>
      <c r="LFE1212" s="330"/>
      <c r="LFF1212" s="330"/>
      <c r="LFG1212" s="330"/>
      <c r="LFH1212" s="330"/>
      <c r="LFI1212" s="330"/>
      <c r="LFJ1212" s="330"/>
      <c r="LFK1212" s="330"/>
      <c r="LFL1212" s="330"/>
      <c r="LFM1212" s="330"/>
      <c r="LFN1212" s="330"/>
      <c r="LFO1212" s="330"/>
      <c r="LFP1212" s="330"/>
      <c r="LFQ1212" s="330"/>
      <c r="LFR1212" s="330"/>
      <c r="LFS1212" s="330"/>
      <c r="LFT1212" s="330"/>
      <c r="LFU1212" s="330"/>
      <c r="LFV1212" s="330"/>
      <c r="LFW1212" s="330"/>
      <c r="LFX1212" s="330"/>
      <c r="LFY1212" s="330"/>
      <c r="LFZ1212" s="330"/>
      <c r="LGA1212" s="330"/>
      <c r="LGB1212" s="330"/>
      <c r="LGC1212" s="330"/>
      <c r="LGD1212" s="330"/>
      <c r="LGE1212" s="330"/>
      <c r="LGF1212" s="330"/>
      <c r="LGG1212" s="330"/>
      <c r="LGH1212" s="330"/>
      <c r="LGI1212" s="330"/>
      <c r="LGJ1212" s="330"/>
      <c r="LGK1212" s="330"/>
      <c r="LGL1212" s="330"/>
      <c r="LGM1212" s="330"/>
      <c r="LGN1212" s="330"/>
      <c r="LGO1212" s="330"/>
      <c r="LGP1212" s="330"/>
      <c r="LGQ1212" s="330"/>
      <c r="LGR1212" s="330"/>
      <c r="LGS1212" s="330"/>
      <c r="LGT1212" s="330"/>
      <c r="LGU1212" s="330"/>
      <c r="LGV1212" s="330"/>
      <c r="LGW1212" s="330"/>
      <c r="LGX1212" s="330"/>
      <c r="LGY1212" s="330"/>
      <c r="LGZ1212" s="330"/>
      <c r="LHA1212" s="330"/>
      <c r="LHB1212" s="330"/>
      <c r="LHC1212" s="330"/>
      <c r="LHD1212" s="330"/>
      <c r="LHE1212" s="330"/>
      <c r="LHF1212" s="330"/>
      <c r="LHG1212" s="330"/>
      <c r="LHH1212" s="330"/>
      <c r="LHI1212" s="330"/>
      <c r="LHJ1212" s="330"/>
      <c r="LHK1212" s="330"/>
      <c r="LHL1212" s="330"/>
      <c r="LHM1212" s="330"/>
      <c r="LHN1212" s="330"/>
      <c r="LHO1212" s="330"/>
      <c r="LHP1212" s="330"/>
      <c r="LHQ1212" s="330"/>
      <c r="LHR1212" s="330"/>
      <c r="LHS1212" s="330"/>
      <c r="LHT1212" s="330"/>
      <c r="LHU1212" s="330"/>
      <c r="LHV1212" s="330"/>
      <c r="LHW1212" s="330"/>
      <c r="LHX1212" s="330"/>
      <c r="LHY1212" s="330"/>
      <c r="LHZ1212" s="330"/>
      <c r="LIA1212" s="330"/>
      <c r="LIB1212" s="330"/>
      <c r="LIC1212" s="330"/>
      <c r="LID1212" s="330"/>
      <c r="LIE1212" s="330"/>
      <c r="LIF1212" s="330"/>
      <c r="LIG1212" s="330"/>
      <c r="LIH1212" s="330"/>
      <c r="LII1212" s="330"/>
      <c r="LIJ1212" s="330"/>
      <c r="LIK1212" s="330"/>
      <c r="LIL1212" s="330"/>
      <c r="LIM1212" s="330"/>
      <c r="LIN1212" s="330"/>
      <c r="LIO1212" s="330"/>
      <c r="LIP1212" s="330"/>
      <c r="LIQ1212" s="330"/>
      <c r="LIR1212" s="330"/>
      <c r="LIS1212" s="330"/>
      <c r="LIT1212" s="330"/>
      <c r="LIU1212" s="330"/>
      <c r="LIV1212" s="330"/>
      <c r="LIW1212" s="330"/>
      <c r="LIX1212" s="330"/>
      <c r="LIY1212" s="330"/>
      <c r="LIZ1212" s="330"/>
      <c r="LJA1212" s="330"/>
      <c r="LJB1212" s="330"/>
      <c r="LJC1212" s="330"/>
      <c r="LJD1212" s="330"/>
      <c r="LJE1212" s="330"/>
      <c r="LJF1212" s="330"/>
      <c r="LJG1212" s="330"/>
      <c r="LJH1212" s="330"/>
      <c r="LJI1212" s="330"/>
      <c r="LJJ1212" s="330"/>
      <c r="LJK1212" s="330"/>
      <c r="LJL1212" s="330"/>
      <c r="LJM1212" s="330"/>
      <c r="LJN1212" s="330"/>
      <c r="LJO1212" s="330"/>
      <c r="LJP1212" s="330"/>
      <c r="LJQ1212" s="330"/>
      <c r="LJR1212" s="330"/>
      <c r="LJS1212" s="330"/>
      <c r="LJT1212" s="330"/>
      <c r="LJU1212" s="330"/>
      <c r="LJV1212" s="330"/>
      <c r="LJW1212" s="330"/>
      <c r="LJX1212" s="330"/>
      <c r="LJY1212" s="330"/>
      <c r="LJZ1212" s="330"/>
      <c r="LKA1212" s="330"/>
      <c r="LKB1212" s="330"/>
      <c r="LKC1212" s="330"/>
      <c r="LKD1212" s="330"/>
      <c r="LKE1212" s="330"/>
      <c r="LKF1212" s="330"/>
      <c r="LKG1212" s="330"/>
      <c r="LKH1212" s="330"/>
      <c r="LKI1212" s="330"/>
      <c r="LKJ1212" s="330"/>
      <c r="LKK1212" s="330"/>
      <c r="LKL1212" s="330"/>
      <c r="LKM1212" s="330"/>
      <c r="LKN1212" s="330"/>
      <c r="LKO1212" s="330"/>
      <c r="LKP1212" s="330"/>
      <c r="LKQ1212" s="330"/>
      <c r="LKR1212" s="330"/>
      <c r="LKS1212" s="330"/>
      <c r="LKT1212" s="330"/>
      <c r="LKU1212" s="330"/>
      <c r="LKV1212" s="330"/>
      <c r="LKW1212" s="330"/>
      <c r="LKX1212" s="330"/>
      <c r="LKY1212" s="330"/>
      <c r="LKZ1212" s="330"/>
      <c r="LLA1212" s="330"/>
      <c r="LLB1212" s="330"/>
      <c r="LLC1212" s="330"/>
      <c r="LLD1212" s="330"/>
      <c r="LLE1212" s="330"/>
      <c r="LLF1212" s="330"/>
      <c r="LLG1212" s="330"/>
      <c r="LLH1212" s="330"/>
      <c r="LLI1212" s="330"/>
      <c r="LLJ1212" s="330"/>
      <c r="LLK1212" s="330"/>
      <c r="LLL1212" s="330"/>
      <c r="LLM1212" s="330"/>
      <c r="LLN1212" s="330"/>
      <c r="LLO1212" s="330"/>
      <c r="LLP1212" s="330"/>
      <c r="LLQ1212" s="330"/>
      <c r="LLR1212" s="330"/>
      <c r="LLS1212" s="330"/>
      <c r="LLT1212" s="330"/>
      <c r="LLU1212" s="330"/>
      <c r="LLV1212" s="330"/>
      <c r="LLW1212" s="330"/>
      <c r="LLX1212" s="330"/>
      <c r="LLY1212" s="330"/>
      <c r="LLZ1212" s="330"/>
      <c r="LMA1212" s="330"/>
      <c r="LMB1212" s="330"/>
      <c r="LMC1212" s="330"/>
      <c r="LMD1212" s="330"/>
      <c r="LME1212" s="330"/>
      <c r="LMF1212" s="330"/>
      <c r="LMG1212" s="330"/>
      <c r="LMH1212" s="330"/>
      <c r="LMI1212" s="330"/>
      <c r="LMJ1212" s="330"/>
      <c r="LMK1212" s="330"/>
      <c r="LML1212" s="330"/>
      <c r="LMM1212" s="330"/>
      <c r="LMN1212" s="330"/>
      <c r="LMO1212" s="330"/>
      <c r="LMP1212" s="330"/>
      <c r="LMQ1212" s="330"/>
      <c r="LMR1212" s="330"/>
      <c r="LMS1212" s="330"/>
      <c r="LMT1212" s="330"/>
      <c r="LMU1212" s="330"/>
      <c r="LMV1212" s="330"/>
      <c r="LMW1212" s="330"/>
      <c r="LMX1212" s="330"/>
      <c r="LMY1212" s="330"/>
      <c r="LMZ1212" s="330"/>
      <c r="LNA1212" s="330"/>
      <c r="LNB1212" s="330"/>
      <c r="LNC1212" s="330"/>
      <c r="LND1212" s="330"/>
      <c r="LNE1212" s="330"/>
      <c r="LNF1212" s="330"/>
      <c r="LNG1212" s="330"/>
      <c r="LNH1212" s="330"/>
      <c r="LNI1212" s="330"/>
      <c r="LNJ1212" s="330"/>
      <c r="LNK1212" s="330"/>
      <c r="LNL1212" s="330"/>
      <c r="LNM1212" s="330"/>
      <c r="LNN1212" s="330"/>
      <c r="LNO1212" s="330"/>
      <c r="LNP1212" s="330"/>
      <c r="LNQ1212" s="330"/>
      <c r="LNR1212" s="330"/>
      <c r="LNS1212" s="330"/>
      <c r="LNT1212" s="330"/>
      <c r="LNU1212" s="330"/>
      <c r="LNV1212" s="330"/>
      <c r="LNW1212" s="330"/>
      <c r="LNX1212" s="330"/>
      <c r="LNY1212" s="330"/>
      <c r="LNZ1212" s="330"/>
      <c r="LOA1212" s="330"/>
      <c r="LOB1212" s="330"/>
      <c r="LOC1212" s="330"/>
      <c r="LOD1212" s="330"/>
      <c r="LOE1212" s="330"/>
      <c r="LOF1212" s="330"/>
      <c r="LOG1212" s="330"/>
      <c r="LOH1212" s="330"/>
      <c r="LOI1212" s="330"/>
      <c r="LOJ1212" s="330"/>
      <c r="LOK1212" s="330"/>
      <c r="LOL1212" s="330"/>
      <c r="LOM1212" s="330"/>
      <c r="LON1212" s="330"/>
      <c r="LOO1212" s="330"/>
      <c r="LOP1212" s="330"/>
      <c r="LOQ1212" s="330"/>
      <c r="LOR1212" s="330"/>
      <c r="LOS1212" s="330"/>
      <c r="LOT1212" s="330"/>
      <c r="LOU1212" s="330"/>
      <c r="LOV1212" s="330"/>
      <c r="LOW1212" s="330"/>
      <c r="LOX1212" s="330"/>
      <c r="LOY1212" s="330"/>
      <c r="LOZ1212" s="330"/>
      <c r="LPA1212" s="330"/>
      <c r="LPB1212" s="330"/>
      <c r="LPC1212" s="330"/>
      <c r="LPD1212" s="330"/>
      <c r="LPE1212" s="330"/>
      <c r="LPF1212" s="330"/>
      <c r="LPG1212" s="330"/>
      <c r="LPH1212" s="330"/>
      <c r="LPI1212" s="330"/>
      <c r="LPJ1212" s="330"/>
      <c r="LPK1212" s="330"/>
      <c r="LPL1212" s="330"/>
      <c r="LPM1212" s="330"/>
      <c r="LPN1212" s="330"/>
      <c r="LPO1212" s="330"/>
      <c r="LPP1212" s="330"/>
      <c r="LPQ1212" s="330"/>
      <c r="LPR1212" s="330"/>
      <c r="LPS1212" s="330"/>
      <c r="LPT1212" s="330"/>
      <c r="LPU1212" s="330"/>
      <c r="LPV1212" s="330"/>
      <c r="LPW1212" s="330"/>
      <c r="LPX1212" s="330"/>
      <c r="LPY1212" s="330"/>
      <c r="LPZ1212" s="330"/>
      <c r="LQA1212" s="330"/>
      <c r="LQB1212" s="330"/>
      <c r="LQC1212" s="330"/>
      <c r="LQD1212" s="330"/>
      <c r="LQE1212" s="330"/>
      <c r="LQF1212" s="330"/>
      <c r="LQG1212" s="330"/>
      <c r="LQH1212" s="330"/>
      <c r="LQI1212" s="330"/>
      <c r="LQJ1212" s="330"/>
      <c r="LQK1212" s="330"/>
      <c r="LQL1212" s="330"/>
      <c r="LQM1212" s="330"/>
      <c r="LQN1212" s="330"/>
      <c r="LQO1212" s="330"/>
      <c r="LQP1212" s="330"/>
      <c r="LQQ1212" s="330"/>
      <c r="LQR1212" s="330"/>
      <c r="LQS1212" s="330"/>
      <c r="LQT1212" s="330"/>
      <c r="LQU1212" s="330"/>
      <c r="LQV1212" s="330"/>
      <c r="LQW1212" s="330"/>
      <c r="LQX1212" s="330"/>
      <c r="LQY1212" s="330"/>
      <c r="LQZ1212" s="330"/>
      <c r="LRA1212" s="330"/>
      <c r="LRB1212" s="330"/>
      <c r="LRC1212" s="330"/>
      <c r="LRD1212" s="330"/>
      <c r="LRE1212" s="330"/>
      <c r="LRF1212" s="330"/>
      <c r="LRG1212" s="330"/>
      <c r="LRH1212" s="330"/>
      <c r="LRI1212" s="330"/>
      <c r="LRJ1212" s="330"/>
      <c r="LRK1212" s="330"/>
      <c r="LRL1212" s="330"/>
      <c r="LRM1212" s="330"/>
      <c r="LRN1212" s="330"/>
      <c r="LRO1212" s="330"/>
      <c r="LRP1212" s="330"/>
      <c r="LRQ1212" s="330"/>
      <c r="LRR1212" s="330"/>
      <c r="LRS1212" s="330"/>
      <c r="LRT1212" s="330"/>
      <c r="LRU1212" s="330"/>
      <c r="LRV1212" s="330"/>
      <c r="LRW1212" s="330"/>
      <c r="LRX1212" s="330"/>
      <c r="LRY1212" s="330"/>
      <c r="LRZ1212" s="330"/>
      <c r="LSA1212" s="330"/>
      <c r="LSB1212" s="330"/>
      <c r="LSC1212" s="330"/>
      <c r="LSD1212" s="330"/>
      <c r="LSE1212" s="330"/>
      <c r="LSF1212" s="330"/>
      <c r="LSG1212" s="330"/>
      <c r="LSH1212" s="330"/>
      <c r="LSI1212" s="330"/>
      <c r="LSJ1212" s="330"/>
      <c r="LSK1212" s="330"/>
      <c r="LSL1212" s="330"/>
      <c r="LSM1212" s="330"/>
      <c r="LSN1212" s="330"/>
      <c r="LSO1212" s="330"/>
      <c r="LSP1212" s="330"/>
      <c r="LSQ1212" s="330"/>
      <c r="LSR1212" s="330"/>
      <c r="LSS1212" s="330"/>
      <c r="LST1212" s="330"/>
      <c r="LSU1212" s="330"/>
      <c r="LSV1212" s="330"/>
      <c r="LSW1212" s="330"/>
      <c r="LSX1212" s="330"/>
      <c r="LSY1212" s="330"/>
      <c r="LSZ1212" s="330"/>
      <c r="LTA1212" s="330"/>
      <c r="LTB1212" s="330"/>
      <c r="LTC1212" s="330"/>
      <c r="LTD1212" s="330"/>
      <c r="LTE1212" s="330"/>
      <c r="LTF1212" s="330"/>
      <c r="LTG1212" s="330"/>
      <c r="LTH1212" s="330"/>
      <c r="LTI1212" s="330"/>
      <c r="LTJ1212" s="330"/>
      <c r="LTK1212" s="330"/>
      <c r="LTL1212" s="330"/>
      <c r="LTM1212" s="330"/>
      <c r="LTN1212" s="330"/>
      <c r="LTO1212" s="330"/>
      <c r="LTP1212" s="330"/>
      <c r="LTQ1212" s="330"/>
      <c r="LTR1212" s="330"/>
      <c r="LTS1212" s="330"/>
      <c r="LTT1212" s="330"/>
      <c r="LTU1212" s="330"/>
      <c r="LTV1212" s="330"/>
      <c r="LTW1212" s="330"/>
      <c r="LTX1212" s="330"/>
      <c r="LTY1212" s="330"/>
      <c r="LTZ1212" s="330"/>
      <c r="LUA1212" s="330"/>
      <c r="LUB1212" s="330"/>
      <c r="LUC1212" s="330"/>
      <c r="LUD1212" s="330"/>
      <c r="LUE1212" s="330"/>
      <c r="LUF1212" s="330"/>
      <c r="LUG1212" s="330"/>
      <c r="LUH1212" s="330"/>
      <c r="LUI1212" s="330"/>
      <c r="LUJ1212" s="330"/>
      <c r="LUK1212" s="330"/>
      <c r="LUL1212" s="330"/>
      <c r="LUM1212" s="330"/>
      <c r="LUN1212" s="330"/>
      <c r="LUO1212" s="330"/>
      <c r="LUP1212" s="330"/>
      <c r="LUQ1212" s="330"/>
      <c r="LUR1212" s="330"/>
      <c r="LUS1212" s="330"/>
      <c r="LUT1212" s="330"/>
      <c r="LUU1212" s="330"/>
      <c r="LUV1212" s="330"/>
      <c r="LUW1212" s="330"/>
      <c r="LUX1212" s="330"/>
      <c r="LUY1212" s="330"/>
      <c r="LUZ1212" s="330"/>
      <c r="LVA1212" s="330"/>
      <c r="LVB1212" s="330"/>
      <c r="LVC1212" s="330"/>
      <c r="LVD1212" s="330"/>
      <c r="LVE1212" s="330"/>
      <c r="LVF1212" s="330"/>
      <c r="LVG1212" s="330"/>
      <c r="LVH1212" s="330"/>
      <c r="LVI1212" s="330"/>
      <c r="LVJ1212" s="330"/>
      <c r="LVK1212" s="330"/>
      <c r="LVL1212" s="330"/>
      <c r="LVM1212" s="330"/>
      <c r="LVN1212" s="330"/>
      <c r="LVO1212" s="330"/>
      <c r="LVP1212" s="330"/>
      <c r="LVQ1212" s="330"/>
      <c r="LVR1212" s="330"/>
      <c r="LVS1212" s="330"/>
      <c r="LVT1212" s="330"/>
      <c r="LVU1212" s="330"/>
      <c r="LVV1212" s="330"/>
      <c r="LVW1212" s="330"/>
      <c r="LVX1212" s="330"/>
      <c r="LVY1212" s="330"/>
      <c r="LVZ1212" s="330"/>
      <c r="LWA1212" s="330"/>
      <c r="LWB1212" s="330"/>
      <c r="LWC1212" s="330"/>
      <c r="LWD1212" s="330"/>
      <c r="LWE1212" s="330"/>
      <c r="LWF1212" s="330"/>
      <c r="LWG1212" s="330"/>
      <c r="LWH1212" s="330"/>
      <c r="LWI1212" s="330"/>
      <c r="LWJ1212" s="330"/>
      <c r="LWK1212" s="330"/>
      <c r="LWL1212" s="330"/>
      <c r="LWM1212" s="330"/>
      <c r="LWN1212" s="330"/>
      <c r="LWO1212" s="330"/>
      <c r="LWP1212" s="330"/>
      <c r="LWQ1212" s="330"/>
      <c r="LWR1212" s="330"/>
      <c r="LWS1212" s="330"/>
      <c r="LWT1212" s="330"/>
      <c r="LWU1212" s="330"/>
      <c r="LWV1212" s="330"/>
      <c r="LWW1212" s="330"/>
      <c r="LWX1212" s="330"/>
      <c r="LWY1212" s="330"/>
      <c r="LWZ1212" s="330"/>
      <c r="LXA1212" s="330"/>
      <c r="LXB1212" s="330"/>
      <c r="LXC1212" s="330"/>
      <c r="LXD1212" s="330"/>
      <c r="LXE1212" s="330"/>
      <c r="LXF1212" s="330"/>
      <c r="LXG1212" s="330"/>
      <c r="LXH1212" s="330"/>
      <c r="LXI1212" s="330"/>
      <c r="LXJ1212" s="330"/>
      <c r="LXK1212" s="330"/>
      <c r="LXL1212" s="330"/>
      <c r="LXM1212" s="330"/>
      <c r="LXN1212" s="330"/>
      <c r="LXO1212" s="330"/>
      <c r="LXP1212" s="330"/>
      <c r="LXQ1212" s="330"/>
      <c r="LXR1212" s="330"/>
      <c r="LXS1212" s="330"/>
      <c r="LXT1212" s="330"/>
      <c r="LXU1212" s="330"/>
      <c r="LXV1212" s="330"/>
      <c r="LXW1212" s="330"/>
      <c r="LXX1212" s="330"/>
      <c r="LXY1212" s="330"/>
      <c r="LXZ1212" s="330"/>
      <c r="LYA1212" s="330"/>
      <c r="LYB1212" s="330"/>
      <c r="LYC1212" s="330"/>
      <c r="LYD1212" s="330"/>
      <c r="LYE1212" s="330"/>
      <c r="LYF1212" s="330"/>
      <c r="LYG1212" s="330"/>
      <c r="LYH1212" s="330"/>
      <c r="LYI1212" s="330"/>
      <c r="LYJ1212" s="330"/>
      <c r="LYK1212" s="330"/>
      <c r="LYL1212" s="330"/>
      <c r="LYM1212" s="330"/>
      <c r="LYN1212" s="330"/>
      <c r="LYO1212" s="330"/>
      <c r="LYP1212" s="330"/>
      <c r="LYQ1212" s="330"/>
      <c r="LYR1212" s="330"/>
      <c r="LYS1212" s="330"/>
      <c r="LYT1212" s="330"/>
      <c r="LYU1212" s="330"/>
      <c r="LYV1212" s="330"/>
      <c r="LYW1212" s="330"/>
      <c r="LYX1212" s="330"/>
      <c r="LYY1212" s="330"/>
      <c r="LYZ1212" s="330"/>
      <c r="LZA1212" s="330"/>
      <c r="LZB1212" s="330"/>
      <c r="LZC1212" s="330"/>
      <c r="LZD1212" s="330"/>
      <c r="LZE1212" s="330"/>
      <c r="LZF1212" s="330"/>
      <c r="LZG1212" s="330"/>
      <c r="LZH1212" s="330"/>
      <c r="LZI1212" s="330"/>
      <c r="LZJ1212" s="330"/>
      <c r="LZK1212" s="330"/>
      <c r="LZL1212" s="330"/>
      <c r="LZM1212" s="330"/>
      <c r="LZN1212" s="330"/>
      <c r="LZO1212" s="330"/>
      <c r="LZP1212" s="330"/>
      <c r="LZQ1212" s="330"/>
      <c r="LZR1212" s="330"/>
      <c r="LZS1212" s="330"/>
      <c r="LZT1212" s="330"/>
      <c r="LZU1212" s="330"/>
      <c r="LZV1212" s="330"/>
      <c r="LZW1212" s="330"/>
      <c r="LZX1212" s="330"/>
      <c r="LZY1212" s="330"/>
      <c r="LZZ1212" s="330"/>
      <c r="MAA1212" s="330"/>
      <c r="MAB1212" s="330"/>
      <c r="MAC1212" s="330"/>
      <c r="MAD1212" s="330"/>
      <c r="MAE1212" s="330"/>
      <c r="MAF1212" s="330"/>
      <c r="MAG1212" s="330"/>
      <c r="MAH1212" s="330"/>
      <c r="MAI1212" s="330"/>
      <c r="MAJ1212" s="330"/>
      <c r="MAK1212" s="330"/>
      <c r="MAL1212" s="330"/>
      <c r="MAM1212" s="330"/>
      <c r="MAN1212" s="330"/>
      <c r="MAO1212" s="330"/>
      <c r="MAP1212" s="330"/>
      <c r="MAQ1212" s="330"/>
      <c r="MAR1212" s="330"/>
      <c r="MAS1212" s="330"/>
      <c r="MAT1212" s="330"/>
      <c r="MAU1212" s="330"/>
      <c r="MAV1212" s="330"/>
      <c r="MAW1212" s="330"/>
      <c r="MAX1212" s="330"/>
      <c r="MAY1212" s="330"/>
      <c r="MAZ1212" s="330"/>
      <c r="MBA1212" s="330"/>
      <c r="MBB1212" s="330"/>
      <c r="MBC1212" s="330"/>
      <c r="MBD1212" s="330"/>
      <c r="MBE1212" s="330"/>
      <c r="MBF1212" s="330"/>
      <c r="MBG1212" s="330"/>
      <c r="MBH1212" s="330"/>
      <c r="MBI1212" s="330"/>
      <c r="MBJ1212" s="330"/>
      <c r="MBK1212" s="330"/>
      <c r="MBL1212" s="330"/>
      <c r="MBM1212" s="330"/>
      <c r="MBN1212" s="330"/>
      <c r="MBO1212" s="330"/>
      <c r="MBP1212" s="330"/>
      <c r="MBQ1212" s="330"/>
      <c r="MBR1212" s="330"/>
      <c r="MBS1212" s="330"/>
      <c r="MBT1212" s="330"/>
      <c r="MBU1212" s="330"/>
      <c r="MBV1212" s="330"/>
      <c r="MBW1212" s="330"/>
      <c r="MBX1212" s="330"/>
      <c r="MBY1212" s="330"/>
      <c r="MBZ1212" s="330"/>
      <c r="MCA1212" s="330"/>
      <c r="MCB1212" s="330"/>
      <c r="MCC1212" s="330"/>
      <c r="MCD1212" s="330"/>
      <c r="MCE1212" s="330"/>
      <c r="MCF1212" s="330"/>
      <c r="MCG1212" s="330"/>
      <c r="MCH1212" s="330"/>
      <c r="MCI1212" s="330"/>
      <c r="MCJ1212" s="330"/>
      <c r="MCK1212" s="330"/>
      <c r="MCL1212" s="330"/>
      <c r="MCM1212" s="330"/>
      <c r="MCN1212" s="330"/>
      <c r="MCO1212" s="330"/>
      <c r="MCP1212" s="330"/>
      <c r="MCQ1212" s="330"/>
      <c r="MCR1212" s="330"/>
      <c r="MCS1212" s="330"/>
      <c r="MCT1212" s="330"/>
      <c r="MCU1212" s="330"/>
      <c r="MCV1212" s="330"/>
      <c r="MCW1212" s="330"/>
      <c r="MCX1212" s="330"/>
      <c r="MCY1212" s="330"/>
      <c r="MCZ1212" s="330"/>
      <c r="MDA1212" s="330"/>
      <c r="MDB1212" s="330"/>
      <c r="MDC1212" s="330"/>
      <c r="MDD1212" s="330"/>
      <c r="MDE1212" s="330"/>
      <c r="MDF1212" s="330"/>
      <c r="MDG1212" s="330"/>
      <c r="MDH1212" s="330"/>
      <c r="MDI1212" s="330"/>
      <c r="MDJ1212" s="330"/>
      <c r="MDK1212" s="330"/>
      <c r="MDL1212" s="330"/>
      <c r="MDM1212" s="330"/>
      <c r="MDN1212" s="330"/>
      <c r="MDO1212" s="330"/>
      <c r="MDP1212" s="330"/>
      <c r="MDQ1212" s="330"/>
      <c r="MDR1212" s="330"/>
      <c r="MDS1212" s="330"/>
      <c r="MDT1212" s="330"/>
      <c r="MDU1212" s="330"/>
      <c r="MDV1212" s="330"/>
      <c r="MDW1212" s="330"/>
      <c r="MDX1212" s="330"/>
      <c r="MDY1212" s="330"/>
      <c r="MDZ1212" s="330"/>
      <c r="MEA1212" s="330"/>
      <c r="MEB1212" s="330"/>
      <c r="MEC1212" s="330"/>
      <c r="MED1212" s="330"/>
      <c r="MEE1212" s="330"/>
      <c r="MEF1212" s="330"/>
      <c r="MEG1212" s="330"/>
      <c r="MEH1212" s="330"/>
      <c r="MEI1212" s="330"/>
      <c r="MEJ1212" s="330"/>
      <c r="MEK1212" s="330"/>
      <c r="MEL1212" s="330"/>
      <c r="MEM1212" s="330"/>
      <c r="MEN1212" s="330"/>
      <c r="MEO1212" s="330"/>
      <c r="MEP1212" s="330"/>
      <c r="MEQ1212" s="330"/>
      <c r="MER1212" s="330"/>
      <c r="MES1212" s="330"/>
      <c r="MET1212" s="330"/>
      <c r="MEU1212" s="330"/>
      <c r="MEV1212" s="330"/>
      <c r="MEW1212" s="330"/>
      <c r="MEX1212" s="330"/>
      <c r="MEY1212" s="330"/>
      <c r="MEZ1212" s="330"/>
      <c r="MFA1212" s="330"/>
      <c r="MFB1212" s="330"/>
      <c r="MFC1212" s="330"/>
      <c r="MFD1212" s="330"/>
      <c r="MFE1212" s="330"/>
      <c r="MFF1212" s="330"/>
      <c r="MFG1212" s="330"/>
      <c r="MFH1212" s="330"/>
      <c r="MFI1212" s="330"/>
      <c r="MFJ1212" s="330"/>
      <c r="MFK1212" s="330"/>
      <c r="MFL1212" s="330"/>
      <c r="MFM1212" s="330"/>
      <c r="MFN1212" s="330"/>
      <c r="MFO1212" s="330"/>
      <c r="MFP1212" s="330"/>
      <c r="MFQ1212" s="330"/>
      <c r="MFR1212" s="330"/>
      <c r="MFS1212" s="330"/>
      <c r="MFT1212" s="330"/>
      <c r="MFU1212" s="330"/>
      <c r="MFV1212" s="330"/>
      <c r="MFW1212" s="330"/>
      <c r="MFX1212" s="330"/>
      <c r="MFY1212" s="330"/>
      <c r="MFZ1212" s="330"/>
      <c r="MGA1212" s="330"/>
      <c r="MGB1212" s="330"/>
      <c r="MGC1212" s="330"/>
      <c r="MGD1212" s="330"/>
      <c r="MGE1212" s="330"/>
      <c r="MGF1212" s="330"/>
      <c r="MGG1212" s="330"/>
      <c r="MGH1212" s="330"/>
      <c r="MGI1212" s="330"/>
      <c r="MGJ1212" s="330"/>
      <c r="MGK1212" s="330"/>
      <c r="MGL1212" s="330"/>
      <c r="MGM1212" s="330"/>
      <c r="MGN1212" s="330"/>
      <c r="MGO1212" s="330"/>
      <c r="MGP1212" s="330"/>
      <c r="MGQ1212" s="330"/>
      <c r="MGR1212" s="330"/>
      <c r="MGS1212" s="330"/>
      <c r="MGT1212" s="330"/>
      <c r="MGU1212" s="330"/>
      <c r="MGV1212" s="330"/>
      <c r="MGW1212" s="330"/>
      <c r="MGX1212" s="330"/>
      <c r="MGY1212" s="330"/>
      <c r="MGZ1212" s="330"/>
      <c r="MHA1212" s="330"/>
      <c r="MHB1212" s="330"/>
      <c r="MHC1212" s="330"/>
      <c r="MHD1212" s="330"/>
      <c r="MHE1212" s="330"/>
      <c r="MHF1212" s="330"/>
      <c r="MHG1212" s="330"/>
      <c r="MHH1212" s="330"/>
      <c r="MHI1212" s="330"/>
      <c r="MHJ1212" s="330"/>
      <c r="MHK1212" s="330"/>
      <c r="MHL1212" s="330"/>
      <c r="MHM1212" s="330"/>
      <c r="MHN1212" s="330"/>
      <c r="MHO1212" s="330"/>
      <c r="MHP1212" s="330"/>
      <c r="MHQ1212" s="330"/>
      <c r="MHR1212" s="330"/>
      <c r="MHS1212" s="330"/>
      <c r="MHT1212" s="330"/>
      <c r="MHU1212" s="330"/>
      <c r="MHV1212" s="330"/>
      <c r="MHW1212" s="330"/>
      <c r="MHX1212" s="330"/>
      <c r="MHY1212" s="330"/>
      <c r="MHZ1212" s="330"/>
      <c r="MIA1212" s="330"/>
      <c r="MIB1212" s="330"/>
      <c r="MIC1212" s="330"/>
      <c r="MID1212" s="330"/>
      <c r="MIE1212" s="330"/>
      <c r="MIF1212" s="330"/>
      <c r="MIG1212" s="330"/>
      <c r="MIH1212" s="330"/>
      <c r="MII1212" s="330"/>
      <c r="MIJ1212" s="330"/>
      <c r="MIK1212" s="330"/>
      <c r="MIL1212" s="330"/>
      <c r="MIM1212" s="330"/>
      <c r="MIN1212" s="330"/>
      <c r="MIO1212" s="330"/>
      <c r="MIP1212" s="330"/>
      <c r="MIQ1212" s="330"/>
      <c r="MIR1212" s="330"/>
      <c r="MIS1212" s="330"/>
      <c r="MIT1212" s="330"/>
      <c r="MIU1212" s="330"/>
      <c r="MIV1212" s="330"/>
      <c r="MIW1212" s="330"/>
      <c r="MIX1212" s="330"/>
      <c r="MIY1212" s="330"/>
      <c r="MIZ1212" s="330"/>
      <c r="MJA1212" s="330"/>
      <c r="MJB1212" s="330"/>
      <c r="MJC1212" s="330"/>
      <c r="MJD1212" s="330"/>
      <c r="MJE1212" s="330"/>
      <c r="MJF1212" s="330"/>
      <c r="MJG1212" s="330"/>
      <c r="MJH1212" s="330"/>
      <c r="MJI1212" s="330"/>
      <c r="MJJ1212" s="330"/>
      <c r="MJK1212" s="330"/>
      <c r="MJL1212" s="330"/>
      <c r="MJM1212" s="330"/>
      <c r="MJN1212" s="330"/>
      <c r="MJO1212" s="330"/>
      <c r="MJP1212" s="330"/>
      <c r="MJQ1212" s="330"/>
      <c r="MJR1212" s="330"/>
      <c r="MJS1212" s="330"/>
      <c r="MJT1212" s="330"/>
      <c r="MJU1212" s="330"/>
      <c r="MJV1212" s="330"/>
      <c r="MJW1212" s="330"/>
      <c r="MJX1212" s="330"/>
      <c r="MJY1212" s="330"/>
      <c r="MJZ1212" s="330"/>
      <c r="MKA1212" s="330"/>
      <c r="MKB1212" s="330"/>
      <c r="MKC1212" s="330"/>
      <c r="MKD1212" s="330"/>
      <c r="MKE1212" s="330"/>
      <c r="MKF1212" s="330"/>
      <c r="MKG1212" s="330"/>
      <c r="MKH1212" s="330"/>
      <c r="MKI1212" s="330"/>
      <c r="MKJ1212" s="330"/>
      <c r="MKK1212" s="330"/>
      <c r="MKL1212" s="330"/>
      <c r="MKM1212" s="330"/>
      <c r="MKN1212" s="330"/>
      <c r="MKO1212" s="330"/>
      <c r="MKP1212" s="330"/>
      <c r="MKQ1212" s="330"/>
      <c r="MKR1212" s="330"/>
      <c r="MKS1212" s="330"/>
      <c r="MKT1212" s="330"/>
      <c r="MKU1212" s="330"/>
      <c r="MKV1212" s="330"/>
      <c r="MKW1212" s="330"/>
      <c r="MKX1212" s="330"/>
      <c r="MKY1212" s="330"/>
      <c r="MKZ1212" s="330"/>
      <c r="MLA1212" s="330"/>
      <c r="MLB1212" s="330"/>
      <c r="MLC1212" s="330"/>
      <c r="MLD1212" s="330"/>
      <c r="MLE1212" s="330"/>
      <c r="MLF1212" s="330"/>
      <c r="MLG1212" s="330"/>
      <c r="MLH1212" s="330"/>
      <c r="MLI1212" s="330"/>
      <c r="MLJ1212" s="330"/>
      <c r="MLK1212" s="330"/>
      <c r="MLL1212" s="330"/>
      <c r="MLM1212" s="330"/>
      <c r="MLN1212" s="330"/>
      <c r="MLO1212" s="330"/>
      <c r="MLP1212" s="330"/>
      <c r="MLQ1212" s="330"/>
      <c r="MLR1212" s="330"/>
      <c r="MLS1212" s="330"/>
      <c r="MLT1212" s="330"/>
      <c r="MLU1212" s="330"/>
      <c r="MLV1212" s="330"/>
      <c r="MLW1212" s="330"/>
      <c r="MLX1212" s="330"/>
      <c r="MLY1212" s="330"/>
      <c r="MLZ1212" s="330"/>
      <c r="MMA1212" s="330"/>
      <c r="MMB1212" s="330"/>
      <c r="MMC1212" s="330"/>
      <c r="MMD1212" s="330"/>
      <c r="MME1212" s="330"/>
      <c r="MMF1212" s="330"/>
      <c r="MMG1212" s="330"/>
      <c r="MMH1212" s="330"/>
      <c r="MMI1212" s="330"/>
      <c r="MMJ1212" s="330"/>
      <c r="MMK1212" s="330"/>
      <c r="MML1212" s="330"/>
      <c r="MMM1212" s="330"/>
      <c r="MMN1212" s="330"/>
      <c r="MMO1212" s="330"/>
      <c r="MMP1212" s="330"/>
      <c r="MMQ1212" s="330"/>
      <c r="MMR1212" s="330"/>
      <c r="MMS1212" s="330"/>
      <c r="MMT1212" s="330"/>
      <c r="MMU1212" s="330"/>
      <c r="MMV1212" s="330"/>
      <c r="MMW1212" s="330"/>
      <c r="MMX1212" s="330"/>
      <c r="MMY1212" s="330"/>
      <c r="MMZ1212" s="330"/>
      <c r="MNA1212" s="330"/>
      <c r="MNB1212" s="330"/>
      <c r="MNC1212" s="330"/>
      <c r="MND1212" s="330"/>
      <c r="MNE1212" s="330"/>
      <c r="MNF1212" s="330"/>
      <c r="MNG1212" s="330"/>
      <c r="MNH1212" s="330"/>
      <c r="MNI1212" s="330"/>
      <c r="MNJ1212" s="330"/>
      <c r="MNK1212" s="330"/>
      <c r="MNL1212" s="330"/>
      <c r="MNM1212" s="330"/>
      <c r="MNN1212" s="330"/>
      <c r="MNO1212" s="330"/>
      <c r="MNP1212" s="330"/>
      <c r="MNQ1212" s="330"/>
      <c r="MNR1212" s="330"/>
      <c r="MNS1212" s="330"/>
      <c r="MNT1212" s="330"/>
      <c r="MNU1212" s="330"/>
      <c r="MNV1212" s="330"/>
      <c r="MNW1212" s="330"/>
      <c r="MNX1212" s="330"/>
      <c r="MNY1212" s="330"/>
      <c r="MNZ1212" s="330"/>
      <c r="MOA1212" s="330"/>
      <c r="MOB1212" s="330"/>
      <c r="MOC1212" s="330"/>
      <c r="MOD1212" s="330"/>
      <c r="MOE1212" s="330"/>
      <c r="MOF1212" s="330"/>
      <c r="MOG1212" s="330"/>
      <c r="MOH1212" s="330"/>
      <c r="MOI1212" s="330"/>
      <c r="MOJ1212" s="330"/>
      <c r="MOK1212" s="330"/>
      <c r="MOL1212" s="330"/>
      <c r="MOM1212" s="330"/>
      <c r="MON1212" s="330"/>
      <c r="MOO1212" s="330"/>
      <c r="MOP1212" s="330"/>
      <c r="MOQ1212" s="330"/>
      <c r="MOR1212" s="330"/>
      <c r="MOS1212" s="330"/>
      <c r="MOT1212" s="330"/>
      <c r="MOU1212" s="330"/>
      <c r="MOV1212" s="330"/>
      <c r="MOW1212" s="330"/>
      <c r="MOX1212" s="330"/>
      <c r="MOY1212" s="330"/>
      <c r="MOZ1212" s="330"/>
      <c r="MPA1212" s="330"/>
      <c r="MPB1212" s="330"/>
      <c r="MPC1212" s="330"/>
      <c r="MPD1212" s="330"/>
      <c r="MPE1212" s="330"/>
      <c r="MPF1212" s="330"/>
      <c r="MPG1212" s="330"/>
      <c r="MPH1212" s="330"/>
      <c r="MPI1212" s="330"/>
      <c r="MPJ1212" s="330"/>
      <c r="MPK1212" s="330"/>
      <c r="MPL1212" s="330"/>
      <c r="MPM1212" s="330"/>
      <c r="MPN1212" s="330"/>
      <c r="MPO1212" s="330"/>
      <c r="MPP1212" s="330"/>
      <c r="MPQ1212" s="330"/>
      <c r="MPR1212" s="330"/>
      <c r="MPS1212" s="330"/>
      <c r="MPT1212" s="330"/>
      <c r="MPU1212" s="330"/>
      <c r="MPV1212" s="330"/>
      <c r="MPW1212" s="330"/>
      <c r="MPX1212" s="330"/>
      <c r="MPY1212" s="330"/>
      <c r="MPZ1212" s="330"/>
      <c r="MQA1212" s="330"/>
      <c r="MQB1212" s="330"/>
      <c r="MQC1212" s="330"/>
      <c r="MQD1212" s="330"/>
      <c r="MQE1212" s="330"/>
      <c r="MQF1212" s="330"/>
      <c r="MQG1212" s="330"/>
      <c r="MQH1212" s="330"/>
      <c r="MQI1212" s="330"/>
      <c r="MQJ1212" s="330"/>
      <c r="MQK1212" s="330"/>
      <c r="MQL1212" s="330"/>
      <c r="MQM1212" s="330"/>
      <c r="MQN1212" s="330"/>
      <c r="MQO1212" s="330"/>
      <c r="MQP1212" s="330"/>
      <c r="MQQ1212" s="330"/>
      <c r="MQR1212" s="330"/>
      <c r="MQS1212" s="330"/>
      <c r="MQT1212" s="330"/>
      <c r="MQU1212" s="330"/>
      <c r="MQV1212" s="330"/>
      <c r="MQW1212" s="330"/>
      <c r="MQX1212" s="330"/>
      <c r="MQY1212" s="330"/>
      <c r="MQZ1212" s="330"/>
      <c r="MRA1212" s="330"/>
      <c r="MRB1212" s="330"/>
      <c r="MRC1212" s="330"/>
      <c r="MRD1212" s="330"/>
      <c r="MRE1212" s="330"/>
      <c r="MRF1212" s="330"/>
      <c r="MRG1212" s="330"/>
      <c r="MRH1212" s="330"/>
      <c r="MRI1212" s="330"/>
      <c r="MRJ1212" s="330"/>
      <c r="MRK1212" s="330"/>
      <c r="MRL1212" s="330"/>
      <c r="MRM1212" s="330"/>
      <c r="MRN1212" s="330"/>
      <c r="MRO1212" s="330"/>
      <c r="MRP1212" s="330"/>
      <c r="MRQ1212" s="330"/>
      <c r="MRR1212" s="330"/>
      <c r="MRS1212" s="330"/>
      <c r="MRT1212" s="330"/>
      <c r="MRU1212" s="330"/>
      <c r="MRV1212" s="330"/>
      <c r="MRW1212" s="330"/>
      <c r="MRX1212" s="330"/>
      <c r="MRY1212" s="330"/>
      <c r="MRZ1212" s="330"/>
      <c r="MSA1212" s="330"/>
      <c r="MSB1212" s="330"/>
      <c r="MSC1212" s="330"/>
      <c r="MSD1212" s="330"/>
      <c r="MSE1212" s="330"/>
      <c r="MSF1212" s="330"/>
      <c r="MSG1212" s="330"/>
      <c r="MSH1212" s="330"/>
      <c r="MSI1212" s="330"/>
      <c r="MSJ1212" s="330"/>
      <c r="MSK1212" s="330"/>
      <c r="MSL1212" s="330"/>
      <c r="MSM1212" s="330"/>
      <c r="MSN1212" s="330"/>
      <c r="MSO1212" s="330"/>
      <c r="MSP1212" s="330"/>
      <c r="MSQ1212" s="330"/>
      <c r="MSR1212" s="330"/>
      <c r="MSS1212" s="330"/>
      <c r="MST1212" s="330"/>
      <c r="MSU1212" s="330"/>
      <c r="MSV1212" s="330"/>
      <c r="MSW1212" s="330"/>
      <c r="MSX1212" s="330"/>
      <c r="MSY1212" s="330"/>
      <c r="MSZ1212" s="330"/>
      <c r="MTA1212" s="330"/>
      <c r="MTB1212" s="330"/>
      <c r="MTC1212" s="330"/>
      <c r="MTD1212" s="330"/>
      <c r="MTE1212" s="330"/>
      <c r="MTF1212" s="330"/>
      <c r="MTG1212" s="330"/>
      <c r="MTH1212" s="330"/>
      <c r="MTI1212" s="330"/>
      <c r="MTJ1212" s="330"/>
      <c r="MTK1212" s="330"/>
      <c r="MTL1212" s="330"/>
      <c r="MTM1212" s="330"/>
      <c r="MTN1212" s="330"/>
      <c r="MTO1212" s="330"/>
      <c r="MTP1212" s="330"/>
      <c r="MTQ1212" s="330"/>
      <c r="MTR1212" s="330"/>
      <c r="MTS1212" s="330"/>
      <c r="MTT1212" s="330"/>
      <c r="MTU1212" s="330"/>
      <c r="MTV1212" s="330"/>
      <c r="MTW1212" s="330"/>
      <c r="MTX1212" s="330"/>
      <c r="MTY1212" s="330"/>
      <c r="MTZ1212" s="330"/>
      <c r="MUA1212" s="330"/>
      <c r="MUB1212" s="330"/>
      <c r="MUC1212" s="330"/>
      <c r="MUD1212" s="330"/>
      <c r="MUE1212" s="330"/>
      <c r="MUF1212" s="330"/>
      <c r="MUG1212" s="330"/>
      <c r="MUH1212" s="330"/>
      <c r="MUI1212" s="330"/>
      <c r="MUJ1212" s="330"/>
      <c r="MUK1212" s="330"/>
      <c r="MUL1212" s="330"/>
      <c r="MUM1212" s="330"/>
      <c r="MUN1212" s="330"/>
      <c r="MUO1212" s="330"/>
      <c r="MUP1212" s="330"/>
      <c r="MUQ1212" s="330"/>
      <c r="MUR1212" s="330"/>
      <c r="MUS1212" s="330"/>
      <c r="MUT1212" s="330"/>
      <c r="MUU1212" s="330"/>
      <c r="MUV1212" s="330"/>
      <c r="MUW1212" s="330"/>
      <c r="MUX1212" s="330"/>
      <c r="MUY1212" s="330"/>
      <c r="MUZ1212" s="330"/>
      <c r="MVA1212" s="330"/>
      <c r="MVB1212" s="330"/>
      <c r="MVC1212" s="330"/>
      <c r="MVD1212" s="330"/>
      <c r="MVE1212" s="330"/>
      <c r="MVF1212" s="330"/>
      <c r="MVG1212" s="330"/>
      <c r="MVH1212" s="330"/>
      <c r="MVI1212" s="330"/>
      <c r="MVJ1212" s="330"/>
      <c r="MVK1212" s="330"/>
      <c r="MVL1212" s="330"/>
      <c r="MVM1212" s="330"/>
      <c r="MVN1212" s="330"/>
      <c r="MVO1212" s="330"/>
      <c r="MVP1212" s="330"/>
      <c r="MVQ1212" s="330"/>
      <c r="MVR1212" s="330"/>
      <c r="MVS1212" s="330"/>
      <c r="MVT1212" s="330"/>
      <c r="MVU1212" s="330"/>
      <c r="MVV1212" s="330"/>
      <c r="MVW1212" s="330"/>
      <c r="MVX1212" s="330"/>
      <c r="MVY1212" s="330"/>
      <c r="MVZ1212" s="330"/>
      <c r="MWA1212" s="330"/>
      <c r="MWB1212" s="330"/>
      <c r="MWC1212" s="330"/>
      <c r="MWD1212" s="330"/>
      <c r="MWE1212" s="330"/>
      <c r="MWF1212" s="330"/>
      <c r="MWG1212" s="330"/>
      <c r="MWH1212" s="330"/>
      <c r="MWI1212" s="330"/>
      <c r="MWJ1212" s="330"/>
      <c r="MWK1212" s="330"/>
      <c r="MWL1212" s="330"/>
      <c r="MWM1212" s="330"/>
      <c r="MWN1212" s="330"/>
      <c r="MWO1212" s="330"/>
      <c r="MWP1212" s="330"/>
      <c r="MWQ1212" s="330"/>
      <c r="MWR1212" s="330"/>
      <c r="MWS1212" s="330"/>
      <c r="MWT1212" s="330"/>
      <c r="MWU1212" s="330"/>
      <c r="MWV1212" s="330"/>
      <c r="MWW1212" s="330"/>
      <c r="MWX1212" s="330"/>
      <c r="MWY1212" s="330"/>
      <c r="MWZ1212" s="330"/>
      <c r="MXA1212" s="330"/>
      <c r="MXB1212" s="330"/>
      <c r="MXC1212" s="330"/>
      <c r="MXD1212" s="330"/>
      <c r="MXE1212" s="330"/>
      <c r="MXF1212" s="330"/>
      <c r="MXG1212" s="330"/>
      <c r="MXH1212" s="330"/>
      <c r="MXI1212" s="330"/>
      <c r="MXJ1212" s="330"/>
      <c r="MXK1212" s="330"/>
      <c r="MXL1212" s="330"/>
      <c r="MXM1212" s="330"/>
      <c r="MXN1212" s="330"/>
      <c r="MXO1212" s="330"/>
      <c r="MXP1212" s="330"/>
      <c r="MXQ1212" s="330"/>
      <c r="MXR1212" s="330"/>
      <c r="MXS1212" s="330"/>
      <c r="MXT1212" s="330"/>
      <c r="MXU1212" s="330"/>
      <c r="MXV1212" s="330"/>
      <c r="MXW1212" s="330"/>
      <c r="MXX1212" s="330"/>
      <c r="MXY1212" s="330"/>
      <c r="MXZ1212" s="330"/>
      <c r="MYA1212" s="330"/>
      <c r="MYB1212" s="330"/>
      <c r="MYC1212" s="330"/>
      <c r="MYD1212" s="330"/>
      <c r="MYE1212" s="330"/>
      <c r="MYF1212" s="330"/>
      <c r="MYG1212" s="330"/>
      <c r="MYH1212" s="330"/>
      <c r="MYI1212" s="330"/>
      <c r="MYJ1212" s="330"/>
      <c r="MYK1212" s="330"/>
      <c r="MYL1212" s="330"/>
      <c r="MYM1212" s="330"/>
      <c r="MYN1212" s="330"/>
      <c r="MYO1212" s="330"/>
      <c r="MYP1212" s="330"/>
      <c r="MYQ1212" s="330"/>
      <c r="MYR1212" s="330"/>
      <c r="MYS1212" s="330"/>
      <c r="MYT1212" s="330"/>
      <c r="MYU1212" s="330"/>
      <c r="MYV1212" s="330"/>
      <c r="MYW1212" s="330"/>
      <c r="MYX1212" s="330"/>
      <c r="MYY1212" s="330"/>
      <c r="MYZ1212" s="330"/>
      <c r="MZA1212" s="330"/>
      <c r="MZB1212" s="330"/>
      <c r="MZC1212" s="330"/>
      <c r="MZD1212" s="330"/>
      <c r="MZE1212" s="330"/>
      <c r="MZF1212" s="330"/>
      <c r="MZG1212" s="330"/>
      <c r="MZH1212" s="330"/>
      <c r="MZI1212" s="330"/>
      <c r="MZJ1212" s="330"/>
      <c r="MZK1212" s="330"/>
      <c r="MZL1212" s="330"/>
      <c r="MZM1212" s="330"/>
      <c r="MZN1212" s="330"/>
      <c r="MZO1212" s="330"/>
      <c r="MZP1212" s="330"/>
      <c r="MZQ1212" s="330"/>
      <c r="MZR1212" s="330"/>
      <c r="MZS1212" s="330"/>
      <c r="MZT1212" s="330"/>
      <c r="MZU1212" s="330"/>
      <c r="MZV1212" s="330"/>
      <c r="MZW1212" s="330"/>
      <c r="MZX1212" s="330"/>
      <c r="MZY1212" s="330"/>
      <c r="MZZ1212" s="330"/>
      <c r="NAA1212" s="330"/>
      <c r="NAB1212" s="330"/>
      <c r="NAC1212" s="330"/>
      <c r="NAD1212" s="330"/>
      <c r="NAE1212" s="330"/>
      <c r="NAF1212" s="330"/>
      <c r="NAG1212" s="330"/>
      <c r="NAH1212" s="330"/>
      <c r="NAI1212" s="330"/>
      <c r="NAJ1212" s="330"/>
      <c r="NAK1212" s="330"/>
      <c r="NAL1212" s="330"/>
      <c r="NAM1212" s="330"/>
      <c r="NAN1212" s="330"/>
      <c r="NAO1212" s="330"/>
      <c r="NAP1212" s="330"/>
      <c r="NAQ1212" s="330"/>
      <c r="NAR1212" s="330"/>
      <c r="NAS1212" s="330"/>
      <c r="NAT1212" s="330"/>
      <c r="NAU1212" s="330"/>
      <c r="NAV1212" s="330"/>
      <c r="NAW1212" s="330"/>
      <c r="NAX1212" s="330"/>
      <c r="NAY1212" s="330"/>
      <c r="NAZ1212" s="330"/>
      <c r="NBA1212" s="330"/>
      <c r="NBB1212" s="330"/>
      <c r="NBC1212" s="330"/>
      <c r="NBD1212" s="330"/>
      <c r="NBE1212" s="330"/>
      <c r="NBF1212" s="330"/>
      <c r="NBG1212" s="330"/>
      <c r="NBH1212" s="330"/>
      <c r="NBI1212" s="330"/>
      <c r="NBJ1212" s="330"/>
      <c r="NBK1212" s="330"/>
      <c r="NBL1212" s="330"/>
      <c r="NBM1212" s="330"/>
      <c r="NBN1212" s="330"/>
      <c r="NBO1212" s="330"/>
      <c r="NBP1212" s="330"/>
      <c r="NBQ1212" s="330"/>
      <c r="NBR1212" s="330"/>
      <c r="NBS1212" s="330"/>
      <c r="NBT1212" s="330"/>
      <c r="NBU1212" s="330"/>
      <c r="NBV1212" s="330"/>
      <c r="NBW1212" s="330"/>
      <c r="NBX1212" s="330"/>
      <c r="NBY1212" s="330"/>
      <c r="NBZ1212" s="330"/>
      <c r="NCA1212" s="330"/>
      <c r="NCB1212" s="330"/>
      <c r="NCC1212" s="330"/>
      <c r="NCD1212" s="330"/>
      <c r="NCE1212" s="330"/>
      <c r="NCF1212" s="330"/>
      <c r="NCG1212" s="330"/>
      <c r="NCH1212" s="330"/>
      <c r="NCI1212" s="330"/>
      <c r="NCJ1212" s="330"/>
      <c r="NCK1212" s="330"/>
      <c r="NCL1212" s="330"/>
      <c r="NCM1212" s="330"/>
      <c r="NCN1212" s="330"/>
      <c r="NCO1212" s="330"/>
      <c r="NCP1212" s="330"/>
      <c r="NCQ1212" s="330"/>
      <c r="NCR1212" s="330"/>
      <c r="NCS1212" s="330"/>
      <c r="NCT1212" s="330"/>
      <c r="NCU1212" s="330"/>
      <c r="NCV1212" s="330"/>
      <c r="NCW1212" s="330"/>
      <c r="NCX1212" s="330"/>
      <c r="NCY1212" s="330"/>
      <c r="NCZ1212" s="330"/>
      <c r="NDA1212" s="330"/>
      <c r="NDB1212" s="330"/>
      <c r="NDC1212" s="330"/>
      <c r="NDD1212" s="330"/>
      <c r="NDE1212" s="330"/>
      <c r="NDF1212" s="330"/>
      <c r="NDG1212" s="330"/>
      <c r="NDH1212" s="330"/>
      <c r="NDI1212" s="330"/>
      <c r="NDJ1212" s="330"/>
      <c r="NDK1212" s="330"/>
      <c r="NDL1212" s="330"/>
      <c r="NDM1212" s="330"/>
      <c r="NDN1212" s="330"/>
      <c r="NDO1212" s="330"/>
      <c r="NDP1212" s="330"/>
      <c r="NDQ1212" s="330"/>
      <c r="NDR1212" s="330"/>
      <c r="NDS1212" s="330"/>
      <c r="NDT1212" s="330"/>
      <c r="NDU1212" s="330"/>
      <c r="NDV1212" s="330"/>
      <c r="NDW1212" s="330"/>
      <c r="NDX1212" s="330"/>
      <c r="NDY1212" s="330"/>
      <c r="NDZ1212" s="330"/>
      <c r="NEA1212" s="330"/>
      <c r="NEB1212" s="330"/>
      <c r="NEC1212" s="330"/>
      <c r="NED1212" s="330"/>
      <c r="NEE1212" s="330"/>
      <c r="NEF1212" s="330"/>
      <c r="NEG1212" s="330"/>
      <c r="NEH1212" s="330"/>
      <c r="NEI1212" s="330"/>
      <c r="NEJ1212" s="330"/>
      <c r="NEK1212" s="330"/>
      <c r="NEL1212" s="330"/>
      <c r="NEM1212" s="330"/>
      <c r="NEN1212" s="330"/>
      <c r="NEO1212" s="330"/>
      <c r="NEP1212" s="330"/>
      <c r="NEQ1212" s="330"/>
      <c r="NER1212" s="330"/>
      <c r="NES1212" s="330"/>
      <c r="NET1212" s="330"/>
      <c r="NEU1212" s="330"/>
      <c r="NEV1212" s="330"/>
      <c r="NEW1212" s="330"/>
      <c r="NEX1212" s="330"/>
      <c r="NEY1212" s="330"/>
      <c r="NEZ1212" s="330"/>
      <c r="NFA1212" s="330"/>
      <c r="NFB1212" s="330"/>
      <c r="NFC1212" s="330"/>
      <c r="NFD1212" s="330"/>
      <c r="NFE1212" s="330"/>
      <c r="NFF1212" s="330"/>
      <c r="NFG1212" s="330"/>
      <c r="NFH1212" s="330"/>
      <c r="NFI1212" s="330"/>
      <c r="NFJ1212" s="330"/>
      <c r="NFK1212" s="330"/>
      <c r="NFL1212" s="330"/>
      <c r="NFM1212" s="330"/>
      <c r="NFN1212" s="330"/>
      <c r="NFO1212" s="330"/>
      <c r="NFP1212" s="330"/>
      <c r="NFQ1212" s="330"/>
      <c r="NFR1212" s="330"/>
      <c r="NFS1212" s="330"/>
      <c r="NFT1212" s="330"/>
      <c r="NFU1212" s="330"/>
      <c r="NFV1212" s="330"/>
      <c r="NFW1212" s="330"/>
      <c r="NFX1212" s="330"/>
      <c r="NFY1212" s="330"/>
      <c r="NFZ1212" s="330"/>
      <c r="NGA1212" s="330"/>
      <c r="NGB1212" s="330"/>
      <c r="NGC1212" s="330"/>
      <c r="NGD1212" s="330"/>
      <c r="NGE1212" s="330"/>
      <c r="NGF1212" s="330"/>
      <c r="NGG1212" s="330"/>
      <c r="NGH1212" s="330"/>
      <c r="NGI1212" s="330"/>
      <c r="NGJ1212" s="330"/>
      <c r="NGK1212" s="330"/>
      <c r="NGL1212" s="330"/>
      <c r="NGM1212" s="330"/>
      <c r="NGN1212" s="330"/>
      <c r="NGO1212" s="330"/>
      <c r="NGP1212" s="330"/>
      <c r="NGQ1212" s="330"/>
      <c r="NGR1212" s="330"/>
      <c r="NGS1212" s="330"/>
      <c r="NGT1212" s="330"/>
      <c r="NGU1212" s="330"/>
      <c r="NGV1212" s="330"/>
      <c r="NGW1212" s="330"/>
      <c r="NGX1212" s="330"/>
      <c r="NGY1212" s="330"/>
      <c r="NGZ1212" s="330"/>
      <c r="NHA1212" s="330"/>
      <c r="NHB1212" s="330"/>
      <c r="NHC1212" s="330"/>
      <c r="NHD1212" s="330"/>
      <c r="NHE1212" s="330"/>
      <c r="NHF1212" s="330"/>
      <c r="NHG1212" s="330"/>
      <c r="NHH1212" s="330"/>
      <c r="NHI1212" s="330"/>
      <c r="NHJ1212" s="330"/>
      <c r="NHK1212" s="330"/>
      <c r="NHL1212" s="330"/>
      <c r="NHM1212" s="330"/>
      <c r="NHN1212" s="330"/>
      <c r="NHO1212" s="330"/>
      <c r="NHP1212" s="330"/>
      <c r="NHQ1212" s="330"/>
      <c r="NHR1212" s="330"/>
      <c r="NHS1212" s="330"/>
      <c r="NHT1212" s="330"/>
      <c r="NHU1212" s="330"/>
      <c r="NHV1212" s="330"/>
      <c r="NHW1212" s="330"/>
      <c r="NHX1212" s="330"/>
      <c r="NHY1212" s="330"/>
      <c r="NHZ1212" s="330"/>
      <c r="NIA1212" s="330"/>
      <c r="NIB1212" s="330"/>
      <c r="NIC1212" s="330"/>
      <c r="NID1212" s="330"/>
      <c r="NIE1212" s="330"/>
      <c r="NIF1212" s="330"/>
      <c r="NIG1212" s="330"/>
      <c r="NIH1212" s="330"/>
      <c r="NII1212" s="330"/>
      <c r="NIJ1212" s="330"/>
      <c r="NIK1212" s="330"/>
      <c r="NIL1212" s="330"/>
      <c r="NIM1212" s="330"/>
      <c r="NIN1212" s="330"/>
      <c r="NIO1212" s="330"/>
      <c r="NIP1212" s="330"/>
      <c r="NIQ1212" s="330"/>
      <c r="NIR1212" s="330"/>
      <c r="NIS1212" s="330"/>
      <c r="NIT1212" s="330"/>
      <c r="NIU1212" s="330"/>
      <c r="NIV1212" s="330"/>
      <c r="NIW1212" s="330"/>
      <c r="NIX1212" s="330"/>
      <c r="NIY1212" s="330"/>
      <c r="NIZ1212" s="330"/>
      <c r="NJA1212" s="330"/>
      <c r="NJB1212" s="330"/>
      <c r="NJC1212" s="330"/>
      <c r="NJD1212" s="330"/>
      <c r="NJE1212" s="330"/>
      <c r="NJF1212" s="330"/>
      <c r="NJG1212" s="330"/>
      <c r="NJH1212" s="330"/>
      <c r="NJI1212" s="330"/>
      <c r="NJJ1212" s="330"/>
      <c r="NJK1212" s="330"/>
      <c r="NJL1212" s="330"/>
      <c r="NJM1212" s="330"/>
      <c r="NJN1212" s="330"/>
      <c r="NJO1212" s="330"/>
      <c r="NJP1212" s="330"/>
      <c r="NJQ1212" s="330"/>
      <c r="NJR1212" s="330"/>
      <c r="NJS1212" s="330"/>
      <c r="NJT1212" s="330"/>
      <c r="NJU1212" s="330"/>
      <c r="NJV1212" s="330"/>
      <c r="NJW1212" s="330"/>
      <c r="NJX1212" s="330"/>
      <c r="NJY1212" s="330"/>
      <c r="NJZ1212" s="330"/>
      <c r="NKA1212" s="330"/>
      <c r="NKB1212" s="330"/>
      <c r="NKC1212" s="330"/>
      <c r="NKD1212" s="330"/>
      <c r="NKE1212" s="330"/>
      <c r="NKF1212" s="330"/>
      <c r="NKG1212" s="330"/>
      <c r="NKH1212" s="330"/>
      <c r="NKI1212" s="330"/>
      <c r="NKJ1212" s="330"/>
      <c r="NKK1212" s="330"/>
      <c r="NKL1212" s="330"/>
      <c r="NKM1212" s="330"/>
      <c r="NKN1212" s="330"/>
      <c r="NKO1212" s="330"/>
      <c r="NKP1212" s="330"/>
      <c r="NKQ1212" s="330"/>
      <c r="NKR1212" s="330"/>
      <c r="NKS1212" s="330"/>
      <c r="NKT1212" s="330"/>
      <c r="NKU1212" s="330"/>
      <c r="NKV1212" s="330"/>
      <c r="NKW1212" s="330"/>
      <c r="NKX1212" s="330"/>
      <c r="NKY1212" s="330"/>
      <c r="NKZ1212" s="330"/>
      <c r="NLA1212" s="330"/>
      <c r="NLB1212" s="330"/>
      <c r="NLC1212" s="330"/>
      <c r="NLD1212" s="330"/>
      <c r="NLE1212" s="330"/>
      <c r="NLF1212" s="330"/>
      <c r="NLG1212" s="330"/>
      <c r="NLH1212" s="330"/>
      <c r="NLI1212" s="330"/>
      <c r="NLJ1212" s="330"/>
      <c r="NLK1212" s="330"/>
      <c r="NLL1212" s="330"/>
      <c r="NLM1212" s="330"/>
      <c r="NLN1212" s="330"/>
      <c r="NLO1212" s="330"/>
      <c r="NLP1212" s="330"/>
      <c r="NLQ1212" s="330"/>
      <c r="NLR1212" s="330"/>
      <c r="NLS1212" s="330"/>
      <c r="NLT1212" s="330"/>
      <c r="NLU1212" s="330"/>
      <c r="NLV1212" s="330"/>
      <c r="NLW1212" s="330"/>
      <c r="NLX1212" s="330"/>
      <c r="NLY1212" s="330"/>
      <c r="NLZ1212" s="330"/>
      <c r="NMA1212" s="330"/>
      <c r="NMB1212" s="330"/>
      <c r="NMC1212" s="330"/>
      <c r="NMD1212" s="330"/>
      <c r="NME1212" s="330"/>
      <c r="NMF1212" s="330"/>
      <c r="NMG1212" s="330"/>
      <c r="NMH1212" s="330"/>
      <c r="NMI1212" s="330"/>
      <c r="NMJ1212" s="330"/>
      <c r="NMK1212" s="330"/>
      <c r="NML1212" s="330"/>
      <c r="NMM1212" s="330"/>
      <c r="NMN1212" s="330"/>
      <c r="NMO1212" s="330"/>
      <c r="NMP1212" s="330"/>
      <c r="NMQ1212" s="330"/>
      <c r="NMR1212" s="330"/>
      <c r="NMS1212" s="330"/>
      <c r="NMT1212" s="330"/>
      <c r="NMU1212" s="330"/>
      <c r="NMV1212" s="330"/>
      <c r="NMW1212" s="330"/>
      <c r="NMX1212" s="330"/>
      <c r="NMY1212" s="330"/>
      <c r="NMZ1212" s="330"/>
      <c r="NNA1212" s="330"/>
      <c r="NNB1212" s="330"/>
      <c r="NNC1212" s="330"/>
      <c r="NND1212" s="330"/>
      <c r="NNE1212" s="330"/>
      <c r="NNF1212" s="330"/>
      <c r="NNG1212" s="330"/>
      <c r="NNH1212" s="330"/>
      <c r="NNI1212" s="330"/>
      <c r="NNJ1212" s="330"/>
      <c r="NNK1212" s="330"/>
      <c r="NNL1212" s="330"/>
      <c r="NNM1212" s="330"/>
      <c r="NNN1212" s="330"/>
      <c r="NNO1212" s="330"/>
      <c r="NNP1212" s="330"/>
      <c r="NNQ1212" s="330"/>
      <c r="NNR1212" s="330"/>
      <c r="NNS1212" s="330"/>
      <c r="NNT1212" s="330"/>
      <c r="NNU1212" s="330"/>
      <c r="NNV1212" s="330"/>
      <c r="NNW1212" s="330"/>
      <c r="NNX1212" s="330"/>
      <c r="NNY1212" s="330"/>
      <c r="NNZ1212" s="330"/>
      <c r="NOA1212" s="330"/>
      <c r="NOB1212" s="330"/>
      <c r="NOC1212" s="330"/>
      <c r="NOD1212" s="330"/>
      <c r="NOE1212" s="330"/>
      <c r="NOF1212" s="330"/>
      <c r="NOG1212" s="330"/>
      <c r="NOH1212" s="330"/>
      <c r="NOI1212" s="330"/>
      <c r="NOJ1212" s="330"/>
      <c r="NOK1212" s="330"/>
      <c r="NOL1212" s="330"/>
      <c r="NOM1212" s="330"/>
      <c r="NON1212" s="330"/>
      <c r="NOO1212" s="330"/>
      <c r="NOP1212" s="330"/>
      <c r="NOQ1212" s="330"/>
      <c r="NOR1212" s="330"/>
      <c r="NOS1212" s="330"/>
      <c r="NOT1212" s="330"/>
      <c r="NOU1212" s="330"/>
      <c r="NOV1212" s="330"/>
      <c r="NOW1212" s="330"/>
      <c r="NOX1212" s="330"/>
      <c r="NOY1212" s="330"/>
      <c r="NOZ1212" s="330"/>
      <c r="NPA1212" s="330"/>
      <c r="NPB1212" s="330"/>
      <c r="NPC1212" s="330"/>
      <c r="NPD1212" s="330"/>
      <c r="NPE1212" s="330"/>
      <c r="NPF1212" s="330"/>
      <c r="NPG1212" s="330"/>
      <c r="NPH1212" s="330"/>
      <c r="NPI1212" s="330"/>
      <c r="NPJ1212" s="330"/>
      <c r="NPK1212" s="330"/>
      <c r="NPL1212" s="330"/>
      <c r="NPM1212" s="330"/>
      <c r="NPN1212" s="330"/>
      <c r="NPO1212" s="330"/>
      <c r="NPP1212" s="330"/>
      <c r="NPQ1212" s="330"/>
      <c r="NPR1212" s="330"/>
      <c r="NPS1212" s="330"/>
      <c r="NPT1212" s="330"/>
      <c r="NPU1212" s="330"/>
      <c r="NPV1212" s="330"/>
      <c r="NPW1212" s="330"/>
      <c r="NPX1212" s="330"/>
      <c r="NPY1212" s="330"/>
      <c r="NPZ1212" s="330"/>
      <c r="NQA1212" s="330"/>
      <c r="NQB1212" s="330"/>
      <c r="NQC1212" s="330"/>
      <c r="NQD1212" s="330"/>
      <c r="NQE1212" s="330"/>
      <c r="NQF1212" s="330"/>
      <c r="NQG1212" s="330"/>
      <c r="NQH1212" s="330"/>
      <c r="NQI1212" s="330"/>
      <c r="NQJ1212" s="330"/>
      <c r="NQK1212" s="330"/>
      <c r="NQL1212" s="330"/>
      <c r="NQM1212" s="330"/>
      <c r="NQN1212" s="330"/>
      <c r="NQO1212" s="330"/>
      <c r="NQP1212" s="330"/>
      <c r="NQQ1212" s="330"/>
      <c r="NQR1212" s="330"/>
      <c r="NQS1212" s="330"/>
      <c r="NQT1212" s="330"/>
      <c r="NQU1212" s="330"/>
      <c r="NQV1212" s="330"/>
      <c r="NQW1212" s="330"/>
      <c r="NQX1212" s="330"/>
      <c r="NQY1212" s="330"/>
      <c r="NQZ1212" s="330"/>
      <c r="NRA1212" s="330"/>
      <c r="NRB1212" s="330"/>
      <c r="NRC1212" s="330"/>
      <c r="NRD1212" s="330"/>
      <c r="NRE1212" s="330"/>
      <c r="NRF1212" s="330"/>
      <c r="NRG1212" s="330"/>
      <c r="NRH1212" s="330"/>
      <c r="NRI1212" s="330"/>
      <c r="NRJ1212" s="330"/>
      <c r="NRK1212" s="330"/>
      <c r="NRL1212" s="330"/>
      <c r="NRM1212" s="330"/>
      <c r="NRN1212" s="330"/>
      <c r="NRO1212" s="330"/>
      <c r="NRP1212" s="330"/>
      <c r="NRQ1212" s="330"/>
      <c r="NRR1212" s="330"/>
      <c r="NRS1212" s="330"/>
      <c r="NRT1212" s="330"/>
      <c r="NRU1212" s="330"/>
      <c r="NRV1212" s="330"/>
      <c r="NRW1212" s="330"/>
      <c r="NRX1212" s="330"/>
      <c r="NRY1212" s="330"/>
      <c r="NRZ1212" s="330"/>
      <c r="NSA1212" s="330"/>
      <c r="NSB1212" s="330"/>
      <c r="NSC1212" s="330"/>
      <c r="NSD1212" s="330"/>
      <c r="NSE1212" s="330"/>
      <c r="NSF1212" s="330"/>
      <c r="NSG1212" s="330"/>
      <c r="NSH1212" s="330"/>
      <c r="NSI1212" s="330"/>
      <c r="NSJ1212" s="330"/>
      <c r="NSK1212" s="330"/>
      <c r="NSL1212" s="330"/>
      <c r="NSM1212" s="330"/>
      <c r="NSN1212" s="330"/>
      <c r="NSO1212" s="330"/>
      <c r="NSP1212" s="330"/>
      <c r="NSQ1212" s="330"/>
      <c r="NSR1212" s="330"/>
      <c r="NSS1212" s="330"/>
      <c r="NST1212" s="330"/>
      <c r="NSU1212" s="330"/>
      <c r="NSV1212" s="330"/>
      <c r="NSW1212" s="330"/>
      <c r="NSX1212" s="330"/>
      <c r="NSY1212" s="330"/>
      <c r="NSZ1212" s="330"/>
      <c r="NTA1212" s="330"/>
      <c r="NTB1212" s="330"/>
      <c r="NTC1212" s="330"/>
      <c r="NTD1212" s="330"/>
      <c r="NTE1212" s="330"/>
      <c r="NTF1212" s="330"/>
      <c r="NTG1212" s="330"/>
      <c r="NTH1212" s="330"/>
      <c r="NTI1212" s="330"/>
      <c r="NTJ1212" s="330"/>
      <c r="NTK1212" s="330"/>
      <c r="NTL1212" s="330"/>
      <c r="NTM1212" s="330"/>
      <c r="NTN1212" s="330"/>
      <c r="NTO1212" s="330"/>
      <c r="NTP1212" s="330"/>
      <c r="NTQ1212" s="330"/>
      <c r="NTR1212" s="330"/>
      <c r="NTS1212" s="330"/>
      <c r="NTT1212" s="330"/>
      <c r="NTU1212" s="330"/>
      <c r="NTV1212" s="330"/>
      <c r="NTW1212" s="330"/>
      <c r="NTX1212" s="330"/>
      <c r="NTY1212" s="330"/>
      <c r="NTZ1212" s="330"/>
      <c r="NUA1212" s="330"/>
      <c r="NUB1212" s="330"/>
      <c r="NUC1212" s="330"/>
      <c r="NUD1212" s="330"/>
      <c r="NUE1212" s="330"/>
      <c r="NUF1212" s="330"/>
      <c r="NUG1212" s="330"/>
      <c r="NUH1212" s="330"/>
      <c r="NUI1212" s="330"/>
      <c r="NUJ1212" s="330"/>
      <c r="NUK1212" s="330"/>
      <c r="NUL1212" s="330"/>
      <c r="NUM1212" s="330"/>
      <c r="NUN1212" s="330"/>
      <c r="NUO1212" s="330"/>
      <c r="NUP1212" s="330"/>
      <c r="NUQ1212" s="330"/>
      <c r="NUR1212" s="330"/>
      <c r="NUS1212" s="330"/>
      <c r="NUT1212" s="330"/>
      <c r="NUU1212" s="330"/>
      <c r="NUV1212" s="330"/>
      <c r="NUW1212" s="330"/>
      <c r="NUX1212" s="330"/>
      <c r="NUY1212" s="330"/>
      <c r="NUZ1212" s="330"/>
      <c r="NVA1212" s="330"/>
      <c r="NVB1212" s="330"/>
      <c r="NVC1212" s="330"/>
      <c r="NVD1212" s="330"/>
      <c r="NVE1212" s="330"/>
      <c r="NVF1212" s="330"/>
      <c r="NVG1212" s="330"/>
      <c r="NVH1212" s="330"/>
      <c r="NVI1212" s="330"/>
      <c r="NVJ1212" s="330"/>
      <c r="NVK1212" s="330"/>
      <c r="NVL1212" s="330"/>
      <c r="NVM1212" s="330"/>
      <c r="NVN1212" s="330"/>
      <c r="NVO1212" s="330"/>
      <c r="NVP1212" s="330"/>
      <c r="NVQ1212" s="330"/>
      <c r="NVR1212" s="330"/>
      <c r="NVS1212" s="330"/>
      <c r="NVT1212" s="330"/>
      <c r="NVU1212" s="330"/>
      <c r="NVV1212" s="330"/>
      <c r="NVW1212" s="330"/>
      <c r="NVX1212" s="330"/>
      <c r="NVY1212" s="330"/>
      <c r="NVZ1212" s="330"/>
      <c r="NWA1212" s="330"/>
      <c r="NWB1212" s="330"/>
      <c r="NWC1212" s="330"/>
      <c r="NWD1212" s="330"/>
      <c r="NWE1212" s="330"/>
      <c r="NWF1212" s="330"/>
      <c r="NWG1212" s="330"/>
      <c r="NWH1212" s="330"/>
      <c r="NWI1212" s="330"/>
      <c r="NWJ1212" s="330"/>
      <c r="NWK1212" s="330"/>
      <c r="NWL1212" s="330"/>
      <c r="NWM1212" s="330"/>
      <c r="NWN1212" s="330"/>
      <c r="NWO1212" s="330"/>
      <c r="NWP1212" s="330"/>
      <c r="NWQ1212" s="330"/>
      <c r="NWR1212" s="330"/>
      <c r="NWS1212" s="330"/>
      <c r="NWT1212" s="330"/>
      <c r="NWU1212" s="330"/>
      <c r="NWV1212" s="330"/>
      <c r="NWW1212" s="330"/>
      <c r="NWX1212" s="330"/>
      <c r="NWY1212" s="330"/>
      <c r="NWZ1212" s="330"/>
      <c r="NXA1212" s="330"/>
      <c r="NXB1212" s="330"/>
      <c r="NXC1212" s="330"/>
      <c r="NXD1212" s="330"/>
      <c r="NXE1212" s="330"/>
      <c r="NXF1212" s="330"/>
      <c r="NXG1212" s="330"/>
      <c r="NXH1212" s="330"/>
      <c r="NXI1212" s="330"/>
      <c r="NXJ1212" s="330"/>
      <c r="NXK1212" s="330"/>
      <c r="NXL1212" s="330"/>
      <c r="NXM1212" s="330"/>
      <c r="NXN1212" s="330"/>
      <c r="NXO1212" s="330"/>
      <c r="NXP1212" s="330"/>
      <c r="NXQ1212" s="330"/>
      <c r="NXR1212" s="330"/>
      <c r="NXS1212" s="330"/>
      <c r="NXT1212" s="330"/>
      <c r="NXU1212" s="330"/>
      <c r="NXV1212" s="330"/>
      <c r="NXW1212" s="330"/>
      <c r="NXX1212" s="330"/>
      <c r="NXY1212" s="330"/>
      <c r="NXZ1212" s="330"/>
      <c r="NYA1212" s="330"/>
      <c r="NYB1212" s="330"/>
      <c r="NYC1212" s="330"/>
      <c r="NYD1212" s="330"/>
      <c r="NYE1212" s="330"/>
      <c r="NYF1212" s="330"/>
      <c r="NYG1212" s="330"/>
      <c r="NYH1212" s="330"/>
      <c r="NYI1212" s="330"/>
      <c r="NYJ1212" s="330"/>
      <c r="NYK1212" s="330"/>
      <c r="NYL1212" s="330"/>
      <c r="NYM1212" s="330"/>
      <c r="NYN1212" s="330"/>
      <c r="NYO1212" s="330"/>
      <c r="NYP1212" s="330"/>
      <c r="NYQ1212" s="330"/>
      <c r="NYR1212" s="330"/>
      <c r="NYS1212" s="330"/>
      <c r="NYT1212" s="330"/>
      <c r="NYU1212" s="330"/>
      <c r="NYV1212" s="330"/>
      <c r="NYW1212" s="330"/>
      <c r="NYX1212" s="330"/>
      <c r="NYY1212" s="330"/>
      <c r="NYZ1212" s="330"/>
      <c r="NZA1212" s="330"/>
      <c r="NZB1212" s="330"/>
      <c r="NZC1212" s="330"/>
      <c r="NZD1212" s="330"/>
      <c r="NZE1212" s="330"/>
      <c r="NZF1212" s="330"/>
      <c r="NZG1212" s="330"/>
      <c r="NZH1212" s="330"/>
      <c r="NZI1212" s="330"/>
      <c r="NZJ1212" s="330"/>
      <c r="NZK1212" s="330"/>
      <c r="NZL1212" s="330"/>
      <c r="NZM1212" s="330"/>
      <c r="NZN1212" s="330"/>
      <c r="NZO1212" s="330"/>
      <c r="NZP1212" s="330"/>
      <c r="NZQ1212" s="330"/>
      <c r="NZR1212" s="330"/>
      <c r="NZS1212" s="330"/>
      <c r="NZT1212" s="330"/>
      <c r="NZU1212" s="330"/>
      <c r="NZV1212" s="330"/>
      <c r="NZW1212" s="330"/>
      <c r="NZX1212" s="330"/>
      <c r="NZY1212" s="330"/>
      <c r="NZZ1212" s="330"/>
      <c r="OAA1212" s="330"/>
      <c r="OAB1212" s="330"/>
      <c r="OAC1212" s="330"/>
      <c r="OAD1212" s="330"/>
      <c r="OAE1212" s="330"/>
      <c r="OAF1212" s="330"/>
      <c r="OAG1212" s="330"/>
      <c r="OAH1212" s="330"/>
      <c r="OAI1212" s="330"/>
      <c r="OAJ1212" s="330"/>
      <c r="OAK1212" s="330"/>
      <c r="OAL1212" s="330"/>
      <c r="OAM1212" s="330"/>
      <c r="OAN1212" s="330"/>
      <c r="OAO1212" s="330"/>
      <c r="OAP1212" s="330"/>
      <c r="OAQ1212" s="330"/>
      <c r="OAR1212" s="330"/>
      <c r="OAS1212" s="330"/>
      <c r="OAT1212" s="330"/>
      <c r="OAU1212" s="330"/>
      <c r="OAV1212" s="330"/>
      <c r="OAW1212" s="330"/>
      <c r="OAX1212" s="330"/>
      <c r="OAY1212" s="330"/>
      <c r="OAZ1212" s="330"/>
      <c r="OBA1212" s="330"/>
      <c r="OBB1212" s="330"/>
      <c r="OBC1212" s="330"/>
      <c r="OBD1212" s="330"/>
      <c r="OBE1212" s="330"/>
      <c r="OBF1212" s="330"/>
      <c r="OBG1212" s="330"/>
      <c r="OBH1212" s="330"/>
      <c r="OBI1212" s="330"/>
      <c r="OBJ1212" s="330"/>
      <c r="OBK1212" s="330"/>
      <c r="OBL1212" s="330"/>
      <c r="OBM1212" s="330"/>
      <c r="OBN1212" s="330"/>
      <c r="OBO1212" s="330"/>
      <c r="OBP1212" s="330"/>
      <c r="OBQ1212" s="330"/>
      <c r="OBR1212" s="330"/>
      <c r="OBS1212" s="330"/>
      <c r="OBT1212" s="330"/>
      <c r="OBU1212" s="330"/>
      <c r="OBV1212" s="330"/>
      <c r="OBW1212" s="330"/>
      <c r="OBX1212" s="330"/>
      <c r="OBY1212" s="330"/>
      <c r="OBZ1212" s="330"/>
      <c r="OCA1212" s="330"/>
      <c r="OCB1212" s="330"/>
      <c r="OCC1212" s="330"/>
      <c r="OCD1212" s="330"/>
      <c r="OCE1212" s="330"/>
      <c r="OCF1212" s="330"/>
      <c r="OCG1212" s="330"/>
      <c r="OCH1212" s="330"/>
      <c r="OCI1212" s="330"/>
      <c r="OCJ1212" s="330"/>
      <c r="OCK1212" s="330"/>
      <c r="OCL1212" s="330"/>
      <c r="OCM1212" s="330"/>
      <c r="OCN1212" s="330"/>
      <c r="OCO1212" s="330"/>
      <c r="OCP1212" s="330"/>
      <c r="OCQ1212" s="330"/>
      <c r="OCR1212" s="330"/>
      <c r="OCS1212" s="330"/>
      <c r="OCT1212" s="330"/>
      <c r="OCU1212" s="330"/>
      <c r="OCV1212" s="330"/>
      <c r="OCW1212" s="330"/>
      <c r="OCX1212" s="330"/>
      <c r="OCY1212" s="330"/>
      <c r="OCZ1212" s="330"/>
      <c r="ODA1212" s="330"/>
      <c r="ODB1212" s="330"/>
      <c r="ODC1212" s="330"/>
      <c r="ODD1212" s="330"/>
      <c r="ODE1212" s="330"/>
      <c r="ODF1212" s="330"/>
      <c r="ODG1212" s="330"/>
      <c r="ODH1212" s="330"/>
      <c r="ODI1212" s="330"/>
      <c r="ODJ1212" s="330"/>
      <c r="ODK1212" s="330"/>
      <c r="ODL1212" s="330"/>
      <c r="ODM1212" s="330"/>
      <c r="ODN1212" s="330"/>
      <c r="ODO1212" s="330"/>
      <c r="ODP1212" s="330"/>
      <c r="ODQ1212" s="330"/>
      <c r="ODR1212" s="330"/>
      <c r="ODS1212" s="330"/>
      <c r="ODT1212" s="330"/>
      <c r="ODU1212" s="330"/>
      <c r="ODV1212" s="330"/>
      <c r="ODW1212" s="330"/>
      <c r="ODX1212" s="330"/>
      <c r="ODY1212" s="330"/>
      <c r="ODZ1212" s="330"/>
      <c r="OEA1212" s="330"/>
      <c r="OEB1212" s="330"/>
      <c r="OEC1212" s="330"/>
      <c r="OED1212" s="330"/>
      <c r="OEE1212" s="330"/>
      <c r="OEF1212" s="330"/>
      <c r="OEG1212" s="330"/>
      <c r="OEH1212" s="330"/>
      <c r="OEI1212" s="330"/>
      <c r="OEJ1212" s="330"/>
      <c r="OEK1212" s="330"/>
      <c r="OEL1212" s="330"/>
      <c r="OEM1212" s="330"/>
      <c r="OEN1212" s="330"/>
      <c r="OEO1212" s="330"/>
      <c r="OEP1212" s="330"/>
      <c r="OEQ1212" s="330"/>
      <c r="OER1212" s="330"/>
      <c r="OES1212" s="330"/>
      <c r="OET1212" s="330"/>
      <c r="OEU1212" s="330"/>
      <c r="OEV1212" s="330"/>
      <c r="OEW1212" s="330"/>
      <c r="OEX1212" s="330"/>
      <c r="OEY1212" s="330"/>
      <c r="OEZ1212" s="330"/>
      <c r="OFA1212" s="330"/>
      <c r="OFB1212" s="330"/>
      <c r="OFC1212" s="330"/>
      <c r="OFD1212" s="330"/>
      <c r="OFE1212" s="330"/>
      <c r="OFF1212" s="330"/>
      <c r="OFG1212" s="330"/>
      <c r="OFH1212" s="330"/>
      <c r="OFI1212" s="330"/>
      <c r="OFJ1212" s="330"/>
      <c r="OFK1212" s="330"/>
      <c r="OFL1212" s="330"/>
      <c r="OFM1212" s="330"/>
      <c r="OFN1212" s="330"/>
      <c r="OFO1212" s="330"/>
      <c r="OFP1212" s="330"/>
      <c r="OFQ1212" s="330"/>
      <c r="OFR1212" s="330"/>
      <c r="OFS1212" s="330"/>
      <c r="OFT1212" s="330"/>
      <c r="OFU1212" s="330"/>
      <c r="OFV1212" s="330"/>
      <c r="OFW1212" s="330"/>
      <c r="OFX1212" s="330"/>
      <c r="OFY1212" s="330"/>
      <c r="OFZ1212" s="330"/>
      <c r="OGA1212" s="330"/>
      <c r="OGB1212" s="330"/>
      <c r="OGC1212" s="330"/>
      <c r="OGD1212" s="330"/>
      <c r="OGE1212" s="330"/>
      <c r="OGF1212" s="330"/>
      <c r="OGG1212" s="330"/>
      <c r="OGH1212" s="330"/>
      <c r="OGI1212" s="330"/>
      <c r="OGJ1212" s="330"/>
      <c r="OGK1212" s="330"/>
      <c r="OGL1212" s="330"/>
      <c r="OGM1212" s="330"/>
      <c r="OGN1212" s="330"/>
      <c r="OGO1212" s="330"/>
      <c r="OGP1212" s="330"/>
      <c r="OGQ1212" s="330"/>
      <c r="OGR1212" s="330"/>
      <c r="OGS1212" s="330"/>
      <c r="OGT1212" s="330"/>
      <c r="OGU1212" s="330"/>
      <c r="OGV1212" s="330"/>
      <c r="OGW1212" s="330"/>
      <c r="OGX1212" s="330"/>
      <c r="OGY1212" s="330"/>
      <c r="OGZ1212" s="330"/>
      <c r="OHA1212" s="330"/>
      <c r="OHB1212" s="330"/>
      <c r="OHC1212" s="330"/>
      <c r="OHD1212" s="330"/>
      <c r="OHE1212" s="330"/>
      <c r="OHF1212" s="330"/>
      <c r="OHG1212" s="330"/>
      <c r="OHH1212" s="330"/>
      <c r="OHI1212" s="330"/>
      <c r="OHJ1212" s="330"/>
      <c r="OHK1212" s="330"/>
      <c r="OHL1212" s="330"/>
      <c r="OHM1212" s="330"/>
      <c r="OHN1212" s="330"/>
      <c r="OHO1212" s="330"/>
      <c r="OHP1212" s="330"/>
      <c r="OHQ1212" s="330"/>
      <c r="OHR1212" s="330"/>
      <c r="OHS1212" s="330"/>
      <c r="OHT1212" s="330"/>
      <c r="OHU1212" s="330"/>
      <c r="OHV1212" s="330"/>
      <c r="OHW1212" s="330"/>
      <c r="OHX1212" s="330"/>
      <c r="OHY1212" s="330"/>
      <c r="OHZ1212" s="330"/>
      <c r="OIA1212" s="330"/>
      <c r="OIB1212" s="330"/>
      <c r="OIC1212" s="330"/>
      <c r="OID1212" s="330"/>
      <c r="OIE1212" s="330"/>
      <c r="OIF1212" s="330"/>
      <c r="OIG1212" s="330"/>
      <c r="OIH1212" s="330"/>
      <c r="OII1212" s="330"/>
      <c r="OIJ1212" s="330"/>
      <c r="OIK1212" s="330"/>
      <c r="OIL1212" s="330"/>
      <c r="OIM1212" s="330"/>
      <c r="OIN1212" s="330"/>
      <c r="OIO1212" s="330"/>
      <c r="OIP1212" s="330"/>
      <c r="OIQ1212" s="330"/>
      <c r="OIR1212" s="330"/>
      <c r="OIS1212" s="330"/>
      <c r="OIT1212" s="330"/>
      <c r="OIU1212" s="330"/>
      <c r="OIV1212" s="330"/>
      <c r="OIW1212" s="330"/>
      <c r="OIX1212" s="330"/>
      <c r="OIY1212" s="330"/>
      <c r="OIZ1212" s="330"/>
      <c r="OJA1212" s="330"/>
      <c r="OJB1212" s="330"/>
      <c r="OJC1212" s="330"/>
      <c r="OJD1212" s="330"/>
      <c r="OJE1212" s="330"/>
      <c r="OJF1212" s="330"/>
      <c r="OJG1212" s="330"/>
      <c r="OJH1212" s="330"/>
      <c r="OJI1212" s="330"/>
      <c r="OJJ1212" s="330"/>
      <c r="OJK1212" s="330"/>
      <c r="OJL1212" s="330"/>
      <c r="OJM1212" s="330"/>
      <c r="OJN1212" s="330"/>
      <c r="OJO1212" s="330"/>
      <c r="OJP1212" s="330"/>
      <c r="OJQ1212" s="330"/>
      <c r="OJR1212" s="330"/>
      <c r="OJS1212" s="330"/>
      <c r="OJT1212" s="330"/>
      <c r="OJU1212" s="330"/>
      <c r="OJV1212" s="330"/>
      <c r="OJW1212" s="330"/>
      <c r="OJX1212" s="330"/>
      <c r="OJY1212" s="330"/>
      <c r="OJZ1212" s="330"/>
      <c r="OKA1212" s="330"/>
      <c r="OKB1212" s="330"/>
      <c r="OKC1212" s="330"/>
      <c r="OKD1212" s="330"/>
      <c r="OKE1212" s="330"/>
      <c r="OKF1212" s="330"/>
      <c r="OKG1212" s="330"/>
      <c r="OKH1212" s="330"/>
      <c r="OKI1212" s="330"/>
      <c r="OKJ1212" s="330"/>
      <c r="OKK1212" s="330"/>
      <c r="OKL1212" s="330"/>
      <c r="OKM1212" s="330"/>
      <c r="OKN1212" s="330"/>
      <c r="OKO1212" s="330"/>
      <c r="OKP1212" s="330"/>
      <c r="OKQ1212" s="330"/>
      <c r="OKR1212" s="330"/>
      <c r="OKS1212" s="330"/>
      <c r="OKT1212" s="330"/>
      <c r="OKU1212" s="330"/>
      <c r="OKV1212" s="330"/>
      <c r="OKW1212" s="330"/>
      <c r="OKX1212" s="330"/>
      <c r="OKY1212" s="330"/>
      <c r="OKZ1212" s="330"/>
      <c r="OLA1212" s="330"/>
      <c r="OLB1212" s="330"/>
      <c r="OLC1212" s="330"/>
      <c r="OLD1212" s="330"/>
      <c r="OLE1212" s="330"/>
      <c r="OLF1212" s="330"/>
      <c r="OLG1212" s="330"/>
      <c r="OLH1212" s="330"/>
      <c r="OLI1212" s="330"/>
      <c r="OLJ1212" s="330"/>
      <c r="OLK1212" s="330"/>
      <c r="OLL1212" s="330"/>
      <c r="OLM1212" s="330"/>
      <c r="OLN1212" s="330"/>
      <c r="OLO1212" s="330"/>
      <c r="OLP1212" s="330"/>
      <c r="OLQ1212" s="330"/>
      <c r="OLR1212" s="330"/>
      <c r="OLS1212" s="330"/>
      <c r="OLT1212" s="330"/>
      <c r="OLU1212" s="330"/>
      <c r="OLV1212" s="330"/>
      <c r="OLW1212" s="330"/>
      <c r="OLX1212" s="330"/>
      <c r="OLY1212" s="330"/>
      <c r="OLZ1212" s="330"/>
      <c r="OMA1212" s="330"/>
      <c r="OMB1212" s="330"/>
      <c r="OMC1212" s="330"/>
      <c r="OMD1212" s="330"/>
      <c r="OME1212" s="330"/>
      <c r="OMF1212" s="330"/>
      <c r="OMG1212" s="330"/>
      <c r="OMH1212" s="330"/>
      <c r="OMI1212" s="330"/>
      <c r="OMJ1212" s="330"/>
      <c r="OMK1212" s="330"/>
      <c r="OML1212" s="330"/>
      <c r="OMM1212" s="330"/>
      <c r="OMN1212" s="330"/>
      <c r="OMO1212" s="330"/>
      <c r="OMP1212" s="330"/>
      <c r="OMQ1212" s="330"/>
      <c r="OMR1212" s="330"/>
      <c r="OMS1212" s="330"/>
      <c r="OMT1212" s="330"/>
      <c r="OMU1212" s="330"/>
      <c r="OMV1212" s="330"/>
      <c r="OMW1212" s="330"/>
      <c r="OMX1212" s="330"/>
      <c r="OMY1212" s="330"/>
      <c r="OMZ1212" s="330"/>
      <c r="ONA1212" s="330"/>
      <c r="ONB1212" s="330"/>
      <c r="ONC1212" s="330"/>
      <c r="OND1212" s="330"/>
      <c r="ONE1212" s="330"/>
      <c r="ONF1212" s="330"/>
      <c r="ONG1212" s="330"/>
      <c r="ONH1212" s="330"/>
      <c r="ONI1212" s="330"/>
      <c r="ONJ1212" s="330"/>
      <c r="ONK1212" s="330"/>
      <c r="ONL1212" s="330"/>
      <c r="ONM1212" s="330"/>
      <c r="ONN1212" s="330"/>
      <c r="ONO1212" s="330"/>
      <c r="ONP1212" s="330"/>
      <c r="ONQ1212" s="330"/>
      <c r="ONR1212" s="330"/>
      <c r="ONS1212" s="330"/>
      <c r="ONT1212" s="330"/>
      <c r="ONU1212" s="330"/>
      <c r="ONV1212" s="330"/>
      <c r="ONW1212" s="330"/>
      <c r="ONX1212" s="330"/>
      <c r="ONY1212" s="330"/>
      <c r="ONZ1212" s="330"/>
      <c r="OOA1212" s="330"/>
      <c r="OOB1212" s="330"/>
      <c r="OOC1212" s="330"/>
      <c r="OOD1212" s="330"/>
      <c r="OOE1212" s="330"/>
      <c r="OOF1212" s="330"/>
      <c r="OOG1212" s="330"/>
      <c r="OOH1212" s="330"/>
      <c r="OOI1212" s="330"/>
      <c r="OOJ1212" s="330"/>
      <c r="OOK1212" s="330"/>
      <c r="OOL1212" s="330"/>
      <c r="OOM1212" s="330"/>
      <c r="OON1212" s="330"/>
      <c r="OOO1212" s="330"/>
      <c r="OOP1212" s="330"/>
      <c r="OOQ1212" s="330"/>
      <c r="OOR1212" s="330"/>
      <c r="OOS1212" s="330"/>
      <c r="OOT1212" s="330"/>
      <c r="OOU1212" s="330"/>
      <c r="OOV1212" s="330"/>
      <c r="OOW1212" s="330"/>
      <c r="OOX1212" s="330"/>
      <c r="OOY1212" s="330"/>
      <c r="OOZ1212" s="330"/>
      <c r="OPA1212" s="330"/>
      <c r="OPB1212" s="330"/>
      <c r="OPC1212" s="330"/>
      <c r="OPD1212" s="330"/>
      <c r="OPE1212" s="330"/>
      <c r="OPF1212" s="330"/>
      <c r="OPG1212" s="330"/>
      <c r="OPH1212" s="330"/>
      <c r="OPI1212" s="330"/>
      <c r="OPJ1212" s="330"/>
      <c r="OPK1212" s="330"/>
      <c r="OPL1212" s="330"/>
      <c r="OPM1212" s="330"/>
      <c r="OPN1212" s="330"/>
      <c r="OPO1212" s="330"/>
      <c r="OPP1212" s="330"/>
      <c r="OPQ1212" s="330"/>
      <c r="OPR1212" s="330"/>
      <c r="OPS1212" s="330"/>
      <c r="OPT1212" s="330"/>
      <c r="OPU1212" s="330"/>
      <c r="OPV1212" s="330"/>
      <c r="OPW1212" s="330"/>
      <c r="OPX1212" s="330"/>
      <c r="OPY1212" s="330"/>
      <c r="OPZ1212" s="330"/>
      <c r="OQA1212" s="330"/>
      <c r="OQB1212" s="330"/>
      <c r="OQC1212" s="330"/>
      <c r="OQD1212" s="330"/>
      <c r="OQE1212" s="330"/>
      <c r="OQF1212" s="330"/>
      <c r="OQG1212" s="330"/>
      <c r="OQH1212" s="330"/>
      <c r="OQI1212" s="330"/>
      <c r="OQJ1212" s="330"/>
      <c r="OQK1212" s="330"/>
      <c r="OQL1212" s="330"/>
      <c r="OQM1212" s="330"/>
      <c r="OQN1212" s="330"/>
      <c r="OQO1212" s="330"/>
      <c r="OQP1212" s="330"/>
      <c r="OQQ1212" s="330"/>
      <c r="OQR1212" s="330"/>
      <c r="OQS1212" s="330"/>
      <c r="OQT1212" s="330"/>
      <c r="OQU1212" s="330"/>
      <c r="OQV1212" s="330"/>
      <c r="OQW1212" s="330"/>
      <c r="OQX1212" s="330"/>
      <c r="OQY1212" s="330"/>
      <c r="OQZ1212" s="330"/>
      <c r="ORA1212" s="330"/>
      <c r="ORB1212" s="330"/>
      <c r="ORC1212" s="330"/>
      <c r="ORD1212" s="330"/>
      <c r="ORE1212" s="330"/>
      <c r="ORF1212" s="330"/>
      <c r="ORG1212" s="330"/>
      <c r="ORH1212" s="330"/>
      <c r="ORI1212" s="330"/>
      <c r="ORJ1212" s="330"/>
      <c r="ORK1212" s="330"/>
      <c r="ORL1212" s="330"/>
      <c r="ORM1212" s="330"/>
      <c r="ORN1212" s="330"/>
      <c r="ORO1212" s="330"/>
      <c r="ORP1212" s="330"/>
      <c r="ORQ1212" s="330"/>
      <c r="ORR1212" s="330"/>
      <c r="ORS1212" s="330"/>
      <c r="ORT1212" s="330"/>
      <c r="ORU1212" s="330"/>
      <c r="ORV1212" s="330"/>
      <c r="ORW1212" s="330"/>
      <c r="ORX1212" s="330"/>
      <c r="ORY1212" s="330"/>
      <c r="ORZ1212" s="330"/>
      <c r="OSA1212" s="330"/>
      <c r="OSB1212" s="330"/>
      <c r="OSC1212" s="330"/>
      <c r="OSD1212" s="330"/>
      <c r="OSE1212" s="330"/>
      <c r="OSF1212" s="330"/>
      <c r="OSG1212" s="330"/>
      <c r="OSH1212" s="330"/>
      <c r="OSI1212" s="330"/>
      <c r="OSJ1212" s="330"/>
      <c r="OSK1212" s="330"/>
      <c r="OSL1212" s="330"/>
      <c r="OSM1212" s="330"/>
      <c r="OSN1212" s="330"/>
      <c r="OSO1212" s="330"/>
      <c r="OSP1212" s="330"/>
      <c r="OSQ1212" s="330"/>
      <c r="OSR1212" s="330"/>
      <c r="OSS1212" s="330"/>
      <c r="OST1212" s="330"/>
      <c r="OSU1212" s="330"/>
      <c r="OSV1212" s="330"/>
      <c r="OSW1212" s="330"/>
      <c r="OSX1212" s="330"/>
      <c r="OSY1212" s="330"/>
      <c r="OSZ1212" s="330"/>
      <c r="OTA1212" s="330"/>
      <c r="OTB1212" s="330"/>
      <c r="OTC1212" s="330"/>
      <c r="OTD1212" s="330"/>
      <c r="OTE1212" s="330"/>
      <c r="OTF1212" s="330"/>
      <c r="OTG1212" s="330"/>
      <c r="OTH1212" s="330"/>
      <c r="OTI1212" s="330"/>
      <c r="OTJ1212" s="330"/>
      <c r="OTK1212" s="330"/>
      <c r="OTL1212" s="330"/>
      <c r="OTM1212" s="330"/>
      <c r="OTN1212" s="330"/>
      <c r="OTO1212" s="330"/>
      <c r="OTP1212" s="330"/>
      <c r="OTQ1212" s="330"/>
      <c r="OTR1212" s="330"/>
      <c r="OTS1212" s="330"/>
      <c r="OTT1212" s="330"/>
      <c r="OTU1212" s="330"/>
      <c r="OTV1212" s="330"/>
      <c r="OTW1212" s="330"/>
      <c r="OTX1212" s="330"/>
      <c r="OTY1212" s="330"/>
      <c r="OTZ1212" s="330"/>
      <c r="OUA1212" s="330"/>
      <c r="OUB1212" s="330"/>
      <c r="OUC1212" s="330"/>
      <c r="OUD1212" s="330"/>
      <c r="OUE1212" s="330"/>
      <c r="OUF1212" s="330"/>
      <c r="OUG1212" s="330"/>
      <c r="OUH1212" s="330"/>
      <c r="OUI1212" s="330"/>
      <c r="OUJ1212" s="330"/>
      <c r="OUK1212" s="330"/>
      <c r="OUL1212" s="330"/>
      <c r="OUM1212" s="330"/>
      <c r="OUN1212" s="330"/>
      <c r="OUO1212" s="330"/>
      <c r="OUP1212" s="330"/>
      <c r="OUQ1212" s="330"/>
      <c r="OUR1212" s="330"/>
      <c r="OUS1212" s="330"/>
      <c r="OUT1212" s="330"/>
      <c r="OUU1212" s="330"/>
      <c r="OUV1212" s="330"/>
      <c r="OUW1212" s="330"/>
      <c r="OUX1212" s="330"/>
      <c r="OUY1212" s="330"/>
      <c r="OUZ1212" s="330"/>
      <c r="OVA1212" s="330"/>
      <c r="OVB1212" s="330"/>
      <c r="OVC1212" s="330"/>
      <c r="OVD1212" s="330"/>
      <c r="OVE1212" s="330"/>
      <c r="OVF1212" s="330"/>
      <c r="OVG1212" s="330"/>
      <c r="OVH1212" s="330"/>
      <c r="OVI1212" s="330"/>
      <c r="OVJ1212" s="330"/>
      <c r="OVK1212" s="330"/>
      <c r="OVL1212" s="330"/>
      <c r="OVM1212" s="330"/>
      <c r="OVN1212" s="330"/>
      <c r="OVO1212" s="330"/>
      <c r="OVP1212" s="330"/>
      <c r="OVQ1212" s="330"/>
      <c r="OVR1212" s="330"/>
      <c r="OVS1212" s="330"/>
      <c r="OVT1212" s="330"/>
      <c r="OVU1212" s="330"/>
      <c r="OVV1212" s="330"/>
      <c r="OVW1212" s="330"/>
      <c r="OVX1212" s="330"/>
      <c r="OVY1212" s="330"/>
      <c r="OVZ1212" s="330"/>
      <c r="OWA1212" s="330"/>
      <c r="OWB1212" s="330"/>
      <c r="OWC1212" s="330"/>
      <c r="OWD1212" s="330"/>
      <c r="OWE1212" s="330"/>
      <c r="OWF1212" s="330"/>
      <c r="OWG1212" s="330"/>
      <c r="OWH1212" s="330"/>
      <c r="OWI1212" s="330"/>
      <c r="OWJ1212" s="330"/>
      <c r="OWK1212" s="330"/>
      <c r="OWL1212" s="330"/>
      <c r="OWM1212" s="330"/>
      <c r="OWN1212" s="330"/>
      <c r="OWO1212" s="330"/>
      <c r="OWP1212" s="330"/>
      <c r="OWQ1212" s="330"/>
      <c r="OWR1212" s="330"/>
      <c r="OWS1212" s="330"/>
      <c r="OWT1212" s="330"/>
      <c r="OWU1212" s="330"/>
      <c r="OWV1212" s="330"/>
      <c r="OWW1212" s="330"/>
      <c r="OWX1212" s="330"/>
      <c r="OWY1212" s="330"/>
      <c r="OWZ1212" s="330"/>
      <c r="OXA1212" s="330"/>
      <c r="OXB1212" s="330"/>
      <c r="OXC1212" s="330"/>
      <c r="OXD1212" s="330"/>
      <c r="OXE1212" s="330"/>
      <c r="OXF1212" s="330"/>
      <c r="OXG1212" s="330"/>
      <c r="OXH1212" s="330"/>
      <c r="OXI1212" s="330"/>
      <c r="OXJ1212" s="330"/>
      <c r="OXK1212" s="330"/>
      <c r="OXL1212" s="330"/>
      <c r="OXM1212" s="330"/>
      <c r="OXN1212" s="330"/>
      <c r="OXO1212" s="330"/>
      <c r="OXP1212" s="330"/>
      <c r="OXQ1212" s="330"/>
      <c r="OXR1212" s="330"/>
      <c r="OXS1212" s="330"/>
      <c r="OXT1212" s="330"/>
      <c r="OXU1212" s="330"/>
      <c r="OXV1212" s="330"/>
      <c r="OXW1212" s="330"/>
      <c r="OXX1212" s="330"/>
      <c r="OXY1212" s="330"/>
      <c r="OXZ1212" s="330"/>
      <c r="OYA1212" s="330"/>
      <c r="OYB1212" s="330"/>
      <c r="OYC1212" s="330"/>
      <c r="OYD1212" s="330"/>
      <c r="OYE1212" s="330"/>
      <c r="OYF1212" s="330"/>
      <c r="OYG1212" s="330"/>
      <c r="OYH1212" s="330"/>
      <c r="OYI1212" s="330"/>
      <c r="OYJ1212" s="330"/>
      <c r="OYK1212" s="330"/>
      <c r="OYL1212" s="330"/>
      <c r="OYM1212" s="330"/>
      <c r="OYN1212" s="330"/>
      <c r="OYO1212" s="330"/>
      <c r="OYP1212" s="330"/>
      <c r="OYQ1212" s="330"/>
      <c r="OYR1212" s="330"/>
      <c r="OYS1212" s="330"/>
      <c r="OYT1212" s="330"/>
      <c r="OYU1212" s="330"/>
      <c r="OYV1212" s="330"/>
      <c r="OYW1212" s="330"/>
      <c r="OYX1212" s="330"/>
      <c r="OYY1212" s="330"/>
      <c r="OYZ1212" s="330"/>
      <c r="OZA1212" s="330"/>
      <c r="OZB1212" s="330"/>
      <c r="OZC1212" s="330"/>
      <c r="OZD1212" s="330"/>
      <c r="OZE1212" s="330"/>
      <c r="OZF1212" s="330"/>
      <c r="OZG1212" s="330"/>
      <c r="OZH1212" s="330"/>
      <c r="OZI1212" s="330"/>
      <c r="OZJ1212" s="330"/>
      <c r="OZK1212" s="330"/>
      <c r="OZL1212" s="330"/>
      <c r="OZM1212" s="330"/>
      <c r="OZN1212" s="330"/>
      <c r="OZO1212" s="330"/>
      <c r="OZP1212" s="330"/>
      <c r="OZQ1212" s="330"/>
      <c r="OZR1212" s="330"/>
      <c r="OZS1212" s="330"/>
      <c r="OZT1212" s="330"/>
      <c r="OZU1212" s="330"/>
      <c r="OZV1212" s="330"/>
      <c r="OZW1212" s="330"/>
      <c r="OZX1212" s="330"/>
      <c r="OZY1212" s="330"/>
      <c r="OZZ1212" s="330"/>
      <c r="PAA1212" s="330"/>
      <c r="PAB1212" s="330"/>
      <c r="PAC1212" s="330"/>
      <c r="PAD1212" s="330"/>
      <c r="PAE1212" s="330"/>
      <c r="PAF1212" s="330"/>
      <c r="PAG1212" s="330"/>
      <c r="PAH1212" s="330"/>
      <c r="PAI1212" s="330"/>
      <c r="PAJ1212" s="330"/>
      <c r="PAK1212" s="330"/>
      <c r="PAL1212" s="330"/>
      <c r="PAM1212" s="330"/>
      <c r="PAN1212" s="330"/>
      <c r="PAO1212" s="330"/>
      <c r="PAP1212" s="330"/>
      <c r="PAQ1212" s="330"/>
      <c r="PAR1212" s="330"/>
      <c r="PAS1212" s="330"/>
      <c r="PAT1212" s="330"/>
      <c r="PAU1212" s="330"/>
      <c r="PAV1212" s="330"/>
      <c r="PAW1212" s="330"/>
      <c r="PAX1212" s="330"/>
      <c r="PAY1212" s="330"/>
      <c r="PAZ1212" s="330"/>
      <c r="PBA1212" s="330"/>
      <c r="PBB1212" s="330"/>
      <c r="PBC1212" s="330"/>
      <c r="PBD1212" s="330"/>
      <c r="PBE1212" s="330"/>
      <c r="PBF1212" s="330"/>
      <c r="PBG1212" s="330"/>
      <c r="PBH1212" s="330"/>
      <c r="PBI1212" s="330"/>
      <c r="PBJ1212" s="330"/>
      <c r="PBK1212" s="330"/>
      <c r="PBL1212" s="330"/>
      <c r="PBM1212" s="330"/>
      <c r="PBN1212" s="330"/>
      <c r="PBO1212" s="330"/>
      <c r="PBP1212" s="330"/>
      <c r="PBQ1212" s="330"/>
      <c r="PBR1212" s="330"/>
      <c r="PBS1212" s="330"/>
      <c r="PBT1212" s="330"/>
      <c r="PBU1212" s="330"/>
      <c r="PBV1212" s="330"/>
      <c r="PBW1212" s="330"/>
      <c r="PBX1212" s="330"/>
      <c r="PBY1212" s="330"/>
      <c r="PBZ1212" s="330"/>
      <c r="PCA1212" s="330"/>
      <c r="PCB1212" s="330"/>
      <c r="PCC1212" s="330"/>
      <c r="PCD1212" s="330"/>
      <c r="PCE1212" s="330"/>
      <c r="PCF1212" s="330"/>
      <c r="PCG1212" s="330"/>
      <c r="PCH1212" s="330"/>
      <c r="PCI1212" s="330"/>
      <c r="PCJ1212" s="330"/>
      <c r="PCK1212" s="330"/>
      <c r="PCL1212" s="330"/>
      <c r="PCM1212" s="330"/>
      <c r="PCN1212" s="330"/>
      <c r="PCO1212" s="330"/>
      <c r="PCP1212" s="330"/>
      <c r="PCQ1212" s="330"/>
      <c r="PCR1212" s="330"/>
      <c r="PCS1212" s="330"/>
      <c r="PCT1212" s="330"/>
      <c r="PCU1212" s="330"/>
      <c r="PCV1212" s="330"/>
      <c r="PCW1212" s="330"/>
      <c r="PCX1212" s="330"/>
      <c r="PCY1212" s="330"/>
      <c r="PCZ1212" s="330"/>
      <c r="PDA1212" s="330"/>
      <c r="PDB1212" s="330"/>
      <c r="PDC1212" s="330"/>
      <c r="PDD1212" s="330"/>
      <c r="PDE1212" s="330"/>
      <c r="PDF1212" s="330"/>
      <c r="PDG1212" s="330"/>
      <c r="PDH1212" s="330"/>
      <c r="PDI1212" s="330"/>
      <c r="PDJ1212" s="330"/>
      <c r="PDK1212" s="330"/>
      <c r="PDL1212" s="330"/>
      <c r="PDM1212" s="330"/>
      <c r="PDN1212" s="330"/>
      <c r="PDO1212" s="330"/>
      <c r="PDP1212" s="330"/>
      <c r="PDQ1212" s="330"/>
      <c r="PDR1212" s="330"/>
      <c r="PDS1212" s="330"/>
      <c r="PDT1212" s="330"/>
      <c r="PDU1212" s="330"/>
      <c r="PDV1212" s="330"/>
      <c r="PDW1212" s="330"/>
      <c r="PDX1212" s="330"/>
      <c r="PDY1212" s="330"/>
      <c r="PDZ1212" s="330"/>
      <c r="PEA1212" s="330"/>
      <c r="PEB1212" s="330"/>
      <c r="PEC1212" s="330"/>
      <c r="PED1212" s="330"/>
      <c r="PEE1212" s="330"/>
      <c r="PEF1212" s="330"/>
      <c r="PEG1212" s="330"/>
      <c r="PEH1212" s="330"/>
      <c r="PEI1212" s="330"/>
      <c r="PEJ1212" s="330"/>
      <c r="PEK1212" s="330"/>
      <c r="PEL1212" s="330"/>
      <c r="PEM1212" s="330"/>
      <c r="PEN1212" s="330"/>
      <c r="PEO1212" s="330"/>
      <c r="PEP1212" s="330"/>
      <c r="PEQ1212" s="330"/>
      <c r="PER1212" s="330"/>
      <c r="PES1212" s="330"/>
      <c r="PET1212" s="330"/>
      <c r="PEU1212" s="330"/>
      <c r="PEV1212" s="330"/>
      <c r="PEW1212" s="330"/>
      <c r="PEX1212" s="330"/>
      <c r="PEY1212" s="330"/>
      <c r="PEZ1212" s="330"/>
      <c r="PFA1212" s="330"/>
      <c r="PFB1212" s="330"/>
      <c r="PFC1212" s="330"/>
      <c r="PFD1212" s="330"/>
      <c r="PFE1212" s="330"/>
      <c r="PFF1212" s="330"/>
      <c r="PFG1212" s="330"/>
      <c r="PFH1212" s="330"/>
      <c r="PFI1212" s="330"/>
      <c r="PFJ1212" s="330"/>
      <c r="PFK1212" s="330"/>
      <c r="PFL1212" s="330"/>
      <c r="PFM1212" s="330"/>
      <c r="PFN1212" s="330"/>
      <c r="PFO1212" s="330"/>
      <c r="PFP1212" s="330"/>
      <c r="PFQ1212" s="330"/>
      <c r="PFR1212" s="330"/>
      <c r="PFS1212" s="330"/>
      <c r="PFT1212" s="330"/>
      <c r="PFU1212" s="330"/>
      <c r="PFV1212" s="330"/>
      <c r="PFW1212" s="330"/>
      <c r="PFX1212" s="330"/>
      <c r="PFY1212" s="330"/>
      <c r="PFZ1212" s="330"/>
      <c r="PGA1212" s="330"/>
      <c r="PGB1212" s="330"/>
      <c r="PGC1212" s="330"/>
      <c r="PGD1212" s="330"/>
      <c r="PGE1212" s="330"/>
      <c r="PGF1212" s="330"/>
      <c r="PGG1212" s="330"/>
      <c r="PGH1212" s="330"/>
      <c r="PGI1212" s="330"/>
      <c r="PGJ1212" s="330"/>
      <c r="PGK1212" s="330"/>
      <c r="PGL1212" s="330"/>
      <c r="PGM1212" s="330"/>
      <c r="PGN1212" s="330"/>
      <c r="PGO1212" s="330"/>
      <c r="PGP1212" s="330"/>
      <c r="PGQ1212" s="330"/>
      <c r="PGR1212" s="330"/>
      <c r="PGS1212" s="330"/>
      <c r="PGT1212" s="330"/>
      <c r="PGU1212" s="330"/>
      <c r="PGV1212" s="330"/>
      <c r="PGW1212" s="330"/>
      <c r="PGX1212" s="330"/>
      <c r="PGY1212" s="330"/>
      <c r="PGZ1212" s="330"/>
      <c r="PHA1212" s="330"/>
      <c r="PHB1212" s="330"/>
      <c r="PHC1212" s="330"/>
      <c r="PHD1212" s="330"/>
      <c r="PHE1212" s="330"/>
      <c r="PHF1212" s="330"/>
      <c r="PHG1212" s="330"/>
      <c r="PHH1212" s="330"/>
      <c r="PHI1212" s="330"/>
      <c r="PHJ1212" s="330"/>
      <c r="PHK1212" s="330"/>
      <c r="PHL1212" s="330"/>
      <c r="PHM1212" s="330"/>
      <c r="PHN1212" s="330"/>
      <c r="PHO1212" s="330"/>
      <c r="PHP1212" s="330"/>
      <c r="PHQ1212" s="330"/>
      <c r="PHR1212" s="330"/>
      <c r="PHS1212" s="330"/>
      <c r="PHT1212" s="330"/>
      <c r="PHU1212" s="330"/>
      <c r="PHV1212" s="330"/>
      <c r="PHW1212" s="330"/>
      <c r="PHX1212" s="330"/>
      <c r="PHY1212" s="330"/>
      <c r="PHZ1212" s="330"/>
      <c r="PIA1212" s="330"/>
      <c r="PIB1212" s="330"/>
      <c r="PIC1212" s="330"/>
      <c r="PID1212" s="330"/>
      <c r="PIE1212" s="330"/>
      <c r="PIF1212" s="330"/>
      <c r="PIG1212" s="330"/>
      <c r="PIH1212" s="330"/>
      <c r="PII1212" s="330"/>
      <c r="PIJ1212" s="330"/>
      <c r="PIK1212" s="330"/>
      <c r="PIL1212" s="330"/>
      <c r="PIM1212" s="330"/>
      <c r="PIN1212" s="330"/>
      <c r="PIO1212" s="330"/>
      <c r="PIP1212" s="330"/>
      <c r="PIQ1212" s="330"/>
      <c r="PIR1212" s="330"/>
      <c r="PIS1212" s="330"/>
      <c r="PIT1212" s="330"/>
      <c r="PIU1212" s="330"/>
      <c r="PIV1212" s="330"/>
      <c r="PIW1212" s="330"/>
      <c r="PIX1212" s="330"/>
      <c r="PIY1212" s="330"/>
      <c r="PIZ1212" s="330"/>
      <c r="PJA1212" s="330"/>
      <c r="PJB1212" s="330"/>
      <c r="PJC1212" s="330"/>
      <c r="PJD1212" s="330"/>
      <c r="PJE1212" s="330"/>
      <c r="PJF1212" s="330"/>
      <c r="PJG1212" s="330"/>
      <c r="PJH1212" s="330"/>
      <c r="PJI1212" s="330"/>
      <c r="PJJ1212" s="330"/>
      <c r="PJK1212" s="330"/>
      <c r="PJL1212" s="330"/>
      <c r="PJM1212" s="330"/>
      <c r="PJN1212" s="330"/>
      <c r="PJO1212" s="330"/>
      <c r="PJP1212" s="330"/>
      <c r="PJQ1212" s="330"/>
      <c r="PJR1212" s="330"/>
      <c r="PJS1212" s="330"/>
      <c r="PJT1212" s="330"/>
      <c r="PJU1212" s="330"/>
      <c r="PJV1212" s="330"/>
      <c r="PJW1212" s="330"/>
      <c r="PJX1212" s="330"/>
      <c r="PJY1212" s="330"/>
      <c r="PJZ1212" s="330"/>
      <c r="PKA1212" s="330"/>
      <c r="PKB1212" s="330"/>
      <c r="PKC1212" s="330"/>
      <c r="PKD1212" s="330"/>
      <c r="PKE1212" s="330"/>
      <c r="PKF1212" s="330"/>
      <c r="PKG1212" s="330"/>
      <c r="PKH1212" s="330"/>
      <c r="PKI1212" s="330"/>
      <c r="PKJ1212" s="330"/>
      <c r="PKK1212" s="330"/>
      <c r="PKL1212" s="330"/>
      <c r="PKM1212" s="330"/>
      <c r="PKN1212" s="330"/>
      <c r="PKO1212" s="330"/>
      <c r="PKP1212" s="330"/>
      <c r="PKQ1212" s="330"/>
      <c r="PKR1212" s="330"/>
      <c r="PKS1212" s="330"/>
      <c r="PKT1212" s="330"/>
      <c r="PKU1212" s="330"/>
      <c r="PKV1212" s="330"/>
      <c r="PKW1212" s="330"/>
      <c r="PKX1212" s="330"/>
      <c r="PKY1212" s="330"/>
      <c r="PKZ1212" s="330"/>
      <c r="PLA1212" s="330"/>
      <c r="PLB1212" s="330"/>
      <c r="PLC1212" s="330"/>
      <c r="PLD1212" s="330"/>
      <c r="PLE1212" s="330"/>
      <c r="PLF1212" s="330"/>
      <c r="PLG1212" s="330"/>
      <c r="PLH1212" s="330"/>
      <c r="PLI1212" s="330"/>
      <c r="PLJ1212" s="330"/>
      <c r="PLK1212" s="330"/>
      <c r="PLL1212" s="330"/>
      <c r="PLM1212" s="330"/>
      <c r="PLN1212" s="330"/>
      <c r="PLO1212" s="330"/>
      <c r="PLP1212" s="330"/>
      <c r="PLQ1212" s="330"/>
      <c r="PLR1212" s="330"/>
      <c r="PLS1212" s="330"/>
      <c r="PLT1212" s="330"/>
      <c r="PLU1212" s="330"/>
      <c r="PLV1212" s="330"/>
      <c r="PLW1212" s="330"/>
      <c r="PLX1212" s="330"/>
      <c r="PLY1212" s="330"/>
      <c r="PLZ1212" s="330"/>
      <c r="PMA1212" s="330"/>
      <c r="PMB1212" s="330"/>
      <c r="PMC1212" s="330"/>
      <c r="PMD1212" s="330"/>
      <c r="PME1212" s="330"/>
      <c r="PMF1212" s="330"/>
      <c r="PMG1212" s="330"/>
      <c r="PMH1212" s="330"/>
      <c r="PMI1212" s="330"/>
      <c r="PMJ1212" s="330"/>
      <c r="PMK1212" s="330"/>
      <c r="PML1212" s="330"/>
      <c r="PMM1212" s="330"/>
      <c r="PMN1212" s="330"/>
      <c r="PMO1212" s="330"/>
      <c r="PMP1212" s="330"/>
      <c r="PMQ1212" s="330"/>
      <c r="PMR1212" s="330"/>
      <c r="PMS1212" s="330"/>
      <c r="PMT1212" s="330"/>
      <c r="PMU1212" s="330"/>
      <c r="PMV1212" s="330"/>
      <c r="PMW1212" s="330"/>
      <c r="PMX1212" s="330"/>
      <c r="PMY1212" s="330"/>
      <c r="PMZ1212" s="330"/>
      <c r="PNA1212" s="330"/>
      <c r="PNB1212" s="330"/>
      <c r="PNC1212" s="330"/>
      <c r="PND1212" s="330"/>
      <c r="PNE1212" s="330"/>
      <c r="PNF1212" s="330"/>
      <c r="PNG1212" s="330"/>
      <c r="PNH1212" s="330"/>
      <c r="PNI1212" s="330"/>
      <c r="PNJ1212" s="330"/>
      <c r="PNK1212" s="330"/>
      <c r="PNL1212" s="330"/>
      <c r="PNM1212" s="330"/>
      <c r="PNN1212" s="330"/>
      <c r="PNO1212" s="330"/>
      <c r="PNP1212" s="330"/>
      <c r="PNQ1212" s="330"/>
      <c r="PNR1212" s="330"/>
      <c r="PNS1212" s="330"/>
      <c r="PNT1212" s="330"/>
      <c r="PNU1212" s="330"/>
      <c r="PNV1212" s="330"/>
      <c r="PNW1212" s="330"/>
      <c r="PNX1212" s="330"/>
      <c r="PNY1212" s="330"/>
      <c r="PNZ1212" s="330"/>
      <c r="POA1212" s="330"/>
      <c r="POB1212" s="330"/>
      <c r="POC1212" s="330"/>
      <c r="POD1212" s="330"/>
      <c r="POE1212" s="330"/>
      <c r="POF1212" s="330"/>
      <c r="POG1212" s="330"/>
      <c r="POH1212" s="330"/>
      <c r="POI1212" s="330"/>
      <c r="POJ1212" s="330"/>
      <c r="POK1212" s="330"/>
      <c r="POL1212" s="330"/>
      <c r="POM1212" s="330"/>
      <c r="PON1212" s="330"/>
      <c r="POO1212" s="330"/>
      <c r="POP1212" s="330"/>
      <c r="POQ1212" s="330"/>
      <c r="POR1212" s="330"/>
      <c r="POS1212" s="330"/>
      <c r="POT1212" s="330"/>
      <c r="POU1212" s="330"/>
      <c r="POV1212" s="330"/>
      <c r="POW1212" s="330"/>
      <c r="POX1212" s="330"/>
      <c r="POY1212" s="330"/>
      <c r="POZ1212" s="330"/>
      <c r="PPA1212" s="330"/>
      <c r="PPB1212" s="330"/>
      <c r="PPC1212" s="330"/>
      <c r="PPD1212" s="330"/>
      <c r="PPE1212" s="330"/>
      <c r="PPF1212" s="330"/>
      <c r="PPG1212" s="330"/>
      <c r="PPH1212" s="330"/>
      <c r="PPI1212" s="330"/>
      <c r="PPJ1212" s="330"/>
      <c r="PPK1212" s="330"/>
      <c r="PPL1212" s="330"/>
      <c r="PPM1212" s="330"/>
      <c r="PPN1212" s="330"/>
      <c r="PPO1212" s="330"/>
      <c r="PPP1212" s="330"/>
      <c r="PPQ1212" s="330"/>
      <c r="PPR1212" s="330"/>
      <c r="PPS1212" s="330"/>
      <c r="PPT1212" s="330"/>
      <c r="PPU1212" s="330"/>
      <c r="PPV1212" s="330"/>
      <c r="PPW1212" s="330"/>
      <c r="PPX1212" s="330"/>
      <c r="PPY1212" s="330"/>
      <c r="PPZ1212" s="330"/>
      <c r="PQA1212" s="330"/>
      <c r="PQB1212" s="330"/>
      <c r="PQC1212" s="330"/>
      <c r="PQD1212" s="330"/>
      <c r="PQE1212" s="330"/>
      <c r="PQF1212" s="330"/>
      <c r="PQG1212" s="330"/>
      <c r="PQH1212" s="330"/>
      <c r="PQI1212" s="330"/>
      <c r="PQJ1212" s="330"/>
      <c r="PQK1212" s="330"/>
      <c r="PQL1212" s="330"/>
      <c r="PQM1212" s="330"/>
      <c r="PQN1212" s="330"/>
      <c r="PQO1212" s="330"/>
      <c r="PQP1212" s="330"/>
      <c r="PQQ1212" s="330"/>
      <c r="PQR1212" s="330"/>
      <c r="PQS1212" s="330"/>
      <c r="PQT1212" s="330"/>
      <c r="PQU1212" s="330"/>
      <c r="PQV1212" s="330"/>
      <c r="PQW1212" s="330"/>
      <c r="PQX1212" s="330"/>
      <c r="PQY1212" s="330"/>
      <c r="PQZ1212" s="330"/>
      <c r="PRA1212" s="330"/>
      <c r="PRB1212" s="330"/>
      <c r="PRC1212" s="330"/>
      <c r="PRD1212" s="330"/>
      <c r="PRE1212" s="330"/>
      <c r="PRF1212" s="330"/>
      <c r="PRG1212" s="330"/>
      <c r="PRH1212" s="330"/>
      <c r="PRI1212" s="330"/>
      <c r="PRJ1212" s="330"/>
      <c r="PRK1212" s="330"/>
      <c r="PRL1212" s="330"/>
      <c r="PRM1212" s="330"/>
      <c r="PRN1212" s="330"/>
      <c r="PRO1212" s="330"/>
      <c r="PRP1212" s="330"/>
      <c r="PRQ1212" s="330"/>
      <c r="PRR1212" s="330"/>
      <c r="PRS1212" s="330"/>
      <c r="PRT1212" s="330"/>
      <c r="PRU1212" s="330"/>
      <c r="PRV1212" s="330"/>
      <c r="PRW1212" s="330"/>
      <c r="PRX1212" s="330"/>
      <c r="PRY1212" s="330"/>
      <c r="PRZ1212" s="330"/>
      <c r="PSA1212" s="330"/>
      <c r="PSB1212" s="330"/>
      <c r="PSC1212" s="330"/>
      <c r="PSD1212" s="330"/>
      <c r="PSE1212" s="330"/>
      <c r="PSF1212" s="330"/>
      <c r="PSG1212" s="330"/>
      <c r="PSH1212" s="330"/>
      <c r="PSI1212" s="330"/>
      <c r="PSJ1212" s="330"/>
      <c r="PSK1212" s="330"/>
      <c r="PSL1212" s="330"/>
      <c r="PSM1212" s="330"/>
      <c r="PSN1212" s="330"/>
      <c r="PSO1212" s="330"/>
      <c r="PSP1212" s="330"/>
      <c r="PSQ1212" s="330"/>
      <c r="PSR1212" s="330"/>
      <c r="PSS1212" s="330"/>
      <c r="PST1212" s="330"/>
      <c r="PSU1212" s="330"/>
      <c r="PSV1212" s="330"/>
      <c r="PSW1212" s="330"/>
      <c r="PSX1212" s="330"/>
      <c r="PSY1212" s="330"/>
      <c r="PSZ1212" s="330"/>
      <c r="PTA1212" s="330"/>
      <c r="PTB1212" s="330"/>
      <c r="PTC1212" s="330"/>
      <c r="PTD1212" s="330"/>
      <c r="PTE1212" s="330"/>
      <c r="PTF1212" s="330"/>
      <c r="PTG1212" s="330"/>
      <c r="PTH1212" s="330"/>
      <c r="PTI1212" s="330"/>
      <c r="PTJ1212" s="330"/>
      <c r="PTK1212" s="330"/>
      <c r="PTL1212" s="330"/>
      <c r="PTM1212" s="330"/>
      <c r="PTN1212" s="330"/>
      <c r="PTO1212" s="330"/>
      <c r="PTP1212" s="330"/>
      <c r="PTQ1212" s="330"/>
      <c r="PTR1212" s="330"/>
      <c r="PTS1212" s="330"/>
      <c r="PTT1212" s="330"/>
      <c r="PTU1212" s="330"/>
      <c r="PTV1212" s="330"/>
      <c r="PTW1212" s="330"/>
      <c r="PTX1212" s="330"/>
      <c r="PTY1212" s="330"/>
      <c r="PTZ1212" s="330"/>
      <c r="PUA1212" s="330"/>
      <c r="PUB1212" s="330"/>
      <c r="PUC1212" s="330"/>
      <c r="PUD1212" s="330"/>
      <c r="PUE1212" s="330"/>
      <c r="PUF1212" s="330"/>
      <c r="PUG1212" s="330"/>
      <c r="PUH1212" s="330"/>
      <c r="PUI1212" s="330"/>
      <c r="PUJ1212" s="330"/>
      <c r="PUK1212" s="330"/>
      <c r="PUL1212" s="330"/>
      <c r="PUM1212" s="330"/>
      <c r="PUN1212" s="330"/>
      <c r="PUO1212" s="330"/>
      <c r="PUP1212" s="330"/>
      <c r="PUQ1212" s="330"/>
      <c r="PUR1212" s="330"/>
      <c r="PUS1212" s="330"/>
      <c r="PUT1212" s="330"/>
      <c r="PUU1212" s="330"/>
      <c r="PUV1212" s="330"/>
      <c r="PUW1212" s="330"/>
      <c r="PUX1212" s="330"/>
      <c r="PUY1212" s="330"/>
      <c r="PUZ1212" s="330"/>
      <c r="PVA1212" s="330"/>
      <c r="PVB1212" s="330"/>
      <c r="PVC1212" s="330"/>
      <c r="PVD1212" s="330"/>
      <c r="PVE1212" s="330"/>
      <c r="PVF1212" s="330"/>
      <c r="PVG1212" s="330"/>
      <c r="PVH1212" s="330"/>
      <c r="PVI1212" s="330"/>
      <c r="PVJ1212" s="330"/>
      <c r="PVK1212" s="330"/>
      <c r="PVL1212" s="330"/>
      <c r="PVM1212" s="330"/>
      <c r="PVN1212" s="330"/>
      <c r="PVO1212" s="330"/>
      <c r="PVP1212" s="330"/>
      <c r="PVQ1212" s="330"/>
      <c r="PVR1212" s="330"/>
      <c r="PVS1212" s="330"/>
      <c r="PVT1212" s="330"/>
      <c r="PVU1212" s="330"/>
      <c r="PVV1212" s="330"/>
      <c r="PVW1212" s="330"/>
      <c r="PVX1212" s="330"/>
      <c r="PVY1212" s="330"/>
      <c r="PVZ1212" s="330"/>
      <c r="PWA1212" s="330"/>
      <c r="PWB1212" s="330"/>
      <c r="PWC1212" s="330"/>
      <c r="PWD1212" s="330"/>
      <c r="PWE1212" s="330"/>
      <c r="PWF1212" s="330"/>
      <c r="PWG1212" s="330"/>
      <c r="PWH1212" s="330"/>
      <c r="PWI1212" s="330"/>
      <c r="PWJ1212" s="330"/>
      <c r="PWK1212" s="330"/>
      <c r="PWL1212" s="330"/>
      <c r="PWM1212" s="330"/>
      <c r="PWN1212" s="330"/>
      <c r="PWO1212" s="330"/>
      <c r="PWP1212" s="330"/>
      <c r="PWQ1212" s="330"/>
      <c r="PWR1212" s="330"/>
      <c r="PWS1212" s="330"/>
      <c r="PWT1212" s="330"/>
      <c r="PWU1212" s="330"/>
      <c r="PWV1212" s="330"/>
      <c r="PWW1212" s="330"/>
      <c r="PWX1212" s="330"/>
      <c r="PWY1212" s="330"/>
      <c r="PWZ1212" s="330"/>
      <c r="PXA1212" s="330"/>
      <c r="PXB1212" s="330"/>
      <c r="PXC1212" s="330"/>
      <c r="PXD1212" s="330"/>
      <c r="PXE1212" s="330"/>
      <c r="PXF1212" s="330"/>
      <c r="PXG1212" s="330"/>
      <c r="PXH1212" s="330"/>
      <c r="PXI1212" s="330"/>
      <c r="PXJ1212" s="330"/>
      <c r="PXK1212" s="330"/>
      <c r="PXL1212" s="330"/>
      <c r="PXM1212" s="330"/>
      <c r="PXN1212" s="330"/>
      <c r="PXO1212" s="330"/>
      <c r="PXP1212" s="330"/>
      <c r="PXQ1212" s="330"/>
      <c r="PXR1212" s="330"/>
      <c r="PXS1212" s="330"/>
      <c r="PXT1212" s="330"/>
      <c r="PXU1212" s="330"/>
      <c r="PXV1212" s="330"/>
      <c r="PXW1212" s="330"/>
      <c r="PXX1212" s="330"/>
      <c r="PXY1212" s="330"/>
      <c r="PXZ1212" s="330"/>
      <c r="PYA1212" s="330"/>
      <c r="PYB1212" s="330"/>
      <c r="PYC1212" s="330"/>
      <c r="PYD1212" s="330"/>
      <c r="PYE1212" s="330"/>
      <c r="PYF1212" s="330"/>
      <c r="PYG1212" s="330"/>
      <c r="PYH1212" s="330"/>
      <c r="PYI1212" s="330"/>
      <c r="PYJ1212" s="330"/>
      <c r="PYK1212" s="330"/>
      <c r="PYL1212" s="330"/>
      <c r="PYM1212" s="330"/>
      <c r="PYN1212" s="330"/>
      <c r="PYO1212" s="330"/>
      <c r="PYP1212" s="330"/>
      <c r="PYQ1212" s="330"/>
      <c r="PYR1212" s="330"/>
      <c r="PYS1212" s="330"/>
      <c r="PYT1212" s="330"/>
      <c r="PYU1212" s="330"/>
      <c r="PYV1212" s="330"/>
      <c r="PYW1212" s="330"/>
      <c r="PYX1212" s="330"/>
      <c r="PYY1212" s="330"/>
      <c r="PYZ1212" s="330"/>
      <c r="PZA1212" s="330"/>
      <c r="PZB1212" s="330"/>
      <c r="PZC1212" s="330"/>
      <c r="PZD1212" s="330"/>
      <c r="PZE1212" s="330"/>
      <c r="PZF1212" s="330"/>
      <c r="PZG1212" s="330"/>
      <c r="PZH1212" s="330"/>
      <c r="PZI1212" s="330"/>
      <c r="PZJ1212" s="330"/>
      <c r="PZK1212" s="330"/>
      <c r="PZL1212" s="330"/>
      <c r="PZM1212" s="330"/>
      <c r="PZN1212" s="330"/>
      <c r="PZO1212" s="330"/>
      <c r="PZP1212" s="330"/>
      <c r="PZQ1212" s="330"/>
      <c r="PZR1212" s="330"/>
      <c r="PZS1212" s="330"/>
      <c r="PZT1212" s="330"/>
      <c r="PZU1212" s="330"/>
      <c r="PZV1212" s="330"/>
      <c r="PZW1212" s="330"/>
      <c r="PZX1212" s="330"/>
      <c r="PZY1212" s="330"/>
      <c r="PZZ1212" s="330"/>
      <c r="QAA1212" s="330"/>
      <c r="QAB1212" s="330"/>
      <c r="QAC1212" s="330"/>
      <c r="QAD1212" s="330"/>
      <c r="QAE1212" s="330"/>
      <c r="QAF1212" s="330"/>
      <c r="QAG1212" s="330"/>
      <c r="QAH1212" s="330"/>
      <c r="QAI1212" s="330"/>
      <c r="QAJ1212" s="330"/>
      <c r="QAK1212" s="330"/>
      <c r="QAL1212" s="330"/>
      <c r="QAM1212" s="330"/>
      <c r="QAN1212" s="330"/>
      <c r="QAO1212" s="330"/>
      <c r="QAP1212" s="330"/>
      <c r="QAQ1212" s="330"/>
      <c r="QAR1212" s="330"/>
      <c r="QAS1212" s="330"/>
      <c r="QAT1212" s="330"/>
      <c r="QAU1212" s="330"/>
      <c r="QAV1212" s="330"/>
      <c r="QAW1212" s="330"/>
      <c r="QAX1212" s="330"/>
      <c r="QAY1212" s="330"/>
      <c r="QAZ1212" s="330"/>
      <c r="QBA1212" s="330"/>
      <c r="QBB1212" s="330"/>
      <c r="QBC1212" s="330"/>
      <c r="QBD1212" s="330"/>
      <c r="QBE1212" s="330"/>
      <c r="QBF1212" s="330"/>
      <c r="QBG1212" s="330"/>
      <c r="QBH1212" s="330"/>
      <c r="QBI1212" s="330"/>
      <c r="QBJ1212" s="330"/>
      <c r="QBK1212" s="330"/>
      <c r="QBL1212" s="330"/>
      <c r="QBM1212" s="330"/>
      <c r="QBN1212" s="330"/>
      <c r="QBO1212" s="330"/>
      <c r="QBP1212" s="330"/>
      <c r="QBQ1212" s="330"/>
      <c r="QBR1212" s="330"/>
      <c r="QBS1212" s="330"/>
      <c r="QBT1212" s="330"/>
      <c r="QBU1212" s="330"/>
      <c r="QBV1212" s="330"/>
      <c r="QBW1212" s="330"/>
      <c r="QBX1212" s="330"/>
      <c r="QBY1212" s="330"/>
      <c r="QBZ1212" s="330"/>
      <c r="QCA1212" s="330"/>
      <c r="QCB1212" s="330"/>
      <c r="QCC1212" s="330"/>
      <c r="QCD1212" s="330"/>
      <c r="QCE1212" s="330"/>
      <c r="QCF1212" s="330"/>
      <c r="QCG1212" s="330"/>
      <c r="QCH1212" s="330"/>
      <c r="QCI1212" s="330"/>
      <c r="QCJ1212" s="330"/>
      <c r="QCK1212" s="330"/>
      <c r="QCL1212" s="330"/>
      <c r="QCM1212" s="330"/>
      <c r="QCN1212" s="330"/>
      <c r="QCO1212" s="330"/>
      <c r="QCP1212" s="330"/>
      <c r="QCQ1212" s="330"/>
      <c r="QCR1212" s="330"/>
      <c r="QCS1212" s="330"/>
      <c r="QCT1212" s="330"/>
      <c r="QCU1212" s="330"/>
      <c r="QCV1212" s="330"/>
      <c r="QCW1212" s="330"/>
      <c r="QCX1212" s="330"/>
      <c r="QCY1212" s="330"/>
      <c r="QCZ1212" s="330"/>
      <c r="QDA1212" s="330"/>
      <c r="QDB1212" s="330"/>
      <c r="QDC1212" s="330"/>
      <c r="QDD1212" s="330"/>
      <c r="QDE1212" s="330"/>
      <c r="QDF1212" s="330"/>
      <c r="QDG1212" s="330"/>
      <c r="QDH1212" s="330"/>
      <c r="QDI1212" s="330"/>
      <c r="QDJ1212" s="330"/>
      <c r="QDK1212" s="330"/>
      <c r="QDL1212" s="330"/>
      <c r="QDM1212" s="330"/>
      <c r="QDN1212" s="330"/>
      <c r="QDO1212" s="330"/>
      <c r="QDP1212" s="330"/>
      <c r="QDQ1212" s="330"/>
      <c r="QDR1212" s="330"/>
      <c r="QDS1212" s="330"/>
      <c r="QDT1212" s="330"/>
      <c r="QDU1212" s="330"/>
      <c r="QDV1212" s="330"/>
      <c r="QDW1212" s="330"/>
      <c r="QDX1212" s="330"/>
      <c r="QDY1212" s="330"/>
      <c r="QDZ1212" s="330"/>
      <c r="QEA1212" s="330"/>
      <c r="QEB1212" s="330"/>
      <c r="QEC1212" s="330"/>
      <c r="QED1212" s="330"/>
      <c r="QEE1212" s="330"/>
      <c r="QEF1212" s="330"/>
      <c r="QEG1212" s="330"/>
      <c r="QEH1212" s="330"/>
      <c r="QEI1212" s="330"/>
      <c r="QEJ1212" s="330"/>
      <c r="QEK1212" s="330"/>
      <c r="QEL1212" s="330"/>
      <c r="QEM1212" s="330"/>
      <c r="QEN1212" s="330"/>
      <c r="QEO1212" s="330"/>
      <c r="QEP1212" s="330"/>
      <c r="QEQ1212" s="330"/>
      <c r="QER1212" s="330"/>
      <c r="QES1212" s="330"/>
      <c r="QET1212" s="330"/>
      <c r="QEU1212" s="330"/>
      <c r="QEV1212" s="330"/>
      <c r="QEW1212" s="330"/>
      <c r="QEX1212" s="330"/>
      <c r="QEY1212" s="330"/>
      <c r="QEZ1212" s="330"/>
      <c r="QFA1212" s="330"/>
      <c r="QFB1212" s="330"/>
      <c r="QFC1212" s="330"/>
      <c r="QFD1212" s="330"/>
      <c r="QFE1212" s="330"/>
      <c r="QFF1212" s="330"/>
      <c r="QFG1212" s="330"/>
      <c r="QFH1212" s="330"/>
      <c r="QFI1212" s="330"/>
      <c r="QFJ1212" s="330"/>
      <c r="QFK1212" s="330"/>
      <c r="QFL1212" s="330"/>
      <c r="QFM1212" s="330"/>
      <c r="QFN1212" s="330"/>
      <c r="QFO1212" s="330"/>
      <c r="QFP1212" s="330"/>
      <c r="QFQ1212" s="330"/>
      <c r="QFR1212" s="330"/>
      <c r="QFS1212" s="330"/>
      <c r="QFT1212" s="330"/>
      <c r="QFU1212" s="330"/>
      <c r="QFV1212" s="330"/>
      <c r="QFW1212" s="330"/>
      <c r="QFX1212" s="330"/>
      <c r="QFY1212" s="330"/>
      <c r="QFZ1212" s="330"/>
      <c r="QGA1212" s="330"/>
      <c r="QGB1212" s="330"/>
      <c r="QGC1212" s="330"/>
      <c r="QGD1212" s="330"/>
      <c r="QGE1212" s="330"/>
      <c r="QGF1212" s="330"/>
      <c r="QGG1212" s="330"/>
      <c r="QGH1212" s="330"/>
      <c r="QGI1212" s="330"/>
      <c r="QGJ1212" s="330"/>
      <c r="QGK1212" s="330"/>
      <c r="QGL1212" s="330"/>
      <c r="QGM1212" s="330"/>
      <c r="QGN1212" s="330"/>
      <c r="QGO1212" s="330"/>
      <c r="QGP1212" s="330"/>
      <c r="QGQ1212" s="330"/>
      <c r="QGR1212" s="330"/>
      <c r="QGS1212" s="330"/>
      <c r="QGT1212" s="330"/>
      <c r="QGU1212" s="330"/>
      <c r="QGV1212" s="330"/>
      <c r="QGW1212" s="330"/>
      <c r="QGX1212" s="330"/>
      <c r="QGY1212" s="330"/>
      <c r="QGZ1212" s="330"/>
      <c r="QHA1212" s="330"/>
      <c r="QHB1212" s="330"/>
      <c r="QHC1212" s="330"/>
      <c r="QHD1212" s="330"/>
      <c r="QHE1212" s="330"/>
      <c r="QHF1212" s="330"/>
      <c r="QHG1212" s="330"/>
      <c r="QHH1212" s="330"/>
      <c r="QHI1212" s="330"/>
      <c r="QHJ1212" s="330"/>
      <c r="QHK1212" s="330"/>
      <c r="QHL1212" s="330"/>
      <c r="QHM1212" s="330"/>
      <c r="QHN1212" s="330"/>
      <c r="QHO1212" s="330"/>
      <c r="QHP1212" s="330"/>
      <c r="QHQ1212" s="330"/>
      <c r="QHR1212" s="330"/>
      <c r="QHS1212" s="330"/>
      <c r="QHT1212" s="330"/>
      <c r="QHU1212" s="330"/>
      <c r="QHV1212" s="330"/>
      <c r="QHW1212" s="330"/>
      <c r="QHX1212" s="330"/>
      <c r="QHY1212" s="330"/>
      <c r="QHZ1212" s="330"/>
      <c r="QIA1212" s="330"/>
      <c r="QIB1212" s="330"/>
      <c r="QIC1212" s="330"/>
      <c r="QID1212" s="330"/>
      <c r="QIE1212" s="330"/>
      <c r="QIF1212" s="330"/>
      <c r="QIG1212" s="330"/>
      <c r="QIH1212" s="330"/>
      <c r="QII1212" s="330"/>
      <c r="QIJ1212" s="330"/>
      <c r="QIK1212" s="330"/>
      <c r="QIL1212" s="330"/>
      <c r="QIM1212" s="330"/>
      <c r="QIN1212" s="330"/>
      <c r="QIO1212" s="330"/>
      <c r="QIP1212" s="330"/>
      <c r="QIQ1212" s="330"/>
      <c r="QIR1212" s="330"/>
      <c r="QIS1212" s="330"/>
      <c r="QIT1212" s="330"/>
      <c r="QIU1212" s="330"/>
      <c r="QIV1212" s="330"/>
      <c r="QIW1212" s="330"/>
      <c r="QIX1212" s="330"/>
      <c r="QIY1212" s="330"/>
      <c r="QIZ1212" s="330"/>
      <c r="QJA1212" s="330"/>
      <c r="QJB1212" s="330"/>
      <c r="QJC1212" s="330"/>
      <c r="QJD1212" s="330"/>
      <c r="QJE1212" s="330"/>
      <c r="QJF1212" s="330"/>
      <c r="QJG1212" s="330"/>
      <c r="QJH1212" s="330"/>
      <c r="QJI1212" s="330"/>
      <c r="QJJ1212" s="330"/>
      <c r="QJK1212" s="330"/>
      <c r="QJL1212" s="330"/>
      <c r="QJM1212" s="330"/>
      <c r="QJN1212" s="330"/>
      <c r="QJO1212" s="330"/>
      <c r="QJP1212" s="330"/>
      <c r="QJQ1212" s="330"/>
      <c r="QJR1212" s="330"/>
      <c r="QJS1212" s="330"/>
      <c r="QJT1212" s="330"/>
      <c r="QJU1212" s="330"/>
      <c r="QJV1212" s="330"/>
      <c r="QJW1212" s="330"/>
      <c r="QJX1212" s="330"/>
      <c r="QJY1212" s="330"/>
      <c r="QJZ1212" s="330"/>
      <c r="QKA1212" s="330"/>
      <c r="QKB1212" s="330"/>
      <c r="QKC1212" s="330"/>
      <c r="QKD1212" s="330"/>
      <c r="QKE1212" s="330"/>
      <c r="QKF1212" s="330"/>
      <c r="QKG1212" s="330"/>
      <c r="QKH1212" s="330"/>
      <c r="QKI1212" s="330"/>
      <c r="QKJ1212" s="330"/>
      <c r="QKK1212" s="330"/>
      <c r="QKL1212" s="330"/>
      <c r="QKM1212" s="330"/>
      <c r="QKN1212" s="330"/>
      <c r="QKO1212" s="330"/>
      <c r="QKP1212" s="330"/>
      <c r="QKQ1212" s="330"/>
      <c r="QKR1212" s="330"/>
      <c r="QKS1212" s="330"/>
      <c r="QKT1212" s="330"/>
      <c r="QKU1212" s="330"/>
      <c r="QKV1212" s="330"/>
      <c r="QKW1212" s="330"/>
      <c r="QKX1212" s="330"/>
      <c r="QKY1212" s="330"/>
      <c r="QKZ1212" s="330"/>
      <c r="QLA1212" s="330"/>
      <c r="QLB1212" s="330"/>
      <c r="QLC1212" s="330"/>
      <c r="QLD1212" s="330"/>
      <c r="QLE1212" s="330"/>
      <c r="QLF1212" s="330"/>
      <c r="QLG1212" s="330"/>
      <c r="QLH1212" s="330"/>
      <c r="QLI1212" s="330"/>
      <c r="QLJ1212" s="330"/>
      <c r="QLK1212" s="330"/>
      <c r="QLL1212" s="330"/>
      <c r="QLM1212" s="330"/>
      <c r="QLN1212" s="330"/>
      <c r="QLO1212" s="330"/>
      <c r="QLP1212" s="330"/>
      <c r="QLQ1212" s="330"/>
      <c r="QLR1212" s="330"/>
      <c r="QLS1212" s="330"/>
      <c r="QLT1212" s="330"/>
      <c r="QLU1212" s="330"/>
      <c r="QLV1212" s="330"/>
      <c r="QLW1212" s="330"/>
      <c r="QLX1212" s="330"/>
      <c r="QLY1212" s="330"/>
      <c r="QLZ1212" s="330"/>
      <c r="QMA1212" s="330"/>
      <c r="QMB1212" s="330"/>
      <c r="QMC1212" s="330"/>
      <c r="QMD1212" s="330"/>
      <c r="QME1212" s="330"/>
      <c r="QMF1212" s="330"/>
      <c r="QMG1212" s="330"/>
      <c r="QMH1212" s="330"/>
      <c r="QMI1212" s="330"/>
      <c r="QMJ1212" s="330"/>
      <c r="QMK1212" s="330"/>
      <c r="QML1212" s="330"/>
      <c r="QMM1212" s="330"/>
      <c r="QMN1212" s="330"/>
      <c r="QMO1212" s="330"/>
      <c r="QMP1212" s="330"/>
      <c r="QMQ1212" s="330"/>
      <c r="QMR1212" s="330"/>
      <c r="QMS1212" s="330"/>
      <c r="QMT1212" s="330"/>
      <c r="QMU1212" s="330"/>
      <c r="QMV1212" s="330"/>
      <c r="QMW1212" s="330"/>
      <c r="QMX1212" s="330"/>
      <c r="QMY1212" s="330"/>
      <c r="QMZ1212" s="330"/>
      <c r="QNA1212" s="330"/>
      <c r="QNB1212" s="330"/>
      <c r="QNC1212" s="330"/>
      <c r="QND1212" s="330"/>
      <c r="QNE1212" s="330"/>
      <c r="QNF1212" s="330"/>
      <c r="QNG1212" s="330"/>
      <c r="QNH1212" s="330"/>
      <c r="QNI1212" s="330"/>
      <c r="QNJ1212" s="330"/>
      <c r="QNK1212" s="330"/>
      <c r="QNL1212" s="330"/>
      <c r="QNM1212" s="330"/>
      <c r="QNN1212" s="330"/>
      <c r="QNO1212" s="330"/>
      <c r="QNP1212" s="330"/>
      <c r="QNQ1212" s="330"/>
      <c r="QNR1212" s="330"/>
      <c r="QNS1212" s="330"/>
      <c r="QNT1212" s="330"/>
      <c r="QNU1212" s="330"/>
      <c r="QNV1212" s="330"/>
      <c r="QNW1212" s="330"/>
      <c r="QNX1212" s="330"/>
      <c r="QNY1212" s="330"/>
      <c r="QNZ1212" s="330"/>
      <c r="QOA1212" s="330"/>
      <c r="QOB1212" s="330"/>
      <c r="QOC1212" s="330"/>
      <c r="QOD1212" s="330"/>
      <c r="QOE1212" s="330"/>
      <c r="QOF1212" s="330"/>
      <c r="QOG1212" s="330"/>
      <c r="QOH1212" s="330"/>
      <c r="QOI1212" s="330"/>
      <c r="QOJ1212" s="330"/>
      <c r="QOK1212" s="330"/>
      <c r="QOL1212" s="330"/>
      <c r="QOM1212" s="330"/>
      <c r="QON1212" s="330"/>
      <c r="QOO1212" s="330"/>
      <c r="QOP1212" s="330"/>
      <c r="QOQ1212" s="330"/>
      <c r="QOR1212" s="330"/>
      <c r="QOS1212" s="330"/>
      <c r="QOT1212" s="330"/>
      <c r="QOU1212" s="330"/>
      <c r="QOV1212" s="330"/>
      <c r="QOW1212" s="330"/>
      <c r="QOX1212" s="330"/>
      <c r="QOY1212" s="330"/>
      <c r="QOZ1212" s="330"/>
      <c r="QPA1212" s="330"/>
      <c r="QPB1212" s="330"/>
      <c r="QPC1212" s="330"/>
      <c r="QPD1212" s="330"/>
      <c r="QPE1212" s="330"/>
      <c r="QPF1212" s="330"/>
      <c r="QPG1212" s="330"/>
      <c r="QPH1212" s="330"/>
      <c r="QPI1212" s="330"/>
      <c r="QPJ1212" s="330"/>
      <c r="QPK1212" s="330"/>
      <c r="QPL1212" s="330"/>
      <c r="QPM1212" s="330"/>
      <c r="QPN1212" s="330"/>
      <c r="QPO1212" s="330"/>
      <c r="QPP1212" s="330"/>
      <c r="QPQ1212" s="330"/>
      <c r="QPR1212" s="330"/>
      <c r="QPS1212" s="330"/>
      <c r="QPT1212" s="330"/>
      <c r="QPU1212" s="330"/>
      <c r="QPV1212" s="330"/>
      <c r="QPW1212" s="330"/>
      <c r="QPX1212" s="330"/>
      <c r="QPY1212" s="330"/>
      <c r="QPZ1212" s="330"/>
      <c r="QQA1212" s="330"/>
      <c r="QQB1212" s="330"/>
      <c r="QQC1212" s="330"/>
      <c r="QQD1212" s="330"/>
      <c r="QQE1212" s="330"/>
      <c r="QQF1212" s="330"/>
      <c r="QQG1212" s="330"/>
      <c r="QQH1212" s="330"/>
      <c r="QQI1212" s="330"/>
      <c r="QQJ1212" s="330"/>
      <c r="QQK1212" s="330"/>
      <c r="QQL1212" s="330"/>
      <c r="QQM1212" s="330"/>
      <c r="QQN1212" s="330"/>
      <c r="QQO1212" s="330"/>
      <c r="QQP1212" s="330"/>
      <c r="QQQ1212" s="330"/>
      <c r="QQR1212" s="330"/>
      <c r="QQS1212" s="330"/>
      <c r="QQT1212" s="330"/>
      <c r="QQU1212" s="330"/>
      <c r="QQV1212" s="330"/>
      <c r="QQW1212" s="330"/>
      <c r="QQX1212" s="330"/>
      <c r="QQY1212" s="330"/>
      <c r="QQZ1212" s="330"/>
      <c r="QRA1212" s="330"/>
      <c r="QRB1212" s="330"/>
      <c r="QRC1212" s="330"/>
      <c r="QRD1212" s="330"/>
      <c r="QRE1212" s="330"/>
      <c r="QRF1212" s="330"/>
      <c r="QRG1212" s="330"/>
      <c r="QRH1212" s="330"/>
      <c r="QRI1212" s="330"/>
      <c r="QRJ1212" s="330"/>
      <c r="QRK1212" s="330"/>
      <c r="QRL1212" s="330"/>
      <c r="QRM1212" s="330"/>
      <c r="QRN1212" s="330"/>
      <c r="QRO1212" s="330"/>
      <c r="QRP1212" s="330"/>
      <c r="QRQ1212" s="330"/>
      <c r="QRR1212" s="330"/>
      <c r="QRS1212" s="330"/>
      <c r="QRT1212" s="330"/>
      <c r="QRU1212" s="330"/>
      <c r="QRV1212" s="330"/>
      <c r="QRW1212" s="330"/>
      <c r="QRX1212" s="330"/>
      <c r="QRY1212" s="330"/>
      <c r="QRZ1212" s="330"/>
      <c r="QSA1212" s="330"/>
      <c r="QSB1212" s="330"/>
      <c r="QSC1212" s="330"/>
      <c r="QSD1212" s="330"/>
      <c r="QSE1212" s="330"/>
      <c r="QSF1212" s="330"/>
      <c r="QSG1212" s="330"/>
      <c r="QSH1212" s="330"/>
      <c r="QSI1212" s="330"/>
      <c r="QSJ1212" s="330"/>
      <c r="QSK1212" s="330"/>
      <c r="QSL1212" s="330"/>
      <c r="QSM1212" s="330"/>
      <c r="QSN1212" s="330"/>
      <c r="QSO1212" s="330"/>
      <c r="QSP1212" s="330"/>
      <c r="QSQ1212" s="330"/>
      <c r="QSR1212" s="330"/>
      <c r="QSS1212" s="330"/>
      <c r="QST1212" s="330"/>
      <c r="QSU1212" s="330"/>
      <c r="QSV1212" s="330"/>
      <c r="QSW1212" s="330"/>
      <c r="QSX1212" s="330"/>
      <c r="QSY1212" s="330"/>
      <c r="QSZ1212" s="330"/>
      <c r="QTA1212" s="330"/>
      <c r="QTB1212" s="330"/>
      <c r="QTC1212" s="330"/>
      <c r="QTD1212" s="330"/>
      <c r="QTE1212" s="330"/>
      <c r="QTF1212" s="330"/>
      <c r="QTG1212" s="330"/>
      <c r="QTH1212" s="330"/>
      <c r="QTI1212" s="330"/>
      <c r="QTJ1212" s="330"/>
      <c r="QTK1212" s="330"/>
      <c r="QTL1212" s="330"/>
      <c r="QTM1212" s="330"/>
      <c r="QTN1212" s="330"/>
      <c r="QTO1212" s="330"/>
      <c r="QTP1212" s="330"/>
      <c r="QTQ1212" s="330"/>
      <c r="QTR1212" s="330"/>
      <c r="QTS1212" s="330"/>
      <c r="QTT1212" s="330"/>
      <c r="QTU1212" s="330"/>
      <c r="QTV1212" s="330"/>
      <c r="QTW1212" s="330"/>
      <c r="QTX1212" s="330"/>
      <c r="QTY1212" s="330"/>
      <c r="QTZ1212" s="330"/>
      <c r="QUA1212" s="330"/>
      <c r="QUB1212" s="330"/>
      <c r="QUC1212" s="330"/>
      <c r="QUD1212" s="330"/>
      <c r="QUE1212" s="330"/>
      <c r="QUF1212" s="330"/>
      <c r="QUG1212" s="330"/>
      <c r="QUH1212" s="330"/>
      <c r="QUI1212" s="330"/>
      <c r="QUJ1212" s="330"/>
      <c r="QUK1212" s="330"/>
      <c r="QUL1212" s="330"/>
      <c r="QUM1212" s="330"/>
      <c r="QUN1212" s="330"/>
      <c r="QUO1212" s="330"/>
      <c r="QUP1212" s="330"/>
      <c r="QUQ1212" s="330"/>
      <c r="QUR1212" s="330"/>
      <c r="QUS1212" s="330"/>
      <c r="QUT1212" s="330"/>
      <c r="QUU1212" s="330"/>
      <c r="QUV1212" s="330"/>
      <c r="QUW1212" s="330"/>
      <c r="QUX1212" s="330"/>
      <c r="QUY1212" s="330"/>
      <c r="QUZ1212" s="330"/>
      <c r="QVA1212" s="330"/>
      <c r="QVB1212" s="330"/>
      <c r="QVC1212" s="330"/>
      <c r="QVD1212" s="330"/>
      <c r="QVE1212" s="330"/>
      <c r="QVF1212" s="330"/>
      <c r="QVG1212" s="330"/>
      <c r="QVH1212" s="330"/>
      <c r="QVI1212" s="330"/>
      <c r="QVJ1212" s="330"/>
      <c r="QVK1212" s="330"/>
      <c r="QVL1212" s="330"/>
      <c r="QVM1212" s="330"/>
      <c r="QVN1212" s="330"/>
      <c r="QVO1212" s="330"/>
      <c r="QVP1212" s="330"/>
      <c r="QVQ1212" s="330"/>
      <c r="QVR1212" s="330"/>
      <c r="QVS1212" s="330"/>
      <c r="QVT1212" s="330"/>
      <c r="QVU1212" s="330"/>
      <c r="QVV1212" s="330"/>
      <c r="QVW1212" s="330"/>
      <c r="QVX1212" s="330"/>
      <c r="QVY1212" s="330"/>
      <c r="QVZ1212" s="330"/>
      <c r="QWA1212" s="330"/>
      <c r="QWB1212" s="330"/>
      <c r="QWC1212" s="330"/>
      <c r="QWD1212" s="330"/>
      <c r="QWE1212" s="330"/>
      <c r="QWF1212" s="330"/>
      <c r="QWG1212" s="330"/>
      <c r="QWH1212" s="330"/>
      <c r="QWI1212" s="330"/>
      <c r="QWJ1212" s="330"/>
      <c r="QWK1212" s="330"/>
      <c r="QWL1212" s="330"/>
      <c r="QWM1212" s="330"/>
      <c r="QWN1212" s="330"/>
      <c r="QWO1212" s="330"/>
      <c r="QWP1212" s="330"/>
      <c r="QWQ1212" s="330"/>
      <c r="QWR1212" s="330"/>
      <c r="QWS1212" s="330"/>
      <c r="QWT1212" s="330"/>
      <c r="QWU1212" s="330"/>
      <c r="QWV1212" s="330"/>
      <c r="QWW1212" s="330"/>
      <c r="QWX1212" s="330"/>
      <c r="QWY1212" s="330"/>
      <c r="QWZ1212" s="330"/>
      <c r="QXA1212" s="330"/>
      <c r="QXB1212" s="330"/>
      <c r="QXC1212" s="330"/>
      <c r="QXD1212" s="330"/>
      <c r="QXE1212" s="330"/>
      <c r="QXF1212" s="330"/>
      <c r="QXG1212" s="330"/>
      <c r="QXH1212" s="330"/>
      <c r="QXI1212" s="330"/>
      <c r="QXJ1212" s="330"/>
      <c r="QXK1212" s="330"/>
      <c r="QXL1212" s="330"/>
      <c r="QXM1212" s="330"/>
      <c r="QXN1212" s="330"/>
      <c r="QXO1212" s="330"/>
      <c r="QXP1212" s="330"/>
      <c r="QXQ1212" s="330"/>
      <c r="QXR1212" s="330"/>
      <c r="QXS1212" s="330"/>
      <c r="QXT1212" s="330"/>
      <c r="QXU1212" s="330"/>
      <c r="QXV1212" s="330"/>
      <c r="QXW1212" s="330"/>
      <c r="QXX1212" s="330"/>
      <c r="QXY1212" s="330"/>
      <c r="QXZ1212" s="330"/>
      <c r="QYA1212" s="330"/>
      <c r="QYB1212" s="330"/>
      <c r="QYC1212" s="330"/>
      <c r="QYD1212" s="330"/>
      <c r="QYE1212" s="330"/>
      <c r="QYF1212" s="330"/>
      <c r="QYG1212" s="330"/>
      <c r="QYH1212" s="330"/>
      <c r="QYI1212" s="330"/>
      <c r="QYJ1212" s="330"/>
      <c r="QYK1212" s="330"/>
      <c r="QYL1212" s="330"/>
      <c r="QYM1212" s="330"/>
      <c r="QYN1212" s="330"/>
      <c r="QYO1212" s="330"/>
      <c r="QYP1212" s="330"/>
      <c r="QYQ1212" s="330"/>
      <c r="QYR1212" s="330"/>
      <c r="QYS1212" s="330"/>
      <c r="QYT1212" s="330"/>
      <c r="QYU1212" s="330"/>
      <c r="QYV1212" s="330"/>
      <c r="QYW1212" s="330"/>
      <c r="QYX1212" s="330"/>
      <c r="QYY1212" s="330"/>
      <c r="QYZ1212" s="330"/>
      <c r="QZA1212" s="330"/>
      <c r="QZB1212" s="330"/>
      <c r="QZC1212" s="330"/>
      <c r="QZD1212" s="330"/>
      <c r="QZE1212" s="330"/>
      <c r="QZF1212" s="330"/>
      <c r="QZG1212" s="330"/>
      <c r="QZH1212" s="330"/>
      <c r="QZI1212" s="330"/>
      <c r="QZJ1212" s="330"/>
      <c r="QZK1212" s="330"/>
      <c r="QZL1212" s="330"/>
      <c r="QZM1212" s="330"/>
      <c r="QZN1212" s="330"/>
      <c r="QZO1212" s="330"/>
      <c r="QZP1212" s="330"/>
      <c r="QZQ1212" s="330"/>
      <c r="QZR1212" s="330"/>
      <c r="QZS1212" s="330"/>
      <c r="QZT1212" s="330"/>
      <c r="QZU1212" s="330"/>
      <c r="QZV1212" s="330"/>
      <c r="QZW1212" s="330"/>
      <c r="QZX1212" s="330"/>
      <c r="QZY1212" s="330"/>
      <c r="QZZ1212" s="330"/>
      <c r="RAA1212" s="330"/>
      <c r="RAB1212" s="330"/>
      <c r="RAC1212" s="330"/>
      <c r="RAD1212" s="330"/>
      <c r="RAE1212" s="330"/>
      <c r="RAF1212" s="330"/>
      <c r="RAG1212" s="330"/>
      <c r="RAH1212" s="330"/>
      <c r="RAI1212" s="330"/>
      <c r="RAJ1212" s="330"/>
      <c r="RAK1212" s="330"/>
      <c r="RAL1212" s="330"/>
      <c r="RAM1212" s="330"/>
      <c r="RAN1212" s="330"/>
      <c r="RAO1212" s="330"/>
      <c r="RAP1212" s="330"/>
      <c r="RAQ1212" s="330"/>
      <c r="RAR1212" s="330"/>
      <c r="RAS1212" s="330"/>
      <c r="RAT1212" s="330"/>
      <c r="RAU1212" s="330"/>
      <c r="RAV1212" s="330"/>
      <c r="RAW1212" s="330"/>
      <c r="RAX1212" s="330"/>
      <c r="RAY1212" s="330"/>
      <c r="RAZ1212" s="330"/>
      <c r="RBA1212" s="330"/>
      <c r="RBB1212" s="330"/>
      <c r="RBC1212" s="330"/>
      <c r="RBD1212" s="330"/>
      <c r="RBE1212" s="330"/>
      <c r="RBF1212" s="330"/>
      <c r="RBG1212" s="330"/>
      <c r="RBH1212" s="330"/>
      <c r="RBI1212" s="330"/>
      <c r="RBJ1212" s="330"/>
      <c r="RBK1212" s="330"/>
      <c r="RBL1212" s="330"/>
      <c r="RBM1212" s="330"/>
      <c r="RBN1212" s="330"/>
      <c r="RBO1212" s="330"/>
      <c r="RBP1212" s="330"/>
      <c r="RBQ1212" s="330"/>
      <c r="RBR1212" s="330"/>
      <c r="RBS1212" s="330"/>
      <c r="RBT1212" s="330"/>
      <c r="RBU1212" s="330"/>
      <c r="RBV1212" s="330"/>
      <c r="RBW1212" s="330"/>
      <c r="RBX1212" s="330"/>
      <c r="RBY1212" s="330"/>
      <c r="RBZ1212" s="330"/>
      <c r="RCA1212" s="330"/>
      <c r="RCB1212" s="330"/>
      <c r="RCC1212" s="330"/>
      <c r="RCD1212" s="330"/>
      <c r="RCE1212" s="330"/>
      <c r="RCF1212" s="330"/>
      <c r="RCG1212" s="330"/>
      <c r="RCH1212" s="330"/>
      <c r="RCI1212" s="330"/>
      <c r="RCJ1212" s="330"/>
      <c r="RCK1212" s="330"/>
      <c r="RCL1212" s="330"/>
      <c r="RCM1212" s="330"/>
      <c r="RCN1212" s="330"/>
      <c r="RCO1212" s="330"/>
      <c r="RCP1212" s="330"/>
      <c r="RCQ1212" s="330"/>
      <c r="RCR1212" s="330"/>
      <c r="RCS1212" s="330"/>
      <c r="RCT1212" s="330"/>
      <c r="RCU1212" s="330"/>
      <c r="RCV1212" s="330"/>
      <c r="RCW1212" s="330"/>
      <c r="RCX1212" s="330"/>
      <c r="RCY1212" s="330"/>
      <c r="RCZ1212" s="330"/>
      <c r="RDA1212" s="330"/>
      <c r="RDB1212" s="330"/>
      <c r="RDC1212" s="330"/>
      <c r="RDD1212" s="330"/>
      <c r="RDE1212" s="330"/>
      <c r="RDF1212" s="330"/>
      <c r="RDG1212" s="330"/>
      <c r="RDH1212" s="330"/>
      <c r="RDI1212" s="330"/>
      <c r="RDJ1212" s="330"/>
      <c r="RDK1212" s="330"/>
      <c r="RDL1212" s="330"/>
      <c r="RDM1212" s="330"/>
      <c r="RDN1212" s="330"/>
      <c r="RDO1212" s="330"/>
      <c r="RDP1212" s="330"/>
      <c r="RDQ1212" s="330"/>
      <c r="RDR1212" s="330"/>
      <c r="RDS1212" s="330"/>
      <c r="RDT1212" s="330"/>
      <c r="RDU1212" s="330"/>
      <c r="RDV1212" s="330"/>
      <c r="RDW1212" s="330"/>
      <c r="RDX1212" s="330"/>
      <c r="RDY1212" s="330"/>
      <c r="RDZ1212" s="330"/>
      <c r="REA1212" s="330"/>
      <c r="REB1212" s="330"/>
      <c r="REC1212" s="330"/>
      <c r="RED1212" s="330"/>
      <c r="REE1212" s="330"/>
      <c r="REF1212" s="330"/>
      <c r="REG1212" s="330"/>
      <c r="REH1212" s="330"/>
      <c r="REI1212" s="330"/>
      <c r="REJ1212" s="330"/>
      <c r="REK1212" s="330"/>
      <c r="REL1212" s="330"/>
      <c r="REM1212" s="330"/>
      <c r="REN1212" s="330"/>
      <c r="REO1212" s="330"/>
      <c r="REP1212" s="330"/>
      <c r="REQ1212" s="330"/>
      <c r="RER1212" s="330"/>
      <c r="RES1212" s="330"/>
      <c r="RET1212" s="330"/>
      <c r="REU1212" s="330"/>
      <c r="REV1212" s="330"/>
      <c r="REW1212" s="330"/>
      <c r="REX1212" s="330"/>
      <c r="REY1212" s="330"/>
      <c r="REZ1212" s="330"/>
      <c r="RFA1212" s="330"/>
      <c r="RFB1212" s="330"/>
      <c r="RFC1212" s="330"/>
      <c r="RFD1212" s="330"/>
      <c r="RFE1212" s="330"/>
      <c r="RFF1212" s="330"/>
      <c r="RFG1212" s="330"/>
      <c r="RFH1212" s="330"/>
      <c r="RFI1212" s="330"/>
      <c r="RFJ1212" s="330"/>
      <c r="RFK1212" s="330"/>
      <c r="RFL1212" s="330"/>
      <c r="RFM1212" s="330"/>
      <c r="RFN1212" s="330"/>
      <c r="RFO1212" s="330"/>
      <c r="RFP1212" s="330"/>
      <c r="RFQ1212" s="330"/>
      <c r="RFR1212" s="330"/>
      <c r="RFS1212" s="330"/>
      <c r="RFT1212" s="330"/>
      <c r="RFU1212" s="330"/>
      <c r="RFV1212" s="330"/>
      <c r="RFW1212" s="330"/>
      <c r="RFX1212" s="330"/>
      <c r="RFY1212" s="330"/>
      <c r="RFZ1212" s="330"/>
      <c r="RGA1212" s="330"/>
      <c r="RGB1212" s="330"/>
      <c r="RGC1212" s="330"/>
      <c r="RGD1212" s="330"/>
      <c r="RGE1212" s="330"/>
      <c r="RGF1212" s="330"/>
      <c r="RGG1212" s="330"/>
      <c r="RGH1212" s="330"/>
      <c r="RGI1212" s="330"/>
      <c r="RGJ1212" s="330"/>
      <c r="RGK1212" s="330"/>
      <c r="RGL1212" s="330"/>
      <c r="RGM1212" s="330"/>
      <c r="RGN1212" s="330"/>
      <c r="RGO1212" s="330"/>
      <c r="RGP1212" s="330"/>
      <c r="RGQ1212" s="330"/>
      <c r="RGR1212" s="330"/>
      <c r="RGS1212" s="330"/>
      <c r="RGT1212" s="330"/>
      <c r="RGU1212" s="330"/>
      <c r="RGV1212" s="330"/>
      <c r="RGW1212" s="330"/>
      <c r="RGX1212" s="330"/>
      <c r="RGY1212" s="330"/>
      <c r="RGZ1212" s="330"/>
      <c r="RHA1212" s="330"/>
      <c r="RHB1212" s="330"/>
      <c r="RHC1212" s="330"/>
      <c r="RHD1212" s="330"/>
      <c r="RHE1212" s="330"/>
      <c r="RHF1212" s="330"/>
      <c r="RHG1212" s="330"/>
      <c r="RHH1212" s="330"/>
      <c r="RHI1212" s="330"/>
      <c r="RHJ1212" s="330"/>
      <c r="RHK1212" s="330"/>
      <c r="RHL1212" s="330"/>
      <c r="RHM1212" s="330"/>
      <c r="RHN1212" s="330"/>
      <c r="RHO1212" s="330"/>
      <c r="RHP1212" s="330"/>
      <c r="RHQ1212" s="330"/>
      <c r="RHR1212" s="330"/>
      <c r="RHS1212" s="330"/>
      <c r="RHT1212" s="330"/>
      <c r="RHU1212" s="330"/>
      <c r="RHV1212" s="330"/>
      <c r="RHW1212" s="330"/>
      <c r="RHX1212" s="330"/>
      <c r="RHY1212" s="330"/>
      <c r="RHZ1212" s="330"/>
      <c r="RIA1212" s="330"/>
      <c r="RIB1212" s="330"/>
      <c r="RIC1212" s="330"/>
      <c r="RID1212" s="330"/>
      <c r="RIE1212" s="330"/>
      <c r="RIF1212" s="330"/>
      <c r="RIG1212" s="330"/>
      <c r="RIH1212" s="330"/>
      <c r="RII1212" s="330"/>
      <c r="RIJ1212" s="330"/>
      <c r="RIK1212" s="330"/>
      <c r="RIL1212" s="330"/>
      <c r="RIM1212" s="330"/>
      <c r="RIN1212" s="330"/>
      <c r="RIO1212" s="330"/>
      <c r="RIP1212" s="330"/>
      <c r="RIQ1212" s="330"/>
      <c r="RIR1212" s="330"/>
      <c r="RIS1212" s="330"/>
      <c r="RIT1212" s="330"/>
      <c r="RIU1212" s="330"/>
      <c r="RIV1212" s="330"/>
      <c r="RIW1212" s="330"/>
      <c r="RIX1212" s="330"/>
      <c r="RIY1212" s="330"/>
      <c r="RIZ1212" s="330"/>
      <c r="RJA1212" s="330"/>
      <c r="RJB1212" s="330"/>
      <c r="RJC1212" s="330"/>
      <c r="RJD1212" s="330"/>
      <c r="RJE1212" s="330"/>
      <c r="RJF1212" s="330"/>
      <c r="RJG1212" s="330"/>
      <c r="RJH1212" s="330"/>
      <c r="RJI1212" s="330"/>
      <c r="RJJ1212" s="330"/>
      <c r="RJK1212" s="330"/>
      <c r="RJL1212" s="330"/>
      <c r="RJM1212" s="330"/>
      <c r="RJN1212" s="330"/>
      <c r="RJO1212" s="330"/>
      <c r="RJP1212" s="330"/>
      <c r="RJQ1212" s="330"/>
      <c r="RJR1212" s="330"/>
      <c r="RJS1212" s="330"/>
      <c r="RJT1212" s="330"/>
      <c r="RJU1212" s="330"/>
      <c r="RJV1212" s="330"/>
      <c r="RJW1212" s="330"/>
      <c r="RJX1212" s="330"/>
      <c r="RJY1212" s="330"/>
      <c r="RJZ1212" s="330"/>
      <c r="RKA1212" s="330"/>
      <c r="RKB1212" s="330"/>
      <c r="RKC1212" s="330"/>
      <c r="RKD1212" s="330"/>
      <c r="RKE1212" s="330"/>
      <c r="RKF1212" s="330"/>
      <c r="RKG1212" s="330"/>
      <c r="RKH1212" s="330"/>
      <c r="RKI1212" s="330"/>
      <c r="RKJ1212" s="330"/>
      <c r="RKK1212" s="330"/>
      <c r="RKL1212" s="330"/>
      <c r="RKM1212" s="330"/>
      <c r="RKN1212" s="330"/>
      <c r="RKO1212" s="330"/>
      <c r="RKP1212" s="330"/>
      <c r="RKQ1212" s="330"/>
      <c r="RKR1212" s="330"/>
      <c r="RKS1212" s="330"/>
      <c r="RKT1212" s="330"/>
      <c r="RKU1212" s="330"/>
      <c r="RKV1212" s="330"/>
      <c r="RKW1212" s="330"/>
      <c r="RKX1212" s="330"/>
      <c r="RKY1212" s="330"/>
      <c r="RKZ1212" s="330"/>
      <c r="RLA1212" s="330"/>
      <c r="RLB1212" s="330"/>
      <c r="RLC1212" s="330"/>
      <c r="RLD1212" s="330"/>
      <c r="RLE1212" s="330"/>
      <c r="RLF1212" s="330"/>
      <c r="RLG1212" s="330"/>
      <c r="RLH1212" s="330"/>
      <c r="RLI1212" s="330"/>
      <c r="RLJ1212" s="330"/>
      <c r="RLK1212" s="330"/>
      <c r="RLL1212" s="330"/>
      <c r="RLM1212" s="330"/>
      <c r="RLN1212" s="330"/>
      <c r="RLO1212" s="330"/>
      <c r="RLP1212" s="330"/>
      <c r="RLQ1212" s="330"/>
      <c r="RLR1212" s="330"/>
      <c r="RLS1212" s="330"/>
      <c r="RLT1212" s="330"/>
      <c r="RLU1212" s="330"/>
      <c r="RLV1212" s="330"/>
      <c r="RLW1212" s="330"/>
      <c r="RLX1212" s="330"/>
      <c r="RLY1212" s="330"/>
      <c r="RLZ1212" s="330"/>
      <c r="RMA1212" s="330"/>
      <c r="RMB1212" s="330"/>
      <c r="RMC1212" s="330"/>
      <c r="RMD1212" s="330"/>
      <c r="RME1212" s="330"/>
      <c r="RMF1212" s="330"/>
      <c r="RMG1212" s="330"/>
      <c r="RMH1212" s="330"/>
      <c r="RMI1212" s="330"/>
      <c r="RMJ1212" s="330"/>
      <c r="RMK1212" s="330"/>
      <c r="RML1212" s="330"/>
      <c r="RMM1212" s="330"/>
      <c r="RMN1212" s="330"/>
      <c r="RMO1212" s="330"/>
      <c r="RMP1212" s="330"/>
      <c r="RMQ1212" s="330"/>
      <c r="RMR1212" s="330"/>
      <c r="RMS1212" s="330"/>
      <c r="RMT1212" s="330"/>
      <c r="RMU1212" s="330"/>
      <c r="RMV1212" s="330"/>
      <c r="RMW1212" s="330"/>
      <c r="RMX1212" s="330"/>
      <c r="RMY1212" s="330"/>
      <c r="RMZ1212" s="330"/>
      <c r="RNA1212" s="330"/>
      <c r="RNB1212" s="330"/>
      <c r="RNC1212" s="330"/>
      <c r="RND1212" s="330"/>
      <c r="RNE1212" s="330"/>
      <c r="RNF1212" s="330"/>
      <c r="RNG1212" s="330"/>
      <c r="RNH1212" s="330"/>
      <c r="RNI1212" s="330"/>
      <c r="RNJ1212" s="330"/>
      <c r="RNK1212" s="330"/>
      <c r="RNL1212" s="330"/>
      <c r="RNM1212" s="330"/>
      <c r="RNN1212" s="330"/>
      <c r="RNO1212" s="330"/>
      <c r="RNP1212" s="330"/>
      <c r="RNQ1212" s="330"/>
      <c r="RNR1212" s="330"/>
      <c r="RNS1212" s="330"/>
      <c r="RNT1212" s="330"/>
      <c r="RNU1212" s="330"/>
      <c r="RNV1212" s="330"/>
      <c r="RNW1212" s="330"/>
      <c r="RNX1212" s="330"/>
      <c r="RNY1212" s="330"/>
      <c r="RNZ1212" s="330"/>
      <c r="ROA1212" s="330"/>
      <c r="ROB1212" s="330"/>
      <c r="ROC1212" s="330"/>
      <c r="ROD1212" s="330"/>
      <c r="ROE1212" s="330"/>
      <c r="ROF1212" s="330"/>
      <c r="ROG1212" s="330"/>
      <c r="ROH1212" s="330"/>
      <c r="ROI1212" s="330"/>
      <c r="ROJ1212" s="330"/>
      <c r="ROK1212" s="330"/>
      <c r="ROL1212" s="330"/>
      <c r="ROM1212" s="330"/>
      <c r="RON1212" s="330"/>
      <c r="ROO1212" s="330"/>
      <c r="ROP1212" s="330"/>
      <c r="ROQ1212" s="330"/>
      <c r="ROR1212" s="330"/>
      <c r="ROS1212" s="330"/>
      <c r="ROT1212" s="330"/>
      <c r="ROU1212" s="330"/>
      <c r="ROV1212" s="330"/>
      <c r="ROW1212" s="330"/>
      <c r="ROX1212" s="330"/>
      <c r="ROY1212" s="330"/>
      <c r="ROZ1212" s="330"/>
      <c r="RPA1212" s="330"/>
      <c r="RPB1212" s="330"/>
      <c r="RPC1212" s="330"/>
      <c r="RPD1212" s="330"/>
      <c r="RPE1212" s="330"/>
      <c r="RPF1212" s="330"/>
      <c r="RPG1212" s="330"/>
      <c r="RPH1212" s="330"/>
      <c r="RPI1212" s="330"/>
      <c r="RPJ1212" s="330"/>
      <c r="RPK1212" s="330"/>
      <c r="RPL1212" s="330"/>
      <c r="RPM1212" s="330"/>
      <c r="RPN1212" s="330"/>
      <c r="RPO1212" s="330"/>
      <c r="RPP1212" s="330"/>
      <c r="RPQ1212" s="330"/>
      <c r="RPR1212" s="330"/>
      <c r="RPS1212" s="330"/>
      <c r="RPT1212" s="330"/>
      <c r="RPU1212" s="330"/>
      <c r="RPV1212" s="330"/>
      <c r="RPW1212" s="330"/>
      <c r="RPX1212" s="330"/>
      <c r="RPY1212" s="330"/>
      <c r="RPZ1212" s="330"/>
      <c r="RQA1212" s="330"/>
      <c r="RQB1212" s="330"/>
      <c r="RQC1212" s="330"/>
      <c r="RQD1212" s="330"/>
      <c r="RQE1212" s="330"/>
      <c r="RQF1212" s="330"/>
      <c r="RQG1212" s="330"/>
      <c r="RQH1212" s="330"/>
      <c r="RQI1212" s="330"/>
      <c r="RQJ1212" s="330"/>
      <c r="RQK1212" s="330"/>
      <c r="RQL1212" s="330"/>
      <c r="RQM1212" s="330"/>
      <c r="RQN1212" s="330"/>
      <c r="RQO1212" s="330"/>
      <c r="RQP1212" s="330"/>
      <c r="RQQ1212" s="330"/>
      <c r="RQR1212" s="330"/>
      <c r="RQS1212" s="330"/>
      <c r="RQT1212" s="330"/>
      <c r="RQU1212" s="330"/>
      <c r="RQV1212" s="330"/>
      <c r="RQW1212" s="330"/>
      <c r="RQX1212" s="330"/>
      <c r="RQY1212" s="330"/>
      <c r="RQZ1212" s="330"/>
      <c r="RRA1212" s="330"/>
      <c r="RRB1212" s="330"/>
      <c r="RRC1212" s="330"/>
      <c r="RRD1212" s="330"/>
      <c r="RRE1212" s="330"/>
      <c r="RRF1212" s="330"/>
      <c r="RRG1212" s="330"/>
      <c r="RRH1212" s="330"/>
      <c r="RRI1212" s="330"/>
      <c r="RRJ1212" s="330"/>
      <c r="RRK1212" s="330"/>
      <c r="RRL1212" s="330"/>
      <c r="RRM1212" s="330"/>
      <c r="RRN1212" s="330"/>
      <c r="RRO1212" s="330"/>
      <c r="RRP1212" s="330"/>
      <c r="RRQ1212" s="330"/>
      <c r="RRR1212" s="330"/>
      <c r="RRS1212" s="330"/>
      <c r="RRT1212" s="330"/>
      <c r="RRU1212" s="330"/>
      <c r="RRV1212" s="330"/>
      <c r="RRW1212" s="330"/>
      <c r="RRX1212" s="330"/>
      <c r="RRY1212" s="330"/>
      <c r="RRZ1212" s="330"/>
      <c r="RSA1212" s="330"/>
      <c r="RSB1212" s="330"/>
      <c r="RSC1212" s="330"/>
      <c r="RSD1212" s="330"/>
      <c r="RSE1212" s="330"/>
      <c r="RSF1212" s="330"/>
      <c r="RSG1212" s="330"/>
      <c r="RSH1212" s="330"/>
      <c r="RSI1212" s="330"/>
      <c r="RSJ1212" s="330"/>
      <c r="RSK1212" s="330"/>
      <c r="RSL1212" s="330"/>
      <c r="RSM1212" s="330"/>
      <c r="RSN1212" s="330"/>
      <c r="RSO1212" s="330"/>
      <c r="RSP1212" s="330"/>
      <c r="RSQ1212" s="330"/>
      <c r="RSR1212" s="330"/>
      <c r="RSS1212" s="330"/>
      <c r="RST1212" s="330"/>
      <c r="RSU1212" s="330"/>
      <c r="RSV1212" s="330"/>
      <c r="RSW1212" s="330"/>
      <c r="RSX1212" s="330"/>
      <c r="RSY1212" s="330"/>
      <c r="RSZ1212" s="330"/>
      <c r="RTA1212" s="330"/>
      <c r="RTB1212" s="330"/>
      <c r="RTC1212" s="330"/>
      <c r="RTD1212" s="330"/>
      <c r="RTE1212" s="330"/>
      <c r="RTF1212" s="330"/>
      <c r="RTG1212" s="330"/>
      <c r="RTH1212" s="330"/>
      <c r="RTI1212" s="330"/>
      <c r="RTJ1212" s="330"/>
      <c r="RTK1212" s="330"/>
      <c r="RTL1212" s="330"/>
      <c r="RTM1212" s="330"/>
      <c r="RTN1212" s="330"/>
      <c r="RTO1212" s="330"/>
      <c r="RTP1212" s="330"/>
      <c r="RTQ1212" s="330"/>
      <c r="RTR1212" s="330"/>
      <c r="RTS1212" s="330"/>
      <c r="RTT1212" s="330"/>
      <c r="RTU1212" s="330"/>
      <c r="RTV1212" s="330"/>
      <c r="RTW1212" s="330"/>
      <c r="RTX1212" s="330"/>
      <c r="RTY1212" s="330"/>
      <c r="RTZ1212" s="330"/>
      <c r="RUA1212" s="330"/>
      <c r="RUB1212" s="330"/>
      <c r="RUC1212" s="330"/>
      <c r="RUD1212" s="330"/>
      <c r="RUE1212" s="330"/>
      <c r="RUF1212" s="330"/>
      <c r="RUG1212" s="330"/>
      <c r="RUH1212" s="330"/>
      <c r="RUI1212" s="330"/>
      <c r="RUJ1212" s="330"/>
      <c r="RUK1212" s="330"/>
      <c r="RUL1212" s="330"/>
      <c r="RUM1212" s="330"/>
      <c r="RUN1212" s="330"/>
      <c r="RUO1212" s="330"/>
      <c r="RUP1212" s="330"/>
      <c r="RUQ1212" s="330"/>
      <c r="RUR1212" s="330"/>
      <c r="RUS1212" s="330"/>
      <c r="RUT1212" s="330"/>
      <c r="RUU1212" s="330"/>
      <c r="RUV1212" s="330"/>
      <c r="RUW1212" s="330"/>
      <c r="RUX1212" s="330"/>
      <c r="RUY1212" s="330"/>
      <c r="RUZ1212" s="330"/>
      <c r="RVA1212" s="330"/>
      <c r="RVB1212" s="330"/>
      <c r="RVC1212" s="330"/>
      <c r="RVD1212" s="330"/>
      <c r="RVE1212" s="330"/>
      <c r="RVF1212" s="330"/>
      <c r="RVG1212" s="330"/>
      <c r="RVH1212" s="330"/>
      <c r="RVI1212" s="330"/>
      <c r="RVJ1212" s="330"/>
      <c r="RVK1212" s="330"/>
      <c r="RVL1212" s="330"/>
      <c r="RVM1212" s="330"/>
      <c r="RVN1212" s="330"/>
      <c r="RVO1212" s="330"/>
      <c r="RVP1212" s="330"/>
      <c r="RVQ1212" s="330"/>
      <c r="RVR1212" s="330"/>
      <c r="RVS1212" s="330"/>
      <c r="RVT1212" s="330"/>
      <c r="RVU1212" s="330"/>
      <c r="RVV1212" s="330"/>
      <c r="RVW1212" s="330"/>
      <c r="RVX1212" s="330"/>
      <c r="RVY1212" s="330"/>
      <c r="RVZ1212" s="330"/>
      <c r="RWA1212" s="330"/>
      <c r="RWB1212" s="330"/>
      <c r="RWC1212" s="330"/>
      <c r="RWD1212" s="330"/>
      <c r="RWE1212" s="330"/>
      <c r="RWF1212" s="330"/>
      <c r="RWG1212" s="330"/>
      <c r="RWH1212" s="330"/>
      <c r="RWI1212" s="330"/>
      <c r="RWJ1212" s="330"/>
      <c r="RWK1212" s="330"/>
      <c r="RWL1212" s="330"/>
      <c r="RWM1212" s="330"/>
      <c r="RWN1212" s="330"/>
      <c r="RWO1212" s="330"/>
      <c r="RWP1212" s="330"/>
      <c r="RWQ1212" s="330"/>
      <c r="RWR1212" s="330"/>
      <c r="RWS1212" s="330"/>
      <c r="RWT1212" s="330"/>
      <c r="RWU1212" s="330"/>
      <c r="RWV1212" s="330"/>
      <c r="RWW1212" s="330"/>
      <c r="RWX1212" s="330"/>
      <c r="RWY1212" s="330"/>
      <c r="RWZ1212" s="330"/>
      <c r="RXA1212" s="330"/>
      <c r="RXB1212" s="330"/>
      <c r="RXC1212" s="330"/>
      <c r="RXD1212" s="330"/>
      <c r="RXE1212" s="330"/>
      <c r="RXF1212" s="330"/>
      <c r="RXG1212" s="330"/>
      <c r="RXH1212" s="330"/>
      <c r="RXI1212" s="330"/>
      <c r="RXJ1212" s="330"/>
      <c r="RXK1212" s="330"/>
      <c r="RXL1212" s="330"/>
      <c r="RXM1212" s="330"/>
      <c r="RXN1212" s="330"/>
      <c r="RXO1212" s="330"/>
      <c r="RXP1212" s="330"/>
      <c r="RXQ1212" s="330"/>
      <c r="RXR1212" s="330"/>
      <c r="RXS1212" s="330"/>
      <c r="RXT1212" s="330"/>
      <c r="RXU1212" s="330"/>
      <c r="RXV1212" s="330"/>
      <c r="RXW1212" s="330"/>
      <c r="RXX1212" s="330"/>
      <c r="RXY1212" s="330"/>
      <c r="RXZ1212" s="330"/>
      <c r="RYA1212" s="330"/>
      <c r="RYB1212" s="330"/>
      <c r="RYC1212" s="330"/>
      <c r="RYD1212" s="330"/>
      <c r="RYE1212" s="330"/>
      <c r="RYF1212" s="330"/>
      <c r="RYG1212" s="330"/>
      <c r="RYH1212" s="330"/>
      <c r="RYI1212" s="330"/>
      <c r="RYJ1212" s="330"/>
      <c r="RYK1212" s="330"/>
      <c r="RYL1212" s="330"/>
      <c r="RYM1212" s="330"/>
      <c r="RYN1212" s="330"/>
      <c r="RYO1212" s="330"/>
      <c r="RYP1212" s="330"/>
      <c r="RYQ1212" s="330"/>
      <c r="RYR1212" s="330"/>
      <c r="RYS1212" s="330"/>
      <c r="RYT1212" s="330"/>
      <c r="RYU1212" s="330"/>
      <c r="RYV1212" s="330"/>
      <c r="RYW1212" s="330"/>
      <c r="RYX1212" s="330"/>
      <c r="RYY1212" s="330"/>
      <c r="RYZ1212" s="330"/>
      <c r="RZA1212" s="330"/>
      <c r="RZB1212" s="330"/>
      <c r="RZC1212" s="330"/>
      <c r="RZD1212" s="330"/>
      <c r="RZE1212" s="330"/>
      <c r="RZF1212" s="330"/>
      <c r="RZG1212" s="330"/>
      <c r="RZH1212" s="330"/>
      <c r="RZI1212" s="330"/>
      <c r="RZJ1212" s="330"/>
      <c r="RZK1212" s="330"/>
      <c r="RZL1212" s="330"/>
      <c r="RZM1212" s="330"/>
      <c r="RZN1212" s="330"/>
      <c r="RZO1212" s="330"/>
      <c r="RZP1212" s="330"/>
      <c r="RZQ1212" s="330"/>
      <c r="RZR1212" s="330"/>
      <c r="RZS1212" s="330"/>
      <c r="RZT1212" s="330"/>
      <c r="RZU1212" s="330"/>
      <c r="RZV1212" s="330"/>
      <c r="RZW1212" s="330"/>
      <c r="RZX1212" s="330"/>
      <c r="RZY1212" s="330"/>
      <c r="RZZ1212" s="330"/>
      <c r="SAA1212" s="330"/>
      <c r="SAB1212" s="330"/>
      <c r="SAC1212" s="330"/>
      <c r="SAD1212" s="330"/>
      <c r="SAE1212" s="330"/>
      <c r="SAF1212" s="330"/>
      <c r="SAG1212" s="330"/>
      <c r="SAH1212" s="330"/>
      <c r="SAI1212" s="330"/>
      <c r="SAJ1212" s="330"/>
      <c r="SAK1212" s="330"/>
      <c r="SAL1212" s="330"/>
      <c r="SAM1212" s="330"/>
      <c r="SAN1212" s="330"/>
      <c r="SAO1212" s="330"/>
      <c r="SAP1212" s="330"/>
      <c r="SAQ1212" s="330"/>
      <c r="SAR1212" s="330"/>
      <c r="SAS1212" s="330"/>
      <c r="SAT1212" s="330"/>
      <c r="SAU1212" s="330"/>
      <c r="SAV1212" s="330"/>
      <c r="SAW1212" s="330"/>
      <c r="SAX1212" s="330"/>
      <c r="SAY1212" s="330"/>
      <c r="SAZ1212" s="330"/>
      <c r="SBA1212" s="330"/>
      <c r="SBB1212" s="330"/>
      <c r="SBC1212" s="330"/>
      <c r="SBD1212" s="330"/>
      <c r="SBE1212" s="330"/>
      <c r="SBF1212" s="330"/>
      <c r="SBG1212" s="330"/>
      <c r="SBH1212" s="330"/>
      <c r="SBI1212" s="330"/>
      <c r="SBJ1212" s="330"/>
      <c r="SBK1212" s="330"/>
      <c r="SBL1212" s="330"/>
      <c r="SBM1212" s="330"/>
      <c r="SBN1212" s="330"/>
      <c r="SBO1212" s="330"/>
      <c r="SBP1212" s="330"/>
      <c r="SBQ1212" s="330"/>
      <c r="SBR1212" s="330"/>
      <c r="SBS1212" s="330"/>
      <c r="SBT1212" s="330"/>
      <c r="SBU1212" s="330"/>
      <c r="SBV1212" s="330"/>
      <c r="SBW1212" s="330"/>
      <c r="SBX1212" s="330"/>
      <c r="SBY1212" s="330"/>
      <c r="SBZ1212" s="330"/>
      <c r="SCA1212" s="330"/>
      <c r="SCB1212" s="330"/>
      <c r="SCC1212" s="330"/>
      <c r="SCD1212" s="330"/>
      <c r="SCE1212" s="330"/>
      <c r="SCF1212" s="330"/>
      <c r="SCG1212" s="330"/>
      <c r="SCH1212" s="330"/>
      <c r="SCI1212" s="330"/>
      <c r="SCJ1212" s="330"/>
      <c r="SCK1212" s="330"/>
      <c r="SCL1212" s="330"/>
      <c r="SCM1212" s="330"/>
      <c r="SCN1212" s="330"/>
      <c r="SCO1212" s="330"/>
      <c r="SCP1212" s="330"/>
      <c r="SCQ1212" s="330"/>
      <c r="SCR1212" s="330"/>
      <c r="SCS1212" s="330"/>
      <c r="SCT1212" s="330"/>
      <c r="SCU1212" s="330"/>
      <c r="SCV1212" s="330"/>
      <c r="SCW1212" s="330"/>
      <c r="SCX1212" s="330"/>
      <c r="SCY1212" s="330"/>
      <c r="SCZ1212" s="330"/>
      <c r="SDA1212" s="330"/>
      <c r="SDB1212" s="330"/>
      <c r="SDC1212" s="330"/>
      <c r="SDD1212" s="330"/>
      <c r="SDE1212" s="330"/>
      <c r="SDF1212" s="330"/>
      <c r="SDG1212" s="330"/>
      <c r="SDH1212" s="330"/>
      <c r="SDI1212" s="330"/>
      <c r="SDJ1212" s="330"/>
      <c r="SDK1212" s="330"/>
      <c r="SDL1212" s="330"/>
      <c r="SDM1212" s="330"/>
      <c r="SDN1212" s="330"/>
      <c r="SDO1212" s="330"/>
      <c r="SDP1212" s="330"/>
      <c r="SDQ1212" s="330"/>
      <c r="SDR1212" s="330"/>
      <c r="SDS1212" s="330"/>
      <c r="SDT1212" s="330"/>
      <c r="SDU1212" s="330"/>
      <c r="SDV1212" s="330"/>
      <c r="SDW1212" s="330"/>
      <c r="SDX1212" s="330"/>
      <c r="SDY1212" s="330"/>
      <c r="SDZ1212" s="330"/>
      <c r="SEA1212" s="330"/>
      <c r="SEB1212" s="330"/>
      <c r="SEC1212" s="330"/>
      <c r="SED1212" s="330"/>
      <c r="SEE1212" s="330"/>
      <c r="SEF1212" s="330"/>
      <c r="SEG1212" s="330"/>
      <c r="SEH1212" s="330"/>
      <c r="SEI1212" s="330"/>
      <c r="SEJ1212" s="330"/>
      <c r="SEK1212" s="330"/>
      <c r="SEL1212" s="330"/>
      <c r="SEM1212" s="330"/>
      <c r="SEN1212" s="330"/>
      <c r="SEO1212" s="330"/>
      <c r="SEP1212" s="330"/>
      <c r="SEQ1212" s="330"/>
      <c r="SER1212" s="330"/>
      <c r="SES1212" s="330"/>
      <c r="SET1212" s="330"/>
      <c r="SEU1212" s="330"/>
      <c r="SEV1212" s="330"/>
      <c r="SEW1212" s="330"/>
      <c r="SEX1212" s="330"/>
      <c r="SEY1212" s="330"/>
      <c r="SEZ1212" s="330"/>
      <c r="SFA1212" s="330"/>
      <c r="SFB1212" s="330"/>
      <c r="SFC1212" s="330"/>
      <c r="SFD1212" s="330"/>
      <c r="SFE1212" s="330"/>
      <c r="SFF1212" s="330"/>
      <c r="SFG1212" s="330"/>
      <c r="SFH1212" s="330"/>
      <c r="SFI1212" s="330"/>
      <c r="SFJ1212" s="330"/>
      <c r="SFK1212" s="330"/>
      <c r="SFL1212" s="330"/>
      <c r="SFM1212" s="330"/>
      <c r="SFN1212" s="330"/>
      <c r="SFO1212" s="330"/>
      <c r="SFP1212" s="330"/>
      <c r="SFQ1212" s="330"/>
      <c r="SFR1212" s="330"/>
      <c r="SFS1212" s="330"/>
      <c r="SFT1212" s="330"/>
      <c r="SFU1212" s="330"/>
      <c r="SFV1212" s="330"/>
      <c r="SFW1212" s="330"/>
      <c r="SFX1212" s="330"/>
      <c r="SFY1212" s="330"/>
      <c r="SFZ1212" s="330"/>
      <c r="SGA1212" s="330"/>
      <c r="SGB1212" s="330"/>
      <c r="SGC1212" s="330"/>
      <c r="SGD1212" s="330"/>
      <c r="SGE1212" s="330"/>
      <c r="SGF1212" s="330"/>
      <c r="SGG1212" s="330"/>
      <c r="SGH1212" s="330"/>
      <c r="SGI1212" s="330"/>
      <c r="SGJ1212" s="330"/>
      <c r="SGK1212" s="330"/>
      <c r="SGL1212" s="330"/>
      <c r="SGM1212" s="330"/>
      <c r="SGN1212" s="330"/>
      <c r="SGO1212" s="330"/>
      <c r="SGP1212" s="330"/>
      <c r="SGQ1212" s="330"/>
      <c r="SGR1212" s="330"/>
      <c r="SGS1212" s="330"/>
      <c r="SGT1212" s="330"/>
      <c r="SGU1212" s="330"/>
      <c r="SGV1212" s="330"/>
      <c r="SGW1212" s="330"/>
      <c r="SGX1212" s="330"/>
      <c r="SGY1212" s="330"/>
      <c r="SGZ1212" s="330"/>
      <c r="SHA1212" s="330"/>
      <c r="SHB1212" s="330"/>
      <c r="SHC1212" s="330"/>
      <c r="SHD1212" s="330"/>
      <c r="SHE1212" s="330"/>
      <c r="SHF1212" s="330"/>
      <c r="SHG1212" s="330"/>
      <c r="SHH1212" s="330"/>
      <c r="SHI1212" s="330"/>
      <c r="SHJ1212" s="330"/>
      <c r="SHK1212" s="330"/>
      <c r="SHL1212" s="330"/>
      <c r="SHM1212" s="330"/>
      <c r="SHN1212" s="330"/>
      <c r="SHO1212" s="330"/>
      <c r="SHP1212" s="330"/>
      <c r="SHQ1212" s="330"/>
      <c r="SHR1212" s="330"/>
      <c r="SHS1212" s="330"/>
      <c r="SHT1212" s="330"/>
      <c r="SHU1212" s="330"/>
      <c r="SHV1212" s="330"/>
      <c r="SHW1212" s="330"/>
      <c r="SHX1212" s="330"/>
      <c r="SHY1212" s="330"/>
      <c r="SHZ1212" s="330"/>
      <c r="SIA1212" s="330"/>
      <c r="SIB1212" s="330"/>
      <c r="SIC1212" s="330"/>
      <c r="SID1212" s="330"/>
      <c r="SIE1212" s="330"/>
      <c r="SIF1212" s="330"/>
      <c r="SIG1212" s="330"/>
      <c r="SIH1212" s="330"/>
      <c r="SII1212" s="330"/>
      <c r="SIJ1212" s="330"/>
      <c r="SIK1212" s="330"/>
      <c r="SIL1212" s="330"/>
      <c r="SIM1212" s="330"/>
      <c r="SIN1212" s="330"/>
      <c r="SIO1212" s="330"/>
      <c r="SIP1212" s="330"/>
      <c r="SIQ1212" s="330"/>
      <c r="SIR1212" s="330"/>
      <c r="SIS1212" s="330"/>
      <c r="SIT1212" s="330"/>
      <c r="SIU1212" s="330"/>
      <c r="SIV1212" s="330"/>
      <c r="SIW1212" s="330"/>
      <c r="SIX1212" s="330"/>
      <c r="SIY1212" s="330"/>
      <c r="SIZ1212" s="330"/>
      <c r="SJA1212" s="330"/>
      <c r="SJB1212" s="330"/>
      <c r="SJC1212" s="330"/>
      <c r="SJD1212" s="330"/>
      <c r="SJE1212" s="330"/>
      <c r="SJF1212" s="330"/>
      <c r="SJG1212" s="330"/>
      <c r="SJH1212" s="330"/>
      <c r="SJI1212" s="330"/>
      <c r="SJJ1212" s="330"/>
      <c r="SJK1212" s="330"/>
      <c r="SJL1212" s="330"/>
      <c r="SJM1212" s="330"/>
      <c r="SJN1212" s="330"/>
      <c r="SJO1212" s="330"/>
      <c r="SJP1212" s="330"/>
      <c r="SJQ1212" s="330"/>
      <c r="SJR1212" s="330"/>
      <c r="SJS1212" s="330"/>
      <c r="SJT1212" s="330"/>
      <c r="SJU1212" s="330"/>
      <c r="SJV1212" s="330"/>
      <c r="SJW1212" s="330"/>
      <c r="SJX1212" s="330"/>
      <c r="SJY1212" s="330"/>
      <c r="SJZ1212" s="330"/>
      <c r="SKA1212" s="330"/>
      <c r="SKB1212" s="330"/>
      <c r="SKC1212" s="330"/>
      <c r="SKD1212" s="330"/>
      <c r="SKE1212" s="330"/>
      <c r="SKF1212" s="330"/>
      <c r="SKG1212" s="330"/>
      <c r="SKH1212" s="330"/>
      <c r="SKI1212" s="330"/>
      <c r="SKJ1212" s="330"/>
      <c r="SKK1212" s="330"/>
      <c r="SKL1212" s="330"/>
      <c r="SKM1212" s="330"/>
      <c r="SKN1212" s="330"/>
      <c r="SKO1212" s="330"/>
      <c r="SKP1212" s="330"/>
      <c r="SKQ1212" s="330"/>
      <c r="SKR1212" s="330"/>
      <c r="SKS1212" s="330"/>
      <c r="SKT1212" s="330"/>
      <c r="SKU1212" s="330"/>
      <c r="SKV1212" s="330"/>
      <c r="SKW1212" s="330"/>
      <c r="SKX1212" s="330"/>
      <c r="SKY1212" s="330"/>
      <c r="SKZ1212" s="330"/>
      <c r="SLA1212" s="330"/>
      <c r="SLB1212" s="330"/>
      <c r="SLC1212" s="330"/>
      <c r="SLD1212" s="330"/>
      <c r="SLE1212" s="330"/>
      <c r="SLF1212" s="330"/>
      <c r="SLG1212" s="330"/>
      <c r="SLH1212" s="330"/>
      <c r="SLI1212" s="330"/>
      <c r="SLJ1212" s="330"/>
      <c r="SLK1212" s="330"/>
      <c r="SLL1212" s="330"/>
      <c r="SLM1212" s="330"/>
      <c r="SLN1212" s="330"/>
      <c r="SLO1212" s="330"/>
      <c r="SLP1212" s="330"/>
      <c r="SLQ1212" s="330"/>
      <c r="SLR1212" s="330"/>
      <c r="SLS1212" s="330"/>
      <c r="SLT1212" s="330"/>
      <c r="SLU1212" s="330"/>
      <c r="SLV1212" s="330"/>
      <c r="SLW1212" s="330"/>
      <c r="SLX1212" s="330"/>
      <c r="SLY1212" s="330"/>
      <c r="SLZ1212" s="330"/>
      <c r="SMA1212" s="330"/>
      <c r="SMB1212" s="330"/>
      <c r="SMC1212" s="330"/>
      <c r="SMD1212" s="330"/>
      <c r="SME1212" s="330"/>
      <c r="SMF1212" s="330"/>
      <c r="SMG1212" s="330"/>
      <c r="SMH1212" s="330"/>
      <c r="SMI1212" s="330"/>
      <c r="SMJ1212" s="330"/>
      <c r="SMK1212" s="330"/>
      <c r="SML1212" s="330"/>
      <c r="SMM1212" s="330"/>
      <c r="SMN1212" s="330"/>
      <c r="SMO1212" s="330"/>
      <c r="SMP1212" s="330"/>
      <c r="SMQ1212" s="330"/>
      <c r="SMR1212" s="330"/>
      <c r="SMS1212" s="330"/>
      <c r="SMT1212" s="330"/>
      <c r="SMU1212" s="330"/>
      <c r="SMV1212" s="330"/>
      <c r="SMW1212" s="330"/>
      <c r="SMX1212" s="330"/>
      <c r="SMY1212" s="330"/>
      <c r="SMZ1212" s="330"/>
      <c r="SNA1212" s="330"/>
      <c r="SNB1212" s="330"/>
      <c r="SNC1212" s="330"/>
      <c r="SND1212" s="330"/>
      <c r="SNE1212" s="330"/>
      <c r="SNF1212" s="330"/>
      <c r="SNG1212" s="330"/>
      <c r="SNH1212" s="330"/>
      <c r="SNI1212" s="330"/>
      <c r="SNJ1212" s="330"/>
      <c r="SNK1212" s="330"/>
      <c r="SNL1212" s="330"/>
      <c r="SNM1212" s="330"/>
      <c r="SNN1212" s="330"/>
      <c r="SNO1212" s="330"/>
      <c r="SNP1212" s="330"/>
      <c r="SNQ1212" s="330"/>
      <c r="SNR1212" s="330"/>
      <c r="SNS1212" s="330"/>
      <c r="SNT1212" s="330"/>
      <c r="SNU1212" s="330"/>
      <c r="SNV1212" s="330"/>
      <c r="SNW1212" s="330"/>
      <c r="SNX1212" s="330"/>
      <c r="SNY1212" s="330"/>
      <c r="SNZ1212" s="330"/>
      <c r="SOA1212" s="330"/>
      <c r="SOB1212" s="330"/>
      <c r="SOC1212" s="330"/>
      <c r="SOD1212" s="330"/>
      <c r="SOE1212" s="330"/>
      <c r="SOF1212" s="330"/>
      <c r="SOG1212" s="330"/>
      <c r="SOH1212" s="330"/>
      <c r="SOI1212" s="330"/>
      <c r="SOJ1212" s="330"/>
      <c r="SOK1212" s="330"/>
      <c r="SOL1212" s="330"/>
      <c r="SOM1212" s="330"/>
      <c r="SON1212" s="330"/>
      <c r="SOO1212" s="330"/>
      <c r="SOP1212" s="330"/>
      <c r="SOQ1212" s="330"/>
      <c r="SOR1212" s="330"/>
      <c r="SOS1212" s="330"/>
      <c r="SOT1212" s="330"/>
      <c r="SOU1212" s="330"/>
      <c r="SOV1212" s="330"/>
      <c r="SOW1212" s="330"/>
      <c r="SOX1212" s="330"/>
      <c r="SOY1212" s="330"/>
      <c r="SOZ1212" s="330"/>
      <c r="SPA1212" s="330"/>
      <c r="SPB1212" s="330"/>
      <c r="SPC1212" s="330"/>
      <c r="SPD1212" s="330"/>
      <c r="SPE1212" s="330"/>
      <c r="SPF1212" s="330"/>
      <c r="SPG1212" s="330"/>
      <c r="SPH1212" s="330"/>
      <c r="SPI1212" s="330"/>
      <c r="SPJ1212" s="330"/>
      <c r="SPK1212" s="330"/>
      <c r="SPL1212" s="330"/>
      <c r="SPM1212" s="330"/>
      <c r="SPN1212" s="330"/>
      <c r="SPO1212" s="330"/>
      <c r="SPP1212" s="330"/>
      <c r="SPQ1212" s="330"/>
      <c r="SPR1212" s="330"/>
      <c r="SPS1212" s="330"/>
      <c r="SPT1212" s="330"/>
      <c r="SPU1212" s="330"/>
      <c r="SPV1212" s="330"/>
      <c r="SPW1212" s="330"/>
      <c r="SPX1212" s="330"/>
      <c r="SPY1212" s="330"/>
      <c r="SPZ1212" s="330"/>
      <c r="SQA1212" s="330"/>
      <c r="SQB1212" s="330"/>
      <c r="SQC1212" s="330"/>
      <c r="SQD1212" s="330"/>
      <c r="SQE1212" s="330"/>
      <c r="SQF1212" s="330"/>
      <c r="SQG1212" s="330"/>
      <c r="SQH1212" s="330"/>
      <c r="SQI1212" s="330"/>
      <c r="SQJ1212" s="330"/>
      <c r="SQK1212" s="330"/>
      <c r="SQL1212" s="330"/>
      <c r="SQM1212" s="330"/>
      <c r="SQN1212" s="330"/>
      <c r="SQO1212" s="330"/>
      <c r="SQP1212" s="330"/>
      <c r="SQQ1212" s="330"/>
      <c r="SQR1212" s="330"/>
      <c r="SQS1212" s="330"/>
      <c r="SQT1212" s="330"/>
      <c r="SQU1212" s="330"/>
      <c r="SQV1212" s="330"/>
      <c r="SQW1212" s="330"/>
      <c r="SQX1212" s="330"/>
      <c r="SQY1212" s="330"/>
      <c r="SQZ1212" s="330"/>
      <c r="SRA1212" s="330"/>
      <c r="SRB1212" s="330"/>
      <c r="SRC1212" s="330"/>
      <c r="SRD1212" s="330"/>
      <c r="SRE1212" s="330"/>
      <c r="SRF1212" s="330"/>
      <c r="SRG1212" s="330"/>
      <c r="SRH1212" s="330"/>
      <c r="SRI1212" s="330"/>
      <c r="SRJ1212" s="330"/>
      <c r="SRK1212" s="330"/>
      <c r="SRL1212" s="330"/>
      <c r="SRM1212" s="330"/>
      <c r="SRN1212" s="330"/>
      <c r="SRO1212" s="330"/>
      <c r="SRP1212" s="330"/>
      <c r="SRQ1212" s="330"/>
      <c r="SRR1212" s="330"/>
      <c r="SRS1212" s="330"/>
      <c r="SRT1212" s="330"/>
      <c r="SRU1212" s="330"/>
      <c r="SRV1212" s="330"/>
      <c r="SRW1212" s="330"/>
      <c r="SRX1212" s="330"/>
      <c r="SRY1212" s="330"/>
      <c r="SRZ1212" s="330"/>
      <c r="SSA1212" s="330"/>
      <c r="SSB1212" s="330"/>
      <c r="SSC1212" s="330"/>
      <c r="SSD1212" s="330"/>
      <c r="SSE1212" s="330"/>
      <c r="SSF1212" s="330"/>
      <c r="SSG1212" s="330"/>
      <c r="SSH1212" s="330"/>
      <c r="SSI1212" s="330"/>
      <c r="SSJ1212" s="330"/>
      <c r="SSK1212" s="330"/>
      <c r="SSL1212" s="330"/>
      <c r="SSM1212" s="330"/>
      <c r="SSN1212" s="330"/>
      <c r="SSO1212" s="330"/>
      <c r="SSP1212" s="330"/>
      <c r="SSQ1212" s="330"/>
      <c r="SSR1212" s="330"/>
      <c r="SSS1212" s="330"/>
      <c r="SST1212" s="330"/>
      <c r="SSU1212" s="330"/>
      <c r="SSV1212" s="330"/>
      <c r="SSW1212" s="330"/>
      <c r="SSX1212" s="330"/>
      <c r="SSY1212" s="330"/>
      <c r="SSZ1212" s="330"/>
      <c r="STA1212" s="330"/>
      <c r="STB1212" s="330"/>
      <c r="STC1212" s="330"/>
      <c r="STD1212" s="330"/>
      <c r="STE1212" s="330"/>
      <c r="STF1212" s="330"/>
      <c r="STG1212" s="330"/>
      <c r="STH1212" s="330"/>
      <c r="STI1212" s="330"/>
      <c r="STJ1212" s="330"/>
      <c r="STK1212" s="330"/>
      <c r="STL1212" s="330"/>
      <c r="STM1212" s="330"/>
      <c r="STN1212" s="330"/>
      <c r="STO1212" s="330"/>
      <c r="STP1212" s="330"/>
      <c r="STQ1212" s="330"/>
      <c r="STR1212" s="330"/>
      <c r="STS1212" s="330"/>
      <c r="STT1212" s="330"/>
      <c r="STU1212" s="330"/>
      <c r="STV1212" s="330"/>
      <c r="STW1212" s="330"/>
      <c r="STX1212" s="330"/>
      <c r="STY1212" s="330"/>
      <c r="STZ1212" s="330"/>
      <c r="SUA1212" s="330"/>
      <c r="SUB1212" s="330"/>
      <c r="SUC1212" s="330"/>
      <c r="SUD1212" s="330"/>
      <c r="SUE1212" s="330"/>
      <c r="SUF1212" s="330"/>
      <c r="SUG1212" s="330"/>
      <c r="SUH1212" s="330"/>
      <c r="SUI1212" s="330"/>
      <c r="SUJ1212" s="330"/>
      <c r="SUK1212" s="330"/>
      <c r="SUL1212" s="330"/>
      <c r="SUM1212" s="330"/>
      <c r="SUN1212" s="330"/>
      <c r="SUO1212" s="330"/>
      <c r="SUP1212" s="330"/>
      <c r="SUQ1212" s="330"/>
      <c r="SUR1212" s="330"/>
      <c r="SUS1212" s="330"/>
      <c r="SUT1212" s="330"/>
      <c r="SUU1212" s="330"/>
      <c r="SUV1212" s="330"/>
      <c r="SUW1212" s="330"/>
      <c r="SUX1212" s="330"/>
      <c r="SUY1212" s="330"/>
      <c r="SUZ1212" s="330"/>
      <c r="SVA1212" s="330"/>
      <c r="SVB1212" s="330"/>
      <c r="SVC1212" s="330"/>
      <c r="SVD1212" s="330"/>
      <c r="SVE1212" s="330"/>
      <c r="SVF1212" s="330"/>
      <c r="SVG1212" s="330"/>
      <c r="SVH1212" s="330"/>
      <c r="SVI1212" s="330"/>
      <c r="SVJ1212" s="330"/>
      <c r="SVK1212" s="330"/>
      <c r="SVL1212" s="330"/>
      <c r="SVM1212" s="330"/>
      <c r="SVN1212" s="330"/>
      <c r="SVO1212" s="330"/>
      <c r="SVP1212" s="330"/>
      <c r="SVQ1212" s="330"/>
      <c r="SVR1212" s="330"/>
      <c r="SVS1212" s="330"/>
      <c r="SVT1212" s="330"/>
      <c r="SVU1212" s="330"/>
      <c r="SVV1212" s="330"/>
      <c r="SVW1212" s="330"/>
      <c r="SVX1212" s="330"/>
      <c r="SVY1212" s="330"/>
      <c r="SVZ1212" s="330"/>
      <c r="SWA1212" s="330"/>
      <c r="SWB1212" s="330"/>
      <c r="SWC1212" s="330"/>
      <c r="SWD1212" s="330"/>
      <c r="SWE1212" s="330"/>
      <c r="SWF1212" s="330"/>
      <c r="SWG1212" s="330"/>
      <c r="SWH1212" s="330"/>
      <c r="SWI1212" s="330"/>
      <c r="SWJ1212" s="330"/>
      <c r="SWK1212" s="330"/>
      <c r="SWL1212" s="330"/>
      <c r="SWM1212" s="330"/>
      <c r="SWN1212" s="330"/>
      <c r="SWO1212" s="330"/>
      <c r="SWP1212" s="330"/>
      <c r="SWQ1212" s="330"/>
      <c r="SWR1212" s="330"/>
      <c r="SWS1212" s="330"/>
      <c r="SWT1212" s="330"/>
      <c r="SWU1212" s="330"/>
      <c r="SWV1212" s="330"/>
      <c r="SWW1212" s="330"/>
      <c r="SWX1212" s="330"/>
      <c r="SWY1212" s="330"/>
      <c r="SWZ1212" s="330"/>
      <c r="SXA1212" s="330"/>
      <c r="SXB1212" s="330"/>
      <c r="SXC1212" s="330"/>
      <c r="SXD1212" s="330"/>
      <c r="SXE1212" s="330"/>
      <c r="SXF1212" s="330"/>
      <c r="SXG1212" s="330"/>
      <c r="SXH1212" s="330"/>
      <c r="SXI1212" s="330"/>
      <c r="SXJ1212" s="330"/>
      <c r="SXK1212" s="330"/>
      <c r="SXL1212" s="330"/>
      <c r="SXM1212" s="330"/>
      <c r="SXN1212" s="330"/>
      <c r="SXO1212" s="330"/>
      <c r="SXP1212" s="330"/>
      <c r="SXQ1212" s="330"/>
      <c r="SXR1212" s="330"/>
      <c r="SXS1212" s="330"/>
      <c r="SXT1212" s="330"/>
      <c r="SXU1212" s="330"/>
      <c r="SXV1212" s="330"/>
      <c r="SXW1212" s="330"/>
      <c r="SXX1212" s="330"/>
      <c r="SXY1212" s="330"/>
      <c r="SXZ1212" s="330"/>
      <c r="SYA1212" s="330"/>
      <c r="SYB1212" s="330"/>
      <c r="SYC1212" s="330"/>
      <c r="SYD1212" s="330"/>
      <c r="SYE1212" s="330"/>
      <c r="SYF1212" s="330"/>
      <c r="SYG1212" s="330"/>
      <c r="SYH1212" s="330"/>
      <c r="SYI1212" s="330"/>
      <c r="SYJ1212" s="330"/>
      <c r="SYK1212" s="330"/>
      <c r="SYL1212" s="330"/>
      <c r="SYM1212" s="330"/>
      <c r="SYN1212" s="330"/>
      <c r="SYO1212" s="330"/>
      <c r="SYP1212" s="330"/>
      <c r="SYQ1212" s="330"/>
      <c r="SYR1212" s="330"/>
      <c r="SYS1212" s="330"/>
      <c r="SYT1212" s="330"/>
      <c r="SYU1212" s="330"/>
      <c r="SYV1212" s="330"/>
      <c r="SYW1212" s="330"/>
      <c r="SYX1212" s="330"/>
      <c r="SYY1212" s="330"/>
      <c r="SYZ1212" s="330"/>
      <c r="SZA1212" s="330"/>
      <c r="SZB1212" s="330"/>
      <c r="SZC1212" s="330"/>
      <c r="SZD1212" s="330"/>
      <c r="SZE1212" s="330"/>
      <c r="SZF1212" s="330"/>
      <c r="SZG1212" s="330"/>
      <c r="SZH1212" s="330"/>
      <c r="SZI1212" s="330"/>
      <c r="SZJ1212" s="330"/>
      <c r="SZK1212" s="330"/>
      <c r="SZL1212" s="330"/>
      <c r="SZM1212" s="330"/>
      <c r="SZN1212" s="330"/>
      <c r="SZO1212" s="330"/>
      <c r="SZP1212" s="330"/>
      <c r="SZQ1212" s="330"/>
      <c r="SZR1212" s="330"/>
      <c r="SZS1212" s="330"/>
      <c r="SZT1212" s="330"/>
      <c r="SZU1212" s="330"/>
      <c r="SZV1212" s="330"/>
      <c r="SZW1212" s="330"/>
      <c r="SZX1212" s="330"/>
      <c r="SZY1212" s="330"/>
      <c r="SZZ1212" s="330"/>
      <c r="TAA1212" s="330"/>
      <c r="TAB1212" s="330"/>
      <c r="TAC1212" s="330"/>
      <c r="TAD1212" s="330"/>
      <c r="TAE1212" s="330"/>
      <c r="TAF1212" s="330"/>
      <c r="TAG1212" s="330"/>
      <c r="TAH1212" s="330"/>
      <c r="TAI1212" s="330"/>
      <c r="TAJ1212" s="330"/>
      <c r="TAK1212" s="330"/>
      <c r="TAL1212" s="330"/>
      <c r="TAM1212" s="330"/>
      <c r="TAN1212" s="330"/>
      <c r="TAO1212" s="330"/>
      <c r="TAP1212" s="330"/>
      <c r="TAQ1212" s="330"/>
      <c r="TAR1212" s="330"/>
      <c r="TAS1212" s="330"/>
      <c r="TAT1212" s="330"/>
      <c r="TAU1212" s="330"/>
      <c r="TAV1212" s="330"/>
      <c r="TAW1212" s="330"/>
      <c r="TAX1212" s="330"/>
      <c r="TAY1212" s="330"/>
      <c r="TAZ1212" s="330"/>
      <c r="TBA1212" s="330"/>
      <c r="TBB1212" s="330"/>
      <c r="TBC1212" s="330"/>
      <c r="TBD1212" s="330"/>
      <c r="TBE1212" s="330"/>
      <c r="TBF1212" s="330"/>
      <c r="TBG1212" s="330"/>
      <c r="TBH1212" s="330"/>
      <c r="TBI1212" s="330"/>
      <c r="TBJ1212" s="330"/>
      <c r="TBK1212" s="330"/>
      <c r="TBL1212" s="330"/>
      <c r="TBM1212" s="330"/>
      <c r="TBN1212" s="330"/>
      <c r="TBO1212" s="330"/>
      <c r="TBP1212" s="330"/>
      <c r="TBQ1212" s="330"/>
      <c r="TBR1212" s="330"/>
      <c r="TBS1212" s="330"/>
      <c r="TBT1212" s="330"/>
      <c r="TBU1212" s="330"/>
      <c r="TBV1212" s="330"/>
      <c r="TBW1212" s="330"/>
      <c r="TBX1212" s="330"/>
      <c r="TBY1212" s="330"/>
      <c r="TBZ1212" s="330"/>
      <c r="TCA1212" s="330"/>
      <c r="TCB1212" s="330"/>
      <c r="TCC1212" s="330"/>
      <c r="TCD1212" s="330"/>
      <c r="TCE1212" s="330"/>
      <c r="TCF1212" s="330"/>
      <c r="TCG1212" s="330"/>
      <c r="TCH1212" s="330"/>
      <c r="TCI1212" s="330"/>
      <c r="TCJ1212" s="330"/>
      <c r="TCK1212" s="330"/>
      <c r="TCL1212" s="330"/>
      <c r="TCM1212" s="330"/>
      <c r="TCN1212" s="330"/>
      <c r="TCO1212" s="330"/>
      <c r="TCP1212" s="330"/>
      <c r="TCQ1212" s="330"/>
      <c r="TCR1212" s="330"/>
      <c r="TCS1212" s="330"/>
      <c r="TCT1212" s="330"/>
      <c r="TCU1212" s="330"/>
      <c r="TCV1212" s="330"/>
      <c r="TCW1212" s="330"/>
      <c r="TCX1212" s="330"/>
      <c r="TCY1212" s="330"/>
      <c r="TCZ1212" s="330"/>
      <c r="TDA1212" s="330"/>
      <c r="TDB1212" s="330"/>
      <c r="TDC1212" s="330"/>
      <c r="TDD1212" s="330"/>
      <c r="TDE1212" s="330"/>
      <c r="TDF1212" s="330"/>
      <c r="TDG1212" s="330"/>
      <c r="TDH1212" s="330"/>
      <c r="TDI1212" s="330"/>
      <c r="TDJ1212" s="330"/>
      <c r="TDK1212" s="330"/>
      <c r="TDL1212" s="330"/>
      <c r="TDM1212" s="330"/>
      <c r="TDN1212" s="330"/>
      <c r="TDO1212" s="330"/>
      <c r="TDP1212" s="330"/>
      <c r="TDQ1212" s="330"/>
      <c r="TDR1212" s="330"/>
      <c r="TDS1212" s="330"/>
      <c r="TDT1212" s="330"/>
      <c r="TDU1212" s="330"/>
      <c r="TDV1212" s="330"/>
      <c r="TDW1212" s="330"/>
      <c r="TDX1212" s="330"/>
      <c r="TDY1212" s="330"/>
      <c r="TDZ1212" s="330"/>
      <c r="TEA1212" s="330"/>
      <c r="TEB1212" s="330"/>
      <c r="TEC1212" s="330"/>
      <c r="TED1212" s="330"/>
      <c r="TEE1212" s="330"/>
      <c r="TEF1212" s="330"/>
      <c r="TEG1212" s="330"/>
      <c r="TEH1212" s="330"/>
      <c r="TEI1212" s="330"/>
      <c r="TEJ1212" s="330"/>
      <c r="TEK1212" s="330"/>
      <c r="TEL1212" s="330"/>
      <c r="TEM1212" s="330"/>
      <c r="TEN1212" s="330"/>
      <c r="TEO1212" s="330"/>
      <c r="TEP1212" s="330"/>
      <c r="TEQ1212" s="330"/>
      <c r="TER1212" s="330"/>
      <c r="TES1212" s="330"/>
      <c r="TET1212" s="330"/>
      <c r="TEU1212" s="330"/>
      <c r="TEV1212" s="330"/>
      <c r="TEW1212" s="330"/>
      <c r="TEX1212" s="330"/>
      <c r="TEY1212" s="330"/>
      <c r="TEZ1212" s="330"/>
      <c r="TFA1212" s="330"/>
      <c r="TFB1212" s="330"/>
      <c r="TFC1212" s="330"/>
      <c r="TFD1212" s="330"/>
      <c r="TFE1212" s="330"/>
      <c r="TFF1212" s="330"/>
      <c r="TFG1212" s="330"/>
      <c r="TFH1212" s="330"/>
      <c r="TFI1212" s="330"/>
      <c r="TFJ1212" s="330"/>
      <c r="TFK1212" s="330"/>
      <c r="TFL1212" s="330"/>
      <c r="TFM1212" s="330"/>
      <c r="TFN1212" s="330"/>
      <c r="TFO1212" s="330"/>
      <c r="TFP1212" s="330"/>
      <c r="TFQ1212" s="330"/>
      <c r="TFR1212" s="330"/>
      <c r="TFS1212" s="330"/>
      <c r="TFT1212" s="330"/>
      <c r="TFU1212" s="330"/>
      <c r="TFV1212" s="330"/>
      <c r="TFW1212" s="330"/>
      <c r="TFX1212" s="330"/>
      <c r="TFY1212" s="330"/>
      <c r="TFZ1212" s="330"/>
      <c r="TGA1212" s="330"/>
      <c r="TGB1212" s="330"/>
      <c r="TGC1212" s="330"/>
      <c r="TGD1212" s="330"/>
      <c r="TGE1212" s="330"/>
      <c r="TGF1212" s="330"/>
      <c r="TGG1212" s="330"/>
      <c r="TGH1212" s="330"/>
      <c r="TGI1212" s="330"/>
      <c r="TGJ1212" s="330"/>
      <c r="TGK1212" s="330"/>
      <c r="TGL1212" s="330"/>
      <c r="TGM1212" s="330"/>
      <c r="TGN1212" s="330"/>
      <c r="TGO1212" s="330"/>
      <c r="TGP1212" s="330"/>
      <c r="TGQ1212" s="330"/>
      <c r="TGR1212" s="330"/>
      <c r="TGS1212" s="330"/>
      <c r="TGT1212" s="330"/>
      <c r="TGU1212" s="330"/>
      <c r="TGV1212" s="330"/>
      <c r="TGW1212" s="330"/>
      <c r="TGX1212" s="330"/>
      <c r="TGY1212" s="330"/>
      <c r="TGZ1212" s="330"/>
      <c r="THA1212" s="330"/>
      <c r="THB1212" s="330"/>
      <c r="THC1212" s="330"/>
      <c r="THD1212" s="330"/>
      <c r="THE1212" s="330"/>
      <c r="THF1212" s="330"/>
      <c r="THG1212" s="330"/>
      <c r="THH1212" s="330"/>
      <c r="THI1212" s="330"/>
      <c r="THJ1212" s="330"/>
      <c r="THK1212" s="330"/>
      <c r="THL1212" s="330"/>
      <c r="THM1212" s="330"/>
      <c r="THN1212" s="330"/>
      <c r="THO1212" s="330"/>
      <c r="THP1212" s="330"/>
      <c r="THQ1212" s="330"/>
      <c r="THR1212" s="330"/>
      <c r="THS1212" s="330"/>
      <c r="THT1212" s="330"/>
      <c r="THU1212" s="330"/>
      <c r="THV1212" s="330"/>
      <c r="THW1212" s="330"/>
      <c r="THX1212" s="330"/>
      <c r="THY1212" s="330"/>
      <c r="THZ1212" s="330"/>
      <c r="TIA1212" s="330"/>
      <c r="TIB1212" s="330"/>
      <c r="TIC1212" s="330"/>
      <c r="TID1212" s="330"/>
      <c r="TIE1212" s="330"/>
      <c r="TIF1212" s="330"/>
      <c r="TIG1212" s="330"/>
      <c r="TIH1212" s="330"/>
      <c r="TII1212" s="330"/>
      <c r="TIJ1212" s="330"/>
      <c r="TIK1212" s="330"/>
      <c r="TIL1212" s="330"/>
      <c r="TIM1212" s="330"/>
      <c r="TIN1212" s="330"/>
      <c r="TIO1212" s="330"/>
      <c r="TIP1212" s="330"/>
      <c r="TIQ1212" s="330"/>
      <c r="TIR1212" s="330"/>
      <c r="TIS1212" s="330"/>
      <c r="TIT1212" s="330"/>
      <c r="TIU1212" s="330"/>
      <c r="TIV1212" s="330"/>
      <c r="TIW1212" s="330"/>
      <c r="TIX1212" s="330"/>
      <c r="TIY1212" s="330"/>
      <c r="TIZ1212" s="330"/>
      <c r="TJA1212" s="330"/>
      <c r="TJB1212" s="330"/>
      <c r="TJC1212" s="330"/>
      <c r="TJD1212" s="330"/>
      <c r="TJE1212" s="330"/>
      <c r="TJF1212" s="330"/>
      <c r="TJG1212" s="330"/>
      <c r="TJH1212" s="330"/>
      <c r="TJI1212" s="330"/>
      <c r="TJJ1212" s="330"/>
      <c r="TJK1212" s="330"/>
      <c r="TJL1212" s="330"/>
      <c r="TJM1212" s="330"/>
      <c r="TJN1212" s="330"/>
      <c r="TJO1212" s="330"/>
      <c r="TJP1212" s="330"/>
      <c r="TJQ1212" s="330"/>
      <c r="TJR1212" s="330"/>
      <c r="TJS1212" s="330"/>
      <c r="TJT1212" s="330"/>
      <c r="TJU1212" s="330"/>
      <c r="TJV1212" s="330"/>
      <c r="TJW1212" s="330"/>
      <c r="TJX1212" s="330"/>
      <c r="TJY1212" s="330"/>
      <c r="TJZ1212" s="330"/>
      <c r="TKA1212" s="330"/>
      <c r="TKB1212" s="330"/>
      <c r="TKC1212" s="330"/>
      <c r="TKD1212" s="330"/>
      <c r="TKE1212" s="330"/>
      <c r="TKF1212" s="330"/>
      <c r="TKG1212" s="330"/>
      <c r="TKH1212" s="330"/>
      <c r="TKI1212" s="330"/>
      <c r="TKJ1212" s="330"/>
      <c r="TKK1212" s="330"/>
      <c r="TKL1212" s="330"/>
      <c r="TKM1212" s="330"/>
      <c r="TKN1212" s="330"/>
      <c r="TKO1212" s="330"/>
      <c r="TKP1212" s="330"/>
      <c r="TKQ1212" s="330"/>
      <c r="TKR1212" s="330"/>
      <c r="TKS1212" s="330"/>
      <c r="TKT1212" s="330"/>
      <c r="TKU1212" s="330"/>
      <c r="TKV1212" s="330"/>
      <c r="TKW1212" s="330"/>
      <c r="TKX1212" s="330"/>
      <c r="TKY1212" s="330"/>
      <c r="TKZ1212" s="330"/>
      <c r="TLA1212" s="330"/>
      <c r="TLB1212" s="330"/>
      <c r="TLC1212" s="330"/>
      <c r="TLD1212" s="330"/>
      <c r="TLE1212" s="330"/>
      <c r="TLF1212" s="330"/>
      <c r="TLG1212" s="330"/>
      <c r="TLH1212" s="330"/>
      <c r="TLI1212" s="330"/>
      <c r="TLJ1212" s="330"/>
      <c r="TLK1212" s="330"/>
      <c r="TLL1212" s="330"/>
      <c r="TLM1212" s="330"/>
      <c r="TLN1212" s="330"/>
      <c r="TLO1212" s="330"/>
      <c r="TLP1212" s="330"/>
      <c r="TLQ1212" s="330"/>
      <c r="TLR1212" s="330"/>
      <c r="TLS1212" s="330"/>
      <c r="TLT1212" s="330"/>
      <c r="TLU1212" s="330"/>
      <c r="TLV1212" s="330"/>
      <c r="TLW1212" s="330"/>
      <c r="TLX1212" s="330"/>
      <c r="TLY1212" s="330"/>
      <c r="TLZ1212" s="330"/>
      <c r="TMA1212" s="330"/>
      <c r="TMB1212" s="330"/>
      <c r="TMC1212" s="330"/>
      <c r="TMD1212" s="330"/>
      <c r="TME1212" s="330"/>
      <c r="TMF1212" s="330"/>
      <c r="TMG1212" s="330"/>
      <c r="TMH1212" s="330"/>
      <c r="TMI1212" s="330"/>
      <c r="TMJ1212" s="330"/>
      <c r="TMK1212" s="330"/>
      <c r="TML1212" s="330"/>
      <c r="TMM1212" s="330"/>
      <c r="TMN1212" s="330"/>
      <c r="TMO1212" s="330"/>
      <c r="TMP1212" s="330"/>
      <c r="TMQ1212" s="330"/>
      <c r="TMR1212" s="330"/>
      <c r="TMS1212" s="330"/>
      <c r="TMT1212" s="330"/>
      <c r="TMU1212" s="330"/>
      <c r="TMV1212" s="330"/>
      <c r="TMW1212" s="330"/>
      <c r="TMX1212" s="330"/>
      <c r="TMY1212" s="330"/>
      <c r="TMZ1212" s="330"/>
      <c r="TNA1212" s="330"/>
      <c r="TNB1212" s="330"/>
      <c r="TNC1212" s="330"/>
      <c r="TND1212" s="330"/>
      <c r="TNE1212" s="330"/>
      <c r="TNF1212" s="330"/>
      <c r="TNG1212" s="330"/>
      <c r="TNH1212" s="330"/>
      <c r="TNI1212" s="330"/>
      <c r="TNJ1212" s="330"/>
      <c r="TNK1212" s="330"/>
      <c r="TNL1212" s="330"/>
      <c r="TNM1212" s="330"/>
      <c r="TNN1212" s="330"/>
      <c r="TNO1212" s="330"/>
      <c r="TNP1212" s="330"/>
      <c r="TNQ1212" s="330"/>
      <c r="TNR1212" s="330"/>
      <c r="TNS1212" s="330"/>
      <c r="TNT1212" s="330"/>
      <c r="TNU1212" s="330"/>
      <c r="TNV1212" s="330"/>
      <c r="TNW1212" s="330"/>
      <c r="TNX1212" s="330"/>
      <c r="TNY1212" s="330"/>
      <c r="TNZ1212" s="330"/>
      <c r="TOA1212" s="330"/>
      <c r="TOB1212" s="330"/>
      <c r="TOC1212" s="330"/>
      <c r="TOD1212" s="330"/>
      <c r="TOE1212" s="330"/>
      <c r="TOF1212" s="330"/>
      <c r="TOG1212" s="330"/>
      <c r="TOH1212" s="330"/>
      <c r="TOI1212" s="330"/>
      <c r="TOJ1212" s="330"/>
      <c r="TOK1212" s="330"/>
      <c r="TOL1212" s="330"/>
      <c r="TOM1212" s="330"/>
      <c r="TON1212" s="330"/>
      <c r="TOO1212" s="330"/>
      <c r="TOP1212" s="330"/>
      <c r="TOQ1212" s="330"/>
      <c r="TOR1212" s="330"/>
      <c r="TOS1212" s="330"/>
      <c r="TOT1212" s="330"/>
      <c r="TOU1212" s="330"/>
      <c r="TOV1212" s="330"/>
      <c r="TOW1212" s="330"/>
      <c r="TOX1212" s="330"/>
      <c r="TOY1212" s="330"/>
      <c r="TOZ1212" s="330"/>
      <c r="TPA1212" s="330"/>
      <c r="TPB1212" s="330"/>
      <c r="TPC1212" s="330"/>
      <c r="TPD1212" s="330"/>
      <c r="TPE1212" s="330"/>
      <c r="TPF1212" s="330"/>
      <c r="TPG1212" s="330"/>
      <c r="TPH1212" s="330"/>
      <c r="TPI1212" s="330"/>
      <c r="TPJ1212" s="330"/>
      <c r="TPK1212" s="330"/>
      <c r="TPL1212" s="330"/>
      <c r="TPM1212" s="330"/>
      <c r="TPN1212" s="330"/>
      <c r="TPO1212" s="330"/>
      <c r="TPP1212" s="330"/>
      <c r="TPQ1212" s="330"/>
      <c r="TPR1212" s="330"/>
      <c r="TPS1212" s="330"/>
      <c r="TPT1212" s="330"/>
      <c r="TPU1212" s="330"/>
      <c r="TPV1212" s="330"/>
      <c r="TPW1212" s="330"/>
      <c r="TPX1212" s="330"/>
      <c r="TPY1212" s="330"/>
      <c r="TPZ1212" s="330"/>
      <c r="TQA1212" s="330"/>
      <c r="TQB1212" s="330"/>
      <c r="TQC1212" s="330"/>
      <c r="TQD1212" s="330"/>
      <c r="TQE1212" s="330"/>
      <c r="TQF1212" s="330"/>
      <c r="TQG1212" s="330"/>
      <c r="TQH1212" s="330"/>
      <c r="TQI1212" s="330"/>
      <c r="TQJ1212" s="330"/>
      <c r="TQK1212" s="330"/>
      <c r="TQL1212" s="330"/>
      <c r="TQM1212" s="330"/>
      <c r="TQN1212" s="330"/>
      <c r="TQO1212" s="330"/>
      <c r="TQP1212" s="330"/>
      <c r="TQQ1212" s="330"/>
      <c r="TQR1212" s="330"/>
      <c r="TQS1212" s="330"/>
      <c r="TQT1212" s="330"/>
      <c r="TQU1212" s="330"/>
      <c r="TQV1212" s="330"/>
      <c r="TQW1212" s="330"/>
      <c r="TQX1212" s="330"/>
      <c r="TQY1212" s="330"/>
      <c r="TQZ1212" s="330"/>
      <c r="TRA1212" s="330"/>
      <c r="TRB1212" s="330"/>
      <c r="TRC1212" s="330"/>
      <c r="TRD1212" s="330"/>
      <c r="TRE1212" s="330"/>
      <c r="TRF1212" s="330"/>
      <c r="TRG1212" s="330"/>
      <c r="TRH1212" s="330"/>
      <c r="TRI1212" s="330"/>
      <c r="TRJ1212" s="330"/>
      <c r="TRK1212" s="330"/>
      <c r="TRL1212" s="330"/>
      <c r="TRM1212" s="330"/>
      <c r="TRN1212" s="330"/>
      <c r="TRO1212" s="330"/>
      <c r="TRP1212" s="330"/>
      <c r="TRQ1212" s="330"/>
      <c r="TRR1212" s="330"/>
      <c r="TRS1212" s="330"/>
      <c r="TRT1212" s="330"/>
      <c r="TRU1212" s="330"/>
      <c r="TRV1212" s="330"/>
      <c r="TRW1212" s="330"/>
      <c r="TRX1212" s="330"/>
      <c r="TRY1212" s="330"/>
      <c r="TRZ1212" s="330"/>
      <c r="TSA1212" s="330"/>
      <c r="TSB1212" s="330"/>
      <c r="TSC1212" s="330"/>
      <c r="TSD1212" s="330"/>
      <c r="TSE1212" s="330"/>
      <c r="TSF1212" s="330"/>
      <c r="TSG1212" s="330"/>
      <c r="TSH1212" s="330"/>
      <c r="TSI1212" s="330"/>
      <c r="TSJ1212" s="330"/>
      <c r="TSK1212" s="330"/>
      <c r="TSL1212" s="330"/>
      <c r="TSM1212" s="330"/>
      <c r="TSN1212" s="330"/>
      <c r="TSO1212" s="330"/>
      <c r="TSP1212" s="330"/>
      <c r="TSQ1212" s="330"/>
      <c r="TSR1212" s="330"/>
      <c r="TSS1212" s="330"/>
      <c r="TST1212" s="330"/>
      <c r="TSU1212" s="330"/>
      <c r="TSV1212" s="330"/>
      <c r="TSW1212" s="330"/>
      <c r="TSX1212" s="330"/>
      <c r="TSY1212" s="330"/>
      <c r="TSZ1212" s="330"/>
      <c r="TTA1212" s="330"/>
      <c r="TTB1212" s="330"/>
      <c r="TTC1212" s="330"/>
      <c r="TTD1212" s="330"/>
      <c r="TTE1212" s="330"/>
      <c r="TTF1212" s="330"/>
      <c r="TTG1212" s="330"/>
      <c r="TTH1212" s="330"/>
      <c r="TTI1212" s="330"/>
      <c r="TTJ1212" s="330"/>
      <c r="TTK1212" s="330"/>
      <c r="TTL1212" s="330"/>
      <c r="TTM1212" s="330"/>
      <c r="TTN1212" s="330"/>
      <c r="TTO1212" s="330"/>
      <c r="TTP1212" s="330"/>
      <c r="TTQ1212" s="330"/>
      <c r="TTR1212" s="330"/>
      <c r="TTS1212" s="330"/>
      <c r="TTT1212" s="330"/>
      <c r="TTU1212" s="330"/>
      <c r="TTV1212" s="330"/>
      <c r="TTW1212" s="330"/>
      <c r="TTX1212" s="330"/>
      <c r="TTY1212" s="330"/>
      <c r="TTZ1212" s="330"/>
      <c r="TUA1212" s="330"/>
      <c r="TUB1212" s="330"/>
      <c r="TUC1212" s="330"/>
      <c r="TUD1212" s="330"/>
      <c r="TUE1212" s="330"/>
      <c r="TUF1212" s="330"/>
      <c r="TUG1212" s="330"/>
      <c r="TUH1212" s="330"/>
      <c r="TUI1212" s="330"/>
      <c r="TUJ1212" s="330"/>
      <c r="TUK1212" s="330"/>
      <c r="TUL1212" s="330"/>
      <c r="TUM1212" s="330"/>
      <c r="TUN1212" s="330"/>
      <c r="TUO1212" s="330"/>
      <c r="TUP1212" s="330"/>
      <c r="TUQ1212" s="330"/>
      <c r="TUR1212" s="330"/>
      <c r="TUS1212" s="330"/>
      <c r="TUT1212" s="330"/>
      <c r="TUU1212" s="330"/>
      <c r="TUV1212" s="330"/>
      <c r="TUW1212" s="330"/>
      <c r="TUX1212" s="330"/>
      <c r="TUY1212" s="330"/>
      <c r="TUZ1212" s="330"/>
      <c r="TVA1212" s="330"/>
      <c r="TVB1212" s="330"/>
      <c r="TVC1212" s="330"/>
      <c r="TVD1212" s="330"/>
      <c r="TVE1212" s="330"/>
      <c r="TVF1212" s="330"/>
      <c r="TVG1212" s="330"/>
      <c r="TVH1212" s="330"/>
      <c r="TVI1212" s="330"/>
      <c r="TVJ1212" s="330"/>
      <c r="TVK1212" s="330"/>
      <c r="TVL1212" s="330"/>
      <c r="TVM1212" s="330"/>
      <c r="TVN1212" s="330"/>
      <c r="TVO1212" s="330"/>
      <c r="TVP1212" s="330"/>
      <c r="TVQ1212" s="330"/>
      <c r="TVR1212" s="330"/>
      <c r="TVS1212" s="330"/>
      <c r="TVT1212" s="330"/>
      <c r="TVU1212" s="330"/>
      <c r="TVV1212" s="330"/>
      <c r="TVW1212" s="330"/>
      <c r="TVX1212" s="330"/>
      <c r="TVY1212" s="330"/>
      <c r="TVZ1212" s="330"/>
      <c r="TWA1212" s="330"/>
      <c r="TWB1212" s="330"/>
      <c r="TWC1212" s="330"/>
      <c r="TWD1212" s="330"/>
      <c r="TWE1212" s="330"/>
      <c r="TWF1212" s="330"/>
      <c r="TWG1212" s="330"/>
      <c r="TWH1212" s="330"/>
      <c r="TWI1212" s="330"/>
      <c r="TWJ1212" s="330"/>
      <c r="TWK1212" s="330"/>
      <c r="TWL1212" s="330"/>
      <c r="TWM1212" s="330"/>
      <c r="TWN1212" s="330"/>
      <c r="TWO1212" s="330"/>
      <c r="TWP1212" s="330"/>
      <c r="TWQ1212" s="330"/>
      <c r="TWR1212" s="330"/>
      <c r="TWS1212" s="330"/>
      <c r="TWT1212" s="330"/>
      <c r="TWU1212" s="330"/>
      <c r="TWV1212" s="330"/>
      <c r="TWW1212" s="330"/>
      <c r="TWX1212" s="330"/>
      <c r="TWY1212" s="330"/>
      <c r="TWZ1212" s="330"/>
      <c r="TXA1212" s="330"/>
      <c r="TXB1212" s="330"/>
      <c r="TXC1212" s="330"/>
      <c r="TXD1212" s="330"/>
      <c r="TXE1212" s="330"/>
      <c r="TXF1212" s="330"/>
      <c r="TXG1212" s="330"/>
      <c r="TXH1212" s="330"/>
      <c r="TXI1212" s="330"/>
      <c r="TXJ1212" s="330"/>
      <c r="TXK1212" s="330"/>
      <c r="TXL1212" s="330"/>
      <c r="TXM1212" s="330"/>
      <c r="TXN1212" s="330"/>
      <c r="TXO1212" s="330"/>
      <c r="TXP1212" s="330"/>
      <c r="TXQ1212" s="330"/>
      <c r="TXR1212" s="330"/>
      <c r="TXS1212" s="330"/>
      <c r="TXT1212" s="330"/>
      <c r="TXU1212" s="330"/>
      <c r="TXV1212" s="330"/>
      <c r="TXW1212" s="330"/>
      <c r="TXX1212" s="330"/>
      <c r="TXY1212" s="330"/>
      <c r="TXZ1212" s="330"/>
      <c r="TYA1212" s="330"/>
      <c r="TYB1212" s="330"/>
      <c r="TYC1212" s="330"/>
      <c r="TYD1212" s="330"/>
      <c r="TYE1212" s="330"/>
      <c r="TYF1212" s="330"/>
      <c r="TYG1212" s="330"/>
      <c r="TYH1212" s="330"/>
      <c r="TYI1212" s="330"/>
      <c r="TYJ1212" s="330"/>
      <c r="TYK1212" s="330"/>
      <c r="TYL1212" s="330"/>
      <c r="TYM1212" s="330"/>
      <c r="TYN1212" s="330"/>
      <c r="TYO1212" s="330"/>
      <c r="TYP1212" s="330"/>
      <c r="TYQ1212" s="330"/>
      <c r="TYR1212" s="330"/>
      <c r="TYS1212" s="330"/>
      <c r="TYT1212" s="330"/>
      <c r="TYU1212" s="330"/>
      <c r="TYV1212" s="330"/>
      <c r="TYW1212" s="330"/>
      <c r="TYX1212" s="330"/>
      <c r="TYY1212" s="330"/>
      <c r="TYZ1212" s="330"/>
      <c r="TZA1212" s="330"/>
      <c r="TZB1212" s="330"/>
      <c r="TZC1212" s="330"/>
      <c r="TZD1212" s="330"/>
      <c r="TZE1212" s="330"/>
      <c r="TZF1212" s="330"/>
      <c r="TZG1212" s="330"/>
      <c r="TZH1212" s="330"/>
      <c r="TZI1212" s="330"/>
      <c r="TZJ1212" s="330"/>
      <c r="TZK1212" s="330"/>
      <c r="TZL1212" s="330"/>
      <c r="TZM1212" s="330"/>
      <c r="TZN1212" s="330"/>
      <c r="TZO1212" s="330"/>
      <c r="TZP1212" s="330"/>
      <c r="TZQ1212" s="330"/>
      <c r="TZR1212" s="330"/>
      <c r="TZS1212" s="330"/>
      <c r="TZT1212" s="330"/>
      <c r="TZU1212" s="330"/>
      <c r="TZV1212" s="330"/>
      <c r="TZW1212" s="330"/>
      <c r="TZX1212" s="330"/>
      <c r="TZY1212" s="330"/>
      <c r="TZZ1212" s="330"/>
      <c r="UAA1212" s="330"/>
      <c r="UAB1212" s="330"/>
      <c r="UAC1212" s="330"/>
      <c r="UAD1212" s="330"/>
      <c r="UAE1212" s="330"/>
      <c r="UAF1212" s="330"/>
      <c r="UAG1212" s="330"/>
      <c r="UAH1212" s="330"/>
      <c r="UAI1212" s="330"/>
      <c r="UAJ1212" s="330"/>
      <c r="UAK1212" s="330"/>
      <c r="UAL1212" s="330"/>
      <c r="UAM1212" s="330"/>
      <c r="UAN1212" s="330"/>
      <c r="UAO1212" s="330"/>
      <c r="UAP1212" s="330"/>
      <c r="UAQ1212" s="330"/>
      <c r="UAR1212" s="330"/>
      <c r="UAS1212" s="330"/>
      <c r="UAT1212" s="330"/>
      <c r="UAU1212" s="330"/>
      <c r="UAV1212" s="330"/>
      <c r="UAW1212" s="330"/>
      <c r="UAX1212" s="330"/>
      <c r="UAY1212" s="330"/>
      <c r="UAZ1212" s="330"/>
      <c r="UBA1212" s="330"/>
      <c r="UBB1212" s="330"/>
      <c r="UBC1212" s="330"/>
      <c r="UBD1212" s="330"/>
      <c r="UBE1212" s="330"/>
      <c r="UBF1212" s="330"/>
      <c r="UBG1212" s="330"/>
      <c r="UBH1212" s="330"/>
      <c r="UBI1212" s="330"/>
      <c r="UBJ1212" s="330"/>
      <c r="UBK1212" s="330"/>
      <c r="UBL1212" s="330"/>
      <c r="UBM1212" s="330"/>
      <c r="UBN1212" s="330"/>
      <c r="UBO1212" s="330"/>
      <c r="UBP1212" s="330"/>
      <c r="UBQ1212" s="330"/>
      <c r="UBR1212" s="330"/>
      <c r="UBS1212" s="330"/>
      <c r="UBT1212" s="330"/>
      <c r="UBU1212" s="330"/>
      <c r="UBV1212" s="330"/>
      <c r="UBW1212" s="330"/>
      <c r="UBX1212" s="330"/>
      <c r="UBY1212" s="330"/>
      <c r="UBZ1212" s="330"/>
      <c r="UCA1212" s="330"/>
      <c r="UCB1212" s="330"/>
      <c r="UCC1212" s="330"/>
      <c r="UCD1212" s="330"/>
      <c r="UCE1212" s="330"/>
      <c r="UCF1212" s="330"/>
      <c r="UCG1212" s="330"/>
      <c r="UCH1212" s="330"/>
      <c r="UCI1212" s="330"/>
      <c r="UCJ1212" s="330"/>
      <c r="UCK1212" s="330"/>
      <c r="UCL1212" s="330"/>
      <c r="UCM1212" s="330"/>
      <c r="UCN1212" s="330"/>
      <c r="UCO1212" s="330"/>
      <c r="UCP1212" s="330"/>
      <c r="UCQ1212" s="330"/>
      <c r="UCR1212" s="330"/>
      <c r="UCS1212" s="330"/>
      <c r="UCT1212" s="330"/>
      <c r="UCU1212" s="330"/>
      <c r="UCV1212" s="330"/>
      <c r="UCW1212" s="330"/>
      <c r="UCX1212" s="330"/>
      <c r="UCY1212" s="330"/>
      <c r="UCZ1212" s="330"/>
      <c r="UDA1212" s="330"/>
      <c r="UDB1212" s="330"/>
      <c r="UDC1212" s="330"/>
      <c r="UDD1212" s="330"/>
      <c r="UDE1212" s="330"/>
      <c r="UDF1212" s="330"/>
      <c r="UDG1212" s="330"/>
      <c r="UDH1212" s="330"/>
      <c r="UDI1212" s="330"/>
      <c r="UDJ1212" s="330"/>
      <c r="UDK1212" s="330"/>
      <c r="UDL1212" s="330"/>
      <c r="UDM1212" s="330"/>
      <c r="UDN1212" s="330"/>
      <c r="UDO1212" s="330"/>
      <c r="UDP1212" s="330"/>
      <c r="UDQ1212" s="330"/>
      <c r="UDR1212" s="330"/>
      <c r="UDS1212" s="330"/>
      <c r="UDT1212" s="330"/>
      <c r="UDU1212" s="330"/>
      <c r="UDV1212" s="330"/>
      <c r="UDW1212" s="330"/>
      <c r="UDX1212" s="330"/>
      <c r="UDY1212" s="330"/>
      <c r="UDZ1212" s="330"/>
      <c r="UEA1212" s="330"/>
      <c r="UEB1212" s="330"/>
      <c r="UEC1212" s="330"/>
      <c r="UED1212" s="330"/>
      <c r="UEE1212" s="330"/>
      <c r="UEF1212" s="330"/>
      <c r="UEG1212" s="330"/>
      <c r="UEH1212" s="330"/>
      <c r="UEI1212" s="330"/>
      <c r="UEJ1212" s="330"/>
      <c r="UEK1212" s="330"/>
      <c r="UEL1212" s="330"/>
      <c r="UEM1212" s="330"/>
      <c r="UEN1212" s="330"/>
      <c r="UEO1212" s="330"/>
      <c r="UEP1212" s="330"/>
      <c r="UEQ1212" s="330"/>
      <c r="UER1212" s="330"/>
      <c r="UES1212" s="330"/>
      <c r="UET1212" s="330"/>
      <c r="UEU1212" s="330"/>
      <c r="UEV1212" s="330"/>
      <c r="UEW1212" s="330"/>
      <c r="UEX1212" s="330"/>
      <c r="UEY1212" s="330"/>
      <c r="UEZ1212" s="330"/>
      <c r="UFA1212" s="330"/>
      <c r="UFB1212" s="330"/>
      <c r="UFC1212" s="330"/>
      <c r="UFD1212" s="330"/>
      <c r="UFE1212" s="330"/>
      <c r="UFF1212" s="330"/>
      <c r="UFG1212" s="330"/>
      <c r="UFH1212" s="330"/>
      <c r="UFI1212" s="330"/>
      <c r="UFJ1212" s="330"/>
      <c r="UFK1212" s="330"/>
      <c r="UFL1212" s="330"/>
      <c r="UFM1212" s="330"/>
      <c r="UFN1212" s="330"/>
      <c r="UFO1212" s="330"/>
      <c r="UFP1212" s="330"/>
      <c r="UFQ1212" s="330"/>
      <c r="UFR1212" s="330"/>
      <c r="UFS1212" s="330"/>
      <c r="UFT1212" s="330"/>
      <c r="UFU1212" s="330"/>
      <c r="UFV1212" s="330"/>
      <c r="UFW1212" s="330"/>
      <c r="UFX1212" s="330"/>
      <c r="UFY1212" s="330"/>
      <c r="UFZ1212" s="330"/>
      <c r="UGA1212" s="330"/>
      <c r="UGB1212" s="330"/>
      <c r="UGC1212" s="330"/>
      <c r="UGD1212" s="330"/>
      <c r="UGE1212" s="330"/>
      <c r="UGF1212" s="330"/>
      <c r="UGG1212" s="330"/>
      <c r="UGH1212" s="330"/>
      <c r="UGI1212" s="330"/>
      <c r="UGJ1212" s="330"/>
      <c r="UGK1212" s="330"/>
      <c r="UGL1212" s="330"/>
      <c r="UGM1212" s="330"/>
      <c r="UGN1212" s="330"/>
      <c r="UGO1212" s="330"/>
      <c r="UGP1212" s="330"/>
      <c r="UGQ1212" s="330"/>
      <c r="UGR1212" s="330"/>
      <c r="UGS1212" s="330"/>
      <c r="UGT1212" s="330"/>
      <c r="UGU1212" s="330"/>
      <c r="UGV1212" s="330"/>
      <c r="UGW1212" s="330"/>
      <c r="UGX1212" s="330"/>
      <c r="UGY1212" s="330"/>
      <c r="UGZ1212" s="330"/>
      <c r="UHA1212" s="330"/>
      <c r="UHB1212" s="330"/>
      <c r="UHC1212" s="330"/>
      <c r="UHD1212" s="330"/>
      <c r="UHE1212" s="330"/>
      <c r="UHF1212" s="330"/>
      <c r="UHG1212" s="330"/>
      <c r="UHH1212" s="330"/>
      <c r="UHI1212" s="330"/>
      <c r="UHJ1212" s="330"/>
      <c r="UHK1212" s="330"/>
      <c r="UHL1212" s="330"/>
      <c r="UHM1212" s="330"/>
      <c r="UHN1212" s="330"/>
      <c r="UHO1212" s="330"/>
      <c r="UHP1212" s="330"/>
      <c r="UHQ1212" s="330"/>
      <c r="UHR1212" s="330"/>
      <c r="UHS1212" s="330"/>
      <c r="UHT1212" s="330"/>
      <c r="UHU1212" s="330"/>
      <c r="UHV1212" s="330"/>
      <c r="UHW1212" s="330"/>
      <c r="UHX1212" s="330"/>
      <c r="UHY1212" s="330"/>
      <c r="UHZ1212" s="330"/>
      <c r="UIA1212" s="330"/>
      <c r="UIB1212" s="330"/>
      <c r="UIC1212" s="330"/>
      <c r="UID1212" s="330"/>
      <c r="UIE1212" s="330"/>
      <c r="UIF1212" s="330"/>
      <c r="UIG1212" s="330"/>
      <c r="UIH1212" s="330"/>
      <c r="UII1212" s="330"/>
      <c r="UIJ1212" s="330"/>
      <c r="UIK1212" s="330"/>
      <c r="UIL1212" s="330"/>
      <c r="UIM1212" s="330"/>
      <c r="UIN1212" s="330"/>
      <c r="UIO1212" s="330"/>
      <c r="UIP1212" s="330"/>
      <c r="UIQ1212" s="330"/>
      <c r="UIR1212" s="330"/>
      <c r="UIS1212" s="330"/>
      <c r="UIT1212" s="330"/>
      <c r="UIU1212" s="330"/>
      <c r="UIV1212" s="330"/>
      <c r="UIW1212" s="330"/>
      <c r="UIX1212" s="330"/>
      <c r="UIY1212" s="330"/>
      <c r="UIZ1212" s="330"/>
      <c r="UJA1212" s="330"/>
      <c r="UJB1212" s="330"/>
      <c r="UJC1212" s="330"/>
      <c r="UJD1212" s="330"/>
      <c r="UJE1212" s="330"/>
      <c r="UJF1212" s="330"/>
      <c r="UJG1212" s="330"/>
      <c r="UJH1212" s="330"/>
      <c r="UJI1212" s="330"/>
      <c r="UJJ1212" s="330"/>
      <c r="UJK1212" s="330"/>
      <c r="UJL1212" s="330"/>
      <c r="UJM1212" s="330"/>
      <c r="UJN1212" s="330"/>
      <c r="UJO1212" s="330"/>
      <c r="UJP1212" s="330"/>
      <c r="UJQ1212" s="330"/>
      <c r="UJR1212" s="330"/>
      <c r="UJS1212" s="330"/>
      <c r="UJT1212" s="330"/>
      <c r="UJU1212" s="330"/>
      <c r="UJV1212" s="330"/>
      <c r="UJW1212" s="330"/>
      <c r="UJX1212" s="330"/>
      <c r="UJY1212" s="330"/>
      <c r="UJZ1212" s="330"/>
      <c r="UKA1212" s="330"/>
      <c r="UKB1212" s="330"/>
      <c r="UKC1212" s="330"/>
      <c r="UKD1212" s="330"/>
      <c r="UKE1212" s="330"/>
      <c r="UKF1212" s="330"/>
      <c r="UKG1212" s="330"/>
      <c r="UKH1212" s="330"/>
      <c r="UKI1212" s="330"/>
      <c r="UKJ1212" s="330"/>
      <c r="UKK1212" s="330"/>
      <c r="UKL1212" s="330"/>
      <c r="UKM1212" s="330"/>
      <c r="UKN1212" s="330"/>
      <c r="UKO1212" s="330"/>
      <c r="UKP1212" s="330"/>
      <c r="UKQ1212" s="330"/>
      <c r="UKR1212" s="330"/>
      <c r="UKS1212" s="330"/>
      <c r="UKT1212" s="330"/>
      <c r="UKU1212" s="330"/>
      <c r="UKV1212" s="330"/>
      <c r="UKW1212" s="330"/>
      <c r="UKX1212" s="330"/>
      <c r="UKY1212" s="330"/>
      <c r="UKZ1212" s="330"/>
      <c r="ULA1212" s="330"/>
      <c r="ULB1212" s="330"/>
      <c r="ULC1212" s="330"/>
      <c r="ULD1212" s="330"/>
      <c r="ULE1212" s="330"/>
      <c r="ULF1212" s="330"/>
      <c r="ULG1212" s="330"/>
      <c r="ULH1212" s="330"/>
      <c r="ULI1212" s="330"/>
      <c r="ULJ1212" s="330"/>
      <c r="ULK1212" s="330"/>
      <c r="ULL1212" s="330"/>
      <c r="ULM1212" s="330"/>
      <c r="ULN1212" s="330"/>
      <c r="ULO1212" s="330"/>
      <c r="ULP1212" s="330"/>
      <c r="ULQ1212" s="330"/>
      <c r="ULR1212" s="330"/>
      <c r="ULS1212" s="330"/>
      <c r="ULT1212" s="330"/>
      <c r="ULU1212" s="330"/>
      <c r="ULV1212" s="330"/>
      <c r="ULW1212" s="330"/>
      <c r="ULX1212" s="330"/>
      <c r="ULY1212" s="330"/>
      <c r="ULZ1212" s="330"/>
      <c r="UMA1212" s="330"/>
      <c r="UMB1212" s="330"/>
      <c r="UMC1212" s="330"/>
      <c r="UMD1212" s="330"/>
      <c r="UME1212" s="330"/>
      <c r="UMF1212" s="330"/>
      <c r="UMG1212" s="330"/>
      <c r="UMH1212" s="330"/>
      <c r="UMI1212" s="330"/>
      <c r="UMJ1212" s="330"/>
      <c r="UMK1212" s="330"/>
      <c r="UML1212" s="330"/>
      <c r="UMM1212" s="330"/>
      <c r="UMN1212" s="330"/>
      <c r="UMO1212" s="330"/>
      <c r="UMP1212" s="330"/>
      <c r="UMQ1212" s="330"/>
      <c r="UMR1212" s="330"/>
      <c r="UMS1212" s="330"/>
      <c r="UMT1212" s="330"/>
      <c r="UMU1212" s="330"/>
      <c r="UMV1212" s="330"/>
      <c r="UMW1212" s="330"/>
      <c r="UMX1212" s="330"/>
      <c r="UMY1212" s="330"/>
      <c r="UMZ1212" s="330"/>
      <c r="UNA1212" s="330"/>
      <c r="UNB1212" s="330"/>
      <c r="UNC1212" s="330"/>
      <c r="UND1212" s="330"/>
      <c r="UNE1212" s="330"/>
      <c r="UNF1212" s="330"/>
      <c r="UNG1212" s="330"/>
      <c r="UNH1212" s="330"/>
      <c r="UNI1212" s="330"/>
      <c r="UNJ1212" s="330"/>
      <c r="UNK1212" s="330"/>
      <c r="UNL1212" s="330"/>
      <c r="UNM1212" s="330"/>
      <c r="UNN1212" s="330"/>
      <c r="UNO1212" s="330"/>
      <c r="UNP1212" s="330"/>
      <c r="UNQ1212" s="330"/>
      <c r="UNR1212" s="330"/>
      <c r="UNS1212" s="330"/>
      <c r="UNT1212" s="330"/>
      <c r="UNU1212" s="330"/>
      <c r="UNV1212" s="330"/>
      <c r="UNW1212" s="330"/>
      <c r="UNX1212" s="330"/>
      <c r="UNY1212" s="330"/>
      <c r="UNZ1212" s="330"/>
      <c r="UOA1212" s="330"/>
      <c r="UOB1212" s="330"/>
      <c r="UOC1212" s="330"/>
      <c r="UOD1212" s="330"/>
      <c r="UOE1212" s="330"/>
      <c r="UOF1212" s="330"/>
      <c r="UOG1212" s="330"/>
      <c r="UOH1212" s="330"/>
      <c r="UOI1212" s="330"/>
      <c r="UOJ1212" s="330"/>
      <c r="UOK1212" s="330"/>
      <c r="UOL1212" s="330"/>
      <c r="UOM1212" s="330"/>
      <c r="UON1212" s="330"/>
      <c r="UOO1212" s="330"/>
      <c r="UOP1212" s="330"/>
      <c r="UOQ1212" s="330"/>
      <c r="UOR1212" s="330"/>
      <c r="UOS1212" s="330"/>
      <c r="UOT1212" s="330"/>
      <c r="UOU1212" s="330"/>
      <c r="UOV1212" s="330"/>
      <c r="UOW1212" s="330"/>
      <c r="UOX1212" s="330"/>
      <c r="UOY1212" s="330"/>
      <c r="UOZ1212" s="330"/>
      <c r="UPA1212" s="330"/>
      <c r="UPB1212" s="330"/>
      <c r="UPC1212" s="330"/>
      <c r="UPD1212" s="330"/>
      <c r="UPE1212" s="330"/>
      <c r="UPF1212" s="330"/>
      <c r="UPG1212" s="330"/>
      <c r="UPH1212" s="330"/>
      <c r="UPI1212" s="330"/>
      <c r="UPJ1212" s="330"/>
      <c r="UPK1212" s="330"/>
      <c r="UPL1212" s="330"/>
      <c r="UPM1212" s="330"/>
      <c r="UPN1212" s="330"/>
      <c r="UPO1212" s="330"/>
      <c r="UPP1212" s="330"/>
      <c r="UPQ1212" s="330"/>
      <c r="UPR1212" s="330"/>
      <c r="UPS1212" s="330"/>
      <c r="UPT1212" s="330"/>
      <c r="UPU1212" s="330"/>
      <c r="UPV1212" s="330"/>
      <c r="UPW1212" s="330"/>
      <c r="UPX1212" s="330"/>
      <c r="UPY1212" s="330"/>
      <c r="UPZ1212" s="330"/>
      <c r="UQA1212" s="330"/>
      <c r="UQB1212" s="330"/>
      <c r="UQC1212" s="330"/>
      <c r="UQD1212" s="330"/>
      <c r="UQE1212" s="330"/>
      <c r="UQF1212" s="330"/>
      <c r="UQG1212" s="330"/>
      <c r="UQH1212" s="330"/>
      <c r="UQI1212" s="330"/>
      <c r="UQJ1212" s="330"/>
      <c r="UQK1212" s="330"/>
      <c r="UQL1212" s="330"/>
      <c r="UQM1212" s="330"/>
      <c r="UQN1212" s="330"/>
      <c r="UQO1212" s="330"/>
      <c r="UQP1212" s="330"/>
      <c r="UQQ1212" s="330"/>
      <c r="UQR1212" s="330"/>
      <c r="UQS1212" s="330"/>
      <c r="UQT1212" s="330"/>
      <c r="UQU1212" s="330"/>
      <c r="UQV1212" s="330"/>
      <c r="UQW1212" s="330"/>
      <c r="UQX1212" s="330"/>
      <c r="UQY1212" s="330"/>
      <c r="UQZ1212" s="330"/>
      <c r="URA1212" s="330"/>
      <c r="URB1212" s="330"/>
      <c r="URC1212" s="330"/>
      <c r="URD1212" s="330"/>
      <c r="URE1212" s="330"/>
      <c r="URF1212" s="330"/>
      <c r="URG1212" s="330"/>
      <c r="URH1212" s="330"/>
      <c r="URI1212" s="330"/>
      <c r="URJ1212" s="330"/>
      <c r="URK1212" s="330"/>
      <c r="URL1212" s="330"/>
      <c r="URM1212" s="330"/>
      <c r="URN1212" s="330"/>
      <c r="URO1212" s="330"/>
      <c r="URP1212" s="330"/>
      <c r="URQ1212" s="330"/>
      <c r="URR1212" s="330"/>
      <c r="URS1212" s="330"/>
      <c r="URT1212" s="330"/>
      <c r="URU1212" s="330"/>
      <c r="URV1212" s="330"/>
      <c r="URW1212" s="330"/>
      <c r="URX1212" s="330"/>
      <c r="URY1212" s="330"/>
      <c r="URZ1212" s="330"/>
      <c r="USA1212" s="330"/>
      <c r="USB1212" s="330"/>
      <c r="USC1212" s="330"/>
      <c r="USD1212" s="330"/>
      <c r="USE1212" s="330"/>
      <c r="USF1212" s="330"/>
      <c r="USG1212" s="330"/>
      <c r="USH1212" s="330"/>
      <c r="USI1212" s="330"/>
      <c r="USJ1212" s="330"/>
      <c r="USK1212" s="330"/>
      <c r="USL1212" s="330"/>
      <c r="USM1212" s="330"/>
      <c r="USN1212" s="330"/>
      <c r="USO1212" s="330"/>
      <c r="USP1212" s="330"/>
      <c r="USQ1212" s="330"/>
      <c r="USR1212" s="330"/>
      <c r="USS1212" s="330"/>
      <c r="UST1212" s="330"/>
      <c r="USU1212" s="330"/>
      <c r="USV1212" s="330"/>
      <c r="USW1212" s="330"/>
      <c r="USX1212" s="330"/>
      <c r="USY1212" s="330"/>
      <c r="USZ1212" s="330"/>
      <c r="UTA1212" s="330"/>
      <c r="UTB1212" s="330"/>
      <c r="UTC1212" s="330"/>
      <c r="UTD1212" s="330"/>
      <c r="UTE1212" s="330"/>
      <c r="UTF1212" s="330"/>
      <c r="UTG1212" s="330"/>
      <c r="UTH1212" s="330"/>
      <c r="UTI1212" s="330"/>
      <c r="UTJ1212" s="330"/>
      <c r="UTK1212" s="330"/>
      <c r="UTL1212" s="330"/>
      <c r="UTM1212" s="330"/>
      <c r="UTN1212" s="330"/>
      <c r="UTO1212" s="330"/>
      <c r="UTP1212" s="330"/>
      <c r="UTQ1212" s="330"/>
      <c r="UTR1212" s="330"/>
      <c r="UTS1212" s="330"/>
      <c r="UTT1212" s="330"/>
      <c r="UTU1212" s="330"/>
      <c r="UTV1212" s="330"/>
      <c r="UTW1212" s="330"/>
      <c r="UTX1212" s="330"/>
      <c r="UTY1212" s="330"/>
      <c r="UTZ1212" s="330"/>
      <c r="UUA1212" s="330"/>
      <c r="UUB1212" s="330"/>
      <c r="UUC1212" s="330"/>
      <c r="UUD1212" s="330"/>
      <c r="UUE1212" s="330"/>
      <c r="UUF1212" s="330"/>
      <c r="UUG1212" s="330"/>
      <c r="UUH1212" s="330"/>
      <c r="UUI1212" s="330"/>
      <c r="UUJ1212" s="330"/>
      <c r="UUK1212" s="330"/>
      <c r="UUL1212" s="330"/>
      <c r="UUM1212" s="330"/>
      <c r="UUN1212" s="330"/>
      <c r="UUO1212" s="330"/>
      <c r="UUP1212" s="330"/>
      <c r="UUQ1212" s="330"/>
      <c r="UUR1212" s="330"/>
      <c r="UUS1212" s="330"/>
      <c r="UUT1212" s="330"/>
      <c r="UUU1212" s="330"/>
      <c r="UUV1212" s="330"/>
      <c r="UUW1212" s="330"/>
      <c r="UUX1212" s="330"/>
      <c r="UUY1212" s="330"/>
      <c r="UUZ1212" s="330"/>
      <c r="UVA1212" s="330"/>
      <c r="UVB1212" s="330"/>
      <c r="UVC1212" s="330"/>
      <c r="UVD1212" s="330"/>
      <c r="UVE1212" s="330"/>
      <c r="UVF1212" s="330"/>
      <c r="UVG1212" s="330"/>
      <c r="UVH1212" s="330"/>
      <c r="UVI1212" s="330"/>
      <c r="UVJ1212" s="330"/>
      <c r="UVK1212" s="330"/>
      <c r="UVL1212" s="330"/>
      <c r="UVM1212" s="330"/>
      <c r="UVN1212" s="330"/>
      <c r="UVO1212" s="330"/>
      <c r="UVP1212" s="330"/>
      <c r="UVQ1212" s="330"/>
      <c r="UVR1212" s="330"/>
      <c r="UVS1212" s="330"/>
      <c r="UVT1212" s="330"/>
      <c r="UVU1212" s="330"/>
      <c r="UVV1212" s="330"/>
      <c r="UVW1212" s="330"/>
      <c r="UVX1212" s="330"/>
      <c r="UVY1212" s="330"/>
      <c r="UVZ1212" s="330"/>
      <c r="UWA1212" s="330"/>
      <c r="UWB1212" s="330"/>
      <c r="UWC1212" s="330"/>
      <c r="UWD1212" s="330"/>
      <c r="UWE1212" s="330"/>
      <c r="UWF1212" s="330"/>
      <c r="UWG1212" s="330"/>
      <c r="UWH1212" s="330"/>
      <c r="UWI1212" s="330"/>
      <c r="UWJ1212" s="330"/>
      <c r="UWK1212" s="330"/>
      <c r="UWL1212" s="330"/>
      <c r="UWM1212" s="330"/>
      <c r="UWN1212" s="330"/>
      <c r="UWO1212" s="330"/>
      <c r="UWP1212" s="330"/>
      <c r="UWQ1212" s="330"/>
      <c r="UWR1212" s="330"/>
      <c r="UWS1212" s="330"/>
      <c r="UWT1212" s="330"/>
      <c r="UWU1212" s="330"/>
      <c r="UWV1212" s="330"/>
      <c r="UWW1212" s="330"/>
      <c r="UWX1212" s="330"/>
      <c r="UWY1212" s="330"/>
      <c r="UWZ1212" s="330"/>
      <c r="UXA1212" s="330"/>
      <c r="UXB1212" s="330"/>
      <c r="UXC1212" s="330"/>
      <c r="UXD1212" s="330"/>
      <c r="UXE1212" s="330"/>
      <c r="UXF1212" s="330"/>
      <c r="UXG1212" s="330"/>
      <c r="UXH1212" s="330"/>
      <c r="UXI1212" s="330"/>
      <c r="UXJ1212" s="330"/>
      <c r="UXK1212" s="330"/>
      <c r="UXL1212" s="330"/>
      <c r="UXM1212" s="330"/>
      <c r="UXN1212" s="330"/>
      <c r="UXO1212" s="330"/>
      <c r="UXP1212" s="330"/>
      <c r="UXQ1212" s="330"/>
      <c r="UXR1212" s="330"/>
      <c r="UXS1212" s="330"/>
      <c r="UXT1212" s="330"/>
      <c r="UXU1212" s="330"/>
      <c r="UXV1212" s="330"/>
      <c r="UXW1212" s="330"/>
      <c r="UXX1212" s="330"/>
      <c r="UXY1212" s="330"/>
      <c r="UXZ1212" s="330"/>
      <c r="UYA1212" s="330"/>
      <c r="UYB1212" s="330"/>
      <c r="UYC1212" s="330"/>
      <c r="UYD1212" s="330"/>
      <c r="UYE1212" s="330"/>
      <c r="UYF1212" s="330"/>
      <c r="UYG1212" s="330"/>
      <c r="UYH1212" s="330"/>
      <c r="UYI1212" s="330"/>
      <c r="UYJ1212" s="330"/>
      <c r="UYK1212" s="330"/>
      <c r="UYL1212" s="330"/>
      <c r="UYM1212" s="330"/>
      <c r="UYN1212" s="330"/>
      <c r="UYO1212" s="330"/>
      <c r="UYP1212" s="330"/>
      <c r="UYQ1212" s="330"/>
      <c r="UYR1212" s="330"/>
      <c r="UYS1212" s="330"/>
      <c r="UYT1212" s="330"/>
      <c r="UYU1212" s="330"/>
      <c r="UYV1212" s="330"/>
      <c r="UYW1212" s="330"/>
      <c r="UYX1212" s="330"/>
      <c r="UYY1212" s="330"/>
      <c r="UYZ1212" s="330"/>
      <c r="UZA1212" s="330"/>
      <c r="UZB1212" s="330"/>
      <c r="UZC1212" s="330"/>
      <c r="UZD1212" s="330"/>
      <c r="UZE1212" s="330"/>
      <c r="UZF1212" s="330"/>
      <c r="UZG1212" s="330"/>
      <c r="UZH1212" s="330"/>
      <c r="UZI1212" s="330"/>
      <c r="UZJ1212" s="330"/>
      <c r="UZK1212" s="330"/>
      <c r="UZL1212" s="330"/>
      <c r="UZM1212" s="330"/>
      <c r="UZN1212" s="330"/>
      <c r="UZO1212" s="330"/>
      <c r="UZP1212" s="330"/>
      <c r="UZQ1212" s="330"/>
      <c r="UZR1212" s="330"/>
      <c r="UZS1212" s="330"/>
      <c r="UZT1212" s="330"/>
      <c r="UZU1212" s="330"/>
      <c r="UZV1212" s="330"/>
      <c r="UZW1212" s="330"/>
      <c r="UZX1212" s="330"/>
      <c r="UZY1212" s="330"/>
      <c r="UZZ1212" s="330"/>
      <c r="VAA1212" s="330"/>
      <c r="VAB1212" s="330"/>
      <c r="VAC1212" s="330"/>
      <c r="VAD1212" s="330"/>
      <c r="VAE1212" s="330"/>
      <c r="VAF1212" s="330"/>
      <c r="VAG1212" s="330"/>
      <c r="VAH1212" s="330"/>
      <c r="VAI1212" s="330"/>
      <c r="VAJ1212" s="330"/>
      <c r="VAK1212" s="330"/>
      <c r="VAL1212" s="330"/>
      <c r="VAM1212" s="330"/>
      <c r="VAN1212" s="330"/>
      <c r="VAO1212" s="330"/>
      <c r="VAP1212" s="330"/>
      <c r="VAQ1212" s="330"/>
      <c r="VAR1212" s="330"/>
      <c r="VAS1212" s="330"/>
      <c r="VAT1212" s="330"/>
      <c r="VAU1212" s="330"/>
      <c r="VAV1212" s="330"/>
      <c r="VAW1212" s="330"/>
      <c r="VAX1212" s="330"/>
      <c r="VAY1212" s="330"/>
      <c r="VAZ1212" s="330"/>
      <c r="VBA1212" s="330"/>
      <c r="VBB1212" s="330"/>
      <c r="VBC1212" s="330"/>
      <c r="VBD1212" s="330"/>
      <c r="VBE1212" s="330"/>
      <c r="VBF1212" s="330"/>
      <c r="VBG1212" s="330"/>
      <c r="VBH1212" s="330"/>
      <c r="VBI1212" s="330"/>
      <c r="VBJ1212" s="330"/>
      <c r="VBK1212" s="330"/>
      <c r="VBL1212" s="330"/>
      <c r="VBM1212" s="330"/>
      <c r="VBN1212" s="330"/>
      <c r="VBO1212" s="330"/>
      <c r="VBP1212" s="330"/>
      <c r="VBQ1212" s="330"/>
      <c r="VBR1212" s="330"/>
      <c r="VBS1212" s="330"/>
      <c r="VBT1212" s="330"/>
      <c r="VBU1212" s="330"/>
      <c r="VBV1212" s="330"/>
      <c r="VBW1212" s="330"/>
      <c r="VBX1212" s="330"/>
      <c r="VBY1212" s="330"/>
      <c r="VBZ1212" s="330"/>
      <c r="VCA1212" s="330"/>
      <c r="VCB1212" s="330"/>
      <c r="VCC1212" s="330"/>
      <c r="VCD1212" s="330"/>
      <c r="VCE1212" s="330"/>
      <c r="VCF1212" s="330"/>
      <c r="VCG1212" s="330"/>
      <c r="VCH1212" s="330"/>
      <c r="VCI1212" s="330"/>
      <c r="VCJ1212" s="330"/>
      <c r="VCK1212" s="330"/>
      <c r="VCL1212" s="330"/>
      <c r="VCM1212" s="330"/>
      <c r="VCN1212" s="330"/>
      <c r="VCO1212" s="330"/>
      <c r="VCP1212" s="330"/>
      <c r="VCQ1212" s="330"/>
      <c r="VCR1212" s="330"/>
      <c r="VCS1212" s="330"/>
      <c r="VCT1212" s="330"/>
      <c r="VCU1212" s="330"/>
      <c r="VCV1212" s="330"/>
      <c r="VCW1212" s="330"/>
      <c r="VCX1212" s="330"/>
      <c r="VCY1212" s="330"/>
      <c r="VCZ1212" s="330"/>
      <c r="VDA1212" s="330"/>
      <c r="VDB1212" s="330"/>
      <c r="VDC1212" s="330"/>
      <c r="VDD1212" s="330"/>
      <c r="VDE1212" s="330"/>
      <c r="VDF1212" s="330"/>
      <c r="VDG1212" s="330"/>
      <c r="VDH1212" s="330"/>
      <c r="VDI1212" s="330"/>
      <c r="VDJ1212" s="330"/>
      <c r="VDK1212" s="330"/>
      <c r="VDL1212" s="330"/>
      <c r="VDM1212" s="330"/>
      <c r="VDN1212" s="330"/>
      <c r="VDO1212" s="330"/>
      <c r="VDP1212" s="330"/>
      <c r="VDQ1212" s="330"/>
      <c r="VDR1212" s="330"/>
      <c r="VDS1212" s="330"/>
      <c r="VDT1212" s="330"/>
      <c r="VDU1212" s="330"/>
      <c r="VDV1212" s="330"/>
      <c r="VDW1212" s="330"/>
      <c r="VDX1212" s="330"/>
      <c r="VDY1212" s="330"/>
      <c r="VDZ1212" s="330"/>
      <c r="VEA1212" s="330"/>
      <c r="VEB1212" s="330"/>
      <c r="VEC1212" s="330"/>
      <c r="VED1212" s="330"/>
      <c r="VEE1212" s="330"/>
      <c r="VEF1212" s="330"/>
      <c r="VEG1212" s="330"/>
      <c r="VEH1212" s="330"/>
      <c r="VEI1212" s="330"/>
      <c r="VEJ1212" s="330"/>
      <c r="VEK1212" s="330"/>
      <c r="VEL1212" s="330"/>
      <c r="VEM1212" s="330"/>
      <c r="VEN1212" s="330"/>
      <c r="VEO1212" s="330"/>
      <c r="VEP1212" s="330"/>
      <c r="VEQ1212" s="330"/>
      <c r="VER1212" s="330"/>
      <c r="VES1212" s="330"/>
      <c r="VET1212" s="330"/>
      <c r="VEU1212" s="330"/>
      <c r="VEV1212" s="330"/>
      <c r="VEW1212" s="330"/>
      <c r="VEX1212" s="330"/>
      <c r="VEY1212" s="330"/>
      <c r="VEZ1212" s="330"/>
      <c r="VFA1212" s="330"/>
      <c r="VFB1212" s="330"/>
      <c r="VFC1212" s="330"/>
      <c r="VFD1212" s="330"/>
      <c r="VFE1212" s="330"/>
      <c r="VFF1212" s="330"/>
      <c r="VFG1212" s="330"/>
      <c r="VFH1212" s="330"/>
      <c r="VFI1212" s="330"/>
      <c r="VFJ1212" s="330"/>
      <c r="VFK1212" s="330"/>
      <c r="VFL1212" s="330"/>
      <c r="VFM1212" s="330"/>
      <c r="VFN1212" s="330"/>
      <c r="VFO1212" s="330"/>
      <c r="VFP1212" s="330"/>
      <c r="VFQ1212" s="330"/>
      <c r="VFR1212" s="330"/>
      <c r="VFS1212" s="330"/>
      <c r="VFT1212" s="330"/>
      <c r="VFU1212" s="330"/>
      <c r="VFV1212" s="330"/>
      <c r="VFW1212" s="330"/>
      <c r="VFX1212" s="330"/>
      <c r="VFY1212" s="330"/>
      <c r="VFZ1212" s="330"/>
      <c r="VGA1212" s="330"/>
      <c r="VGB1212" s="330"/>
      <c r="VGC1212" s="330"/>
      <c r="VGD1212" s="330"/>
      <c r="VGE1212" s="330"/>
      <c r="VGF1212" s="330"/>
      <c r="VGG1212" s="330"/>
      <c r="VGH1212" s="330"/>
      <c r="VGI1212" s="330"/>
      <c r="VGJ1212" s="330"/>
      <c r="VGK1212" s="330"/>
      <c r="VGL1212" s="330"/>
      <c r="VGM1212" s="330"/>
      <c r="VGN1212" s="330"/>
      <c r="VGO1212" s="330"/>
      <c r="VGP1212" s="330"/>
      <c r="VGQ1212" s="330"/>
      <c r="VGR1212" s="330"/>
      <c r="VGS1212" s="330"/>
      <c r="VGT1212" s="330"/>
      <c r="VGU1212" s="330"/>
      <c r="VGV1212" s="330"/>
      <c r="VGW1212" s="330"/>
      <c r="VGX1212" s="330"/>
      <c r="VGY1212" s="330"/>
      <c r="VGZ1212" s="330"/>
      <c r="VHA1212" s="330"/>
      <c r="VHB1212" s="330"/>
      <c r="VHC1212" s="330"/>
      <c r="VHD1212" s="330"/>
      <c r="VHE1212" s="330"/>
      <c r="VHF1212" s="330"/>
      <c r="VHG1212" s="330"/>
      <c r="VHH1212" s="330"/>
      <c r="VHI1212" s="330"/>
      <c r="VHJ1212" s="330"/>
      <c r="VHK1212" s="330"/>
      <c r="VHL1212" s="330"/>
      <c r="VHM1212" s="330"/>
      <c r="VHN1212" s="330"/>
      <c r="VHO1212" s="330"/>
      <c r="VHP1212" s="330"/>
      <c r="VHQ1212" s="330"/>
      <c r="VHR1212" s="330"/>
      <c r="VHS1212" s="330"/>
      <c r="VHT1212" s="330"/>
      <c r="VHU1212" s="330"/>
      <c r="VHV1212" s="330"/>
      <c r="VHW1212" s="330"/>
      <c r="VHX1212" s="330"/>
      <c r="VHY1212" s="330"/>
      <c r="VHZ1212" s="330"/>
      <c r="VIA1212" s="330"/>
      <c r="VIB1212" s="330"/>
      <c r="VIC1212" s="330"/>
      <c r="VID1212" s="330"/>
      <c r="VIE1212" s="330"/>
      <c r="VIF1212" s="330"/>
      <c r="VIG1212" s="330"/>
      <c r="VIH1212" s="330"/>
      <c r="VII1212" s="330"/>
      <c r="VIJ1212" s="330"/>
      <c r="VIK1212" s="330"/>
      <c r="VIL1212" s="330"/>
      <c r="VIM1212" s="330"/>
      <c r="VIN1212" s="330"/>
      <c r="VIO1212" s="330"/>
      <c r="VIP1212" s="330"/>
      <c r="VIQ1212" s="330"/>
      <c r="VIR1212" s="330"/>
      <c r="VIS1212" s="330"/>
      <c r="VIT1212" s="330"/>
      <c r="VIU1212" s="330"/>
      <c r="VIV1212" s="330"/>
      <c r="VIW1212" s="330"/>
      <c r="VIX1212" s="330"/>
      <c r="VIY1212" s="330"/>
      <c r="VIZ1212" s="330"/>
      <c r="VJA1212" s="330"/>
      <c r="VJB1212" s="330"/>
      <c r="VJC1212" s="330"/>
      <c r="VJD1212" s="330"/>
      <c r="VJE1212" s="330"/>
      <c r="VJF1212" s="330"/>
      <c r="VJG1212" s="330"/>
      <c r="VJH1212" s="330"/>
      <c r="VJI1212" s="330"/>
      <c r="VJJ1212" s="330"/>
      <c r="VJK1212" s="330"/>
      <c r="VJL1212" s="330"/>
      <c r="VJM1212" s="330"/>
      <c r="VJN1212" s="330"/>
      <c r="VJO1212" s="330"/>
      <c r="VJP1212" s="330"/>
      <c r="VJQ1212" s="330"/>
      <c r="VJR1212" s="330"/>
      <c r="VJS1212" s="330"/>
      <c r="VJT1212" s="330"/>
      <c r="VJU1212" s="330"/>
      <c r="VJV1212" s="330"/>
      <c r="VJW1212" s="330"/>
      <c r="VJX1212" s="330"/>
      <c r="VJY1212" s="330"/>
      <c r="VJZ1212" s="330"/>
      <c r="VKA1212" s="330"/>
      <c r="VKB1212" s="330"/>
      <c r="VKC1212" s="330"/>
      <c r="VKD1212" s="330"/>
      <c r="VKE1212" s="330"/>
      <c r="VKF1212" s="330"/>
      <c r="VKG1212" s="330"/>
      <c r="VKH1212" s="330"/>
      <c r="VKI1212" s="330"/>
      <c r="VKJ1212" s="330"/>
      <c r="VKK1212" s="330"/>
      <c r="VKL1212" s="330"/>
      <c r="VKM1212" s="330"/>
      <c r="VKN1212" s="330"/>
      <c r="VKO1212" s="330"/>
      <c r="VKP1212" s="330"/>
      <c r="VKQ1212" s="330"/>
      <c r="VKR1212" s="330"/>
      <c r="VKS1212" s="330"/>
      <c r="VKT1212" s="330"/>
      <c r="VKU1212" s="330"/>
      <c r="VKV1212" s="330"/>
      <c r="VKW1212" s="330"/>
      <c r="VKX1212" s="330"/>
      <c r="VKY1212" s="330"/>
      <c r="VKZ1212" s="330"/>
      <c r="VLA1212" s="330"/>
      <c r="VLB1212" s="330"/>
      <c r="VLC1212" s="330"/>
      <c r="VLD1212" s="330"/>
      <c r="VLE1212" s="330"/>
      <c r="VLF1212" s="330"/>
      <c r="VLG1212" s="330"/>
      <c r="VLH1212" s="330"/>
      <c r="VLI1212" s="330"/>
      <c r="VLJ1212" s="330"/>
      <c r="VLK1212" s="330"/>
      <c r="VLL1212" s="330"/>
      <c r="VLM1212" s="330"/>
      <c r="VLN1212" s="330"/>
      <c r="VLO1212" s="330"/>
      <c r="VLP1212" s="330"/>
      <c r="VLQ1212" s="330"/>
      <c r="VLR1212" s="330"/>
      <c r="VLS1212" s="330"/>
      <c r="VLT1212" s="330"/>
      <c r="VLU1212" s="330"/>
      <c r="VLV1212" s="330"/>
      <c r="VLW1212" s="330"/>
      <c r="VLX1212" s="330"/>
      <c r="VLY1212" s="330"/>
      <c r="VLZ1212" s="330"/>
      <c r="VMA1212" s="330"/>
      <c r="VMB1212" s="330"/>
      <c r="VMC1212" s="330"/>
      <c r="VMD1212" s="330"/>
      <c r="VME1212" s="330"/>
      <c r="VMF1212" s="330"/>
      <c r="VMG1212" s="330"/>
      <c r="VMH1212" s="330"/>
      <c r="VMI1212" s="330"/>
      <c r="VMJ1212" s="330"/>
      <c r="VMK1212" s="330"/>
      <c r="VML1212" s="330"/>
      <c r="VMM1212" s="330"/>
      <c r="VMN1212" s="330"/>
      <c r="VMO1212" s="330"/>
      <c r="VMP1212" s="330"/>
      <c r="VMQ1212" s="330"/>
      <c r="VMR1212" s="330"/>
      <c r="VMS1212" s="330"/>
      <c r="VMT1212" s="330"/>
      <c r="VMU1212" s="330"/>
      <c r="VMV1212" s="330"/>
      <c r="VMW1212" s="330"/>
      <c r="VMX1212" s="330"/>
      <c r="VMY1212" s="330"/>
      <c r="VMZ1212" s="330"/>
      <c r="VNA1212" s="330"/>
      <c r="VNB1212" s="330"/>
      <c r="VNC1212" s="330"/>
      <c r="VND1212" s="330"/>
      <c r="VNE1212" s="330"/>
      <c r="VNF1212" s="330"/>
      <c r="VNG1212" s="330"/>
      <c r="VNH1212" s="330"/>
      <c r="VNI1212" s="330"/>
      <c r="VNJ1212" s="330"/>
      <c r="VNK1212" s="330"/>
      <c r="VNL1212" s="330"/>
      <c r="VNM1212" s="330"/>
      <c r="VNN1212" s="330"/>
      <c r="VNO1212" s="330"/>
      <c r="VNP1212" s="330"/>
      <c r="VNQ1212" s="330"/>
      <c r="VNR1212" s="330"/>
      <c r="VNS1212" s="330"/>
      <c r="VNT1212" s="330"/>
      <c r="VNU1212" s="330"/>
      <c r="VNV1212" s="330"/>
      <c r="VNW1212" s="330"/>
      <c r="VNX1212" s="330"/>
      <c r="VNY1212" s="330"/>
      <c r="VNZ1212" s="330"/>
      <c r="VOA1212" s="330"/>
      <c r="VOB1212" s="330"/>
      <c r="VOC1212" s="330"/>
      <c r="VOD1212" s="330"/>
      <c r="VOE1212" s="330"/>
      <c r="VOF1212" s="330"/>
      <c r="VOG1212" s="330"/>
      <c r="VOH1212" s="330"/>
      <c r="VOI1212" s="330"/>
      <c r="VOJ1212" s="330"/>
      <c r="VOK1212" s="330"/>
      <c r="VOL1212" s="330"/>
      <c r="VOM1212" s="330"/>
      <c r="VON1212" s="330"/>
      <c r="VOO1212" s="330"/>
      <c r="VOP1212" s="330"/>
      <c r="VOQ1212" s="330"/>
      <c r="VOR1212" s="330"/>
      <c r="VOS1212" s="330"/>
      <c r="VOT1212" s="330"/>
      <c r="VOU1212" s="330"/>
      <c r="VOV1212" s="330"/>
      <c r="VOW1212" s="330"/>
      <c r="VOX1212" s="330"/>
      <c r="VOY1212" s="330"/>
      <c r="VOZ1212" s="330"/>
      <c r="VPA1212" s="330"/>
      <c r="VPB1212" s="330"/>
      <c r="VPC1212" s="330"/>
      <c r="VPD1212" s="330"/>
      <c r="VPE1212" s="330"/>
      <c r="VPF1212" s="330"/>
      <c r="VPG1212" s="330"/>
      <c r="VPH1212" s="330"/>
      <c r="VPI1212" s="330"/>
      <c r="VPJ1212" s="330"/>
      <c r="VPK1212" s="330"/>
      <c r="VPL1212" s="330"/>
      <c r="VPM1212" s="330"/>
      <c r="VPN1212" s="330"/>
      <c r="VPO1212" s="330"/>
      <c r="VPP1212" s="330"/>
      <c r="VPQ1212" s="330"/>
      <c r="VPR1212" s="330"/>
      <c r="VPS1212" s="330"/>
      <c r="VPT1212" s="330"/>
      <c r="VPU1212" s="330"/>
      <c r="VPV1212" s="330"/>
      <c r="VPW1212" s="330"/>
      <c r="VPX1212" s="330"/>
      <c r="VPY1212" s="330"/>
      <c r="VPZ1212" s="330"/>
      <c r="VQA1212" s="330"/>
      <c r="VQB1212" s="330"/>
      <c r="VQC1212" s="330"/>
      <c r="VQD1212" s="330"/>
      <c r="VQE1212" s="330"/>
      <c r="VQF1212" s="330"/>
      <c r="VQG1212" s="330"/>
      <c r="VQH1212" s="330"/>
      <c r="VQI1212" s="330"/>
      <c r="VQJ1212" s="330"/>
      <c r="VQK1212" s="330"/>
      <c r="VQL1212" s="330"/>
      <c r="VQM1212" s="330"/>
      <c r="VQN1212" s="330"/>
      <c r="VQO1212" s="330"/>
      <c r="VQP1212" s="330"/>
      <c r="VQQ1212" s="330"/>
      <c r="VQR1212" s="330"/>
      <c r="VQS1212" s="330"/>
      <c r="VQT1212" s="330"/>
      <c r="VQU1212" s="330"/>
      <c r="VQV1212" s="330"/>
      <c r="VQW1212" s="330"/>
      <c r="VQX1212" s="330"/>
      <c r="VQY1212" s="330"/>
      <c r="VQZ1212" s="330"/>
      <c r="VRA1212" s="330"/>
      <c r="VRB1212" s="330"/>
      <c r="VRC1212" s="330"/>
      <c r="VRD1212" s="330"/>
      <c r="VRE1212" s="330"/>
      <c r="VRF1212" s="330"/>
      <c r="VRG1212" s="330"/>
      <c r="VRH1212" s="330"/>
      <c r="VRI1212" s="330"/>
      <c r="VRJ1212" s="330"/>
      <c r="VRK1212" s="330"/>
      <c r="VRL1212" s="330"/>
      <c r="VRM1212" s="330"/>
      <c r="VRN1212" s="330"/>
      <c r="VRO1212" s="330"/>
      <c r="VRP1212" s="330"/>
      <c r="VRQ1212" s="330"/>
      <c r="VRR1212" s="330"/>
      <c r="VRS1212" s="330"/>
      <c r="VRT1212" s="330"/>
      <c r="VRU1212" s="330"/>
      <c r="VRV1212" s="330"/>
      <c r="VRW1212" s="330"/>
      <c r="VRX1212" s="330"/>
      <c r="VRY1212" s="330"/>
      <c r="VRZ1212" s="330"/>
      <c r="VSA1212" s="330"/>
      <c r="VSB1212" s="330"/>
      <c r="VSC1212" s="330"/>
      <c r="VSD1212" s="330"/>
      <c r="VSE1212" s="330"/>
      <c r="VSF1212" s="330"/>
      <c r="VSG1212" s="330"/>
      <c r="VSH1212" s="330"/>
      <c r="VSI1212" s="330"/>
      <c r="VSJ1212" s="330"/>
      <c r="VSK1212" s="330"/>
      <c r="VSL1212" s="330"/>
      <c r="VSM1212" s="330"/>
      <c r="VSN1212" s="330"/>
      <c r="VSO1212" s="330"/>
      <c r="VSP1212" s="330"/>
      <c r="VSQ1212" s="330"/>
      <c r="VSR1212" s="330"/>
      <c r="VSS1212" s="330"/>
      <c r="VST1212" s="330"/>
      <c r="VSU1212" s="330"/>
      <c r="VSV1212" s="330"/>
      <c r="VSW1212" s="330"/>
      <c r="VSX1212" s="330"/>
      <c r="VSY1212" s="330"/>
      <c r="VSZ1212" s="330"/>
      <c r="VTA1212" s="330"/>
      <c r="VTB1212" s="330"/>
      <c r="VTC1212" s="330"/>
      <c r="VTD1212" s="330"/>
      <c r="VTE1212" s="330"/>
      <c r="VTF1212" s="330"/>
      <c r="VTG1212" s="330"/>
      <c r="VTH1212" s="330"/>
      <c r="VTI1212" s="330"/>
      <c r="VTJ1212" s="330"/>
      <c r="VTK1212" s="330"/>
      <c r="VTL1212" s="330"/>
      <c r="VTM1212" s="330"/>
      <c r="VTN1212" s="330"/>
      <c r="VTO1212" s="330"/>
      <c r="VTP1212" s="330"/>
      <c r="VTQ1212" s="330"/>
      <c r="VTR1212" s="330"/>
      <c r="VTS1212" s="330"/>
      <c r="VTT1212" s="330"/>
      <c r="VTU1212" s="330"/>
      <c r="VTV1212" s="330"/>
      <c r="VTW1212" s="330"/>
      <c r="VTX1212" s="330"/>
      <c r="VTY1212" s="330"/>
      <c r="VTZ1212" s="330"/>
      <c r="VUA1212" s="330"/>
      <c r="VUB1212" s="330"/>
      <c r="VUC1212" s="330"/>
      <c r="VUD1212" s="330"/>
      <c r="VUE1212" s="330"/>
      <c r="VUF1212" s="330"/>
      <c r="VUG1212" s="330"/>
      <c r="VUH1212" s="330"/>
      <c r="VUI1212" s="330"/>
      <c r="VUJ1212" s="330"/>
      <c r="VUK1212" s="330"/>
      <c r="VUL1212" s="330"/>
      <c r="VUM1212" s="330"/>
      <c r="VUN1212" s="330"/>
      <c r="VUO1212" s="330"/>
      <c r="VUP1212" s="330"/>
      <c r="VUQ1212" s="330"/>
      <c r="VUR1212" s="330"/>
      <c r="VUS1212" s="330"/>
      <c r="VUT1212" s="330"/>
      <c r="VUU1212" s="330"/>
      <c r="VUV1212" s="330"/>
      <c r="VUW1212" s="330"/>
      <c r="VUX1212" s="330"/>
      <c r="VUY1212" s="330"/>
      <c r="VUZ1212" s="330"/>
      <c r="VVA1212" s="330"/>
      <c r="VVB1212" s="330"/>
      <c r="VVC1212" s="330"/>
      <c r="VVD1212" s="330"/>
      <c r="VVE1212" s="330"/>
      <c r="VVF1212" s="330"/>
      <c r="VVG1212" s="330"/>
      <c r="VVH1212" s="330"/>
      <c r="VVI1212" s="330"/>
      <c r="VVJ1212" s="330"/>
      <c r="VVK1212" s="330"/>
      <c r="VVL1212" s="330"/>
      <c r="VVM1212" s="330"/>
      <c r="VVN1212" s="330"/>
      <c r="VVO1212" s="330"/>
      <c r="VVP1212" s="330"/>
      <c r="VVQ1212" s="330"/>
      <c r="VVR1212" s="330"/>
      <c r="VVS1212" s="330"/>
      <c r="VVT1212" s="330"/>
      <c r="VVU1212" s="330"/>
      <c r="VVV1212" s="330"/>
      <c r="VVW1212" s="330"/>
      <c r="VVX1212" s="330"/>
      <c r="VVY1212" s="330"/>
      <c r="VVZ1212" s="330"/>
      <c r="VWA1212" s="330"/>
      <c r="VWB1212" s="330"/>
      <c r="VWC1212" s="330"/>
      <c r="VWD1212" s="330"/>
      <c r="VWE1212" s="330"/>
      <c r="VWF1212" s="330"/>
      <c r="VWG1212" s="330"/>
      <c r="VWH1212" s="330"/>
      <c r="VWI1212" s="330"/>
      <c r="VWJ1212" s="330"/>
      <c r="VWK1212" s="330"/>
      <c r="VWL1212" s="330"/>
      <c r="VWM1212" s="330"/>
      <c r="VWN1212" s="330"/>
      <c r="VWO1212" s="330"/>
      <c r="VWP1212" s="330"/>
      <c r="VWQ1212" s="330"/>
      <c r="VWR1212" s="330"/>
      <c r="VWS1212" s="330"/>
      <c r="VWT1212" s="330"/>
      <c r="VWU1212" s="330"/>
      <c r="VWV1212" s="330"/>
      <c r="VWW1212" s="330"/>
      <c r="VWX1212" s="330"/>
      <c r="VWY1212" s="330"/>
      <c r="VWZ1212" s="330"/>
      <c r="VXA1212" s="330"/>
      <c r="VXB1212" s="330"/>
      <c r="VXC1212" s="330"/>
      <c r="VXD1212" s="330"/>
      <c r="VXE1212" s="330"/>
      <c r="VXF1212" s="330"/>
      <c r="VXG1212" s="330"/>
      <c r="VXH1212" s="330"/>
      <c r="VXI1212" s="330"/>
      <c r="VXJ1212" s="330"/>
      <c r="VXK1212" s="330"/>
      <c r="VXL1212" s="330"/>
      <c r="VXM1212" s="330"/>
      <c r="VXN1212" s="330"/>
      <c r="VXO1212" s="330"/>
      <c r="VXP1212" s="330"/>
      <c r="VXQ1212" s="330"/>
      <c r="VXR1212" s="330"/>
      <c r="VXS1212" s="330"/>
      <c r="VXT1212" s="330"/>
      <c r="VXU1212" s="330"/>
      <c r="VXV1212" s="330"/>
      <c r="VXW1212" s="330"/>
      <c r="VXX1212" s="330"/>
      <c r="VXY1212" s="330"/>
      <c r="VXZ1212" s="330"/>
      <c r="VYA1212" s="330"/>
      <c r="VYB1212" s="330"/>
      <c r="VYC1212" s="330"/>
      <c r="VYD1212" s="330"/>
      <c r="VYE1212" s="330"/>
      <c r="VYF1212" s="330"/>
      <c r="VYG1212" s="330"/>
      <c r="VYH1212" s="330"/>
      <c r="VYI1212" s="330"/>
      <c r="VYJ1212" s="330"/>
      <c r="VYK1212" s="330"/>
      <c r="VYL1212" s="330"/>
      <c r="VYM1212" s="330"/>
      <c r="VYN1212" s="330"/>
      <c r="VYO1212" s="330"/>
      <c r="VYP1212" s="330"/>
      <c r="VYQ1212" s="330"/>
      <c r="VYR1212" s="330"/>
      <c r="VYS1212" s="330"/>
      <c r="VYT1212" s="330"/>
      <c r="VYU1212" s="330"/>
      <c r="VYV1212" s="330"/>
      <c r="VYW1212" s="330"/>
      <c r="VYX1212" s="330"/>
      <c r="VYY1212" s="330"/>
      <c r="VYZ1212" s="330"/>
      <c r="VZA1212" s="330"/>
      <c r="VZB1212" s="330"/>
      <c r="VZC1212" s="330"/>
      <c r="VZD1212" s="330"/>
      <c r="VZE1212" s="330"/>
      <c r="VZF1212" s="330"/>
      <c r="VZG1212" s="330"/>
      <c r="VZH1212" s="330"/>
      <c r="VZI1212" s="330"/>
      <c r="VZJ1212" s="330"/>
      <c r="VZK1212" s="330"/>
      <c r="VZL1212" s="330"/>
      <c r="VZM1212" s="330"/>
      <c r="VZN1212" s="330"/>
      <c r="VZO1212" s="330"/>
      <c r="VZP1212" s="330"/>
      <c r="VZQ1212" s="330"/>
      <c r="VZR1212" s="330"/>
      <c r="VZS1212" s="330"/>
      <c r="VZT1212" s="330"/>
      <c r="VZU1212" s="330"/>
      <c r="VZV1212" s="330"/>
      <c r="VZW1212" s="330"/>
      <c r="VZX1212" s="330"/>
      <c r="VZY1212" s="330"/>
      <c r="VZZ1212" s="330"/>
      <c r="WAA1212" s="330"/>
      <c r="WAB1212" s="330"/>
      <c r="WAC1212" s="330"/>
      <c r="WAD1212" s="330"/>
      <c r="WAE1212" s="330"/>
      <c r="WAF1212" s="330"/>
      <c r="WAG1212" s="330"/>
      <c r="WAH1212" s="330"/>
      <c r="WAI1212" s="330"/>
      <c r="WAJ1212" s="330"/>
      <c r="WAK1212" s="330"/>
      <c r="WAL1212" s="330"/>
      <c r="WAM1212" s="330"/>
      <c r="WAN1212" s="330"/>
      <c r="WAO1212" s="330"/>
      <c r="WAP1212" s="330"/>
      <c r="WAQ1212" s="330"/>
      <c r="WAR1212" s="330"/>
      <c r="WAS1212" s="330"/>
      <c r="WAT1212" s="330"/>
      <c r="WAU1212" s="330"/>
      <c r="WAV1212" s="330"/>
      <c r="WAW1212" s="330"/>
      <c r="WAX1212" s="330"/>
      <c r="WAY1212" s="330"/>
      <c r="WAZ1212" s="330"/>
      <c r="WBA1212" s="330"/>
      <c r="WBB1212" s="330"/>
      <c r="WBC1212" s="330"/>
      <c r="WBD1212" s="330"/>
      <c r="WBE1212" s="330"/>
      <c r="WBF1212" s="330"/>
      <c r="WBG1212" s="330"/>
      <c r="WBH1212" s="330"/>
      <c r="WBI1212" s="330"/>
      <c r="WBJ1212" s="330"/>
      <c r="WBK1212" s="330"/>
      <c r="WBL1212" s="330"/>
      <c r="WBM1212" s="330"/>
      <c r="WBN1212" s="330"/>
      <c r="WBO1212" s="330"/>
      <c r="WBP1212" s="330"/>
      <c r="WBQ1212" s="330"/>
      <c r="WBR1212" s="330"/>
      <c r="WBS1212" s="330"/>
      <c r="WBT1212" s="330"/>
      <c r="WBU1212" s="330"/>
      <c r="WBV1212" s="330"/>
      <c r="WBW1212" s="330"/>
      <c r="WBX1212" s="330"/>
      <c r="WBY1212" s="330"/>
      <c r="WBZ1212" s="330"/>
      <c r="WCA1212" s="330"/>
      <c r="WCB1212" s="330"/>
      <c r="WCC1212" s="330"/>
      <c r="WCD1212" s="330"/>
      <c r="WCE1212" s="330"/>
      <c r="WCF1212" s="330"/>
      <c r="WCG1212" s="330"/>
      <c r="WCH1212" s="330"/>
      <c r="WCI1212" s="330"/>
      <c r="WCJ1212" s="330"/>
      <c r="WCK1212" s="330"/>
      <c r="WCL1212" s="330"/>
      <c r="WCM1212" s="330"/>
      <c r="WCN1212" s="330"/>
      <c r="WCO1212" s="330"/>
      <c r="WCP1212" s="330"/>
      <c r="WCQ1212" s="330"/>
      <c r="WCR1212" s="330"/>
      <c r="WCS1212" s="330"/>
      <c r="WCT1212" s="330"/>
      <c r="WCU1212" s="330"/>
      <c r="WCV1212" s="330"/>
      <c r="WCW1212" s="330"/>
      <c r="WCX1212" s="330"/>
      <c r="WCY1212" s="330"/>
      <c r="WCZ1212" s="330"/>
      <c r="WDA1212" s="330"/>
      <c r="WDB1212" s="330"/>
      <c r="WDC1212" s="330"/>
      <c r="WDD1212" s="330"/>
      <c r="WDE1212" s="330"/>
      <c r="WDF1212" s="330"/>
      <c r="WDG1212" s="330"/>
      <c r="WDH1212" s="330"/>
      <c r="WDI1212" s="330"/>
      <c r="WDJ1212" s="330"/>
      <c r="WDK1212" s="330"/>
      <c r="WDL1212" s="330"/>
      <c r="WDM1212" s="330"/>
      <c r="WDN1212" s="330"/>
      <c r="WDO1212" s="330"/>
      <c r="WDP1212" s="330"/>
      <c r="WDQ1212" s="330"/>
      <c r="WDR1212" s="330"/>
      <c r="WDS1212" s="330"/>
      <c r="WDT1212" s="330"/>
      <c r="WDU1212" s="330"/>
      <c r="WDV1212" s="330"/>
      <c r="WDW1212" s="330"/>
      <c r="WDX1212" s="330"/>
      <c r="WDY1212" s="330"/>
      <c r="WDZ1212" s="330"/>
      <c r="WEA1212" s="330"/>
      <c r="WEB1212" s="330"/>
      <c r="WEC1212" s="330"/>
      <c r="WED1212" s="330"/>
      <c r="WEE1212" s="330"/>
      <c r="WEF1212" s="330"/>
      <c r="WEG1212" s="330"/>
      <c r="WEH1212" s="330"/>
      <c r="WEI1212" s="330"/>
      <c r="WEJ1212" s="330"/>
      <c r="WEK1212" s="330"/>
      <c r="WEL1212" s="330"/>
      <c r="WEM1212" s="330"/>
      <c r="WEN1212" s="330"/>
      <c r="WEO1212" s="330"/>
      <c r="WEP1212" s="330"/>
      <c r="WEQ1212" s="330"/>
      <c r="WER1212" s="330"/>
      <c r="WES1212" s="330"/>
      <c r="WET1212" s="330"/>
      <c r="WEU1212" s="330"/>
      <c r="WEV1212" s="330"/>
      <c r="WEW1212" s="330"/>
      <c r="WEX1212" s="330"/>
      <c r="WEY1212" s="330"/>
      <c r="WEZ1212" s="330"/>
      <c r="WFA1212" s="330"/>
      <c r="WFB1212" s="330"/>
      <c r="WFC1212" s="330"/>
      <c r="WFD1212" s="330"/>
      <c r="WFE1212" s="330"/>
      <c r="WFF1212" s="330"/>
      <c r="WFG1212" s="330"/>
      <c r="WFH1212" s="330"/>
      <c r="WFI1212" s="330"/>
      <c r="WFJ1212" s="330"/>
      <c r="WFK1212" s="330"/>
      <c r="WFL1212" s="330"/>
      <c r="WFM1212" s="330"/>
      <c r="WFN1212" s="330"/>
      <c r="WFO1212" s="330"/>
      <c r="WFP1212" s="330"/>
      <c r="WFQ1212" s="330"/>
      <c r="WFR1212" s="330"/>
      <c r="WFS1212" s="330"/>
      <c r="WFT1212" s="330"/>
      <c r="WFU1212" s="330"/>
      <c r="WFV1212" s="330"/>
      <c r="WFW1212" s="330"/>
      <c r="WFX1212" s="330"/>
      <c r="WFY1212" s="330"/>
      <c r="WFZ1212" s="330"/>
      <c r="WGA1212" s="330"/>
      <c r="WGB1212" s="330"/>
      <c r="WGC1212" s="330"/>
      <c r="WGD1212" s="330"/>
      <c r="WGE1212" s="330"/>
      <c r="WGF1212" s="330"/>
      <c r="WGG1212" s="330"/>
      <c r="WGH1212" s="330"/>
      <c r="WGI1212" s="330"/>
      <c r="WGJ1212" s="330"/>
      <c r="WGK1212" s="330"/>
      <c r="WGL1212" s="330"/>
      <c r="WGM1212" s="330"/>
      <c r="WGN1212" s="330"/>
      <c r="WGO1212" s="330"/>
      <c r="WGP1212" s="330"/>
      <c r="WGQ1212" s="330"/>
      <c r="WGR1212" s="330"/>
      <c r="WGS1212" s="330"/>
      <c r="WGT1212" s="330"/>
      <c r="WGU1212" s="330"/>
      <c r="WGV1212" s="330"/>
      <c r="WGW1212" s="330"/>
      <c r="WGX1212" s="330"/>
      <c r="WGY1212" s="330"/>
      <c r="WGZ1212" s="330"/>
      <c r="WHA1212" s="330"/>
      <c r="WHB1212" s="330"/>
      <c r="WHC1212" s="330"/>
      <c r="WHD1212" s="330"/>
      <c r="WHE1212" s="330"/>
      <c r="WHF1212" s="330"/>
      <c r="WHG1212" s="330"/>
      <c r="WHH1212" s="330"/>
      <c r="WHI1212" s="330"/>
      <c r="WHJ1212" s="330"/>
      <c r="WHK1212" s="330"/>
      <c r="WHL1212" s="330"/>
      <c r="WHM1212" s="330"/>
      <c r="WHN1212" s="330"/>
      <c r="WHO1212" s="330"/>
      <c r="WHP1212" s="330"/>
      <c r="WHQ1212" s="330"/>
      <c r="WHR1212" s="330"/>
      <c r="WHS1212" s="330"/>
      <c r="WHT1212" s="330"/>
      <c r="WHU1212" s="330"/>
      <c r="WHV1212" s="330"/>
      <c r="WHW1212" s="330"/>
      <c r="WHX1212" s="330"/>
      <c r="WHY1212" s="330"/>
      <c r="WHZ1212" s="330"/>
      <c r="WIA1212" s="330"/>
      <c r="WIB1212" s="330"/>
      <c r="WIC1212" s="330"/>
      <c r="WID1212" s="330"/>
      <c r="WIE1212" s="330"/>
      <c r="WIF1212" s="330"/>
      <c r="WIG1212" s="330"/>
      <c r="WIH1212" s="330"/>
      <c r="WII1212" s="330"/>
      <c r="WIJ1212" s="330"/>
      <c r="WIK1212" s="330"/>
      <c r="WIL1212" s="330"/>
      <c r="WIM1212" s="330"/>
      <c r="WIN1212" s="330"/>
      <c r="WIO1212" s="330"/>
      <c r="WIP1212" s="330"/>
      <c r="WIQ1212" s="330"/>
      <c r="WIR1212" s="330"/>
      <c r="WIS1212" s="330"/>
      <c r="WIT1212" s="330"/>
      <c r="WIU1212" s="330"/>
      <c r="WIV1212" s="330"/>
      <c r="WIW1212" s="330"/>
      <c r="WIX1212" s="330"/>
      <c r="WIY1212" s="330"/>
      <c r="WIZ1212" s="330"/>
      <c r="WJA1212" s="330"/>
      <c r="WJB1212" s="330"/>
      <c r="WJC1212" s="330"/>
      <c r="WJD1212" s="330"/>
      <c r="WJE1212" s="330"/>
      <c r="WJF1212" s="330"/>
      <c r="WJG1212" s="330"/>
      <c r="WJH1212" s="330"/>
      <c r="WJI1212" s="330"/>
      <c r="WJJ1212" s="330"/>
      <c r="WJK1212" s="330"/>
      <c r="WJL1212" s="330"/>
      <c r="WJM1212" s="330"/>
      <c r="WJN1212" s="330"/>
      <c r="WJO1212" s="330"/>
      <c r="WJP1212" s="330"/>
      <c r="WJQ1212" s="330"/>
      <c r="WJR1212" s="330"/>
      <c r="WJS1212" s="330"/>
      <c r="WJT1212" s="330"/>
      <c r="WJU1212" s="330"/>
      <c r="WJV1212" s="330"/>
      <c r="WJW1212" s="330"/>
      <c r="WJX1212" s="330"/>
      <c r="WJY1212" s="330"/>
      <c r="WJZ1212" s="330"/>
      <c r="WKA1212" s="330"/>
      <c r="WKB1212" s="330"/>
      <c r="WKC1212" s="330"/>
      <c r="WKD1212" s="330"/>
      <c r="WKE1212" s="330"/>
      <c r="WKF1212" s="330"/>
      <c r="WKG1212" s="330"/>
      <c r="WKH1212" s="330"/>
      <c r="WKI1212" s="330"/>
      <c r="WKJ1212" s="330"/>
      <c r="WKK1212" s="330"/>
      <c r="WKL1212" s="330"/>
      <c r="WKM1212" s="330"/>
      <c r="WKN1212" s="330"/>
      <c r="WKO1212" s="330"/>
      <c r="WKP1212" s="330"/>
      <c r="WKQ1212" s="330"/>
      <c r="WKR1212" s="330"/>
      <c r="WKS1212" s="330"/>
      <c r="WKT1212" s="330"/>
      <c r="WKU1212" s="330"/>
      <c r="WKV1212" s="330"/>
      <c r="WKW1212" s="330"/>
      <c r="WKX1212" s="330"/>
      <c r="WKY1212" s="330"/>
      <c r="WKZ1212" s="330"/>
      <c r="WLA1212" s="330"/>
      <c r="WLB1212" s="330"/>
      <c r="WLC1212" s="330"/>
      <c r="WLD1212" s="330"/>
      <c r="WLE1212" s="330"/>
      <c r="WLF1212" s="330"/>
      <c r="WLG1212" s="330"/>
      <c r="WLH1212" s="330"/>
      <c r="WLI1212" s="330"/>
      <c r="WLJ1212" s="330"/>
      <c r="WLK1212" s="330"/>
      <c r="WLL1212" s="330"/>
      <c r="WLM1212" s="330"/>
      <c r="WLN1212" s="330"/>
      <c r="WLO1212" s="330"/>
      <c r="WLP1212" s="330"/>
      <c r="WLQ1212" s="330"/>
      <c r="WLR1212" s="330"/>
      <c r="WLS1212" s="330"/>
      <c r="WLT1212" s="330"/>
      <c r="WLU1212" s="330"/>
      <c r="WLV1212" s="330"/>
      <c r="WLW1212" s="330"/>
      <c r="WLX1212" s="330"/>
      <c r="WLY1212" s="330"/>
      <c r="WLZ1212" s="330"/>
      <c r="WMA1212" s="330"/>
      <c r="WMB1212" s="330"/>
      <c r="WMC1212" s="330"/>
      <c r="WMD1212" s="330"/>
      <c r="WME1212" s="330"/>
      <c r="WMF1212" s="330"/>
      <c r="WMG1212" s="330"/>
      <c r="WMH1212" s="330"/>
      <c r="WMI1212" s="330"/>
      <c r="WMJ1212" s="330"/>
      <c r="WMK1212" s="330"/>
      <c r="WML1212" s="330"/>
      <c r="WMM1212" s="330"/>
      <c r="WMN1212" s="330"/>
      <c r="WMO1212" s="330"/>
      <c r="WMP1212" s="330"/>
      <c r="WMQ1212" s="330"/>
      <c r="WMR1212" s="330"/>
      <c r="WMS1212" s="330"/>
      <c r="WMT1212" s="330"/>
      <c r="WMU1212" s="330"/>
      <c r="WMV1212" s="330"/>
      <c r="WMW1212" s="330"/>
      <c r="WMX1212" s="330"/>
      <c r="WMY1212" s="330"/>
      <c r="WMZ1212" s="330"/>
      <c r="WNA1212" s="330"/>
      <c r="WNB1212" s="330"/>
      <c r="WNC1212" s="330"/>
      <c r="WND1212" s="330"/>
      <c r="WNE1212" s="330"/>
      <c r="WNF1212" s="330"/>
      <c r="WNG1212" s="330"/>
      <c r="WNH1212" s="330"/>
      <c r="WNI1212" s="330"/>
      <c r="WNJ1212" s="330"/>
      <c r="WNK1212" s="330"/>
      <c r="WNL1212" s="330"/>
      <c r="WNM1212" s="330"/>
      <c r="WNN1212" s="330"/>
      <c r="WNO1212" s="330"/>
      <c r="WNP1212" s="330"/>
      <c r="WNQ1212" s="330"/>
      <c r="WNR1212" s="330"/>
      <c r="WNS1212" s="330"/>
      <c r="WNT1212" s="330"/>
      <c r="WNU1212" s="330"/>
      <c r="WNV1212" s="330"/>
      <c r="WNW1212" s="330"/>
      <c r="WNX1212" s="330"/>
      <c r="WNY1212" s="330"/>
      <c r="WNZ1212" s="330"/>
      <c r="WOA1212" s="330"/>
      <c r="WOB1212" s="330"/>
      <c r="WOC1212" s="330"/>
      <c r="WOD1212" s="330"/>
      <c r="WOE1212" s="330"/>
      <c r="WOF1212" s="330"/>
      <c r="WOG1212" s="330"/>
      <c r="WOH1212" s="330"/>
      <c r="WOI1212" s="330"/>
      <c r="WOJ1212" s="330"/>
      <c r="WOK1212" s="330"/>
      <c r="WOL1212" s="330"/>
      <c r="WOM1212" s="330"/>
      <c r="WON1212" s="330"/>
      <c r="WOO1212" s="330"/>
      <c r="WOP1212" s="330"/>
      <c r="WOQ1212" s="330"/>
      <c r="WOR1212" s="330"/>
      <c r="WOS1212" s="330"/>
      <c r="WOT1212" s="330"/>
      <c r="WOU1212" s="330"/>
      <c r="WOV1212" s="330"/>
      <c r="WOW1212" s="330"/>
      <c r="WOX1212" s="330"/>
      <c r="WOY1212" s="330"/>
      <c r="WOZ1212" s="330"/>
      <c r="WPA1212" s="330"/>
      <c r="WPB1212" s="330"/>
      <c r="WPC1212" s="330"/>
      <c r="WPD1212" s="330"/>
      <c r="WPE1212" s="330"/>
      <c r="WPF1212" s="330"/>
      <c r="WPG1212" s="330"/>
      <c r="WPH1212" s="330"/>
      <c r="WPI1212" s="330"/>
      <c r="WPJ1212" s="330"/>
      <c r="WPK1212" s="330"/>
      <c r="WPL1212" s="330"/>
      <c r="WPM1212" s="330"/>
      <c r="WPN1212" s="330"/>
      <c r="WPO1212" s="330"/>
      <c r="WPP1212" s="330"/>
      <c r="WPQ1212" s="330"/>
      <c r="WPR1212" s="330"/>
      <c r="WPS1212" s="330"/>
      <c r="WPT1212" s="330"/>
      <c r="WPU1212" s="330"/>
      <c r="WPV1212" s="330"/>
      <c r="WPW1212" s="330"/>
      <c r="WPX1212" s="330"/>
      <c r="WPY1212" s="330"/>
      <c r="WPZ1212" s="330"/>
      <c r="WQA1212" s="330"/>
      <c r="WQB1212" s="330"/>
      <c r="WQC1212" s="330"/>
      <c r="WQD1212" s="330"/>
      <c r="WQE1212" s="330"/>
      <c r="WQF1212" s="330"/>
      <c r="WQG1212" s="330"/>
      <c r="WQH1212" s="330"/>
      <c r="WQI1212" s="330"/>
      <c r="WQJ1212" s="330"/>
      <c r="WQK1212" s="330"/>
      <c r="WQL1212" s="330"/>
      <c r="WQM1212" s="330"/>
      <c r="WQN1212" s="330"/>
      <c r="WQO1212" s="330"/>
      <c r="WQP1212" s="330"/>
      <c r="WQQ1212" s="330"/>
      <c r="WQR1212" s="330"/>
      <c r="WQS1212" s="330"/>
      <c r="WQT1212" s="330"/>
      <c r="WQU1212" s="330"/>
      <c r="WQV1212" s="330"/>
      <c r="WQW1212" s="330"/>
      <c r="WQX1212" s="330"/>
      <c r="WQY1212" s="330"/>
      <c r="WQZ1212" s="330"/>
      <c r="WRA1212" s="330"/>
      <c r="WRB1212" s="330"/>
      <c r="WRC1212" s="330"/>
      <c r="WRD1212" s="330"/>
      <c r="WRE1212" s="330"/>
      <c r="WRF1212" s="330"/>
      <c r="WRG1212" s="330"/>
      <c r="WRH1212" s="330"/>
      <c r="WRI1212" s="330"/>
      <c r="WRJ1212" s="330"/>
      <c r="WRK1212" s="330"/>
      <c r="WRL1212" s="330"/>
      <c r="WRM1212" s="330"/>
      <c r="WRN1212" s="330"/>
      <c r="WRO1212" s="330"/>
      <c r="WRP1212" s="330"/>
      <c r="WRQ1212" s="330"/>
      <c r="WRR1212" s="330"/>
      <c r="WRS1212" s="330"/>
      <c r="WRT1212" s="330"/>
      <c r="WRU1212" s="330"/>
      <c r="WRV1212" s="330"/>
      <c r="WRW1212" s="330"/>
      <c r="WRX1212" s="330"/>
      <c r="WRY1212" s="330"/>
      <c r="WRZ1212" s="330"/>
      <c r="WSA1212" s="330"/>
      <c r="WSB1212" s="330"/>
      <c r="WSC1212" s="330"/>
      <c r="WSD1212" s="330"/>
      <c r="WSE1212" s="330"/>
      <c r="WSF1212" s="330"/>
      <c r="WSG1212" s="330"/>
      <c r="WSH1212" s="330"/>
      <c r="WSI1212" s="330"/>
      <c r="WSJ1212" s="330"/>
      <c r="WSK1212" s="330"/>
      <c r="WSL1212" s="330"/>
      <c r="WSM1212" s="330"/>
      <c r="WSN1212" s="330"/>
      <c r="WSO1212" s="330"/>
      <c r="WSP1212" s="330"/>
      <c r="WSQ1212" s="330"/>
      <c r="WSR1212" s="330"/>
      <c r="WSS1212" s="330"/>
      <c r="WST1212" s="330"/>
      <c r="WSU1212" s="330"/>
      <c r="WSV1212" s="330"/>
      <c r="WSW1212" s="330"/>
      <c r="WSX1212" s="330"/>
      <c r="WSY1212" s="330"/>
      <c r="WSZ1212" s="330"/>
      <c r="WTA1212" s="330"/>
      <c r="WTB1212" s="330"/>
      <c r="WTC1212" s="330"/>
      <c r="WTD1212" s="330"/>
      <c r="WTE1212" s="330"/>
      <c r="WTF1212" s="330"/>
      <c r="WTG1212" s="330"/>
      <c r="WTH1212" s="330"/>
      <c r="WTI1212" s="330"/>
      <c r="WTJ1212" s="330"/>
      <c r="WTK1212" s="330"/>
      <c r="WTL1212" s="330"/>
      <c r="WTM1212" s="330"/>
      <c r="WTN1212" s="330"/>
      <c r="WTO1212" s="330"/>
      <c r="WTP1212" s="330"/>
      <c r="WTQ1212" s="330"/>
      <c r="WTR1212" s="330"/>
      <c r="WTS1212" s="330"/>
      <c r="WTT1212" s="330"/>
      <c r="WTU1212" s="330"/>
      <c r="WTV1212" s="330"/>
      <c r="WTW1212" s="330"/>
      <c r="WTX1212" s="330"/>
      <c r="WTY1212" s="330"/>
      <c r="WTZ1212" s="330"/>
      <c r="WUA1212" s="330"/>
      <c r="WUB1212" s="330"/>
      <c r="WUC1212" s="330"/>
      <c r="WUD1212" s="330"/>
      <c r="WUE1212" s="330"/>
      <c r="WUF1212" s="330"/>
      <c r="WUG1212" s="330"/>
      <c r="WUH1212" s="330"/>
      <c r="WUI1212" s="330"/>
      <c r="WUJ1212" s="330"/>
      <c r="WUK1212" s="330"/>
      <c r="WUL1212" s="330"/>
      <c r="WUM1212" s="330"/>
      <c r="WUN1212" s="330"/>
      <c r="WUO1212" s="330"/>
      <c r="WUP1212" s="330"/>
      <c r="WUQ1212" s="330"/>
      <c r="WUR1212" s="330"/>
      <c r="WUS1212" s="330"/>
      <c r="WUT1212" s="330"/>
      <c r="WUU1212" s="330"/>
      <c r="WUV1212" s="330"/>
      <c r="WUW1212" s="330"/>
      <c r="WUX1212" s="330"/>
      <c r="WUY1212" s="330"/>
      <c r="WUZ1212" s="330"/>
      <c r="WVA1212" s="330"/>
      <c r="WVB1212" s="330"/>
      <c r="WVC1212" s="330"/>
      <c r="WVD1212" s="330"/>
      <c r="WVE1212" s="330"/>
      <c r="WVF1212" s="330"/>
      <c r="WVG1212" s="330"/>
      <c r="WVH1212" s="330"/>
      <c r="WVI1212" s="330"/>
      <c r="WVJ1212" s="330"/>
      <c r="WVK1212" s="330"/>
      <c r="WVL1212" s="330"/>
      <c r="WVM1212" s="330"/>
      <c r="WVN1212" s="330"/>
      <c r="WVO1212" s="330"/>
      <c r="WVP1212" s="330"/>
      <c r="WVQ1212" s="330"/>
      <c r="WVR1212" s="330"/>
      <c r="WVS1212" s="330"/>
      <c r="WVT1212" s="330"/>
      <c r="WVU1212" s="330"/>
      <c r="WVV1212" s="330"/>
      <c r="WVW1212" s="330"/>
      <c r="WVX1212" s="330"/>
      <c r="WVY1212" s="330"/>
      <c r="WVZ1212" s="330"/>
      <c r="WWA1212" s="330"/>
      <c r="WWB1212" s="330"/>
      <c r="WWC1212" s="330"/>
      <c r="WWD1212" s="330"/>
      <c r="WWE1212" s="330"/>
      <c r="WWF1212" s="330"/>
      <c r="WWG1212" s="330"/>
      <c r="WWH1212" s="330"/>
      <c r="WWI1212" s="330"/>
      <c r="WWJ1212" s="330"/>
      <c r="WWK1212" s="330"/>
      <c r="WWL1212" s="330"/>
      <c r="WWM1212" s="330"/>
      <c r="WWN1212" s="330"/>
      <c r="WWO1212" s="330"/>
      <c r="WWP1212" s="330"/>
      <c r="WWQ1212" s="330"/>
      <c r="WWR1212" s="330"/>
      <c r="WWS1212" s="330"/>
      <c r="WWT1212" s="330"/>
      <c r="WWU1212" s="330"/>
      <c r="WWV1212" s="330"/>
      <c r="WWW1212" s="330"/>
      <c r="WWX1212" s="330"/>
      <c r="WWY1212" s="330"/>
      <c r="WWZ1212" s="330"/>
      <c r="WXA1212" s="330"/>
      <c r="WXB1212" s="330"/>
      <c r="WXC1212" s="330"/>
      <c r="WXD1212" s="330"/>
      <c r="WXE1212" s="330"/>
      <c r="WXF1212" s="330"/>
      <c r="WXG1212" s="330"/>
      <c r="WXH1212" s="330"/>
      <c r="WXI1212" s="330"/>
      <c r="WXJ1212" s="330"/>
      <c r="WXK1212" s="330"/>
      <c r="WXL1212" s="330"/>
      <c r="WXM1212" s="330"/>
      <c r="WXN1212" s="330"/>
      <c r="WXO1212" s="330"/>
      <c r="WXP1212" s="330"/>
      <c r="WXQ1212" s="330"/>
      <c r="WXR1212" s="330"/>
      <c r="WXS1212" s="330"/>
      <c r="WXT1212" s="330"/>
      <c r="WXU1212" s="330"/>
      <c r="WXV1212" s="330"/>
      <c r="WXW1212" s="330"/>
      <c r="WXX1212" s="330"/>
      <c r="WXY1212" s="330"/>
      <c r="WXZ1212" s="330"/>
      <c r="WYA1212" s="330"/>
      <c r="WYB1212" s="330"/>
      <c r="WYC1212" s="330"/>
      <c r="WYD1212" s="330"/>
      <c r="WYE1212" s="330"/>
      <c r="WYF1212" s="330"/>
      <c r="WYG1212" s="330"/>
      <c r="WYH1212" s="330"/>
      <c r="WYI1212" s="330"/>
      <c r="WYJ1212" s="330"/>
      <c r="WYK1212" s="330"/>
      <c r="WYL1212" s="330"/>
      <c r="WYM1212" s="330"/>
      <c r="WYN1212" s="330"/>
      <c r="WYO1212" s="330"/>
      <c r="WYP1212" s="330"/>
      <c r="WYQ1212" s="330"/>
      <c r="WYR1212" s="330"/>
      <c r="WYS1212" s="330"/>
      <c r="WYT1212" s="330"/>
      <c r="WYU1212" s="330"/>
      <c r="WYV1212" s="330"/>
      <c r="WYW1212" s="330"/>
      <c r="WYX1212" s="330"/>
      <c r="WYY1212" s="330"/>
      <c r="WYZ1212" s="330"/>
      <c r="WZA1212" s="330"/>
      <c r="WZB1212" s="330"/>
      <c r="WZC1212" s="330"/>
      <c r="WZD1212" s="330"/>
      <c r="WZE1212" s="330"/>
      <c r="WZF1212" s="330"/>
      <c r="WZG1212" s="330"/>
      <c r="WZH1212" s="330"/>
      <c r="WZI1212" s="330"/>
      <c r="WZJ1212" s="330"/>
      <c r="WZK1212" s="330"/>
      <c r="WZL1212" s="330"/>
      <c r="WZM1212" s="330"/>
      <c r="WZN1212" s="330"/>
      <c r="WZO1212" s="330"/>
      <c r="WZP1212" s="330"/>
      <c r="WZQ1212" s="330"/>
      <c r="WZR1212" s="330"/>
      <c r="WZS1212" s="330"/>
      <c r="WZT1212" s="330"/>
      <c r="WZU1212" s="330"/>
      <c r="WZV1212" s="330"/>
      <c r="WZW1212" s="330"/>
      <c r="WZX1212" s="330"/>
      <c r="WZY1212" s="330"/>
      <c r="WZZ1212" s="330"/>
      <c r="XAA1212" s="330"/>
      <c r="XAB1212" s="330"/>
      <c r="XAC1212" s="330"/>
      <c r="XAD1212" s="330"/>
      <c r="XAE1212" s="330"/>
      <c r="XAF1212" s="330"/>
      <c r="XAG1212" s="330"/>
      <c r="XAH1212" s="330"/>
      <c r="XAI1212" s="330"/>
      <c r="XAJ1212" s="330"/>
      <c r="XAK1212" s="330"/>
      <c r="XAL1212" s="330"/>
      <c r="XAM1212" s="330"/>
      <c r="XAN1212" s="330"/>
      <c r="XAO1212" s="330"/>
      <c r="XAP1212" s="330"/>
      <c r="XAQ1212" s="330"/>
      <c r="XAR1212" s="330"/>
      <c r="XAS1212" s="330"/>
      <c r="XAT1212" s="330"/>
      <c r="XAU1212" s="330"/>
      <c r="XAV1212" s="330"/>
      <c r="XAW1212" s="330"/>
      <c r="XAX1212" s="330"/>
      <c r="XAY1212" s="330"/>
      <c r="XAZ1212" s="330"/>
      <c r="XBA1212" s="330"/>
      <c r="XBB1212" s="330"/>
      <c r="XBC1212" s="330"/>
      <c r="XBD1212" s="330"/>
      <c r="XBE1212" s="330"/>
      <c r="XBF1212" s="330"/>
      <c r="XBG1212" s="330"/>
      <c r="XBH1212" s="330"/>
      <c r="XBI1212" s="330"/>
      <c r="XBJ1212" s="330"/>
      <c r="XBK1212" s="330"/>
      <c r="XBL1212" s="330"/>
      <c r="XBM1212" s="330"/>
      <c r="XBN1212" s="330"/>
      <c r="XBO1212" s="330"/>
      <c r="XBP1212" s="330"/>
      <c r="XBQ1212" s="330"/>
      <c r="XBR1212" s="330"/>
      <c r="XBS1212" s="330"/>
      <c r="XBT1212" s="330"/>
      <c r="XBU1212" s="330"/>
      <c r="XBV1212" s="330"/>
      <c r="XBW1212" s="330"/>
      <c r="XBX1212" s="330"/>
      <c r="XBY1212" s="330"/>
      <c r="XBZ1212" s="330"/>
      <c r="XCA1212" s="330"/>
      <c r="XCB1212" s="330"/>
      <c r="XCC1212" s="330"/>
      <c r="XCD1212" s="330"/>
      <c r="XCE1212" s="330"/>
      <c r="XCF1212" s="330"/>
      <c r="XCG1212" s="330"/>
      <c r="XCH1212" s="330"/>
      <c r="XCI1212" s="330"/>
      <c r="XCJ1212" s="330"/>
      <c r="XCK1212" s="330"/>
      <c r="XCL1212" s="330"/>
      <c r="XCM1212" s="330"/>
      <c r="XCN1212" s="330"/>
      <c r="XCO1212" s="330"/>
      <c r="XCP1212" s="330"/>
      <c r="XCQ1212" s="330"/>
      <c r="XCR1212" s="330"/>
      <c r="XCS1212" s="330"/>
      <c r="XCT1212" s="330"/>
      <c r="XCU1212" s="330"/>
      <c r="XCV1212" s="330"/>
      <c r="XCW1212" s="330"/>
      <c r="XCX1212" s="330"/>
      <c r="XCY1212" s="330"/>
      <c r="XCZ1212" s="330"/>
      <c r="XDA1212" s="330"/>
      <c r="XDB1212" s="330"/>
      <c r="XDC1212" s="330"/>
      <c r="XDD1212" s="330"/>
      <c r="XDE1212" s="330"/>
      <c r="XDF1212" s="330"/>
      <c r="XDG1212" s="330"/>
      <c r="XDH1212" s="330"/>
      <c r="XDI1212" s="330"/>
      <c r="XDJ1212" s="330"/>
      <c r="XDK1212" s="330"/>
      <c r="XDL1212" s="330"/>
      <c r="XDM1212" s="330"/>
      <c r="XDN1212" s="330"/>
      <c r="XDO1212" s="330"/>
      <c r="XDP1212" s="330"/>
      <c r="XDQ1212" s="330"/>
      <c r="XDR1212" s="330"/>
      <c r="XDS1212" s="330"/>
      <c r="XDT1212" s="330"/>
      <c r="XDU1212" s="330"/>
      <c r="XDV1212" s="330"/>
      <c r="XDW1212" s="330"/>
      <c r="XDX1212" s="330"/>
      <c r="XDY1212" s="330"/>
      <c r="XDZ1212" s="330"/>
      <c r="XEA1212" s="330"/>
      <c r="XEB1212" s="330"/>
      <c r="XEC1212" s="330"/>
      <c r="XED1212" s="330"/>
      <c r="XEE1212" s="330"/>
      <c r="XEF1212" s="330"/>
      <c r="XEG1212" s="330"/>
    </row>
    <row r="1213" spans="1:16361" s="298" customFormat="1" ht="22.5" customHeight="1">
      <c r="A1213" s="331">
        <v>23203</v>
      </c>
      <c r="B1213" s="332">
        <f t="shared" si="41"/>
        <v>5</v>
      </c>
      <c r="C1213" s="333" t="s">
        <v>1031</v>
      </c>
      <c r="D1213" s="334">
        <v>19100</v>
      </c>
      <c r="E1213" s="334">
        <f t="shared" si="42"/>
        <v>0</v>
      </c>
      <c r="F1213" s="334">
        <v>19100</v>
      </c>
      <c r="G1213" s="334">
        <v>19375</v>
      </c>
    </row>
    <row r="1214" spans="1:16361" s="298" customFormat="1" ht="22.5" customHeight="1">
      <c r="A1214" s="331">
        <v>2320301</v>
      </c>
      <c r="B1214" s="344">
        <f t="shared" si="41"/>
        <v>7</v>
      </c>
      <c r="C1214" s="336" t="s">
        <v>1032</v>
      </c>
      <c r="D1214" s="337">
        <v>18900</v>
      </c>
      <c r="E1214" s="334">
        <f t="shared" si="42"/>
        <v>0</v>
      </c>
      <c r="F1214" s="337">
        <v>18900</v>
      </c>
      <c r="G1214" s="334">
        <v>18697</v>
      </c>
    </row>
    <row r="1215" spans="1:16361" s="298" customFormat="1" ht="20.100000000000001" hidden="1" customHeight="1">
      <c r="A1215" s="331">
        <v>2320302</v>
      </c>
      <c r="B1215" s="344">
        <f t="shared" si="41"/>
        <v>7</v>
      </c>
      <c r="C1215" s="336" t="s">
        <v>1033</v>
      </c>
      <c r="D1215" s="337">
        <v>0</v>
      </c>
      <c r="E1215" s="334">
        <f t="shared" si="42"/>
        <v>0</v>
      </c>
      <c r="F1215" s="337">
        <v>0</v>
      </c>
      <c r="G1215" s="334">
        <v>0</v>
      </c>
    </row>
    <row r="1216" spans="1:16361" s="298" customFormat="1" ht="22.5" customHeight="1">
      <c r="A1216" s="331">
        <v>2320303</v>
      </c>
      <c r="B1216" s="344">
        <f t="shared" si="41"/>
        <v>7</v>
      </c>
      <c r="C1216" s="336" t="s">
        <v>1034</v>
      </c>
      <c r="D1216" s="337">
        <v>200</v>
      </c>
      <c r="E1216" s="334">
        <f t="shared" si="42"/>
        <v>0</v>
      </c>
      <c r="F1216" s="337">
        <v>200</v>
      </c>
      <c r="G1216" s="334">
        <v>678</v>
      </c>
    </row>
    <row r="1217" spans="1:16361" s="298" customFormat="1" ht="20.100000000000001" hidden="1" customHeight="1">
      <c r="A1217" s="331">
        <v>2320304</v>
      </c>
      <c r="B1217" s="344">
        <f t="shared" si="41"/>
        <v>7</v>
      </c>
      <c r="C1217" s="336" t="s">
        <v>1035</v>
      </c>
      <c r="D1217" s="337">
        <v>0</v>
      </c>
      <c r="E1217" s="334">
        <f t="shared" si="42"/>
        <v>0</v>
      </c>
      <c r="F1217" s="337">
        <v>0</v>
      </c>
      <c r="G1217" s="334">
        <v>0</v>
      </c>
    </row>
    <row r="1218" spans="1:16361" s="300" customFormat="1" ht="22.5" customHeight="1">
      <c r="A1218" s="346">
        <v>233</v>
      </c>
      <c r="B1218" s="327">
        <f t="shared" si="41"/>
        <v>3</v>
      </c>
      <c r="C1218" s="328" t="s">
        <v>132</v>
      </c>
      <c r="D1218" s="329">
        <v>4</v>
      </c>
      <c r="E1218" s="329">
        <f t="shared" si="42"/>
        <v>0</v>
      </c>
      <c r="F1218" s="329">
        <v>4</v>
      </c>
      <c r="G1218" s="329">
        <v>3</v>
      </c>
      <c r="H1218" s="330"/>
      <c r="I1218" s="330"/>
      <c r="J1218" s="330"/>
      <c r="K1218" s="330"/>
      <c r="L1218" s="330"/>
      <c r="M1218" s="330"/>
      <c r="N1218" s="330"/>
      <c r="O1218" s="330"/>
      <c r="P1218" s="330"/>
      <c r="Q1218" s="330"/>
      <c r="R1218" s="330"/>
      <c r="S1218" s="330"/>
      <c r="T1218" s="330"/>
      <c r="U1218" s="330"/>
      <c r="V1218" s="330"/>
      <c r="W1218" s="330"/>
      <c r="X1218" s="330"/>
      <c r="Y1218" s="330"/>
      <c r="Z1218" s="330"/>
      <c r="AA1218" s="330"/>
      <c r="AB1218" s="330"/>
      <c r="AC1218" s="330"/>
      <c r="AD1218" s="330"/>
      <c r="AE1218" s="330"/>
      <c r="AF1218" s="330"/>
      <c r="AG1218" s="330"/>
      <c r="AH1218" s="330"/>
      <c r="AI1218" s="330"/>
      <c r="AJ1218" s="330"/>
      <c r="AK1218" s="330"/>
      <c r="AL1218" s="330"/>
      <c r="AM1218" s="330"/>
      <c r="AN1218" s="330"/>
      <c r="AO1218" s="330"/>
      <c r="AP1218" s="330"/>
      <c r="AQ1218" s="330"/>
      <c r="AR1218" s="330"/>
      <c r="AS1218" s="330"/>
      <c r="AT1218" s="330"/>
      <c r="AU1218" s="330"/>
      <c r="AV1218" s="330"/>
      <c r="AW1218" s="330"/>
      <c r="AX1218" s="330"/>
      <c r="AY1218" s="330"/>
      <c r="AZ1218" s="330"/>
      <c r="BA1218" s="330"/>
      <c r="BB1218" s="330"/>
      <c r="BC1218" s="330"/>
      <c r="BD1218" s="330"/>
      <c r="BE1218" s="330"/>
      <c r="BF1218" s="330"/>
      <c r="BG1218" s="330"/>
      <c r="BH1218" s="330"/>
      <c r="BI1218" s="330"/>
      <c r="BJ1218" s="330"/>
      <c r="BK1218" s="330"/>
      <c r="BL1218" s="330"/>
      <c r="BM1218" s="330"/>
      <c r="BN1218" s="330"/>
      <c r="BO1218" s="330"/>
      <c r="BP1218" s="330"/>
      <c r="BQ1218" s="330"/>
      <c r="BR1218" s="330"/>
      <c r="BS1218" s="330"/>
      <c r="BT1218" s="330"/>
      <c r="BU1218" s="330"/>
      <c r="BV1218" s="330"/>
      <c r="BW1218" s="330"/>
      <c r="BX1218" s="330"/>
      <c r="BY1218" s="330"/>
      <c r="BZ1218" s="330"/>
      <c r="CA1218" s="330"/>
      <c r="CB1218" s="330"/>
      <c r="CC1218" s="330"/>
      <c r="CD1218" s="330"/>
      <c r="CE1218" s="330"/>
      <c r="CF1218" s="330"/>
      <c r="CG1218" s="330"/>
      <c r="CH1218" s="330"/>
      <c r="CI1218" s="330"/>
      <c r="CJ1218" s="330"/>
      <c r="CK1218" s="330"/>
      <c r="CL1218" s="330"/>
      <c r="CM1218" s="330"/>
      <c r="CN1218" s="330"/>
      <c r="CO1218" s="330"/>
      <c r="CP1218" s="330"/>
      <c r="CQ1218" s="330"/>
      <c r="CR1218" s="330"/>
      <c r="CS1218" s="330"/>
      <c r="CT1218" s="330"/>
      <c r="CU1218" s="330"/>
      <c r="CV1218" s="330"/>
      <c r="CW1218" s="330"/>
      <c r="CX1218" s="330"/>
      <c r="CY1218" s="330"/>
      <c r="CZ1218" s="330"/>
      <c r="DA1218" s="330"/>
      <c r="DB1218" s="330"/>
      <c r="DC1218" s="330"/>
      <c r="DD1218" s="330"/>
      <c r="DE1218" s="330"/>
      <c r="DF1218" s="330"/>
      <c r="DG1218" s="330"/>
      <c r="DH1218" s="330"/>
      <c r="DI1218" s="330"/>
      <c r="DJ1218" s="330"/>
      <c r="DK1218" s="330"/>
      <c r="DL1218" s="330"/>
      <c r="DM1218" s="330"/>
      <c r="DN1218" s="330"/>
      <c r="DO1218" s="330"/>
      <c r="DP1218" s="330"/>
      <c r="DQ1218" s="330"/>
      <c r="DR1218" s="330"/>
      <c r="DS1218" s="330"/>
      <c r="DT1218" s="330"/>
      <c r="DU1218" s="330"/>
      <c r="DV1218" s="330"/>
      <c r="DW1218" s="330"/>
      <c r="DX1218" s="330"/>
      <c r="DY1218" s="330"/>
      <c r="DZ1218" s="330"/>
      <c r="EA1218" s="330"/>
      <c r="EB1218" s="330"/>
      <c r="EC1218" s="330"/>
      <c r="ED1218" s="330"/>
      <c r="EE1218" s="330"/>
      <c r="EF1218" s="330"/>
      <c r="EG1218" s="330"/>
      <c r="EH1218" s="330"/>
      <c r="EI1218" s="330"/>
      <c r="EJ1218" s="330"/>
      <c r="EK1218" s="330"/>
      <c r="EL1218" s="330"/>
      <c r="EM1218" s="330"/>
      <c r="EN1218" s="330"/>
      <c r="EO1218" s="330"/>
      <c r="EP1218" s="330"/>
      <c r="EQ1218" s="330"/>
      <c r="ER1218" s="330"/>
      <c r="ES1218" s="330"/>
      <c r="ET1218" s="330"/>
      <c r="EU1218" s="330"/>
      <c r="EV1218" s="330"/>
      <c r="EW1218" s="330"/>
      <c r="EX1218" s="330"/>
      <c r="EY1218" s="330"/>
      <c r="EZ1218" s="330"/>
      <c r="FA1218" s="330"/>
      <c r="FB1218" s="330"/>
      <c r="FC1218" s="330"/>
      <c r="FD1218" s="330"/>
      <c r="FE1218" s="330"/>
      <c r="FF1218" s="330"/>
      <c r="FG1218" s="330"/>
      <c r="FH1218" s="330"/>
      <c r="FI1218" s="330"/>
      <c r="FJ1218" s="330"/>
      <c r="FK1218" s="330"/>
      <c r="FL1218" s="330"/>
      <c r="FM1218" s="330"/>
      <c r="FN1218" s="330"/>
      <c r="FO1218" s="330"/>
      <c r="FP1218" s="330"/>
      <c r="FQ1218" s="330"/>
      <c r="FR1218" s="330"/>
      <c r="FS1218" s="330"/>
      <c r="FT1218" s="330"/>
      <c r="FU1218" s="330"/>
      <c r="FV1218" s="330"/>
      <c r="FW1218" s="330"/>
      <c r="FX1218" s="330"/>
      <c r="FY1218" s="330"/>
      <c r="FZ1218" s="330"/>
      <c r="GA1218" s="330"/>
      <c r="GB1218" s="330"/>
      <c r="GC1218" s="330"/>
      <c r="GD1218" s="330"/>
      <c r="GE1218" s="330"/>
      <c r="GF1218" s="330"/>
      <c r="GG1218" s="330"/>
      <c r="GH1218" s="330"/>
      <c r="GI1218" s="330"/>
      <c r="GJ1218" s="330"/>
      <c r="GK1218" s="330"/>
      <c r="GL1218" s="330"/>
      <c r="GM1218" s="330"/>
      <c r="GN1218" s="330"/>
      <c r="GO1218" s="330"/>
      <c r="GP1218" s="330"/>
      <c r="GQ1218" s="330"/>
      <c r="GR1218" s="330"/>
      <c r="GS1218" s="330"/>
      <c r="GT1218" s="330"/>
      <c r="GU1218" s="330"/>
      <c r="GV1218" s="330"/>
      <c r="GW1218" s="330"/>
      <c r="GX1218" s="330"/>
      <c r="GY1218" s="330"/>
      <c r="GZ1218" s="330"/>
      <c r="HA1218" s="330"/>
      <c r="HB1218" s="330"/>
      <c r="HC1218" s="330"/>
      <c r="HD1218" s="330"/>
      <c r="HE1218" s="330"/>
      <c r="HF1218" s="330"/>
      <c r="HG1218" s="330"/>
      <c r="HH1218" s="330"/>
      <c r="HI1218" s="330"/>
      <c r="HJ1218" s="330"/>
      <c r="HK1218" s="330"/>
      <c r="HL1218" s="330"/>
      <c r="HM1218" s="330"/>
      <c r="HN1218" s="330"/>
      <c r="HO1218" s="330"/>
      <c r="HP1218" s="330"/>
      <c r="HQ1218" s="330"/>
      <c r="HR1218" s="330"/>
      <c r="HS1218" s="330"/>
      <c r="HT1218" s="330"/>
      <c r="HU1218" s="330"/>
      <c r="HV1218" s="330"/>
      <c r="HW1218" s="330"/>
      <c r="HX1218" s="330"/>
      <c r="HY1218" s="330"/>
      <c r="HZ1218" s="330"/>
      <c r="IA1218" s="330"/>
      <c r="IB1218" s="330"/>
      <c r="IC1218" s="330"/>
      <c r="ID1218" s="330"/>
      <c r="IE1218" s="330"/>
      <c r="IF1218" s="330"/>
      <c r="IG1218" s="330"/>
      <c r="IH1218" s="330"/>
      <c r="II1218" s="330"/>
      <c r="IJ1218" s="330"/>
      <c r="IK1218" s="330"/>
      <c r="IL1218" s="330"/>
      <c r="IM1218" s="330"/>
      <c r="IN1218" s="330"/>
      <c r="IO1218" s="330"/>
      <c r="IP1218" s="330"/>
      <c r="IQ1218" s="330"/>
      <c r="IR1218" s="330"/>
      <c r="IS1218" s="330"/>
      <c r="IT1218" s="330"/>
      <c r="IU1218" s="330"/>
      <c r="IV1218" s="330"/>
      <c r="IW1218" s="330"/>
      <c r="IX1218" s="330"/>
      <c r="IY1218" s="330"/>
      <c r="IZ1218" s="330"/>
      <c r="JA1218" s="330"/>
      <c r="JB1218" s="330"/>
      <c r="JC1218" s="330"/>
      <c r="JD1218" s="330"/>
      <c r="JE1218" s="330"/>
      <c r="JF1218" s="330"/>
      <c r="JG1218" s="330"/>
      <c r="JH1218" s="330"/>
      <c r="JI1218" s="330"/>
      <c r="JJ1218" s="330"/>
      <c r="JK1218" s="330"/>
      <c r="JL1218" s="330"/>
      <c r="JM1218" s="330"/>
      <c r="JN1218" s="330"/>
      <c r="JO1218" s="330"/>
      <c r="JP1218" s="330"/>
      <c r="JQ1218" s="330"/>
      <c r="JR1218" s="330"/>
      <c r="JS1218" s="330"/>
      <c r="JT1218" s="330"/>
      <c r="JU1218" s="330"/>
      <c r="JV1218" s="330"/>
      <c r="JW1218" s="330"/>
      <c r="JX1218" s="330"/>
      <c r="JY1218" s="330"/>
      <c r="JZ1218" s="330"/>
      <c r="KA1218" s="330"/>
      <c r="KB1218" s="330"/>
      <c r="KC1218" s="330"/>
      <c r="KD1218" s="330"/>
      <c r="KE1218" s="330"/>
      <c r="KF1218" s="330"/>
      <c r="KG1218" s="330"/>
      <c r="KH1218" s="330"/>
      <c r="KI1218" s="330"/>
      <c r="KJ1218" s="330"/>
      <c r="KK1218" s="330"/>
      <c r="KL1218" s="330"/>
      <c r="KM1218" s="330"/>
      <c r="KN1218" s="330"/>
      <c r="KO1218" s="330"/>
      <c r="KP1218" s="330"/>
      <c r="KQ1218" s="330"/>
      <c r="KR1218" s="330"/>
      <c r="KS1218" s="330"/>
      <c r="KT1218" s="330"/>
      <c r="KU1218" s="330"/>
      <c r="KV1218" s="330"/>
      <c r="KW1218" s="330"/>
      <c r="KX1218" s="330"/>
      <c r="KY1218" s="330"/>
      <c r="KZ1218" s="330"/>
      <c r="LA1218" s="330"/>
      <c r="LB1218" s="330"/>
      <c r="LC1218" s="330"/>
      <c r="LD1218" s="330"/>
      <c r="LE1218" s="330"/>
      <c r="LF1218" s="330"/>
      <c r="LG1218" s="330"/>
      <c r="LH1218" s="330"/>
      <c r="LI1218" s="330"/>
      <c r="LJ1218" s="330"/>
      <c r="LK1218" s="330"/>
      <c r="LL1218" s="330"/>
      <c r="LM1218" s="330"/>
      <c r="LN1218" s="330"/>
      <c r="LO1218" s="330"/>
      <c r="LP1218" s="330"/>
      <c r="LQ1218" s="330"/>
      <c r="LR1218" s="330"/>
      <c r="LS1218" s="330"/>
      <c r="LT1218" s="330"/>
      <c r="LU1218" s="330"/>
      <c r="LV1218" s="330"/>
      <c r="LW1218" s="330"/>
      <c r="LX1218" s="330"/>
      <c r="LY1218" s="330"/>
      <c r="LZ1218" s="330"/>
      <c r="MA1218" s="330"/>
      <c r="MB1218" s="330"/>
      <c r="MC1218" s="330"/>
      <c r="MD1218" s="330"/>
      <c r="ME1218" s="330"/>
      <c r="MF1218" s="330"/>
      <c r="MG1218" s="330"/>
      <c r="MH1218" s="330"/>
      <c r="MI1218" s="330"/>
      <c r="MJ1218" s="330"/>
      <c r="MK1218" s="330"/>
      <c r="ML1218" s="330"/>
      <c r="MM1218" s="330"/>
      <c r="MN1218" s="330"/>
      <c r="MO1218" s="330"/>
      <c r="MP1218" s="330"/>
      <c r="MQ1218" s="330"/>
      <c r="MR1218" s="330"/>
      <c r="MS1218" s="330"/>
      <c r="MT1218" s="330"/>
      <c r="MU1218" s="330"/>
      <c r="MV1218" s="330"/>
      <c r="MW1218" s="330"/>
      <c r="MX1218" s="330"/>
      <c r="MY1218" s="330"/>
      <c r="MZ1218" s="330"/>
      <c r="NA1218" s="330"/>
      <c r="NB1218" s="330"/>
      <c r="NC1218" s="330"/>
      <c r="ND1218" s="330"/>
      <c r="NE1218" s="330"/>
      <c r="NF1218" s="330"/>
      <c r="NG1218" s="330"/>
      <c r="NH1218" s="330"/>
      <c r="NI1218" s="330"/>
      <c r="NJ1218" s="330"/>
      <c r="NK1218" s="330"/>
      <c r="NL1218" s="330"/>
      <c r="NM1218" s="330"/>
      <c r="NN1218" s="330"/>
      <c r="NO1218" s="330"/>
      <c r="NP1218" s="330"/>
      <c r="NQ1218" s="330"/>
      <c r="NR1218" s="330"/>
      <c r="NS1218" s="330"/>
      <c r="NT1218" s="330"/>
      <c r="NU1218" s="330"/>
      <c r="NV1218" s="330"/>
      <c r="NW1218" s="330"/>
      <c r="NX1218" s="330"/>
      <c r="NY1218" s="330"/>
      <c r="NZ1218" s="330"/>
      <c r="OA1218" s="330"/>
      <c r="OB1218" s="330"/>
      <c r="OC1218" s="330"/>
      <c r="OD1218" s="330"/>
      <c r="OE1218" s="330"/>
      <c r="OF1218" s="330"/>
      <c r="OG1218" s="330"/>
      <c r="OH1218" s="330"/>
      <c r="OI1218" s="330"/>
      <c r="OJ1218" s="330"/>
      <c r="OK1218" s="330"/>
      <c r="OL1218" s="330"/>
      <c r="OM1218" s="330"/>
      <c r="ON1218" s="330"/>
      <c r="OO1218" s="330"/>
      <c r="OP1218" s="330"/>
      <c r="OQ1218" s="330"/>
      <c r="OR1218" s="330"/>
      <c r="OS1218" s="330"/>
      <c r="OT1218" s="330"/>
      <c r="OU1218" s="330"/>
      <c r="OV1218" s="330"/>
      <c r="OW1218" s="330"/>
      <c r="OX1218" s="330"/>
      <c r="OY1218" s="330"/>
      <c r="OZ1218" s="330"/>
      <c r="PA1218" s="330"/>
      <c r="PB1218" s="330"/>
      <c r="PC1218" s="330"/>
      <c r="PD1218" s="330"/>
      <c r="PE1218" s="330"/>
      <c r="PF1218" s="330"/>
      <c r="PG1218" s="330"/>
      <c r="PH1218" s="330"/>
      <c r="PI1218" s="330"/>
      <c r="PJ1218" s="330"/>
      <c r="PK1218" s="330"/>
      <c r="PL1218" s="330"/>
      <c r="PM1218" s="330"/>
      <c r="PN1218" s="330"/>
      <c r="PO1218" s="330"/>
      <c r="PP1218" s="330"/>
      <c r="PQ1218" s="330"/>
      <c r="PR1218" s="330"/>
      <c r="PS1218" s="330"/>
      <c r="PT1218" s="330"/>
      <c r="PU1218" s="330"/>
      <c r="PV1218" s="330"/>
      <c r="PW1218" s="330"/>
      <c r="PX1218" s="330"/>
      <c r="PY1218" s="330"/>
      <c r="PZ1218" s="330"/>
      <c r="QA1218" s="330"/>
      <c r="QB1218" s="330"/>
      <c r="QC1218" s="330"/>
      <c r="QD1218" s="330"/>
      <c r="QE1218" s="330"/>
      <c r="QF1218" s="330"/>
      <c r="QG1218" s="330"/>
      <c r="QH1218" s="330"/>
      <c r="QI1218" s="330"/>
      <c r="QJ1218" s="330"/>
      <c r="QK1218" s="330"/>
      <c r="QL1218" s="330"/>
      <c r="QM1218" s="330"/>
      <c r="QN1218" s="330"/>
      <c r="QO1218" s="330"/>
      <c r="QP1218" s="330"/>
      <c r="QQ1218" s="330"/>
      <c r="QR1218" s="330"/>
      <c r="QS1218" s="330"/>
      <c r="QT1218" s="330"/>
      <c r="QU1218" s="330"/>
      <c r="QV1218" s="330"/>
      <c r="QW1218" s="330"/>
      <c r="QX1218" s="330"/>
      <c r="QY1218" s="330"/>
      <c r="QZ1218" s="330"/>
      <c r="RA1218" s="330"/>
      <c r="RB1218" s="330"/>
      <c r="RC1218" s="330"/>
      <c r="RD1218" s="330"/>
      <c r="RE1218" s="330"/>
      <c r="RF1218" s="330"/>
      <c r="RG1218" s="330"/>
      <c r="RH1218" s="330"/>
      <c r="RI1218" s="330"/>
      <c r="RJ1218" s="330"/>
      <c r="RK1218" s="330"/>
      <c r="RL1218" s="330"/>
      <c r="RM1218" s="330"/>
      <c r="RN1218" s="330"/>
      <c r="RO1218" s="330"/>
      <c r="RP1218" s="330"/>
      <c r="RQ1218" s="330"/>
      <c r="RR1218" s="330"/>
      <c r="RS1218" s="330"/>
      <c r="RT1218" s="330"/>
      <c r="RU1218" s="330"/>
      <c r="RV1218" s="330"/>
      <c r="RW1218" s="330"/>
      <c r="RX1218" s="330"/>
      <c r="RY1218" s="330"/>
      <c r="RZ1218" s="330"/>
      <c r="SA1218" s="330"/>
      <c r="SB1218" s="330"/>
      <c r="SC1218" s="330"/>
      <c r="SD1218" s="330"/>
      <c r="SE1218" s="330"/>
      <c r="SF1218" s="330"/>
      <c r="SG1218" s="330"/>
      <c r="SH1218" s="330"/>
      <c r="SI1218" s="330"/>
      <c r="SJ1218" s="330"/>
      <c r="SK1218" s="330"/>
      <c r="SL1218" s="330"/>
      <c r="SM1218" s="330"/>
      <c r="SN1218" s="330"/>
      <c r="SO1218" s="330"/>
      <c r="SP1218" s="330"/>
      <c r="SQ1218" s="330"/>
      <c r="SR1218" s="330"/>
      <c r="SS1218" s="330"/>
      <c r="ST1218" s="330"/>
      <c r="SU1218" s="330"/>
      <c r="SV1218" s="330"/>
      <c r="SW1218" s="330"/>
      <c r="SX1218" s="330"/>
      <c r="SY1218" s="330"/>
      <c r="SZ1218" s="330"/>
      <c r="TA1218" s="330"/>
      <c r="TB1218" s="330"/>
      <c r="TC1218" s="330"/>
      <c r="TD1218" s="330"/>
      <c r="TE1218" s="330"/>
      <c r="TF1218" s="330"/>
      <c r="TG1218" s="330"/>
      <c r="TH1218" s="330"/>
      <c r="TI1218" s="330"/>
      <c r="TJ1218" s="330"/>
      <c r="TK1218" s="330"/>
      <c r="TL1218" s="330"/>
      <c r="TM1218" s="330"/>
      <c r="TN1218" s="330"/>
      <c r="TO1218" s="330"/>
      <c r="TP1218" s="330"/>
      <c r="TQ1218" s="330"/>
      <c r="TR1218" s="330"/>
      <c r="TS1218" s="330"/>
      <c r="TT1218" s="330"/>
      <c r="TU1218" s="330"/>
      <c r="TV1218" s="330"/>
      <c r="TW1218" s="330"/>
      <c r="TX1218" s="330"/>
      <c r="TY1218" s="330"/>
      <c r="TZ1218" s="330"/>
      <c r="UA1218" s="330"/>
      <c r="UB1218" s="330"/>
      <c r="UC1218" s="330"/>
      <c r="UD1218" s="330"/>
      <c r="UE1218" s="330"/>
      <c r="UF1218" s="330"/>
      <c r="UG1218" s="330"/>
      <c r="UH1218" s="330"/>
      <c r="UI1218" s="330"/>
      <c r="UJ1218" s="330"/>
      <c r="UK1218" s="330"/>
      <c r="UL1218" s="330"/>
      <c r="UM1218" s="330"/>
      <c r="UN1218" s="330"/>
      <c r="UO1218" s="330"/>
      <c r="UP1218" s="330"/>
      <c r="UQ1218" s="330"/>
      <c r="UR1218" s="330"/>
      <c r="US1218" s="330"/>
      <c r="UT1218" s="330"/>
      <c r="UU1218" s="330"/>
      <c r="UV1218" s="330"/>
      <c r="UW1218" s="330"/>
      <c r="UX1218" s="330"/>
      <c r="UY1218" s="330"/>
      <c r="UZ1218" s="330"/>
      <c r="VA1218" s="330"/>
      <c r="VB1218" s="330"/>
      <c r="VC1218" s="330"/>
      <c r="VD1218" s="330"/>
      <c r="VE1218" s="330"/>
      <c r="VF1218" s="330"/>
      <c r="VG1218" s="330"/>
      <c r="VH1218" s="330"/>
      <c r="VI1218" s="330"/>
      <c r="VJ1218" s="330"/>
      <c r="VK1218" s="330"/>
      <c r="VL1218" s="330"/>
      <c r="VM1218" s="330"/>
      <c r="VN1218" s="330"/>
      <c r="VO1218" s="330"/>
      <c r="VP1218" s="330"/>
      <c r="VQ1218" s="330"/>
      <c r="VR1218" s="330"/>
      <c r="VS1218" s="330"/>
      <c r="VT1218" s="330"/>
      <c r="VU1218" s="330"/>
      <c r="VV1218" s="330"/>
      <c r="VW1218" s="330"/>
      <c r="VX1218" s="330"/>
      <c r="VY1218" s="330"/>
      <c r="VZ1218" s="330"/>
      <c r="WA1218" s="330"/>
      <c r="WB1218" s="330"/>
      <c r="WC1218" s="330"/>
      <c r="WD1218" s="330"/>
      <c r="WE1218" s="330"/>
      <c r="WF1218" s="330"/>
      <c r="WG1218" s="330"/>
      <c r="WH1218" s="330"/>
      <c r="WI1218" s="330"/>
      <c r="WJ1218" s="330"/>
      <c r="WK1218" s="330"/>
      <c r="WL1218" s="330"/>
      <c r="WM1218" s="330"/>
      <c r="WN1218" s="330"/>
      <c r="WO1218" s="330"/>
      <c r="WP1218" s="330"/>
      <c r="WQ1218" s="330"/>
      <c r="WR1218" s="330"/>
      <c r="WS1218" s="330"/>
      <c r="WT1218" s="330"/>
      <c r="WU1218" s="330"/>
      <c r="WV1218" s="330"/>
      <c r="WW1218" s="330"/>
      <c r="WX1218" s="330"/>
      <c r="WY1218" s="330"/>
      <c r="WZ1218" s="330"/>
      <c r="XA1218" s="330"/>
      <c r="XB1218" s="330"/>
      <c r="XC1218" s="330"/>
      <c r="XD1218" s="330"/>
      <c r="XE1218" s="330"/>
      <c r="XF1218" s="330"/>
      <c r="XG1218" s="330"/>
      <c r="XH1218" s="330"/>
      <c r="XI1218" s="330"/>
      <c r="XJ1218" s="330"/>
      <c r="XK1218" s="330"/>
      <c r="XL1218" s="330"/>
      <c r="XM1218" s="330"/>
      <c r="XN1218" s="330"/>
      <c r="XO1218" s="330"/>
      <c r="XP1218" s="330"/>
      <c r="XQ1218" s="330"/>
      <c r="XR1218" s="330"/>
      <c r="XS1218" s="330"/>
      <c r="XT1218" s="330"/>
      <c r="XU1218" s="330"/>
      <c r="XV1218" s="330"/>
      <c r="XW1218" s="330"/>
      <c r="XX1218" s="330"/>
      <c r="XY1218" s="330"/>
      <c r="XZ1218" s="330"/>
      <c r="YA1218" s="330"/>
      <c r="YB1218" s="330"/>
      <c r="YC1218" s="330"/>
      <c r="YD1218" s="330"/>
      <c r="YE1218" s="330"/>
      <c r="YF1218" s="330"/>
      <c r="YG1218" s="330"/>
      <c r="YH1218" s="330"/>
      <c r="YI1218" s="330"/>
      <c r="YJ1218" s="330"/>
      <c r="YK1218" s="330"/>
      <c r="YL1218" s="330"/>
      <c r="YM1218" s="330"/>
      <c r="YN1218" s="330"/>
      <c r="YO1218" s="330"/>
      <c r="YP1218" s="330"/>
      <c r="YQ1218" s="330"/>
      <c r="YR1218" s="330"/>
      <c r="YS1218" s="330"/>
      <c r="YT1218" s="330"/>
      <c r="YU1218" s="330"/>
      <c r="YV1218" s="330"/>
      <c r="YW1218" s="330"/>
      <c r="YX1218" s="330"/>
      <c r="YY1218" s="330"/>
      <c r="YZ1218" s="330"/>
      <c r="ZA1218" s="330"/>
      <c r="ZB1218" s="330"/>
      <c r="ZC1218" s="330"/>
      <c r="ZD1218" s="330"/>
      <c r="ZE1218" s="330"/>
      <c r="ZF1218" s="330"/>
      <c r="ZG1218" s="330"/>
      <c r="ZH1218" s="330"/>
      <c r="ZI1218" s="330"/>
      <c r="ZJ1218" s="330"/>
      <c r="ZK1218" s="330"/>
      <c r="ZL1218" s="330"/>
      <c r="ZM1218" s="330"/>
      <c r="ZN1218" s="330"/>
      <c r="ZO1218" s="330"/>
      <c r="ZP1218" s="330"/>
      <c r="ZQ1218" s="330"/>
      <c r="ZR1218" s="330"/>
      <c r="ZS1218" s="330"/>
      <c r="ZT1218" s="330"/>
      <c r="ZU1218" s="330"/>
      <c r="ZV1218" s="330"/>
      <c r="ZW1218" s="330"/>
      <c r="ZX1218" s="330"/>
      <c r="ZY1218" s="330"/>
      <c r="ZZ1218" s="330"/>
      <c r="AAA1218" s="330"/>
      <c r="AAB1218" s="330"/>
      <c r="AAC1218" s="330"/>
      <c r="AAD1218" s="330"/>
      <c r="AAE1218" s="330"/>
      <c r="AAF1218" s="330"/>
      <c r="AAG1218" s="330"/>
      <c r="AAH1218" s="330"/>
      <c r="AAI1218" s="330"/>
      <c r="AAJ1218" s="330"/>
      <c r="AAK1218" s="330"/>
      <c r="AAL1218" s="330"/>
      <c r="AAM1218" s="330"/>
      <c r="AAN1218" s="330"/>
      <c r="AAO1218" s="330"/>
      <c r="AAP1218" s="330"/>
      <c r="AAQ1218" s="330"/>
      <c r="AAR1218" s="330"/>
      <c r="AAS1218" s="330"/>
      <c r="AAT1218" s="330"/>
      <c r="AAU1218" s="330"/>
      <c r="AAV1218" s="330"/>
      <c r="AAW1218" s="330"/>
      <c r="AAX1218" s="330"/>
      <c r="AAY1218" s="330"/>
      <c r="AAZ1218" s="330"/>
      <c r="ABA1218" s="330"/>
      <c r="ABB1218" s="330"/>
      <c r="ABC1218" s="330"/>
      <c r="ABD1218" s="330"/>
      <c r="ABE1218" s="330"/>
      <c r="ABF1218" s="330"/>
      <c r="ABG1218" s="330"/>
      <c r="ABH1218" s="330"/>
      <c r="ABI1218" s="330"/>
      <c r="ABJ1218" s="330"/>
      <c r="ABK1218" s="330"/>
      <c r="ABL1218" s="330"/>
      <c r="ABM1218" s="330"/>
      <c r="ABN1218" s="330"/>
      <c r="ABO1218" s="330"/>
      <c r="ABP1218" s="330"/>
      <c r="ABQ1218" s="330"/>
      <c r="ABR1218" s="330"/>
      <c r="ABS1218" s="330"/>
      <c r="ABT1218" s="330"/>
      <c r="ABU1218" s="330"/>
      <c r="ABV1218" s="330"/>
      <c r="ABW1218" s="330"/>
      <c r="ABX1218" s="330"/>
      <c r="ABY1218" s="330"/>
      <c r="ABZ1218" s="330"/>
      <c r="ACA1218" s="330"/>
      <c r="ACB1218" s="330"/>
      <c r="ACC1218" s="330"/>
      <c r="ACD1218" s="330"/>
      <c r="ACE1218" s="330"/>
      <c r="ACF1218" s="330"/>
      <c r="ACG1218" s="330"/>
      <c r="ACH1218" s="330"/>
      <c r="ACI1218" s="330"/>
      <c r="ACJ1218" s="330"/>
      <c r="ACK1218" s="330"/>
      <c r="ACL1218" s="330"/>
      <c r="ACM1218" s="330"/>
      <c r="ACN1218" s="330"/>
      <c r="ACO1218" s="330"/>
      <c r="ACP1218" s="330"/>
      <c r="ACQ1218" s="330"/>
      <c r="ACR1218" s="330"/>
      <c r="ACS1218" s="330"/>
      <c r="ACT1218" s="330"/>
      <c r="ACU1218" s="330"/>
      <c r="ACV1218" s="330"/>
      <c r="ACW1218" s="330"/>
      <c r="ACX1218" s="330"/>
      <c r="ACY1218" s="330"/>
      <c r="ACZ1218" s="330"/>
      <c r="ADA1218" s="330"/>
      <c r="ADB1218" s="330"/>
      <c r="ADC1218" s="330"/>
      <c r="ADD1218" s="330"/>
      <c r="ADE1218" s="330"/>
      <c r="ADF1218" s="330"/>
      <c r="ADG1218" s="330"/>
      <c r="ADH1218" s="330"/>
      <c r="ADI1218" s="330"/>
      <c r="ADJ1218" s="330"/>
      <c r="ADK1218" s="330"/>
      <c r="ADL1218" s="330"/>
      <c r="ADM1218" s="330"/>
      <c r="ADN1218" s="330"/>
      <c r="ADO1218" s="330"/>
      <c r="ADP1218" s="330"/>
      <c r="ADQ1218" s="330"/>
      <c r="ADR1218" s="330"/>
      <c r="ADS1218" s="330"/>
      <c r="ADT1218" s="330"/>
      <c r="ADU1218" s="330"/>
      <c r="ADV1218" s="330"/>
      <c r="ADW1218" s="330"/>
      <c r="ADX1218" s="330"/>
      <c r="ADY1218" s="330"/>
      <c r="ADZ1218" s="330"/>
      <c r="AEA1218" s="330"/>
      <c r="AEB1218" s="330"/>
      <c r="AEC1218" s="330"/>
      <c r="AED1218" s="330"/>
      <c r="AEE1218" s="330"/>
      <c r="AEF1218" s="330"/>
      <c r="AEG1218" s="330"/>
      <c r="AEH1218" s="330"/>
      <c r="AEI1218" s="330"/>
      <c r="AEJ1218" s="330"/>
      <c r="AEK1218" s="330"/>
      <c r="AEL1218" s="330"/>
      <c r="AEM1218" s="330"/>
      <c r="AEN1218" s="330"/>
      <c r="AEO1218" s="330"/>
      <c r="AEP1218" s="330"/>
      <c r="AEQ1218" s="330"/>
      <c r="AER1218" s="330"/>
      <c r="AES1218" s="330"/>
      <c r="AET1218" s="330"/>
      <c r="AEU1218" s="330"/>
      <c r="AEV1218" s="330"/>
      <c r="AEW1218" s="330"/>
      <c r="AEX1218" s="330"/>
      <c r="AEY1218" s="330"/>
      <c r="AEZ1218" s="330"/>
      <c r="AFA1218" s="330"/>
      <c r="AFB1218" s="330"/>
      <c r="AFC1218" s="330"/>
      <c r="AFD1218" s="330"/>
      <c r="AFE1218" s="330"/>
      <c r="AFF1218" s="330"/>
      <c r="AFG1218" s="330"/>
      <c r="AFH1218" s="330"/>
      <c r="AFI1218" s="330"/>
      <c r="AFJ1218" s="330"/>
      <c r="AFK1218" s="330"/>
      <c r="AFL1218" s="330"/>
      <c r="AFM1218" s="330"/>
      <c r="AFN1218" s="330"/>
      <c r="AFO1218" s="330"/>
      <c r="AFP1218" s="330"/>
      <c r="AFQ1218" s="330"/>
      <c r="AFR1218" s="330"/>
      <c r="AFS1218" s="330"/>
      <c r="AFT1218" s="330"/>
      <c r="AFU1218" s="330"/>
      <c r="AFV1218" s="330"/>
      <c r="AFW1218" s="330"/>
      <c r="AFX1218" s="330"/>
      <c r="AFY1218" s="330"/>
      <c r="AFZ1218" s="330"/>
      <c r="AGA1218" s="330"/>
      <c r="AGB1218" s="330"/>
      <c r="AGC1218" s="330"/>
      <c r="AGD1218" s="330"/>
      <c r="AGE1218" s="330"/>
      <c r="AGF1218" s="330"/>
      <c r="AGG1218" s="330"/>
      <c r="AGH1218" s="330"/>
      <c r="AGI1218" s="330"/>
      <c r="AGJ1218" s="330"/>
      <c r="AGK1218" s="330"/>
      <c r="AGL1218" s="330"/>
      <c r="AGM1218" s="330"/>
      <c r="AGN1218" s="330"/>
      <c r="AGO1218" s="330"/>
      <c r="AGP1218" s="330"/>
      <c r="AGQ1218" s="330"/>
      <c r="AGR1218" s="330"/>
      <c r="AGS1218" s="330"/>
      <c r="AGT1218" s="330"/>
      <c r="AGU1218" s="330"/>
      <c r="AGV1218" s="330"/>
      <c r="AGW1218" s="330"/>
      <c r="AGX1218" s="330"/>
      <c r="AGY1218" s="330"/>
      <c r="AGZ1218" s="330"/>
      <c r="AHA1218" s="330"/>
      <c r="AHB1218" s="330"/>
      <c r="AHC1218" s="330"/>
      <c r="AHD1218" s="330"/>
      <c r="AHE1218" s="330"/>
      <c r="AHF1218" s="330"/>
      <c r="AHG1218" s="330"/>
      <c r="AHH1218" s="330"/>
      <c r="AHI1218" s="330"/>
      <c r="AHJ1218" s="330"/>
      <c r="AHK1218" s="330"/>
      <c r="AHL1218" s="330"/>
      <c r="AHM1218" s="330"/>
      <c r="AHN1218" s="330"/>
      <c r="AHO1218" s="330"/>
      <c r="AHP1218" s="330"/>
      <c r="AHQ1218" s="330"/>
      <c r="AHR1218" s="330"/>
      <c r="AHS1218" s="330"/>
      <c r="AHT1218" s="330"/>
      <c r="AHU1218" s="330"/>
      <c r="AHV1218" s="330"/>
      <c r="AHW1218" s="330"/>
      <c r="AHX1218" s="330"/>
      <c r="AHY1218" s="330"/>
      <c r="AHZ1218" s="330"/>
      <c r="AIA1218" s="330"/>
      <c r="AIB1218" s="330"/>
      <c r="AIC1218" s="330"/>
      <c r="AID1218" s="330"/>
      <c r="AIE1218" s="330"/>
      <c r="AIF1218" s="330"/>
      <c r="AIG1218" s="330"/>
      <c r="AIH1218" s="330"/>
      <c r="AII1218" s="330"/>
      <c r="AIJ1218" s="330"/>
      <c r="AIK1218" s="330"/>
      <c r="AIL1218" s="330"/>
      <c r="AIM1218" s="330"/>
      <c r="AIN1218" s="330"/>
      <c r="AIO1218" s="330"/>
      <c r="AIP1218" s="330"/>
      <c r="AIQ1218" s="330"/>
      <c r="AIR1218" s="330"/>
      <c r="AIS1218" s="330"/>
      <c r="AIT1218" s="330"/>
      <c r="AIU1218" s="330"/>
      <c r="AIV1218" s="330"/>
      <c r="AIW1218" s="330"/>
      <c r="AIX1218" s="330"/>
      <c r="AIY1218" s="330"/>
      <c r="AIZ1218" s="330"/>
      <c r="AJA1218" s="330"/>
      <c r="AJB1218" s="330"/>
      <c r="AJC1218" s="330"/>
      <c r="AJD1218" s="330"/>
      <c r="AJE1218" s="330"/>
      <c r="AJF1218" s="330"/>
      <c r="AJG1218" s="330"/>
      <c r="AJH1218" s="330"/>
      <c r="AJI1218" s="330"/>
      <c r="AJJ1218" s="330"/>
      <c r="AJK1218" s="330"/>
      <c r="AJL1218" s="330"/>
      <c r="AJM1218" s="330"/>
      <c r="AJN1218" s="330"/>
      <c r="AJO1218" s="330"/>
      <c r="AJP1218" s="330"/>
      <c r="AJQ1218" s="330"/>
      <c r="AJR1218" s="330"/>
      <c r="AJS1218" s="330"/>
      <c r="AJT1218" s="330"/>
      <c r="AJU1218" s="330"/>
      <c r="AJV1218" s="330"/>
      <c r="AJW1218" s="330"/>
      <c r="AJX1218" s="330"/>
      <c r="AJY1218" s="330"/>
      <c r="AJZ1218" s="330"/>
      <c r="AKA1218" s="330"/>
      <c r="AKB1218" s="330"/>
      <c r="AKC1218" s="330"/>
      <c r="AKD1218" s="330"/>
      <c r="AKE1218" s="330"/>
      <c r="AKF1218" s="330"/>
      <c r="AKG1218" s="330"/>
      <c r="AKH1218" s="330"/>
      <c r="AKI1218" s="330"/>
      <c r="AKJ1218" s="330"/>
      <c r="AKK1218" s="330"/>
      <c r="AKL1218" s="330"/>
      <c r="AKM1218" s="330"/>
      <c r="AKN1218" s="330"/>
      <c r="AKO1218" s="330"/>
      <c r="AKP1218" s="330"/>
      <c r="AKQ1218" s="330"/>
      <c r="AKR1218" s="330"/>
      <c r="AKS1218" s="330"/>
      <c r="AKT1218" s="330"/>
      <c r="AKU1218" s="330"/>
      <c r="AKV1218" s="330"/>
      <c r="AKW1218" s="330"/>
      <c r="AKX1218" s="330"/>
      <c r="AKY1218" s="330"/>
      <c r="AKZ1218" s="330"/>
      <c r="ALA1218" s="330"/>
      <c r="ALB1218" s="330"/>
      <c r="ALC1218" s="330"/>
      <c r="ALD1218" s="330"/>
      <c r="ALE1218" s="330"/>
      <c r="ALF1218" s="330"/>
      <c r="ALG1218" s="330"/>
      <c r="ALH1218" s="330"/>
      <c r="ALI1218" s="330"/>
      <c r="ALJ1218" s="330"/>
      <c r="ALK1218" s="330"/>
      <c r="ALL1218" s="330"/>
      <c r="ALM1218" s="330"/>
      <c r="ALN1218" s="330"/>
      <c r="ALO1218" s="330"/>
      <c r="ALP1218" s="330"/>
      <c r="ALQ1218" s="330"/>
      <c r="ALR1218" s="330"/>
      <c r="ALS1218" s="330"/>
      <c r="ALT1218" s="330"/>
      <c r="ALU1218" s="330"/>
      <c r="ALV1218" s="330"/>
      <c r="ALW1218" s="330"/>
      <c r="ALX1218" s="330"/>
      <c r="ALY1218" s="330"/>
      <c r="ALZ1218" s="330"/>
      <c r="AMA1218" s="330"/>
      <c r="AMB1218" s="330"/>
      <c r="AMC1218" s="330"/>
      <c r="AMD1218" s="330"/>
      <c r="AME1218" s="330"/>
      <c r="AMF1218" s="330"/>
      <c r="AMG1218" s="330"/>
      <c r="AMH1218" s="330"/>
      <c r="AMI1218" s="330"/>
      <c r="AMJ1218" s="330"/>
      <c r="AMK1218" s="330"/>
      <c r="AML1218" s="330"/>
      <c r="AMM1218" s="330"/>
      <c r="AMN1218" s="330"/>
      <c r="AMO1218" s="330"/>
      <c r="AMP1218" s="330"/>
      <c r="AMQ1218" s="330"/>
      <c r="AMR1218" s="330"/>
      <c r="AMS1218" s="330"/>
      <c r="AMT1218" s="330"/>
      <c r="AMU1218" s="330"/>
      <c r="AMV1218" s="330"/>
      <c r="AMW1218" s="330"/>
      <c r="AMX1218" s="330"/>
      <c r="AMY1218" s="330"/>
      <c r="AMZ1218" s="330"/>
      <c r="ANA1218" s="330"/>
      <c r="ANB1218" s="330"/>
      <c r="ANC1218" s="330"/>
      <c r="AND1218" s="330"/>
      <c r="ANE1218" s="330"/>
      <c r="ANF1218" s="330"/>
      <c r="ANG1218" s="330"/>
      <c r="ANH1218" s="330"/>
      <c r="ANI1218" s="330"/>
      <c r="ANJ1218" s="330"/>
      <c r="ANK1218" s="330"/>
      <c r="ANL1218" s="330"/>
      <c r="ANM1218" s="330"/>
      <c r="ANN1218" s="330"/>
      <c r="ANO1218" s="330"/>
      <c r="ANP1218" s="330"/>
      <c r="ANQ1218" s="330"/>
      <c r="ANR1218" s="330"/>
      <c r="ANS1218" s="330"/>
      <c r="ANT1218" s="330"/>
      <c r="ANU1218" s="330"/>
      <c r="ANV1218" s="330"/>
      <c r="ANW1218" s="330"/>
      <c r="ANX1218" s="330"/>
      <c r="ANY1218" s="330"/>
      <c r="ANZ1218" s="330"/>
      <c r="AOA1218" s="330"/>
      <c r="AOB1218" s="330"/>
      <c r="AOC1218" s="330"/>
      <c r="AOD1218" s="330"/>
      <c r="AOE1218" s="330"/>
      <c r="AOF1218" s="330"/>
      <c r="AOG1218" s="330"/>
      <c r="AOH1218" s="330"/>
      <c r="AOI1218" s="330"/>
      <c r="AOJ1218" s="330"/>
      <c r="AOK1218" s="330"/>
      <c r="AOL1218" s="330"/>
      <c r="AOM1218" s="330"/>
      <c r="AON1218" s="330"/>
      <c r="AOO1218" s="330"/>
      <c r="AOP1218" s="330"/>
      <c r="AOQ1218" s="330"/>
      <c r="AOR1218" s="330"/>
      <c r="AOS1218" s="330"/>
      <c r="AOT1218" s="330"/>
      <c r="AOU1218" s="330"/>
      <c r="AOV1218" s="330"/>
      <c r="AOW1218" s="330"/>
      <c r="AOX1218" s="330"/>
      <c r="AOY1218" s="330"/>
      <c r="AOZ1218" s="330"/>
      <c r="APA1218" s="330"/>
      <c r="APB1218" s="330"/>
      <c r="APC1218" s="330"/>
      <c r="APD1218" s="330"/>
      <c r="APE1218" s="330"/>
      <c r="APF1218" s="330"/>
      <c r="APG1218" s="330"/>
      <c r="APH1218" s="330"/>
      <c r="API1218" s="330"/>
      <c r="APJ1218" s="330"/>
      <c r="APK1218" s="330"/>
      <c r="APL1218" s="330"/>
      <c r="APM1218" s="330"/>
      <c r="APN1218" s="330"/>
      <c r="APO1218" s="330"/>
      <c r="APP1218" s="330"/>
      <c r="APQ1218" s="330"/>
      <c r="APR1218" s="330"/>
      <c r="APS1218" s="330"/>
      <c r="APT1218" s="330"/>
      <c r="APU1218" s="330"/>
      <c r="APV1218" s="330"/>
      <c r="APW1218" s="330"/>
      <c r="APX1218" s="330"/>
      <c r="APY1218" s="330"/>
      <c r="APZ1218" s="330"/>
      <c r="AQA1218" s="330"/>
      <c r="AQB1218" s="330"/>
      <c r="AQC1218" s="330"/>
      <c r="AQD1218" s="330"/>
      <c r="AQE1218" s="330"/>
      <c r="AQF1218" s="330"/>
      <c r="AQG1218" s="330"/>
      <c r="AQH1218" s="330"/>
      <c r="AQI1218" s="330"/>
      <c r="AQJ1218" s="330"/>
      <c r="AQK1218" s="330"/>
      <c r="AQL1218" s="330"/>
      <c r="AQM1218" s="330"/>
      <c r="AQN1218" s="330"/>
      <c r="AQO1218" s="330"/>
      <c r="AQP1218" s="330"/>
      <c r="AQQ1218" s="330"/>
      <c r="AQR1218" s="330"/>
      <c r="AQS1218" s="330"/>
      <c r="AQT1218" s="330"/>
      <c r="AQU1218" s="330"/>
      <c r="AQV1218" s="330"/>
      <c r="AQW1218" s="330"/>
      <c r="AQX1218" s="330"/>
      <c r="AQY1218" s="330"/>
      <c r="AQZ1218" s="330"/>
      <c r="ARA1218" s="330"/>
      <c r="ARB1218" s="330"/>
      <c r="ARC1218" s="330"/>
      <c r="ARD1218" s="330"/>
      <c r="ARE1218" s="330"/>
      <c r="ARF1218" s="330"/>
      <c r="ARG1218" s="330"/>
      <c r="ARH1218" s="330"/>
      <c r="ARI1218" s="330"/>
      <c r="ARJ1218" s="330"/>
      <c r="ARK1218" s="330"/>
      <c r="ARL1218" s="330"/>
      <c r="ARM1218" s="330"/>
      <c r="ARN1218" s="330"/>
      <c r="ARO1218" s="330"/>
      <c r="ARP1218" s="330"/>
      <c r="ARQ1218" s="330"/>
      <c r="ARR1218" s="330"/>
      <c r="ARS1218" s="330"/>
      <c r="ART1218" s="330"/>
      <c r="ARU1218" s="330"/>
      <c r="ARV1218" s="330"/>
      <c r="ARW1218" s="330"/>
      <c r="ARX1218" s="330"/>
      <c r="ARY1218" s="330"/>
      <c r="ARZ1218" s="330"/>
      <c r="ASA1218" s="330"/>
      <c r="ASB1218" s="330"/>
      <c r="ASC1218" s="330"/>
      <c r="ASD1218" s="330"/>
      <c r="ASE1218" s="330"/>
      <c r="ASF1218" s="330"/>
      <c r="ASG1218" s="330"/>
      <c r="ASH1218" s="330"/>
      <c r="ASI1218" s="330"/>
      <c r="ASJ1218" s="330"/>
      <c r="ASK1218" s="330"/>
      <c r="ASL1218" s="330"/>
      <c r="ASM1218" s="330"/>
      <c r="ASN1218" s="330"/>
      <c r="ASO1218" s="330"/>
      <c r="ASP1218" s="330"/>
      <c r="ASQ1218" s="330"/>
      <c r="ASR1218" s="330"/>
      <c r="ASS1218" s="330"/>
      <c r="AST1218" s="330"/>
      <c r="ASU1218" s="330"/>
      <c r="ASV1218" s="330"/>
      <c r="ASW1218" s="330"/>
      <c r="ASX1218" s="330"/>
      <c r="ASY1218" s="330"/>
      <c r="ASZ1218" s="330"/>
      <c r="ATA1218" s="330"/>
      <c r="ATB1218" s="330"/>
      <c r="ATC1218" s="330"/>
      <c r="ATD1218" s="330"/>
      <c r="ATE1218" s="330"/>
      <c r="ATF1218" s="330"/>
      <c r="ATG1218" s="330"/>
      <c r="ATH1218" s="330"/>
      <c r="ATI1218" s="330"/>
      <c r="ATJ1218" s="330"/>
      <c r="ATK1218" s="330"/>
      <c r="ATL1218" s="330"/>
      <c r="ATM1218" s="330"/>
      <c r="ATN1218" s="330"/>
      <c r="ATO1218" s="330"/>
      <c r="ATP1218" s="330"/>
      <c r="ATQ1218" s="330"/>
      <c r="ATR1218" s="330"/>
      <c r="ATS1218" s="330"/>
      <c r="ATT1218" s="330"/>
      <c r="ATU1218" s="330"/>
      <c r="ATV1218" s="330"/>
      <c r="ATW1218" s="330"/>
      <c r="ATX1218" s="330"/>
      <c r="ATY1218" s="330"/>
      <c r="ATZ1218" s="330"/>
      <c r="AUA1218" s="330"/>
      <c r="AUB1218" s="330"/>
      <c r="AUC1218" s="330"/>
      <c r="AUD1218" s="330"/>
      <c r="AUE1218" s="330"/>
      <c r="AUF1218" s="330"/>
      <c r="AUG1218" s="330"/>
      <c r="AUH1218" s="330"/>
      <c r="AUI1218" s="330"/>
      <c r="AUJ1218" s="330"/>
      <c r="AUK1218" s="330"/>
      <c r="AUL1218" s="330"/>
      <c r="AUM1218" s="330"/>
      <c r="AUN1218" s="330"/>
      <c r="AUO1218" s="330"/>
      <c r="AUP1218" s="330"/>
      <c r="AUQ1218" s="330"/>
      <c r="AUR1218" s="330"/>
      <c r="AUS1218" s="330"/>
      <c r="AUT1218" s="330"/>
      <c r="AUU1218" s="330"/>
      <c r="AUV1218" s="330"/>
      <c r="AUW1218" s="330"/>
      <c r="AUX1218" s="330"/>
      <c r="AUY1218" s="330"/>
      <c r="AUZ1218" s="330"/>
      <c r="AVA1218" s="330"/>
      <c r="AVB1218" s="330"/>
      <c r="AVC1218" s="330"/>
      <c r="AVD1218" s="330"/>
      <c r="AVE1218" s="330"/>
      <c r="AVF1218" s="330"/>
      <c r="AVG1218" s="330"/>
      <c r="AVH1218" s="330"/>
      <c r="AVI1218" s="330"/>
      <c r="AVJ1218" s="330"/>
      <c r="AVK1218" s="330"/>
      <c r="AVL1218" s="330"/>
      <c r="AVM1218" s="330"/>
      <c r="AVN1218" s="330"/>
      <c r="AVO1218" s="330"/>
      <c r="AVP1218" s="330"/>
      <c r="AVQ1218" s="330"/>
      <c r="AVR1218" s="330"/>
      <c r="AVS1218" s="330"/>
      <c r="AVT1218" s="330"/>
      <c r="AVU1218" s="330"/>
      <c r="AVV1218" s="330"/>
      <c r="AVW1218" s="330"/>
      <c r="AVX1218" s="330"/>
      <c r="AVY1218" s="330"/>
      <c r="AVZ1218" s="330"/>
      <c r="AWA1218" s="330"/>
      <c r="AWB1218" s="330"/>
      <c r="AWC1218" s="330"/>
      <c r="AWD1218" s="330"/>
      <c r="AWE1218" s="330"/>
      <c r="AWF1218" s="330"/>
      <c r="AWG1218" s="330"/>
      <c r="AWH1218" s="330"/>
      <c r="AWI1218" s="330"/>
      <c r="AWJ1218" s="330"/>
      <c r="AWK1218" s="330"/>
      <c r="AWL1218" s="330"/>
      <c r="AWM1218" s="330"/>
      <c r="AWN1218" s="330"/>
      <c r="AWO1218" s="330"/>
      <c r="AWP1218" s="330"/>
      <c r="AWQ1218" s="330"/>
      <c r="AWR1218" s="330"/>
      <c r="AWS1218" s="330"/>
      <c r="AWT1218" s="330"/>
      <c r="AWU1218" s="330"/>
      <c r="AWV1218" s="330"/>
      <c r="AWW1218" s="330"/>
      <c r="AWX1218" s="330"/>
      <c r="AWY1218" s="330"/>
      <c r="AWZ1218" s="330"/>
      <c r="AXA1218" s="330"/>
      <c r="AXB1218" s="330"/>
      <c r="AXC1218" s="330"/>
      <c r="AXD1218" s="330"/>
      <c r="AXE1218" s="330"/>
      <c r="AXF1218" s="330"/>
      <c r="AXG1218" s="330"/>
      <c r="AXH1218" s="330"/>
      <c r="AXI1218" s="330"/>
      <c r="AXJ1218" s="330"/>
      <c r="AXK1218" s="330"/>
      <c r="AXL1218" s="330"/>
      <c r="AXM1218" s="330"/>
      <c r="AXN1218" s="330"/>
      <c r="AXO1218" s="330"/>
      <c r="AXP1218" s="330"/>
      <c r="AXQ1218" s="330"/>
      <c r="AXR1218" s="330"/>
      <c r="AXS1218" s="330"/>
      <c r="AXT1218" s="330"/>
      <c r="AXU1218" s="330"/>
      <c r="AXV1218" s="330"/>
      <c r="AXW1218" s="330"/>
      <c r="AXX1218" s="330"/>
      <c r="AXY1218" s="330"/>
      <c r="AXZ1218" s="330"/>
      <c r="AYA1218" s="330"/>
      <c r="AYB1218" s="330"/>
      <c r="AYC1218" s="330"/>
      <c r="AYD1218" s="330"/>
      <c r="AYE1218" s="330"/>
      <c r="AYF1218" s="330"/>
      <c r="AYG1218" s="330"/>
      <c r="AYH1218" s="330"/>
      <c r="AYI1218" s="330"/>
      <c r="AYJ1218" s="330"/>
      <c r="AYK1218" s="330"/>
      <c r="AYL1218" s="330"/>
      <c r="AYM1218" s="330"/>
      <c r="AYN1218" s="330"/>
      <c r="AYO1218" s="330"/>
      <c r="AYP1218" s="330"/>
      <c r="AYQ1218" s="330"/>
      <c r="AYR1218" s="330"/>
      <c r="AYS1218" s="330"/>
      <c r="AYT1218" s="330"/>
      <c r="AYU1218" s="330"/>
      <c r="AYV1218" s="330"/>
      <c r="AYW1218" s="330"/>
      <c r="AYX1218" s="330"/>
      <c r="AYY1218" s="330"/>
      <c r="AYZ1218" s="330"/>
      <c r="AZA1218" s="330"/>
      <c r="AZB1218" s="330"/>
      <c r="AZC1218" s="330"/>
      <c r="AZD1218" s="330"/>
      <c r="AZE1218" s="330"/>
      <c r="AZF1218" s="330"/>
      <c r="AZG1218" s="330"/>
      <c r="AZH1218" s="330"/>
      <c r="AZI1218" s="330"/>
      <c r="AZJ1218" s="330"/>
      <c r="AZK1218" s="330"/>
      <c r="AZL1218" s="330"/>
      <c r="AZM1218" s="330"/>
      <c r="AZN1218" s="330"/>
      <c r="AZO1218" s="330"/>
      <c r="AZP1218" s="330"/>
      <c r="AZQ1218" s="330"/>
      <c r="AZR1218" s="330"/>
      <c r="AZS1218" s="330"/>
      <c r="AZT1218" s="330"/>
      <c r="AZU1218" s="330"/>
      <c r="AZV1218" s="330"/>
      <c r="AZW1218" s="330"/>
      <c r="AZX1218" s="330"/>
      <c r="AZY1218" s="330"/>
      <c r="AZZ1218" s="330"/>
      <c r="BAA1218" s="330"/>
      <c r="BAB1218" s="330"/>
      <c r="BAC1218" s="330"/>
      <c r="BAD1218" s="330"/>
      <c r="BAE1218" s="330"/>
      <c r="BAF1218" s="330"/>
      <c r="BAG1218" s="330"/>
      <c r="BAH1218" s="330"/>
      <c r="BAI1218" s="330"/>
      <c r="BAJ1218" s="330"/>
      <c r="BAK1218" s="330"/>
      <c r="BAL1218" s="330"/>
      <c r="BAM1218" s="330"/>
      <c r="BAN1218" s="330"/>
      <c r="BAO1218" s="330"/>
      <c r="BAP1218" s="330"/>
      <c r="BAQ1218" s="330"/>
      <c r="BAR1218" s="330"/>
      <c r="BAS1218" s="330"/>
      <c r="BAT1218" s="330"/>
      <c r="BAU1218" s="330"/>
      <c r="BAV1218" s="330"/>
      <c r="BAW1218" s="330"/>
      <c r="BAX1218" s="330"/>
      <c r="BAY1218" s="330"/>
      <c r="BAZ1218" s="330"/>
      <c r="BBA1218" s="330"/>
      <c r="BBB1218" s="330"/>
      <c r="BBC1218" s="330"/>
      <c r="BBD1218" s="330"/>
      <c r="BBE1218" s="330"/>
      <c r="BBF1218" s="330"/>
      <c r="BBG1218" s="330"/>
      <c r="BBH1218" s="330"/>
      <c r="BBI1218" s="330"/>
      <c r="BBJ1218" s="330"/>
      <c r="BBK1218" s="330"/>
      <c r="BBL1218" s="330"/>
      <c r="BBM1218" s="330"/>
      <c r="BBN1218" s="330"/>
      <c r="BBO1218" s="330"/>
      <c r="BBP1218" s="330"/>
      <c r="BBQ1218" s="330"/>
      <c r="BBR1218" s="330"/>
      <c r="BBS1218" s="330"/>
      <c r="BBT1218" s="330"/>
      <c r="BBU1218" s="330"/>
      <c r="BBV1218" s="330"/>
      <c r="BBW1218" s="330"/>
      <c r="BBX1218" s="330"/>
      <c r="BBY1218" s="330"/>
      <c r="BBZ1218" s="330"/>
      <c r="BCA1218" s="330"/>
      <c r="BCB1218" s="330"/>
      <c r="BCC1218" s="330"/>
      <c r="BCD1218" s="330"/>
      <c r="BCE1218" s="330"/>
      <c r="BCF1218" s="330"/>
      <c r="BCG1218" s="330"/>
      <c r="BCH1218" s="330"/>
      <c r="BCI1218" s="330"/>
      <c r="BCJ1218" s="330"/>
      <c r="BCK1218" s="330"/>
      <c r="BCL1218" s="330"/>
      <c r="BCM1218" s="330"/>
      <c r="BCN1218" s="330"/>
      <c r="BCO1218" s="330"/>
      <c r="BCP1218" s="330"/>
      <c r="BCQ1218" s="330"/>
      <c r="BCR1218" s="330"/>
      <c r="BCS1218" s="330"/>
      <c r="BCT1218" s="330"/>
      <c r="BCU1218" s="330"/>
      <c r="BCV1218" s="330"/>
      <c r="BCW1218" s="330"/>
      <c r="BCX1218" s="330"/>
      <c r="BCY1218" s="330"/>
      <c r="BCZ1218" s="330"/>
      <c r="BDA1218" s="330"/>
      <c r="BDB1218" s="330"/>
      <c r="BDC1218" s="330"/>
      <c r="BDD1218" s="330"/>
      <c r="BDE1218" s="330"/>
      <c r="BDF1218" s="330"/>
      <c r="BDG1218" s="330"/>
      <c r="BDH1218" s="330"/>
      <c r="BDI1218" s="330"/>
      <c r="BDJ1218" s="330"/>
      <c r="BDK1218" s="330"/>
      <c r="BDL1218" s="330"/>
      <c r="BDM1218" s="330"/>
      <c r="BDN1218" s="330"/>
      <c r="BDO1218" s="330"/>
      <c r="BDP1218" s="330"/>
      <c r="BDQ1218" s="330"/>
      <c r="BDR1218" s="330"/>
      <c r="BDS1218" s="330"/>
      <c r="BDT1218" s="330"/>
      <c r="BDU1218" s="330"/>
      <c r="BDV1218" s="330"/>
      <c r="BDW1218" s="330"/>
      <c r="BDX1218" s="330"/>
      <c r="BDY1218" s="330"/>
      <c r="BDZ1218" s="330"/>
      <c r="BEA1218" s="330"/>
      <c r="BEB1218" s="330"/>
      <c r="BEC1218" s="330"/>
      <c r="BED1218" s="330"/>
      <c r="BEE1218" s="330"/>
      <c r="BEF1218" s="330"/>
      <c r="BEG1218" s="330"/>
      <c r="BEH1218" s="330"/>
      <c r="BEI1218" s="330"/>
      <c r="BEJ1218" s="330"/>
      <c r="BEK1218" s="330"/>
      <c r="BEL1218" s="330"/>
      <c r="BEM1218" s="330"/>
      <c r="BEN1218" s="330"/>
      <c r="BEO1218" s="330"/>
      <c r="BEP1218" s="330"/>
      <c r="BEQ1218" s="330"/>
      <c r="BER1218" s="330"/>
      <c r="BES1218" s="330"/>
      <c r="BET1218" s="330"/>
      <c r="BEU1218" s="330"/>
      <c r="BEV1218" s="330"/>
      <c r="BEW1218" s="330"/>
      <c r="BEX1218" s="330"/>
      <c r="BEY1218" s="330"/>
      <c r="BEZ1218" s="330"/>
      <c r="BFA1218" s="330"/>
      <c r="BFB1218" s="330"/>
      <c r="BFC1218" s="330"/>
      <c r="BFD1218" s="330"/>
      <c r="BFE1218" s="330"/>
      <c r="BFF1218" s="330"/>
      <c r="BFG1218" s="330"/>
      <c r="BFH1218" s="330"/>
      <c r="BFI1218" s="330"/>
      <c r="BFJ1218" s="330"/>
      <c r="BFK1218" s="330"/>
      <c r="BFL1218" s="330"/>
      <c r="BFM1218" s="330"/>
      <c r="BFN1218" s="330"/>
      <c r="BFO1218" s="330"/>
      <c r="BFP1218" s="330"/>
      <c r="BFQ1218" s="330"/>
      <c r="BFR1218" s="330"/>
      <c r="BFS1218" s="330"/>
      <c r="BFT1218" s="330"/>
      <c r="BFU1218" s="330"/>
      <c r="BFV1218" s="330"/>
      <c r="BFW1218" s="330"/>
      <c r="BFX1218" s="330"/>
      <c r="BFY1218" s="330"/>
      <c r="BFZ1218" s="330"/>
      <c r="BGA1218" s="330"/>
      <c r="BGB1218" s="330"/>
      <c r="BGC1218" s="330"/>
      <c r="BGD1218" s="330"/>
      <c r="BGE1218" s="330"/>
      <c r="BGF1218" s="330"/>
      <c r="BGG1218" s="330"/>
      <c r="BGH1218" s="330"/>
      <c r="BGI1218" s="330"/>
      <c r="BGJ1218" s="330"/>
      <c r="BGK1218" s="330"/>
      <c r="BGL1218" s="330"/>
      <c r="BGM1218" s="330"/>
      <c r="BGN1218" s="330"/>
      <c r="BGO1218" s="330"/>
      <c r="BGP1218" s="330"/>
      <c r="BGQ1218" s="330"/>
      <c r="BGR1218" s="330"/>
      <c r="BGS1218" s="330"/>
      <c r="BGT1218" s="330"/>
      <c r="BGU1218" s="330"/>
      <c r="BGV1218" s="330"/>
      <c r="BGW1218" s="330"/>
      <c r="BGX1218" s="330"/>
      <c r="BGY1218" s="330"/>
      <c r="BGZ1218" s="330"/>
      <c r="BHA1218" s="330"/>
      <c r="BHB1218" s="330"/>
      <c r="BHC1218" s="330"/>
      <c r="BHD1218" s="330"/>
      <c r="BHE1218" s="330"/>
      <c r="BHF1218" s="330"/>
      <c r="BHG1218" s="330"/>
      <c r="BHH1218" s="330"/>
      <c r="BHI1218" s="330"/>
      <c r="BHJ1218" s="330"/>
      <c r="BHK1218" s="330"/>
      <c r="BHL1218" s="330"/>
      <c r="BHM1218" s="330"/>
      <c r="BHN1218" s="330"/>
      <c r="BHO1218" s="330"/>
      <c r="BHP1218" s="330"/>
      <c r="BHQ1218" s="330"/>
      <c r="BHR1218" s="330"/>
      <c r="BHS1218" s="330"/>
      <c r="BHT1218" s="330"/>
      <c r="BHU1218" s="330"/>
      <c r="BHV1218" s="330"/>
      <c r="BHW1218" s="330"/>
      <c r="BHX1218" s="330"/>
      <c r="BHY1218" s="330"/>
      <c r="BHZ1218" s="330"/>
      <c r="BIA1218" s="330"/>
      <c r="BIB1218" s="330"/>
      <c r="BIC1218" s="330"/>
      <c r="BID1218" s="330"/>
      <c r="BIE1218" s="330"/>
      <c r="BIF1218" s="330"/>
      <c r="BIG1218" s="330"/>
      <c r="BIH1218" s="330"/>
      <c r="BII1218" s="330"/>
      <c r="BIJ1218" s="330"/>
      <c r="BIK1218" s="330"/>
      <c r="BIL1218" s="330"/>
      <c r="BIM1218" s="330"/>
      <c r="BIN1218" s="330"/>
      <c r="BIO1218" s="330"/>
      <c r="BIP1218" s="330"/>
      <c r="BIQ1218" s="330"/>
      <c r="BIR1218" s="330"/>
      <c r="BIS1218" s="330"/>
      <c r="BIT1218" s="330"/>
      <c r="BIU1218" s="330"/>
      <c r="BIV1218" s="330"/>
      <c r="BIW1218" s="330"/>
      <c r="BIX1218" s="330"/>
      <c r="BIY1218" s="330"/>
      <c r="BIZ1218" s="330"/>
      <c r="BJA1218" s="330"/>
      <c r="BJB1218" s="330"/>
      <c r="BJC1218" s="330"/>
      <c r="BJD1218" s="330"/>
      <c r="BJE1218" s="330"/>
      <c r="BJF1218" s="330"/>
      <c r="BJG1218" s="330"/>
      <c r="BJH1218" s="330"/>
      <c r="BJI1218" s="330"/>
      <c r="BJJ1218" s="330"/>
      <c r="BJK1218" s="330"/>
      <c r="BJL1218" s="330"/>
      <c r="BJM1218" s="330"/>
      <c r="BJN1218" s="330"/>
      <c r="BJO1218" s="330"/>
      <c r="BJP1218" s="330"/>
      <c r="BJQ1218" s="330"/>
      <c r="BJR1218" s="330"/>
      <c r="BJS1218" s="330"/>
      <c r="BJT1218" s="330"/>
      <c r="BJU1218" s="330"/>
      <c r="BJV1218" s="330"/>
      <c r="BJW1218" s="330"/>
      <c r="BJX1218" s="330"/>
      <c r="BJY1218" s="330"/>
      <c r="BJZ1218" s="330"/>
      <c r="BKA1218" s="330"/>
      <c r="BKB1218" s="330"/>
      <c r="BKC1218" s="330"/>
      <c r="BKD1218" s="330"/>
      <c r="BKE1218" s="330"/>
      <c r="BKF1218" s="330"/>
      <c r="BKG1218" s="330"/>
      <c r="BKH1218" s="330"/>
      <c r="BKI1218" s="330"/>
      <c r="BKJ1218" s="330"/>
      <c r="BKK1218" s="330"/>
      <c r="BKL1218" s="330"/>
      <c r="BKM1218" s="330"/>
      <c r="BKN1218" s="330"/>
      <c r="BKO1218" s="330"/>
      <c r="BKP1218" s="330"/>
      <c r="BKQ1218" s="330"/>
      <c r="BKR1218" s="330"/>
      <c r="BKS1218" s="330"/>
      <c r="BKT1218" s="330"/>
      <c r="BKU1218" s="330"/>
      <c r="BKV1218" s="330"/>
      <c r="BKW1218" s="330"/>
      <c r="BKX1218" s="330"/>
      <c r="BKY1218" s="330"/>
      <c r="BKZ1218" s="330"/>
      <c r="BLA1218" s="330"/>
      <c r="BLB1218" s="330"/>
      <c r="BLC1218" s="330"/>
      <c r="BLD1218" s="330"/>
      <c r="BLE1218" s="330"/>
      <c r="BLF1218" s="330"/>
      <c r="BLG1218" s="330"/>
      <c r="BLH1218" s="330"/>
      <c r="BLI1218" s="330"/>
      <c r="BLJ1218" s="330"/>
      <c r="BLK1218" s="330"/>
      <c r="BLL1218" s="330"/>
      <c r="BLM1218" s="330"/>
      <c r="BLN1218" s="330"/>
      <c r="BLO1218" s="330"/>
      <c r="BLP1218" s="330"/>
      <c r="BLQ1218" s="330"/>
      <c r="BLR1218" s="330"/>
      <c r="BLS1218" s="330"/>
      <c r="BLT1218" s="330"/>
      <c r="BLU1218" s="330"/>
      <c r="BLV1218" s="330"/>
      <c r="BLW1218" s="330"/>
      <c r="BLX1218" s="330"/>
      <c r="BLY1218" s="330"/>
      <c r="BLZ1218" s="330"/>
      <c r="BMA1218" s="330"/>
      <c r="BMB1218" s="330"/>
      <c r="BMC1218" s="330"/>
      <c r="BMD1218" s="330"/>
      <c r="BME1218" s="330"/>
      <c r="BMF1218" s="330"/>
      <c r="BMG1218" s="330"/>
      <c r="BMH1218" s="330"/>
      <c r="BMI1218" s="330"/>
      <c r="BMJ1218" s="330"/>
      <c r="BMK1218" s="330"/>
      <c r="BML1218" s="330"/>
      <c r="BMM1218" s="330"/>
      <c r="BMN1218" s="330"/>
      <c r="BMO1218" s="330"/>
      <c r="BMP1218" s="330"/>
      <c r="BMQ1218" s="330"/>
      <c r="BMR1218" s="330"/>
      <c r="BMS1218" s="330"/>
      <c r="BMT1218" s="330"/>
      <c r="BMU1218" s="330"/>
      <c r="BMV1218" s="330"/>
      <c r="BMW1218" s="330"/>
      <c r="BMX1218" s="330"/>
      <c r="BMY1218" s="330"/>
      <c r="BMZ1218" s="330"/>
      <c r="BNA1218" s="330"/>
      <c r="BNB1218" s="330"/>
      <c r="BNC1218" s="330"/>
      <c r="BND1218" s="330"/>
      <c r="BNE1218" s="330"/>
      <c r="BNF1218" s="330"/>
      <c r="BNG1218" s="330"/>
      <c r="BNH1218" s="330"/>
      <c r="BNI1218" s="330"/>
      <c r="BNJ1218" s="330"/>
      <c r="BNK1218" s="330"/>
      <c r="BNL1218" s="330"/>
      <c r="BNM1218" s="330"/>
      <c r="BNN1218" s="330"/>
      <c r="BNO1218" s="330"/>
      <c r="BNP1218" s="330"/>
      <c r="BNQ1218" s="330"/>
      <c r="BNR1218" s="330"/>
      <c r="BNS1218" s="330"/>
      <c r="BNT1218" s="330"/>
      <c r="BNU1218" s="330"/>
      <c r="BNV1218" s="330"/>
      <c r="BNW1218" s="330"/>
      <c r="BNX1218" s="330"/>
      <c r="BNY1218" s="330"/>
      <c r="BNZ1218" s="330"/>
      <c r="BOA1218" s="330"/>
      <c r="BOB1218" s="330"/>
      <c r="BOC1218" s="330"/>
      <c r="BOD1218" s="330"/>
      <c r="BOE1218" s="330"/>
      <c r="BOF1218" s="330"/>
      <c r="BOG1218" s="330"/>
      <c r="BOH1218" s="330"/>
      <c r="BOI1218" s="330"/>
      <c r="BOJ1218" s="330"/>
      <c r="BOK1218" s="330"/>
      <c r="BOL1218" s="330"/>
      <c r="BOM1218" s="330"/>
      <c r="BON1218" s="330"/>
      <c r="BOO1218" s="330"/>
      <c r="BOP1218" s="330"/>
      <c r="BOQ1218" s="330"/>
      <c r="BOR1218" s="330"/>
      <c r="BOS1218" s="330"/>
      <c r="BOT1218" s="330"/>
      <c r="BOU1218" s="330"/>
      <c r="BOV1218" s="330"/>
      <c r="BOW1218" s="330"/>
      <c r="BOX1218" s="330"/>
      <c r="BOY1218" s="330"/>
      <c r="BOZ1218" s="330"/>
      <c r="BPA1218" s="330"/>
      <c r="BPB1218" s="330"/>
      <c r="BPC1218" s="330"/>
      <c r="BPD1218" s="330"/>
      <c r="BPE1218" s="330"/>
      <c r="BPF1218" s="330"/>
      <c r="BPG1218" s="330"/>
      <c r="BPH1218" s="330"/>
      <c r="BPI1218" s="330"/>
      <c r="BPJ1218" s="330"/>
      <c r="BPK1218" s="330"/>
      <c r="BPL1218" s="330"/>
      <c r="BPM1218" s="330"/>
      <c r="BPN1218" s="330"/>
      <c r="BPO1218" s="330"/>
      <c r="BPP1218" s="330"/>
      <c r="BPQ1218" s="330"/>
      <c r="BPR1218" s="330"/>
      <c r="BPS1218" s="330"/>
      <c r="BPT1218" s="330"/>
      <c r="BPU1218" s="330"/>
      <c r="BPV1218" s="330"/>
      <c r="BPW1218" s="330"/>
      <c r="BPX1218" s="330"/>
      <c r="BPY1218" s="330"/>
      <c r="BPZ1218" s="330"/>
      <c r="BQA1218" s="330"/>
      <c r="BQB1218" s="330"/>
      <c r="BQC1218" s="330"/>
      <c r="BQD1218" s="330"/>
      <c r="BQE1218" s="330"/>
      <c r="BQF1218" s="330"/>
      <c r="BQG1218" s="330"/>
      <c r="BQH1218" s="330"/>
      <c r="BQI1218" s="330"/>
      <c r="BQJ1218" s="330"/>
      <c r="BQK1218" s="330"/>
      <c r="BQL1218" s="330"/>
      <c r="BQM1218" s="330"/>
      <c r="BQN1218" s="330"/>
      <c r="BQO1218" s="330"/>
      <c r="BQP1218" s="330"/>
      <c r="BQQ1218" s="330"/>
      <c r="BQR1218" s="330"/>
      <c r="BQS1218" s="330"/>
      <c r="BQT1218" s="330"/>
      <c r="BQU1218" s="330"/>
      <c r="BQV1218" s="330"/>
      <c r="BQW1218" s="330"/>
      <c r="BQX1218" s="330"/>
      <c r="BQY1218" s="330"/>
      <c r="BQZ1218" s="330"/>
      <c r="BRA1218" s="330"/>
      <c r="BRB1218" s="330"/>
      <c r="BRC1218" s="330"/>
      <c r="BRD1218" s="330"/>
      <c r="BRE1218" s="330"/>
      <c r="BRF1218" s="330"/>
      <c r="BRG1218" s="330"/>
      <c r="BRH1218" s="330"/>
      <c r="BRI1218" s="330"/>
      <c r="BRJ1218" s="330"/>
      <c r="BRK1218" s="330"/>
      <c r="BRL1218" s="330"/>
      <c r="BRM1218" s="330"/>
      <c r="BRN1218" s="330"/>
      <c r="BRO1218" s="330"/>
      <c r="BRP1218" s="330"/>
      <c r="BRQ1218" s="330"/>
      <c r="BRR1218" s="330"/>
      <c r="BRS1218" s="330"/>
      <c r="BRT1218" s="330"/>
      <c r="BRU1218" s="330"/>
      <c r="BRV1218" s="330"/>
      <c r="BRW1218" s="330"/>
      <c r="BRX1218" s="330"/>
      <c r="BRY1218" s="330"/>
      <c r="BRZ1218" s="330"/>
      <c r="BSA1218" s="330"/>
      <c r="BSB1218" s="330"/>
      <c r="BSC1218" s="330"/>
      <c r="BSD1218" s="330"/>
      <c r="BSE1218" s="330"/>
      <c r="BSF1218" s="330"/>
      <c r="BSG1218" s="330"/>
      <c r="BSH1218" s="330"/>
      <c r="BSI1218" s="330"/>
      <c r="BSJ1218" s="330"/>
      <c r="BSK1218" s="330"/>
      <c r="BSL1218" s="330"/>
      <c r="BSM1218" s="330"/>
      <c r="BSN1218" s="330"/>
      <c r="BSO1218" s="330"/>
      <c r="BSP1218" s="330"/>
      <c r="BSQ1218" s="330"/>
      <c r="BSR1218" s="330"/>
      <c r="BSS1218" s="330"/>
      <c r="BST1218" s="330"/>
      <c r="BSU1218" s="330"/>
      <c r="BSV1218" s="330"/>
      <c r="BSW1218" s="330"/>
      <c r="BSX1218" s="330"/>
      <c r="BSY1218" s="330"/>
      <c r="BSZ1218" s="330"/>
      <c r="BTA1218" s="330"/>
      <c r="BTB1218" s="330"/>
      <c r="BTC1218" s="330"/>
      <c r="BTD1218" s="330"/>
      <c r="BTE1218" s="330"/>
      <c r="BTF1218" s="330"/>
      <c r="BTG1218" s="330"/>
      <c r="BTH1218" s="330"/>
      <c r="BTI1218" s="330"/>
      <c r="BTJ1218" s="330"/>
      <c r="BTK1218" s="330"/>
      <c r="BTL1218" s="330"/>
      <c r="BTM1218" s="330"/>
      <c r="BTN1218" s="330"/>
      <c r="BTO1218" s="330"/>
      <c r="BTP1218" s="330"/>
      <c r="BTQ1218" s="330"/>
      <c r="BTR1218" s="330"/>
      <c r="BTS1218" s="330"/>
      <c r="BTT1218" s="330"/>
      <c r="BTU1218" s="330"/>
      <c r="BTV1218" s="330"/>
      <c r="BTW1218" s="330"/>
      <c r="BTX1218" s="330"/>
      <c r="BTY1218" s="330"/>
      <c r="BTZ1218" s="330"/>
      <c r="BUA1218" s="330"/>
      <c r="BUB1218" s="330"/>
      <c r="BUC1218" s="330"/>
      <c r="BUD1218" s="330"/>
      <c r="BUE1218" s="330"/>
      <c r="BUF1218" s="330"/>
      <c r="BUG1218" s="330"/>
      <c r="BUH1218" s="330"/>
      <c r="BUI1218" s="330"/>
      <c r="BUJ1218" s="330"/>
      <c r="BUK1218" s="330"/>
      <c r="BUL1218" s="330"/>
      <c r="BUM1218" s="330"/>
      <c r="BUN1218" s="330"/>
      <c r="BUO1218" s="330"/>
      <c r="BUP1218" s="330"/>
      <c r="BUQ1218" s="330"/>
      <c r="BUR1218" s="330"/>
      <c r="BUS1218" s="330"/>
      <c r="BUT1218" s="330"/>
      <c r="BUU1218" s="330"/>
      <c r="BUV1218" s="330"/>
      <c r="BUW1218" s="330"/>
      <c r="BUX1218" s="330"/>
      <c r="BUY1218" s="330"/>
      <c r="BUZ1218" s="330"/>
      <c r="BVA1218" s="330"/>
      <c r="BVB1218" s="330"/>
      <c r="BVC1218" s="330"/>
      <c r="BVD1218" s="330"/>
      <c r="BVE1218" s="330"/>
      <c r="BVF1218" s="330"/>
      <c r="BVG1218" s="330"/>
      <c r="BVH1218" s="330"/>
      <c r="BVI1218" s="330"/>
      <c r="BVJ1218" s="330"/>
      <c r="BVK1218" s="330"/>
      <c r="BVL1218" s="330"/>
      <c r="BVM1218" s="330"/>
      <c r="BVN1218" s="330"/>
      <c r="BVO1218" s="330"/>
      <c r="BVP1218" s="330"/>
      <c r="BVQ1218" s="330"/>
      <c r="BVR1218" s="330"/>
      <c r="BVS1218" s="330"/>
      <c r="BVT1218" s="330"/>
      <c r="BVU1218" s="330"/>
      <c r="BVV1218" s="330"/>
      <c r="BVW1218" s="330"/>
      <c r="BVX1218" s="330"/>
      <c r="BVY1218" s="330"/>
      <c r="BVZ1218" s="330"/>
      <c r="BWA1218" s="330"/>
      <c r="BWB1218" s="330"/>
      <c r="BWC1218" s="330"/>
      <c r="BWD1218" s="330"/>
      <c r="BWE1218" s="330"/>
      <c r="BWF1218" s="330"/>
      <c r="BWG1218" s="330"/>
      <c r="BWH1218" s="330"/>
      <c r="BWI1218" s="330"/>
      <c r="BWJ1218" s="330"/>
      <c r="BWK1218" s="330"/>
      <c r="BWL1218" s="330"/>
      <c r="BWM1218" s="330"/>
      <c r="BWN1218" s="330"/>
      <c r="BWO1218" s="330"/>
      <c r="BWP1218" s="330"/>
      <c r="BWQ1218" s="330"/>
      <c r="BWR1218" s="330"/>
      <c r="BWS1218" s="330"/>
      <c r="BWT1218" s="330"/>
      <c r="BWU1218" s="330"/>
      <c r="BWV1218" s="330"/>
      <c r="BWW1218" s="330"/>
      <c r="BWX1218" s="330"/>
      <c r="BWY1218" s="330"/>
      <c r="BWZ1218" s="330"/>
      <c r="BXA1218" s="330"/>
      <c r="BXB1218" s="330"/>
      <c r="BXC1218" s="330"/>
      <c r="BXD1218" s="330"/>
      <c r="BXE1218" s="330"/>
      <c r="BXF1218" s="330"/>
      <c r="BXG1218" s="330"/>
      <c r="BXH1218" s="330"/>
      <c r="BXI1218" s="330"/>
      <c r="BXJ1218" s="330"/>
      <c r="BXK1218" s="330"/>
      <c r="BXL1218" s="330"/>
      <c r="BXM1218" s="330"/>
      <c r="BXN1218" s="330"/>
      <c r="BXO1218" s="330"/>
      <c r="BXP1218" s="330"/>
      <c r="BXQ1218" s="330"/>
      <c r="BXR1218" s="330"/>
      <c r="BXS1218" s="330"/>
      <c r="BXT1218" s="330"/>
      <c r="BXU1218" s="330"/>
      <c r="BXV1218" s="330"/>
      <c r="BXW1218" s="330"/>
      <c r="BXX1218" s="330"/>
      <c r="BXY1218" s="330"/>
      <c r="BXZ1218" s="330"/>
      <c r="BYA1218" s="330"/>
      <c r="BYB1218" s="330"/>
      <c r="BYC1218" s="330"/>
      <c r="BYD1218" s="330"/>
      <c r="BYE1218" s="330"/>
      <c r="BYF1218" s="330"/>
      <c r="BYG1218" s="330"/>
      <c r="BYH1218" s="330"/>
      <c r="BYI1218" s="330"/>
      <c r="BYJ1218" s="330"/>
      <c r="BYK1218" s="330"/>
      <c r="BYL1218" s="330"/>
      <c r="BYM1218" s="330"/>
      <c r="BYN1218" s="330"/>
      <c r="BYO1218" s="330"/>
      <c r="BYP1218" s="330"/>
      <c r="BYQ1218" s="330"/>
      <c r="BYR1218" s="330"/>
      <c r="BYS1218" s="330"/>
      <c r="BYT1218" s="330"/>
      <c r="BYU1218" s="330"/>
      <c r="BYV1218" s="330"/>
      <c r="BYW1218" s="330"/>
      <c r="BYX1218" s="330"/>
      <c r="BYY1218" s="330"/>
      <c r="BYZ1218" s="330"/>
      <c r="BZA1218" s="330"/>
      <c r="BZB1218" s="330"/>
      <c r="BZC1218" s="330"/>
      <c r="BZD1218" s="330"/>
      <c r="BZE1218" s="330"/>
      <c r="BZF1218" s="330"/>
      <c r="BZG1218" s="330"/>
      <c r="BZH1218" s="330"/>
      <c r="BZI1218" s="330"/>
      <c r="BZJ1218" s="330"/>
      <c r="BZK1218" s="330"/>
      <c r="BZL1218" s="330"/>
      <c r="BZM1218" s="330"/>
      <c r="BZN1218" s="330"/>
      <c r="BZO1218" s="330"/>
      <c r="BZP1218" s="330"/>
      <c r="BZQ1218" s="330"/>
      <c r="BZR1218" s="330"/>
      <c r="BZS1218" s="330"/>
      <c r="BZT1218" s="330"/>
      <c r="BZU1218" s="330"/>
      <c r="BZV1218" s="330"/>
      <c r="BZW1218" s="330"/>
      <c r="BZX1218" s="330"/>
      <c r="BZY1218" s="330"/>
      <c r="BZZ1218" s="330"/>
      <c r="CAA1218" s="330"/>
      <c r="CAB1218" s="330"/>
      <c r="CAC1218" s="330"/>
      <c r="CAD1218" s="330"/>
      <c r="CAE1218" s="330"/>
      <c r="CAF1218" s="330"/>
      <c r="CAG1218" s="330"/>
      <c r="CAH1218" s="330"/>
      <c r="CAI1218" s="330"/>
      <c r="CAJ1218" s="330"/>
      <c r="CAK1218" s="330"/>
      <c r="CAL1218" s="330"/>
      <c r="CAM1218" s="330"/>
      <c r="CAN1218" s="330"/>
      <c r="CAO1218" s="330"/>
      <c r="CAP1218" s="330"/>
      <c r="CAQ1218" s="330"/>
      <c r="CAR1218" s="330"/>
      <c r="CAS1218" s="330"/>
      <c r="CAT1218" s="330"/>
      <c r="CAU1218" s="330"/>
      <c r="CAV1218" s="330"/>
      <c r="CAW1218" s="330"/>
      <c r="CAX1218" s="330"/>
      <c r="CAY1218" s="330"/>
      <c r="CAZ1218" s="330"/>
      <c r="CBA1218" s="330"/>
      <c r="CBB1218" s="330"/>
      <c r="CBC1218" s="330"/>
      <c r="CBD1218" s="330"/>
      <c r="CBE1218" s="330"/>
      <c r="CBF1218" s="330"/>
      <c r="CBG1218" s="330"/>
      <c r="CBH1218" s="330"/>
      <c r="CBI1218" s="330"/>
      <c r="CBJ1218" s="330"/>
      <c r="CBK1218" s="330"/>
      <c r="CBL1218" s="330"/>
      <c r="CBM1218" s="330"/>
      <c r="CBN1218" s="330"/>
      <c r="CBO1218" s="330"/>
      <c r="CBP1218" s="330"/>
      <c r="CBQ1218" s="330"/>
      <c r="CBR1218" s="330"/>
      <c r="CBS1218" s="330"/>
      <c r="CBT1218" s="330"/>
      <c r="CBU1218" s="330"/>
      <c r="CBV1218" s="330"/>
      <c r="CBW1218" s="330"/>
      <c r="CBX1218" s="330"/>
      <c r="CBY1218" s="330"/>
      <c r="CBZ1218" s="330"/>
      <c r="CCA1218" s="330"/>
      <c r="CCB1218" s="330"/>
      <c r="CCC1218" s="330"/>
      <c r="CCD1218" s="330"/>
      <c r="CCE1218" s="330"/>
      <c r="CCF1218" s="330"/>
      <c r="CCG1218" s="330"/>
      <c r="CCH1218" s="330"/>
      <c r="CCI1218" s="330"/>
      <c r="CCJ1218" s="330"/>
      <c r="CCK1218" s="330"/>
      <c r="CCL1218" s="330"/>
      <c r="CCM1218" s="330"/>
      <c r="CCN1218" s="330"/>
      <c r="CCO1218" s="330"/>
      <c r="CCP1218" s="330"/>
      <c r="CCQ1218" s="330"/>
      <c r="CCR1218" s="330"/>
      <c r="CCS1218" s="330"/>
      <c r="CCT1218" s="330"/>
      <c r="CCU1218" s="330"/>
      <c r="CCV1218" s="330"/>
      <c r="CCW1218" s="330"/>
      <c r="CCX1218" s="330"/>
      <c r="CCY1218" s="330"/>
      <c r="CCZ1218" s="330"/>
      <c r="CDA1218" s="330"/>
      <c r="CDB1218" s="330"/>
      <c r="CDC1218" s="330"/>
      <c r="CDD1218" s="330"/>
      <c r="CDE1218" s="330"/>
      <c r="CDF1218" s="330"/>
      <c r="CDG1218" s="330"/>
      <c r="CDH1218" s="330"/>
      <c r="CDI1218" s="330"/>
      <c r="CDJ1218" s="330"/>
      <c r="CDK1218" s="330"/>
      <c r="CDL1218" s="330"/>
      <c r="CDM1218" s="330"/>
      <c r="CDN1218" s="330"/>
      <c r="CDO1218" s="330"/>
      <c r="CDP1218" s="330"/>
      <c r="CDQ1218" s="330"/>
      <c r="CDR1218" s="330"/>
      <c r="CDS1218" s="330"/>
      <c r="CDT1218" s="330"/>
      <c r="CDU1218" s="330"/>
      <c r="CDV1218" s="330"/>
      <c r="CDW1218" s="330"/>
      <c r="CDX1218" s="330"/>
      <c r="CDY1218" s="330"/>
      <c r="CDZ1218" s="330"/>
      <c r="CEA1218" s="330"/>
      <c r="CEB1218" s="330"/>
      <c r="CEC1218" s="330"/>
      <c r="CED1218" s="330"/>
      <c r="CEE1218" s="330"/>
      <c r="CEF1218" s="330"/>
      <c r="CEG1218" s="330"/>
      <c r="CEH1218" s="330"/>
      <c r="CEI1218" s="330"/>
      <c r="CEJ1218" s="330"/>
      <c r="CEK1218" s="330"/>
      <c r="CEL1218" s="330"/>
      <c r="CEM1218" s="330"/>
      <c r="CEN1218" s="330"/>
      <c r="CEO1218" s="330"/>
      <c r="CEP1218" s="330"/>
      <c r="CEQ1218" s="330"/>
      <c r="CER1218" s="330"/>
      <c r="CES1218" s="330"/>
      <c r="CET1218" s="330"/>
      <c r="CEU1218" s="330"/>
      <c r="CEV1218" s="330"/>
      <c r="CEW1218" s="330"/>
      <c r="CEX1218" s="330"/>
      <c r="CEY1218" s="330"/>
      <c r="CEZ1218" s="330"/>
      <c r="CFA1218" s="330"/>
      <c r="CFB1218" s="330"/>
      <c r="CFC1218" s="330"/>
      <c r="CFD1218" s="330"/>
      <c r="CFE1218" s="330"/>
      <c r="CFF1218" s="330"/>
      <c r="CFG1218" s="330"/>
      <c r="CFH1218" s="330"/>
      <c r="CFI1218" s="330"/>
      <c r="CFJ1218" s="330"/>
      <c r="CFK1218" s="330"/>
      <c r="CFL1218" s="330"/>
      <c r="CFM1218" s="330"/>
      <c r="CFN1218" s="330"/>
      <c r="CFO1218" s="330"/>
      <c r="CFP1218" s="330"/>
      <c r="CFQ1218" s="330"/>
      <c r="CFR1218" s="330"/>
      <c r="CFS1218" s="330"/>
      <c r="CFT1218" s="330"/>
      <c r="CFU1218" s="330"/>
      <c r="CFV1218" s="330"/>
      <c r="CFW1218" s="330"/>
      <c r="CFX1218" s="330"/>
      <c r="CFY1218" s="330"/>
      <c r="CFZ1218" s="330"/>
      <c r="CGA1218" s="330"/>
      <c r="CGB1218" s="330"/>
      <c r="CGC1218" s="330"/>
      <c r="CGD1218" s="330"/>
      <c r="CGE1218" s="330"/>
      <c r="CGF1218" s="330"/>
      <c r="CGG1218" s="330"/>
      <c r="CGH1218" s="330"/>
      <c r="CGI1218" s="330"/>
      <c r="CGJ1218" s="330"/>
      <c r="CGK1218" s="330"/>
      <c r="CGL1218" s="330"/>
      <c r="CGM1218" s="330"/>
      <c r="CGN1218" s="330"/>
      <c r="CGO1218" s="330"/>
      <c r="CGP1218" s="330"/>
      <c r="CGQ1218" s="330"/>
      <c r="CGR1218" s="330"/>
      <c r="CGS1218" s="330"/>
      <c r="CGT1218" s="330"/>
      <c r="CGU1218" s="330"/>
      <c r="CGV1218" s="330"/>
      <c r="CGW1218" s="330"/>
      <c r="CGX1218" s="330"/>
      <c r="CGY1218" s="330"/>
      <c r="CGZ1218" s="330"/>
      <c r="CHA1218" s="330"/>
      <c r="CHB1218" s="330"/>
      <c r="CHC1218" s="330"/>
      <c r="CHD1218" s="330"/>
      <c r="CHE1218" s="330"/>
      <c r="CHF1218" s="330"/>
      <c r="CHG1218" s="330"/>
      <c r="CHH1218" s="330"/>
      <c r="CHI1218" s="330"/>
      <c r="CHJ1218" s="330"/>
      <c r="CHK1218" s="330"/>
      <c r="CHL1218" s="330"/>
      <c r="CHM1218" s="330"/>
      <c r="CHN1218" s="330"/>
      <c r="CHO1218" s="330"/>
      <c r="CHP1218" s="330"/>
      <c r="CHQ1218" s="330"/>
      <c r="CHR1218" s="330"/>
      <c r="CHS1218" s="330"/>
      <c r="CHT1218" s="330"/>
      <c r="CHU1218" s="330"/>
      <c r="CHV1218" s="330"/>
      <c r="CHW1218" s="330"/>
      <c r="CHX1218" s="330"/>
      <c r="CHY1218" s="330"/>
      <c r="CHZ1218" s="330"/>
      <c r="CIA1218" s="330"/>
      <c r="CIB1218" s="330"/>
      <c r="CIC1218" s="330"/>
      <c r="CID1218" s="330"/>
      <c r="CIE1218" s="330"/>
      <c r="CIF1218" s="330"/>
      <c r="CIG1218" s="330"/>
      <c r="CIH1218" s="330"/>
      <c r="CII1218" s="330"/>
      <c r="CIJ1218" s="330"/>
      <c r="CIK1218" s="330"/>
      <c r="CIL1218" s="330"/>
      <c r="CIM1218" s="330"/>
      <c r="CIN1218" s="330"/>
      <c r="CIO1218" s="330"/>
      <c r="CIP1218" s="330"/>
      <c r="CIQ1218" s="330"/>
      <c r="CIR1218" s="330"/>
      <c r="CIS1218" s="330"/>
      <c r="CIT1218" s="330"/>
      <c r="CIU1218" s="330"/>
      <c r="CIV1218" s="330"/>
      <c r="CIW1218" s="330"/>
      <c r="CIX1218" s="330"/>
      <c r="CIY1218" s="330"/>
      <c r="CIZ1218" s="330"/>
      <c r="CJA1218" s="330"/>
      <c r="CJB1218" s="330"/>
      <c r="CJC1218" s="330"/>
      <c r="CJD1218" s="330"/>
      <c r="CJE1218" s="330"/>
      <c r="CJF1218" s="330"/>
      <c r="CJG1218" s="330"/>
      <c r="CJH1218" s="330"/>
      <c r="CJI1218" s="330"/>
      <c r="CJJ1218" s="330"/>
      <c r="CJK1218" s="330"/>
      <c r="CJL1218" s="330"/>
      <c r="CJM1218" s="330"/>
      <c r="CJN1218" s="330"/>
      <c r="CJO1218" s="330"/>
      <c r="CJP1218" s="330"/>
      <c r="CJQ1218" s="330"/>
      <c r="CJR1218" s="330"/>
      <c r="CJS1218" s="330"/>
      <c r="CJT1218" s="330"/>
      <c r="CJU1218" s="330"/>
      <c r="CJV1218" s="330"/>
      <c r="CJW1218" s="330"/>
      <c r="CJX1218" s="330"/>
      <c r="CJY1218" s="330"/>
      <c r="CJZ1218" s="330"/>
      <c r="CKA1218" s="330"/>
      <c r="CKB1218" s="330"/>
      <c r="CKC1218" s="330"/>
      <c r="CKD1218" s="330"/>
      <c r="CKE1218" s="330"/>
      <c r="CKF1218" s="330"/>
      <c r="CKG1218" s="330"/>
      <c r="CKH1218" s="330"/>
      <c r="CKI1218" s="330"/>
      <c r="CKJ1218" s="330"/>
      <c r="CKK1218" s="330"/>
      <c r="CKL1218" s="330"/>
      <c r="CKM1218" s="330"/>
      <c r="CKN1218" s="330"/>
      <c r="CKO1218" s="330"/>
      <c r="CKP1218" s="330"/>
      <c r="CKQ1218" s="330"/>
      <c r="CKR1218" s="330"/>
      <c r="CKS1218" s="330"/>
      <c r="CKT1218" s="330"/>
      <c r="CKU1218" s="330"/>
      <c r="CKV1218" s="330"/>
      <c r="CKW1218" s="330"/>
      <c r="CKX1218" s="330"/>
      <c r="CKY1218" s="330"/>
      <c r="CKZ1218" s="330"/>
      <c r="CLA1218" s="330"/>
      <c r="CLB1218" s="330"/>
      <c r="CLC1218" s="330"/>
      <c r="CLD1218" s="330"/>
      <c r="CLE1218" s="330"/>
      <c r="CLF1218" s="330"/>
      <c r="CLG1218" s="330"/>
      <c r="CLH1218" s="330"/>
      <c r="CLI1218" s="330"/>
      <c r="CLJ1218" s="330"/>
      <c r="CLK1218" s="330"/>
      <c r="CLL1218" s="330"/>
      <c r="CLM1218" s="330"/>
      <c r="CLN1218" s="330"/>
      <c r="CLO1218" s="330"/>
      <c r="CLP1218" s="330"/>
      <c r="CLQ1218" s="330"/>
      <c r="CLR1218" s="330"/>
      <c r="CLS1218" s="330"/>
      <c r="CLT1218" s="330"/>
      <c r="CLU1218" s="330"/>
      <c r="CLV1218" s="330"/>
      <c r="CLW1218" s="330"/>
      <c r="CLX1218" s="330"/>
      <c r="CLY1218" s="330"/>
      <c r="CLZ1218" s="330"/>
      <c r="CMA1218" s="330"/>
      <c r="CMB1218" s="330"/>
      <c r="CMC1218" s="330"/>
      <c r="CMD1218" s="330"/>
      <c r="CME1218" s="330"/>
      <c r="CMF1218" s="330"/>
      <c r="CMG1218" s="330"/>
      <c r="CMH1218" s="330"/>
      <c r="CMI1218" s="330"/>
      <c r="CMJ1218" s="330"/>
      <c r="CMK1218" s="330"/>
      <c r="CML1218" s="330"/>
      <c r="CMM1218" s="330"/>
      <c r="CMN1218" s="330"/>
      <c r="CMO1218" s="330"/>
      <c r="CMP1218" s="330"/>
      <c r="CMQ1218" s="330"/>
      <c r="CMR1218" s="330"/>
      <c r="CMS1218" s="330"/>
      <c r="CMT1218" s="330"/>
      <c r="CMU1218" s="330"/>
      <c r="CMV1218" s="330"/>
      <c r="CMW1218" s="330"/>
      <c r="CMX1218" s="330"/>
      <c r="CMY1218" s="330"/>
      <c r="CMZ1218" s="330"/>
      <c r="CNA1218" s="330"/>
      <c r="CNB1218" s="330"/>
      <c r="CNC1218" s="330"/>
      <c r="CND1218" s="330"/>
      <c r="CNE1218" s="330"/>
      <c r="CNF1218" s="330"/>
      <c r="CNG1218" s="330"/>
      <c r="CNH1218" s="330"/>
      <c r="CNI1218" s="330"/>
      <c r="CNJ1218" s="330"/>
      <c r="CNK1218" s="330"/>
      <c r="CNL1218" s="330"/>
      <c r="CNM1218" s="330"/>
      <c r="CNN1218" s="330"/>
      <c r="CNO1218" s="330"/>
      <c r="CNP1218" s="330"/>
      <c r="CNQ1218" s="330"/>
      <c r="CNR1218" s="330"/>
      <c r="CNS1218" s="330"/>
      <c r="CNT1218" s="330"/>
      <c r="CNU1218" s="330"/>
      <c r="CNV1218" s="330"/>
      <c r="CNW1218" s="330"/>
      <c r="CNX1218" s="330"/>
      <c r="CNY1218" s="330"/>
      <c r="CNZ1218" s="330"/>
      <c r="COA1218" s="330"/>
      <c r="COB1218" s="330"/>
      <c r="COC1218" s="330"/>
      <c r="COD1218" s="330"/>
      <c r="COE1218" s="330"/>
      <c r="COF1218" s="330"/>
      <c r="COG1218" s="330"/>
      <c r="COH1218" s="330"/>
      <c r="COI1218" s="330"/>
      <c r="COJ1218" s="330"/>
      <c r="COK1218" s="330"/>
      <c r="COL1218" s="330"/>
      <c r="COM1218" s="330"/>
      <c r="CON1218" s="330"/>
      <c r="COO1218" s="330"/>
      <c r="COP1218" s="330"/>
      <c r="COQ1218" s="330"/>
      <c r="COR1218" s="330"/>
      <c r="COS1218" s="330"/>
      <c r="COT1218" s="330"/>
      <c r="COU1218" s="330"/>
      <c r="COV1218" s="330"/>
      <c r="COW1218" s="330"/>
      <c r="COX1218" s="330"/>
      <c r="COY1218" s="330"/>
      <c r="COZ1218" s="330"/>
      <c r="CPA1218" s="330"/>
      <c r="CPB1218" s="330"/>
      <c r="CPC1218" s="330"/>
      <c r="CPD1218" s="330"/>
      <c r="CPE1218" s="330"/>
      <c r="CPF1218" s="330"/>
      <c r="CPG1218" s="330"/>
      <c r="CPH1218" s="330"/>
      <c r="CPI1218" s="330"/>
      <c r="CPJ1218" s="330"/>
      <c r="CPK1218" s="330"/>
      <c r="CPL1218" s="330"/>
      <c r="CPM1218" s="330"/>
      <c r="CPN1218" s="330"/>
      <c r="CPO1218" s="330"/>
      <c r="CPP1218" s="330"/>
      <c r="CPQ1218" s="330"/>
      <c r="CPR1218" s="330"/>
      <c r="CPS1218" s="330"/>
      <c r="CPT1218" s="330"/>
      <c r="CPU1218" s="330"/>
      <c r="CPV1218" s="330"/>
      <c r="CPW1218" s="330"/>
      <c r="CPX1218" s="330"/>
      <c r="CPY1218" s="330"/>
      <c r="CPZ1218" s="330"/>
      <c r="CQA1218" s="330"/>
      <c r="CQB1218" s="330"/>
      <c r="CQC1218" s="330"/>
      <c r="CQD1218" s="330"/>
      <c r="CQE1218" s="330"/>
      <c r="CQF1218" s="330"/>
      <c r="CQG1218" s="330"/>
      <c r="CQH1218" s="330"/>
      <c r="CQI1218" s="330"/>
      <c r="CQJ1218" s="330"/>
      <c r="CQK1218" s="330"/>
      <c r="CQL1218" s="330"/>
      <c r="CQM1218" s="330"/>
      <c r="CQN1218" s="330"/>
      <c r="CQO1218" s="330"/>
      <c r="CQP1218" s="330"/>
      <c r="CQQ1218" s="330"/>
      <c r="CQR1218" s="330"/>
      <c r="CQS1218" s="330"/>
      <c r="CQT1218" s="330"/>
      <c r="CQU1218" s="330"/>
      <c r="CQV1218" s="330"/>
      <c r="CQW1218" s="330"/>
      <c r="CQX1218" s="330"/>
      <c r="CQY1218" s="330"/>
      <c r="CQZ1218" s="330"/>
      <c r="CRA1218" s="330"/>
      <c r="CRB1218" s="330"/>
      <c r="CRC1218" s="330"/>
      <c r="CRD1218" s="330"/>
      <c r="CRE1218" s="330"/>
      <c r="CRF1218" s="330"/>
      <c r="CRG1218" s="330"/>
      <c r="CRH1218" s="330"/>
      <c r="CRI1218" s="330"/>
      <c r="CRJ1218" s="330"/>
      <c r="CRK1218" s="330"/>
      <c r="CRL1218" s="330"/>
      <c r="CRM1218" s="330"/>
      <c r="CRN1218" s="330"/>
      <c r="CRO1218" s="330"/>
      <c r="CRP1218" s="330"/>
      <c r="CRQ1218" s="330"/>
      <c r="CRR1218" s="330"/>
      <c r="CRS1218" s="330"/>
      <c r="CRT1218" s="330"/>
      <c r="CRU1218" s="330"/>
      <c r="CRV1218" s="330"/>
      <c r="CRW1218" s="330"/>
      <c r="CRX1218" s="330"/>
      <c r="CRY1218" s="330"/>
      <c r="CRZ1218" s="330"/>
      <c r="CSA1218" s="330"/>
      <c r="CSB1218" s="330"/>
      <c r="CSC1218" s="330"/>
      <c r="CSD1218" s="330"/>
      <c r="CSE1218" s="330"/>
      <c r="CSF1218" s="330"/>
      <c r="CSG1218" s="330"/>
      <c r="CSH1218" s="330"/>
      <c r="CSI1218" s="330"/>
      <c r="CSJ1218" s="330"/>
      <c r="CSK1218" s="330"/>
      <c r="CSL1218" s="330"/>
      <c r="CSM1218" s="330"/>
      <c r="CSN1218" s="330"/>
      <c r="CSO1218" s="330"/>
      <c r="CSP1218" s="330"/>
      <c r="CSQ1218" s="330"/>
      <c r="CSR1218" s="330"/>
      <c r="CSS1218" s="330"/>
      <c r="CST1218" s="330"/>
      <c r="CSU1218" s="330"/>
      <c r="CSV1218" s="330"/>
      <c r="CSW1218" s="330"/>
      <c r="CSX1218" s="330"/>
      <c r="CSY1218" s="330"/>
      <c r="CSZ1218" s="330"/>
      <c r="CTA1218" s="330"/>
      <c r="CTB1218" s="330"/>
      <c r="CTC1218" s="330"/>
      <c r="CTD1218" s="330"/>
      <c r="CTE1218" s="330"/>
      <c r="CTF1218" s="330"/>
      <c r="CTG1218" s="330"/>
      <c r="CTH1218" s="330"/>
      <c r="CTI1218" s="330"/>
      <c r="CTJ1218" s="330"/>
      <c r="CTK1218" s="330"/>
      <c r="CTL1218" s="330"/>
      <c r="CTM1218" s="330"/>
      <c r="CTN1218" s="330"/>
      <c r="CTO1218" s="330"/>
      <c r="CTP1218" s="330"/>
      <c r="CTQ1218" s="330"/>
      <c r="CTR1218" s="330"/>
      <c r="CTS1218" s="330"/>
      <c r="CTT1218" s="330"/>
      <c r="CTU1218" s="330"/>
      <c r="CTV1218" s="330"/>
      <c r="CTW1218" s="330"/>
      <c r="CTX1218" s="330"/>
      <c r="CTY1218" s="330"/>
      <c r="CTZ1218" s="330"/>
      <c r="CUA1218" s="330"/>
      <c r="CUB1218" s="330"/>
      <c r="CUC1218" s="330"/>
      <c r="CUD1218" s="330"/>
      <c r="CUE1218" s="330"/>
      <c r="CUF1218" s="330"/>
      <c r="CUG1218" s="330"/>
      <c r="CUH1218" s="330"/>
      <c r="CUI1218" s="330"/>
      <c r="CUJ1218" s="330"/>
      <c r="CUK1218" s="330"/>
      <c r="CUL1218" s="330"/>
      <c r="CUM1218" s="330"/>
      <c r="CUN1218" s="330"/>
      <c r="CUO1218" s="330"/>
      <c r="CUP1218" s="330"/>
      <c r="CUQ1218" s="330"/>
      <c r="CUR1218" s="330"/>
      <c r="CUS1218" s="330"/>
      <c r="CUT1218" s="330"/>
      <c r="CUU1218" s="330"/>
      <c r="CUV1218" s="330"/>
      <c r="CUW1218" s="330"/>
      <c r="CUX1218" s="330"/>
      <c r="CUY1218" s="330"/>
      <c r="CUZ1218" s="330"/>
      <c r="CVA1218" s="330"/>
      <c r="CVB1218" s="330"/>
      <c r="CVC1218" s="330"/>
      <c r="CVD1218" s="330"/>
      <c r="CVE1218" s="330"/>
      <c r="CVF1218" s="330"/>
      <c r="CVG1218" s="330"/>
      <c r="CVH1218" s="330"/>
      <c r="CVI1218" s="330"/>
      <c r="CVJ1218" s="330"/>
      <c r="CVK1218" s="330"/>
      <c r="CVL1218" s="330"/>
      <c r="CVM1218" s="330"/>
      <c r="CVN1218" s="330"/>
      <c r="CVO1218" s="330"/>
      <c r="CVP1218" s="330"/>
      <c r="CVQ1218" s="330"/>
      <c r="CVR1218" s="330"/>
      <c r="CVS1218" s="330"/>
      <c r="CVT1218" s="330"/>
      <c r="CVU1218" s="330"/>
      <c r="CVV1218" s="330"/>
      <c r="CVW1218" s="330"/>
      <c r="CVX1218" s="330"/>
      <c r="CVY1218" s="330"/>
      <c r="CVZ1218" s="330"/>
      <c r="CWA1218" s="330"/>
      <c r="CWB1218" s="330"/>
      <c r="CWC1218" s="330"/>
      <c r="CWD1218" s="330"/>
      <c r="CWE1218" s="330"/>
      <c r="CWF1218" s="330"/>
      <c r="CWG1218" s="330"/>
      <c r="CWH1218" s="330"/>
      <c r="CWI1218" s="330"/>
      <c r="CWJ1218" s="330"/>
      <c r="CWK1218" s="330"/>
      <c r="CWL1218" s="330"/>
      <c r="CWM1218" s="330"/>
      <c r="CWN1218" s="330"/>
      <c r="CWO1218" s="330"/>
      <c r="CWP1218" s="330"/>
      <c r="CWQ1218" s="330"/>
      <c r="CWR1218" s="330"/>
      <c r="CWS1218" s="330"/>
      <c r="CWT1218" s="330"/>
      <c r="CWU1218" s="330"/>
      <c r="CWV1218" s="330"/>
      <c r="CWW1218" s="330"/>
      <c r="CWX1218" s="330"/>
      <c r="CWY1218" s="330"/>
      <c r="CWZ1218" s="330"/>
      <c r="CXA1218" s="330"/>
      <c r="CXB1218" s="330"/>
      <c r="CXC1218" s="330"/>
      <c r="CXD1218" s="330"/>
      <c r="CXE1218" s="330"/>
      <c r="CXF1218" s="330"/>
      <c r="CXG1218" s="330"/>
      <c r="CXH1218" s="330"/>
      <c r="CXI1218" s="330"/>
      <c r="CXJ1218" s="330"/>
      <c r="CXK1218" s="330"/>
      <c r="CXL1218" s="330"/>
      <c r="CXM1218" s="330"/>
      <c r="CXN1218" s="330"/>
      <c r="CXO1218" s="330"/>
      <c r="CXP1218" s="330"/>
      <c r="CXQ1218" s="330"/>
      <c r="CXR1218" s="330"/>
      <c r="CXS1218" s="330"/>
      <c r="CXT1218" s="330"/>
      <c r="CXU1218" s="330"/>
      <c r="CXV1218" s="330"/>
      <c r="CXW1218" s="330"/>
      <c r="CXX1218" s="330"/>
      <c r="CXY1218" s="330"/>
      <c r="CXZ1218" s="330"/>
      <c r="CYA1218" s="330"/>
      <c r="CYB1218" s="330"/>
      <c r="CYC1218" s="330"/>
      <c r="CYD1218" s="330"/>
      <c r="CYE1218" s="330"/>
      <c r="CYF1218" s="330"/>
      <c r="CYG1218" s="330"/>
      <c r="CYH1218" s="330"/>
      <c r="CYI1218" s="330"/>
      <c r="CYJ1218" s="330"/>
      <c r="CYK1218" s="330"/>
      <c r="CYL1218" s="330"/>
      <c r="CYM1218" s="330"/>
      <c r="CYN1218" s="330"/>
      <c r="CYO1218" s="330"/>
      <c r="CYP1218" s="330"/>
      <c r="CYQ1218" s="330"/>
      <c r="CYR1218" s="330"/>
      <c r="CYS1218" s="330"/>
      <c r="CYT1218" s="330"/>
      <c r="CYU1218" s="330"/>
      <c r="CYV1218" s="330"/>
      <c r="CYW1218" s="330"/>
      <c r="CYX1218" s="330"/>
      <c r="CYY1218" s="330"/>
      <c r="CYZ1218" s="330"/>
      <c r="CZA1218" s="330"/>
      <c r="CZB1218" s="330"/>
      <c r="CZC1218" s="330"/>
      <c r="CZD1218" s="330"/>
      <c r="CZE1218" s="330"/>
      <c r="CZF1218" s="330"/>
      <c r="CZG1218" s="330"/>
      <c r="CZH1218" s="330"/>
      <c r="CZI1218" s="330"/>
      <c r="CZJ1218" s="330"/>
      <c r="CZK1218" s="330"/>
      <c r="CZL1218" s="330"/>
      <c r="CZM1218" s="330"/>
      <c r="CZN1218" s="330"/>
      <c r="CZO1218" s="330"/>
      <c r="CZP1218" s="330"/>
      <c r="CZQ1218" s="330"/>
      <c r="CZR1218" s="330"/>
      <c r="CZS1218" s="330"/>
      <c r="CZT1218" s="330"/>
      <c r="CZU1218" s="330"/>
      <c r="CZV1218" s="330"/>
      <c r="CZW1218" s="330"/>
      <c r="CZX1218" s="330"/>
      <c r="CZY1218" s="330"/>
      <c r="CZZ1218" s="330"/>
      <c r="DAA1218" s="330"/>
      <c r="DAB1218" s="330"/>
      <c r="DAC1218" s="330"/>
      <c r="DAD1218" s="330"/>
      <c r="DAE1218" s="330"/>
      <c r="DAF1218" s="330"/>
      <c r="DAG1218" s="330"/>
      <c r="DAH1218" s="330"/>
      <c r="DAI1218" s="330"/>
      <c r="DAJ1218" s="330"/>
      <c r="DAK1218" s="330"/>
      <c r="DAL1218" s="330"/>
      <c r="DAM1218" s="330"/>
      <c r="DAN1218" s="330"/>
      <c r="DAO1218" s="330"/>
      <c r="DAP1218" s="330"/>
      <c r="DAQ1218" s="330"/>
      <c r="DAR1218" s="330"/>
      <c r="DAS1218" s="330"/>
      <c r="DAT1218" s="330"/>
      <c r="DAU1218" s="330"/>
      <c r="DAV1218" s="330"/>
      <c r="DAW1218" s="330"/>
      <c r="DAX1218" s="330"/>
      <c r="DAY1218" s="330"/>
      <c r="DAZ1218" s="330"/>
      <c r="DBA1218" s="330"/>
      <c r="DBB1218" s="330"/>
      <c r="DBC1218" s="330"/>
      <c r="DBD1218" s="330"/>
      <c r="DBE1218" s="330"/>
      <c r="DBF1218" s="330"/>
      <c r="DBG1218" s="330"/>
      <c r="DBH1218" s="330"/>
      <c r="DBI1218" s="330"/>
      <c r="DBJ1218" s="330"/>
      <c r="DBK1218" s="330"/>
      <c r="DBL1218" s="330"/>
      <c r="DBM1218" s="330"/>
      <c r="DBN1218" s="330"/>
      <c r="DBO1218" s="330"/>
      <c r="DBP1218" s="330"/>
      <c r="DBQ1218" s="330"/>
      <c r="DBR1218" s="330"/>
      <c r="DBS1218" s="330"/>
      <c r="DBT1218" s="330"/>
      <c r="DBU1218" s="330"/>
      <c r="DBV1218" s="330"/>
      <c r="DBW1218" s="330"/>
      <c r="DBX1218" s="330"/>
      <c r="DBY1218" s="330"/>
      <c r="DBZ1218" s="330"/>
      <c r="DCA1218" s="330"/>
      <c r="DCB1218" s="330"/>
      <c r="DCC1218" s="330"/>
      <c r="DCD1218" s="330"/>
      <c r="DCE1218" s="330"/>
      <c r="DCF1218" s="330"/>
      <c r="DCG1218" s="330"/>
      <c r="DCH1218" s="330"/>
      <c r="DCI1218" s="330"/>
      <c r="DCJ1218" s="330"/>
      <c r="DCK1218" s="330"/>
      <c r="DCL1218" s="330"/>
      <c r="DCM1218" s="330"/>
      <c r="DCN1218" s="330"/>
      <c r="DCO1218" s="330"/>
      <c r="DCP1218" s="330"/>
      <c r="DCQ1218" s="330"/>
      <c r="DCR1218" s="330"/>
      <c r="DCS1218" s="330"/>
      <c r="DCT1218" s="330"/>
      <c r="DCU1218" s="330"/>
      <c r="DCV1218" s="330"/>
      <c r="DCW1218" s="330"/>
      <c r="DCX1218" s="330"/>
      <c r="DCY1218" s="330"/>
      <c r="DCZ1218" s="330"/>
      <c r="DDA1218" s="330"/>
      <c r="DDB1218" s="330"/>
      <c r="DDC1218" s="330"/>
      <c r="DDD1218" s="330"/>
      <c r="DDE1218" s="330"/>
      <c r="DDF1218" s="330"/>
      <c r="DDG1218" s="330"/>
      <c r="DDH1218" s="330"/>
      <c r="DDI1218" s="330"/>
      <c r="DDJ1218" s="330"/>
      <c r="DDK1218" s="330"/>
      <c r="DDL1218" s="330"/>
      <c r="DDM1218" s="330"/>
      <c r="DDN1218" s="330"/>
      <c r="DDO1218" s="330"/>
      <c r="DDP1218" s="330"/>
      <c r="DDQ1218" s="330"/>
      <c r="DDR1218" s="330"/>
      <c r="DDS1218" s="330"/>
      <c r="DDT1218" s="330"/>
      <c r="DDU1218" s="330"/>
      <c r="DDV1218" s="330"/>
      <c r="DDW1218" s="330"/>
      <c r="DDX1218" s="330"/>
      <c r="DDY1218" s="330"/>
      <c r="DDZ1218" s="330"/>
      <c r="DEA1218" s="330"/>
      <c r="DEB1218" s="330"/>
      <c r="DEC1218" s="330"/>
      <c r="DED1218" s="330"/>
      <c r="DEE1218" s="330"/>
      <c r="DEF1218" s="330"/>
      <c r="DEG1218" s="330"/>
      <c r="DEH1218" s="330"/>
      <c r="DEI1218" s="330"/>
      <c r="DEJ1218" s="330"/>
      <c r="DEK1218" s="330"/>
      <c r="DEL1218" s="330"/>
      <c r="DEM1218" s="330"/>
      <c r="DEN1218" s="330"/>
      <c r="DEO1218" s="330"/>
      <c r="DEP1218" s="330"/>
      <c r="DEQ1218" s="330"/>
      <c r="DER1218" s="330"/>
      <c r="DES1218" s="330"/>
      <c r="DET1218" s="330"/>
      <c r="DEU1218" s="330"/>
      <c r="DEV1218" s="330"/>
      <c r="DEW1218" s="330"/>
      <c r="DEX1218" s="330"/>
      <c r="DEY1218" s="330"/>
      <c r="DEZ1218" s="330"/>
      <c r="DFA1218" s="330"/>
      <c r="DFB1218" s="330"/>
      <c r="DFC1218" s="330"/>
      <c r="DFD1218" s="330"/>
      <c r="DFE1218" s="330"/>
      <c r="DFF1218" s="330"/>
      <c r="DFG1218" s="330"/>
      <c r="DFH1218" s="330"/>
      <c r="DFI1218" s="330"/>
      <c r="DFJ1218" s="330"/>
      <c r="DFK1218" s="330"/>
      <c r="DFL1218" s="330"/>
      <c r="DFM1218" s="330"/>
      <c r="DFN1218" s="330"/>
      <c r="DFO1218" s="330"/>
      <c r="DFP1218" s="330"/>
      <c r="DFQ1218" s="330"/>
      <c r="DFR1218" s="330"/>
      <c r="DFS1218" s="330"/>
      <c r="DFT1218" s="330"/>
      <c r="DFU1218" s="330"/>
      <c r="DFV1218" s="330"/>
      <c r="DFW1218" s="330"/>
      <c r="DFX1218" s="330"/>
      <c r="DFY1218" s="330"/>
      <c r="DFZ1218" s="330"/>
      <c r="DGA1218" s="330"/>
      <c r="DGB1218" s="330"/>
      <c r="DGC1218" s="330"/>
      <c r="DGD1218" s="330"/>
      <c r="DGE1218" s="330"/>
      <c r="DGF1218" s="330"/>
      <c r="DGG1218" s="330"/>
      <c r="DGH1218" s="330"/>
      <c r="DGI1218" s="330"/>
      <c r="DGJ1218" s="330"/>
      <c r="DGK1218" s="330"/>
      <c r="DGL1218" s="330"/>
      <c r="DGM1218" s="330"/>
      <c r="DGN1218" s="330"/>
      <c r="DGO1218" s="330"/>
      <c r="DGP1218" s="330"/>
      <c r="DGQ1218" s="330"/>
      <c r="DGR1218" s="330"/>
      <c r="DGS1218" s="330"/>
      <c r="DGT1218" s="330"/>
      <c r="DGU1218" s="330"/>
      <c r="DGV1218" s="330"/>
      <c r="DGW1218" s="330"/>
      <c r="DGX1218" s="330"/>
      <c r="DGY1218" s="330"/>
      <c r="DGZ1218" s="330"/>
      <c r="DHA1218" s="330"/>
      <c r="DHB1218" s="330"/>
      <c r="DHC1218" s="330"/>
      <c r="DHD1218" s="330"/>
      <c r="DHE1218" s="330"/>
      <c r="DHF1218" s="330"/>
      <c r="DHG1218" s="330"/>
      <c r="DHH1218" s="330"/>
      <c r="DHI1218" s="330"/>
      <c r="DHJ1218" s="330"/>
      <c r="DHK1218" s="330"/>
      <c r="DHL1218" s="330"/>
      <c r="DHM1218" s="330"/>
      <c r="DHN1218" s="330"/>
      <c r="DHO1218" s="330"/>
      <c r="DHP1218" s="330"/>
      <c r="DHQ1218" s="330"/>
      <c r="DHR1218" s="330"/>
      <c r="DHS1218" s="330"/>
      <c r="DHT1218" s="330"/>
      <c r="DHU1218" s="330"/>
      <c r="DHV1218" s="330"/>
      <c r="DHW1218" s="330"/>
      <c r="DHX1218" s="330"/>
      <c r="DHY1218" s="330"/>
      <c r="DHZ1218" s="330"/>
      <c r="DIA1218" s="330"/>
      <c r="DIB1218" s="330"/>
      <c r="DIC1218" s="330"/>
      <c r="DID1218" s="330"/>
      <c r="DIE1218" s="330"/>
      <c r="DIF1218" s="330"/>
      <c r="DIG1218" s="330"/>
      <c r="DIH1218" s="330"/>
      <c r="DII1218" s="330"/>
      <c r="DIJ1218" s="330"/>
      <c r="DIK1218" s="330"/>
      <c r="DIL1218" s="330"/>
      <c r="DIM1218" s="330"/>
      <c r="DIN1218" s="330"/>
      <c r="DIO1218" s="330"/>
      <c r="DIP1218" s="330"/>
      <c r="DIQ1218" s="330"/>
      <c r="DIR1218" s="330"/>
      <c r="DIS1218" s="330"/>
      <c r="DIT1218" s="330"/>
      <c r="DIU1218" s="330"/>
      <c r="DIV1218" s="330"/>
      <c r="DIW1218" s="330"/>
      <c r="DIX1218" s="330"/>
      <c r="DIY1218" s="330"/>
      <c r="DIZ1218" s="330"/>
      <c r="DJA1218" s="330"/>
      <c r="DJB1218" s="330"/>
      <c r="DJC1218" s="330"/>
      <c r="DJD1218" s="330"/>
      <c r="DJE1218" s="330"/>
      <c r="DJF1218" s="330"/>
      <c r="DJG1218" s="330"/>
      <c r="DJH1218" s="330"/>
      <c r="DJI1218" s="330"/>
      <c r="DJJ1218" s="330"/>
      <c r="DJK1218" s="330"/>
      <c r="DJL1218" s="330"/>
      <c r="DJM1218" s="330"/>
      <c r="DJN1218" s="330"/>
      <c r="DJO1218" s="330"/>
      <c r="DJP1218" s="330"/>
      <c r="DJQ1218" s="330"/>
      <c r="DJR1218" s="330"/>
      <c r="DJS1218" s="330"/>
      <c r="DJT1218" s="330"/>
      <c r="DJU1218" s="330"/>
      <c r="DJV1218" s="330"/>
      <c r="DJW1218" s="330"/>
      <c r="DJX1218" s="330"/>
      <c r="DJY1218" s="330"/>
      <c r="DJZ1218" s="330"/>
      <c r="DKA1218" s="330"/>
      <c r="DKB1218" s="330"/>
      <c r="DKC1218" s="330"/>
      <c r="DKD1218" s="330"/>
      <c r="DKE1218" s="330"/>
      <c r="DKF1218" s="330"/>
      <c r="DKG1218" s="330"/>
      <c r="DKH1218" s="330"/>
      <c r="DKI1218" s="330"/>
      <c r="DKJ1218" s="330"/>
      <c r="DKK1218" s="330"/>
      <c r="DKL1218" s="330"/>
      <c r="DKM1218" s="330"/>
      <c r="DKN1218" s="330"/>
      <c r="DKO1218" s="330"/>
      <c r="DKP1218" s="330"/>
      <c r="DKQ1218" s="330"/>
      <c r="DKR1218" s="330"/>
      <c r="DKS1218" s="330"/>
      <c r="DKT1218" s="330"/>
      <c r="DKU1218" s="330"/>
      <c r="DKV1218" s="330"/>
      <c r="DKW1218" s="330"/>
      <c r="DKX1218" s="330"/>
      <c r="DKY1218" s="330"/>
      <c r="DKZ1218" s="330"/>
      <c r="DLA1218" s="330"/>
      <c r="DLB1218" s="330"/>
      <c r="DLC1218" s="330"/>
      <c r="DLD1218" s="330"/>
      <c r="DLE1218" s="330"/>
      <c r="DLF1218" s="330"/>
      <c r="DLG1218" s="330"/>
      <c r="DLH1218" s="330"/>
      <c r="DLI1218" s="330"/>
      <c r="DLJ1218" s="330"/>
      <c r="DLK1218" s="330"/>
      <c r="DLL1218" s="330"/>
      <c r="DLM1218" s="330"/>
      <c r="DLN1218" s="330"/>
      <c r="DLO1218" s="330"/>
      <c r="DLP1218" s="330"/>
      <c r="DLQ1218" s="330"/>
      <c r="DLR1218" s="330"/>
      <c r="DLS1218" s="330"/>
      <c r="DLT1218" s="330"/>
      <c r="DLU1218" s="330"/>
      <c r="DLV1218" s="330"/>
      <c r="DLW1218" s="330"/>
      <c r="DLX1218" s="330"/>
      <c r="DLY1218" s="330"/>
      <c r="DLZ1218" s="330"/>
      <c r="DMA1218" s="330"/>
      <c r="DMB1218" s="330"/>
      <c r="DMC1218" s="330"/>
      <c r="DMD1218" s="330"/>
      <c r="DME1218" s="330"/>
      <c r="DMF1218" s="330"/>
      <c r="DMG1218" s="330"/>
      <c r="DMH1218" s="330"/>
      <c r="DMI1218" s="330"/>
      <c r="DMJ1218" s="330"/>
      <c r="DMK1218" s="330"/>
      <c r="DML1218" s="330"/>
      <c r="DMM1218" s="330"/>
      <c r="DMN1218" s="330"/>
      <c r="DMO1218" s="330"/>
      <c r="DMP1218" s="330"/>
      <c r="DMQ1218" s="330"/>
      <c r="DMR1218" s="330"/>
      <c r="DMS1218" s="330"/>
      <c r="DMT1218" s="330"/>
      <c r="DMU1218" s="330"/>
      <c r="DMV1218" s="330"/>
      <c r="DMW1218" s="330"/>
      <c r="DMX1218" s="330"/>
      <c r="DMY1218" s="330"/>
      <c r="DMZ1218" s="330"/>
      <c r="DNA1218" s="330"/>
      <c r="DNB1218" s="330"/>
      <c r="DNC1218" s="330"/>
      <c r="DND1218" s="330"/>
      <c r="DNE1218" s="330"/>
      <c r="DNF1218" s="330"/>
      <c r="DNG1218" s="330"/>
      <c r="DNH1218" s="330"/>
      <c r="DNI1218" s="330"/>
      <c r="DNJ1218" s="330"/>
      <c r="DNK1218" s="330"/>
      <c r="DNL1218" s="330"/>
      <c r="DNM1218" s="330"/>
      <c r="DNN1218" s="330"/>
      <c r="DNO1218" s="330"/>
      <c r="DNP1218" s="330"/>
      <c r="DNQ1218" s="330"/>
      <c r="DNR1218" s="330"/>
      <c r="DNS1218" s="330"/>
      <c r="DNT1218" s="330"/>
      <c r="DNU1218" s="330"/>
      <c r="DNV1218" s="330"/>
      <c r="DNW1218" s="330"/>
      <c r="DNX1218" s="330"/>
      <c r="DNY1218" s="330"/>
      <c r="DNZ1218" s="330"/>
      <c r="DOA1218" s="330"/>
      <c r="DOB1218" s="330"/>
      <c r="DOC1218" s="330"/>
      <c r="DOD1218" s="330"/>
      <c r="DOE1218" s="330"/>
      <c r="DOF1218" s="330"/>
      <c r="DOG1218" s="330"/>
      <c r="DOH1218" s="330"/>
      <c r="DOI1218" s="330"/>
      <c r="DOJ1218" s="330"/>
      <c r="DOK1218" s="330"/>
      <c r="DOL1218" s="330"/>
      <c r="DOM1218" s="330"/>
      <c r="DON1218" s="330"/>
      <c r="DOO1218" s="330"/>
      <c r="DOP1218" s="330"/>
      <c r="DOQ1218" s="330"/>
      <c r="DOR1218" s="330"/>
      <c r="DOS1218" s="330"/>
      <c r="DOT1218" s="330"/>
      <c r="DOU1218" s="330"/>
      <c r="DOV1218" s="330"/>
      <c r="DOW1218" s="330"/>
      <c r="DOX1218" s="330"/>
      <c r="DOY1218" s="330"/>
      <c r="DOZ1218" s="330"/>
      <c r="DPA1218" s="330"/>
      <c r="DPB1218" s="330"/>
      <c r="DPC1218" s="330"/>
      <c r="DPD1218" s="330"/>
      <c r="DPE1218" s="330"/>
      <c r="DPF1218" s="330"/>
      <c r="DPG1218" s="330"/>
      <c r="DPH1218" s="330"/>
      <c r="DPI1218" s="330"/>
      <c r="DPJ1218" s="330"/>
      <c r="DPK1218" s="330"/>
      <c r="DPL1218" s="330"/>
      <c r="DPM1218" s="330"/>
      <c r="DPN1218" s="330"/>
      <c r="DPO1218" s="330"/>
      <c r="DPP1218" s="330"/>
      <c r="DPQ1218" s="330"/>
      <c r="DPR1218" s="330"/>
      <c r="DPS1218" s="330"/>
      <c r="DPT1218" s="330"/>
      <c r="DPU1218" s="330"/>
      <c r="DPV1218" s="330"/>
      <c r="DPW1218" s="330"/>
      <c r="DPX1218" s="330"/>
      <c r="DPY1218" s="330"/>
      <c r="DPZ1218" s="330"/>
      <c r="DQA1218" s="330"/>
      <c r="DQB1218" s="330"/>
      <c r="DQC1218" s="330"/>
      <c r="DQD1218" s="330"/>
      <c r="DQE1218" s="330"/>
      <c r="DQF1218" s="330"/>
      <c r="DQG1218" s="330"/>
      <c r="DQH1218" s="330"/>
      <c r="DQI1218" s="330"/>
      <c r="DQJ1218" s="330"/>
      <c r="DQK1218" s="330"/>
      <c r="DQL1218" s="330"/>
      <c r="DQM1218" s="330"/>
      <c r="DQN1218" s="330"/>
      <c r="DQO1218" s="330"/>
      <c r="DQP1218" s="330"/>
      <c r="DQQ1218" s="330"/>
      <c r="DQR1218" s="330"/>
      <c r="DQS1218" s="330"/>
      <c r="DQT1218" s="330"/>
      <c r="DQU1218" s="330"/>
      <c r="DQV1218" s="330"/>
      <c r="DQW1218" s="330"/>
      <c r="DQX1218" s="330"/>
      <c r="DQY1218" s="330"/>
      <c r="DQZ1218" s="330"/>
      <c r="DRA1218" s="330"/>
      <c r="DRB1218" s="330"/>
      <c r="DRC1218" s="330"/>
      <c r="DRD1218" s="330"/>
      <c r="DRE1218" s="330"/>
      <c r="DRF1218" s="330"/>
      <c r="DRG1218" s="330"/>
      <c r="DRH1218" s="330"/>
      <c r="DRI1218" s="330"/>
      <c r="DRJ1218" s="330"/>
      <c r="DRK1218" s="330"/>
      <c r="DRL1218" s="330"/>
      <c r="DRM1218" s="330"/>
      <c r="DRN1218" s="330"/>
      <c r="DRO1218" s="330"/>
      <c r="DRP1218" s="330"/>
      <c r="DRQ1218" s="330"/>
      <c r="DRR1218" s="330"/>
      <c r="DRS1218" s="330"/>
      <c r="DRT1218" s="330"/>
      <c r="DRU1218" s="330"/>
      <c r="DRV1218" s="330"/>
      <c r="DRW1218" s="330"/>
      <c r="DRX1218" s="330"/>
      <c r="DRY1218" s="330"/>
      <c r="DRZ1218" s="330"/>
      <c r="DSA1218" s="330"/>
      <c r="DSB1218" s="330"/>
      <c r="DSC1218" s="330"/>
      <c r="DSD1218" s="330"/>
      <c r="DSE1218" s="330"/>
      <c r="DSF1218" s="330"/>
      <c r="DSG1218" s="330"/>
      <c r="DSH1218" s="330"/>
      <c r="DSI1218" s="330"/>
      <c r="DSJ1218" s="330"/>
      <c r="DSK1218" s="330"/>
      <c r="DSL1218" s="330"/>
      <c r="DSM1218" s="330"/>
      <c r="DSN1218" s="330"/>
      <c r="DSO1218" s="330"/>
      <c r="DSP1218" s="330"/>
      <c r="DSQ1218" s="330"/>
      <c r="DSR1218" s="330"/>
      <c r="DSS1218" s="330"/>
      <c r="DST1218" s="330"/>
      <c r="DSU1218" s="330"/>
      <c r="DSV1218" s="330"/>
      <c r="DSW1218" s="330"/>
      <c r="DSX1218" s="330"/>
      <c r="DSY1218" s="330"/>
      <c r="DSZ1218" s="330"/>
      <c r="DTA1218" s="330"/>
      <c r="DTB1218" s="330"/>
      <c r="DTC1218" s="330"/>
      <c r="DTD1218" s="330"/>
      <c r="DTE1218" s="330"/>
      <c r="DTF1218" s="330"/>
      <c r="DTG1218" s="330"/>
      <c r="DTH1218" s="330"/>
      <c r="DTI1218" s="330"/>
      <c r="DTJ1218" s="330"/>
      <c r="DTK1218" s="330"/>
      <c r="DTL1218" s="330"/>
      <c r="DTM1218" s="330"/>
      <c r="DTN1218" s="330"/>
      <c r="DTO1218" s="330"/>
      <c r="DTP1218" s="330"/>
      <c r="DTQ1218" s="330"/>
      <c r="DTR1218" s="330"/>
      <c r="DTS1218" s="330"/>
      <c r="DTT1218" s="330"/>
      <c r="DTU1218" s="330"/>
      <c r="DTV1218" s="330"/>
      <c r="DTW1218" s="330"/>
      <c r="DTX1218" s="330"/>
      <c r="DTY1218" s="330"/>
      <c r="DTZ1218" s="330"/>
      <c r="DUA1218" s="330"/>
      <c r="DUB1218" s="330"/>
      <c r="DUC1218" s="330"/>
      <c r="DUD1218" s="330"/>
      <c r="DUE1218" s="330"/>
      <c r="DUF1218" s="330"/>
      <c r="DUG1218" s="330"/>
      <c r="DUH1218" s="330"/>
      <c r="DUI1218" s="330"/>
      <c r="DUJ1218" s="330"/>
      <c r="DUK1218" s="330"/>
      <c r="DUL1218" s="330"/>
      <c r="DUM1218" s="330"/>
      <c r="DUN1218" s="330"/>
      <c r="DUO1218" s="330"/>
      <c r="DUP1218" s="330"/>
      <c r="DUQ1218" s="330"/>
      <c r="DUR1218" s="330"/>
      <c r="DUS1218" s="330"/>
      <c r="DUT1218" s="330"/>
      <c r="DUU1218" s="330"/>
      <c r="DUV1218" s="330"/>
      <c r="DUW1218" s="330"/>
      <c r="DUX1218" s="330"/>
      <c r="DUY1218" s="330"/>
      <c r="DUZ1218" s="330"/>
      <c r="DVA1218" s="330"/>
      <c r="DVB1218" s="330"/>
      <c r="DVC1218" s="330"/>
      <c r="DVD1218" s="330"/>
      <c r="DVE1218" s="330"/>
      <c r="DVF1218" s="330"/>
      <c r="DVG1218" s="330"/>
      <c r="DVH1218" s="330"/>
      <c r="DVI1218" s="330"/>
      <c r="DVJ1218" s="330"/>
      <c r="DVK1218" s="330"/>
      <c r="DVL1218" s="330"/>
      <c r="DVM1218" s="330"/>
      <c r="DVN1218" s="330"/>
      <c r="DVO1218" s="330"/>
      <c r="DVP1218" s="330"/>
      <c r="DVQ1218" s="330"/>
      <c r="DVR1218" s="330"/>
      <c r="DVS1218" s="330"/>
      <c r="DVT1218" s="330"/>
      <c r="DVU1218" s="330"/>
      <c r="DVV1218" s="330"/>
      <c r="DVW1218" s="330"/>
      <c r="DVX1218" s="330"/>
      <c r="DVY1218" s="330"/>
      <c r="DVZ1218" s="330"/>
      <c r="DWA1218" s="330"/>
      <c r="DWB1218" s="330"/>
      <c r="DWC1218" s="330"/>
      <c r="DWD1218" s="330"/>
      <c r="DWE1218" s="330"/>
      <c r="DWF1218" s="330"/>
      <c r="DWG1218" s="330"/>
      <c r="DWH1218" s="330"/>
      <c r="DWI1218" s="330"/>
      <c r="DWJ1218" s="330"/>
      <c r="DWK1218" s="330"/>
      <c r="DWL1218" s="330"/>
      <c r="DWM1218" s="330"/>
      <c r="DWN1218" s="330"/>
      <c r="DWO1218" s="330"/>
      <c r="DWP1218" s="330"/>
      <c r="DWQ1218" s="330"/>
      <c r="DWR1218" s="330"/>
      <c r="DWS1218" s="330"/>
      <c r="DWT1218" s="330"/>
      <c r="DWU1218" s="330"/>
      <c r="DWV1218" s="330"/>
      <c r="DWW1218" s="330"/>
      <c r="DWX1218" s="330"/>
      <c r="DWY1218" s="330"/>
      <c r="DWZ1218" s="330"/>
      <c r="DXA1218" s="330"/>
      <c r="DXB1218" s="330"/>
      <c r="DXC1218" s="330"/>
      <c r="DXD1218" s="330"/>
      <c r="DXE1218" s="330"/>
      <c r="DXF1218" s="330"/>
      <c r="DXG1218" s="330"/>
      <c r="DXH1218" s="330"/>
      <c r="DXI1218" s="330"/>
      <c r="DXJ1218" s="330"/>
      <c r="DXK1218" s="330"/>
      <c r="DXL1218" s="330"/>
      <c r="DXM1218" s="330"/>
      <c r="DXN1218" s="330"/>
      <c r="DXO1218" s="330"/>
      <c r="DXP1218" s="330"/>
      <c r="DXQ1218" s="330"/>
      <c r="DXR1218" s="330"/>
      <c r="DXS1218" s="330"/>
      <c r="DXT1218" s="330"/>
      <c r="DXU1218" s="330"/>
      <c r="DXV1218" s="330"/>
      <c r="DXW1218" s="330"/>
      <c r="DXX1218" s="330"/>
      <c r="DXY1218" s="330"/>
      <c r="DXZ1218" s="330"/>
      <c r="DYA1218" s="330"/>
      <c r="DYB1218" s="330"/>
      <c r="DYC1218" s="330"/>
      <c r="DYD1218" s="330"/>
      <c r="DYE1218" s="330"/>
      <c r="DYF1218" s="330"/>
      <c r="DYG1218" s="330"/>
      <c r="DYH1218" s="330"/>
      <c r="DYI1218" s="330"/>
      <c r="DYJ1218" s="330"/>
      <c r="DYK1218" s="330"/>
      <c r="DYL1218" s="330"/>
      <c r="DYM1218" s="330"/>
      <c r="DYN1218" s="330"/>
      <c r="DYO1218" s="330"/>
      <c r="DYP1218" s="330"/>
      <c r="DYQ1218" s="330"/>
      <c r="DYR1218" s="330"/>
      <c r="DYS1218" s="330"/>
      <c r="DYT1218" s="330"/>
      <c r="DYU1218" s="330"/>
      <c r="DYV1218" s="330"/>
      <c r="DYW1218" s="330"/>
      <c r="DYX1218" s="330"/>
      <c r="DYY1218" s="330"/>
      <c r="DYZ1218" s="330"/>
      <c r="DZA1218" s="330"/>
      <c r="DZB1218" s="330"/>
      <c r="DZC1218" s="330"/>
      <c r="DZD1218" s="330"/>
      <c r="DZE1218" s="330"/>
      <c r="DZF1218" s="330"/>
      <c r="DZG1218" s="330"/>
      <c r="DZH1218" s="330"/>
      <c r="DZI1218" s="330"/>
      <c r="DZJ1218" s="330"/>
      <c r="DZK1218" s="330"/>
      <c r="DZL1218" s="330"/>
      <c r="DZM1218" s="330"/>
      <c r="DZN1218" s="330"/>
      <c r="DZO1218" s="330"/>
      <c r="DZP1218" s="330"/>
      <c r="DZQ1218" s="330"/>
      <c r="DZR1218" s="330"/>
      <c r="DZS1218" s="330"/>
      <c r="DZT1218" s="330"/>
      <c r="DZU1218" s="330"/>
      <c r="DZV1218" s="330"/>
      <c r="DZW1218" s="330"/>
      <c r="DZX1218" s="330"/>
      <c r="DZY1218" s="330"/>
      <c r="DZZ1218" s="330"/>
      <c r="EAA1218" s="330"/>
      <c r="EAB1218" s="330"/>
      <c r="EAC1218" s="330"/>
      <c r="EAD1218" s="330"/>
      <c r="EAE1218" s="330"/>
      <c r="EAF1218" s="330"/>
      <c r="EAG1218" s="330"/>
      <c r="EAH1218" s="330"/>
      <c r="EAI1218" s="330"/>
      <c r="EAJ1218" s="330"/>
      <c r="EAK1218" s="330"/>
      <c r="EAL1218" s="330"/>
      <c r="EAM1218" s="330"/>
      <c r="EAN1218" s="330"/>
      <c r="EAO1218" s="330"/>
      <c r="EAP1218" s="330"/>
      <c r="EAQ1218" s="330"/>
      <c r="EAR1218" s="330"/>
      <c r="EAS1218" s="330"/>
      <c r="EAT1218" s="330"/>
      <c r="EAU1218" s="330"/>
      <c r="EAV1218" s="330"/>
      <c r="EAW1218" s="330"/>
      <c r="EAX1218" s="330"/>
      <c r="EAY1218" s="330"/>
      <c r="EAZ1218" s="330"/>
      <c r="EBA1218" s="330"/>
      <c r="EBB1218" s="330"/>
      <c r="EBC1218" s="330"/>
      <c r="EBD1218" s="330"/>
      <c r="EBE1218" s="330"/>
      <c r="EBF1218" s="330"/>
      <c r="EBG1218" s="330"/>
      <c r="EBH1218" s="330"/>
      <c r="EBI1218" s="330"/>
      <c r="EBJ1218" s="330"/>
      <c r="EBK1218" s="330"/>
      <c r="EBL1218" s="330"/>
      <c r="EBM1218" s="330"/>
      <c r="EBN1218" s="330"/>
      <c r="EBO1218" s="330"/>
      <c r="EBP1218" s="330"/>
      <c r="EBQ1218" s="330"/>
      <c r="EBR1218" s="330"/>
      <c r="EBS1218" s="330"/>
      <c r="EBT1218" s="330"/>
      <c r="EBU1218" s="330"/>
      <c r="EBV1218" s="330"/>
      <c r="EBW1218" s="330"/>
      <c r="EBX1218" s="330"/>
      <c r="EBY1218" s="330"/>
      <c r="EBZ1218" s="330"/>
      <c r="ECA1218" s="330"/>
      <c r="ECB1218" s="330"/>
      <c r="ECC1218" s="330"/>
      <c r="ECD1218" s="330"/>
      <c r="ECE1218" s="330"/>
      <c r="ECF1218" s="330"/>
      <c r="ECG1218" s="330"/>
      <c r="ECH1218" s="330"/>
      <c r="ECI1218" s="330"/>
      <c r="ECJ1218" s="330"/>
      <c r="ECK1218" s="330"/>
      <c r="ECL1218" s="330"/>
      <c r="ECM1218" s="330"/>
      <c r="ECN1218" s="330"/>
      <c r="ECO1218" s="330"/>
      <c r="ECP1218" s="330"/>
      <c r="ECQ1218" s="330"/>
      <c r="ECR1218" s="330"/>
      <c r="ECS1218" s="330"/>
      <c r="ECT1218" s="330"/>
      <c r="ECU1218" s="330"/>
      <c r="ECV1218" s="330"/>
      <c r="ECW1218" s="330"/>
      <c r="ECX1218" s="330"/>
      <c r="ECY1218" s="330"/>
      <c r="ECZ1218" s="330"/>
      <c r="EDA1218" s="330"/>
      <c r="EDB1218" s="330"/>
      <c r="EDC1218" s="330"/>
      <c r="EDD1218" s="330"/>
      <c r="EDE1218" s="330"/>
      <c r="EDF1218" s="330"/>
      <c r="EDG1218" s="330"/>
      <c r="EDH1218" s="330"/>
      <c r="EDI1218" s="330"/>
      <c r="EDJ1218" s="330"/>
      <c r="EDK1218" s="330"/>
      <c r="EDL1218" s="330"/>
      <c r="EDM1218" s="330"/>
      <c r="EDN1218" s="330"/>
      <c r="EDO1218" s="330"/>
      <c r="EDP1218" s="330"/>
      <c r="EDQ1218" s="330"/>
      <c r="EDR1218" s="330"/>
      <c r="EDS1218" s="330"/>
      <c r="EDT1218" s="330"/>
      <c r="EDU1218" s="330"/>
      <c r="EDV1218" s="330"/>
      <c r="EDW1218" s="330"/>
      <c r="EDX1218" s="330"/>
      <c r="EDY1218" s="330"/>
      <c r="EDZ1218" s="330"/>
      <c r="EEA1218" s="330"/>
      <c r="EEB1218" s="330"/>
      <c r="EEC1218" s="330"/>
      <c r="EED1218" s="330"/>
      <c r="EEE1218" s="330"/>
      <c r="EEF1218" s="330"/>
      <c r="EEG1218" s="330"/>
      <c r="EEH1218" s="330"/>
      <c r="EEI1218" s="330"/>
      <c r="EEJ1218" s="330"/>
      <c r="EEK1218" s="330"/>
      <c r="EEL1218" s="330"/>
      <c r="EEM1218" s="330"/>
      <c r="EEN1218" s="330"/>
      <c r="EEO1218" s="330"/>
      <c r="EEP1218" s="330"/>
      <c r="EEQ1218" s="330"/>
      <c r="EER1218" s="330"/>
      <c r="EES1218" s="330"/>
      <c r="EET1218" s="330"/>
      <c r="EEU1218" s="330"/>
      <c r="EEV1218" s="330"/>
      <c r="EEW1218" s="330"/>
      <c r="EEX1218" s="330"/>
      <c r="EEY1218" s="330"/>
      <c r="EEZ1218" s="330"/>
      <c r="EFA1218" s="330"/>
      <c r="EFB1218" s="330"/>
      <c r="EFC1218" s="330"/>
      <c r="EFD1218" s="330"/>
      <c r="EFE1218" s="330"/>
      <c r="EFF1218" s="330"/>
      <c r="EFG1218" s="330"/>
      <c r="EFH1218" s="330"/>
      <c r="EFI1218" s="330"/>
      <c r="EFJ1218" s="330"/>
      <c r="EFK1218" s="330"/>
      <c r="EFL1218" s="330"/>
      <c r="EFM1218" s="330"/>
      <c r="EFN1218" s="330"/>
      <c r="EFO1218" s="330"/>
      <c r="EFP1218" s="330"/>
      <c r="EFQ1218" s="330"/>
      <c r="EFR1218" s="330"/>
      <c r="EFS1218" s="330"/>
      <c r="EFT1218" s="330"/>
      <c r="EFU1218" s="330"/>
      <c r="EFV1218" s="330"/>
      <c r="EFW1218" s="330"/>
      <c r="EFX1218" s="330"/>
      <c r="EFY1218" s="330"/>
      <c r="EFZ1218" s="330"/>
      <c r="EGA1218" s="330"/>
      <c r="EGB1218" s="330"/>
      <c r="EGC1218" s="330"/>
      <c r="EGD1218" s="330"/>
      <c r="EGE1218" s="330"/>
      <c r="EGF1218" s="330"/>
      <c r="EGG1218" s="330"/>
      <c r="EGH1218" s="330"/>
      <c r="EGI1218" s="330"/>
      <c r="EGJ1218" s="330"/>
      <c r="EGK1218" s="330"/>
      <c r="EGL1218" s="330"/>
      <c r="EGM1218" s="330"/>
      <c r="EGN1218" s="330"/>
      <c r="EGO1218" s="330"/>
      <c r="EGP1218" s="330"/>
      <c r="EGQ1218" s="330"/>
      <c r="EGR1218" s="330"/>
      <c r="EGS1218" s="330"/>
      <c r="EGT1218" s="330"/>
      <c r="EGU1218" s="330"/>
      <c r="EGV1218" s="330"/>
      <c r="EGW1218" s="330"/>
      <c r="EGX1218" s="330"/>
      <c r="EGY1218" s="330"/>
      <c r="EGZ1218" s="330"/>
      <c r="EHA1218" s="330"/>
      <c r="EHB1218" s="330"/>
      <c r="EHC1218" s="330"/>
      <c r="EHD1218" s="330"/>
      <c r="EHE1218" s="330"/>
      <c r="EHF1218" s="330"/>
      <c r="EHG1218" s="330"/>
      <c r="EHH1218" s="330"/>
      <c r="EHI1218" s="330"/>
      <c r="EHJ1218" s="330"/>
      <c r="EHK1218" s="330"/>
      <c r="EHL1218" s="330"/>
      <c r="EHM1218" s="330"/>
      <c r="EHN1218" s="330"/>
      <c r="EHO1218" s="330"/>
      <c r="EHP1218" s="330"/>
      <c r="EHQ1218" s="330"/>
      <c r="EHR1218" s="330"/>
      <c r="EHS1218" s="330"/>
      <c r="EHT1218" s="330"/>
      <c r="EHU1218" s="330"/>
      <c r="EHV1218" s="330"/>
      <c r="EHW1218" s="330"/>
      <c r="EHX1218" s="330"/>
      <c r="EHY1218" s="330"/>
      <c r="EHZ1218" s="330"/>
      <c r="EIA1218" s="330"/>
      <c r="EIB1218" s="330"/>
      <c r="EIC1218" s="330"/>
      <c r="EID1218" s="330"/>
      <c r="EIE1218" s="330"/>
      <c r="EIF1218" s="330"/>
      <c r="EIG1218" s="330"/>
      <c r="EIH1218" s="330"/>
      <c r="EII1218" s="330"/>
      <c r="EIJ1218" s="330"/>
      <c r="EIK1218" s="330"/>
      <c r="EIL1218" s="330"/>
      <c r="EIM1218" s="330"/>
      <c r="EIN1218" s="330"/>
      <c r="EIO1218" s="330"/>
      <c r="EIP1218" s="330"/>
      <c r="EIQ1218" s="330"/>
      <c r="EIR1218" s="330"/>
      <c r="EIS1218" s="330"/>
      <c r="EIT1218" s="330"/>
      <c r="EIU1218" s="330"/>
      <c r="EIV1218" s="330"/>
      <c r="EIW1218" s="330"/>
      <c r="EIX1218" s="330"/>
      <c r="EIY1218" s="330"/>
      <c r="EIZ1218" s="330"/>
      <c r="EJA1218" s="330"/>
      <c r="EJB1218" s="330"/>
      <c r="EJC1218" s="330"/>
      <c r="EJD1218" s="330"/>
      <c r="EJE1218" s="330"/>
      <c r="EJF1218" s="330"/>
      <c r="EJG1218" s="330"/>
      <c r="EJH1218" s="330"/>
      <c r="EJI1218" s="330"/>
      <c r="EJJ1218" s="330"/>
      <c r="EJK1218" s="330"/>
      <c r="EJL1218" s="330"/>
      <c r="EJM1218" s="330"/>
      <c r="EJN1218" s="330"/>
      <c r="EJO1218" s="330"/>
      <c r="EJP1218" s="330"/>
      <c r="EJQ1218" s="330"/>
      <c r="EJR1218" s="330"/>
      <c r="EJS1218" s="330"/>
      <c r="EJT1218" s="330"/>
      <c r="EJU1218" s="330"/>
      <c r="EJV1218" s="330"/>
      <c r="EJW1218" s="330"/>
      <c r="EJX1218" s="330"/>
      <c r="EJY1218" s="330"/>
      <c r="EJZ1218" s="330"/>
      <c r="EKA1218" s="330"/>
      <c r="EKB1218" s="330"/>
      <c r="EKC1218" s="330"/>
      <c r="EKD1218" s="330"/>
      <c r="EKE1218" s="330"/>
      <c r="EKF1218" s="330"/>
      <c r="EKG1218" s="330"/>
      <c r="EKH1218" s="330"/>
      <c r="EKI1218" s="330"/>
      <c r="EKJ1218" s="330"/>
      <c r="EKK1218" s="330"/>
      <c r="EKL1218" s="330"/>
      <c r="EKM1218" s="330"/>
      <c r="EKN1218" s="330"/>
      <c r="EKO1218" s="330"/>
      <c r="EKP1218" s="330"/>
      <c r="EKQ1218" s="330"/>
      <c r="EKR1218" s="330"/>
      <c r="EKS1218" s="330"/>
      <c r="EKT1218" s="330"/>
      <c r="EKU1218" s="330"/>
      <c r="EKV1218" s="330"/>
      <c r="EKW1218" s="330"/>
      <c r="EKX1218" s="330"/>
      <c r="EKY1218" s="330"/>
      <c r="EKZ1218" s="330"/>
      <c r="ELA1218" s="330"/>
      <c r="ELB1218" s="330"/>
      <c r="ELC1218" s="330"/>
      <c r="ELD1218" s="330"/>
      <c r="ELE1218" s="330"/>
      <c r="ELF1218" s="330"/>
      <c r="ELG1218" s="330"/>
      <c r="ELH1218" s="330"/>
      <c r="ELI1218" s="330"/>
      <c r="ELJ1218" s="330"/>
      <c r="ELK1218" s="330"/>
      <c r="ELL1218" s="330"/>
      <c r="ELM1218" s="330"/>
      <c r="ELN1218" s="330"/>
      <c r="ELO1218" s="330"/>
      <c r="ELP1218" s="330"/>
      <c r="ELQ1218" s="330"/>
      <c r="ELR1218" s="330"/>
      <c r="ELS1218" s="330"/>
      <c r="ELT1218" s="330"/>
      <c r="ELU1218" s="330"/>
      <c r="ELV1218" s="330"/>
      <c r="ELW1218" s="330"/>
      <c r="ELX1218" s="330"/>
      <c r="ELY1218" s="330"/>
      <c r="ELZ1218" s="330"/>
      <c r="EMA1218" s="330"/>
      <c r="EMB1218" s="330"/>
      <c r="EMC1218" s="330"/>
      <c r="EMD1218" s="330"/>
      <c r="EME1218" s="330"/>
      <c r="EMF1218" s="330"/>
      <c r="EMG1218" s="330"/>
      <c r="EMH1218" s="330"/>
      <c r="EMI1218" s="330"/>
      <c r="EMJ1218" s="330"/>
      <c r="EMK1218" s="330"/>
      <c r="EML1218" s="330"/>
      <c r="EMM1218" s="330"/>
      <c r="EMN1218" s="330"/>
      <c r="EMO1218" s="330"/>
      <c r="EMP1218" s="330"/>
      <c r="EMQ1218" s="330"/>
      <c r="EMR1218" s="330"/>
      <c r="EMS1218" s="330"/>
      <c r="EMT1218" s="330"/>
      <c r="EMU1218" s="330"/>
      <c r="EMV1218" s="330"/>
      <c r="EMW1218" s="330"/>
      <c r="EMX1218" s="330"/>
      <c r="EMY1218" s="330"/>
      <c r="EMZ1218" s="330"/>
      <c r="ENA1218" s="330"/>
      <c r="ENB1218" s="330"/>
      <c r="ENC1218" s="330"/>
      <c r="END1218" s="330"/>
      <c r="ENE1218" s="330"/>
      <c r="ENF1218" s="330"/>
      <c r="ENG1218" s="330"/>
      <c r="ENH1218" s="330"/>
      <c r="ENI1218" s="330"/>
      <c r="ENJ1218" s="330"/>
      <c r="ENK1218" s="330"/>
      <c r="ENL1218" s="330"/>
      <c r="ENM1218" s="330"/>
      <c r="ENN1218" s="330"/>
      <c r="ENO1218" s="330"/>
      <c r="ENP1218" s="330"/>
      <c r="ENQ1218" s="330"/>
      <c r="ENR1218" s="330"/>
      <c r="ENS1218" s="330"/>
      <c r="ENT1218" s="330"/>
      <c r="ENU1218" s="330"/>
      <c r="ENV1218" s="330"/>
      <c r="ENW1218" s="330"/>
      <c r="ENX1218" s="330"/>
      <c r="ENY1218" s="330"/>
      <c r="ENZ1218" s="330"/>
      <c r="EOA1218" s="330"/>
      <c r="EOB1218" s="330"/>
      <c r="EOC1218" s="330"/>
      <c r="EOD1218" s="330"/>
      <c r="EOE1218" s="330"/>
      <c r="EOF1218" s="330"/>
      <c r="EOG1218" s="330"/>
      <c r="EOH1218" s="330"/>
      <c r="EOI1218" s="330"/>
      <c r="EOJ1218" s="330"/>
      <c r="EOK1218" s="330"/>
      <c r="EOL1218" s="330"/>
      <c r="EOM1218" s="330"/>
      <c r="EON1218" s="330"/>
      <c r="EOO1218" s="330"/>
      <c r="EOP1218" s="330"/>
      <c r="EOQ1218" s="330"/>
      <c r="EOR1218" s="330"/>
      <c r="EOS1218" s="330"/>
      <c r="EOT1218" s="330"/>
      <c r="EOU1218" s="330"/>
      <c r="EOV1218" s="330"/>
      <c r="EOW1218" s="330"/>
      <c r="EOX1218" s="330"/>
      <c r="EOY1218" s="330"/>
      <c r="EOZ1218" s="330"/>
      <c r="EPA1218" s="330"/>
      <c r="EPB1218" s="330"/>
      <c r="EPC1218" s="330"/>
      <c r="EPD1218" s="330"/>
      <c r="EPE1218" s="330"/>
      <c r="EPF1218" s="330"/>
      <c r="EPG1218" s="330"/>
      <c r="EPH1218" s="330"/>
      <c r="EPI1218" s="330"/>
      <c r="EPJ1218" s="330"/>
      <c r="EPK1218" s="330"/>
      <c r="EPL1218" s="330"/>
      <c r="EPM1218" s="330"/>
      <c r="EPN1218" s="330"/>
      <c r="EPO1218" s="330"/>
      <c r="EPP1218" s="330"/>
      <c r="EPQ1218" s="330"/>
      <c r="EPR1218" s="330"/>
      <c r="EPS1218" s="330"/>
      <c r="EPT1218" s="330"/>
      <c r="EPU1218" s="330"/>
      <c r="EPV1218" s="330"/>
      <c r="EPW1218" s="330"/>
      <c r="EPX1218" s="330"/>
      <c r="EPY1218" s="330"/>
      <c r="EPZ1218" s="330"/>
      <c r="EQA1218" s="330"/>
      <c r="EQB1218" s="330"/>
      <c r="EQC1218" s="330"/>
      <c r="EQD1218" s="330"/>
      <c r="EQE1218" s="330"/>
      <c r="EQF1218" s="330"/>
      <c r="EQG1218" s="330"/>
      <c r="EQH1218" s="330"/>
      <c r="EQI1218" s="330"/>
      <c r="EQJ1218" s="330"/>
      <c r="EQK1218" s="330"/>
      <c r="EQL1218" s="330"/>
      <c r="EQM1218" s="330"/>
      <c r="EQN1218" s="330"/>
      <c r="EQO1218" s="330"/>
      <c r="EQP1218" s="330"/>
      <c r="EQQ1218" s="330"/>
      <c r="EQR1218" s="330"/>
      <c r="EQS1218" s="330"/>
      <c r="EQT1218" s="330"/>
      <c r="EQU1218" s="330"/>
      <c r="EQV1218" s="330"/>
      <c r="EQW1218" s="330"/>
      <c r="EQX1218" s="330"/>
      <c r="EQY1218" s="330"/>
      <c r="EQZ1218" s="330"/>
      <c r="ERA1218" s="330"/>
      <c r="ERB1218" s="330"/>
      <c r="ERC1218" s="330"/>
      <c r="ERD1218" s="330"/>
      <c r="ERE1218" s="330"/>
      <c r="ERF1218" s="330"/>
      <c r="ERG1218" s="330"/>
      <c r="ERH1218" s="330"/>
      <c r="ERI1218" s="330"/>
      <c r="ERJ1218" s="330"/>
      <c r="ERK1218" s="330"/>
      <c r="ERL1218" s="330"/>
      <c r="ERM1218" s="330"/>
      <c r="ERN1218" s="330"/>
      <c r="ERO1218" s="330"/>
      <c r="ERP1218" s="330"/>
      <c r="ERQ1218" s="330"/>
      <c r="ERR1218" s="330"/>
      <c r="ERS1218" s="330"/>
      <c r="ERT1218" s="330"/>
      <c r="ERU1218" s="330"/>
      <c r="ERV1218" s="330"/>
      <c r="ERW1218" s="330"/>
      <c r="ERX1218" s="330"/>
      <c r="ERY1218" s="330"/>
      <c r="ERZ1218" s="330"/>
      <c r="ESA1218" s="330"/>
      <c r="ESB1218" s="330"/>
      <c r="ESC1218" s="330"/>
      <c r="ESD1218" s="330"/>
      <c r="ESE1218" s="330"/>
      <c r="ESF1218" s="330"/>
      <c r="ESG1218" s="330"/>
      <c r="ESH1218" s="330"/>
      <c r="ESI1218" s="330"/>
      <c r="ESJ1218" s="330"/>
      <c r="ESK1218" s="330"/>
      <c r="ESL1218" s="330"/>
      <c r="ESM1218" s="330"/>
      <c r="ESN1218" s="330"/>
      <c r="ESO1218" s="330"/>
      <c r="ESP1218" s="330"/>
      <c r="ESQ1218" s="330"/>
      <c r="ESR1218" s="330"/>
      <c r="ESS1218" s="330"/>
      <c r="EST1218" s="330"/>
      <c r="ESU1218" s="330"/>
      <c r="ESV1218" s="330"/>
      <c r="ESW1218" s="330"/>
      <c r="ESX1218" s="330"/>
      <c r="ESY1218" s="330"/>
      <c r="ESZ1218" s="330"/>
      <c r="ETA1218" s="330"/>
      <c r="ETB1218" s="330"/>
      <c r="ETC1218" s="330"/>
      <c r="ETD1218" s="330"/>
      <c r="ETE1218" s="330"/>
      <c r="ETF1218" s="330"/>
      <c r="ETG1218" s="330"/>
      <c r="ETH1218" s="330"/>
      <c r="ETI1218" s="330"/>
      <c r="ETJ1218" s="330"/>
      <c r="ETK1218" s="330"/>
      <c r="ETL1218" s="330"/>
      <c r="ETM1218" s="330"/>
      <c r="ETN1218" s="330"/>
      <c r="ETO1218" s="330"/>
      <c r="ETP1218" s="330"/>
      <c r="ETQ1218" s="330"/>
      <c r="ETR1218" s="330"/>
      <c r="ETS1218" s="330"/>
      <c r="ETT1218" s="330"/>
      <c r="ETU1218" s="330"/>
      <c r="ETV1218" s="330"/>
      <c r="ETW1218" s="330"/>
      <c r="ETX1218" s="330"/>
      <c r="ETY1218" s="330"/>
      <c r="ETZ1218" s="330"/>
      <c r="EUA1218" s="330"/>
      <c r="EUB1218" s="330"/>
      <c r="EUC1218" s="330"/>
      <c r="EUD1218" s="330"/>
      <c r="EUE1218" s="330"/>
      <c r="EUF1218" s="330"/>
      <c r="EUG1218" s="330"/>
      <c r="EUH1218" s="330"/>
      <c r="EUI1218" s="330"/>
      <c r="EUJ1218" s="330"/>
      <c r="EUK1218" s="330"/>
      <c r="EUL1218" s="330"/>
      <c r="EUM1218" s="330"/>
      <c r="EUN1218" s="330"/>
      <c r="EUO1218" s="330"/>
      <c r="EUP1218" s="330"/>
      <c r="EUQ1218" s="330"/>
      <c r="EUR1218" s="330"/>
      <c r="EUS1218" s="330"/>
      <c r="EUT1218" s="330"/>
      <c r="EUU1218" s="330"/>
      <c r="EUV1218" s="330"/>
      <c r="EUW1218" s="330"/>
      <c r="EUX1218" s="330"/>
      <c r="EUY1218" s="330"/>
      <c r="EUZ1218" s="330"/>
      <c r="EVA1218" s="330"/>
      <c r="EVB1218" s="330"/>
      <c r="EVC1218" s="330"/>
      <c r="EVD1218" s="330"/>
      <c r="EVE1218" s="330"/>
      <c r="EVF1218" s="330"/>
      <c r="EVG1218" s="330"/>
      <c r="EVH1218" s="330"/>
      <c r="EVI1218" s="330"/>
      <c r="EVJ1218" s="330"/>
      <c r="EVK1218" s="330"/>
      <c r="EVL1218" s="330"/>
      <c r="EVM1218" s="330"/>
      <c r="EVN1218" s="330"/>
      <c r="EVO1218" s="330"/>
      <c r="EVP1218" s="330"/>
      <c r="EVQ1218" s="330"/>
      <c r="EVR1218" s="330"/>
      <c r="EVS1218" s="330"/>
      <c r="EVT1218" s="330"/>
      <c r="EVU1218" s="330"/>
      <c r="EVV1218" s="330"/>
      <c r="EVW1218" s="330"/>
      <c r="EVX1218" s="330"/>
      <c r="EVY1218" s="330"/>
      <c r="EVZ1218" s="330"/>
      <c r="EWA1218" s="330"/>
      <c r="EWB1218" s="330"/>
      <c r="EWC1218" s="330"/>
      <c r="EWD1218" s="330"/>
      <c r="EWE1218" s="330"/>
      <c r="EWF1218" s="330"/>
      <c r="EWG1218" s="330"/>
      <c r="EWH1218" s="330"/>
      <c r="EWI1218" s="330"/>
      <c r="EWJ1218" s="330"/>
      <c r="EWK1218" s="330"/>
      <c r="EWL1218" s="330"/>
      <c r="EWM1218" s="330"/>
      <c r="EWN1218" s="330"/>
      <c r="EWO1218" s="330"/>
      <c r="EWP1218" s="330"/>
      <c r="EWQ1218" s="330"/>
      <c r="EWR1218" s="330"/>
      <c r="EWS1218" s="330"/>
      <c r="EWT1218" s="330"/>
      <c r="EWU1218" s="330"/>
      <c r="EWV1218" s="330"/>
      <c r="EWW1218" s="330"/>
      <c r="EWX1218" s="330"/>
      <c r="EWY1218" s="330"/>
      <c r="EWZ1218" s="330"/>
      <c r="EXA1218" s="330"/>
      <c r="EXB1218" s="330"/>
      <c r="EXC1218" s="330"/>
      <c r="EXD1218" s="330"/>
      <c r="EXE1218" s="330"/>
      <c r="EXF1218" s="330"/>
      <c r="EXG1218" s="330"/>
      <c r="EXH1218" s="330"/>
      <c r="EXI1218" s="330"/>
      <c r="EXJ1218" s="330"/>
      <c r="EXK1218" s="330"/>
      <c r="EXL1218" s="330"/>
      <c r="EXM1218" s="330"/>
      <c r="EXN1218" s="330"/>
      <c r="EXO1218" s="330"/>
      <c r="EXP1218" s="330"/>
      <c r="EXQ1218" s="330"/>
      <c r="EXR1218" s="330"/>
      <c r="EXS1218" s="330"/>
      <c r="EXT1218" s="330"/>
      <c r="EXU1218" s="330"/>
      <c r="EXV1218" s="330"/>
      <c r="EXW1218" s="330"/>
      <c r="EXX1218" s="330"/>
      <c r="EXY1218" s="330"/>
      <c r="EXZ1218" s="330"/>
      <c r="EYA1218" s="330"/>
      <c r="EYB1218" s="330"/>
      <c r="EYC1218" s="330"/>
      <c r="EYD1218" s="330"/>
      <c r="EYE1218" s="330"/>
      <c r="EYF1218" s="330"/>
      <c r="EYG1218" s="330"/>
      <c r="EYH1218" s="330"/>
      <c r="EYI1218" s="330"/>
      <c r="EYJ1218" s="330"/>
      <c r="EYK1218" s="330"/>
      <c r="EYL1218" s="330"/>
      <c r="EYM1218" s="330"/>
      <c r="EYN1218" s="330"/>
      <c r="EYO1218" s="330"/>
      <c r="EYP1218" s="330"/>
      <c r="EYQ1218" s="330"/>
      <c r="EYR1218" s="330"/>
      <c r="EYS1218" s="330"/>
      <c r="EYT1218" s="330"/>
      <c r="EYU1218" s="330"/>
      <c r="EYV1218" s="330"/>
      <c r="EYW1218" s="330"/>
      <c r="EYX1218" s="330"/>
      <c r="EYY1218" s="330"/>
      <c r="EYZ1218" s="330"/>
      <c r="EZA1218" s="330"/>
      <c r="EZB1218" s="330"/>
      <c r="EZC1218" s="330"/>
      <c r="EZD1218" s="330"/>
      <c r="EZE1218" s="330"/>
      <c r="EZF1218" s="330"/>
      <c r="EZG1218" s="330"/>
      <c r="EZH1218" s="330"/>
      <c r="EZI1218" s="330"/>
      <c r="EZJ1218" s="330"/>
      <c r="EZK1218" s="330"/>
      <c r="EZL1218" s="330"/>
      <c r="EZM1218" s="330"/>
      <c r="EZN1218" s="330"/>
      <c r="EZO1218" s="330"/>
      <c r="EZP1218" s="330"/>
      <c r="EZQ1218" s="330"/>
      <c r="EZR1218" s="330"/>
      <c r="EZS1218" s="330"/>
      <c r="EZT1218" s="330"/>
      <c r="EZU1218" s="330"/>
      <c r="EZV1218" s="330"/>
      <c r="EZW1218" s="330"/>
      <c r="EZX1218" s="330"/>
      <c r="EZY1218" s="330"/>
      <c r="EZZ1218" s="330"/>
      <c r="FAA1218" s="330"/>
      <c r="FAB1218" s="330"/>
      <c r="FAC1218" s="330"/>
      <c r="FAD1218" s="330"/>
      <c r="FAE1218" s="330"/>
      <c r="FAF1218" s="330"/>
      <c r="FAG1218" s="330"/>
      <c r="FAH1218" s="330"/>
      <c r="FAI1218" s="330"/>
      <c r="FAJ1218" s="330"/>
      <c r="FAK1218" s="330"/>
      <c r="FAL1218" s="330"/>
      <c r="FAM1218" s="330"/>
      <c r="FAN1218" s="330"/>
      <c r="FAO1218" s="330"/>
      <c r="FAP1218" s="330"/>
      <c r="FAQ1218" s="330"/>
      <c r="FAR1218" s="330"/>
      <c r="FAS1218" s="330"/>
      <c r="FAT1218" s="330"/>
      <c r="FAU1218" s="330"/>
      <c r="FAV1218" s="330"/>
      <c r="FAW1218" s="330"/>
      <c r="FAX1218" s="330"/>
      <c r="FAY1218" s="330"/>
      <c r="FAZ1218" s="330"/>
      <c r="FBA1218" s="330"/>
      <c r="FBB1218" s="330"/>
      <c r="FBC1218" s="330"/>
      <c r="FBD1218" s="330"/>
      <c r="FBE1218" s="330"/>
      <c r="FBF1218" s="330"/>
      <c r="FBG1218" s="330"/>
      <c r="FBH1218" s="330"/>
      <c r="FBI1218" s="330"/>
      <c r="FBJ1218" s="330"/>
      <c r="FBK1218" s="330"/>
      <c r="FBL1218" s="330"/>
      <c r="FBM1218" s="330"/>
      <c r="FBN1218" s="330"/>
      <c r="FBO1218" s="330"/>
      <c r="FBP1218" s="330"/>
      <c r="FBQ1218" s="330"/>
      <c r="FBR1218" s="330"/>
      <c r="FBS1218" s="330"/>
      <c r="FBT1218" s="330"/>
      <c r="FBU1218" s="330"/>
      <c r="FBV1218" s="330"/>
      <c r="FBW1218" s="330"/>
      <c r="FBX1218" s="330"/>
      <c r="FBY1218" s="330"/>
      <c r="FBZ1218" s="330"/>
      <c r="FCA1218" s="330"/>
      <c r="FCB1218" s="330"/>
      <c r="FCC1218" s="330"/>
      <c r="FCD1218" s="330"/>
      <c r="FCE1218" s="330"/>
      <c r="FCF1218" s="330"/>
      <c r="FCG1218" s="330"/>
      <c r="FCH1218" s="330"/>
      <c r="FCI1218" s="330"/>
      <c r="FCJ1218" s="330"/>
      <c r="FCK1218" s="330"/>
      <c r="FCL1218" s="330"/>
      <c r="FCM1218" s="330"/>
      <c r="FCN1218" s="330"/>
      <c r="FCO1218" s="330"/>
      <c r="FCP1218" s="330"/>
      <c r="FCQ1218" s="330"/>
      <c r="FCR1218" s="330"/>
      <c r="FCS1218" s="330"/>
      <c r="FCT1218" s="330"/>
      <c r="FCU1218" s="330"/>
      <c r="FCV1218" s="330"/>
      <c r="FCW1218" s="330"/>
      <c r="FCX1218" s="330"/>
      <c r="FCY1218" s="330"/>
      <c r="FCZ1218" s="330"/>
      <c r="FDA1218" s="330"/>
      <c r="FDB1218" s="330"/>
      <c r="FDC1218" s="330"/>
      <c r="FDD1218" s="330"/>
      <c r="FDE1218" s="330"/>
      <c r="FDF1218" s="330"/>
      <c r="FDG1218" s="330"/>
      <c r="FDH1218" s="330"/>
      <c r="FDI1218" s="330"/>
      <c r="FDJ1218" s="330"/>
      <c r="FDK1218" s="330"/>
      <c r="FDL1218" s="330"/>
      <c r="FDM1218" s="330"/>
      <c r="FDN1218" s="330"/>
      <c r="FDO1218" s="330"/>
      <c r="FDP1218" s="330"/>
      <c r="FDQ1218" s="330"/>
      <c r="FDR1218" s="330"/>
      <c r="FDS1218" s="330"/>
      <c r="FDT1218" s="330"/>
      <c r="FDU1218" s="330"/>
      <c r="FDV1218" s="330"/>
      <c r="FDW1218" s="330"/>
      <c r="FDX1218" s="330"/>
      <c r="FDY1218" s="330"/>
      <c r="FDZ1218" s="330"/>
      <c r="FEA1218" s="330"/>
      <c r="FEB1218" s="330"/>
      <c r="FEC1218" s="330"/>
      <c r="FED1218" s="330"/>
      <c r="FEE1218" s="330"/>
      <c r="FEF1218" s="330"/>
      <c r="FEG1218" s="330"/>
      <c r="FEH1218" s="330"/>
      <c r="FEI1218" s="330"/>
      <c r="FEJ1218" s="330"/>
      <c r="FEK1218" s="330"/>
      <c r="FEL1218" s="330"/>
      <c r="FEM1218" s="330"/>
      <c r="FEN1218" s="330"/>
      <c r="FEO1218" s="330"/>
      <c r="FEP1218" s="330"/>
      <c r="FEQ1218" s="330"/>
      <c r="FER1218" s="330"/>
      <c r="FES1218" s="330"/>
      <c r="FET1218" s="330"/>
      <c r="FEU1218" s="330"/>
      <c r="FEV1218" s="330"/>
      <c r="FEW1218" s="330"/>
      <c r="FEX1218" s="330"/>
      <c r="FEY1218" s="330"/>
      <c r="FEZ1218" s="330"/>
      <c r="FFA1218" s="330"/>
      <c r="FFB1218" s="330"/>
      <c r="FFC1218" s="330"/>
      <c r="FFD1218" s="330"/>
      <c r="FFE1218" s="330"/>
      <c r="FFF1218" s="330"/>
      <c r="FFG1218" s="330"/>
      <c r="FFH1218" s="330"/>
      <c r="FFI1218" s="330"/>
      <c r="FFJ1218" s="330"/>
      <c r="FFK1218" s="330"/>
      <c r="FFL1218" s="330"/>
      <c r="FFM1218" s="330"/>
      <c r="FFN1218" s="330"/>
      <c r="FFO1218" s="330"/>
      <c r="FFP1218" s="330"/>
      <c r="FFQ1218" s="330"/>
      <c r="FFR1218" s="330"/>
      <c r="FFS1218" s="330"/>
      <c r="FFT1218" s="330"/>
      <c r="FFU1218" s="330"/>
      <c r="FFV1218" s="330"/>
      <c r="FFW1218" s="330"/>
      <c r="FFX1218" s="330"/>
      <c r="FFY1218" s="330"/>
      <c r="FFZ1218" s="330"/>
      <c r="FGA1218" s="330"/>
      <c r="FGB1218" s="330"/>
      <c r="FGC1218" s="330"/>
      <c r="FGD1218" s="330"/>
      <c r="FGE1218" s="330"/>
      <c r="FGF1218" s="330"/>
      <c r="FGG1218" s="330"/>
      <c r="FGH1218" s="330"/>
      <c r="FGI1218" s="330"/>
      <c r="FGJ1218" s="330"/>
      <c r="FGK1218" s="330"/>
      <c r="FGL1218" s="330"/>
      <c r="FGM1218" s="330"/>
      <c r="FGN1218" s="330"/>
      <c r="FGO1218" s="330"/>
      <c r="FGP1218" s="330"/>
      <c r="FGQ1218" s="330"/>
      <c r="FGR1218" s="330"/>
      <c r="FGS1218" s="330"/>
      <c r="FGT1218" s="330"/>
      <c r="FGU1218" s="330"/>
      <c r="FGV1218" s="330"/>
      <c r="FGW1218" s="330"/>
      <c r="FGX1218" s="330"/>
      <c r="FGY1218" s="330"/>
      <c r="FGZ1218" s="330"/>
      <c r="FHA1218" s="330"/>
      <c r="FHB1218" s="330"/>
      <c r="FHC1218" s="330"/>
      <c r="FHD1218" s="330"/>
      <c r="FHE1218" s="330"/>
      <c r="FHF1218" s="330"/>
      <c r="FHG1218" s="330"/>
      <c r="FHH1218" s="330"/>
      <c r="FHI1218" s="330"/>
      <c r="FHJ1218" s="330"/>
      <c r="FHK1218" s="330"/>
      <c r="FHL1218" s="330"/>
      <c r="FHM1218" s="330"/>
      <c r="FHN1218" s="330"/>
      <c r="FHO1218" s="330"/>
      <c r="FHP1218" s="330"/>
      <c r="FHQ1218" s="330"/>
      <c r="FHR1218" s="330"/>
      <c r="FHS1218" s="330"/>
      <c r="FHT1218" s="330"/>
      <c r="FHU1218" s="330"/>
      <c r="FHV1218" s="330"/>
      <c r="FHW1218" s="330"/>
      <c r="FHX1218" s="330"/>
      <c r="FHY1218" s="330"/>
      <c r="FHZ1218" s="330"/>
      <c r="FIA1218" s="330"/>
      <c r="FIB1218" s="330"/>
      <c r="FIC1218" s="330"/>
      <c r="FID1218" s="330"/>
      <c r="FIE1218" s="330"/>
      <c r="FIF1218" s="330"/>
      <c r="FIG1218" s="330"/>
      <c r="FIH1218" s="330"/>
      <c r="FII1218" s="330"/>
      <c r="FIJ1218" s="330"/>
      <c r="FIK1218" s="330"/>
      <c r="FIL1218" s="330"/>
      <c r="FIM1218" s="330"/>
      <c r="FIN1218" s="330"/>
      <c r="FIO1218" s="330"/>
      <c r="FIP1218" s="330"/>
      <c r="FIQ1218" s="330"/>
      <c r="FIR1218" s="330"/>
      <c r="FIS1218" s="330"/>
      <c r="FIT1218" s="330"/>
      <c r="FIU1218" s="330"/>
      <c r="FIV1218" s="330"/>
      <c r="FIW1218" s="330"/>
      <c r="FIX1218" s="330"/>
      <c r="FIY1218" s="330"/>
      <c r="FIZ1218" s="330"/>
      <c r="FJA1218" s="330"/>
      <c r="FJB1218" s="330"/>
      <c r="FJC1218" s="330"/>
      <c r="FJD1218" s="330"/>
      <c r="FJE1218" s="330"/>
      <c r="FJF1218" s="330"/>
      <c r="FJG1218" s="330"/>
      <c r="FJH1218" s="330"/>
      <c r="FJI1218" s="330"/>
      <c r="FJJ1218" s="330"/>
      <c r="FJK1218" s="330"/>
      <c r="FJL1218" s="330"/>
      <c r="FJM1218" s="330"/>
      <c r="FJN1218" s="330"/>
      <c r="FJO1218" s="330"/>
      <c r="FJP1218" s="330"/>
      <c r="FJQ1218" s="330"/>
      <c r="FJR1218" s="330"/>
      <c r="FJS1218" s="330"/>
      <c r="FJT1218" s="330"/>
      <c r="FJU1218" s="330"/>
      <c r="FJV1218" s="330"/>
      <c r="FJW1218" s="330"/>
      <c r="FJX1218" s="330"/>
      <c r="FJY1218" s="330"/>
      <c r="FJZ1218" s="330"/>
      <c r="FKA1218" s="330"/>
      <c r="FKB1218" s="330"/>
      <c r="FKC1218" s="330"/>
      <c r="FKD1218" s="330"/>
      <c r="FKE1218" s="330"/>
      <c r="FKF1218" s="330"/>
      <c r="FKG1218" s="330"/>
      <c r="FKH1218" s="330"/>
      <c r="FKI1218" s="330"/>
      <c r="FKJ1218" s="330"/>
      <c r="FKK1218" s="330"/>
      <c r="FKL1218" s="330"/>
      <c r="FKM1218" s="330"/>
      <c r="FKN1218" s="330"/>
      <c r="FKO1218" s="330"/>
      <c r="FKP1218" s="330"/>
      <c r="FKQ1218" s="330"/>
      <c r="FKR1218" s="330"/>
      <c r="FKS1218" s="330"/>
      <c r="FKT1218" s="330"/>
      <c r="FKU1218" s="330"/>
      <c r="FKV1218" s="330"/>
      <c r="FKW1218" s="330"/>
      <c r="FKX1218" s="330"/>
      <c r="FKY1218" s="330"/>
      <c r="FKZ1218" s="330"/>
      <c r="FLA1218" s="330"/>
      <c r="FLB1218" s="330"/>
      <c r="FLC1218" s="330"/>
      <c r="FLD1218" s="330"/>
      <c r="FLE1218" s="330"/>
      <c r="FLF1218" s="330"/>
      <c r="FLG1218" s="330"/>
      <c r="FLH1218" s="330"/>
      <c r="FLI1218" s="330"/>
      <c r="FLJ1218" s="330"/>
      <c r="FLK1218" s="330"/>
      <c r="FLL1218" s="330"/>
      <c r="FLM1218" s="330"/>
      <c r="FLN1218" s="330"/>
      <c r="FLO1218" s="330"/>
      <c r="FLP1218" s="330"/>
      <c r="FLQ1218" s="330"/>
      <c r="FLR1218" s="330"/>
      <c r="FLS1218" s="330"/>
      <c r="FLT1218" s="330"/>
      <c r="FLU1218" s="330"/>
      <c r="FLV1218" s="330"/>
      <c r="FLW1218" s="330"/>
      <c r="FLX1218" s="330"/>
      <c r="FLY1218" s="330"/>
      <c r="FLZ1218" s="330"/>
      <c r="FMA1218" s="330"/>
      <c r="FMB1218" s="330"/>
      <c r="FMC1218" s="330"/>
      <c r="FMD1218" s="330"/>
      <c r="FME1218" s="330"/>
      <c r="FMF1218" s="330"/>
      <c r="FMG1218" s="330"/>
      <c r="FMH1218" s="330"/>
      <c r="FMI1218" s="330"/>
      <c r="FMJ1218" s="330"/>
      <c r="FMK1218" s="330"/>
      <c r="FML1218" s="330"/>
      <c r="FMM1218" s="330"/>
      <c r="FMN1218" s="330"/>
      <c r="FMO1218" s="330"/>
      <c r="FMP1218" s="330"/>
      <c r="FMQ1218" s="330"/>
      <c r="FMR1218" s="330"/>
      <c r="FMS1218" s="330"/>
      <c r="FMT1218" s="330"/>
      <c r="FMU1218" s="330"/>
      <c r="FMV1218" s="330"/>
      <c r="FMW1218" s="330"/>
      <c r="FMX1218" s="330"/>
      <c r="FMY1218" s="330"/>
      <c r="FMZ1218" s="330"/>
      <c r="FNA1218" s="330"/>
      <c r="FNB1218" s="330"/>
      <c r="FNC1218" s="330"/>
      <c r="FND1218" s="330"/>
      <c r="FNE1218" s="330"/>
      <c r="FNF1218" s="330"/>
      <c r="FNG1218" s="330"/>
      <c r="FNH1218" s="330"/>
      <c r="FNI1218" s="330"/>
      <c r="FNJ1218" s="330"/>
      <c r="FNK1218" s="330"/>
      <c r="FNL1218" s="330"/>
      <c r="FNM1218" s="330"/>
      <c r="FNN1218" s="330"/>
      <c r="FNO1218" s="330"/>
      <c r="FNP1218" s="330"/>
      <c r="FNQ1218" s="330"/>
      <c r="FNR1218" s="330"/>
      <c r="FNS1218" s="330"/>
      <c r="FNT1218" s="330"/>
      <c r="FNU1218" s="330"/>
      <c r="FNV1218" s="330"/>
      <c r="FNW1218" s="330"/>
      <c r="FNX1218" s="330"/>
      <c r="FNY1218" s="330"/>
      <c r="FNZ1218" s="330"/>
      <c r="FOA1218" s="330"/>
      <c r="FOB1218" s="330"/>
      <c r="FOC1218" s="330"/>
      <c r="FOD1218" s="330"/>
      <c r="FOE1218" s="330"/>
      <c r="FOF1218" s="330"/>
      <c r="FOG1218" s="330"/>
      <c r="FOH1218" s="330"/>
      <c r="FOI1218" s="330"/>
      <c r="FOJ1218" s="330"/>
      <c r="FOK1218" s="330"/>
      <c r="FOL1218" s="330"/>
      <c r="FOM1218" s="330"/>
      <c r="FON1218" s="330"/>
      <c r="FOO1218" s="330"/>
      <c r="FOP1218" s="330"/>
      <c r="FOQ1218" s="330"/>
      <c r="FOR1218" s="330"/>
      <c r="FOS1218" s="330"/>
      <c r="FOT1218" s="330"/>
      <c r="FOU1218" s="330"/>
      <c r="FOV1218" s="330"/>
      <c r="FOW1218" s="330"/>
      <c r="FOX1218" s="330"/>
      <c r="FOY1218" s="330"/>
      <c r="FOZ1218" s="330"/>
      <c r="FPA1218" s="330"/>
      <c r="FPB1218" s="330"/>
      <c r="FPC1218" s="330"/>
      <c r="FPD1218" s="330"/>
      <c r="FPE1218" s="330"/>
      <c r="FPF1218" s="330"/>
      <c r="FPG1218" s="330"/>
      <c r="FPH1218" s="330"/>
      <c r="FPI1218" s="330"/>
      <c r="FPJ1218" s="330"/>
      <c r="FPK1218" s="330"/>
      <c r="FPL1218" s="330"/>
      <c r="FPM1218" s="330"/>
      <c r="FPN1218" s="330"/>
      <c r="FPO1218" s="330"/>
      <c r="FPP1218" s="330"/>
      <c r="FPQ1218" s="330"/>
      <c r="FPR1218" s="330"/>
      <c r="FPS1218" s="330"/>
      <c r="FPT1218" s="330"/>
      <c r="FPU1218" s="330"/>
      <c r="FPV1218" s="330"/>
      <c r="FPW1218" s="330"/>
      <c r="FPX1218" s="330"/>
      <c r="FPY1218" s="330"/>
      <c r="FPZ1218" s="330"/>
      <c r="FQA1218" s="330"/>
      <c r="FQB1218" s="330"/>
      <c r="FQC1218" s="330"/>
      <c r="FQD1218" s="330"/>
      <c r="FQE1218" s="330"/>
      <c r="FQF1218" s="330"/>
      <c r="FQG1218" s="330"/>
      <c r="FQH1218" s="330"/>
      <c r="FQI1218" s="330"/>
      <c r="FQJ1218" s="330"/>
      <c r="FQK1218" s="330"/>
      <c r="FQL1218" s="330"/>
      <c r="FQM1218" s="330"/>
      <c r="FQN1218" s="330"/>
      <c r="FQO1218" s="330"/>
      <c r="FQP1218" s="330"/>
      <c r="FQQ1218" s="330"/>
      <c r="FQR1218" s="330"/>
      <c r="FQS1218" s="330"/>
      <c r="FQT1218" s="330"/>
      <c r="FQU1218" s="330"/>
      <c r="FQV1218" s="330"/>
      <c r="FQW1218" s="330"/>
      <c r="FQX1218" s="330"/>
      <c r="FQY1218" s="330"/>
      <c r="FQZ1218" s="330"/>
      <c r="FRA1218" s="330"/>
      <c r="FRB1218" s="330"/>
      <c r="FRC1218" s="330"/>
      <c r="FRD1218" s="330"/>
      <c r="FRE1218" s="330"/>
      <c r="FRF1218" s="330"/>
      <c r="FRG1218" s="330"/>
      <c r="FRH1218" s="330"/>
      <c r="FRI1218" s="330"/>
      <c r="FRJ1218" s="330"/>
      <c r="FRK1218" s="330"/>
      <c r="FRL1218" s="330"/>
      <c r="FRM1218" s="330"/>
      <c r="FRN1218" s="330"/>
      <c r="FRO1218" s="330"/>
      <c r="FRP1218" s="330"/>
      <c r="FRQ1218" s="330"/>
      <c r="FRR1218" s="330"/>
      <c r="FRS1218" s="330"/>
      <c r="FRT1218" s="330"/>
      <c r="FRU1218" s="330"/>
      <c r="FRV1218" s="330"/>
      <c r="FRW1218" s="330"/>
      <c r="FRX1218" s="330"/>
      <c r="FRY1218" s="330"/>
      <c r="FRZ1218" s="330"/>
      <c r="FSA1218" s="330"/>
      <c r="FSB1218" s="330"/>
      <c r="FSC1218" s="330"/>
      <c r="FSD1218" s="330"/>
      <c r="FSE1218" s="330"/>
      <c r="FSF1218" s="330"/>
      <c r="FSG1218" s="330"/>
      <c r="FSH1218" s="330"/>
      <c r="FSI1218" s="330"/>
      <c r="FSJ1218" s="330"/>
      <c r="FSK1218" s="330"/>
      <c r="FSL1218" s="330"/>
      <c r="FSM1218" s="330"/>
      <c r="FSN1218" s="330"/>
      <c r="FSO1218" s="330"/>
      <c r="FSP1218" s="330"/>
      <c r="FSQ1218" s="330"/>
      <c r="FSR1218" s="330"/>
      <c r="FSS1218" s="330"/>
      <c r="FST1218" s="330"/>
      <c r="FSU1218" s="330"/>
      <c r="FSV1218" s="330"/>
      <c r="FSW1218" s="330"/>
      <c r="FSX1218" s="330"/>
      <c r="FSY1218" s="330"/>
      <c r="FSZ1218" s="330"/>
      <c r="FTA1218" s="330"/>
      <c r="FTB1218" s="330"/>
      <c r="FTC1218" s="330"/>
      <c r="FTD1218" s="330"/>
      <c r="FTE1218" s="330"/>
      <c r="FTF1218" s="330"/>
      <c r="FTG1218" s="330"/>
      <c r="FTH1218" s="330"/>
      <c r="FTI1218" s="330"/>
      <c r="FTJ1218" s="330"/>
      <c r="FTK1218" s="330"/>
      <c r="FTL1218" s="330"/>
      <c r="FTM1218" s="330"/>
      <c r="FTN1218" s="330"/>
      <c r="FTO1218" s="330"/>
      <c r="FTP1218" s="330"/>
      <c r="FTQ1218" s="330"/>
      <c r="FTR1218" s="330"/>
      <c r="FTS1218" s="330"/>
      <c r="FTT1218" s="330"/>
      <c r="FTU1218" s="330"/>
      <c r="FTV1218" s="330"/>
      <c r="FTW1218" s="330"/>
      <c r="FTX1218" s="330"/>
      <c r="FTY1218" s="330"/>
      <c r="FTZ1218" s="330"/>
      <c r="FUA1218" s="330"/>
      <c r="FUB1218" s="330"/>
      <c r="FUC1218" s="330"/>
      <c r="FUD1218" s="330"/>
      <c r="FUE1218" s="330"/>
      <c r="FUF1218" s="330"/>
      <c r="FUG1218" s="330"/>
      <c r="FUH1218" s="330"/>
      <c r="FUI1218" s="330"/>
      <c r="FUJ1218" s="330"/>
      <c r="FUK1218" s="330"/>
      <c r="FUL1218" s="330"/>
      <c r="FUM1218" s="330"/>
      <c r="FUN1218" s="330"/>
      <c r="FUO1218" s="330"/>
      <c r="FUP1218" s="330"/>
      <c r="FUQ1218" s="330"/>
      <c r="FUR1218" s="330"/>
      <c r="FUS1218" s="330"/>
      <c r="FUT1218" s="330"/>
      <c r="FUU1218" s="330"/>
      <c r="FUV1218" s="330"/>
      <c r="FUW1218" s="330"/>
      <c r="FUX1218" s="330"/>
      <c r="FUY1218" s="330"/>
      <c r="FUZ1218" s="330"/>
      <c r="FVA1218" s="330"/>
      <c r="FVB1218" s="330"/>
      <c r="FVC1218" s="330"/>
      <c r="FVD1218" s="330"/>
      <c r="FVE1218" s="330"/>
      <c r="FVF1218" s="330"/>
      <c r="FVG1218" s="330"/>
      <c r="FVH1218" s="330"/>
      <c r="FVI1218" s="330"/>
      <c r="FVJ1218" s="330"/>
      <c r="FVK1218" s="330"/>
      <c r="FVL1218" s="330"/>
      <c r="FVM1218" s="330"/>
      <c r="FVN1218" s="330"/>
      <c r="FVO1218" s="330"/>
      <c r="FVP1218" s="330"/>
      <c r="FVQ1218" s="330"/>
      <c r="FVR1218" s="330"/>
      <c r="FVS1218" s="330"/>
      <c r="FVT1218" s="330"/>
      <c r="FVU1218" s="330"/>
      <c r="FVV1218" s="330"/>
      <c r="FVW1218" s="330"/>
      <c r="FVX1218" s="330"/>
      <c r="FVY1218" s="330"/>
      <c r="FVZ1218" s="330"/>
      <c r="FWA1218" s="330"/>
      <c r="FWB1218" s="330"/>
      <c r="FWC1218" s="330"/>
      <c r="FWD1218" s="330"/>
      <c r="FWE1218" s="330"/>
      <c r="FWF1218" s="330"/>
      <c r="FWG1218" s="330"/>
      <c r="FWH1218" s="330"/>
      <c r="FWI1218" s="330"/>
      <c r="FWJ1218" s="330"/>
      <c r="FWK1218" s="330"/>
      <c r="FWL1218" s="330"/>
      <c r="FWM1218" s="330"/>
      <c r="FWN1218" s="330"/>
      <c r="FWO1218" s="330"/>
      <c r="FWP1218" s="330"/>
      <c r="FWQ1218" s="330"/>
      <c r="FWR1218" s="330"/>
      <c r="FWS1218" s="330"/>
      <c r="FWT1218" s="330"/>
      <c r="FWU1218" s="330"/>
      <c r="FWV1218" s="330"/>
      <c r="FWW1218" s="330"/>
      <c r="FWX1218" s="330"/>
      <c r="FWY1218" s="330"/>
      <c r="FWZ1218" s="330"/>
      <c r="FXA1218" s="330"/>
      <c r="FXB1218" s="330"/>
      <c r="FXC1218" s="330"/>
      <c r="FXD1218" s="330"/>
      <c r="FXE1218" s="330"/>
      <c r="FXF1218" s="330"/>
      <c r="FXG1218" s="330"/>
      <c r="FXH1218" s="330"/>
      <c r="FXI1218" s="330"/>
      <c r="FXJ1218" s="330"/>
      <c r="FXK1218" s="330"/>
      <c r="FXL1218" s="330"/>
      <c r="FXM1218" s="330"/>
      <c r="FXN1218" s="330"/>
      <c r="FXO1218" s="330"/>
      <c r="FXP1218" s="330"/>
      <c r="FXQ1218" s="330"/>
      <c r="FXR1218" s="330"/>
      <c r="FXS1218" s="330"/>
      <c r="FXT1218" s="330"/>
      <c r="FXU1218" s="330"/>
      <c r="FXV1218" s="330"/>
      <c r="FXW1218" s="330"/>
      <c r="FXX1218" s="330"/>
      <c r="FXY1218" s="330"/>
      <c r="FXZ1218" s="330"/>
      <c r="FYA1218" s="330"/>
      <c r="FYB1218" s="330"/>
      <c r="FYC1218" s="330"/>
      <c r="FYD1218" s="330"/>
      <c r="FYE1218" s="330"/>
      <c r="FYF1218" s="330"/>
      <c r="FYG1218" s="330"/>
      <c r="FYH1218" s="330"/>
      <c r="FYI1218" s="330"/>
      <c r="FYJ1218" s="330"/>
      <c r="FYK1218" s="330"/>
      <c r="FYL1218" s="330"/>
      <c r="FYM1218" s="330"/>
      <c r="FYN1218" s="330"/>
      <c r="FYO1218" s="330"/>
      <c r="FYP1218" s="330"/>
      <c r="FYQ1218" s="330"/>
      <c r="FYR1218" s="330"/>
      <c r="FYS1218" s="330"/>
      <c r="FYT1218" s="330"/>
      <c r="FYU1218" s="330"/>
      <c r="FYV1218" s="330"/>
      <c r="FYW1218" s="330"/>
      <c r="FYX1218" s="330"/>
      <c r="FYY1218" s="330"/>
      <c r="FYZ1218" s="330"/>
      <c r="FZA1218" s="330"/>
      <c r="FZB1218" s="330"/>
      <c r="FZC1218" s="330"/>
      <c r="FZD1218" s="330"/>
      <c r="FZE1218" s="330"/>
      <c r="FZF1218" s="330"/>
      <c r="FZG1218" s="330"/>
      <c r="FZH1218" s="330"/>
      <c r="FZI1218" s="330"/>
      <c r="FZJ1218" s="330"/>
      <c r="FZK1218" s="330"/>
      <c r="FZL1218" s="330"/>
      <c r="FZM1218" s="330"/>
      <c r="FZN1218" s="330"/>
      <c r="FZO1218" s="330"/>
      <c r="FZP1218" s="330"/>
      <c r="FZQ1218" s="330"/>
      <c r="FZR1218" s="330"/>
      <c r="FZS1218" s="330"/>
      <c r="FZT1218" s="330"/>
      <c r="FZU1218" s="330"/>
      <c r="FZV1218" s="330"/>
      <c r="FZW1218" s="330"/>
      <c r="FZX1218" s="330"/>
      <c r="FZY1218" s="330"/>
      <c r="FZZ1218" s="330"/>
      <c r="GAA1218" s="330"/>
      <c r="GAB1218" s="330"/>
      <c r="GAC1218" s="330"/>
      <c r="GAD1218" s="330"/>
      <c r="GAE1218" s="330"/>
      <c r="GAF1218" s="330"/>
      <c r="GAG1218" s="330"/>
      <c r="GAH1218" s="330"/>
      <c r="GAI1218" s="330"/>
      <c r="GAJ1218" s="330"/>
      <c r="GAK1218" s="330"/>
      <c r="GAL1218" s="330"/>
      <c r="GAM1218" s="330"/>
      <c r="GAN1218" s="330"/>
      <c r="GAO1218" s="330"/>
      <c r="GAP1218" s="330"/>
      <c r="GAQ1218" s="330"/>
      <c r="GAR1218" s="330"/>
      <c r="GAS1218" s="330"/>
      <c r="GAT1218" s="330"/>
      <c r="GAU1218" s="330"/>
      <c r="GAV1218" s="330"/>
      <c r="GAW1218" s="330"/>
      <c r="GAX1218" s="330"/>
      <c r="GAY1218" s="330"/>
      <c r="GAZ1218" s="330"/>
      <c r="GBA1218" s="330"/>
      <c r="GBB1218" s="330"/>
      <c r="GBC1218" s="330"/>
      <c r="GBD1218" s="330"/>
      <c r="GBE1218" s="330"/>
      <c r="GBF1218" s="330"/>
      <c r="GBG1218" s="330"/>
      <c r="GBH1218" s="330"/>
      <c r="GBI1218" s="330"/>
      <c r="GBJ1218" s="330"/>
      <c r="GBK1218" s="330"/>
      <c r="GBL1218" s="330"/>
      <c r="GBM1218" s="330"/>
      <c r="GBN1218" s="330"/>
      <c r="GBO1218" s="330"/>
      <c r="GBP1218" s="330"/>
      <c r="GBQ1218" s="330"/>
      <c r="GBR1218" s="330"/>
      <c r="GBS1218" s="330"/>
      <c r="GBT1218" s="330"/>
      <c r="GBU1218" s="330"/>
      <c r="GBV1218" s="330"/>
      <c r="GBW1218" s="330"/>
      <c r="GBX1218" s="330"/>
      <c r="GBY1218" s="330"/>
      <c r="GBZ1218" s="330"/>
      <c r="GCA1218" s="330"/>
      <c r="GCB1218" s="330"/>
      <c r="GCC1218" s="330"/>
      <c r="GCD1218" s="330"/>
      <c r="GCE1218" s="330"/>
      <c r="GCF1218" s="330"/>
      <c r="GCG1218" s="330"/>
      <c r="GCH1218" s="330"/>
      <c r="GCI1218" s="330"/>
      <c r="GCJ1218" s="330"/>
      <c r="GCK1218" s="330"/>
      <c r="GCL1218" s="330"/>
      <c r="GCM1218" s="330"/>
      <c r="GCN1218" s="330"/>
      <c r="GCO1218" s="330"/>
      <c r="GCP1218" s="330"/>
      <c r="GCQ1218" s="330"/>
      <c r="GCR1218" s="330"/>
      <c r="GCS1218" s="330"/>
      <c r="GCT1218" s="330"/>
      <c r="GCU1218" s="330"/>
      <c r="GCV1218" s="330"/>
      <c r="GCW1218" s="330"/>
      <c r="GCX1218" s="330"/>
      <c r="GCY1218" s="330"/>
      <c r="GCZ1218" s="330"/>
      <c r="GDA1218" s="330"/>
      <c r="GDB1218" s="330"/>
      <c r="GDC1218" s="330"/>
      <c r="GDD1218" s="330"/>
      <c r="GDE1218" s="330"/>
      <c r="GDF1218" s="330"/>
      <c r="GDG1218" s="330"/>
      <c r="GDH1218" s="330"/>
      <c r="GDI1218" s="330"/>
      <c r="GDJ1218" s="330"/>
      <c r="GDK1218" s="330"/>
      <c r="GDL1218" s="330"/>
      <c r="GDM1218" s="330"/>
      <c r="GDN1218" s="330"/>
      <c r="GDO1218" s="330"/>
      <c r="GDP1218" s="330"/>
      <c r="GDQ1218" s="330"/>
      <c r="GDR1218" s="330"/>
      <c r="GDS1218" s="330"/>
      <c r="GDT1218" s="330"/>
      <c r="GDU1218" s="330"/>
      <c r="GDV1218" s="330"/>
      <c r="GDW1218" s="330"/>
      <c r="GDX1218" s="330"/>
      <c r="GDY1218" s="330"/>
      <c r="GDZ1218" s="330"/>
      <c r="GEA1218" s="330"/>
      <c r="GEB1218" s="330"/>
      <c r="GEC1218" s="330"/>
      <c r="GED1218" s="330"/>
      <c r="GEE1218" s="330"/>
      <c r="GEF1218" s="330"/>
      <c r="GEG1218" s="330"/>
      <c r="GEH1218" s="330"/>
      <c r="GEI1218" s="330"/>
      <c r="GEJ1218" s="330"/>
      <c r="GEK1218" s="330"/>
      <c r="GEL1218" s="330"/>
      <c r="GEM1218" s="330"/>
      <c r="GEN1218" s="330"/>
      <c r="GEO1218" s="330"/>
      <c r="GEP1218" s="330"/>
      <c r="GEQ1218" s="330"/>
      <c r="GER1218" s="330"/>
      <c r="GES1218" s="330"/>
      <c r="GET1218" s="330"/>
      <c r="GEU1218" s="330"/>
      <c r="GEV1218" s="330"/>
      <c r="GEW1218" s="330"/>
      <c r="GEX1218" s="330"/>
      <c r="GEY1218" s="330"/>
      <c r="GEZ1218" s="330"/>
      <c r="GFA1218" s="330"/>
      <c r="GFB1218" s="330"/>
      <c r="GFC1218" s="330"/>
      <c r="GFD1218" s="330"/>
      <c r="GFE1218" s="330"/>
      <c r="GFF1218" s="330"/>
      <c r="GFG1218" s="330"/>
      <c r="GFH1218" s="330"/>
      <c r="GFI1218" s="330"/>
      <c r="GFJ1218" s="330"/>
      <c r="GFK1218" s="330"/>
      <c r="GFL1218" s="330"/>
      <c r="GFM1218" s="330"/>
      <c r="GFN1218" s="330"/>
      <c r="GFO1218" s="330"/>
      <c r="GFP1218" s="330"/>
      <c r="GFQ1218" s="330"/>
      <c r="GFR1218" s="330"/>
      <c r="GFS1218" s="330"/>
      <c r="GFT1218" s="330"/>
      <c r="GFU1218" s="330"/>
      <c r="GFV1218" s="330"/>
      <c r="GFW1218" s="330"/>
      <c r="GFX1218" s="330"/>
      <c r="GFY1218" s="330"/>
      <c r="GFZ1218" s="330"/>
      <c r="GGA1218" s="330"/>
      <c r="GGB1218" s="330"/>
      <c r="GGC1218" s="330"/>
      <c r="GGD1218" s="330"/>
      <c r="GGE1218" s="330"/>
      <c r="GGF1218" s="330"/>
      <c r="GGG1218" s="330"/>
      <c r="GGH1218" s="330"/>
      <c r="GGI1218" s="330"/>
      <c r="GGJ1218" s="330"/>
      <c r="GGK1218" s="330"/>
      <c r="GGL1218" s="330"/>
      <c r="GGM1218" s="330"/>
      <c r="GGN1218" s="330"/>
      <c r="GGO1218" s="330"/>
      <c r="GGP1218" s="330"/>
      <c r="GGQ1218" s="330"/>
      <c r="GGR1218" s="330"/>
      <c r="GGS1218" s="330"/>
      <c r="GGT1218" s="330"/>
      <c r="GGU1218" s="330"/>
      <c r="GGV1218" s="330"/>
      <c r="GGW1218" s="330"/>
      <c r="GGX1218" s="330"/>
      <c r="GGY1218" s="330"/>
      <c r="GGZ1218" s="330"/>
      <c r="GHA1218" s="330"/>
      <c r="GHB1218" s="330"/>
      <c r="GHC1218" s="330"/>
      <c r="GHD1218" s="330"/>
      <c r="GHE1218" s="330"/>
      <c r="GHF1218" s="330"/>
      <c r="GHG1218" s="330"/>
      <c r="GHH1218" s="330"/>
      <c r="GHI1218" s="330"/>
      <c r="GHJ1218" s="330"/>
      <c r="GHK1218" s="330"/>
      <c r="GHL1218" s="330"/>
      <c r="GHM1218" s="330"/>
      <c r="GHN1218" s="330"/>
      <c r="GHO1218" s="330"/>
      <c r="GHP1218" s="330"/>
      <c r="GHQ1218" s="330"/>
      <c r="GHR1218" s="330"/>
      <c r="GHS1218" s="330"/>
      <c r="GHT1218" s="330"/>
      <c r="GHU1218" s="330"/>
      <c r="GHV1218" s="330"/>
      <c r="GHW1218" s="330"/>
      <c r="GHX1218" s="330"/>
      <c r="GHY1218" s="330"/>
      <c r="GHZ1218" s="330"/>
      <c r="GIA1218" s="330"/>
      <c r="GIB1218" s="330"/>
      <c r="GIC1218" s="330"/>
      <c r="GID1218" s="330"/>
      <c r="GIE1218" s="330"/>
      <c r="GIF1218" s="330"/>
      <c r="GIG1218" s="330"/>
      <c r="GIH1218" s="330"/>
      <c r="GII1218" s="330"/>
      <c r="GIJ1218" s="330"/>
      <c r="GIK1218" s="330"/>
      <c r="GIL1218" s="330"/>
      <c r="GIM1218" s="330"/>
      <c r="GIN1218" s="330"/>
      <c r="GIO1218" s="330"/>
      <c r="GIP1218" s="330"/>
      <c r="GIQ1218" s="330"/>
      <c r="GIR1218" s="330"/>
      <c r="GIS1218" s="330"/>
      <c r="GIT1218" s="330"/>
      <c r="GIU1218" s="330"/>
      <c r="GIV1218" s="330"/>
      <c r="GIW1218" s="330"/>
      <c r="GIX1218" s="330"/>
      <c r="GIY1218" s="330"/>
      <c r="GIZ1218" s="330"/>
      <c r="GJA1218" s="330"/>
      <c r="GJB1218" s="330"/>
      <c r="GJC1218" s="330"/>
      <c r="GJD1218" s="330"/>
      <c r="GJE1218" s="330"/>
      <c r="GJF1218" s="330"/>
      <c r="GJG1218" s="330"/>
      <c r="GJH1218" s="330"/>
      <c r="GJI1218" s="330"/>
      <c r="GJJ1218" s="330"/>
      <c r="GJK1218" s="330"/>
      <c r="GJL1218" s="330"/>
      <c r="GJM1218" s="330"/>
      <c r="GJN1218" s="330"/>
      <c r="GJO1218" s="330"/>
      <c r="GJP1218" s="330"/>
      <c r="GJQ1218" s="330"/>
      <c r="GJR1218" s="330"/>
      <c r="GJS1218" s="330"/>
      <c r="GJT1218" s="330"/>
      <c r="GJU1218" s="330"/>
      <c r="GJV1218" s="330"/>
      <c r="GJW1218" s="330"/>
      <c r="GJX1218" s="330"/>
      <c r="GJY1218" s="330"/>
      <c r="GJZ1218" s="330"/>
      <c r="GKA1218" s="330"/>
      <c r="GKB1218" s="330"/>
      <c r="GKC1218" s="330"/>
      <c r="GKD1218" s="330"/>
      <c r="GKE1218" s="330"/>
      <c r="GKF1218" s="330"/>
      <c r="GKG1218" s="330"/>
      <c r="GKH1218" s="330"/>
      <c r="GKI1218" s="330"/>
      <c r="GKJ1218" s="330"/>
      <c r="GKK1218" s="330"/>
      <c r="GKL1218" s="330"/>
      <c r="GKM1218" s="330"/>
      <c r="GKN1218" s="330"/>
      <c r="GKO1218" s="330"/>
      <c r="GKP1218" s="330"/>
      <c r="GKQ1218" s="330"/>
      <c r="GKR1218" s="330"/>
      <c r="GKS1218" s="330"/>
      <c r="GKT1218" s="330"/>
      <c r="GKU1218" s="330"/>
      <c r="GKV1218" s="330"/>
      <c r="GKW1218" s="330"/>
      <c r="GKX1218" s="330"/>
      <c r="GKY1218" s="330"/>
      <c r="GKZ1218" s="330"/>
      <c r="GLA1218" s="330"/>
      <c r="GLB1218" s="330"/>
      <c r="GLC1218" s="330"/>
      <c r="GLD1218" s="330"/>
      <c r="GLE1218" s="330"/>
      <c r="GLF1218" s="330"/>
      <c r="GLG1218" s="330"/>
      <c r="GLH1218" s="330"/>
      <c r="GLI1218" s="330"/>
      <c r="GLJ1218" s="330"/>
      <c r="GLK1218" s="330"/>
      <c r="GLL1218" s="330"/>
      <c r="GLM1218" s="330"/>
      <c r="GLN1218" s="330"/>
      <c r="GLO1218" s="330"/>
      <c r="GLP1218" s="330"/>
      <c r="GLQ1218" s="330"/>
      <c r="GLR1218" s="330"/>
      <c r="GLS1218" s="330"/>
      <c r="GLT1218" s="330"/>
      <c r="GLU1218" s="330"/>
      <c r="GLV1218" s="330"/>
      <c r="GLW1218" s="330"/>
      <c r="GLX1218" s="330"/>
      <c r="GLY1218" s="330"/>
      <c r="GLZ1218" s="330"/>
      <c r="GMA1218" s="330"/>
      <c r="GMB1218" s="330"/>
      <c r="GMC1218" s="330"/>
      <c r="GMD1218" s="330"/>
      <c r="GME1218" s="330"/>
      <c r="GMF1218" s="330"/>
      <c r="GMG1218" s="330"/>
      <c r="GMH1218" s="330"/>
      <c r="GMI1218" s="330"/>
      <c r="GMJ1218" s="330"/>
      <c r="GMK1218" s="330"/>
      <c r="GML1218" s="330"/>
      <c r="GMM1218" s="330"/>
      <c r="GMN1218" s="330"/>
      <c r="GMO1218" s="330"/>
      <c r="GMP1218" s="330"/>
      <c r="GMQ1218" s="330"/>
      <c r="GMR1218" s="330"/>
      <c r="GMS1218" s="330"/>
      <c r="GMT1218" s="330"/>
      <c r="GMU1218" s="330"/>
      <c r="GMV1218" s="330"/>
      <c r="GMW1218" s="330"/>
      <c r="GMX1218" s="330"/>
      <c r="GMY1218" s="330"/>
      <c r="GMZ1218" s="330"/>
      <c r="GNA1218" s="330"/>
      <c r="GNB1218" s="330"/>
      <c r="GNC1218" s="330"/>
      <c r="GND1218" s="330"/>
      <c r="GNE1218" s="330"/>
      <c r="GNF1218" s="330"/>
      <c r="GNG1218" s="330"/>
      <c r="GNH1218" s="330"/>
      <c r="GNI1218" s="330"/>
      <c r="GNJ1218" s="330"/>
      <c r="GNK1218" s="330"/>
      <c r="GNL1218" s="330"/>
      <c r="GNM1218" s="330"/>
      <c r="GNN1218" s="330"/>
      <c r="GNO1218" s="330"/>
      <c r="GNP1218" s="330"/>
      <c r="GNQ1218" s="330"/>
      <c r="GNR1218" s="330"/>
      <c r="GNS1218" s="330"/>
      <c r="GNT1218" s="330"/>
      <c r="GNU1218" s="330"/>
      <c r="GNV1218" s="330"/>
      <c r="GNW1218" s="330"/>
      <c r="GNX1218" s="330"/>
      <c r="GNY1218" s="330"/>
      <c r="GNZ1218" s="330"/>
      <c r="GOA1218" s="330"/>
      <c r="GOB1218" s="330"/>
      <c r="GOC1218" s="330"/>
      <c r="GOD1218" s="330"/>
      <c r="GOE1218" s="330"/>
      <c r="GOF1218" s="330"/>
      <c r="GOG1218" s="330"/>
      <c r="GOH1218" s="330"/>
      <c r="GOI1218" s="330"/>
      <c r="GOJ1218" s="330"/>
      <c r="GOK1218" s="330"/>
      <c r="GOL1218" s="330"/>
      <c r="GOM1218" s="330"/>
      <c r="GON1218" s="330"/>
      <c r="GOO1218" s="330"/>
      <c r="GOP1218" s="330"/>
      <c r="GOQ1218" s="330"/>
      <c r="GOR1218" s="330"/>
      <c r="GOS1218" s="330"/>
      <c r="GOT1218" s="330"/>
      <c r="GOU1218" s="330"/>
      <c r="GOV1218" s="330"/>
      <c r="GOW1218" s="330"/>
      <c r="GOX1218" s="330"/>
      <c r="GOY1218" s="330"/>
      <c r="GOZ1218" s="330"/>
      <c r="GPA1218" s="330"/>
      <c r="GPB1218" s="330"/>
      <c r="GPC1218" s="330"/>
      <c r="GPD1218" s="330"/>
      <c r="GPE1218" s="330"/>
      <c r="GPF1218" s="330"/>
      <c r="GPG1218" s="330"/>
      <c r="GPH1218" s="330"/>
      <c r="GPI1218" s="330"/>
      <c r="GPJ1218" s="330"/>
      <c r="GPK1218" s="330"/>
      <c r="GPL1218" s="330"/>
      <c r="GPM1218" s="330"/>
      <c r="GPN1218" s="330"/>
      <c r="GPO1218" s="330"/>
      <c r="GPP1218" s="330"/>
      <c r="GPQ1218" s="330"/>
      <c r="GPR1218" s="330"/>
      <c r="GPS1218" s="330"/>
      <c r="GPT1218" s="330"/>
      <c r="GPU1218" s="330"/>
      <c r="GPV1218" s="330"/>
      <c r="GPW1218" s="330"/>
      <c r="GPX1218" s="330"/>
      <c r="GPY1218" s="330"/>
      <c r="GPZ1218" s="330"/>
      <c r="GQA1218" s="330"/>
      <c r="GQB1218" s="330"/>
      <c r="GQC1218" s="330"/>
      <c r="GQD1218" s="330"/>
      <c r="GQE1218" s="330"/>
      <c r="GQF1218" s="330"/>
      <c r="GQG1218" s="330"/>
      <c r="GQH1218" s="330"/>
      <c r="GQI1218" s="330"/>
      <c r="GQJ1218" s="330"/>
      <c r="GQK1218" s="330"/>
      <c r="GQL1218" s="330"/>
      <c r="GQM1218" s="330"/>
      <c r="GQN1218" s="330"/>
      <c r="GQO1218" s="330"/>
      <c r="GQP1218" s="330"/>
      <c r="GQQ1218" s="330"/>
      <c r="GQR1218" s="330"/>
      <c r="GQS1218" s="330"/>
      <c r="GQT1218" s="330"/>
      <c r="GQU1218" s="330"/>
      <c r="GQV1218" s="330"/>
      <c r="GQW1218" s="330"/>
      <c r="GQX1218" s="330"/>
      <c r="GQY1218" s="330"/>
      <c r="GQZ1218" s="330"/>
      <c r="GRA1218" s="330"/>
      <c r="GRB1218" s="330"/>
      <c r="GRC1218" s="330"/>
      <c r="GRD1218" s="330"/>
      <c r="GRE1218" s="330"/>
      <c r="GRF1218" s="330"/>
      <c r="GRG1218" s="330"/>
      <c r="GRH1218" s="330"/>
      <c r="GRI1218" s="330"/>
      <c r="GRJ1218" s="330"/>
      <c r="GRK1218" s="330"/>
      <c r="GRL1218" s="330"/>
      <c r="GRM1218" s="330"/>
      <c r="GRN1218" s="330"/>
      <c r="GRO1218" s="330"/>
      <c r="GRP1218" s="330"/>
      <c r="GRQ1218" s="330"/>
      <c r="GRR1218" s="330"/>
      <c r="GRS1218" s="330"/>
      <c r="GRT1218" s="330"/>
      <c r="GRU1218" s="330"/>
      <c r="GRV1218" s="330"/>
      <c r="GRW1218" s="330"/>
      <c r="GRX1218" s="330"/>
      <c r="GRY1218" s="330"/>
      <c r="GRZ1218" s="330"/>
      <c r="GSA1218" s="330"/>
      <c r="GSB1218" s="330"/>
      <c r="GSC1218" s="330"/>
      <c r="GSD1218" s="330"/>
      <c r="GSE1218" s="330"/>
      <c r="GSF1218" s="330"/>
      <c r="GSG1218" s="330"/>
      <c r="GSH1218" s="330"/>
      <c r="GSI1218" s="330"/>
      <c r="GSJ1218" s="330"/>
      <c r="GSK1218" s="330"/>
      <c r="GSL1218" s="330"/>
      <c r="GSM1218" s="330"/>
      <c r="GSN1218" s="330"/>
      <c r="GSO1218" s="330"/>
      <c r="GSP1218" s="330"/>
      <c r="GSQ1218" s="330"/>
      <c r="GSR1218" s="330"/>
      <c r="GSS1218" s="330"/>
      <c r="GST1218" s="330"/>
      <c r="GSU1218" s="330"/>
      <c r="GSV1218" s="330"/>
      <c r="GSW1218" s="330"/>
      <c r="GSX1218" s="330"/>
      <c r="GSY1218" s="330"/>
      <c r="GSZ1218" s="330"/>
      <c r="GTA1218" s="330"/>
      <c r="GTB1218" s="330"/>
      <c r="GTC1218" s="330"/>
      <c r="GTD1218" s="330"/>
      <c r="GTE1218" s="330"/>
      <c r="GTF1218" s="330"/>
      <c r="GTG1218" s="330"/>
      <c r="GTH1218" s="330"/>
      <c r="GTI1218" s="330"/>
      <c r="GTJ1218" s="330"/>
      <c r="GTK1218" s="330"/>
      <c r="GTL1218" s="330"/>
      <c r="GTM1218" s="330"/>
      <c r="GTN1218" s="330"/>
      <c r="GTO1218" s="330"/>
      <c r="GTP1218" s="330"/>
      <c r="GTQ1218" s="330"/>
      <c r="GTR1218" s="330"/>
      <c r="GTS1218" s="330"/>
      <c r="GTT1218" s="330"/>
      <c r="GTU1218" s="330"/>
      <c r="GTV1218" s="330"/>
      <c r="GTW1218" s="330"/>
      <c r="GTX1218" s="330"/>
      <c r="GTY1218" s="330"/>
      <c r="GTZ1218" s="330"/>
      <c r="GUA1218" s="330"/>
      <c r="GUB1218" s="330"/>
      <c r="GUC1218" s="330"/>
      <c r="GUD1218" s="330"/>
      <c r="GUE1218" s="330"/>
      <c r="GUF1218" s="330"/>
      <c r="GUG1218" s="330"/>
      <c r="GUH1218" s="330"/>
      <c r="GUI1218" s="330"/>
      <c r="GUJ1218" s="330"/>
      <c r="GUK1218" s="330"/>
      <c r="GUL1218" s="330"/>
      <c r="GUM1218" s="330"/>
      <c r="GUN1218" s="330"/>
      <c r="GUO1218" s="330"/>
      <c r="GUP1218" s="330"/>
      <c r="GUQ1218" s="330"/>
      <c r="GUR1218" s="330"/>
      <c r="GUS1218" s="330"/>
      <c r="GUT1218" s="330"/>
      <c r="GUU1218" s="330"/>
      <c r="GUV1218" s="330"/>
      <c r="GUW1218" s="330"/>
      <c r="GUX1218" s="330"/>
      <c r="GUY1218" s="330"/>
      <c r="GUZ1218" s="330"/>
      <c r="GVA1218" s="330"/>
      <c r="GVB1218" s="330"/>
      <c r="GVC1218" s="330"/>
      <c r="GVD1218" s="330"/>
      <c r="GVE1218" s="330"/>
      <c r="GVF1218" s="330"/>
      <c r="GVG1218" s="330"/>
      <c r="GVH1218" s="330"/>
      <c r="GVI1218" s="330"/>
      <c r="GVJ1218" s="330"/>
      <c r="GVK1218" s="330"/>
      <c r="GVL1218" s="330"/>
      <c r="GVM1218" s="330"/>
      <c r="GVN1218" s="330"/>
      <c r="GVO1218" s="330"/>
      <c r="GVP1218" s="330"/>
      <c r="GVQ1218" s="330"/>
      <c r="GVR1218" s="330"/>
      <c r="GVS1218" s="330"/>
      <c r="GVT1218" s="330"/>
      <c r="GVU1218" s="330"/>
      <c r="GVV1218" s="330"/>
      <c r="GVW1218" s="330"/>
      <c r="GVX1218" s="330"/>
      <c r="GVY1218" s="330"/>
      <c r="GVZ1218" s="330"/>
      <c r="GWA1218" s="330"/>
      <c r="GWB1218" s="330"/>
      <c r="GWC1218" s="330"/>
      <c r="GWD1218" s="330"/>
      <c r="GWE1218" s="330"/>
      <c r="GWF1218" s="330"/>
      <c r="GWG1218" s="330"/>
      <c r="GWH1218" s="330"/>
      <c r="GWI1218" s="330"/>
      <c r="GWJ1218" s="330"/>
      <c r="GWK1218" s="330"/>
      <c r="GWL1218" s="330"/>
      <c r="GWM1218" s="330"/>
      <c r="GWN1218" s="330"/>
      <c r="GWO1218" s="330"/>
      <c r="GWP1218" s="330"/>
      <c r="GWQ1218" s="330"/>
      <c r="GWR1218" s="330"/>
      <c r="GWS1218" s="330"/>
      <c r="GWT1218" s="330"/>
      <c r="GWU1218" s="330"/>
      <c r="GWV1218" s="330"/>
      <c r="GWW1218" s="330"/>
      <c r="GWX1218" s="330"/>
      <c r="GWY1218" s="330"/>
      <c r="GWZ1218" s="330"/>
      <c r="GXA1218" s="330"/>
      <c r="GXB1218" s="330"/>
      <c r="GXC1218" s="330"/>
      <c r="GXD1218" s="330"/>
      <c r="GXE1218" s="330"/>
      <c r="GXF1218" s="330"/>
      <c r="GXG1218" s="330"/>
      <c r="GXH1218" s="330"/>
      <c r="GXI1218" s="330"/>
      <c r="GXJ1218" s="330"/>
      <c r="GXK1218" s="330"/>
      <c r="GXL1218" s="330"/>
      <c r="GXM1218" s="330"/>
      <c r="GXN1218" s="330"/>
      <c r="GXO1218" s="330"/>
      <c r="GXP1218" s="330"/>
      <c r="GXQ1218" s="330"/>
      <c r="GXR1218" s="330"/>
      <c r="GXS1218" s="330"/>
      <c r="GXT1218" s="330"/>
      <c r="GXU1218" s="330"/>
      <c r="GXV1218" s="330"/>
      <c r="GXW1218" s="330"/>
      <c r="GXX1218" s="330"/>
      <c r="GXY1218" s="330"/>
      <c r="GXZ1218" s="330"/>
      <c r="GYA1218" s="330"/>
      <c r="GYB1218" s="330"/>
      <c r="GYC1218" s="330"/>
      <c r="GYD1218" s="330"/>
      <c r="GYE1218" s="330"/>
      <c r="GYF1218" s="330"/>
      <c r="GYG1218" s="330"/>
      <c r="GYH1218" s="330"/>
      <c r="GYI1218" s="330"/>
      <c r="GYJ1218" s="330"/>
      <c r="GYK1218" s="330"/>
      <c r="GYL1218" s="330"/>
      <c r="GYM1218" s="330"/>
      <c r="GYN1218" s="330"/>
      <c r="GYO1218" s="330"/>
      <c r="GYP1218" s="330"/>
      <c r="GYQ1218" s="330"/>
      <c r="GYR1218" s="330"/>
      <c r="GYS1218" s="330"/>
      <c r="GYT1218" s="330"/>
      <c r="GYU1218" s="330"/>
      <c r="GYV1218" s="330"/>
      <c r="GYW1218" s="330"/>
      <c r="GYX1218" s="330"/>
      <c r="GYY1218" s="330"/>
      <c r="GYZ1218" s="330"/>
      <c r="GZA1218" s="330"/>
      <c r="GZB1218" s="330"/>
      <c r="GZC1218" s="330"/>
      <c r="GZD1218" s="330"/>
      <c r="GZE1218" s="330"/>
      <c r="GZF1218" s="330"/>
      <c r="GZG1218" s="330"/>
      <c r="GZH1218" s="330"/>
      <c r="GZI1218" s="330"/>
      <c r="GZJ1218" s="330"/>
      <c r="GZK1218" s="330"/>
      <c r="GZL1218" s="330"/>
      <c r="GZM1218" s="330"/>
      <c r="GZN1218" s="330"/>
      <c r="GZO1218" s="330"/>
      <c r="GZP1218" s="330"/>
      <c r="GZQ1218" s="330"/>
      <c r="GZR1218" s="330"/>
      <c r="GZS1218" s="330"/>
      <c r="GZT1218" s="330"/>
      <c r="GZU1218" s="330"/>
      <c r="GZV1218" s="330"/>
      <c r="GZW1218" s="330"/>
      <c r="GZX1218" s="330"/>
      <c r="GZY1218" s="330"/>
      <c r="GZZ1218" s="330"/>
      <c r="HAA1218" s="330"/>
      <c r="HAB1218" s="330"/>
      <c r="HAC1218" s="330"/>
      <c r="HAD1218" s="330"/>
      <c r="HAE1218" s="330"/>
      <c r="HAF1218" s="330"/>
      <c r="HAG1218" s="330"/>
      <c r="HAH1218" s="330"/>
      <c r="HAI1218" s="330"/>
      <c r="HAJ1218" s="330"/>
      <c r="HAK1218" s="330"/>
      <c r="HAL1218" s="330"/>
      <c r="HAM1218" s="330"/>
      <c r="HAN1218" s="330"/>
      <c r="HAO1218" s="330"/>
      <c r="HAP1218" s="330"/>
      <c r="HAQ1218" s="330"/>
      <c r="HAR1218" s="330"/>
      <c r="HAS1218" s="330"/>
      <c r="HAT1218" s="330"/>
      <c r="HAU1218" s="330"/>
      <c r="HAV1218" s="330"/>
      <c r="HAW1218" s="330"/>
      <c r="HAX1218" s="330"/>
      <c r="HAY1218" s="330"/>
      <c r="HAZ1218" s="330"/>
      <c r="HBA1218" s="330"/>
      <c r="HBB1218" s="330"/>
      <c r="HBC1218" s="330"/>
      <c r="HBD1218" s="330"/>
      <c r="HBE1218" s="330"/>
      <c r="HBF1218" s="330"/>
      <c r="HBG1218" s="330"/>
      <c r="HBH1218" s="330"/>
      <c r="HBI1218" s="330"/>
      <c r="HBJ1218" s="330"/>
      <c r="HBK1218" s="330"/>
      <c r="HBL1218" s="330"/>
      <c r="HBM1218" s="330"/>
      <c r="HBN1218" s="330"/>
      <c r="HBO1218" s="330"/>
      <c r="HBP1218" s="330"/>
      <c r="HBQ1218" s="330"/>
      <c r="HBR1218" s="330"/>
      <c r="HBS1218" s="330"/>
      <c r="HBT1218" s="330"/>
      <c r="HBU1218" s="330"/>
      <c r="HBV1218" s="330"/>
      <c r="HBW1218" s="330"/>
      <c r="HBX1218" s="330"/>
      <c r="HBY1218" s="330"/>
      <c r="HBZ1218" s="330"/>
      <c r="HCA1218" s="330"/>
      <c r="HCB1218" s="330"/>
      <c r="HCC1218" s="330"/>
      <c r="HCD1218" s="330"/>
      <c r="HCE1218" s="330"/>
      <c r="HCF1218" s="330"/>
      <c r="HCG1218" s="330"/>
      <c r="HCH1218" s="330"/>
      <c r="HCI1218" s="330"/>
      <c r="HCJ1218" s="330"/>
      <c r="HCK1218" s="330"/>
      <c r="HCL1218" s="330"/>
      <c r="HCM1218" s="330"/>
      <c r="HCN1218" s="330"/>
      <c r="HCO1218" s="330"/>
      <c r="HCP1218" s="330"/>
      <c r="HCQ1218" s="330"/>
      <c r="HCR1218" s="330"/>
      <c r="HCS1218" s="330"/>
      <c r="HCT1218" s="330"/>
      <c r="HCU1218" s="330"/>
      <c r="HCV1218" s="330"/>
      <c r="HCW1218" s="330"/>
      <c r="HCX1218" s="330"/>
      <c r="HCY1218" s="330"/>
      <c r="HCZ1218" s="330"/>
      <c r="HDA1218" s="330"/>
      <c r="HDB1218" s="330"/>
      <c r="HDC1218" s="330"/>
      <c r="HDD1218" s="330"/>
      <c r="HDE1218" s="330"/>
      <c r="HDF1218" s="330"/>
      <c r="HDG1218" s="330"/>
      <c r="HDH1218" s="330"/>
      <c r="HDI1218" s="330"/>
      <c r="HDJ1218" s="330"/>
      <c r="HDK1218" s="330"/>
      <c r="HDL1218" s="330"/>
      <c r="HDM1218" s="330"/>
      <c r="HDN1218" s="330"/>
      <c r="HDO1218" s="330"/>
      <c r="HDP1218" s="330"/>
      <c r="HDQ1218" s="330"/>
      <c r="HDR1218" s="330"/>
      <c r="HDS1218" s="330"/>
      <c r="HDT1218" s="330"/>
      <c r="HDU1218" s="330"/>
      <c r="HDV1218" s="330"/>
      <c r="HDW1218" s="330"/>
      <c r="HDX1218" s="330"/>
      <c r="HDY1218" s="330"/>
      <c r="HDZ1218" s="330"/>
      <c r="HEA1218" s="330"/>
      <c r="HEB1218" s="330"/>
      <c r="HEC1218" s="330"/>
      <c r="HED1218" s="330"/>
      <c r="HEE1218" s="330"/>
      <c r="HEF1218" s="330"/>
      <c r="HEG1218" s="330"/>
      <c r="HEH1218" s="330"/>
      <c r="HEI1218" s="330"/>
      <c r="HEJ1218" s="330"/>
      <c r="HEK1218" s="330"/>
      <c r="HEL1218" s="330"/>
      <c r="HEM1218" s="330"/>
      <c r="HEN1218" s="330"/>
      <c r="HEO1218" s="330"/>
      <c r="HEP1218" s="330"/>
      <c r="HEQ1218" s="330"/>
      <c r="HER1218" s="330"/>
      <c r="HES1218" s="330"/>
      <c r="HET1218" s="330"/>
      <c r="HEU1218" s="330"/>
      <c r="HEV1218" s="330"/>
      <c r="HEW1218" s="330"/>
      <c r="HEX1218" s="330"/>
      <c r="HEY1218" s="330"/>
      <c r="HEZ1218" s="330"/>
      <c r="HFA1218" s="330"/>
      <c r="HFB1218" s="330"/>
      <c r="HFC1218" s="330"/>
      <c r="HFD1218" s="330"/>
      <c r="HFE1218" s="330"/>
      <c r="HFF1218" s="330"/>
      <c r="HFG1218" s="330"/>
      <c r="HFH1218" s="330"/>
      <c r="HFI1218" s="330"/>
      <c r="HFJ1218" s="330"/>
      <c r="HFK1218" s="330"/>
      <c r="HFL1218" s="330"/>
      <c r="HFM1218" s="330"/>
      <c r="HFN1218" s="330"/>
      <c r="HFO1218" s="330"/>
      <c r="HFP1218" s="330"/>
      <c r="HFQ1218" s="330"/>
      <c r="HFR1218" s="330"/>
      <c r="HFS1218" s="330"/>
      <c r="HFT1218" s="330"/>
      <c r="HFU1218" s="330"/>
      <c r="HFV1218" s="330"/>
      <c r="HFW1218" s="330"/>
      <c r="HFX1218" s="330"/>
      <c r="HFY1218" s="330"/>
      <c r="HFZ1218" s="330"/>
      <c r="HGA1218" s="330"/>
      <c r="HGB1218" s="330"/>
      <c r="HGC1218" s="330"/>
      <c r="HGD1218" s="330"/>
      <c r="HGE1218" s="330"/>
      <c r="HGF1218" s="330"/>
      <c r="HGG1218" s="330"/>
      <c r="HGH1218" s="330"/>
      <c r="HGI1218" s="330"/>
      <c r="HGJ1218" s="330"/>
      <c r="HGK1218" s="330"/>
      <c r="HGL1218" s="330"/>
      <c r="HGM1218" s="330"/>
      <c r="HGN1218" s="330"/>
      <c r="HGO1218" s="330"/>
      <c r="HGP1218" s="330"/>
      <c r="HGQ1218" s="330"/>
      <c r="HGR1218" s="330"/>
      <c r="HGS1218" s="330"/>
      <c r="HGT1218" s="330"/>
      <c r="HGU1218" s="330"/>
      <c r="HGV1218" s="330"/>
      <c r="HGW1218" s="330"/>
      <c r="HGX1218" s="330"/>
      <c r="HGY1218" s="330"/>
      <c r="HGZ1218" s="330"/>
      <c r="HHA1218" s="330"/>
      <c r="HHB1218" s="330"/>
      <c r="HHC1218" s="330"/>
      <c r="HHD1218" s="330"/>
      <c r="HHE1218" s="330"/>
      <c r="HHF1218" s="330"/>
      <c r="HHG1218" s="330"/>
      <c r="HHH1218" s="330"/>
      <c r="HHI1218" s="330"/>
      <c r="HHJ1218" s="330"/>
      <c r="HHK1218" s="330"/>
      <c r="HHL1218" s="330"/>
      <c r="HHM1218" s="330"/>
      <c r="HHN1218" s="330"/>
      <c r="HHO1218" s="330"/>
      <c r="HHP1218" s="330"/>
      <c r="HHQ1218" s="330"/>
      <c r="HHR1218" s="330"/>
      <c r="HHS1218" s="330"/>
      <c r="HHT1218" s="330"/>
      <c r="HHU1218" s="330"/>
      <c r="HHV1218" s="330"/>
      <c r="HHW1218" s="330"/>
      <c r="HHX1218" s="330"/>
      <c r="HHY1218" s="330"/>
      <c r="HHZ1218" s="330"/>
      <c r="HIA1218" s="330"/>
      <c r="HIB1218" s="330"/>
      <c r="HIC1218" s="330"/>
      <c r="HID1218" s="330"/>
      <c r="HIE1218" s="330"/>
      <c r="HIF1218" s="330"/>
      <c r="HIG1218" s="330"/>
      <c r="HIH1218" s="330"/>
      <c r="HII1218" s="330"/>
      <c r="HIJ1218" s="330"/>
      <c r="HIK1218" s="330"/>
      <c r="HIL1218" s="330"/>
      <c r="HIM1218" s="330"/>
      <c r="HIN1218" s="330"/>
      <c r="HIO1218" s="330"/>
      <c r="HIP1218" s="330"/>
      <c r="HIQ1218" s="330"/>
      <c r="HIR1218" s="330"/>
      <c r="HIS1218" s="330"/>
      <c r="HIT1218" s="330"/>
      <c r="HIU1218" s="330"/>
      <c r="HIV1218" s="330"/>
      <c r="HIW1218" s="330"/>
      <c r="HIX1218" s="330"/>
      <c r="HIY1218" s="330"/>
      <c r="HIZ1218" s="330"/>
      <c r="HJA1218" s="330"/>
      <c r="HJB1218" s="330"/>
      <c r="HJC1218" s="330"/>
      <c r="HJD1218" s="330"/>
      <c r="HJE1218" s="330"/>
      <c r="HJF1218" s="330"/>
      <c r="HJG1218" s="330"/>
      <c r="HJH1218" s="330"/>
      <c r="HJI1218" s="330"/>
      <c r="HJJ1218" s="330"/>
      <c r="HJK1218" s="330"/>
      <c r="HJL1218" s="330"/>
      <c r="HJM1218" s="330"/>
      <c r="HJN1218" s="330"/>
      <c r="HJO1218" s="330"/>
      <c r="HJP1218" s="330"/>
      <c r="HJQ1218" s="330"/>
      <c r="HJR1218" s="330"/>
      <c r="HJS1218" s="330"/>
      <c r="HJT1218" s="330"/>
      <c r="HJU1218" s="330"/>
      <c r="HJV1218" s="330"/>
      <c r="HJW1218" s="330"/>
      <c r="HJX1218" s="330"/>
      <c r="HJY1218" s="330"/>
      <c r="HJZ1218" s="330"/>
      <c r="HKA1218" s="330"/>
      <c r="HKB1218" s="330"/>
      <c r="HKC1218" s="330"/>
      <c r="HKD1218" s="330"/>
      <c r="HKE1218" s="330"/>
      <c r="HKF1218" s="330"/>
      <c r="HKG1218" s="330"/>
      <c r="HKH1218" s="330"/>
      <c r="HKI1218" s="330"/>
      <c r="HKJ1218" s="330"/>
      <c r="HKK1218" s="330"/>
      <c r="HKL1218" s="330"/>
      <c r="HKM1218" s="330"/>
      <c r="HKN1218" s="330"/>
      <c r="HKO1218" s="330"/>
      <c r="HKP1218" s="330"/>
      <c r="HKQ1218" s="330"/>
      <c r="HKR1218" s="330"/>
      <c r="HKS1218" s="330"/>
      <c r="HKT1218" s="330"/>
      <c r="HKU1218" s="330"/>
      <c r="HKV1218" s="330"/>
      <c r="HKW1218" s="330"/>
      <c r="HKX1218" s="330"/>
      <c r="HKY1218" s="330"/>
      <c r="HKZ1218" s="330"/>
      <c r="HLA1218" s="330"/>
      <c r="HLB1218" s="330"/>
      <c r="HLC1218" s="330"/>
      <c r="HLD1218" s="330"/>
      <c r="HLE1218" s="330"/>
      <c r="HLF1218" s="330"/>
      <c r="HLG1218" s="330"/>
      <c r="HLH1218" s="330"/>
      <c r="HLI1218" s="330"/>
      <c r="HLJ1218" s="330"/>
      <c r="HLK1218" s="330"/>
      <c r="HLL1218" s="330"/>
      <c r="HLM1218" s="330"/>
      <c r="HLN1218" s="330"/>
      <c r="HLO1218" s="330"/>
      <c r="HLP1218" s="330"/>
      <c r="HLQ1218" s="330"/>
      <c r="HLR1218" s="330"/>
      <c r="HLS1218" s="330"/>
      <c r="HLT1218" s="330"/>
      <c r="HLU1218" s="330"/>
      <c r="HLV1218" s="330"/>
      <c r="HLW1218" s="330"/>
      <c r="HLX1218" s="330"/>
      <c r="HLY1218" s="330"/>
      <c r="HLZ1218" s="330"/>
      <c r="HMA1218" s="330"/>
      <c r="HMB1218" s="330"/>
      <c r="HMC1218" s="330"/>
      <c r="HMD1218" s="330"/>
      <c r="HME1218" s="330"/>
      <c r="HMF1218" s="330"/>
      <c r="HMG1218" s="330"/>
      <c r="HMH1218" s="330"/>
      <c r="HMI1218" s="330"/>
      <c r="HMJ1218" s="330"/>
      <c r="HMK1218" s="330"/>
      <c r="HML1218" s="330"/>
      <c r="HMM1218" s="330"/>
      <c r="HMN1218" s="330"/>
      <c r="HMO1218" s="330"/>
      <c r="HMP1218" s="330"/>
      <c r="HMQ1218" s="330"/>
      <c r="HMR1218" s="330"/>
      <c r="HMS1218" s="330"/>
      <c r="HMT1218" s="330"/>
      <c r="HMU1218" s="330"/>
      <c r="HMV1218" s="330"/>
      <c r="HMW1218" s="330"/>
      <c r="HMX1218" s="330"/>
      <c r="HMY1218" s="330"/>
      <c r="HMZ1218" s="330"/>
      <c r="HNA1218" s="330"/>
      <c r="HNB1218" s="330"/>
      <c r="HNC1218" s="330"/>
      <c r="HND1218" s="330"/>
      <c r="HNE1218" s="330"/>
      <c r="HNF1218" s="330"/>
      <c r="HNG1218" s="330"/>
      <c r="HNH1218" s="330"/>
      <c r="HNI1218" s="330"/>
      <c r="HNJ1218" s="330"/>
      <c r="HNK1218" s="330"/>
      <c r="HNL1218" s="330"/>
      <c r="HNM1218" s="330"/>
      <c r="HNN1218" s="330"/>
      <c r="HNO1218" s="330"/>
      <c r="HNP1218" s="330"/>
      <c r="HNQ1218" s="330"/>
      <c r="HNR1218" s="330"/>
      <c r="HNS1218" s="330"/>
      <c r="HNT1218" s="330"/>
      <c r="HNU1218" s="330"/>
      <c r="HNV1218" s="330"/>
      <c r="HNW1218" s="330"/>
      <c r="HNX1218" s="330"/>
      <c r="HNY1218" s="330"/>
      <c r="HNZ1218" s="330"/>
      <c r="HOA1218" s="330"/>
      <c r="HOB1218" s="330"/>
      <c r="HOC1218" s="330"/>
      <c r="HOD1218" s="330"/>
      <c r="HOE1218" s="330"/>
      <c r="HOF1218" s="330"/>
      <c r="HOG1218" s="330"/>
      <c r="HOH1218" s="330"/>
      <c r="HOI1218" s="330"/>
      <c r="HOJ1218" s="330"/>
      <c r="HOK1218" s="330"/>
      <c r="HOL1218" s="330"/>
      <c r="HOM1218" s="330"/>
      <c r="HON1218" s="330"/>
      <c r="HOO1218" s="330"/>
      <c r="HOP1218" s="330"/>
      <c r="HOQ1218" s="330"/>
      <c r="HOR1218" s="330"/>
      <c r="HOS1218" s="330"/>
      <c r="HOT1218" s="330"/>
      <c r="HOU1218" s="330"/>
      <c r="HOV1218" s="330"/>
      <c r="HOW1218" s="330"/>
      <c r="HOX1218" s="330"/>
      <c r="HOY1218" s="330"/>
      <c r="HOZ1218" s="330"/>
      <c r="HPA1218" s="330"/>
      <c r="HPB1218" s="330"/>
      <c r="HPC1218" s="330"/>
      <c r="HPD1218" s="330"/>
      <c r="HPE1218" s="330"/>
      <c r="HPF1218" s="330"/>
      <c r="HPG1218" s="330"/>
      <c r="HPH1218" s="330"/>
      <c r="HPI1218" s="330"/>
      <c r="HPJ1218" s="330"/>
      <c r="HPK1218" s="330"/>
      <c r="HPL1218" s="330"/>
      <c r="HPM1218" s="330"/>
      <c r="HPN1218" s="330"/>
      <c r="HPO1218" s="330"/>
      <c r="HPP1218" s="330"/>
      <c r="HPQ1218" s="330"/>
      <c r="HPR1218" s="330"/>
      <c r="HPS1218" s="330"/>
      <c r="HPT1218" s="330"/>
      <c r="HPU1218" s="330"/>
      <c r="HPV1218" s="330"/>
      <c r="HPW1218" s="330"/>
      <c r="HPX1218" s="330"/>
      <c r="HPY1218" s="330"/>
      <c r="HPZ1218" s="330"/>
      <c r="HQA1218" s="330"/>
      <c r="HQB1218" s="330"/>
      <c r="HQC1218" s="330"/>
      <c r="HQD1218" s="330"/>
      <c r="HQE1218" s="330"/>
      <c r="HQF1218" s="330"/>
      <c r="HQG1218" s="330"/>
      <c r="HQH1218" s="330"/>
      <c r="HQI1218" s="330"/>
      <c r="HQJ1218" s="330"/>
      <c r="HQK1218" s="330"/>
      <c r="HQL1218" s="330"/>
      <c r="HQM1218" s="330"/>
      <c r="HQN1218" s="330"/>
      <c r="HQO1218" s="330"/>
      <c r="HQP1218" s="330"/>
      <c r="HQQ1218" s="330"/>
      <c r="HQR1218" s="330"/>
      <c r="HQS1218" s="330"/>
      <c r="HQT1218" s="330"/>
      <c r="HQU1218" s="330"/>
      <c r="HQV1218" s="330"/>
      <c r="HQW1218" s="330"/>
      <c r="HQX1218" s="330"/>
      <c r="HQY1218" s="330"/>
      <c r="HQZ1218" s="330"/>
      <c r="HRA1218" s="330"/>
      <c r="HRB1218" s="330"/>
      <c r="HRC1218" s="330"/>
      <c r="HRD1218" s="330"/>
      <c r="HRE1218" s="330"/>
      <c r="HRF1218" s="330"/>
      <c r="HRG1218" s="330"/>
      <c r="HRH1218" s="330"/>
      <c r="HRI1218" s="330"/>
      <c r="HRJ1218" s="330"/>
      <c r="HRK1218" s="330"/>
      <c r="HRL1218" s="330"/>
      <c r="HRM1218" s="330"/>
      <c r="HRN1218" s="330"/>
      <c r="HRO1218" s="330"/>
      <c r="HRP1218" s="330"/>
      <c r="HRQ1218" s="330"/>
      <c r="HRR1218" s="330"/>
      <c r="HRS1218" s="330"/>
      <c r="HRT1218" s="330"/>
      <c r="HRU1218" s="330"/>
      <c r="HRV1218" s="330"/>
      <c r="HRW1218" s="330"/>
      <c r="HRX1218" s="330"/>
      <c r="HRY1218" s="330"/>
      <c r="HRZ1218" s="330"/>
      <c r="HSA1218" s="330"/>
      <c r="HSB1218" s="330"/>
      <c r="HSC1218" s="330"/>
      <c r="HSD1218" s="330"/>
      <c r="HSE1218" s="330"/>
      <c r="HSF1218" s="330"/>
      <c r="HSG1218" s="330"/>
      <c r="HSH1218" s="330"/>
      <c r="HSI1218" s="330"/>
      <c r="HSJ1218" s="330"/>
      <c r="HSK1218" s="330"/>
      <c r="HSL1218" s="330"/>
      <c r="HSM1218" s="330"/>
      <c r="HSN1218" s="330"/>
      <c r="HSO1218" s="330"/>
      <c r="HSP1218" s="330"/>
      <c r="HSQ1218" s="330"/>
      <c r="HSR1218" s="330"/>
      <c r="HSS1218" s="330"/>
      <c r="HST1218" s="330"/>
      <c r="HSU1218" s="330"/>
      <c r="HSV1218" s="330"/>
      <c r="HSW1218" s="330"/>
      <c r="HSX1218" s="330"/>
      <c r="HSY1218" s="330"/>
      <c r="HSZ1218" s="330"/>
      <c r="HTA1218" s="330"/>
      <c r="HTB1218" s="330"/>
      <c r="HTC1218" s="330"/>
      <c r="HTD1218" s="330"/>
      <c r="HTE1218" s="330"/>
      <c r="HTF1218" s="330"/>
      <c r="HTG1218" s="330"/>
      <c r="HTH1218" s="330"/>
      <c r="HTI1218" s="330"/>
      <c r="HTJ1218" s="330"/>
      <c r="HTK1218" s="330"/>
      <c r="HTL1218" s="330"/>
      <c r="HTM1218" s="330"/>
      <c r="HTN1218" s="330"/>
      <c r="HTO1218" s="330"/>
      <c r="HTP1218" s="330"/>
      <c r="HTQ1218" s="330"/>
      <c r="HTR1218" s="330"/>
      <c r="HTS1218" s="330"/>
      <c r="HTT1218" s="330"/>
      <c r="HTU1218" s="330"/>
      <c r="HTV1218" s="330"/>
      <c r="HTW1218" s="330"/>
      <c r="HTX1218" s="330"/>
      <c r="HTY1218" s="330"/>
      <c r="HTZ1218" s="330"/>
      <c r="HUA1218" s="330"/>
      <c r="HUB1218" s="330"/>
      <c r="HUC1218" s="330"/>
      <c r="HUD1218" s="330"/>
      <c r="HUE1218" s="330"/>
      <c r="HUF1218" s="330"/>
      <c r="HUG1218" s="330"/>
      <c r="HUH1218" s="330"/>
      <c r="HUI1218" s="330"/>
      <c r="HUJ1218" s="330"/>
      <c r="HUK1218" s="330"/>
      <c r="HUL1218" s="330"/>
      <c r="HUM1218" s="330"/>
      <c r="HUN1218" s="330"/>
      <c r="HUO1218" s="330"/>
      <c r="HUP1218" s="330"/>
      <c r="HUQ1218" s="330"/>
      <c r="HUR1218" s="330"/>
      <c r="HUS1218" s="330"/>
      <c r="HUT1218" s="330"/>
      <c r="HUU1218" s="330"/>
      <c r="HUV1218" s="330"/>
      <c r="HUW1218" s="330"/>
      <c r="HUX1218" s="330"/>
      <c r="HUY1218" s="330"/>
      <c r="HUZ1218" s="330"/>
      <c r="HVA1218" s="330"/>
      <c r="HVB1218" s="330"/>
      <c r="HVC1218" s="330"/>
      <c r="HVD1218" s="330"/>
      <c r="HVE1218" s="330"/>
      <c r="HVF1218" s="330"/>
      <c r="HVG1218" s="330"/>
      <c r="HVH1218" s="330"/>
      <c r="HVI1218" s="330"/>
      <c r="HVJ1218" s="330"/>
      <c r="HVK1218" s="330"/>
      <c r="HVL1218" s="330"/>
      <c r="HVM1218" s="330"/>
      <c r="HVN1218" s="330"/>
      <c r="HVO1218" s="330"/>
      <c r="HVP1218" s="330"/>
      <c r="HVQ1218" s="330"/>
      <c r="HVR1218" s="330"/>
      <c r="HVS1218" s="330"/>
      <c r="HVT1218" s="330"/>
      <c r="HVU1218" s="330"/>
      <c r="HVV1218" s="330"/>
      <c r="HVW1218" s="330"/>
      <c r="HVX1218" s="330"/>
      <c r="HVY1218" s="330"/>
      <c r="HVZ1218" s="330"/>
      <c r="HWA1218" s="330"/>
      <c r="HWB1218" s="330"/>
      <c r="HWC1218" s="330"/>
      <c r="HWD1218" s="330"/>
      <c r="HWE1218" s="330"/>
      <c r="HWF1218" s="330"/>
      <c r="HWG1218" s="330"/>
      <c r="HWH1218" s="330"/>
      <c r="HWI1218" s="330"/>
      <c r="HWJ1218" s="330"/>
      <c r="HWK1218" s="330"/>
      <c r="HWL1218" s="330"/>
      <c r="HWM1218" s="330"/>
      <c r="HWN1218" s="330"/>
      <c r="HWO1218" s="330"/>
      <c r="HWP1218" s="330"/>
      <c r="HWQ1218" s="330"/>
      <c r="HWR1218" s="330"/>
      <c r="HWS1218" s="330"/>
      <c r="HWT1218" s="330"/>
      <c r="HWU1218" s="330"/>
      <c r="HWV1218" s="330"/>
      <c r="HWW1218" s="330"/>
      <c r="HWX1218" s="330"/>
      <c r="HWY1218" s="330"/>
      <c r="HWZ1218" s="330"/>
      <c r="HXA1218" s="330"/>
      <c r="HXB1218" s="330"/>
      <c r="HXC1218" s="330"/>
      <c r="HXD1218" s="330"/>
      <c r="HXE1218" s="330"/>
      <c r="HXF1218" s="330"/>
      <c r="HXG1218" s="330"/>
      <c r="HXH1218" s="330"/>
      <c r="HXI1218" s="330"/>
      <c r="HXJ1218" s="330"/>
      <c r="HXK1218" s="330"/>
      <c r="HXL1218" s="330"/>
      <c r="HXM1218" s="330"/>
      <c r="HXN1218" s="330"/>
      <c r="HXO1218" s="330"/>
      <c r="HXP1218" s="330"/>
      <c r="HXQ1218" s="330"/>
      <c r="HXR1218" s="330"/>
      <c r="HXS1218" s="330"/>
      <c r="HXT1218" s="330"/>
      <c r="HXU1218" s="330"/>
      <c r="HXV1218" s="330"/>
      <c r="HXW1218" s="330"/>
      <c r="HXX1218" s="330"/>
      <c r="HXY1218" s="330"/>
      <c r="HXZ1218" s="330"/>
      <c r="HYA1218" s="330"/>
      <c r="HYB1218" s="330"/>
      <c r="HYC1218" s="330"/>
      <c r="HYD1218" s="330"/>
      <c r="HYE1218" s="330"/>
      <c r="HYF1218" s="330"/>
      <c r="HYG1218" s="330"/>
      <c r="HYH1218" s="330"/>
      <c r="HYI1218" s="330"/>
      <c r="HYJ1218" s="330"/>
      <c r="HYK1218" s="330"/>
      <c r="HYL1218" s="330"/>
      <c r="HYM1218" s="330"/>
      <c r="HYN1218" s="330"/>
      <c r="HYO1218" s="330"/>
      <c r="HYP1218" s="330"/>
      <c r="HYQ1218" s="330"/>
      <c r="HYR1218" s="330"/>
      <c r="HYS1218" s="330"/>
      <c r="HYT1218" s="330"/>
      <c r="HYU1218" s="330"/>
      <c r="HYV1218" s="330"/>
      <c r="HYW1218" s="330"/>
      <c r="HYX1218" s="330"/>
      <c r="HYY1218" s="330"/>
      <c r="HYZ1218" s="330"/>
      <c r="HZA1218" s="330"/>
      <c r="HZB1218" s="330"/>
      <c r="HZC1218" s="330"/>
      <c r="HZD1218" s="330"/>
      <c r="HZE1218" s="330"/>
      <c r="HZF1218" s="330"/>
      <c r="HZG1218" s="330"/>
      <c r="HZH1218" s="330"/>
      <c r="HZI1218" s="330"/>
      <c r="HZJ1218" s="330"/>
      <c r="HZK1218" s="330"/>
      <c r="HZL1218" s="330"/>
      <c r="HZM1218" s="330"/>
      <c r="HZN1218" s="330"/>
      <c r="HZO1218" s="330"/>
      <c r="HZP1218" s="330"/>
      <c r="HZQ1218" s="330"/>
      <c r="HZR1218" s="330"/>
      <c r="HZS1218" s="330"/>
      <c r="HZT1218" s="330"/>
      <c r="HZU1218" s="330"/>
      <c r="HZV1218" s="330"/>
      <c r="HZW1218" s="330"/>
      <c r="HZX1218" s="330"/>
      <c r="HZY1218" s="330"/>
      <c r="HZZ1218" s="330"/>
      <c r="IAA1218" s="330"/>
      <c r="IAB1218" s="330"/>
      <c r="IAC1218" s="330"/>
      <c r="IAD1218" s="330"/>
      <c r="IAE1218" s="330"/>
      <c r="IAF1218" s="330"/>
      <c r="IAG1218" s="330"/>
      <c r="IAH1218" s="330"/>
      <c r="IAI1218" s="330"/>
      <c r="IAJ1218" s="330"/>
      <c r="IAK1218" s="330"/>
      <c r="IAL1218" s="330"/>
      <c r="IAM1218" s="330"/>
      <c r="IAN1218" s="330"/>
      <c r="IAO1218" s="330"/>
      <c r="IAP1218" s="330"/>
      <c r="IAQ1218" s="330"/>
      <c r="IAR1218" s="330"/>
      <c r="IAS1218" s="330"/>
      <c r="IAT1218" s="330"/>
      <c r="IAU1218" s="330"/>
      <c r="IAV1218" s="330"/>
      <c r="IAW1218" s="330"/>
      <c r="IAX1218" s="330"/>
      <c r="IAY1218" s="330"/>
      <c r="IAZ1218" s="330"/>
      <c r="IBA1218" s="330"/>
      <c r="IBB1218" s="330"/>
      <c r="IBC1218" s="330"/>
      <c r="IBD1218" s="330"/>
      <c r="IBE1218" s="330"/>
      <c r="IBF1218" s="330"/>
      <c r="IBG1218" s="330"/>
      <c r="IBH1218" s="330"/>
      <c r="IBI1218" s="330"/>
      <c r="IBJ1218" s="330"/>
      <c r="IBK1218" s="330"/>
      <c r="IBL1218" s="330"/>
      <c r="IBM1218" s="330"/>
      <c r="IBN1218" s="330"/>
      <c r="IBO1218" s="330"/>
      <c r="IBP1218" s="330"/>
      <c r="IBQ1218" s="330"/>
      <c r="IBR1218" s="330"/>
      <c r="IBS1218" s="330"/>
      <c r="IBT1218" s="330"/>
      <c r="IBU1218" s="330"/>
      <c r="IBV1218" s="330"/>
      <c r="IBW1218" s="330"/>
      <c r="IBX1218" s="330"/>
      <c r="IBY1218" s="330"/>
      <c r="IBZ1218" s="330"/>
      <c r="ICA1218" s="330"/>
      <c r="ICB1218" s="330"/>
      <c r="ICC1218" s="330"/>
      <c r="ICD1218" s="330"/>
      <c r="ICE1218" s="330"/>
      <c r="ICF1218" s="330"/>
      <c r="ICG1218" s="330"/>
      <c r="ICH1218" s="330"/>
      <c r="ICI1218" s="330"/>
      <c r="ICJ1218" s="330"/>
      <c r="ICK1218" s="330"/>
      <c r="ICL1218" s="330"/>
      <c r="ICM1218" s="330"/>
      <c r="ICN1218" s="330"/>
      <c r="ICO1218" s="330"/>
      <c r="ICP1218" s="330"/>
      <c r="ICQ1218" s="330"/>
      <c r="ICR1218" s="330"/>
      <c r="ICS1218" s="330"/>
      <c r="ICT1218" s="330"/>
      <c r="ICU1218" s="330"/>
      <c r="ICV1218" s="330"/>
      <c r="ICW1218" s="330"/>
      <c r="ICX1218" s="330"/>
      <c r="ICY1218" s="330"/>
      <c r="ICZ1218" s="330"/>
      <c r="IDA1218" s="330"/>
      <c r="IDB1218" s="330"/>
      <c r="IDC1218" s="330"/>
      <c r="IDD1218" s="330"/>
      <c r="IDE1218" s="330"/>
      <c r="IDF1218" s="330"/>
      <c r="IDG1218" s="330"/>
      <c r="IDH1218" s="330"/>
      <c r="IDI1218" s="330"/>
      <c r="IDJ1218" s="330"/>
      <c r="IDK1218" s="330"/>
      <c r="IDL1218" s="330"/>
      <c r="IDM1218" s="330"/>
      <c r="IDN1218" s="330"/>
      <c r="IDO1218" s="330"/>
      <c r="IDP1218" s="330"/>
      <c r="IDQ1218" s="330"/>
      <c r="IDR1218" s="330"/>
      <c r="IDS1218" s="330"/>
      <c r="IDT1218" s="330"/>
      <c r="IDU1218" s="330"/>
      <c r="IDV1218" s="330"/>
      <c r="IDW1218" s="330"/>
      <c r="IDX1218" s="330"/>
      <c r="IDY1218" s="330"/>
      <c r="IDZ1218" s="330"/>
      <c r="IEA1218" s="330"/>
      <c r="IEB1218" s="330"/>
      <c r="IEC1218" s="330"/>
      <c r="IED1218" s="330"/>
      <c r="IEE1218" s="330"/>
      <c r="IEF1218" s="330"/>
      <c r="IEG1218" s="330"/>
      <c r="IEH1218" s="330"/>
      <c r="IEI1218" s="330"/>
      <c r="IEJ1218" s="330"/>
      <c r="IEK1218" s="330"/>
      <c r="IEL1218" s="330"/>
      <c r="IEM1218" s="330"/>
      <c r="IEN1218" s="330"/>
      <c r="IEO1218" s="330"/>
      <c r="IEP1218" s="330"/>
      <c r="IEQ1218" s="330"/>
      <c r="IER1218" s="330"/>
      <c r="IES1218" s="330"/>
      <c r="IET1218" s="330"/>
      <c r="IEU1218" s="330"/>
      <c r="IEV1218" s="330"/>
      <c r="IEW1218" s="330"/>
      <c r="IEX1218" s="330"/>
      <c r="IEY1218" s="330"/>
      <c r="IEZ1218" s="330"/>
      <c r="IFA1218" s="330"/>
      <c r="IFB1218" s="330"/>
      <c r="IFC1218" s="330"/>
      <c r="IFD1218" s="330"/>
      <c r="IFE1218" s="330"/>
      <c r="IFF1218" s="330"/>
      <c r="IFG1218" s="330"/>
      <c r="IFH1218" s="330"/>
      <c r="IFI1218" s="330"/>
      <c r="IFJ1218" s="330"/>
      <c r="IFK1218" s="330"/>
      <c r="IFL1218" s="330"/>
      <c r="IFM1218" s="330"/>
      <c r="IFN1218" s="330"/>
      <c r="IFO1218" s="330"/>
      <c r="IFP1218" s="330"/>
      <c r="IFQ1218" s="330"/>
      <c r="IFR1218" s="330"/>
      <c r="IFS1218" s="330"/>
      <c r="IFT1218" s="330"/>
      <c r="IFU1218" s="330"/>
      <c r="IFV1218" s="330"/>
      <c r="IFW1218" s="330"/>
      <c r="IFX1218" s="330"/>
      <c r="IFY1218" s="330"/>
      <c r="IFZ1218" s="330"/>
      <c r="IGA1218" s="330"/>
      <c r="IGB1218" s="330"/>
      <c r="IGC1218" s="330"/>
      <c r="IGD1218" s="330"/>
      <c r="IGE1218" s="330"/>
      <c r="IGF1218" s="330"/>
      <c r="IGG1218" s="330"/>
      <c r="IGH1218" s="330"/>
      <c r="IGI1218" s="330"/>
      <c r="IGJ1218" s="330"/>
      <c r="IGK1218" s="330"/>
      <c r="IGL1218" s="330"/>
      <c r="IGM1218" s="330"/>
      <c r="IGN1218" s="330"/>
      <c r="IGO1218" s="330"/>
      <c r="IGP1218" s="330"/>
      <c r="IGQ1218" s="330"/>
      <c r="IGR1218" s="330"/>
      <c r="IGS1218" s="330"/>
      <c r="IGT1218" s="330"/>
      <c r="IGU1218" s="330"/>
      <c r="IGV1218" s="330"/>
      <c r="IGW1218" s="330"/>
      <c r="IGX1218" s="330"/>
      <c r="IGY1218" s="330"/>
      <c r="IGZ1218" s="330"/>
      <c r="IHA1218" s="330"/>
      <c r="IHB1218" s="330"/>
      <c r="IHC1218" s="330"/>
      <c r="IHD1218" s="330"/>
      <c r="IHE1218" s="330"/>
      <c r="IHF1218" s="330"/>
      <c r="IHG1218" s="330"/>
      <c r="IHH1218" s="330"/>
      <c r="IHI1218" s="330"/>
      <c r="IHJ1218" s="330"/>
      <c r="IHK1218" s="330"/>
      <c r="IHL1218" s="330"/>
      <c r="IHM1218" s="330"/>
      <c r="IHN1218" s="330"/>
      <c r="IHO1218" s="330"/>
      <c r="IHP1218" s="330"/>
      <c r="IHQ1218" s="330"/>
      <c r="IHR1218" s="330"/>
      <c r="IHS1218" s="330"/>
      <c r="IHT1218" s="330"/>
      <c r="IHU1218" s="330"/>
      <c r="IHV1218" s="330"/>
      <c r="IHW1218" s="330"/>
      <c r="IHX1218" s="330"/>
      <c r="IHY1218" s="330"/>
      <c r="IHZ1218" s="330"/>
      <c r="IIA1218" s="330"/>
      <c r="IIB1218" s="330"/>
      <c r="IIC1218" s="330"/>
      <c r="IID1218" s="330"/>
      <c r="IIE1218" s="330"/>
      <c r="IIF1218" s="330"/>
      <c r="IIG1218" s="330"/>
      <c r="IIH1218" s="330"/>
      <c r="III1218" s="330"/>
      <c r="IIJ1218" s="330"/>
      <c r="IIK1218" s="330"/>
      <c r="IIL1218" s="330"/>
      <c r="IIM1218" s="330"/>
      <c r="IIN1218" s="330"/>
      <c r="IIO1218" s="330"/>
      <c r="IIP1218" s="330"/>
      <c r="IIQ1218" s="330"/>
      <c r="IIR1218" s="330"/>
      <c r="IIS1218" s="330"/>
      <c r="IIT1218" s="330"/>
      <c r="IIU1218" s="330"/>
      <c r="IIV1218" s="330"/>
      <c r="IIW1218" s="330"/>
      <c r="IIX1218" s="330"/>
      <c r="IIY1218" s="330"/>
      <c r="IIZ1218" s="330"/>
      <c r="IJA1218" s="330"/>
      <c r="IJB1218" s="330"/>
      <c r="IJC1218" s="330"/>
      <c r="IJD1218" s="330"/>
      <c r="IJE1218" s="330"/>
      <c r="IJF1218" s="330"/>
      <c r="IJG1218" s="330"/>
      <c r="IJH1218" s="330"/>
      <c r="IJI1218" s="330"/>
      <c r="IJJ1218" s="330"/>
      <c r="IJK1218" s="330"/>
      <c r="IJL1218" s="330"/>
      <c r="IJM1218" s="330"/>
      <c r="IJN1218" s="330"/>
      <c r="IJO1218" s="330"/>
      <c r="IJP1218" s="330"/>
      <c r="IJQ1218" s="330"/>
      <c r="IJR1218" s="330"/>
      <c r="IJS1218" s="330"/>
      <c r="IJT1218" s="330"/>
      <c r="IJU1218" s="330"/>
      <c r="IJV1218" s="330"/>
      <c r="IJW1218" s="330"/>
      <c r="IJX1218" s="330"/>
      <c r="IJY1218" s="330"/>
      <c r="IJZ1218" s="330"/>
      <c r="IKA1218" s="330"/>
      <c r="IKB1218" s="330"/>
      <c r="IKC1218" s="330"/>
      <c r="IKD1218" s="330"/>
      <c r="IKE1218" s="330"/>
      <c r="IKF1218" s="330"/>
      <c r="IKG1218" s="330"/>
      <c r="IKH1218" s="330"/>
      <c r="IKI1218" s="330"/>
      <c r="IKJ1218" s="330"/>
      <c r="IKK1218" s="330"/>
      <c r="IKL1218" s="330"/>
      <c r="IKM1218" s="330"/>
      <c r="IKN1218" s="330"/>
      <c r="IKO1218" s="330"/>
      <c r="IKP1218" s="330"/>
      <c r="IKQ1218" s="330"/>
      <c r="IKR1218" s="330"/>
      <c r="IKS1218" s="330"/>
      <c r="IKT1218" s="330"/>
      <c r="IKU1218" s="330"/>
      <c r="IKV1218" s="330"/>
      <c r="IKW1218" s="330"/>
      <c r="IKX1218" s="330"/>
      <c r="IKY1218" s="330"/>
      <c r="IKZ1218" s="330"/>
      <c r="ILA1218" s="330"/>
      <c r="ILB1218" s="330"/>
      <c r="ILC1218" s="330"/>
      <c r="ILD1218" s="330"/>
      <c r="ILE1218" s="330"/>
      <c r="ILF1218" s="330"/>
      <c r="ILG1218" s="330"/>
      <c r="ILH1218" s="330"/>
      <c r="ILI1218" s="330"/>
      <c r="ILJ1218" s="330"/>
      <c r="ILK1218" s="330"/>
      <c r="ILL1218" s="330"/>
      <c r="ILM1218" s="330"/>
      <c r="ILN1218" s="330"/>
      <c r="ILO1218" s="330"/>
      <c r="ILP1218" s="330"/>
      <c r="ILQ1218" s="330"/>
      <c r="ILR1218" s="330"/>
      <c r="ILS1218" s="330"/>
      <c r="ILT1218" s="330"/>
      <c r="ILU1218" s="330"/>
      <c r="ILV1218" s="330"/>
      <c r="ILW1218" s="330"/>
      <c r="ILX1218" s="330"/>
      <c r="ILY1218" s="330"/>
      <c r="ILZ1218" s="330"/>
      <c r="IMA1218" s="330"/>
      <c r="IMB1218" s="330"/>
      <c r="IMC1218" s="330"/>
      <c r="IMD1218" s="330"/>
      <c r="IME1218" s="330"/>
      <c r="IMF1218" s="330"/>
      <c r="IMG1218" s="330"/>
      <c r="IMH1218" s="330"/>
      <c r="IMI1218" s="330"/>
      <c r="IMJ1218" s="330"/>
      <c r="IMK1218" s="330"/>
      <c r="IML1218" s="330"/>
      <c r="IMM1218" s="330"/>
      <c r="IMN1218" s="330"/>
      <c r="IMO1218" s="330"/>
      <c r="IMP1218" s="330"/>
      <c r="IMQ1218" s="330"/>
      <c r="IMR1218" s="330"/>
      <c r="IMS1218" s="330"/>
      <c r="IMT1218" s="330"/>
      <c r="IMU1218" s="330"/>
      <c r="IMV1218" s="330"/>
      <c r="IMW1218" s="330"/>
      <c r="IMX1218" s="330"/>
      <c r="IMY1218" s="330"/>
      <c r="IMZ1218" s="330"/>
      <c r="INA1218" s="330"/>
      <c r="INB1218" s="330"/>
      <c r="INC1218" s="330"/>
      <c r="IND1218" s="330"/>
      <c r="INE1218" s="330"/>
      <c r="INF1218" s="330"/>
      <c r="ING1218" s="330"/>
      <c r="INH1218" s="330"/>
      <c r="INI1218" s="330"/>
      <c r="INJ1218" s="330"/>
      <c r="INK1218" s="330"/>
      <c r="INL1218" s="330"/>
      <c r="INM1218" s="330"/>
      <c r="INN1218" s="330"/>
      <c r="INO1218" s="330"/>
      <c r="INP1218" s="330"/>
      <c r="INQ1218" s="330"/>
      <c r="INR1218" s="330"/>
      <c r="INS1218" s="330"/>
      <c r="INT1218" s="330"/>
      <c r="INU1218" s="330"/>
      <c r="INV1218" s="330"/>
      <c r="INW1218" s="330"/>
      <c r="INX1218" s="330"/>
      <c r="INY1218" s="330"/>
      <c r="INZ1218" s="330"/>
      <c r="IOA1218" s="330"/>
      <c r="IOB1218" s="330"/>
      <c r="IOC1218" s="330"/>
      <c r="IOD1218" s="330"/>
      <c r="IOE1218" s="330"/>
      <c r="IOF1218" s="330"/>
      <c r="IOG1218" s="330"/>
      <c r="IOH1218" s="330"/>
      <c r="IOI1218" s="330"/>
      <c r="IOJ1218" s="330"/>
      <c r="IOK1218" s="330"/>
      <c r="IOL1218" s="330"/>
      <c r="IOM1218" s="330"/>
      <c r="ION1218" s="330"/>
      <c r="IOO1218" s="330"/>
      <c r="IOP1218" s="330"/>
      <c r="IOQ1218" s="330"/>
      <c r="IOR1218" s="330"/>
      <c r="IOS1218" s="330"/>
      <c r="IOT1218" s="330"/>
      <c r="IOU1218" s="330"/>
      <c r="IOV1218" s="330"/>
      <c r="IOW1218" s="330"/>
      <c r="IOX1218" s="330"/>
      <c r="IOY1218" s="330"/>
      <c r="IOZ1218" s="330"/>
      <c r="IPA1218" s="330"/>
      <c r="IPB1218" s="330"/>
      <c r="IPC1218" s="330"/>
      <c r="IPD1218" s="330"/>
      <c r="IPE1218" s="330"/>
      <c r="IPF1218" s="330"/>
      <c r="IPG1218" s="330"/>
      <c r="IPH1218" s="330"/>
      <c r="IPI1218" s="330"/>
      <c r="IPJ1218" s="330"/>
      <c r="IPK1218" s="330"/>
      <c r="IPL1218" s="330"/>
      <c r="IPM1218" s="330"/>
      <c r="IPN1218" s="330"/>
      <c r="IPO1218" s="330"/>
      <c r="IPP1218" s="330"/>
      <c r="IPQ1218" s="330"/>
      <c r="IPR1218" s="330"/>
      <c r="IPS1218" s="330"/>
      <c r="IPT1218" s="330"/>
      <c r="IPU1218" s="330"/>
      <c r="IPV1218" s="330"/>
      <c r="IPW1218" s="330"/>
      <c r="IPX1218" s="330"/>
      <c r="IPY1218" s="330"/>
      <c r="IPZ1218" s="330"/>
      <c r="IQA1218" s="330"/>
      <c r="IQB1218" s="330"/>
      <c r="IQC1218" s="330"/>
      <c r="IQD1218" s="330"/>
      <c r="IQE1218" s="330"/>
      <c r="IQF1218" s="330"/>
      <c r="IQG1218" s="330"/>
      <c r="IQH1218" s="330"/>
      <c r="IQI1218" s="330"/>
      <c r="IQJ1218" s="330"/>
      <c r="IQK1218" s="330"/>
      <c r="IQL1218" s="330"/>
      <c r="IQM1218" s="330"/>
      <c r="IQN1218" s="330"/>
      <c r="IQO1218" s="330"/>
      <c r="IQP1218" s="330"/>
      <c r="IQQ1218" s="330"/>
      <c r="IQR1218" s="330"/>
      <c r="IQS1218" s="330"/>
      <c r="IQT1218" s="330"/>
      <c r="IQU1218" s="330"/>
      <c r="IQV1218" s="330"/>
      <c r="IQW1218" s="330"/>
      <c r="IQX1218" s="330"/>
      <c r="IQY1218" s="330"/>
      <c r="IQZ1218" s="330"/>
      <c r="IRA1218" s="330"/>
      <c r="IRB1218" s="330"/>
      <c r="IRC1218" s="330"/>
      <c r="IRD1218" s="330"/>
      <c r="IRE1218" s="330"/>
      <c r="IRF1218" s="330"/>
      <c r="IRG1218" s="330"/>
      <c r="IRH1218" s="330"/>
      <c r="IRI1218" s="330"/>
      <c r="IRJ1218" s="330"/>
      <c r="IRK1218" s="330"/>
      <c r="IRL1218" s="330"/>
      <c r="IRM1218" s="330"/>
      <c r="IRN1218" s="330"/>
      <c r="IRO1218" s="330"/>
      <c r="IRP1218" s="330"/>
      <c r="IRQ1218" s="330"/>
      <c r="IRR1218" s="330"/>
      <c r="IRS1218" s="330"/>
      <c r="IRT1218" s="330"/>
      <c r="IRU1218" s="330"/>
      <c r="IRV1218" s="330"/>
      <c r="IRW1218" s="330"/>
      <c r="IRX1218" s="330"/>
      <c r="IRY1218" s="330"/>
      <c r="IRZ1218" s="330"/>
      <c r="ISA1218" s="330"/>
      <c r="ISB1218" s="330"/>
      <c r="ISC1218" s="330"/>
      <c r="ISD1218" s="330"/>
      <c r="ISE1218" s="330"/>
      <c r="ISF1218" s="330"/>
      <c r="ISG1218" s="330"/>
      <c r="ISH1218" s="330"/>
      <c r="ISI1218" s="330"/>
      <c r="ISJ1218" s="330"/>
      <c r="ISK1218" s="330"/>
      <c r="ISL1218" s="330"/>
      <c r="ISM1218" s="330"/>
      <c r="ISN1218" s="330"/>
      <c r="ISO1218" s="330"/>
      <c r="ISP1218" s="330"/>
      <c r="ISQ1218" s="330"/>
      <c r="ISR1218" s="330"/>
      <c r="ISS1218" s="330"/>
      <c r="IST1218" s="330"/>
      <c r="ISU1218" s="330"/>
      <c r="ISV1218" s="330"/>
      <c r="ISW1218" s="330"/>
      <c r="ISX1218" s="330"/>
      <c r="ISY1218" s="330"/>
      <c r="ISZ1218" s="330"/>
      <c r="ITA1218" s="330"/>
      <c r="ITB1218" s="330"/>
      <c r="ITC1218" s="330"/>
      <c r="ITD1218" s="330"/>
      <c r="ITE1218" s="330"/>
      <c r="ITF1218" s="330"/>
      <c r="ITG1218" s="330"/>
      <c r="ITH1218" s="330"/>
      <c r="ITI1218" s="330"/>
      <c r="ITJ1218" s="330"/>
      <c r="ITK1218" s="330"/>
      <c r="ITL1218" s="330"/>
      <c r="ITM1218" s="330"/>
      <c r="ITN1218" s="330"/>
      <c r="ITO1218" s="330"/>
      <c r="ITP1218" s="330"/>
      <c r="ITQ1218" s="330"/>
      <c r="ITR1218" s="330"/>
      <c r="ITS1218" s="330"/>
      <c r="ITT1218" s="330"/>
      <c r="ITU1218" s="330"/>
      <c r="ITV1218" s="330"/>
      <c r="ITW1218" s="330"/>
      <c r="ITX1218" s="330"/>
      <c r="ITY1218" s="330"/>
      <c r="ITZ1218" s="330"/>
      <c r="IUA1218" s="330"/>
      <c r="IUB1218" s="330"/>
      <c r="IUC1218" s="330"/>
      <c r="IUD1218" s="330"/>
      <c r="IUE1218" s="330"/>
      <c r="IUF1218" s="330"/>
      <c r="IUG1218" s="330"/>
      <c r="IUH1218" s="330"/>
      <c r="IUI1218" s="330"/>
      <c r="IUJ1218" s="330"/>
      <c r="IUK1218" s="330"/>
      <c r="IUL1218" s="330"/>
      <c r="IUM1218" s="330"/>
      <c r="IUN1218" s="330"/>
      <c r="IUO1218" s="330"/>
      <c r="IUP1218" s="330"/>
      <c r="IUQ1218" s="330"/>
      <c r="IUR1218" s="330"/>
      <c r="IUS1218" s="330"/>
      <c r="IUT1218" s="330"/>
      <c r="IUU1218" s="330"/>
      <c r="IUV1218" s="330"/>
      <c r="IUW1218" s="330"/>
      <c r="IUX1218" s="330"/>
      <c r="IUY1218" s="330"/>
      <c r="IUZ1218" s="330"/>
      <c r="IVA1218" s="330"/>
      <c r="IVB1218" s="330"/>
      <c r="IVC1218" s="330"/>
      <c r="IVD1218" s="330"/>
      <c r="IVE1218" s="330"/>
      <c r="IVF1218" s="330"/>
      <c r="IVG1218" s="330"/>
      <c r="IVH1218" s="330"/>
      <c r="IVI1218" s="330"/>
      <c r="IVJ1218" s="330"/>
      <c r="IVK1218" s="330"/>
      <c r="IVL1218" s="330"/>
      <c r="IVM1218" s="330"/>
      <c r="IVN1218" s="330"/>
      <c r="IVO1218" s="330"/>
      <c r="IVP1218" s="330"/>
      <c r="IVQ1218" s="330"/>
      <c r="IVR1218" s="330"/>
      <c r="IVS1218" s="330"/>
      <c r="IVT1218" s="330"/>
      <c r="IVU1218" s="330"/>
      <c r="IVV1218" s="330"/>
      <c r="IVW1218" s="330"/>
      <c r="IVX1218" s="330"/>
      <c r="IVY1218" s="330"/>
      <c r="IVZ1218" s="330"/>
      <c r="IWA1218" s="330"/>
      <c r="IWB1218" s="330"/>
      <c r="IWC1218" s="330"/>
      <c r="IWD1218" s="330"/>
      <c r="IWE1218" s="330"/>
      <c r="IWF1218" s="330"/>
      <c r="IWG1218" s="330"/>
      <c r="IWH1218" s="330"/>
      <c r="IWI1218" s="330"/>
      <c r="IWJ1218" s="330"/>
      <c r="IWK1218" s="330"/>
      <c r="IWL1218" s="330"/>
      <c r="IWM1218" s="330"/>
      <c r="IWN1218" s="330"/>
      <c r="IWO1218" s="330"/>
      <c r="IWP1218" s="330"/>
      <c r="IWQ1218" s="330"/>
      <c r="IWR1218" s="330"/>
      <c r="IWS1218" s="330"/>
      <c r="IWT1218" s="330"/>
      <c r="IWU1218" s="330"/>
      <c r="IWV1218" s="330"/>
      <c r="IWW1218" s="330"/>
      <c r="IWX1218" s="330"/>
      <c r="IWY1218" s="330"/>
      <c r="IWZ1218" s="330"/>
      <c r="IXA1218" s="330"/>
      <c r="IXB1218" s="330"/>
      <c r="IXC1218" s="330"/>
      <c r="IXD1218" s="330"/>
      <c r="IXE1218" s="330"/>
      <c r="IXF1218" s="330"/>
      <c r="IXG1218" s="330"/>
      <c r="IXH1218" s="330"/>
      <c r="IXI1218" s="330"/>
      <c r="IXJ1218" s="330"/>
      <c r="IXK1218" s="330"/>
      <c r="IXL1218" s="330"/>
      <c r="IXM1218" s="330"/>
      <c r="IXN1218" s="330"/>
      <c r="IXO1218" s="330"/>
      <c r="IXP1218" s="330"/>
      <c r="IXQ1218" s="330"/>
      <c r="IXR1218" s="330"/>
      <c r="IXS1218" s="330"/>
      <c r="IXT1218" s="330"/>
      <c r="IXU1218" s="330"/>
      <c r="IXV1218" s="330"/>
      <c r="IXW1218" s="330"/>
      <c r="IXX1218" s="330"/>
      <c r="IXY1218" s="330"/>
      <c r="IXZ1218" s="330"/>
      <c r="IYA1218" s="330"/>
      <c r="IYB1218" s="330"/>
      <c r="IYC1218" s="330"/>
      <c r="IYD1218" s="330"/>
      <c r="IYE1218" s="330"/>
      <c r="IYF1218" s="330"/>
      <c r="IYG1218" s="330"/>
      <c r="IYH1218" s="330"/>
      <c r="IYI1218" s="330"/>
      <c r="IYJ1218" s="330"/>
      <c r="IYK1218" s="330"/>
      <c r="IYL1218" s="330"/>
      <c r="IYM1218" s="330"/>
      <c r="IYN1218" s="330"/>
      <c r="IYO1218" s="330"/>
      <c r="IYP1218" s="330"/>
      <c r="IYQ1218" s="330"/>
      <c r="IYR1218" s="330"/>
      <c r="IYS1218" s="330"/>
      <c r="IYT1218" s="330"/>
      <c r="IYU1218" s="330"/>
      <c r="IYV1218" s="330"/>
      <c r="IYW1218" s="330"/>
      <c r="IYX1218" s="330"/>
      <c r="IYY1218" s="330"/>
      <c r="IYZ1218" s="330"/>
      <c r="IZA1218" s="330"/>
      <c r="IZB1218" s="330"/>
      <c r="IZC1218" s="330"/>
      <c r="IZD1218" s="330"/>
      <c r="IZE1218" s="330"/>
      <c r="IZF1218" s="330"/>
      <c r="IZG1218" s="330"/>
      <c r="IZH1218" s="330"/>
      <c r="IZI1218" s="330"/>
      <c r="IZJ1218" s="330"/>
      <c r="IZK1218" s="330"/>
      <c r="IZL1218" s="330"/>
      <c r="IZM1218" s="330"/>
      <c r="IZN1218" s="330"/>
      <c r="IZO1218" s="330"/>
      <c r="IZP1218" s="330"/>
      <c r="IZQ1218" s="330"/>
      <c r="IZR1218" s="330"/>
      <c r="IZS1218" s="330"/>
      <c r="IZT1218" s="330"/>
      <c r="IZU1218" s="330"/>
      <c r="IZV1218" s="330"/>
      <c r="IZW1218" s="330"/>
      <c r="IZX1218" s="330"/>
      <c r="IZY1218" s="330"/>
      <c r="IZZ1218" s="330"/>
      <c r="JAA1218" s="330"/>
      <c r="JAB1218" s="330"/>
      <c r="JAC1218" s="330"/>
      <c r="JAD1218" s="330"/>
      <c r="JAE1218" s="330"/>
      <c r="JAF1218" s="330"/>
      <c r="JAG1218" s="330"/>
      <c r="JAH1218" s="330"/>
      <c r="JAI1218" s="330"/>
      <c r="JAJ1218" s="330"/>
      <c r="JAK1218" s="330"/>
      <c r="JAL1218" s="330"/>
      <c r="JAM1218" s="330"/>
      <c r="JAN1218" s="330"/>
      <c r="JAO1218" s="330"/>
      <c r="JAP1218" s="330"/>
      <c r="JAQ1218" s="330"/>
      <c r="JAR1218" s="330"/>
      <c r="JAS1218" s="330"/>
      <c r="JAT1218" s="330"/>
      <c r="JAU1218" s="330"/>
      <c r="JAV1218" s="330"/>
      <c r="JAW1218" s="330"/>
      <c r="JAX1218" s="330"/>
      <c r="JAY1218" s="330"/>
      <c r="JAZ1218" s="330"/>
      <c r="JBA1218" s="330"/>
      <c r="JBB1218" s="330"/>
      <c r="JBC1218" s="330"/>
      <c r="JBD1218" s="330"/>
      <c r="JBE1218" s="330"/>
      <c r="JBF1218" s="330"/>
      <c r="JBG1218" s="330"/>
      <c r="JBH1218" s="330"/>
      <c r="JBI1218" s="330"/>
      <c r="JBJ1218" s="330"/>
      <c r="JBK1218" s="330"/>
      <c r="JBL1218" s="330"/>
      <c r="JBM1218" s="330"/>
      <c r="JBN1218" s="330"/>
      <c r="JBO1218" s="330"/>
      <c r="JBP1218" s="330"/>
      <c r="JBQ1218" s="330"/>
      <c r="JBR1218" s="330"/>
      <c r="JBS1218" s="330"/>
      <c r="JBT1218" s="330"/>
      <c r="JBU1218" s="330"/>
      <c r="JBV1218" s="330"/>
      <c r="JBW1218" s="330"/>
      <c r="JBX1218" s="330"/>
      <c r="JBY1218" s="330"/>
      <c r="JBZ1218" s="330"/>
      <c r="JCA1218" s="330"/>
      <c r="JCB1218" s="330"/>
      <c r="JCC1218" s="330"/>
      <c r="JCD1218" s="330"/>
      <c r="JCE1218" s="330"/>
      <c r="JCF1218" s="330"/>
      <c r="JCG1218" s="330"/>
      <c r="JCH1218" s="330"/>
      <c r="JCI1218" s="330"/>
      <c r="JCJ1218" s="330"/>
      <c r="JCK1218" s="330"/>
      <c r="JCL1218" s="330"/>
      <c r="JCM1218" s="330"/>
      <c r="JCN1218" s="330"/>
      <c r="JCO1218" s="330"/>
      <c r="JCP1218" s="330"/>
      <c r="JCQ1218" s="330"/>
      <c r="JCR1218" s="330"/>
      <c r="JCS1218" s="330"/>
      <c r="JCT1218" s="330"/>
      <c r="JCU1218" s="330"/>
      <c r="JCV1218" s="330"/>
      <c r="JCW1218" s="330"/>
      <c r="JCX1218" s="330"/>
      <c r="JCY1218" s="330"/>
      <c r="JCZ1218" s="330"/>
      <c r="JDA1218" s="330"/>
      <c r="JDB1218" s="330"/>
      <c r="JDC1218" s="330"/>
      <c r="JDD1218" s="330"/>
      <c r="JDE1218" s="330"/>
      <c r="JDF1218" s="330"/>
      <c r="JDG1218" s="330"/>
      <c r="JDH1218" s="330"/>
      <c r="JDI1218" s="330"/>
      <c r="JDJ1218" s="330"/>
      <c r="JDK1218" s="330"/>
      <c r="JDL1218" s="330"/>
      <c r="JDM1218" s="330"/>
      <c r="JDN1218" s="330"/>
      <c r="JDO1218" s="330"/>
      <c r="JDP1218" s="330"/>
      <c r="JDQ1218" s="330"/>
      <c r="JDR1218" s="330"/>
      <c r="JDS1218" s="330"/>
      <c r="JDT1218" s="330"/>
      <c r="JDU1218" s="330"/>
      <c r="JDV1218" s="330"/>
      <c r="JDW1218" s="330"/>
      <c r="JDX1218" s="330"/>
      <c r="JDY1218" s="330"/>
      <c r="JDZ1218" s="330"/>
      <c r="JEA1218" s="330"/>
      <c r="JEB1218" s="330"/>
      <c r="JEC1218" s="330"/>
      <c r="JED1218" s="330"/>
      <c r="JEE1218" s="330"/>
      <c r="JEF1218" s="330"/>
      <c r="JEG1218" s="330"/>
      <c r="JEH1218" s="330"/>
      <c r="JEI1218" s="330"/>
      <c r="JEJ1218" s="330"/>
      <c r="JEK1218" s="330"/>
      <c r="JEL1218" s="330"/>
      <c r="JEM1218" s="330"/>
      <c r="JEN1218" s="330"/>
      <c r="JEO1218" s="330"/>
      <c r="JEP1218" s="330"/>
      <c r="JEQ1218" s="330"/>
      <c r="JER1218" s="330"/>
      <c r="JES1218" s="330"/>
      <c r="JET1218" s="330"/>
      <c r="JEU1218" s="330"/>
      <c r="JEV1218" s="330"/>
      <c r="JEW1218" s="330"/>
      <c r="JEX1218" s="330"/>
      <c r="JEY1218" s="330"/>
      <c r="JEZ1218" s="330"/>
      <c r="JFA1218" s="330"/>
      <c r="JFB1218" s="330"/>
      <c r="JFC1218" s="330"/>
      <c r="JFD1218" s="330"/>
      <c r="JFE1218" s="330"/>
      <c r="JFF1218" s="330"/>
      <c r="JFG1218" s="330"/>
      <c r="JFH1218" s="330"/>
      <c r="JFI1218" s="330"/>
      <c r="JFJ1218" s="330"/>
      <c r="JFK1218" s="330"/>
      <c r="JFL1218" s="330"/>
      <c r="JFM1218" s="330"/>
      <c r="JFN1218" s="330"/>
      <c r="JFO1218" s="330"/>
      <c r="JFP1218" s="330"/>
      <c r="JFQ1218" s="330"/>
      <c r="JFR1218" s="330"/>
      <c r="JFS1218" s="330"/>
      <c r="JFT1218" s="330"/>
      <c r="JFU1218" s="330"/>
      <c r="JFV1218" s="330"/>
      <c r="JFW1218" s="330"/>
      <c r="JFX1218" s="330"/>
      <c r="JFY1218" s="330"/>
      <c r="JFZ1218" s="330"/>
      <c r="JGA1218" s="330"/>
      <c r="JGB1218" s="330"/>
      <c r="JGC1218" s="330"/>
      <c r="JGD1218" s="330"/>
      <c r="JGE1218" s="330"/>
      <c r="JGF1218" s="330"/>
      <c r="JGG1218" s="330"/>
      <c r="JGH1218" s="330"/>
      <c r="JGI1218" s="330"/>
      <c r="JGJ1218" s="330"/>
      <c r="JGK1218" s="330"/>
      <c r="JGL1218" s="330"/>
      <c r="JGM1218" s="330"/>
      <c r="JGN1218" s="330"/>
      <c r="JGO1218" s="330"/>
      <c r="JGP1218" s="330"/>
      <c r="JGQ1218" s="330"/>
      <c r="JGR1218" s="330"/>
      <c r="JGS1218" s="330"/>
      <c r="JGT1218" s="330"/>
      <c r="JGU1218" s="330"/>
      <c r="JGV1218" s="330"/>
      <c r="JGW1218" s="330"/>
      <c r="JGX1218" s="330"/>
      <c r="JGY1218" s="330"/>
      <c r="JGZ1218" s="330"/>
      <c r="JHA1218" s="330"/>
      <c r="JHB1218" s="330"/>
      <c r="JHC1218" s="330"/>
      <c r="JHD1218" s="330"/>
      <c r="JHE1218" s="330"/>
      <c r="JHF1218" s="330"/>
      <c r="JHG1218" s="330"/>
      <c r="JHH1218" s="330"/>
      <c r="JHI1218" s="330"/>
      <c r="JHJ1218" s="330"/>
      <c r="JHK1218" s="330"/>
      <c r="JHL1218" s="330"/>
      <c r="JHM1218" s="330"/>
      <c r="JHN1218" s="330"/>
      <c r="JHO1218" s="330"/>
      <c r="JHP1218" s="330"/>
      <c r="JHQ1218" s="330"/>
      <c r="JHR1218" s="330"/>
      <c r="JHS1218" s="330"/>
      <c r="JHT1218" s="330"/>
      <c r="JHU1218" s="330"/>
      <c r="JHV1218" s="330"/>
      <c r="JHW1218" s="330"/>
      <c r="JHX1218" s="330"/>
      <c r="JHY1218" s="330"/>
      <c r="JHZ1218" s="330"/>
      <c r="JIA1218" s="330"/>
      <c r="JIB1218" s="330"/>
      <c r="JIC1218" s="330"/>
      <c r="JID1218" s="330"/>
      <c r="JIE1218" s="330"/>
      <c r="JIF1218" s="330"/>
      <c r="JIG1218" s="330"/>
      <c r="JIH1218" s="330"/>
      <c r="JII1218" s="330"/>
      <c r="JIJ1218" s="330"/>
      <c r="JIK1218" s="330"/>
      <c r="JIL1218" s="330"/>
      <c r="JIM1218" s="330"/>
      <c r="JIN1218" s="330"/>
      <c r="JIO1218" s="330"/>
      <c r="JIP1218" s="330"/>
      <c r="JIQ1218" s="330"/>
      <c r="JIR1218" s="330"/>
      <c r="JIS1218" s="330"/>
      <c r="JIT1218" s="330"/>
      <c r="JIU1218" s="330"/>
      <c r="JIV1218" s="330"/>
      <c r="JIW1218" s="330"/>
      <c r="JIX1218" s="330"/>
      <c r="JIY1218" s="330"/>
      <c r="JIZ1218" s="330"/>
      <c r="JJA1218" s="330"/>
      <c r="JJB1218" s="330"/>
      <c r="JJC1218" s="330"/>
      <c r="JJD1218" s="330"/>
      <c r="JJE1218" s="330"/>
      <c r="JJF1218" s="330"/>
      <c r="JJG1218" s="330"/>
      <c r="JJH1218" s="330"/>
      <c r="JJI1218" s="330"/>
      <c r="JJJ1218" s="330"/>
      <c r="JJK1218" s="330"/>
      <c r="JJL1218" s="330"/>
      <c r="JJM1218" s="330"/>
      <c r="JJN1218" s="330"/>
      <c r="JJO1218" s="330"/>
      <c r="JJP1218" s="330"/>
      <c r="JJQ1218" s="330"/>
      <c r="JJR1218" s="330"/>
      <c r="JJS1218" s="330"/>
      <c r="JJT1218" s="330"/>
      <c r="JJU1218" s="330"/>
      <c r="JJV1218" s="330"/>
      <c r="JJW1218" s="330"/>
      <c r="JJX1218" s="330"/>
      <c r="JJY1218" s="330"/>
      <c r="JJZ1218" s="330"/>
      <c r="JKA1218" s="330"/>
      <c r="JKB1218" s="330"/>
      <c r="JKC1218" s="330"/>
      <c r="JKD1218" s="330"/>
      <c r="JKE1218" s="330"/>
      <c r="JKF1218" s="330"/>
      <c r="JKG1218" s="330"/>
      <c r="JKH1218" s="330"/>
      <c r="JKI1218" s="330"/>
      <c r="JKJ1218" s="330"/>
      <c r="JKK1218" s="330"/>
      <c r="JKL1218" s="330"/>
      <c r="JKM1218" s="330"/>
      <c r="JKN1218" s="330"/>
      <c r="JKO1218" s="330"/>
      <c r="JKP1218" s="330"/>
      <c r="JKQ1218" s="330"/>
      <c r="JKR1218" s="330"/>
      <c r="JKS1218" s="330"/>
      <c r="JKT1218" s="330"/>
      <c r="JKU1218" s="330"/>
      <c r="JKV1218" s="330"/>
      <c r="JKW1218" s="330"/>
      <c r="JKX1218" s="330"/>
      <c r="JKY1218" s="330"/>
      <c r="JKZ1218" s="330"/>
      <c r="JLA1218" s="330"/>
      <c r="JLB1218" s="330"/>
      <c r="JLC1218" s="330"/>
      <c r="JLD1218" s="330"/>
      <c r="JLE1218" s="330"/>
      <c r="JLF1218" s="330"/>
      <c r="JLG1218" s="330"/>
      <c r="JLH1218" s="330"/>
      <c r="JLI1218" s="330"/>
      <c r="JLJ1218" s="330"/>
      <c r="JLK1218" s="330"/>
      <c r="JLL1218" s="330"/>
      <c r="JLM1218" s="330"/>
      <c r="JLN1218" s="330"/>
      <c r="JLO1218" s="330"/>
      <c r="JLP1218" s="330"/>
      <c r="JLQ1218" s="330"/>
      <c r="JLR1218" s="330"/>
      <c r="JLS1218" s="330"/>
      <c r="JLT1218" s="330"/>
      <c r="JLU1218" s="330"/>
      <c r="JLV1218" s="330"/>
      <c r="JLW1218" s="330"/>
      <c r="JLX1218" s="330"/>
      <c r="JLY1218" s="330"/>
      <c r="JLZ1218" s="330"/>
      <c r="JMA1218" s="330"/>
      <c r="JMB1218" s="330"/>
      <c r="JMC1218" s="330"/>
      <c r="JMD1218" s="330"/>
      <c r="JME1218" s="330"/>
      <c r="JMF1218" s="330"/>
      <c r="JMG1218" s="330"/>
      <c r="JMH1218" s="330"/>
      <c r="JMI1218" s="330"/>
      <c r="JMJ1218" s="330"/>
      <c r="JMK1218" s="330"/>
      <c r="JML1218" s="330"/>
      <c r="JMM1218" s="330"/>
      <c r="JMN1218" s="330"/>
      <c r="JMO1218" s="330"/>
      <c r="JMP1218" s="330"/>
      <c r="JMQ1218" s="330"/>
      <c r="JMR1218" s="330"/>
      <c r="JMS1218" s="330"/>
      <c r="JMT1218" s="330"/>
      <c r="JMU1218" s="330"/>
      <c r="JMV1218" s="330"/>
      <c r="JMW1218" s="330"/>
      <c r="JMX1218" s="330"/>
      <c r="JMY1218" s="330"/>
      <c r="JMZ1218" s="330"/>
      <c r="JNA1218" s="330"/>
      <c r="JNB1218" s="330"/>
      <c r="JNC1218" s="330"/>
      <c r="JND1218" s="330"/>
      <c r="JNE1218" s="330"/>
      <c r="JNF1218" s="330"/>
      <c r="JNG1218" s="330"/>
      <c r="JNH1218" s="330"/>
      <c r="JNI1218" s="330"/>
      <c r="JNJ1218" s="330"/>
      <c r="JNK1218" s="330"/>
      <c r="JNL1218" s="330"/>
      <c r="JNM1218" s="330"/>
      <c r="JNN1218" s="330"/>
      <c r="JNO1218" s="330"/>
      <c r="JNP1218" s="330"/>
      <c r="JNQ1218" s="330"/>
      <c r="JNR1218" s="330"/>
      <c r="JNS1218" s="330"/>
      <c r="JNT1218" s="330"/>
      <c r="JNU1218" s="330"/>
      <c r="JNV1218" s="330"/>
      <c r="JNW1218" s="330"/>
      <c r="JNX1218" s="330"/>
      <c r="JNY1218" s="330"/>
      <c r="JNZ1218" s="330"/>
      <c r="JOA1218" s="330"/>
      <c r="JOB1218" s="330"/>
      <c r="JOC1218" s="330"/>
      <c r="JOD1218" s="330"/>
      <c r="JOE1218" s="330"/>
      <c r="JOF1218" s="330"/>
      <c r="JOG1218" s="330"/>
      <c r="JOH1218" s="330"/>
      <c r="JOI1218" s="330"/>
      <c r="JOJ1218" s="330"/>
      <c r="JOK1218" s="330"/>
      <c r="JOL1218" s="330"/>
      <c r="JOM1218" s="330"/>
      <c r="JON1218" s="330"/>
      <c r="JOO1218" s="330"/>
      <c r="JOP1218" s="330"/>
      <c r="JOQ1218" s="330"/>
      <c r="JOR1218" s="330"/>
      <c r="JOS1218" s="330"/>
      <c r="JOT1218" s="330"/>
      <c r="JOU1218" s="330"/>
      <c r="JOV1218" s="330"/>
      <c r="JOW1218" s="330"/>
      <c r="JOX1218" s="330"/>
      <c r="JOY1218" s="330"/>
      <c r="JOZ1218" s="330"/>
      <c r="JPA1218" s="330"/>
      <c r="JPB1218" s="330"/>
      <c r="JPC1218" s="330"/>
      <c r="JPD1218" s="330"/>
      <c r="JPE1218" s="330"/>
      <c r="JPF1218" s="330"/>
      <c r="JPG1218" s="330"/>
      <c r="JPH1218" s="330"/>
      <c r="JPI1218" s="330"/>
      <c r="JPJ1218" s="330"/>
      <c r="JPK1218" s="330"/>
      <c r="JPL1218" s="330"/>
      <c r="JPM1218" s="330"/>
      <c r="JPN1218" s="330"/>
      <c r="JPO1218" s="330"/>
      <c r="JPP1218" s="330"/>
      <c r="JPQ1218" s="330"/>
      <c r="JPR1218" s="330"/>
      <c r="JPS1218" s="330"/>
      <c r="JPT1218" s="330"/>
      <c r="JPU1218" s="330"/>
      <c r="JPV1218" s="330"/>
      <c r="JPW1218" s="330"/>
      <c r="JPX1218" s="330"/>
      <c r="JPY1218" s="330"/>
      <c r="JPZ1218" s="330"/>
      <c r="JQA1218" s="330"/>
      <c r="JQB1218" s="330"/>
      <c r="JQC1218" s="330"/>
      <c r="JQD1218" s="330"/>
      <c r="JQE1218" s="330"/>
      <c r="JQF1218" s="330"/>
      <c r="JQG1218" s="330"/>
      <c r="JQH1218" s="330"/>
      <c r="JQI1218" s="330"/>
      <c r="JQJ1218" s="330"/>
      <c r="JQK1218" s="330"/>
      <c r="JQL1218" s="330"/>
      <c r="JQM1218" s="330"/>
      <c r="JQN1218" s="330"/>
      <c r="JQO1218" s="330"/>
      <c r="JQP1218" s="330"/>
      <c r="JQQ1218" s="330"/>
      <c r="JQR1218" s="330"/>
      <c r="JQS1218" s="330"/>
      <c r="JQT1218" s="330"/>
      <c r="JQU1218" s="330"/>
      <c r="JQV1218" s="330"/>
      <c r="JQW1218" s="330"/>
      <c r="JQX1218" s="330"/>
      <c r="JQY1218" s="330"/>
      <c r="JQZ1218" s="330"/>
      <c r="JRA1218" s="330"/>
      <c r="JRB1218" s="330"/>
      <c r="JRC1218" s="330"/>
      <c r="JRD1218" s="330"/>
      <c r="JRE1218" s="330"/>
      <c r="JRF1218" s="330"/>
      <c r="JRG1218" s="330"/>
      <c r="JRH1218" s="330"/>
      <c r="JRI1218" s="330"/>
      <c r="JRJ1218" s="330"/>
      <c r="JRK1218" s="330"/>
      <c r="JRL1218" s="330"/>
      <c r="JRM1218" s="330"/>
      <c r="JRN1218" s="330"/>
      <c r="JRO1218" s="330"/>
      <c r="JRP1218" s="330"/>
      <c r="JRQ1218" s="330"/>
      <c r="JRR1218" s="330"/>
      <c r="JRS1218" s="330"/>
      <c r="JRT1218" s="330"/>
      <c r="JRU1218" s="330"/>
      <c r="JRV1218" s="330"/>
      <c r="JRW1218" s="330"/>
      <c r="JRX1218" s="330"/>
      <c r="JRY1218" s="330"/>
      <c r="JRZ1218" s="330"/>
      <c r="JSA1218" s="330"/>
      <c r="JSB1218" s="330"/>
      <c r="JSC1218" s="330"/>
      <c r="JSD1218" s="330"/>
      <c r="JSE1218" s="330"/>
      <c r="JSF1218" s="330"/>
      <c r="JSG1218" s="330"/>
      <c r="JSH1218" s="330"/>
      <c r="JSI1218" s="330"/>
      <c r="JSJ1218" s="330"/>
      <c r="JSK1218" s="330"/>
      <c r="JSL1218" s="330"/>
      <c r="JSM1218" s="330"/>
      <c r="JSN1218" s="330"/>
      <c r="JSO1218" s="330"/>
      <c r="JSP1218" s="330"/>
      <c r="JSQ1218" s="330"/>
      <c r="JSR1218" s="330"/>
      <c r="JSS1218" s="330"/>
      <c r="JST1218" s="330"/>
      <c r="JSU1218" s="330"/>
      <c r="JSV1218" s="330"/>
      <c r="JSW1218" s="330"/>
      <c r="JSX1218" s="330"/>
      <c r="JSY1218" s="330"/>
      <c r="JSZ1218" s="330"/>
      <c r="JTA1218" s="330"/>
      <c r="JTB1218" s="330"/>
      <c r="JTC1218" s="330"/>
      <c r="JTD1218" s="330"/>
      <c r="JTE1218" s="330"/>
      <c r="JTF1218" s="330"/>
      <c r="JTG1218" s="330"/>
      <c r="JTH1218" s="330"/>
      <c r="JTI1218" s="330"/>
      <c r="JTJ1218" s="330"/>
      <c r="JTK1218" s="330"/>
      <c r="JTL1218" s="330"/>
      <c r="JTM1218" s="330"/>
      <c r="JTN1218" s="330"/>
      <c r="JTO1218" s="330"/>
      <c r="JTP1218" s="330"/>
      <c r="JTQ1218" s="330"/>
      <c r="JTR1218" s="330"/>
      <c r="JTS1218" s="330"/>
      <c r="JTT1218" s="330"/>
      <c r="JTU1218" s="330"/>
      <c r="JTV1218" s="330"/>
      <c r="JTW1218" s="330"/>
      <c r="JTX1218" s="330"/>
      <c r="JTY1218" s="330"/>
      <c r="JTZ1218" s="330"/>
      <c r="JUA1218" s="330"/>
      <c r="JUB1218" s="330"/>
      <c r="JUC1218" s="330"/>
      <c r="JUD1218" s="330"/>
      <c r="JUE1218" s="330"/>
      <c r="JUF1218" s="330"/>
      <c r="JUG1218" s="330"/>
      <c r="JUH1218" s="330"/>
      <c r="JUI1218" s="330"/>
      <c r="JUJ1218" s="330"/>
      <c r="JUK1218" s="330"/>
      <c r="JUL1218" s="330"/>
      <c r="JUM1218" s="330"/>
      <c r="JUN1218" s="330"/>
      <c r="JUO1218" s="330"/>
      <c r="JUP1218" s="330"/>
      <c r="JUQ1218" s="330"/>
      <c r="JUR1218" s="330"/>
      <c r="JUS1218" s="330"/>
      <c r="JUT1218" s="330"/>
      <c r="JUU1218" s="330"/>
      <c r="JUV1218" s="330"/>
      <c r="JUW1218" s="330"/>
      <c r="JUX1218" s="330"/>
      <c r="JUY1218" s="330"/>
      <c r="JUZ1218" s="330"/>
      <c r="JVA1218" s="330"/>
      <c r="JVB1218" s="330"/>
      <c r="JVC1218" s="330"/>
      <c r="JVD1218" s="330"/>
      <c r="JVE1218" s="330"/>
      <c r="JVF1218" s="330"/>
      <c r="JVG1218" s="330"/>
      <c r="JVH1218" s="330"/>
      <c r="JVI1218" s="330"/>
      <c r="JVJ1218" s="330"/>
      <c r="JVK1218" s="330"/>
      <c r="JVL1218" s="330"/>
      <c r="JVM1218" s="330"/>
      <c r="JVN1218" s="330"/>
      <c r="JVO1218" s="330"/>
      <c r="JVP1218" s="330"/>
      <c r="JVQ1218" s="330"/>
      <c r="JVR1218" s="330"/>
      <c r="JVS1218" s="330"/>
      <c r="JVT1218" s="330"/>
      <c r="JVU1218" s="330"/>
      <c r="JVV1218" s="330"/>
      <c r="JVW1218" s="330"/>
      <c r="JVX1218" s="330"/>
      <c r="JVY1218" s="330"/>
      <c r="JVZ1218" s="330"/>
      <c r="JWA1218" s="330"/>
      <c r="JWB1218" s="330"/>
      <c r="JWC1218" s="330"/>
      <c r="JWD1218" s="330"/>
      <c r="JWE1218" s="330"/>
      <c r="JWF1218" s="330"/>
      <c r="JWG1218" s="330"/>
      <c r="JWH1218" s="330"/>
      <c r="JWI1218" s="330"/>
      <c r="JWJ1218" s="330"/>
      <c r="JWK1218" s="330"/>
      <c r="JWL1218" s="330"/>
      <c r="JWM1218" s="330"/>
      <c r="JWN1218" s="330"/>
      <c r="JWO1218" s="330"/>
      <c r="JWP1218" s="330"/>
      <c r="JWQ1218" s="330"/>
      <c r="JWR1218" s="330"/>
      <c r="JWS1218" s="330"/>
      <c r="JWT1218" s="330"/>
      <c r="JWU1218" s="330"/>
      <c r="JWV1218" s="330"/>
      <c r="JWW1218" s="330"/>
      <c r="JWX1218" s="330"/>
      <c r="JWY1218" s="330"/>
      <c r="JWZ1218" s="330"/>
      <c r="JXA1218" s="330"/>
      <c r="JXB1218" s="330"/>
      <c r="JXC1218" s="330"/>
      <c r="JXD1218" s="330"/>
      <c r="JXE1218" s="330"/>
      <c r="JXF1218" s="330"/>
      <c r="JXG1218" s="330"/>
      <c r="JXH1218" s="330"/>
      <c r="JXI1218" s="330"/>
      <c r="JXJ1218" s="330"/>
      <c r="JXK1218" s="330"/>
      <c r="JXL1218" s="330"/>
      <c r="JXM1218" s="330"/>
      <c r="JXN1218" s="330"/>
      <c r="JXO1218" s="330"/>
      <c r="JXP1218" s="330"/>
      <c r="JXQ1218" s="330"/>
      <c r="JXR1218" s="330"/>
      <c r="JXS1218" s="330"/>
      <c r="JXT1218" s="330"/>
      <c r="JXU1218" s="330"/>
      <c r="JXV1218" s="330"/>
      <c r="JXW1218" s="330"/>
      <c r="JXX1218" s="330"/>
      <c r="JXY1218" s="330"/>
      <c r="JXZ1218" s="330"/>
      <c r="JYA1218" s="330"/>
      <c r="JYB1218" s="330"/>
      <c r="JYC1218" s="330"/>
      <c r="JYD1218" s="330"/>
      <c r="JYE1218" s="330"/>
      <c r="JYF1218" s="330"/>
      <c r="JYG1218" s="330"/>
      <c r="JYH1218" s="330"/>
      <c r="JYI1218" s="330"/>
      <c r="JYJ1218" s="330"/>
      <c r="JYK1218" s="330"/>
      <c r="JYL1218" s="330"/>
      <c r="JYM1218" s="330"/>
      <c r="JYN1218" s="330"/>
      <c r="JYO1218" s="330"/>
      <c r="JYP1218" s="330"/>
      <c r="JYQ1218" s="330"/>
      <c r="JYR1218" s="330"/>
      <c r="JYS1218" s="330"/>
      <c r="JYT1218" s="330"/>
      <c r="JYU1218" s="330"/>
      <c r="JYV1218" s="330"/>
      <c r="JYW1218" s="330"/>
      <c r="JYX1218" s="330"/>
      <c r="JYY1218" s="330"/>
      <c r="JYZ1218" s="330"/>
      <c r="JZA1218" s="330"/>
      <c r="JZB1218" s="330"/>
      <c r="JZC1218" s="330"/>
      <c r="JZD1218" s="330"/>
      <c r="JZE1218" s="330"/>
      <c r="JZF1218" s="330"/>
      <c r="JZG1218" s="330"/>
      <c r="JZH1218" s="330"/>
      <c r="JZI1218" s="330"/>
      <c r="JZJ1218" s="330"/>
      <c r="JZK1218" s="330"/>
      <c r="JZL1218" s="330"/>
      <c r="JZM1218" s="330"/>
      <c r="JZN1218" s="330"/>
      <c r="JZO1218" s="330"/>
      <c r="JZP1218" s="330"/>
      <c r="JZQ1218" s="330"/>
      <c r="JZR1218" s="330"/>
      <c r="JZS1218" s="330"/>
      <c r="JZT1218" s="330"/>
      <c r="JZU1218" s="330"/>
      <c r="JZV1218" s="330"/>
      <c r="JZW1218" s="330"/>
      <c r="JZX1218" s="330"/>
      <c r="JZY1218" s="330"/>
      <c r="JZZ1218" s="330"/>
      <c r="KAA1218" s="330"/>
      <c r="KAB1218" s="330"/>
      <c r="KAC1218" s="330"/>
      <c r="KAD1218" s="330"/>
      <c r="KAE1218" s="330"/>
      <c r="KAF1218" s="330"/>
      <c r="KAG1218" s="330"/>
      <c r="KAH1218" s="330"/>
      <c r="KAI1218" s="330"/>
      <c r="KAJ1218" s="330"/>
      <c r="KAK1218" s="330"/>
      <c r="KAL1218" s="330"/>
      <c r="KAM1218" s="330"/>
      <c r="KAN1218" s="330"/>
      <c r="KAO1218" s="330"/>
      <c r="KAP1218" s="330"/>
      <c r="KAQ1218" s="330"/>
      <c r="KAR1218" s="330"/>
      <c r="KAS1218" s="330"/>
      <c r="KAT1218" s="330"/>
      <c r="KAU1218" s="330"/>
      <c r="KAV1218" s="330"/>
      <c r="KAW1218" s="330"/>
      <c r="KAX1218" s="330"/>
      <c r="KAY1218" s="330"/>
      <c r="KAZ1218" s="330"/>
      <c r="KBA1218" s="330"/>
      <c r="KBB1218" s="330"/>
      <c r="KBC1218" s="330"/>
      <c r="KBD1218" s="330"/>
      <c r="KBE1218" s="330"/>
      <c r="KBF1218" s="330"/>
      <c r="KBG1218" s="330"/>
      <c r="KBH1218" s="330"/>
      <c r="KBI1218" s="330"/>
      <c r="KBJ1218" s="330"/>
      <c r="KBK1218" s="330"/>
      <c r="KBL1218" s="330"/>
      <c r="KBM1218" s="330"/>
      <c r="KBN1218" s="330"/>
      <c r="KBO1218" s="330"/>
      <c r="KBP1218" s="330"/>
      <c r="KBQ1218" s="330"/>
      <c r="KBR1218" s="330"/>
      <c r="KBS1218" s="330"/>
      <c r="KBT1218" s="330"/>
      <c r="KBU1218" s="330"/>
      <c r="KBV1218" s="330"/>
      <c r="KBW1218" s="330"/>
      <c r="KBX1218" s="330"/>
      <c r="KBY1218" s="330"/>
      <c r="KBZ1218" s="330"/>
      <c r="KCA1218" s="330"/>
      <c r="KCB1218" s="330"/>
      <c r="KCC1218" s="330"/>
      <c r="KCD1218" s="330"/>
      <c r="KCE1218" s="330"/>
      <c r="KCF1218" s="330"/>
      <c r="KCG1218" s="330"/>
      <c r="KCH1218" s="330"/>
      <c r="KCI1218" s="330"/>
      <c r="KCJ1218" s="330"/>
      <c r="KCK1218" s="330"/>
      <c r="KCL1218" s="330"/>
      <c r="KCM1218" s="330"/>
      <c r="KCN1218" s="330"/>
      <c r="KCO1218" s="330"/>
      <c r="KCP1218" s="330"/>
      <c r="KCQ1218" s="330"/>
      <c r="KCR1218" s="330"/>
      <c r="KCS1218" s="330"/>
      <c r="KCT1218" s="330"/>
      <c r="KCU1218" s="330"/>
      <c r="KCV1218" s="330"/>
      <c r="KCW1218" s="330"/>
      <c r="KCX1218" s="330"/>
      <c r="KCY1218" s="330"/>
      <c r="KCZ1218" s="330"/>
      <c r="KDA1218" s="330"/>
      <c r="KDB1218" s="330"/>
      <c r="KDC1218" s="330"/>
      <c r="KDD1218" s="330"/>
      <c r="KDE1218" s="330"/>
      <c r="KDF1218" s="330"/>
      <c r="KDG1218" s="330"/>
      <c r="KDH1218" s="330"/>
      <c r="KDI1218" s="330"/>
      <c r="KDJ1218" s="330"/>
      <c r="KDK1218" s="330"/>
      <c r="KDL1218" s="330"/>
      <c r="KDM1218" s="330"/>
      <c r="KDN1218" s="330"/>
      <c r="KDO1218" s="330"/>
      <c r="KDP1218" s="330"/>
      <c r="KDQ1218" s="330"/>
      <c r="KDR1218" s="330"/>
      <c r="KDS1218" s="330"/>
      <c r="KDT1218" s="330"/>
      <c r="KDU1218" s="330"/>
      <c r="KDV1218" s="330"/>
      <c r="KDW1218" s="330"/>
      <c r="KDX1218" s="330"/>
      <c r="KDY1218" s="330"/>
      <c r="KDZ1218" s="330"/>
      <c r="KEA1218" s="330"/>
      <c r="KEB1218" s="330"/>
      <c r="KEC1218" s="330"/>
      <c r="KED1218" s="330"/>
      <c r="KEE1218" s="330"/>
      <c r="KEF1218" s="330"/>
      <c r="KEG1218" s="330"/>
      <c r="KEH1218" s="330"/>
      <c r="KEI1218" s="330"/>
      <c r="KEJ1218" s="330"/>
      <c r="KEK1218" s="330"/>
      <c r="KEL1218" s="330"/>
      <c r="KEM1218" s="330"/>
      <c r="KEN1218" s="330"/>
      <c r="KEO1218" s="330"/>
      <c r="KEP1218" s="330"/>
      <c r="KEQ1218" s="330"/>
      <c r="KER1218" s="330"/>
      <c r="KES1218" s="330"/>
      <c r="KET1218" s="330"/>
      <c r="KEU1218" s="330"/>
      <c r="KEV1218" s="330"/>
      <c r="KEW1218" s="330"/>
      <c r="KEX1218" s="330"/>
      <c r="KEY1218" s="330"/>
      <c r="KEZ1218" s="330"/>
      <c r="KFA1218" s="330"/>
      <c r="KFB1218" s="330"/>
      <c r="KFC1218" s="330"/>
      <c r="KFD1218" s="330"/>
      <c r="KFE1218" s="330"/>
      <c r="KFF1218" s="330"/>
      <c r="KFG1218" s="330"/>
      <c r="KFH1218" s="330"/>
      <c r="KFI1218" s="330"/>
      <c r="KFJ1218" s="330"/>
      <c r="KFK1218" s="330"/>
      <c r="KFL1218" s="330"/>
      <c r="KFM1218" s="330"/>
      <c r="KFN1218" s="330"/>
      <c r="KFO1218" s="330"/>
      <c r="KFP1218" s="330"/>
      <c r="KFQ1218" s="330"/>
      <c r="KFR1218" s="330"/>
      <c r="KFS1218" s="330"/>
      <c r="KFT1218" s="330"/>
      <c r="KFU1218" s="330"/>
      <c r="KFV1218" s="330"/>
      <c r="KFW1218" s="330"/>
      <c r="KFX1218" s="330"/>
      <c r="KFY1218" s="330"/>
      <c r="KFZ1218" s="330"/>
      <c r="KGA1218" s="330"/>
      <c r="KGB1218" s="330"/>
      <c r="KGC1218" s="330"/>
      <c r="KGD1218" s="330"/>
      <c r="KGE1218" s="330"/>
      <c r="KGF1218" s="330"/>
      <c r="KGG1218" s="330"/>
      <c r="KGH1218" s="330"/>
      <c r="KGI1218" s="330"/>
      <c r="KGJ1218" s="330"/>
      <c r="KGK1218" s="330"/>
      <c r="KGL1218" s="330"/>
      <c r="KGM1218" s="330"/>
      <c r="KGN1218" s="330"/>
      <c r="KGO1218" s="330"/>
      <c r="KGP1218" s="330"/>
      <c r="KGQ1218" s="330"/>
      <c r="KGR1218" s="330"/>
      <c r="KGS1218" s="330"/>
      <c r="KGT1218" s="330"/>
      <c r="KGU1218" s="330"/>
      <c r="KGV1218" s="330"/>
      <c r="KGW1218" s="330"/>
      <c r="KGX1218" s="330"/>
      <c r="KGY1218" s="330"/>
      <c r="KGZ1218" s="330"/>
      <c r="KHA1218" s="330"/>
      <c r="KHB1218" s="330"/>
      <c r="KHC1218" s="330"/>
      <c r="KHD1218" s="330"/>
      <c r="KHE1218" s="330"/>
      <c r="KHF1218" s="330"/>
      <c r="KHG1218" s="330"/>
      <c r="KHH1218" s="330"/>
      <c r="KHI1218" s="330"/>
      <c r="KHJ1218" s="330"/>
      <c r="KHK1218" s="330"/>
      <c r="KHL1218" s="330"/>
      <c r="KHM1218" s="330"/>
      <c r="KHN1218" s="330"/>
      <c r="KHO1218" s="330"/>
      <c r="KHP1218" s="330"/>
      <c r="KHQ1218" s="330"/>
      <c r="KHR1218" s="330"/>
      <c r="KHS1218" s="330"/>
      <c r="KHT1218" s="330"/>
      <c r="KHU1218" s="330"/>
      <c r="KHV1218" s="330"/>
      <c r="KHW1218" s="330"/>
      <c r="KHX1218" s="330"/>
      <c r="KHY1218" s="330"/>
      <c r="KHZ1218" s="330"/>
      <c r="KIA1218" s="330"/>
      <c r="KIB1218" s="330"/>
      <c r="KIC1218" s="330"/>
      <c r="KID1218" s="330"/>
      <c r="KIE1218" s="330"/>
      <c r="KIF1218" s="330"/>
      <c r="KIG1218" s="330"/>
      <c r="KIH1218" s="330"/>
      <c r="KII1218" s="330"/>
      <c r="KIJ1218" s="330"/>
      <c r="KIK1218" s="330"/>
      <c r="KIL1218" s="330"/>
      <c r="KIM1218" s="330"/>
      <c r="KIN1218" s="330"/>
      <c r="KIO1218" s="330"/>
      <c r="KIP1218" s="330"/>
      <c r="KIQ1218" s="330"/>
      <c r="KIR1218" s="330"/>
      <c r="KIS1218" s="330"/>
      <c r="KIT1218" s="330"/>
      <c r="KIU1218" s="330"/>
      <c r="KIV1218" s="330"/>
      <c r="KIW1218" s="330"/>
      <c r="KIX1218" s="330"/>
      <c r="KIY1218" s="330"/>
      <c r="KIZ1218" s="330"/>
      <c r="KJA1218" s="330"/>
      <c r="KJB1218" s="330"/>
      <c r="KJC1218" s="330"/>
      <c r="KJD1218" s="330"/>
      <c r="KJE1218" s="330"/>
      <c r="KJF1218" s="330"/>
      <c r="KJG1218" s="330"/>
      <c r="KJH1218" s="330"/>
      <c r="KJI1218" s="330"/>
      <c r="KJJ1218" s="330"/>
      <c r="KJK1218" s="330"/>
      <c r="KJL1218" s="330"/>
      <c r="KJM1218" s="330"/>
      <c r="KJN1218" s="330"/>
      <c r="KJO1218" s="330"/>
      <c r="KJP1218" s="330"/>
      <c r="KJQ1218" s="330"/>
      <c r="KJR1218" s="330"/>
      <c r="KJS1218" s="330"/>
      <c r="KJT1218" s="330"/>
      <c r="KJU1218" s="330"/>
      <c r="KJV1218" s="330"/>
      <c r="KJW1218" s="330"/>
      <c r="KJX1218" s="330"/>
      <c r="KJY1218" s="330"/>
      <c r="KJZ1218" s="330"/>
      <c r="KKA1218" s="330"/>
      <c r="KKB1218" s="330"/>
      <c r="KKC1218" s="330"/>
      <c r="KKD1218" s="330"/>
      <c r="KKE1218" s="330"/>
      <c r="KKF1218" s="330"/>
      <c r="KKG1218" s="330"/>
      <c r="KKH1218" s="330"/>
      <c r="KKI1218" s="330"/>
      <c r="KKJ1218" s="330"/>
      <c r="KKK1218" s="330"/>
      <c r="KKL1218" s="330"/>
      <c r="KKM1218" s="330"/>
      <c r="KKN1218" s="330"/>
      <c r="KKO1218" s="330"/>
      <c r="KKP1218" s="330"/>
      <c r="KKQ1218" s="330"/>
      <c r="KKR1218" s="330"/>
      <c r="KKS1218" s="330"/>
      <c r="KKT1218" s="330"/>
      <c r="KKU1218" s="330"/>
      <c r="KKV1218" s="330"/>
      <c r="KKW1218" s="330"/>
      <c r="KKX1218" s="330"/>
      <c r="KKY1218" s="330"/>
      <c r="KKZ1218" s="330"/>
      <c r="KLA1218" s="330"/>
      <c r="KLB1218" s="330"/>
      <c r="KLC1218" s="330"/>
      <c r="KLD1218" s="330"/>
      <c r="KLE1218" s="330"/>
      <c r="KLF1218" s="330"/>
      <c r="KLG1218" s="330"/>
      <c r="KLH1218" s="330"/>
      <c r="KLI1218" s="330"/>
      <c r="KLJ1218" s="330"/>
      <c r="KLK1218" s="330"/>
      <c r="KLL1218" s="330"/>
      <c r="KLM1218" s="330"/>
      <c r="KLN1218" s="330"/>
      <c r="KLO1218" s="330"/>
      <c r="KLP1218" s="330"/>
      <c r="KLQ1218" s="330"/>
      <c r="KLR1218" s="330"/>
      <c r="KLS1218" s="330"/>
      <c r="KLT1218" s="330"/>
      <c r="KLU1218" s="330"/>
      <c r="KLV1218" s="330"/>
      <c r="KLW1218" s="330"/>
      <c r="KLX1218" s="330"/>
      <c r="KLY1218" s="330"/>
      <c r="KLZ1218" s="330"/>
      <c r="KMA1218" s="330"/>
      <c r="KMB1218" s="330"/>
      <c r="KMC1218" s="330"/>
      <c r="KMD1218" s="330"/>
      <c r="KME1218" s="330"/>
      <c r="KMF1218" s="330"/>
      <c r="KMG1218" s="330"/>
      <c r="KMH1218" s="330"/>
      <c r="KMI1218" s="330"/>
      <c r="KMJ1218" s="330"/>
      <c r="KMK1218" s="330"/>
      <c r="KML1218" s="330"/>
      <c r="KMM1218" s="330"/>
      <c r="KMN1218" s="330"/>
      <c r="KMO1218" s="330"/>
      <c r="KMP1218" s="330"/>
      <c r="KMQ1218" s="330"/>
      <c r="KMR1218" s="330"/>
      <c r="KMS1218" s="330"/>
      <c r="KMT1218" s="330"/>
      <c r="KMU1218" s="330"/>
      <c r="KMV1218" s="330"/>
      <c r="KMW1218" s="330"/>
      <c r="KMX1218" s="330"/>
      <c r="KMY1218" s="330"/>
      <c r="KMZ1218" s="330"/>
      <c r="KNA1218" s="330"/>
      <c r="KNB1218" s="330"/>
      <c r="KNC1218" s="330"/>
      <c r="KND1218" s="330"/>
      <c r="KNE1218" s="330"/>
      <c r="KNF1218" s="330"/>
      <c r="KNG1218" s="330"/>
      <c r="KNH1218" s="330"/>
      <c r="KNI1218" s="330"/>
      <c r="KNJ1218" s="330"/>
      <c r="KNK1218" s="330"/>
      <c r="KNL1218" s="330"/>
      <c r="KNM1218" s="330"/>
      <c r="KNN1218" s="330"/>
      <c r="KNO1218" s="330"/>
      <c r="KNP1218" s="330"/>
      <c r="KNQ1218" s="330"/>
      <c r="KNR1218" s="330"/>
      <c r="KNS1218" s="330"/>
      <c r="KNT1218" s="330"/>
      <c r="KNU1218" s="330"/>
      <c r="KNV1218" s="330"/>
      <c r="KNW1218" s="330"/>
      <c r="KNX1218" s="330"/>
      <c r="KNY1218" s="330"/>
      <c r="KNZ1218" s="330"/>
      <c r="KOA1218" s="330"/>
      <c r="KOB1218" s="330"/>
      <c r="KOC1218" s="330"/>
      <c r="KOD1218" s="330"/>
      <c r="KOE1218" s="330"/>
      <c r="KOF1218" s="330"/>
      <c r="KOG1218" s="330"/>
      <c r="KOH1218" s="330"/>
      <c r="KOI1218" s="330"/>
      <c r="KOJ1218" s="330"/>
      <c r="KOK1218" s="330"/>
      <c r="KOL1218" s="330"/>
      <c r="KOM1218" s="330"/>
      <c r="KON1218" s="330"/>
      <c r="KOO1218" s="330"/>
      <c r="KOP1218" s="330"/>
      <c r="KOQ1218" s="330"/>
      <c r="KOR1218" s="330"/>
      <c r="KOS1218" s="330"/>
      <c r="KOT1218" s="330"/>
      <c r="KOU1218" s="330"/>
      <c r="KOV1218" s="330"/>
      <c r="KOW1218" s="330"/>
      <c r="KOX1218" s="330"/>
      <c r="KOY1218" s="330"/>
      <c r="KOZ1218" s="330"/>
      <c r="KPA1218" s="330"/>
      <c r="KPB1218" s="330"/>
      <c r="KPC1218" s="330"/>
      <c r="KPD1218" s="330"/>
      <c r="KPE1218" s="330"/>
      <c r="KPF1218" s="330"/>
      <c r="KPG1218" s="330"/>
      <c r="KPH1218" s="330"/>
      <c r="KPI1218" s="330"/>
      <c r="KPJ1218" s="330"/>
      <c r="KPK1218" s="330"/>
      <c r="KPL1218" s="330"/>
      <c r="KPM1218" s="330"/>
      <c r="KPN1218" s="330"/>
      <c r="KPO1218" s="330"/>
      <c r="KPP1218" s="330"/>
      <c r="KPQ1218" s="330"/>
      <c r="KPR1218" s="330"/>
      <c r="KPS1218" s="330"/>
      <c r="KPT1218" s="330"/>
      <c r="KPU1218" s="330"/>
      <c r="KPV1218" s="330"/>
      <c r="KPW1218" s="330"/>
      <c r="KPX1218" s="330"/>
      <c r="KPY1218" s="330"/>
      <c r="KPZ1218" s="330"/>
      <c r="KQA1218" s="330"/>
      <c r="KQB1218" s="330"/>
      <c r="KQC1218" s="330"/>
      <c r="KQD1218" s="330"/>
      <c r="KQE1218" s="330"/>
      <c r="KQF1218" s="330"/>
      <c r="KQG1218" s="330"/>
      <c r="KQH1218" s="330"/>
      <c r="KQI1218" s="330"/>
      <c r="KQJ1218" s="330"/>
      <c r="KQK1218" s="330"/>
      <c r="KQL1218" s="330"/>
      <c r="KQM1218" s="330"/>
      <c r="KQN1218" s="330"/>
      <c r="KQO1218" s="330"/>
      <c r="KQP1218" s="330"/>
      <c r="KQQ1218" s="330"/>
      <c r="KQR1218" s="330"/>
      <c r="KQS1218" s="330"/>
      <c r="KQT1218" s="330"/>
      <c r="KQU1218" s="330"/>
      <c r="KQV1218" s="330"/>
      <c r="KQW1218" s="330"/>
      <c r="KQX1218" s="330"/>
      <c r="KQY1218" s="330"/>
      <c r="KQZ1218" s="330"/>
      <c r="KRA1218" s="330"/>
      <c r="KRB1218" s="330"/>
      <c r="KRC1218" s="330"/>
      <c r="KRD1218" s="330"/>
      <c r="KRE1218" s="330"/>
      <c r="KRF1218" s="330"/>
      <c r="KRG1218" s="330"/>
      <c r="KRH1218" s="330"/>
      <c r="KRI1218" s="330"/>
      <c r="KRJ1218" s="330"/>
      <c r="KRK1218" s="330"/>
      <c r="KRL1218" s="330"/>
      <c r="KRM1218" s="330"/>
      <c r="KRN1218" s="330"/>
      <c r="KRO1218" s="330"/>
      <c r="KRP1218" s="330"/>
      <c r="KRQ1218" s="330"/>
      <c r="KRR1218" s="330"/>
      <c r="KRS1218" s="330"/>
      <c r="KRT1218" s="330"/>
      <c r="KRU1218" s="330"/>
      <c r="KRV1218" s="330"/>
      <c r="KRW1218" s="330"/>
      <c r="KRX1218" s="330"/>
      <c r="KRY1218" s="330"/>
      <c r="KRZ1218" s="330"/>
      <c r="KSA1218" s="330"/>
      <c r="KSB1218" s="330"/>
      <c r="KSC1218" s="330"/>
      <c r="KSD1218" s="330"/>
      <c r="KSE1218" s="330"/>
      <c r="KSF1218" s="330"/>
      <c r="KSG1218" s="330"/>
      <c r="KSH1218" s="330"/>
      <c r="KSI1218" s="330"/>
      <c r="KSJ1218" s="330"/>
      <c r="KSK1218" s="330"/>
      <c r="KSL1218" s="330"/>
      <c r="KSM1218" s="330"/>
      <c r="KSN1218" s="330"/>
      <c r="KSO1218" s="330"/>
      <c r="KSP1218" s="330"/>
      <c r="KSQ1218" s="330"/>
      <c r="KSR1218" s="330"/>
      <c r="KSS1218" s="330"/>
      <c r="KST1218" s="330"/>
      <c r="KSU1218" s="330"/>
      <c r="KSV1218" s="330"/>
      <c r="KSW1218" s="330"/>
      <c r="KSX1218" s="330"/>
      <c r="KSY1218" s="330"/>
      <c r="KSZ1218" s="330"/>
      <c r="KTA1218" s="330"/>
      <c r="KTB1218" s="330"/>
      <c r="KTC1218" s="330"/>
      <c r="KTD1218" s="330"/>
      <c r="KTE1218" s="330"/>
      <c r="KTF1218" s="330"/>
      <c r="KTG1218" s="330"/>
      <c r="KTH1218" s="330"/>
      <c r="KTI1218" s="330"/>
      <c r="KTJ1218" s="330"/>
      <c r="KTK1218" s="330"/>
      <c r="KTL1218" s="330"/>
      <c r="KTM1218" s="330"/>
      <c r="KTN1218" s="330"/>
      <c r="KTO1218" s="330"/>
      <c r="KTP1218" s="330"/>
      <c r="KTQ1218" s="330"/>
      <c r="KTR1218" s="330"/>
      <c r="KTS1218" s="330"/>
      <c r="KTT1218" s="330"/>
      <c r="KTU1218" s="330"/>
      <c r="KTV1218" s="330"/>
      <c r="KTW1218" s="330"/>
      <c r="KTX1218" s="330"/>
      <c r="KTY1218" s="330"/>
      <c r="KTZ1218" s="330"/>
      <c r="KUA1218" s="330"/>
      <c r="KUB1218" s="330"/>
      <c r="KUC1218" s="330"/>
      <c r="KUD1218" s="330"/>
      <c r="KUE1218" s="330"/>
      <c r="KUF1218" s="330"/>
      <c r="KUG1218" s="330"/>
      <c r="KUH1218" s="330"/>
      <c r="KUI1218" s="330"/>
      <c r="KUJ1218" s="330"/>
      <c r="KUK1218" s="330"/>
      <c r="KUL1218" s="330"/>
      <c r="KUM1218" s="330"/>
      <c r="KUN1218" s="330"/>
      <c r="KUO1218" s="330"/>
      <c r="KUP1218" s="330"/>
      <c r="KUQ1218" s="330"/>
      <c r="KUR1218" s="330"/>
      <c r="KUS1218" s="330"/>
      <c r="KUT1218" s="330"/>
      <c r="KUU1218" s="330"/>
      <c r="KUV1218" s="330"/>
      <c r="KUW1218" s="330"/>
      <c r="KUX1218" s="330"/>
      <c r="KUY1218" s="330"/>
      <c r="KUZ1218" s="330"/>
      <c r="KVA1218" s="330"/>
      <c r="KVB1218" s="330"/>
      <c r="KVC1218" s="330"/>
      <c r="KVD1218" s="330"/>
      <c r="KVE1218" s="330"/>
      <c r="KVF1218" s="330"/>
      <c r="KVG1218" s="330"/>
      <c r="KVH1218" s="330"/>
      <c r="KVI1218" s="330"/>
      <c r="KVJ1218" s="330"/>
      <c r="KVK1218" s="330"/>
      <c r="KVL1218" s="330"/>
      <c r="KVM1218" s="330"/>
      <c r="KVN1218" s="330"/>
      <c r="KVO1218" s="330"/>
      <c r="KVP1218" s="330"/>
      <c r="KVQ1218" s="330"/>
      <c r="KVR1218" s="330"/>
      <c r="KVS1218" s="330"/>
      <c r="KVT1218" s="330"/>
      <c r="KVU1218" s="330"/>
      <c r="KVV1218" s="330"/>
      <c r="KVW1218" s="330"/>
      <c r="KVX1218" s="330"/>
      <c r="KVY1218" s="330"/>
      <c r="KVZ1218" s="330"/>
      <c r="KWA1218" s="330"/>
      <c r="KWB1218" s="330"/>
      <c r="KWC1218" s="330"/>
      <c r="KWD1218" s="330"/>
      <c r="KWE1218" s="330"/>
      <c r="KWF1218" s="330"/>
      <c r="KWG1218" s="330"/>
      <c r="KWH1218" s="330"/>
      <c r="KWI1218" s="330"/>
      <c r="KWJ1218" s="330"/>
      <c r="KWK1218" s="330"/>
      <c r="KWL1218" s="330"/>
      <c r="KWM1218" s="330"/>
      <c r="KWN1218" s="330"/>
      <c r="KWO1218" s="330"/>
      <c r="KWP1218" s="330"/>
      <c r="KWQ1218" s="330"/>
      <c r="KWR1218" s="330"/>
      <c r="KWS1218" s="330"/>
      <c r="KWT1218" s="330"/>
      <c r="KWU1218" s="330"/>
      <c r="KWV1218" s="330"/>
      <c r="KWW1218" s="330"/>
      <c r="KWX1218" s="330"/>
      <c r="KWY1218" s="330"/>
      <c r="KWZ1218" s="330"/>
      <c r="KXA1218" s="330"/>
      <c r="KXB1218" s="330"/>
      <c r="KXC1218" s="330"/>
      <c r="KXD1218" s="330"/>
      <c r="KXE1218" s="330"/>
      <c r="KXF1218" s="330"/>
      <c r="KXG1218" s="330"/>
      <c r="KXH1218" s="330"/>
      <c r="KXI1218" s="330"/>
      <c r="KXJ1218" s="330"/>
      <c r="KXK1218" s="330"/>
      <c r="KXL1218" s="330"/>
      <c r="KXM1218" s="330"/>
      <c r="KXN1218" s="330"/>
      <c r="KXO1218" s="330"/>
      <c r="KXP1218" s="330"/>
      <c r="KXQ1218" s="330"/>
      <c r="KXR1218" s="330"/>
      <c r="KXS1218" s="330"/>
      <c r="KXT1218" s="330"/>
      <c r="KXU1218" s="330"/>
      <c r="KXV1218" s="330"/>
      <c r="KXW1218" s="330"/>
      <c r="KXX1218" s="330"/>
      <c r="KXY1218" s="330"/>
      <c r="KXZ1218" s="330"/>
      <c r="KYA1218" s="330"/>
      <c r="KYB1218" s="330"/>
      <c r="KYC1218" s="330"/>
      <c r="KYD1218" s="330"/>
      <c r="KYE1218" s="330"/>
      <c r="KYF1218" s="330"/>
      <c r="KYG1218" s="330"/>
      <c r="KYH1218" s="330"/>
      <c r="KYI1218" s="330"/>
      <c r="KYJ1218" s="330"/>
      <c r="KYK1218" s="330"/>
      <c r="KYL1218" s="330"/>
      <c r="KYM1218" s="330"/>
      <c r="KYN1218" s="330"/>
      <c r="KYO1218" s="330"/>
      <c r="KYP1218" s="330"/>
      <c r="KYQ1218" s="330"/>
      <c r="KYR1218" s="330"/>
      <c r="KYS1218" s="330"/>
      <c r="KYT1218" s="330"/>
      <c r="KYU1218" s="330"/>
      <c r="KYV1218" s="330"/>
      <c r="KYW1218" s="330"/>
      <c r="KYX1218" s="330"/>
      <c r="KYY1218" s="330"/>
      <c r="KYZ1218" s="330"/>
      <c r="KZA1218" s="330"/>
      <c r="KZB1218" s="330"/>
      <c r="KZC1218" s="330"/>
      <c r="KZD1218" s="330"/>
      <c r="KZE1218" s="330"/>
      <c r="KZF1218" s="330"/>
      <c r="KZG1218" s="330"/>
      <c r="KZH1218" s="330"/>
      <c r="KZI1218" s="330"/>
      <c r="KZJ1218" s="330"/>
      <c r="KZK1218" s="330"/>
      <c r="KZL1218" s="330"/>
      <c r="KZM1218" s="330"/>
      <c r="KZN1218" s="330"/>
      <c r="KZO1218" s="330"/>
      <c r="KZP1218" s="330"/>
      <c r="KZQ1218" s="330"/>
      <c r="KZR1218" s="330"/>
      <c r="KZS1218" s="330"/>
      <c r="KZT1218" s="330"/>
      <c r="KZU1218" s="330"/>
      <c r="KZV1218" s="330"/>
      <c r="KZW1218" s="330"/>
      <c r="KZX1218" s="330"/>
      <c r="KZY1218" s="330"/>
      <c r="KZZ1218" s="330"/>
      <c r="LAA1218" s="330"/>
      <c r="LAB1218" s="330"/>
      <c r="LAC1218" s="330"/>
      <c r="LAD1218" s="330"/>
      <c r="LAE1218" s="330"/>
      <c r="LAF1218" s="330"/>
      <c r="LAG1218" s="330"/>
      <c r="LAH1218" s="330"/>
      <c r="LAI1218" s="330"/>
      <c r="LAJ1218" s="330"/>
      <c r="LAK1218" s="330"/>
      <c r="LAL1218" s="330"/>
      <c r="LAM1218" s="330"/>
      <c r="LAN1218" s="330"/>
      <c r="LAO1218" s="330"/>
      <c r="LAP1218" s="330"/>
      <c r="LAQ1218" s="330"/>
      <c r="LAR1218" s="330"/>
      <c r="LAS1218" s="330"/>
      <c r="LAT1218" s="330"/>
      <c r="LAU1218" s="330"/>
      <c r="LAV1218" s="330"/>
      <c r="LAW1218" s="330"/>
      <c r="LAX1218" s="330"/>
      <c r="LAY1218" s="330"/>
      <c r="LAZ1218" s="330"/>
      <c r="LBA1218" s="330"/>
      <c r="LBB1218" s="330"/>
      <c r="LBC1218" s="330"/>
      <c r="LBD1218" s="330"/>
      <c r="LBE1218" s="330"/>
      <c r="LBF1218" s="330"/>
      <c r="LBG1218" s="330"/>
      <c r="LBH1218" s="330"/>
      <c r="LBI1218" s="330"/>
      <c r="LBJ1218" s="330"/>
      <c r="LBK1218" s="330"/>
      <c r="LBL1218" s="330"/>
      <c r="LBM1218" s="330"/>
      <c r="LBN1218" s="330"/>
      <c r="LBO1218" s="330"/>
      <c r="LBP1218" s="330"/>
      <c r="LBQ1218" s="330"/>
      <c r="LBR1218" s="330"/>
      <c r="LBS1218" s="330"/>
      <c r="LBT1218" s="330"/>
      <c r="LBU1218" s="330"/>
      <c r="LBV1218" s="330"/>
      <c r="LBW1218" s="330"/>
      <c r="LBX1218" s="330"/>
      <c r="LBY1218" s="330"/>
      <c r="LBZ1218" s="330"/>
      <c r="LCA1218" s="330"/>
      <c r="LCB1218" s="330"/>
      <c r="LCC1218" s="330"/>
      <c r="LCD1218" s="330"/>
      <c r="LCE1218" s="330"/>
      <c r="LCF1218" s="330"/>
      <c r="LCG1218" s="330"/>
      <c r="LCH1218" s="330"/>
      <c r="LCI1218" s="330"/>
      <c r="LCJ1218" s="330"/>
      <c r="LCK1218" s="330"/>
      <c r="LCL1218" s="330"/>
      <c r="LCM1218" s="330"/>
      <c r="LCN1218" s="330"/>
      <c r="LCO1218" s="330"/>
      <c r="LCP1218" s="330"/>
      <c r="LCQ1218" s="330"/>
      <c r="LCR1218" s="330"/>
      <c r="LCS1218" s="330"/>
      <c r="LCT1218" s="330"/>
      <c r="LCU1218" s="330"/>
      <c r="LCV1218" s="330"/>
      <c r="LCW1218" s="330"/>
      <c r="LCX1218" s="330"/>
      <c r="LCY1218" s="330"/>
      <c r="LCZ1218" s="330"/>
      <c r="LDA1218" s="330"/>
      <c r="LDB1218" s="330"/>
      <c r="LDC1218" s="330"/>
      <c r="LDD1218" s="330"/>
      <c r="LDE1218" s="330"/>
      <c r="LDF1218" s="330"/>
      <c r="LDG1218" s="330"/>
      <c r="LDH1218" s="330"/>
      <c r="LDI1218" s="330"/>
      <c r="LDJ1218" s="330"/>
      <c r="LDK1218" s="330"/>
      <c r="LDL1218" s="330"/>
      <c r="LDM1218" s="330"/>
      <c r="LDN1218" s="330"/>
      <c r="LDO1218" s="330"/>
      <c r="LDP1218" s="330"/>
      <c r="LDQ1218" s="330"/>
      <c r="LDR1218" s="330"/>
      <c r="LDS1218" s="330"/>
      <c r="LDT1218" s="330"/>
      <c r="LDU1218" s="330"/>
      <c r="LDV1218" s="330"/>
      <c r="LDW1218" s="330"/>
      <c r="LDX1218" s="330"/>
      <c r="LDY1218" s="330"/>
      <c r="LDZ1218" s="330"/>
      <c r="LEA1218" s="330"/>
      <c r="LEB1218" s="330"/>
      <c r="LEC1218" s="330"/>
      <c r="LED1218" s="330"/>
      <c r="LEE1218" s="330"/>
      <c r="LEF1218" s="330"/>
      <c r="LEG1218" s="330"/>
      <c r="LEH1218" s="330"/>
      <c r="LEI1218" s="330"/>
      <c r="LEJ1218" s="330"/>
      <c r="LEK1218" s="330"/>
      <c r="LEL1218" s="330"/>
      <c r="LEM1218" s="330"/>
      <c r="LEN1218" s="330"/>
      <c r="LEO1218" s="330"/>
      <c r="LEP1218" s="330"/>
      <c r="LEQ1218" s="330"/>
      <c r="LER1218" s="330"/>
      <c r="LES1218" s="330"/>
      <c r="LET1218" s="330"/>
      <c r="LEU1218" s="330"/>
      <c r="LEV1218" s="330"/>
      <c r="LEW1218" s="330"/>
      <c r="LEX1218" s="330"/>
      <c r="LEY1218" s="330"/>
      <c r="LEZ1218" s="330"/>
      <c r="LFA1218" s="330"/>
      <c r="LFB1218" s="330"/>
      <c r="LFC1218" s="330"/>
      <c r="LFD1218" s="330"/>
      <c r="LFE1218" s="330"/>
      <c r="LFF1218" s="330"/>
      <c r="LFG1218" s="330"/>
      <c r="LFH1218" s="330"/>
      <c r="LFI1218" s="330"/>
      <c r="LFJ1218" s="330"/>
      <c r="LFK1218" s="330"/>
      <c r="LFL1218" s="330"/>
      <c r="LFM1218" s="330"/>
      <c r="LFN1218" s="330"/>
      <c r="LFO1218" s="330"/>
      <c r="LFP1218" s="330"/>
      <c r="LFQ1218" s="330"/>
      <c r="LFR1218" s="330"/>
      <c r="LFS1218" s="330"/>
      <c r="LFT1218" s="330"/>
      <c r="LFU1218" s="330"/>
      <c r="LFV1218" s="330"/>
      <c r="LFW1218" s="330"/>
      <c r="LFX1218" s="330"/>
      <c r="LFY1218" s="330"/>
      <c r="LFZ1218" s="330"/>
      <c r="LGA1218" s="330"/>
      <c r="LGB1218" s="330"/>
      <c r="LGC1218" s="330"/>
      <c r="LGD1218" s="330"/>
      <c r="LGE1218" s="330"/>
      <c r="LGF1218" s="330"/>
      <c r="LGG1218" s="330"/>
      <c r="LGH1218" s="330"/>
      <c r="LGI1218" s="330"/>
      <c r="LGJ1218" s="330"/>
      <c r="LGK1218" s="330"/>
      <c r="LGL1218" s="330"/>
      <c r="LGM1218" s="330"/>
      <c r="LGN1218" s="330"/>
      <c r="LGO1218" s="330"/>
      <c r="LGP1218" s="330"/>
      <c r="LGQ1218" s="330"/>
      <c r="LGR1218" s="330"/>
      <c r="LGS1218" s="330"/>
      <c r="LGT1218" s="330"/>
      <c r="LGU1218" s="330"/>
      <c r="LGV1218" s="330"/>
      <c r="LGW1218" s="330"/>
      <c r="LGX1218" s="330"/>
      <c r="LGY1218" s="330"/>
      <c r="LGZ1218" s="330"/>
      <c r="LHA1218" s="330"/>
      <c r="LHB1218" s="330"/>
      <c r="LHC1218" s="330"/>
      <c r="LHD1218" s="330"/>
      <c r="LHE1218" s="330"/>
      <c r="LHF1218" s="330"/>
      <c r="LHG1218" s="330"/>
      <c r="LHH1218" s="330"/>
      <c r="LHI1218" s="330"/>
      <c r="LHJ1218" s="330"/>
      <c r="LHK1218" s="330"/>
      <c r="LHL1218" s="330"/>
      <c r="LHM1218" s="330"/>
      <c r="LHN1218" s="330"/>
      <c r="LHO1218" s="330"/>
      <c r="LHP1218" s="330"/>
      <c r="LHQ1218" s="330"/>
      <c r="LHR1218" s="330"/>
      <c r="LHS1218" s="330"/>
      <c r="LHT1218" s="330"/>
      <c r="LHU1218" s="330"/>
      <c r="LHV1218" s="330"/>
      <c r="LHW1218" s="330"/>
      <c r="LHX1218" s="330"/>
      <c r="LHY1218" s="330"/>
      <c r="LHZ1218" s="330"/>
      <c r="LIA1218" s="330"/>
      <c r="LIB1218" s="330"/>
      <c r="LIC1218" s="330"/>
      <c r="LID1218" s="330"/>
      <c r="LIE1218" s="330"/>
      <c r="LIF1218" s="330"/>
      <c r="LIG1218" s="330"/>
      <c r="LIH1218" s="330"/>
      <c r="LII1218" s="330"/>
      <c r="LIJ1218" s="330"/>
      <c r="LIK1218" s="330"/>
      <c r="LIL1218" s="330"/>
      <c r="LIM1218" s="330"/>
      <c r="LIN1218" s="330"/>
      <c r="LIO1218" s="330"/>
      <c r="LIP1218" s="330"/>
      <c r="LIQ1218" s="330"/>
      <c r="LIR1218" s="330"/>
      <c r="LIS1218" s="330"/>
      <c r="LIT1218" s="330"/>
      <c r="LIU1218" s="330"/>
      <c r="LIV1218" s="330"/>
      <c r="LIW1218" s="330"/>
      <c r="LIX1218" s="330"/>
      <c r="LIY1218" s="330"/>
      <c r="LIZ1218" s="330"/>
      <c r="LJA1218" s="330"/>
      <c r="LJB1218" s="330"/>
      <c r="LJC1218" s="330"/>
      <c r="LJD1218" s="330"/>
      <c r="LJE1218" s="330"/>
      <c r="LJF1218" s="330"/>
      <c r="LJG1218" s="330"/>
      <c r="LJH1218" s="330"/>
      <c r="LJI1218" s="330"/>
      <c r="LJJ1218" s="330"/>
      <c r="LJK1218" s="330"/>
      <c r="LJL1218" s="330"/>
      <c r="LJM1218" s="330"/>
      <c r="LJN1218" s="330"/>
      <c r="LJO1218" s="330"/>
      <c r="LJP1218" s="330"/>
      <c r="LJQ1218" s="330"/>
      <c r="LJR1218" s="330"/>
      <c r="LJS1218" s="330"/>
      <c r="LJT1218" s="330"/>
      <c r="LJU1218" s="330"/>
      <c r="LJV1218" s="330"/>
      <c r="LJW1218" s="330"/>
      <c r="LJX1218" s="330"/>
      <c r="LJY1218" s="330"/>
      <c r="LJZ1218" s="330"/>
      <c r="LKA1218" s="330"/>
      <c r="LKB1218" s="330"/>
      <c r="LKC1218" s="330"/>
      <c r="LKD1218" s="330"/>
      <c r="LKE1218" s="330"/>
      <c r="LKF1218" s="330"/>
      <c r="LKG1218" s="330"/>
      <c r="LKH1218" s="330"/>
      <c r="LKI1218" s="330"/>
      <c r="LKJ1218" s="330"/>
      <c r="LKK1218" s="330"/>
      <c r="LKL1218" s="330"/>
      <c r="LKM1218" s="330"/>
      <c r="LKN1218" s="330"/>
      <c r="LKO1218" s="330"/>
      <c r="LKP1218" s="330"/>
      <c r="LKQ1218" s="330"/>
      <c r="LKR1218" s="330"/>
      <c r="LKS1218" s="330"/>
      <c r="LKT1218" s="330"/>
      <c r="LKU1218" s="330"/>
      <c r="LKV1218" s="330"/>
      <c r="LKW1218" s="330"/>
      <c r="LKX1218" s="330"/>
      <c r="LKY1218" s="330"/>
      <c r="LKZ1218" s="330"/>
      <c r="LLA1218" s="330"/>
      <c r="LLB1218" s="330"/>
      <c r="LLC1218" s="330"/>
      <c r="LLD1218" s="330"/>
      <c r="LLE1218" s="330"/>
      <c r="LLF1218" s="330"/>
      <c r="LLG1218" s="330"/>
      <c r="LLH1218" s="330"/>
      <c r="LLI1218" s="330"/>
      <c r="LLJ1218" s="330"/>
      <c r="LLK1218" s="330"/>
      <c r="LLL1218" s="330"/>
      <c r="LLM1218" s="330"/>
      <c r="LLN1218" s="330"/>
      <c r="LLO1218" s="330"/>
      <c r="LLP1218" s="330"/>
      <c r="LLQ1218" s="330"/>
      <c r="LLR1218" s="330"/>
      <c r="LLS1218" s="330"/>
      <c r="LLT1218" s="330"/>
      <c r="LLU1218" s="330"/>
      <c r="LLV1218" s="330"/>
      <c r="LLW1218" s="330"/>
      <c r="LLX1218" s="330"/>
      <c r="LLY1218" s="330"/>
      <c r="LLZ1218" s="330"/>
      <c r="LMA1218" s="330"/>
      <c r="LMB1218" s="330"/>
      <c r="LMC1218" s="330"/>
      <c r="LMD1218" s="330"/>
      <c r="LME1218" s="330"/>
      <c r="LMF1218" s="330"/>
      <c r="LMG1218" s="330"/>
      <c r="LMH1218" s="330"/>
      <c r="LMI1218" s="330"/>
      <c r="LMJ1218" s="330"/>
      <c r="LMK1218" s="330"/>
      <c r="LML1218" s="330"/>
      <c r="LMM1218" s="330"/>
      <c r="LMN1218" s="330"/>
      <c r="LMO1218" s="330"/>
      <c r="LMP1218" s="330"/>
      <c r="LMQ1218" s="330"/>
      <c r="LMR1218" s="330"/>
      <c r="LMS1218" s="330"/>
      <c r="LMT1218" s="330"/>
      <c r="LMU1218" s="330"/>
      <c r="LMV1218" s="330"/>
      <c r="LMW1218" s="330"/>
      <c r="LMX1218" s="330"/>
      <c r="LMY1218" s="330"/>
      <c r="LMZ1218" s="330"/>
      <c r="LNA1218" s="330"/>
      <c r="LNB1218" s="330"/>
      <c r="LNC1218" s="330"/>
      <c r="LND1218" s="330"/>
      <c r="LNE1218" s="330"/>
      <c r="LNF1218" s="330"/>
      <c r="LNG1218" s="330"/>
      <c r="LNH1218" s="330"/>
      <c r="LNI1218" s="330"/>
      <c r="LNJ1218" s="330"/>
      <c r="LNK1218" s="330"/>
      <c r="LNL1218" s="330"/>
      <c r="LNM1218" s="330"/>
      <c r="LNN1218" s="330"/>
      <c r="LNO1218" s="330"/>
      <c r="LNP1218" s="330"/>
      <c r="LNQ1218" s="330"/>
      <c r="LNR1218" s="330"/>
      <c r="LNS1218" s="330"/>
      <c r="LNT1218" s="330"/>
      <c r="LNU1218" s="330"/>
      <c r="LNV1218" s="330"/>
      <c r="LNW1218" s="330"/>
      <c r="LNX1218" s="330"/>
      <c r="LNY1218" s="330"/>
      <c r="LNZ1218" s="330"/>
      <c r="LOA1218" s="330"/>
      <c r="LOB1218" s="330"/>
      <c r="LOC1218" s="330"/>
      <c r="LOD1218" s="330"/>
      <c r="LOE1218" s="330"/>
      <c r="LOF1218" s="330"/>
      <c r="LOG1218" s="330"/>
      <c r="LOH1218" s="330"/>
      <c r="LOI1218" s="330"/>
      <c r="LOJ1218" s="330"/>
      <c r="LOK1218" s="330"/>
      <c r="LOL1218" s="330"/>
      <c r="LOM1218" s="330"/>
      <c r="LON1218" s="330"/>
      <c r="LOO1218" s="330"/>
      <c r="LOP1218" s="330"/>
      <c r="LOQ1218" s="330"/>
      <c r="LOR1218" s="330"/>
      <c r="LOS1218" s="330"/>
      <c r="LOT1218" s="330"/>
      <c r="LOU1218" s="330"/>
      <c r="LOV1218" s="330"/>
      <c r="LOW1218" s="330"/>
      <c r="LOX1218" s="330"/>
      <c r="LOY1218" s="330"/>
      <c r="LOZ1218" s="330"/>
      <c r="LPA1218" s="330"/>
      <c r="LPB1218" s="330"/>
      <c r="LPC1218" s="330"/>
      <c r="LPD1218" s="330"/>
      <c r="LPE1218" s="330"/>
      <c r="LPF1218" s="330"/>
      <c r="LPG1218" s="330"/>
      <c r="LPH1218" s="330"/>
      <c r="LPI1218" s="330"/>
      <c r="LPJ1218" s="330"/>
      <c r="LPK1218" s="330"/>
      <c r="LPL1218" s="330"/>
      <c r="LPM1218" s="330"/>
      <c r="LPN1218" s="330"/>
      <c r="LPO1218" s="330"/>
      <c r="LPP1218" s="330"/>
      <c r="LPQ1218" s="330"/>
      <c r="LPR1218" s="330"/>
      <c r="LPS1218" s="330"/>
      <c r="LPT1218" s="330"/>
      <c r="LPU1218" s="330"/>
      <c r="LPV1218" s="330"/>
      <c r="LPW1218" s="330"/>
      <c r="LPX1218" s="330"/>
      <c r="LPY1218" s="330"/>
      <c r="LPZ1218" s="330"/>
      <c r="LQA1218" s="330"/>
      <c r="LQB1218" s="330"/>
      <c r="LQC1218" s="330"/>
      <c r="LQD1218" s="330"/>
      <c r="LQE1218" s="330"/>
      <c r="LQF1218" s="330"/>
      <c r="LQG1218" s="330"/>
      <c r="LQH1218" s="330"/>
      <c r="LQI1218" s="330"/>
      <c r="LQJ1218" s="330"/>
      <c r="LQK1218" s="330"/>
      <c r="LQL1218" s="330"/>
      <c r="LQM1218" s="330"/>
      <c r="LQN1218" s="330"/>
      <c r="LQO1218" s="330"/>
      <c r="LQP1218" s="330"/>
      <c r="LQQ1218" s="330"/>
      <c r="LQR1218" s="330"/>
      <c r="LQS1218" s="330"/>
      <c r="LQT1218" s="330"/>
      <c r="LQU1218" s="330"/>
      <c r="LQV1218" s="330"/>
      <c r="LQW1218" s="330"/>
      <c r="LQX1218" s="330"/>
      <c r="LQY1218" s="330"/>
      <c r="LQZ1218" s="330"/>
      <c r="LRA1218" s="330"/>
      <c r="LRB1218" s="330"/>
      <c r="LRC1218" s="330"/>
      <c r="LRD1218" s="330"/>
      <c r="LRE1218" s="330"/>
      <c r="LRF1218" s="330"/>
      <c r="LRG1218" s="330"/>
      <c r="LRH1218" s="330"/>
      <c r="LRI1218" s="330"/>
      <c r="LRJ1218" s="330"/>
      <c r="LRK1218" s="330"/>
      <c r="LRL1218" s="330"/>
      <c r="LRM1218" s="330"/>
      <c r="LRN1218" s="330"/>
      <c r="LRO1218" s="330"/>
      <c r="LRP1218" s="330"/>
      <c r="LRQ1218" s="330"/>
      <c r="LRR1218" s="330"/>
      <c r="LRS1218" s="330"/>
      <c r="LRT1218" s="330"/>
      <c r="LRU1218" s="330"/>
      <c r="LRV1218" s="330"/>
      <c r="LRW1218" s="330"/>
      <c r="LRX1218" s="330"/>
      <c r="LRY1218" s="330"/>
      <c r="LRZ1218" s="330"/>
      <c r="LSA1218" s="330"/>
      <c r="LSB1218" s="330"/>
      <c r="LSC1218" s="330"/>
      <c r="LSD1218" s="330"/>
      <c r="LSE1218" s="330"/>
      <c r="LSF1218" s="330"/>
      <c r="LSG1218" s="330"/>
      <c r="LSH1218" s="330"/>
      <c r="LSI1218" s="330"/>
      <c r="LSJ1218" s="330"/>
      <c r="LSK1218" s="330"/>
      <c r="LSL1218" s="330"/>
      <c r="LSM1218" s="330"/>
      <c r="LSN1218" s="330"/>
      <c r="LSO1218" s="330"/>
      <c r="LSP1218" s="330"/>
      <c r="LSQ1218" s="330"/>
      <c r="LSR1218" s="330"/>
      <c r="LSS1218" s="330"/>
      <c r="LST1218" s="330"/>
      <c r="LSU1218" s="330"/>
      <c r="LSV1218" s="330"/>
      <c r="LSW1218" s="330"/>
      <c r="LSX1218" s="330"/>
      <c r="LSY1218" s="330"/>
      <c r="LSZ1218" s="330"/>
      <c r="LTA1218" s="330"/>
      <c r="LTB1218" s="330"/>
      <c r="LTC1218" s="330"/>
      <c r="LTD1218" s="330"/>
      <c r="LTE1218" s="330"/>
      <c r="LTF1218" s="330"/>
      <c r="LTG1218" s="330"/>
      <c r="LTH1218" s="330"/>
      <c r="LTI1218" s="330"/>
      <c r="LTJ1218" s="330"/>
      <c r="LTK1218" s="330"/>
      <c r="LTL1218" s="330"/>
      <c r="LTM1218" s="330"/>
      <c r="LTN1218" s="330"/>
      <c r="LTO1218" s="330"/>
      <c r="LTP1218" s="330"/>
      <c r="LTQ1218" s="330"/>
      <c r="LTR1218" s="330"/>
      <c r="LTS1218" s="330"/>
      <c r="LTT1218" s="330"/>
      <c r="LTU1218" s="330"/>
      <c r="LTV1218" s="330"/>
      <c r="LTW1218" s="330"/>
      <c r="LTX1218" s="330"/>
      <c r="LTY1218" s="330"/>
      <c r="LTZ1218" s="330"/>
      <c r="LUA1218" s="330"/>
      <c r="LUB1218" s="330"/>
      <c r="LUC1218" s="330"/>
      <c r="LUD1218" s="330"/>
      <c r="LUE1218" s="330"/>
      <c r="LUF1218" s="330"/>
      <c r="LUG1218" s="330"/>
      <c r="LUH1218" s="330"/>
      <c r="LUI1218" s="330"/>
      <c r="LUJ1218" s="330"/>
      <c r="LUK1218" s="330"/>
      <c r="LUL1218" s="330"/>
      <c r="LUM1218" s="330"/>
      <c r="LUN1218" s="330"/>
      <c r="LUO1218" s="330"/>
      <c r="LUP1218" s="330"/>
      <c r="LUQ1218" s="330"/>
      <c r="LUR1218" s="330"/>
      <c r="LUS1218" s="330"/>
      <c r="LUT1218" s="330"/>
      <c r="LUU1218" s="330"/>
      <c r="LUV1218" s="330"/>
      <c r="LUW1218" s="330"/>
      <c r="LUX1218" s="330"/>
      <c r="LUY1218" s="330"/>
      <c r="LUZ1218" s="330"/>
      <c r="LVA1218" s="330"/>
      <c r="LVB1218" s="330"/>
      <c r="LVC1218" s="330"/>
      <c r="LVD1218" s="330"/>
      <c r="LVE1218" s="330"/>
      <c r="LVF1218" s="330"/>
      <c r="LVG1218" s="330"/>
      <c r="LVH1218" s="330"/>
      <c r="LVI1218" s="330"/>
      <c r="LVJ1218" s="330"/>
      <c r="LVK1218" s="330"/>
      <c r="LVL1218" s="330"/>
      <c r="LVM1218" s="330"/>
      <c r="LVN1218" s="330"/>
      <c r="LVO1218" s="330"/>
      <c r="LVP1218" s="330"/>
      <c r="LVQ1218" s="330"/>
      <c r="LVR1218" s="330"/>
      <c r="LVS1218" s="330"/>
      <c r="LVT1218" s="330"/>
      <c r="LVU1218" s="330"/>
      <c r="LVV1218" s="330"/>
      <c r="LVW1218" s="330"/>
      <c r="LVX1218" s="330"/>
      <c r="LVY1218" s="330"/>
      <c r="LVZ1218" s="330"/>
      <c r="LWA1218" s="330"/>
      <c r="LWB1218" s="330"/>
      <c r="LWC1218" s="330"/>
      <c r="LWD1218" s="330"/>
      <c r="LWE1218" s="330"/>
      <c r="LWF1218" s="330"/>
      <c r="LWG1218" s="330"/>
      <c r="LWH1218" s="330"/>
      <c r="LWI1218" s="330"/>
      <c r="LWJ1218" s="330"/>
      <c r="LWK1218" s="330"/>
      <c r="LWL1218" s="330"/>
      <c r="LWM1218" s="330"/>
      <c r="LWN1218" s="330"/>
      <c r="LWO1218" s="330"/>
      <c r="LWP1218" s="330"/>
      <c r="LWQ1218" s="330"/>
      <c r="LWR1218" s="330"/>
      <c r="LWS1218" s="330"/>
      <c r="LWT1218" s="330"/>
      <c r="LWU1218" s="330"/>
      <c r="LWV1218" s="330"/>
      <c r="LWW1218" s="330"/>
      <c r="LWX1218" s="330"/>
      <c r="LWY1218" s="330"/>
      <c r="LWZ1218" s="330"/>
      <c r="LXA1218" s="330"/>
      <c r="LXB1218" s="330"/>
      <c r="LXC1218" s="330"/>
      <c r="LXD1218" s="330"/>
      <c r="LXE1218" s="330"/>
      <c r="LXF1218" s="330"/>
      <c r="LXG1218" s="330"/>
      <c r="LXH1218" s="330"/>
      <c r="LXI1218" s="330"/>
      <c r="LXJ1218" s="330"/>
      <c r="LXK1218" s="330"/>
      <c r="LXL1218" s="330"/>
      <c r="LXM1218" s="330"/>
      <c r="LXN1218" s="330"/>
      <c r="LXO1218" s="330"/>
      <c r="LXP1218" s="330"/>
      <c r="LXQ1218" s="330"/>
      <c r="LXR1218" s="330"/>
      <c r="LXS1218" s="330"/>
      <c r="LXT1218" s="330"/>
      <c r="LXU1218" s="330"/>
      <c r="LXV1218" s="330"/>
      <c r="LXW1218" s="330"/>
      <c r="LXX1218" s="330"/>
      <c r="LXY1218" s="330"/>
      <c r="LXZ1218" s="330"/>
      <c r="LYA1218" s="330"/>
      <c r="LYB1218" s="330"/>
      <c r="LYC1218" s="330"/>
      <c r="LYD1218" s="330"/>
      <c r="LYE1218" s="330"/>
      <c r="LYF1218" s="330"/>
      <c r="LYG1218" s="330"/>
      <c r="LYH1218" s="330"/>
      <c r="LYI1218" s="330"/>
      <c r="LYJ1218" s="330"/>
      <c r="LYK1218" s="330"/>
      <c r="LYL1218" s="330"/>
      <c r="LYM1218" s="330"/>
      <c r="LYN1218" s="330"/>
      <c r="LYO1218" s="330"/>
      <c r="LYP1218" s="330"/>
      <c r="LYQ1218" s="330"/>
      <c r="LYR1218" s="330"/>
      <c r="LYS1218" s="330"/>
      <c r="LYT1218" s="330"/>
      <c r="LYU1218" s="330"/>
      <c r="LYV1218" s="330"/>
      <c r="LYW1218" s="330"/>
      <c r="LYX1218" s="330"/>
      <c r="LYY1218" s="330"/>
      <c r="LYZ1218" s="330"/>
      <c r="LZA1218" s="330"/>
      <c r="LZB1218" s="330"/>
      <c r="LZC1218" s="330"/>
      <c r="LZD1218" s="330"/>
      <c r="LZE1218" s="330"/>
      <c r="LZF1218" s="330"/>
      <c r="LZG1218" s="330"/>
      <c r="LZH1218" s="330"/>
      <c r="LZI1218" s="330"/>
      <c r="LZJ1218" s="330"/>
      <c r="LZK1218" s="330"/>
      <c r="LZL1218" s="330"/>
      <c r="LZM1218" s="330"/>
      <c r="LZN1218" s="330"/>
      <c r="LZO1218" s="330"/>
      <c r="LZP1218" s="330"/>
      <c r="LZQ1218" s="330"/>
      <c r="LZR1218" s="330"/>
      <c r="LZS1218" s="330"/>
      <c r="LZT1218" s="330"/>
      <c r="LZU1218" s="330"/>
      <c r="LZV1218" s="330"/>
      <c r="LZW1218" s="330"/>
      <c r="LZX1218" s="330"/>
      <c r="LZY1218" s="330"/>
      <c r="LZZ1218" s="330"/>
      <c r="MAA1218" s="330"/>
      <c r="MAB1218" s="330"/>
      <c r="MAC1218" s="330"/>
      <c r="MAD1218" s="330"/>
      <c r="MAE1218" s="330"/>
      <c r="MAF1218" s="330"/>
      <c r="MAG1218" s="330"/>
      <c r="MAH1218" s="330"/>
      <c r="MAI1218" s="330"/>
      <c r="MAJ1218" s="330"/>
      <c r="MAK1218" s="330"/>
      <c r="MAL1218" s="330"/>
      <c r="MAM1218" s="330"/>
      <c r="MAN1218" s="330"/>
      <c r="MAO1218" s="330"/>
      <c r="MAP1218" s="330"/>
      <c r="MAQ1218" s="330"/>
      <c r="MAR1218" s="330"/>
      <c r="MAS1218" s="330"/>
      <c r="MAT1218" s="330"/>
      <c r="MAU1218" s="330"/>
      <c r="MAV1218" s="330"/>
      <c r="MAW1218" s="330"/>
      <c r="MAX1218" s="330"/>
      <c r="MAY1218" s="330"/>
      <c r="MAZ1218" s="330"/>
      <c r="MBA1218" s="330"/>
      <c r="MBB1218" s="330"/>
      <c r="MBC1218" s="330"/>
      <c r="MBD1218" s="330"/>
      <c r="MBE1218" s="330"/>
      <c r="MBF1218" s="330"/>
      <c r="MBG1218" s="330"/>
      <c r="MBH1218" s="330"/>
      <c r="MBI1218" s="330"/>
      <c r="MBJ1218" s="330"/>
      <c r="MBK1218" s="330"/>
      <c r="MBL1218" s="330"/>
      <c r="MBM1218" s="330"/>
      <c r="MBN1218" s="330"/>
      <c r="MBO1218" s="330"/>
      <c r="MBP1218" s="330"/>
      <c r="MBQ1218" s="330"/>
      <c r="MBR1218" s="330"/>
      <c r="MBS1218" s="330"/>
      <c r="MBT1218" s="330"/>
      <c r="MBU1218" s="330"/>
      <c r="MBV1218" s="330"/>
      <c r="MBW1218" s="330"/>
      <c r="MBX1218" s="330"/>
      <c r="MBY1218" s="330"/>
      <c r="MBZ1218" s="330"/>
      <c r="MCA1218" s="330"/>
      <c r="MCB1218" s="330"/>
      <c r="MCC1218" s="330"/>
      <c r="MCD1218" s="330"/>
      <c r="MCE1218" s="330"/>
      <c r="MCF1218" s="330"/>
      <c r="MCG1218" s="330"/>
      <c r="MCH1218" s="330"/>
      <c r="MCI1218" s="330"/>
      <c r="MCJ1218" s="330"/>
      <c r="MCK1218" s="330"/>
      <c r="MCL1218" s="330"/>
      <c r="MCM1218" s="330"/>
      <c r="MCN1218" s="330"/>
      <c r="MCO1218" s="330"/>
      <c r="MCP1218" s="330"/>
      <c r="MCQ1218" s="330"/>
      <c r="MCR1218" s="330"/>
      <c r="MCS1218" s="330"/>
      <c r="MCT1218" s="330"/>
      <c r="MCU1218" s="330"/>
      <c r="MCV1218" s="330"/>
      <c r="MCW1218" s="330"/>
      <c r="MCX1218" s="330"/>
      <c r="MCY1218" s="330"/>
      <c r="MCZ1218" s="330"/>
      <c r="MDA1218" s="330"/>
      <c r="MDB1218" s="330"/>
      <c r="MDC1218" s="330"/>
      <c r="MDD1218" s="330"/>
      <c r="MDE1218" s="330"/>
      <c r="MDF1218" s="330"/>
      <c r="MDG1218" s="330"/>
      <c r="MDH1218" s="330"/>
      <c r="MDI1218" s="330"/>
      <c r="MDJ1218" s="330"/>
      <c r="MDK1218" s="330"/>
      <c r="MDL1218" s="330"/>
      <c r="MDM1218" s="330"/>
      <c r="MDN1218" s="330"/>
      <c r="MDO1218" s="330"/>
      <c r="MDP1218" s="330"/>
      <c r="MDQ1218" s="330"/>
      <c r="MDR1218" s="330"/>
      <c r="MDS1218" s="330"/>
      <c r="MDT1218" s="330"/>
      <c r="MDU1218" s="330"/>
      <c r="MDV1218" s="330"/>
      <c r="MDW1218" s="330"/>
      <c r="MDX1218" s="330"/>
      <c r="MDY1218" s="330"/>
      <c r="MDZ1218" s="330"/>
      <c r="MEA1218" s="330"/>
      <c r="MEB1218" s="330"/>
      <c r="MEC1218" s="330"/>
      <c r="MED1218" s="330"/>
      <c r="MEE1218" s="330"/>
      <c r="MEF1218" s="330"/>
      <c r="MEG1218" s="330"/>
      <c r="MEH1218" s="330"/>
      <c r="MEI1218" s="330"/>
      <c r="MEJ1218" s="330"/>
      <c r="MEK1218" s="330"/>
      <c r="MEL1218" s="330"/>
      <c r="MEM1218" s="330"/>
      <c r="MEN1218" s="330"/>
      <c r="MEO1218" s="330"/>
      <c r="MEP1218" s="330"/>
      <c r="MEQ1218" s="330"/>
      <c r="MER1218" s="330"/>
      <c r="MES1218" s="330"/>
      <c r="MET1218" s="330"/>
      <c r="MEU1218" s="330"/>
      <c r="MEV1218" s="330"/>
      <c r="MEW1218" s="330"/>
      <c r="MEX1218" s="330"/>
      <c r="MEY1218" s="330"/>
      <c r="MEZ1218" s="330"/>
      <c r="MFA1218" s="330"/>
      <c r="MFB1218" s="330"/>
      <c r="MFC1218" s="330"/>
      <c r="MFD1218" s="330"/>
      <c r="MFE1218" s="330"/>
      <c r="MFF1218" s="330"/>
      <c r="MFG1218" s="330"/>
      <c r="MFH1218" s="330"/>
      <c r="MFI1218" s="330"/>
      <c r="MFJ1218" s="330"/>
      <c r="MFK1218" s="330"/>
      <c r="MFL1218" s="330"/>
      <c r="MFM1218" s="330"/>
      <c r="MFN1218" s="330"/>
      <c r="MFO1218" s="330"/>
      <c r="MFP1218" s="330"/>
      <c r="MFQ1218" s="330"/>
      <c r="MFR1218" s="330"/>
      <c r="MFS1218" s="330"/>
      <c r="MFT1218" s="330"/>
      <c r="MFU1218" s="330"/>
      <c r="MFV1218" s="330"/>
      <c r="MFW1218" s="330"/>
      <c r="MFX1218" s="330"/>
      <c r="MFY1218" s="330"/>
      <c r="MFZ1218" s="330"/>
      <c r="MGA1218" s="330"/>
      <c r="MGB1218" s="330"/>
      <c r="MGC1218" s="330"/>
      <c r="MGD1218" s="330"/>
      <c r="MGE1218" s="330"/>
      <c r="MGF1218" s="330"/>
      <c r="MGG1218" s="330"/>
      <c r="MGH1218" s="330"/>
      <c r="MGI1218" s="330"/>
      <c r="MGJ1218" s="330"/>
      <c r="MGK1218" s="330"/>
      <c r="MGL1218" s="330"/>
      <c r="MGM1218" s="330"/>
      <c r="MGN1218" s="330"/>
      <c r="MGO1218" s="330"/>
      <c r="MGP1218" s="330"/>
      <c r="MGQ1218" s="330"/>
      <c r="MGR1218" s="330"/>
      <c r="MGS1218" s="330"/>
      <c r="MGT1218" s="330"/>
      <c r="MGU1218" s="330"/>
      <c r="MGV1218" s="330"/>
      <c r="MGW1218" s="330"/>
      <c r="MGX1218" s="330"/>
      <c r="MGY1218" s="330"/>
      <c r="MGZ1218" s="330"/>
      <c r="MHA1218" s="330"/>
      <c r="MHB1218" s="330"/>
      <c r="MHC1218" s="330"/>
      <c r="MHD1218" s="330"/>
      <c r="MHE1218" s="330"/>
      <c r="MHF1218" s="330"/>
      <c r="MHG1218" s="330"/>
      <c r="MHH1218" s="330"/>
      <c r="MHI1218" s="330"/>
      <c r="MHJ1218" s="330"/>
      <c r="MHK1218" s="330"/>
      <c r="MHL1218" s="330"/>
      <c r="MHM1218" s="330"/>
      <c r="MHN1218" s="330"/>
      <c r="MHO1218" s="330"/>
      <c r="MHP1218" s="330"/>
      <c r="MHQ1218" s="330"/>
      <c r="MHR1218" s="330"/>
      <c r="MHS1218" s="330"/>
      <c r="MHT1218" s="330"/>
      <c r="MHU1218" s="330"/>
      <c r="MHV1218" s="330"/>
      <c r="MHW1218" s="330"/>
      <c r="MHX1218" s="330"/>
      <c r="MHY1218" s="330"/>
      <c r="MHZ1218" s="330"/>
      <c r="MIA1218" s="330"/>
      <c r="MIB1218" s="330"/>
      <c r="MIC1218" s="330"/>
      <c r="MID1218" s="330"/>
      <c r="MIE1218" s="330"/>
      <c r="MIF1218" s="330"/>
      <c r="MIG1218" s="330"/>
      <c r="MIH1218" s="330"/>
      <c r="MII1218" s="330"/>
      <c r="MIJ1218" s="330"/>
      <c r="MIK1218" s="330"/>
      <c r="MIL1218" s="330"/>
      <c r="MIM1218" s="330"/>
      <c r="MIN1218" s="330"/>
      <c r="MIO1218" s="330"/>
      <c r="MIP1218" s="330"/>
      <c r="MIQ1218" s="330"/>
      <c r="MIR1218" s="330"/>
      <c r="MIS1218" s="330"/>
      <c r="MIT1218" s="330"/>
      <c r="MIU1218" s="330"/>
      <c r="MIV1218" s="330"/>
      <c r="MIW1218" s="330"/>
      <c r="MIX1218" s="330"/>
      <c r="MIY1218" s="330"/>
      <c r="MIZ1218" s="330"/>
      <c r="MJA1218" s="330"/>
      <c r="MJB1218" s="330"/>
      <c r="MJC1218" s="330"/>
      <c r="MJD1218" s="330"/>
      <c r="MJE1218" s="330"/>
      <c r="MJF1218" s="330"/>
      <c r="MJG1218" s="330"/>
      <c r="MJH1218" s="330"/>
      <c r="MJI1218" s="330"/>
      <c r="MJJ1218" s="330"/>
      <c r="MJK1218" s="330"/>
      <c r="MJL1218" s="330"/>
      <c r="MJM1218" s="330"/>
      <c r="MJN1218" s="330"/>
      <c r="MJO1218" s="330"/>
      <c r="MJP1218" s="330"/>
      <c r="MJQ1218" s="330"/>
      <c r="MJR1218" s="330"/>
      <c r="MJS1218" s="330"/>
      <c r="MJT1218" s="330"/>
      <c r="MJU1218" s="330"/>
      <c r="MJV1218" s="330"/>
      <c r="MJW1218" s="330"/>
      <c r="MJX1218" s="330"/>
      <c r="MJY1218" s="330"/>
      <c r="MJZ1218" s="330"/>
      <c r="MKA1218" s="330"/>
      <c r="MKB1218" s="330"/>
      <c r="MKC1218" s="330"/>
      <c r="MKD1218" s="330"/>
      <c r="MKE1218" s="330"/>
      <c r="MKF1218" s="330"/>
      <c r="MKG1218" s="330"/>
      <c r="MKH1218" s="330"/>
      <c r="MKI1218" s="330"/>
      <c r="MKJ1218" s="330"/>
      <c r="MKK1218" s="330"/>
      <c r="MKL1218" s="330"/>
      <c r="MKM1218" s="330"/>
      <c r="MKN1218" s="330"/>
      <c r="MKO1218" s="330"/>
      <c r="MKP1218" s="330"/>
      <c r="MKQ1218" s="330"/>
      <c r="MKR1218" s="330"/>
      <c r="MKS1218" s="330"/>
      <c r="MKT1218" s="330"/>
      <c r="MKU1218" s="330"/>
      <c r="MKV1218" s="330"/>
      <c r="MKW1218" s="330"/>
      <c r="MKX1218" s="330"/>
      <c r="MKY1218" s="330"/>
      <c r="MKZ1218" s="330"/>
      <c r="MLA1218" s="330"/>
      <c r="MLB1218" s="330"/>
      <c r="MLC1218" s="330"/>
      <c r="MLD1218" s="330"/>
      <c r="MLE1218" s="330"/>
      <c r="MLF1218" s="330"/>
      <c r="MLG1218" s="330"/>
      <c r="MLH1218" s="330"/>
      <c r="MLI1218" s="330"/>
      <c r="MLJ1218" s="330"/>
      <c r="MLK1218" s="330"/>
      <c r="MLL1218" s="330"/>
      <c r="MLM1218" s="330"/>
      <c r="MLN1218" s="330"/>
      <c r="MLO1218" s="330"/>
      <c r="MLP1218" s="330"/>
      <c r="MLQ1218" s="330"/>
      <c r="MLR1218" s="330"/>
      <c r="MLS1218" s="330"/>
      <c r="MLT1218" s="330"/>
      <c r="MLU1218" s="330"/>
      <c r="MLV1218" s="330"/>
      <c r="MLW1218" s="330"/>
      <c r="MLX1218" s="330"/>
      <c r="MLY1218" s="330"/>
      <c r="MLZ1218" s="330"/>
      <c r="MMA1218" s="330"/>
      <c r="MMB1218" s="330"/>
      <c r="MMC1218" s="330"/>
      <c r="MMD1218" s="330"/>
      <c r="MME1218" s="330"/>
      <c r="MMF1218" s="330"/>
      <c r="MMG1218" s="330"/>
      <c r="MMH1218" s="330"/>
      <c r="MMI1218" s="330"/>
      <c r="MMJ1218" s="330"/>
      <c r="MMK1218" s="330"/>
      <c r="MML1218" s="330"/>
      <c r="MMM1218" s="330"/>
      <c r="MMN1218" s="330"/>
      <c r="MMO1218" s="330"/>
      <c r="MMP1218" s="330"/>
      <c r="MMQ1218" s="330"/>
      <c r="MMR1218" s="330"/>
      <c r="MMS1218" s="330"/>
      <c r="MMT1218" s="330"/>
      <c r="MMU1218" s="330"/>
      <c r="MMV1218" s="330"/>
      <c r="MMW1218" s="330"/>
      <c r="MMX1218" s="330"/>
      <c r="MMY1218" s="330"/>
      <c r="MMZ1218" s="330"/>
      <c r="MNA1218" s="330"/>
      <c r="MNB1218" s="330"/>
      <c r="MNC1218" s="330"/>
      <c r="MND1218" s="330"/>
      <c r="MNE1218" s="330"/>
      <c r="MNF1218" s="330"/>
      <c r="MNG1218" s="330"/>
      <c r="MNH1218" s="330"/>
      <c r="MNI1218" s="330"/>
      <c r="MNJ1218" s="330"/>
      <c r="MNK1218" s="330"/>
      <c r="MNL1218" s="330"/>
      <c r="MNM1218" s="330"/>
      <c r="MNN1218" s="330"/>
      <c r="MNO1218" s="330"/>
      <c r="MNP1218" s="330"/>
      <c r="MNQ1218" s="330"/>
      <c r="MNR1218" s="330"/>
      <c r="MNS1218" s="330"/>
      <c r="MNT1218" s="330"/>
      <c r="MNU1218" s="330"/>
      <c r="MNV1218" s="330"/>
      <c r="MNW1218" s="330"/>
      <c r="MNX1218" s="330"/>
      <c r="MNY1218" s="330"/>
      <c r="MNZ1218" s="330"/>
      <c r="MOA1218" s="330"/>
      <c r="MOB1218" s="330"/>
      <c r="MOC1218" s="330"/>
      <c r="MOD1218" s="330"/>
      <c r="MOE1218" s="330"/>
      <c r="MOF1218" s="330"/>
      <c r="MOG1218" s="330"/>
      <c r="MOH1218" s="330"/>
      <c r="MOI1218" s="330"/>
      <c r="MOJ1218" s="330"/>
      <c r="MOK1218" s="330"/>
      <c r="MOL1218" s="330"/>
      <c r="MOM1218" s="330"/>
      <c r="MON1218" s="330"/>
      <c r="MOO1218" s="330"/>
      <c r="MOP1218" s="330"/>
      <c r="MOQ1218" s="330"/>
      <c r="MOR1218" s="330"/>
      <c r="MOS1218" s="330"/>
      <c r="MOT1218" s="330"/>
      <c r="MOU1218" s="330"/>
      <c r="MOV1218" s="330"/>
      <c r="MOW1218" s="330"/>
      <c r="MOX1218" s="330"/>
      <c r="MOY1218" s="330"/>
      <c r="MOZ1218" s="330"/>
      <c r="MPA1218" s="330"/>
      <c r="MPB1218" s="330"/>
      <c r="MPC1218" s="330"/>
      <c r="MPD1218" s="330"/>
      <c r="MPE1218" s="330"/>
      <c r="MPF1218" s="330"/>
      <c r="MPG1218" s="330"/>
      <c r="MPH1218" s="330"/>
      <c r="MPI1218" s="330"/>
      <c r="MPJ1218" s="330"/>
      <c r="MPK1218" s="330"/>
      <c r="MPL1218" s="330"/>
      <c r="MPM1218" s="330"/>
      <c r="MPN1218" s="330"/>
      <c r="MPO1218" s="330"/>
      <c r="MPP1218" s="330"/>
      <c r="MPQ1218" s="330"/>
      <c r="MPR1218" s="330"/>
      <c r="MPS1218" s="330"/>
      <c r="MPT1218" s="330"/>
      <c r="MPU1218" s="330"/>
      <c r="MPV1218" s="330"/>
      <c r="MPW1218" s="330"/>
      <c r="MPX1218" s="330"/>
      <c r="MPY1218" s="330"/>
      <c r="MPZ1218" s="330"/>
      <c r="MQA1218" s="330"/>
      <c r="MQB1218" s="330"/>
      <c r="MQC1218" s="330"/>
      <c r="MQD1218" s="330"/>
      <c r="MQE1218" s="330"/>
      <c r="MQF1218" s="330"/>
      <c r="MQG1218" s="330"/>
      <c r="MQH1218" s="330"/>
      <c r="MQI1218" s="330"/>
      <c r="MQJ1218" s="330"/>
      <c r="MQK1218" s="330"/>
      <c r="MQL1218" s="330"/>
      <c r="MQM1218" s="330"/>
      <c r="MQN1218" s="330"/>
      <c r="MQO1218" s="330"/>
      <c r="MQP1218" s="330"/>
      <c r="MQQ1218" s="330"/>
      <c r="MQR1218" s="330"/>
      <c r="MQS1218" s="330"/>
      <c r="MQT1218" s="330"/>
      <c r="MQU1218" s="330"/>
      <c r="MQV1218" s="330"/>
      <c r="MQW1218" s="330"/>
      <c r="MQX1218" s="330"/>
      <c r="MQY1218" s="330"/>
      <c r="MQZ1218" s="330"/>
      <c r="MRA1218" s="330"/>
      <c r="MRB1218" s="330"/>
      <c r="MRC1218" s="330"/>
      <c r="MRD1218" s="330"/>
      <c r="MRE1218" s="330"/>
      <c r="MRF1218" s="330"/>
      <c r="MRG1218" s="330"/>
      <c r="MRH1218" s="330"/>
      <c r="MRI1218" s="330"/>
      <c r="MRJ1218" s="330"/>
      <c r="MRK1218" s="330"/>
      <c r="MRL1218" s="330"/>
      <c r="MRM1218" s="330"/>
      <c r="MRN1218" s="330"/>
      <c r="MRO1218" s="330"/>
      <c r="MRP1218" s="330"/>
      <c r="MRQ1218" s="330"/>
      <c r="MRR1218" s="330"/>
      <c r="MRS1218" s="330"/>
      <c r="MRT1218" s="330"/>
      <c r="MRU1218" s="330"/>
      <c r="MRV1218" s="330"/>
      <c r="MRW1218" s="330"/>
      <c r="MRX1218" s="330"/>
      <c r="MRY1218" s="330"/>
      <c r="MRZ1218" s="330"/>
      <c r="MSA1218" s="330"/>
      <c r="MSB1218" s="330"/>
      <c r="MSC1218" s="330"/>
      <c r="MSD1218" s="330"/>
      <c r="MSE1218" s="330"/>
      <c r="MSF1218" s="330"/>
      <c r="MSG1218" s="330"/>
      <c r="MSH1218" s="330"/>
      <c r="MSI1218" s="330"/>
      <c r="MSJ1218" s="330"/>
      <c r="MSK1218" s="330"/>
      <c r="MSL1218" s="330"/>
      <c r="MSM1218" s="330"/>
      <c r="MSN1218" s="330"/>
      <c r="MSO1218" s="330"/>
      <c r="MSP1218" s="330"/>
      <c r="MSQ1218" s="330"/>
      <c r="MSR1218" s="330"/>
      <c r="MSS1218" s="330"/>
      <c r="MST1218" s="330"/>
      <c r="MSU1218" s="330"/>
      <c r="MSV1218" s="330"/>
      <c r="MSW1218" s="330"/>
      <c r="MSX1218" s="330"/>
      <c r="MSY1218" s="330"/>
      <c r="MSZ1218" s="330"/>
      <c r="MTA1218" s="330"/>
      <c r="MTB1218" s="330"/>
      <c r="MTC1218" s="330"/>
      <c r="MTD1218" s="330"/>
      <c r="MTE1218" s="330"/>
      <c r="MTF1218" s="330"/>
      <c r="MTG1218" s="330"/>
      <c r="MTH1218" s="330"/>
      <c r="MTI1218" s="330"/>
      <c r="MTJ1218" s="330"/>
      <c r="MTK1218" s="330"/>
      <c r="MTL1218" s="330"/>
      <c r="MTM1218" s="330"/>
      <c r="MTN1218" s="330"/>
      <c r="MTO1218" s="330"/>
      <c r="MTP1218" s="330"/>
      <c r="MTQ1218" s="330"/>
      <c r="MTR1218" s="330"/>
      <c r="MTS1218" s="330"/>
      <c r="MTT1218" s="330"/>
      <c r="MTU1218" s="330"/>
      <c r="MTV1218" s="330"/>
      <c r="MTW1218" s="330"/>
      <c r="MTX1218" s="330"/>
      <c r="MTY1218" s="330"/>
      <c r="MTZ1218" s="330"/>
      <c r="MUA1218" s="330"/>
      <c r="MUB1218" s="330"/>
      <c r="MUC1218" s="330"/>
      <c r="MUD1218" s="330"/>
      <c r="MUE1218" s="330"/>
      <c r="MUF1218" s="330"/>
      <c r="MUG1218" s="330"/>
      <c r="MUH1218" s="330"/>
      <c r="MUI1218" s="330"/>
      <c r="MUJ1218" s="330"/>
      <c r="MUK1218" s="330"/>
      <c r="MUL1218" s="330"/>
      <c r="MUM1218" s="330"/>
      <c r="MUN1218" s="330"/>
      <c r="MUO1218" s="330"/>
      <c r="MUP1218" s="330"/>
      <c r="MUQ1218" s="330"/>
      <c r="MUR1218" s="330"/>
      <c r="MUS1218" s="330"/>
      <c r="MUT1218" s="330"/>
      <c r="MUU1218" s="330"/>
      <c r="MUV1218" s="330"/>
      <c r="MUW1218" s="330"/>
      <c r="MUX1218" s="330"/>
      <c r="MUY1218" s="330"/>
      <c r="MUZ1218" s="330"/>
      <c r="MVA1218" s="330"/>
      <c r="MVB1218" s="330"/>
      <c r="MVC1218" s="330"/>
      <c r="MVD1218" s="330"/>
      <c r="MVE1218" s="330"/>
      <c r="MVF1218" s="330"/>
      <c r="MVG1218" s="330"/>
      <c r="MVH1218" s="330"/>
      <c r="MVI1218" s="330"/>
      <c r="MVJ1218" s="330"/>
      <c r="MVK1218" s="330"/>
      <c r="MVL1218" s="330"/>
      <c r="MVM1218" s="330"/>
      <c r="MVN1218" s="330"/>
      <c r="MVO1218" s="330"/>
      <c r="MVP1218" s="330"/>
      <c r="MVQ1218" s="330"/>
      <c r="MVR1218" s="330"/>
      <c r="MVS1218" s="330"/>
      <c r="MVT1218" s="330"/>
      <c r="MVU1218" s="330"/>
      <c r="MVV1218" s="330"/>
      <c r="MVW1218" s="330"/>
      <c r="MVX1218" s="330"/>
      <c r="MVY1218" s="330"/>
      <c r="MVZ1218" s="330"/>
      <c r="MWA1218" s="330"/>
      <c r="MWB1218" s="330"/>
      <c r="MWC1218" s="330"/>
      <c r="MWD1218" s="330"/>
      <c r="MWE1218" s="330"/>
      <c r="MWF1218" s="330"/>
      <c r="MWG1218" s="330"/>
      <c r="MWH1218" s="330"/>
      <c r="MWI1218" s="330"/>
      <c r="MWJ1218" s="330"/>
      <c r="MWK1218" s="330"/>
      <c r="MWL1218" s="330"/>
      <c r="MWM1218" s="330"/>
      <c r="MWN1218" s="330"/>
      <c r="MWO1218" s="330"/>
      <c r="MWP1218" s="330"/>
      <c r="MWQ1218" s="330"/>
      <c r="MWR1218" s="330"/>
      <c r="MWS1218" s="330"/>
      <c r="MWT1218" s="330"/>
      <c r="MWU1218" s="330"/>
      <c r="MWV1218" s="330"/>
      <c r="MWW1218" s="330"/>
      <c r="MWX1218" s="330"/>
      <c r="MWY1218" s="330"/>
      <c r="MWZ1218" s="330"/>
      <c r="MXA1218" s="330"/>
      <c r="MXB1218" s="330"/>
      <c r="MXC1218" s="330"/>
      <c r="MXD1218" s="330"/>
      <c r="MXE1218" s="330"/>
      <c r="MXF1218" s="330"/>
      <c r="MXG1218" s="330"/>
      <c r="MXH1218" s="330"/>
      <c r="MXI1218" s="330"/>
      <c r="MXJ1218" s="330"/>
      <c r="MXK1218" s="330"/>
      <c r="MXL1218" s="330"/>
      <c r="MXM1218" s="330"/>
      <c r="MXN1218" s="330"/>
      <c r="MXO1218" s="330"/>
      <c r="MXP1218" s="330"/>
      <c r="MXQ1218" s="330"/>
      <c r="MXR1218" s="330"/>
      <c r="MXS1218" s="330"/>
      <c r="MXT1218" s="330"/>
      <c r="MXU1218" s="330"/>
      <c r="MXV1218" s="330"/>
      <c r="MXW1218" s="330"/>
      <c r="MXX1218" s="330"/>
      <c r="MXY1218" s="330"/>
      <c r="MXZ1218" s="330"/>
      <c r="MYA1218" s="330"/>
      <c r="MYB1218" s="330"/>
      <c r="MYC1218" s="330"/>
      <c r="MYD1218" s="330"/>
      <c r="MYE1218" s="330"/>
      <c r="MYF1218" s="330"/>
      <c r="MYG1218" s="330"/>
      <c r="MYH1218" s="330"/>
      <c r="MYI1218" s="330"/>
      <c r="MYJ1218" s="330"/>
      <c r="MYK1218" s="330"/>
      <c r="MYL1218" s="330"/>
      <c r="MYM1218" s="330"/>
      <c r="MYN1218" s="330"/>
      <c r="MYO1218" s="330"/>
      <c r="MYP1218" s="330"/>
      <c r="MYQ1218" s="330"/>
      <c r="MYR1218" s="330"/>
      <c r="MYS1218" s="330"/>
      <c r="MYT1218" s="330"/>
      <c r="MYU1218" s="330"/>
      <c r="MYV1218" s="330"/>
      <c r="MYW1218" s="330"/>
      <c r="MYX1218" s="330"/>
      <c r="MYY1218" s="330"/>
      <c r="MYZ1218" s="330"/>
      <c r="MZA1218" s="330"/>
      <c r="MZB1218" s="330"/>
      <c r="MZC1218" s="330"/>
      <c r="MZD1218" s="330"/>
      <c r="MZE1218" s="330"/>
      <c r="MZF1218" s="330"/>
      <c r="MZG1218" s="330"/>
      <c r="MZH1218" s="330"/>
      <c r="MZI1218" s="330"/>
      <c r="MZJ1218" s="330"/>
      <c r="MZK1218" s="330"/>
      <c r="MZL1218" s="330"/>
      <c r="MZM1218" s="330"/>
      <c r="MZN1218" s="330"/>
      <c r="MZO1218" s="330"/>
      <c r="MZP1218" s="330"/>
      <c r="MZQ1218" s="330"/>
      <c r="MZR1218" s="330"/>
      <c r="MZS1218" s="330"/>
      <c r="MZT1218" s="330"/>
      <c r="MZU1218" s="330"/>
      <c r="MZV1218" s="330"/>
      <c r="MZW1218" s="330"/>
      <c r="MZX1218" s="330"/>
      <c r="MZY1218" s="330"/>
      <c r="MZZ1218" s="330"/>
      <c r="NAA1218" s="330"/>
      <c r="NAB1218" s="330"/>
      <c r="NAC1218" s="330"/>
      <c r="NAD1218" s="330"/>
      <c r="NAE1218" s="330"/>
      <c r="NAF1218" s="330"/>
      <c r="NAG1218" s="330"/>
      <c r="NAH1218" s="330"/>
      <c r="NAI1218" s="330"/>
      <c r="NAJ1218" s="330"/>
      <c r="NAK1218" s="330"/>
      <c r="NAL1218" s="330"/>
      <c r="NAM1218" s="330"/>
      <c r="NAN1218" s="330"/>
      <c r="NAO1218" s="330"/>
      <c r="NAP1218" s="330"/>
      <c r="NAQ1218" s="330"/>
      <c r="NAR1218" s="330"/>
      <c r="NAS1218" s="330"/>
      <c r="NAT1218" s="330"/>
      <c r="NAU1218" s="330"/>
      <c r="NAV1218" s="330"/>
      <c r="NAW1218" s="330"/>
      <c r="NAX1218" s="330"/>
      <c r="NAY1218" s="330"/>
      <c r="NAZ1218" s="330"/>
      <c r="NBA1218" s="330"/>
      <c r="NBB1218" s="330"/>
      <c r="NBC1218" s="330"/>
      <c r="NBD1218" s="330"/>
      <c r="NBE1218" s="330"/>
      <c r="NBF1218" s="330"/>
      <c r="NBG1218" s="330"/>
      <c r="NBH1218" s="330"/>
      <c r="NBI1218" s="330"/>
      <c r="NBJ1218" s="330"/>
      <c r="NBK1218" s="330"/>
      <c r="NBL1218" s="330"/>
      <c r="NBM1218" s="330"/>
      <c r="NBN1218" s="330"/>
      <c r="NBO1218" s="330"/>
      <c r="NBP1218" s="330"/>
      <c r="NBQ1218" s="330"/>
      <c r="NBR1218" s="330"/>
      <c r="NBS1218" s="330"/>
      <c r="NBT1218" s="330"/>
      <c r="NBU1218" s="330"/>
      <c r="NBV1218" s="330"/>
      <c r="NBW1218" s="330"/>
      <c r="NBX1218" s="330"/>
      <c r="NBY1218" s="330"/>
      <c r="NBZ1218" s="330"/>
      <c r="NCA1218" s="330"/>
      <c r="NCB1218" s="330"/>
      <c r="NCC1218" s="330"/>
      <c r="NCD1218" s="330"/>
      <c r="NCE1218" s="330"/>
      <c r="NCF1218" s="330"/>
      <c r="NCG1218" s="330"/>
      <c r="NCH1218" s="330"/>
      <c r="NCI1218" s="330"/>
      <c r="NCJ1218" s="330"/>
      <c r="NCK1218" s="330"/>
      <c r="NCL1218" s="330"/>
      <c r="NCM1218" s="330"/>
      <c r="NCN1218" s="330"/>
      <c r="NCO1218" s="330"/>
      <c r="NCP1218" s="330"/>
      <c r="NCQ1218" s="330"/>
      <c r="NCR1218" s="330"/>
      <c r="NCS1218" s="330"/>
      <c r="NCT1218" s="330"/>
      <c r="NCU1218" s="330"/>
      <c r="NCV1218" s="330"/>
      <c r="NCW1218" s="330"/>
      <c r="NCX1218" s="330"/>
      <c r="NCY1218" s="330"/>
      <c r="NCZ1218" s="330"/>
      <c r="NDA1218" s="330"/>
      <c r="NDB1218" s="330"/>
      <c r="NDC1218" s="330"/>
      <c r="NDD1218" s="330"/>
      <c r="NDE1218" s="330"/>
      <c r="NDF1218" s="330"/>
      <c r="NDG1218" s="330"/>
      <c r="NDH1218" s="330"/>
      <c r="NDI1218" s="330"/>
      <c r="NDJ1218" s="330"/>
      <c r="NDK1218" s="330"/>
      <c r="NDL1218" s="330"/>
      <c r="NDM1218" s="330"/>
      <c r="NDN1218" s="330"/>
      <c r="NDO1218" s="330"/>
      <c r="NDP1218" s="330"/>
      <c r="NDQ1218" s="330"/>
      <c r="NDR1218" s="330"/>
      <c r="NDS1218" s="330"/>
      <c r="NDT1218" s="330"/>
      <c r="NDU1218" s="330"/>
      <c r="NDV1218" s="330"/>
      <c r="NDW1218" s="330"/>
      <c r="NDX1218" s="330"/>
      <c r="NDY1218" s="330"/>
      <c r="NDZ1218" s="330"/>
      <c r="NEA1218" s="330"/>
      <c r="NEB1218" s="330"/>
      <c r="NEC1218" s="330"/>
      <c r="NED1218" s="330"/>
      <c r="NEE1218" s="330"/>
      <c r="NEF1218" s="330"/>
      <c r="NEG1218" s="330"/>
      <c r="NEH1218" s="330"/>
      <c r="NEI1218" s="330"/>
      <c r="NEJ1218" s="330"/>
      <c r="NEK1218" s="330"/>
      <c r="NEL1218" s="330"/>
      <c r="NEM1218" s="330"/>
      <c r="NEN1218" s="330"/>
      <c r="NEO1218" s="330"/>
      <c r="NEP1218" s="330"/>
      <c r="NEQ1218" s="330"/>
      <c r="NER1218" s="330"/>
      <c r="NES1218" s="330"/>
      <c r="NET1218" s="330"/>
      <c r="NEU1218" s="330"/>
      <c r="NEV1218" s="330"/>
      <c r="NEW1218" s="330"/>
      <c r="NEX1218" s="330"/>
      <c r="NEY1218" s="330"/>
      <c r="NEZ1218" s="330"/>
      <c r="NFA1218" s="330"/>
      <c r="NFB1218" s="330"/>
      <c r="NFC1218" s="330"/>
      <c r="NFD1218" s="330"/>
      <c r="NFE1218" s="330"/>
      <c r="NFF1218" s="330"/>
      <c r="NFG1218" s="330"/>
      <c r="NFH1218" s="330"/>
      <c r="NFI1218" s="330"/>
      <c r="NFJ1218" s="330"/>
      <c r="NFK1218" s="330"/>
      <c r="NFL1218" s="330"/>
      <c r="NFM1218" s="330"/>
      <c r="NFN1218" s="330"/>
      <c r="NFO1218" s="330"/>
      <c r="NFP1218" s="330"/>
      <c r="NFQ1218" s="330"/>
      <c r="NFR1218" s="330"/>
      <c r="NFS1218" s="330"/>
      <c r="NFT1218" s="330"/>
      <c r="NFU1218" s="330"/>
      <c r="NFV1218" s="330"/>
      <c r="NFW1218" s="330"/>
      <c r="NFX1218" s="330"/>
      <c r="NFY1218" s="330"/>
      <c r="NFZ1218" s="330"/>
      <c r="NGA1218" s="330"/>
      <c r="NGB1218" s="330"/>
      <c r="NGC1218" s="330"/>
      <c r="NGD1218" s="330"/>
      <c r="NGE1218" s="330"/>
      <c r="NGF1218" s="330"/>
      <c r="NGG1218" s="330"/>
      <c r="NGH1218" s="330"/>
      <c r="NGI1218" s="330"/>
      <c r="NGJ1218" s="330"/>
      <c r="NGK1218" s="330"/>
      <c r="NGL1218" s="330"/>
      <c r="NGM1218" s="330"/>
      <c r="NGN1218" s="330"/>
      <c r="NGO1218" s="330"/>
      <c r="NGP1218" s="330"/>
      <c r="NGQ1218" s="330"/>
      <c r="NGR1218" s="330"/>
      <c r="NGS1218" s="330"/>
      <c r="NGT1218" s="330"/>
      <c r="NGU1218" s="330"/>
      <c r="NGV1218" s="330"/>
      <c r="NGW1218" s="330"/>
      <c r="NGX1218" s="330"/>
      <c r="NGY1218" s="330"/>
      <c r="NGZ1218" s="330"/>
      <c r="NHA1218" s="330"/>
      <c r="NHB1218" s="330"/>
      <c r="NHC1218" s="330"/>
      <c r="NHD1218" s="330"/>
      <c r="NHE1218" s="330"/>
      <c r="NHF1218" s="330"/>
      <c r="NHG1218" s="330"/>
      <c r="NHH1218" s="330"/>
      <c r="NHI1218" s="330"/>
      <c r="NHJ1218" s="330"/>
      <c r="NHK1218" s="330"/>
      <c r="NHL1218" s="330"/>
      <c r="NHM1218" s="330"/>
      <c r="NHN1218" s="330"/>
      <c r="NHO1218" s="330"/>
      <c r="NHP1218" s="330"/>
      <c r="NHQ1218" s="330"/>
      <c r="NHR1218" s="330"/>
      <c r="NHS1218" s="330"/>
      <c r="NHT1218" s="330"/>
      <c r="NHU1218" s="330"/>
      <c r="NHV1218" s="330"/>
      <c r="NHW1218" s="330"/>
      <c r="NHX1218" s="330"/>
      <c r="NHY1218" s="330"/>
      <c r="NHZ1218" s="330"/>
      <c r="NIA1218" s="330"/>
      <c r="NIB1218" s="330"/>
      <c r="NIC1218" s="330"/>
      <c r="NID1218" s="330"/>
      <c r="NIE1218" s="330"/>
      <c r="NIF1218" s="330"/>
      <c r="NIG1218" s="330"/>
      <c r="NIH1218" s="330"/>
      <c r="NII1218" s="330"/>
      <c r="NIJ1218" s="330"/>
      <c r="NIK1218" s="330"/>
      <c r="NIL1218" s="330"/>
      <c r="NIM1218" s="330"/>
      <c r="NIN1218" s="330"/>
      <c r="NIO1218" s="330"/>
      <c r="NIP1218" s="330"/>
      <c r="NIQ1218" s="330"/>
      <c r="NIR1218" s="330"/>
      <c r="NIS1218" s="330"/>
      <c r="NIT1218" s="330"/>
      <c r="NIU1218" s="330"/>
      <c r="NIV1218" s="330"/>
      <c r="NIW1218" s="330"/>
      <c r="NIX1218" s="330"/>
      <c r="NIY1218" s="330"/>
      <c r="NIZ1218" s="330"/>
      <c r="NJA1218" s="330"/>
      <c r="NJB1218" s="330"/>
      <c r="NJC1218" s="330"/>
      <c r="NJD1218" s="330"/>
      <c r="NJE1218" s="330"/>
      <c r="NJF1218" s="330"/>
      <c r="NJG1218" s="330"/>
      <c r="NJH1218" s="330"/>
      <c r="NJI1218" s="330"/>
      <c r="NJJ1218" s="330"/>
      <c r="NJK1218" s="330"/>
      <c r="NJL1218" s="330"/>
      <c r="NJM1218" s="330"/>
      <c r="NJN1218" s="330"/>
      <c r="NJO1218" s="330"/>
      <c r="NJP1218" s="330"/>
      <c r="NJQ1218" s="330"/>
      <c r="NJR1218" s="330"/>
      <c r="NJS1218" s="330"/>
      <c r="NJT1218" s="330"/>
      <c r="NJU1218" s="330"/>
      <c r="NJV1218" s="330"/>
      <c r="NJW1218" s="330"/>
      <c r="NJX1218" s="330"/>
      <c r="NJY1218" s="330"/>
      <c r="NJZ1218" s="330"/>
      <c r="NKA1218" s="330"/>
      <c r="NKB1218" s="330"/>
      <c r="NKC1218" s="330"/>
      <c r="NKD1218" s="330"/>
      <c r="NKE1218" s="330"/>
      <c r="NKF1218" s="330"/>
      <c r="NKG1218" s="330"/>
      <c r="NKH1218" s="330"/>
      <c r="NKI1218" s="330"/>
      <c r="NKJ1218" s="330"/>
      <c r="NKK1218" s="330"/>
      <c r="NKL1218" s="330"/>
      <c r="NKM1218" s="330"/>
      <c r="NKN1218" s="330"/>
      <c r="NKO1218" s="330"/>
      <c r="NKP1218" s="330"/>
      <c r="NKQ1218" s="330"/>
      <c r="NKR1218" s="330"/>
      <c r="NKS1218" s="330"/>
      <c r="NKT1218" s="330"/>
      <c r="NKU1218" s="330"/>
      <c r="NKV1218" s="330"/>
      <c r="NKW1218" s="330"/>
      <c r="NKX1218" s="330"/>
      <c r="NKY1218" s="330"/>
      <c r="NKZ1218" s="330"/>
      <c r="NLA1218" s="330"/>
      <c r="NLB1218" s="330"/>
      <c r="NLC1218" s="330"/>
      <c r="NLD1218" s="330"/>
      <c r="NLE1218" s="330"/>
      <c r="NLF1218" s="330"/>
      <c r="NLG1218" s="330"/>
      <c r="NLH1218" s="330"/>
      <c r="NLI1218" s="330"/>
      <c r="NLJ1218" s="330"/>
      <c r="NLK1218" s="330"/>
      <c r="NLL1218" s="330"/>
      <c r="NLM1218" s="330"/>
      <c r="NLN1218" s="330"/>
      <c r="NLO1218" s="330"/>
      <c r="NLP1218" s="330"/>
      <c r="NLQ1218" s="330"/>
      <c r="NLR1218" s="330"/>
      <c r="NLS1218" s="330"/>
      <c r="NLT1218" s="330"/>
      <c r="NLU1218" s="330"/>
      <c r="NLV1218" s="330"/>
      <c r="NLW1218" s="330"/>
      <c r="NLX1218" s="330"/>
      <c r="NLY1218" s="330"/>
      <c r="NLZ1218" s="330"/>
      <c r="NMA1218" s="330"/>
      <c r="NMB1218" s="330"/>
      <c r="NMC1218" s="330"/>
      <c r="NMD1218" s="330"/>
      <c r="NME1218" s="330"/>
      <c r="NMF1218" s="330"/>
      <c r="NMG1218" s="330"/>
      <c r="NMH1218" s="330"/>
      <c r="NMI1218" s="330"/>
      <c r="NMJ1218" s="330"/>
      <c r="NMK1218" s="330"/>
      <c r="NML1218" s="330"/>
      <c r="NMM1218" s="330"/>
      <c r="NMN1218" s="330"/>
      <c r="NMO1218" s="330"/>
      <c r="NMP1218" s="330"/>
      <c r="NMQ1218" s="330"/>
      <c r="NMR1218" s="330"/>
      <c r="NMS1218" s="330"/>
      <c r="NMT1218" s="330"/>
      <c r="NMU1218" s="330"/>
      <c r="NMV1218" s="330"/>
      <c r="NMW1218" s="330"/>
      <c r="NMX1218" s="330"/>
      <c r="NMY1218" s="330"/>
      <c r="NMZ1218" s="330"/>
      <c r="NNA1218" s="330"/>
      <c r="NNB1218" s="330"/>
      <c r="NNC1218" s="330"/>
      <c r="NND1218" s="330"/>
      <c r="NNE1218" s="330"/>
      <c r="NNF1218" s="330"/>
      <c r="NNG1218" s="330"/>
      <c r="NNH1218" s="330"/>
      <c r="NNI1218" s="330"/>
      <c r="NNJ1218" s="330"/>
      <c r="NNK1218" s="330"/>
      <c r="NNL1218" s="330"/>
      <c r="NNM1218" s="330"/>
      <c r="NNN1218" s="330"/>
      <c r="NNO1218" s="330"/>
      <c r="NNP1218" s="330"/>
      <c r="NNQ1218" s="330"/>
      <c r="NNR1218" s="330"/>
      <c r="NNS1218" s="330"/>
      <c r="NNT1218" s="330"/>
      <c r="NNU1218" s="330"/>
      <c r="NNV1218" s="330"/>
      <c r="NNW1218" s="330"/>
      <c r="NNX1218" s="330"/>
      <c r="NNY1218" s="330"/>
      <c r="NNZ1218" s="330"/>
      <c r="NOA1218" s="330"/>
      <c r="NOB1218" s="330"/>
      <c r="NOC1218" s="330"/>
      <c r="NOD1218" s="330"/>
      <c r="NOE1218" s="330"/>
      <c r="NOF1218" s="330"/>
      <c r="NOG1218" s="330"/>
      <c r="NOH1218" s="330"/>
      <c r="NOI1218" s="330"/>
      <c r="NOJ1218" s="330"/>
      <c r="NOK1218" s="330"/>
      <c r="NOL1218" s="330"/>
      <c r="NOM1218" s="330"/>
      <c r="NON1218" s="330"/>
      <c r="NOO1218" s="330"/>
      <c r="NOP1218" s="330"/>
      <c r="NOQ1218" s="330"/>
      <c r="NOR1218" s="330"/>
      <c r="NOS1218" s="330"/>
      <c r="NOT1218" s="330"/>
      <c r="NOU1218" s="330"/>
      <c r="NOV1218" s="330"/>
      <c r="NOW1218" s="330"/>
      <c r="NOX1218" s="330"/>
      <c r="NOY1218" s="330"/>
      <c r="NOZ1218" s="330"/>
      <c r="NPA1218" s="330"/>
      <c r="NPB1218" s="330"/>
      <c r="NPC1218" s="330"/>
      <c r="NPD1218" s="330"/>
      <c r="NPE1218" s="330"/>
      <c r="NPF1218" s="330"/>
      <c r="NPG1218" s="330"/>
      <c r="NPH1218" s="330"/>
      <c r="NPI1218" s="330"/>
      <c r="NPJ1218" s="330"/>
      <c r="NPK1218" s="330"/>
      <c r="NPL1218" s="330"/>
      <c r="NPM1218" s="330"/>
      <c r="NPN1218" s="330"/>
      <c r="NPO1218" s="330"/>
      <c r="NPP1218" s="330"/>
      <c r="NPQ1218" s="330"/>
      <c r="NPR1218" s="330"/>
      <c r="NPS1218" s="330"/>
      <c r="NPT1218" s="330"/>
      <c r="NPU1218" s="330"/>
      <c r="NPV1218" s="330"/>
      <c r="NPW1218" s="330"/>
      <c r="NPX1218" s="330"/>
      <c r="NPY1218" s="330"/>
      <c r="NPZ1218" s="330"/>
      <c r="NQA1218" s="330"/>
      <c r="NQB1218" s="330"/>
      <c r="NQC1218" s="330"/>
      <c r="NQD1218" s="330"/>
      <c r="NQE1218" s="330"/>
      <c r="NQF1218" s="330"/>
      <c r="NQG1218" s="330"/>
      <c r="NQH1218" s="330"/>
      <c r="NQI1218" s="330"/>
      <c r="NQJ1218" s="330"/>
      <c r="NQK1218" s="330"/>
      <c r="NQL1218" s="330"/>
      <c r="NQM1218" s="330"/>
      <c r="NQN1218" s="330"/>
      <c r="NQO1218" s="330"/>
      <c r="NQP1218" s="330"/>
      <c r="NQQ1218" s="330"/>
      <c r="NQR1218" s="330"/>
      <c r="NQS1218" s="330"/>
      <c r="NQT1218" s="330"/>
      <c r="NQU1218" s="330"/>
      <c r="NQV1218" s="330"/>
      <c r="NQW1218" s="330"/>
      <c r="NQX1218" s="330"/>
      <c r="NQY1218" s="330"/>
      <c r="NQZ1218" s="330"/>
      <c r="NRA1218" s="330"/>
      <c r="NRB1218" s="330"/>
      <c r="NRC1218" s="330"/>
      <c r="NRD1218" s="330"/>
      <c r="NRE1218" s="330"/>
      <c r="NRF1218" s="330"/>
      <c r="NRG1218" s="330"/>
      <c r="NRH1218" s="330"/>
      <c r="NRI1218" s="330"/>
      <c r="NRJ1218" s="330"/>
      <c r="NRK1218" s="330"/>
      <c r="NRL1218" s="330"/>
      <c r="NRM1218" s="330"/>
      <c r="NRN1218" s="330"/>
      <c r="NRO1218" s="330"/>
      <c r="NRP1218" s="330"/>
      <c r="NRQ1218" s="330"/>
      <c r="NRR1218" s="330"/>
      <c r="NRS1218" s="330"/>
      <c r="NRT1218" s="330"/>
      <c r="NRU1218" s="330"/>
      <c r="NRV1218" s="330"/>
      <c r="NRW1218" s="330"/>
      <c r="NRX1218" s="330"/>
      <c r="NRY1218" s="330"/>
      <c r="NRZ1218" s="330"/>
      <c r="NSA1218" s="330"/>
      <c r="NSB1218" s="330"/>
      <c r="NSC1218" s="330"/>
      <c r="NSD1218" s="330"/>
      <c r="NSE1218" s="330"/>
      <c r="NSF1218" s="330"/>
      <c r="NSG1218" s="330"/>
      <c r="NSH1218" s="330"/>
      <c r="NSI1218" s="330"/>
      <c r="NSJ1218" s="330"/>
      <c r="NSK1218" s="330"/>
      <c r="NSL1218" s="330"/>
      <c r="NSM1218" s="330"/>
      <c r="NSN1218" s="330"/>
      <c r="NSO1218" s="330"/>
      <c r="NSP1218" s="330"/>
      <c r="NSQ1218" s="330"/>
      <c r="NSR1218" s="330"/>
      <c r="NSS1218" s="330"/>
      <c r="NST1218" s="330"/>
      <c r="NSU1218" s="330"/>
      <c r="NSV1218" s="330"/>
      <c r="NSW1218" s="330"/>
      <c r="NSX1218" s="330"/>
      <c r="NSY1218" s="330"/>
      <c r="NSZ1218" s="330"/>
      <c r="NTA1218" s="330"/>
      <c r="NTB1218" s="330"/>
      <c r="NTC1218" s="330"/>
      <c r="NTD1218" s="330"/>
      <c r="NTE1218" s="330"/>
      <c r="NTF1218" s="330"/>
      <c r="NTG1218" s="330"/>
      <c r="NTH1218" s="330"/>
      <c r="NTI1218" s="330"/>
      <c r="NTJ1218" s="330"/>
      <c r="NTK1218" s="330"/>
      <c r="NTL1218" s="330"/>
      <c r="NTM1218" s="330"/>
      <c r="NTN1218" s="330"/>
      <c r="NTO1218" s="330"/>
      <c r="NTP1218" s="330"/>
      <c r="NTQ1218" s="330"/>
      <c r="NTR1218" s="330"/>
      <c r="NTS1218" s="330"/>
      <c r="NTT1218" s="330"/>
      <c r="NTU1218" s="330"/>
      <c r="NTV1218" s="330"/>
      <c r="NTW1218" s="330"/>
      <c r="NTX1218" s="330"/>
      <c r="NTY1218" s="330"/>
      <c r="NTZ1218" s="330"/>
      <c r="NUA1218" s="330"/>
      <c r="NUB1218" s="330"/>
      <c r="NUC1218" s="330"/>
      <c r="NUD1218" s="330"/>
      <c r="NUE1218" s="330"/>
      <c r="NUF1218" s="330"/>
      <c r="NUG1218" s="330"/>
      <c r="NUH1218" s="330"/>
      <c r="NUI1218" s="330"/>
      <c r="NUJ1218" s="330"/>
      <c r="NUK1218" s="330"/>
      <c r="NUL1218" s="330"/>
      <c r="NUM1218" s="330"/>
      <c r="NUN1218" s="330"/>
      <c r="NUO1218" s="330"/>
      <c r="NUP1218" s="330"/>
      <c r="NUQ1218" s="330"/>
      <c r="NUR1218" s="330"/>
      <c r="NUS1218" s="330"/>
      <c r="NUT1218" s="330"/>
      <c r="NUU1218" s="330"/>
      <c r="NUV1218" s="330"/>
      <c r="NUW1218" s="330"/>
      <c r="NUX1218" s="330"/>
      <c r="NUY1218" s="330"/>
      <c r="NUZ1218" s="330"/>
      <c r="NVA1218" s="330"/>
      <c r="NVB1218" s="330"/>
      <c r="NVC1218" s="330"/>
      <c r="NVD1218" s="330"/>
      <c r="NVE1218" s="330"/>
      <c r="NVF1218" s="330"/>
      <c r="NVG1218" s="330"/>
      <c r="NVH1218" s="330"/>
      <c r="NVI1218" s="330"/>
      <c r="NVJ1218" s="330"/>
      <c r="NVK1218" s="330"/>
      <c r="NVL1218" s="330"/>
      <c r="NVM1218" s="330"/>
      <c r="NVN1218" s="330"/>
      <c r="NVO1218" s="330"/>
      <c r="NVP1218" s="330"/>
      <c r="NVQ1218" s="330"/>
      <c r="NVR1218" s="330"/>
      <c r="NVS1218" s="330"/>
      <c r="NVT1218" s="330"/>
      <c r="NVU1218" s="330"/>
      <c r="NVV1218" s="330"/>
      <c r="NVW1218" s="330"/>
      <c r="NVX1218" s="330"/>
      <c r="NVY1218" s="330"/>
      <c r="NVZ1218" s="330"/>
      <c r="NWA1218" s="330"/>
      <c r="NWB1218" s="330"/>
      <c r="NWC1218" s="330"/>
      <c r="NWD1218" s="330"/>
      <c r="NWE1218" s="330"/>
      <c r="NWF1218" s="330"/>
      <c r="NWG1218" s="330"/>
      <c r="NWH1218" s="330"/>
      <c r="NWI1218" s="330"/>
      <c r="NWJ1218" s="330"/>
      <c r="NWK1218" s="330"/>
      <c r="NWL1218" s="330"/>
      <c r="NWM1218" s="330"/>
      <c r="NWN1218" s="330"/>
      <c r="NWO1218" s="330"/>
      <c r="NWP1218" s="330"/>
      <c r="NWQ1218" s="330"/>
      <c r="NWR1218" s="330"/>
      <c r="NWS1218" s="330"/>
      <c r="NWT1218" s="330"/>
      <c r="NWU1218" s="330"/>
      <c r="NWV1218" s="330"/>
      <c r="NWW1218" s="330"/>
      <c r="NWX1218" s="330"/>
      <c r="NWY1218" s="330"/>
      <c r="NWZ1218" s="330"/>
      <c r="NXA1218" s="330"/>
      <c r="NXB1218" s="330"/>
      <c r="NXC1218" s="330"/>
      <c r="NXD1218" s="330"/>
      <c r="NXE1218" s="330"/>
      <c r="NXF1218" s="330"/>
      <c r="NXG1218" s="330"/>
      <c r="NXH1218" s="330"/>
      <c r="NXI1218" s="330"/>
      <c r="NXJ1218" s="330"/>
      <c r="NXK1218" s="330"/>
      <c r="NXL1218" s="330"/>
      <c r="NXM1218" s="330"/>
      <c r="NXN1218" s="330"/>
      <c r="NXO1218" s="330"/>
      <c r="NXP1218" s="330"/>
      <c r="NXQ1218" s="330"/>
      <c r="NXR1218" s="330"/>
      <c r="NXS1218" s="330"/>
      <c r="NXT1218" s="330"/>
      <c r="NXU1218" s="330"/>
      <c r="NXV1218" s="330"/>
      <c r="NXW1218" s="330"/>
      <c r="NXX1218" s="330"/>
      <c r="NXY1218" s="330"/>
      <c r="NXZ1218" s="330"/>
      <c r="NYA1218" s="330"/>
      <c r="NYB1218" s="330"/>
      <c r="NYC1218" s="330"/>
      <c r="NYD1218" s="330"/>
      <c r="NYE1218" s="330"/>
      <c r="NYF1218" s="330"/>
      <c r="NYG1218" s="330"/>
      <c r="NYH1218" s="330"/>
      <c r="NYI1218" s="330"/>
      <c r="NYJ1218" s="330"/>
      <c r="NYK1218" s="330"/>
      <c r="NYL1218" s="330"/>
      <c r="NYM1218" s="330"/>
      <c r="NYN1218" s="330"/>
      <c r="NYO1218" s="330"/>
      <c r="NYP1218" s="330"/>
      <c r="NYQ1218" s="330"/>
      <c r="NYR1218" s="330"/>
      <c r="NYS1218" s="330"/>
      <c r="NYT1218" s="330"/>
      <c r="NYU1218" s="330"/>
      <c r="NYV1218" s="330"/>
      <c r="NYW1218" s="330"/>
      <c r="NYX1218" s="330"/>
      <c r="NYY1218" s="330"/>
      <c r="NYZ1218" s="330"/>
      <c r="NZA1218" s="330"/>
      <c r="NZB1218" s="330"/>
      <c r="NZC1218" s="330"/>
      <c r="NZD1218" s="330"/>
      <c r="NZE1218" s="330"/>
      <c r="NZF1218" s="330"/>
      <c r="NZG1218" s="330"/>
      <c r="NZH1218" s="330"/>
      <c r="NZI1218" s="330"/>
      <c r="NZJ1218" s="330"/>
      <c r="NZK1218" s="330"/>
      <c r="NZL1218" s="330"/>
      <c r="NZM1218" s="330"/>
      <c r="NZN1218" s="330"/>
      <c r="NZO1218" s="330"/>
      <c r="NZP1218" s="330"/>
      <c r="NZQ1218" s="330"/>
      <c r="NZR1218" s="330"/>
      <c r="NZS1218" s="330"/>
      <c r="NZT1218" s="330"/>
      <c r="NZU1218" s="330"/>
      <c r="NZV1218" s="330"/>
      <c r="NZW1218" s="330"/>
      <c r="NZX1218" s="330"/>
      <c r="NZY1218" s="330"/>
      <c r="NZZ1218" s="330"/>
      <c r="OAA1218" s="330"/>
      <c r="OAB1218" s="330"/>
      <c r="OAC1218" s="330"/>
      <c r="OAD1218" s="330"/>
      <c r="OAE1218" s="330"/>
      <c r="OAF1218" s="330"/>
      <c r="OAG1218" s="330"/>
      <c r="OAH1218" s="330"/>
      <c r="OAI1218" s="330"/>
      <c r="OAJ1218" s="330"/>
      <c r="OAK1218" s="330"/>
      <c r="OAL1218" s="330"/>
      <c r="OAM1218" s="330"/>
      <c r="OAN1218" s="330"/>
      <c r="OAO1218" s="330"/>
      <c r="OAP1218" s="330"/>
      <c r="OAQ1218" s="330"/>
      <c r="OAR1218" s="330"/>
      <c r="OAS1218" s="330"/>
      <c r="OAT1218" s="330"/>
      <c r="OAU1218" s="330"/>
      <c r="OAV1218" s="330"/>
      <c r="OAW1218" s="330"/>
      <c r="OAX1218" s="330"/>
      <c r="OAY1218" s="330"/>
      <c r="OAZ1218" s="330"/>
      <c r="OBA1218" s="330"/>
      <c r="OBB1218" s="330"/>
      <c r="OBC1218" s="330"/>
      <c r="OBD1218" s="330"/>
      <c r="OBE1218" s="330"/>
      <c r="OBF1218" s="330"/>
      <c r="OBG1218" s="330"/>
      <c r="OBH1218" s="330"/>
      <c r="OBI1218" s="330"/>
      <c r="OBJ1218" s="330"/>
      <c r="OBK1218" s="330"/>
      <c r="OBL1218" s="330"/>
      <c r="OBM1218" s="330"/>
      <c r="OBN1218" s="330"/>
      <c r="OBO1218" s="330"/>
      <c r="OBP1218" s="330"/>
      <c r="OBQ1218" s="330"/>
      <c r="OBR1218" s="330"/>
      <c r="OBS1218" s="330"/>
      <c r="OBT1218" s="330"/>
      <c r="OBU1218" s="330"/>
      <c r="OBV1218" s="330"/>
      <c r="OBW1218" s="330"/>
      <c r="OBX1218" s="330"/>
      <c r="OBY1218" s="330"/>
      <c r="OBZ1218" s="330"/>
      <c r="OCA1218" s="330"/>
      <c r="OCB1218" s="330"/>
      <c r="OCC1218" s="330"/>
      <c r="OCD1218" s="330"/>
      <c r="OCE1218" s="330"/>
      <c r="OCF1218" s="330"/>
      <c r="OCG1218" s="330"/>
      <c r="OCH1218" s="330"/>
      <c r="OCI1218" s="330"/>
      <c r="OCJ1218" s="330"/>
      <c r="OCK1218" s="330"/>
      <c r="OCL1218" s="330"/>
      <c r="OCM1218" s="330"/>
      <c r="OCN1218" s="330"/>
      <c r="OCO1218" s="330"/>
      <c r="OCP1218" s="330"/>
      <c r="OCQ1218" s="330"/>
      <c r="OCR1218" s="330"/>
      <c r="OCS1218" s="330"/>
      <c r="OCT1218" s="330"/>
      <c r="OCU1218" s="330"/>
      <c r="OCV1218" s="330"/>
      <c r="OCW1218" s="330"/>
      <c r="OCX1218" s="330"/>
      <c r="OCY1218" s="330"/>
      <c r="OCZ1218" s="330"/>
      <c r="ODA1218" s="330"/>
      <c r="ODB1218" s="330"/>
      <c r="ODC1218" s="330"/>
      <c r="ODD1218" s="330"/>
      <c r="ODE1218" s="330"/>
      <c r="ODF1218" s="330"/>
      <c r="ODG1218" s="330"/>
      <c r="ODH1218" s="330"/>
      <c r="ODI1218" s="330"/>
      <c r="ODJ1218" s="330"/>
      <c r="ODK1218" s="330"/>
      <c r="ODL1218" s="330"/>
      <c r="ODM1218" s="330"/>
      <c r="ODN1218" s="330"/>
      <c r="ODO1218" s="330"/>
      <c r="ODP1218" s="330"/>
      <c r="ODQ1218" s="330"/>
      <c r="ODR1218" s="330"/>
      <c r="ODS1218" s="330"/>
      <c r="ODT1218" s="330"/>
      <c r="ODU1218" s="330"/>
      <c r="ODV1218" s="330"/>
      <c r="ODW1218" s="330"/>
      <c r="ODX1218" s="330"/>
      <c r="ODY1218" s="330"/>
      <c r="ODZ1218" s="330"/>
      <c r="OEA1218" s="330"/>
      <c r="OEB1218" s="330"/>
      <c r="OEC1218" s="330"/>
      <c r="OED1218" s="330"/>
      <c r="OEE1218" s="330"/>
      <c r="OEF1218" s="330"/>
      <c r="OEG1218" s="330"/>
      <c r="OEH1218" s="330"/>
      <c r="OEI1218" s="330"/>
      <c r="OEJ1218" s="330"/>
      <c r="OEK1218" s="330"/>
      <c r="OEL1218" s="330"/>
      <c r="OEM1218" s="330"/>
      <c r="OEN1218" s="330"/>
      <c r="OEO1218" s="330"/>
      <c r="OEP1218" s="330"/>
      <c r="OEQ1218" s="330"/>
      <c r="OER1218" s="330"/>
      <c r="OES1218" s="330"/>
      <c r="OET1218" s="330"/>
      <c r="OEU1218" s="330"/>
      <c r="OEV1218" s="330"/>
      <c r="OEW1218" s="330"/>
      <c r="OEX1218" s="330"/>
      <c r="OEY1218" s="330"/>
      <c r="OEZ1218" s="330"/>
      <c r="OFA1218" s="330"/>
      <c r="OFB1218" s="330"/>
      <c r="OFC1218" s="330"/>
      <c r="OFD1218" s="330"/>
      <c r="OFE1218" s="330"/>
      <c r="OFF1218" s="330"/>
      <c r="OFG1218" s="330"/>
      <c r="OFH1218" s="330"/>
      <c r="OFI1218" s="330"/>
      <c r="OFJ1218" s="330"/>
      <c r="OFK1218" s="330"/>
      <c r="OFL1218" s="330"/>
      <c r="OFM1218" s="330"/>
      <c r="OFN1218" s="330"/>
      <c r="OFO1218" s="330"/>
      <c r="OFP1218" s="330"/>
      <c r="OFQ1218" s="330"/>
      <c r="OFR1218" s="330"/>
      <c r="OFS1218" s="330"/>
      <c r="OFT1218" s="330"/>
      <c r="OFU1218" s="330"/>
      <c r="OFV1218" s="330"/>
      <c r="OFW1218" s="330"/>
      <c r="OFX1218" s="330"/>
      <c r="OFY1218" s="330"/>
      <c r="OFZ1218" s="330"/>
      <c r="OGA1218" s="330"/>
      <c r="OGB1218" s="330"/>
      <c r="OGC1218" s="330"/>
      <c r="OGD1218" s="330"/>
      <c r="OGE1218" s="330"/>
      <c r="OGF1218" s="330"/>
      <c r="OGG1218" s="330"/>
      <c r="OGH1218" s="330"/>
      <c r="OGI1218" s="330"/>
      <c r="OGJ1218" s="330"/>
      <c r="OGK1218" s="330"/>
      <c r="OGL1218" s="330"/>
      <c r="OGM1218" s="330"/>
      <c r="OGN1218" s="330"/>
      <c r="OGO1218" s="330"/>
      <c r="OGP1218" s="330"/>
      <c r="OGQ1218" s="330"/>
      <c r="OGR1218" s="330"/>
      <c r="OGS1218" s="330"/>
      <c r="OGT1218" s="330"/>
      <c r="OGU1218" s="330"/>
      <c r="OGV1218" s="330"/>
      <c r="OGW1218" s="330"/>
      <c r="OGX1218" s="330"/>
      <c r="OGY1218" s="330"/>
      <c r="OGZ1218" s="330"/>
      <c r="OHA1218" s="330"/>
      <c r="OHB1218" s="330"/>
      <c r="OHC1218" s="330"/>
      <c r="OHD1218" s="330"/>
      <c r="OHE1218" s="330"/>
      <c r="OHF1218" s="330"/>
      <c r="OHG1218" s="330"/>
      <c r="OHH1218" s="330"/>
      <c r="OHI1218" s="330"/>
      <c r="OHJ1218" s="330"/>
      <c r="OHK1218" s="330"/>
      <c r="OHL1218" s="330"/>
      <c r="OHM1218" s="330"/>
      <c r="OHN1218" s="330"/>
      <c r="OHO1218" s="330"/>
      <c r="OHP1218" s="330"/>
      <c r="OHQ1218" s="330"/>
      <c r="OHR1218" s="330"/>
      <c r="OHS1218" s="330"/>
      <c r="OHT1218" s="330"/>
      <c r="OHU1218" s="330"/>
      <c r="OHV1218" s="330"/>
      <c r="OHW1218" s="330"/>
      <c r="OHX1218" s="330"/>
      <c r="OHY1218" s="330"/>
      <c r="OHZ1218" s="330"/>
      <c r="OIA1218" s="330"/>
      <c r="OIB1218" s="330"/>
      <c r="OIC1218" s="330"/>
      <c r="OID1218" s="330"/>
      <c r="OIE1218" s="330"/>
      <c r="OIF1218" s="330"/>
      <c r="OIG1218" s="330"/>
      <c r="OIH1218" s="330"/>
      <c r="OII1218" s="330"/>
      <c r="OIJ1218" s="330"/>
      <c r="OIK1218" s="330"/>
      <c r="OIL1218" s="330"/>
      <c r="OIM1218" s="330"/>
      <c r="OIN1218" s="330"/>
      <c r="OIO1218" s="330"/>
      <c r="OIP1218" s="330"/>
      <c r="OIQ1218" s="330"/>
      <c r="OIR1218" s="330"/>
      <c r="OIS1218" s="330"/>
      <c r="OIT1218" s="330"/>
      <c r="OIU1218" s="330"/>
      <c r="OIV1218" s="330"/>
      <c r="OIW1218" s="330"/>
      <c r="OIX1218" s="330"/>
      <c r="OIY1218" s="330"/>
      <c r="OIZ1218" s="330"/>
      <c r="OJA1218" s="330"/>
      <c r="OJB1218" s="330"/>
      <c r="OJC1218" s="330"/>
      <c r="OJD1218" s="330"/>
      <c r="OJE1218" s="330"/>
      <c r="OJF1218" s="330"/>
      <c r="OJG1218" s="330"/>
      <c r="OJH1218" s="330"/>
      <c r="OJI1218" s="330"/>
      <c r="OJJ1218" s="330"/>
      <c r="OJK1218" s="330"/>
      <c r="OJL1218" s="330"/>
      <c r="OJM1218" s="330"/>
      <c r="OJN1218" s="330"/>
      <c r="OJO1218" s="330"/>
      <c r="OJP1218" s="330"/>
      <c r="OJQ1218" s="330"/>
      <c r="OJR1218" s="330"/>
      <c r="OJS1218" s="330"/>
      <c r="OJT1218" s="330"/>
      <c r="OJU1218" s="330"/>
      <c r="OJV1218" s="330"/>
      <c r="OJW1218" s="330"/>
      <c r="OJX1218" s="330"/>
      <c r="OJY1218" s="330"/>
      <c r="OJZ1218" s="330"/>
      <c r="OKA1218" s="330"/>
      <c r="OKB1218" s="330"/>
      <c r="OKC1218" s="330"/>
      <c r="OKD1218" s="330"/>
      <c r="OKE1218" s="330"/>
      <c r="OKF1218" s="330"/>
      <c r="OKG1218" s="330"/>
      <c r="OKH1218" s="330"/>
      <c r="OKI1218" s="330"/>
      <c r="OKJ1218" s="330"/>
      <c r="OKK1218" s="330"/>
      <c r="OKL1218" s="330"/>
      <c r="OKM1218" s="330"/>
      <c r="OKN1218" s="330"/>
      <c r="OKO1218" s="330"/>
      <c r="OKP1218" s="330"/>
      <c r="OKQ1218" s="330"/>
      <c r="OKR1218" s="330"/>
      <c r="OKS1218" s="330"/>
      <c r="OKT1218" s="330"/>
      <c r="OKU1218" s="330"/>
      <c r="OKV1218" s="330"/>
      <c r="OKW1218" s="330"/>
      <c r="OKX1218" s="330"/>
      <c r="OKY1218" s="330"/>
      <c r="OKZ1218" s="330"/>
      <c r="OLA1218" s="330"/>
      <c r="OLB1218" s="330"/>
      <c r="OLC1218" s="330"/>
      <c r="OLD1218" s="330"/>
      <c r="OLE1218" s="330"/>
      <c r="OLF1218" s="330"/>
      <c r="OLG1218" s="330"/>
      <c r="OLH1218" s="330"/>
      <c r="OLI1218" s="330"/>
      <c r="OLJ1218" s="330"/>
      <c r="OLK1218" s="330"/>
      <c r="OLL1218" s="330"/>
      <c r="OLM1218" s="330"/>
      <c r="OLN1218" s="330"/>
      <c r="OLO1218" s="330"/>
      <c r="OLP1218" s="330"/>
      <c r="OLQ1218" s="330"/>
      <c r="OLR1218" s="330"/>
      <c r="OLS1218" s="330"/>
      <c r="OLT1218" s="330"/>
      <c r="OLU1218" s="330"/>
      <c r="OLV1218" s="330"/>
      <c r="OLW1218" s="330"/>
      <c r="OLX1218" s="330"/>
      <c r="OLY1218" s="330"/>
      <c r="OLZ1218" s="330"/>
      <c r="OMA1218" s="330"/>
      <c r="OMB1218" s="330"/>
      <c r="OMC1218" s="330"/>
      <c r="OMD1218" s="330"/>
      <c r="OME1218" s="330"/>
      <c r="OMF1218" s="330"/>
      <c r="OMG1218" s="330"/>
      <c r="OMH1218" s="330"/>
      <c r="OMI1218" s="330"/>
      <c r="OMJ1218" s="330"/>
      <c r="OMK1218" s="330"/>
      <c r="OML1218" s="330"/>
      <c r="OMM1218" s="330"/>
      <c r="OMN1218" s="330"/>
      <c r="OMO1218" s="330"/>
      <c r="OMP1218" s="330"/>
      <c r="OMQ1218" s="330"/>
      <c r="OMR1218" s="330"/>
      <c r="OMS1218" s="330"/>
      <c r="OMT1218" s="330"/>
      <c r="OMU1218" s="330"/>
      <c r="OMV1218" s="330"/>
      <c r="OMW1218" s="330"/>
      <c r="OMX1218" s="330"/>
      <c r="OMY1218" s="330"/>
      <c r="OMZ1218" s="330"/>
      <c r="ONA1218" s="330"/>
      <c r="ONB1218" s="330"/>
      <c r="ONC1218" s="330"/>
      <c r="OND1218" s="330"/>
      <c r="ONE1218" s="330"/>
      <c r="ONF1218" s="330"/>
      <c r="ONG1218" s="330"/>
      <c r="ONH1218" s="330"/>
      <c r="ONI1218" s="330"/>
      <c r="ONJ1218" s="330"/>
      <c r="ONK1218" s="330"/>
      <c r="ONL1218" s="330"/>
      <c r="ONM1218" s="330"/>
      <c r="ONN1218" s="330"/>
      <c r="ONO1218" s="330"/>
      <c r="ONP1218" s="330"/>
      <c r="ONQ1218" s="330"/>
      <c r="ONR1218" s="330"/>
      <c r="ONS1218" s="330"/>
      <c r="ONT1218" s="330"/>
      <c r="ONU1218" s="330"/>
      <c r="ONV1218" s="330"/>
      <c r="ONW1218" s="330"/>
      <c r="ONX1218" s="330"/>
      <c r="ONY1218" s="330"/>
      <c r="ONZ1218" s="330"/>
      <c r="OOA1218" s="330"/>
      <c r="OOB1218" s="330"/>
      <c r="OOC1218" s="330"/>
      <c r="OOD1218" s="330"/>
      <c r="OOE1218" s="330"/>
      <c r="OOF1218" s="330"/>
      <c r="OOG1218" s="330"/>
      <c r="OOH1218" s="330"/>
      <c r="OOI1218" s="330"/>
      <c r="OOJ1218" s="330"/>
      <c r="OOK1218" s="330"/>
      <c r="OOL1218" s="330"/>
      <c r="OOM1218" s="330"/>
      <c r="OON1218" s="330"/>
      <c r="OOO1218" s="330"/>
      <c r="OOP1218" s="330"/>
      <c r="OOQ1218" s="330"/>
      <c r="OOR1218" s="330"/>
      <c r="OOS1218" s="330"/>
      <c r="OOT1218" s="330"/>
      <c r="OOU1218" s="330"/>
      <c r="OOV1218" s="330"/>
      <c r="OOW1218" s="330"/>
      <c r="OOX1218" s="330"/>
      <c r="OOY1218" s="330"/>
      <c r="OOZ1218" s="330"/>
      <c r="OPA1218" s="330"/>
      <c r="OPB1218" s="330"/>
      <c r="OPC1218" s="330"/>
      <c r="OPD1218" s="330"/>
      <c r="OPE1218" s="330"/>
      <c r="OPF1218" s="330"/>
      <c r="OPG1218" s="330"/>
      <c r="OPH1218" s="330"/>
      <c r="OPI1218" s="330"/>
      <c r="OPJ1218" s="330"/>
      <c r="OPK1218" s="330"/>
      <c r="OPL1218" s="330"/>
      <c r="OPM1218" s="330"/>
      <c r="OPN1218" s="330"/>
      <c r="OPO1218" s="330"/>
      <c r="OPP1218" s="330"/>
      <c r="OPQ1218" s="330"/>
      <c r="OPR1218" s="330"/>
      <c r="OPS1218" s="330"/>
      <c r="OPT1218" s="330"/>
      <c r="OPU1218" s="330"/>
      <c r="OPV1218" s="330"/>
      <c r="OPW1218" s="330"/>
      <c r="OPX1218" s="330"/>
      <c r="OPY1218" s="330"/>
      <c r="OPZ1218" s="330"/>
      <c r="OQA1218" s="330"/>
      <c r="OQB1218" s="330"/>
      <c r="OQC1218" s="330"/>
      <c r="OQD1218" s="330"/>
      <c r="OQE1218" s="330"/>
      <c r="OQF1218" s="330"/>
      <c r="OQG1218" s="330"/>
      <c r="OQH1218" s="330"/>
      <c r="OQI1218" s="330"/>
      <c r="OQJ1218" s="330"/>
      <c r="OQK1218" s="330"/>
      <c r="OQL1218" s="330"/>
      <c r="OQM1218" s="330"/>
      <c r="OQN1218" s="330"/>
      <c r="OQO1218" s="330"/>
      <c r="OQP1218" s="330"/>
      <c r="OQQ1218" s="330"/>
      <c r="OQR1218" s="330"/>
      <c r="OQS1218" s="330"/>
      <c r="OQT1218" s="330"/>
      <c r="OQU1218" s="330"/>
      <c r="OQV1218" s="330"/>
      <c r="OQW1218" s="330"/>
      <c r="OQX1218" s="330"/>
      <c r="OQY1218" s="330"/>
      <c r="OQZ1218" s="330"/>
      <c r="ORA1218" s="330"/>
      <c r="ORB1218" s="330"/>
      <c r="ORC1218" s="330"/>
      <c r="ORD1218" s="330"/>
      <c r="ORE1218" s="330"/>
      <c r="ORF1218" s="330"/>
      <c r="ORG1218" s="330"/>
      <c r="ORH1218" s="330"/>
      <c r="ORI1218" s="330"/>
      <c r="ORJ1218" s="330"/>
      <c r="ORK1218" s="330"/>
      <c r="ORL1218" s="330"/>
      <c r="ORM1218" s="330"/>
      <c r="ORN1218" s="330"/>
      <c r="ORO1218" s="330"/>
      <c r="ORP1218" s="330"/>
      <c r="ORQ1218" s="330"/>
      <c r="ORR1218" s="330"/>
      <c r="ORS1218" s="330"/>
      <c r="ORT1218" s="330"/>
      <c r="ORU1218" s="330"/>
      <c r="ORV1218" s="330"/>
      <c r="ORW1218" s="330"/>
      <c r="ORX1218" s="330"/>
      <c r="ORY1218" s="330"/>
      <c r="ORZ1218" s="330"/>
      <c r="OSA1218" s="330"/>
      <c r="OSB1218" s="330"/>
      <c r="OSC1218" s="330"/>
      <c r="OSD1218" s="330"/>
      <c r="OSE1218" s="330"/>
      <c r="OSF1218" s="330"/>
      <c r="OSG1218" s="330"/>
      <c r="OSH1218" s="330"/>
      <c r="OSI1218" s="330"/>
      <c r="OSJ1218" s="330"/>
      <c r="OSK1218" s="330"/>
      <c r="OSL1218" s="330"/>
      <c r="OSM1218" s="330"/>
      <c r="OSN1218" s="330"/>
      <c r="OSO1218" s="330"/>
      <c r="OSP1218" s="330"/>
      <c r="OSQ1218" s="330"/>
      <c r="OSR1218" s="330"/>
      <c r="OSS1218" s="330"/>
      <c r="OST1218" s="330"/>
      <c r="OSU1218" s="330"/>
      <c r="OSV1218" s="330"/>
      <c r="OSW1218" s="330"/>
      <c r="OSX1218" s="330"/>
      <c r="OSY1218" s="330"/>
      <c r="OSZ1218" s="330"/>
      <c r="OTA1218" s="330"/>
      <c r="OTB1218" s="330"/>
      <c r="OTC1218" s="330"/>
      <c r="OTD1218" s="330"/>
      <c r="OTE1218" s="330"/>
      <c r="OTF1218" s="330"/>
      <c r="OTG1218" s="330"/>
      <c r="OTH1218" s="330"/>
      <c r="OTI1218" s="330"/>
      <c r="OTJ1218" s="330"/>
      <c r="OTK1218" s="330"/>
      <c r="OTL1218" s="330"/>
      <c r="OTM1218" s="330"/>
      <c r="OTN1218" s="330"/>
      <c r="OTO1218" s="330"/>
      <c r="OTP1218" s="330"/>
      <c r="OTQ1218" s="330"/>
      <c r="OTR1218" s="330"/>
      <c r="OTS1218" s="330"/>
      <c r="OTT1218" s="330"/>
      <c r="OTU1218" s="330"/>
      <c r="OTV1218" s="330"/>
      <c r="OTW1218" s="330"/>
      <c r="OTX1218" s="330"/>
      <c r="OTY1218" s="330"/>
      <c r="OTZ1218" s="330"/>
      <c r="OUA1218" s="330"/>
      <c r="OUB1218" s="330"/>
      <c r="OUC1218" s="330"/>
      <c r="OUD1218" s="330"/>
      <c r="OUE1218" s="330"/>
      <c r="OUF1218" s="330"/>
      <c r="OUG1218" s="330"/>
      <c r="OUH1218" s="330"/>
      <c r="OUI1218" s="330"/>
      <c r="OUJ1218" s="330"/>
      <c r="OUK1218" s="330"/>
      <c r="OUL1218" s="330"/>
      <c r="OUM1218" s="330"/>
      <c r="OUN1218" s="330"/>
      <c r="OUO1218" s="330"/>
      <c r="OUP1218" s="330"/>
      <c r="OUQ1218" s="330"/>
      <c r="OUR1218" s="330"/>
      <c r="OUS1218" s="330"/>
      <c r="OUT1218" s="330"/>
      <c r="OUU1218" s="330"/>
      <c r="OUV1218" s="330"/>
      <c r="OUW1218" s="330"/>
      <c r="OUX1218" s="330"/>
      <c r="OUY1218" s="330"/>
      <c r="OUZ1218" s="330"/>
      <c r="OVA1218" s="330"/>
      <c r="OVB1218" s="330"/>
      <c r="OVC1218" s="330"/>
      <c r="OVD1218" s="330"/>
      <c r="OVE1218" s="330"/>
      <c r="OVF1218" s="330"/>
      <c r="OVG1218" s="330"/>
      <c r="OVH1218" s="330"/>
      <c r="OVI1218" s="330"/>
      <c r="OVJ1218" s="330"/>
      <c r="OVK1218" s="330"/>
      <c r="OVL1218" s="330"/>
      <c r="OVM1218" s="330"/>
      <c r="OVN1218" s="330"/>
      <c r="OVO1218" s="330"/>
      <c r="OVP1218" s="330"/>
      <c r="OVQ1218" s="330"/>
      <c r="OVR1218" s="330"/>
      <c r="OVS1218" s="330"/>
      <c r="OVT1218" s="330"/>
      <c r="OVU1218" s="330"/>
      <c r="OVV1218" s="330"/>
      <c r="OVW1218" s="330"/>
      <c r="OVX1218" s="330"/>
      <c r="OVY1218" s="330"/>
      <c r="OVZ1218" s="330"/>
      <c r="OWA1218" s="330"/>
      <c r="OWB1218" s="330"/>
      <c r="OWC1218" s="330"/>
      <c r="OWD1218" s="330"/>
      <c r="OWE1218" s="330"/>
      <c r="OWF1218" s="330"/>
      <c r="OWG1218" s="330"/>
      <c r="OWH1218" s="330"/>
      <c r="OWI1218" s="330"/>
      <c r="OWJ1218" s="330"/>
      <c r="OWK1218" s="330"/>
      <c r="OWL1218" s="330"/>
      <c r="OWM1218" s="330"/>
      <c r="OWN1218" s="330"/>
      <c r="OWO1218" s="330"/>
      <c r="OWP1218" s="330"/>
      <c r="OWQ1218" s="330"/>
      <c r="OWR1218" s="330"/>
      <c r="OWS1218" s="330"/>
      <c r="OWT1218" s="330"/>
      <c r="OWU1218" s="330"/>
      <c r="OWV1218" s="330"/>
      <c r="OWW1218" s="330"/>
      <c r="OWX1218" s="330"/>
      <c r="OWY1218" s="330"/>
      <c r="OWZ1218" s="330"/>
      <c r="OXA1218" s="330"/>
      <c r="OXB1218" s="330"/>
      <c r="OXC1218" s="330"/>
      <c r="OXD1218" s="330"/>
      <c r="OXE1218" s="330"/>
      <c r="OXF1218" s="330"/>
      <c r="OXG1218" s="330"/>
      <c r="OXH1218" s="330"/>
      <c r="OXI1218" s="330"/>
      <c r="OXJ1218" s="330"/>
      <c r="OXK1218" s="330"/>
      <c r="OXL1218" s="330"/>
      <c r="OXM1218" s="330"/>
      <c r="OXN1218" s="330"/>
      <c r="OXO1218" s="330"/>
      <c r="OXP1218" s="330"/>
      <c r="OXQ1218" s="330"/>
      <c r="OXR1218" s="330"/>
      <c r="OXS1218" s="330"/>
      <c r="OXT1218" s="330"/>
      <c r="OXU1218" s="330"/>
      <c r="OXV1218" s="330"/>
      <c r="OXW1218" s="330"/>
      <c r="OXX1218" s="330"/>
      <c r="OXY1218" s="330"/>
      <c r="OXZ1218" s="330"/>
      <c r="OYA1218" s="330"/>
      <c r="OYB1218" s="330"/>
      <c r="OYC1218" s="330"/>
      <c r="OYD1218" s="330"/>
      <c r="OYE1218" s="330"/>
      <c r="OYF1218" s="330"/>
      <c r="OYG1218" s="330"/>
      <c r="OYH1218" s="330"/>
      <c r="OYI1218" s="330"/>
      <c r="OYJ1218" s="330"/>
      <c r="OYK1218" s="330"/>
      <c r="OYL1218" s="330"/>
      <c r="OYM1218" s="330"/>
      <c r="OYN1218" s="330"/>
      <c r="OYO1218" s="330"/>
      <c r="OYP1218" s="330"/>
      <c r="OYQ1218" s="330"/>
      <c r="OYR1218" s="330"/>
      <c r="OYS1218" s="330"/>
      <c r="OYT1218" s="330"/>
      <c r="OYU1218" s="330"/>
      <c r="OYV1218" s="330"/>
      <c r="OYW1218" s="330"/>
      <c r="OYX1218" s="330"/>
      <c r="OYY1218" s="330"/>
      <c r="OYZ1218" s="330"/>
      <c r="OZA1218" s="330"/>
      <c r="OZB1218" s="330"/>
      <c r="OZC1218" s="330"/>
      <c r="OZD1218" s="330"/>
      <c r="OZE1218" s="330"/>
      <c r="OZF1218" s="330"/>
      <c r="OZG1218" s="330"/>
      <c r="OZH1218" s="330"/>
      <c r="OZI1218" s="330"/>
      <c r="OZJ1218" s="330"/>
      <c r="OZK1218" s="330"/>
      <c r="OZL1218" s="330"/>
      <c r="OZM1218" s="330"/>
      <c r="OZN1218" s="330"/>
      <c r="OZO1218" s="330"/>
      <c r="OZP1218" s="330"/>
      <c r="OZQ1218" s="330"/>
      <c r="OZR1218" s="330"/>
      <c r="OZS1218" s="330"/>
      <c r="OZT1218" s="330"/>
      <c r="OZU1218" s="330"/>
      <c r="OZV1218" s="330"/>
      <c r="OZW1218" s="330"/>
      <c r="OZX1218" s="330"/>
      <c r="OZY1218" s="330"/>
      <c r="OZZ1218" s="330"/>
      <c r="PAA1218" s="330"/>
      <c r="PAB1218" s="330"/>
      <c r="PAC1218" s="330"/>
      <c r="PAD1218" s="330"/>
      <c r="PAE1218" s="330"/>
      <c r="PAF1218" s="330"/>
      <c r="PAG1218" s="330"/>
      <c r="PAH1218" s="330"/>
      <c r="PAI1218" s="330"/>
      <c r="PAJ1218" s="330"/>
      <c r="PAK1218" s="330"/>
      <c r="PAL1218" s="330"/>
      <c r="PAM1218" s="330"/>
      <c r="PAN1218" s="330"/>
      <c r="PAO1218" s="330"/>
      <c r="PAP1218" s="330"/>
      <c r="PAQ1218" s="330"/>
      <c r="PAR1218" s="330"/>
      <c r="PAS1218" s="330"/>
      <c r="PAT1218" s="330"/>
      <c r="PAU1218" s="330"/>
      <c r="PAV1218" s="330"/>
      <c r="PAW1218" s="330"/>
      <c r="PAX1218" s="330"/>
      <c r="PAY1218" s="330"/>
      <c r="PAZ1218" s="330"/>
      <c r="PBA1218" s="330"/>
      <c r="PBB1218" s="330"/>
      <c r="PBC1218" s="330"/>
      <c r="PBD1218" s="330"/>
      <c r="PBE1218" s="330"/>
      <c r="PBF1218" s="330"/>
      <c r="PBG1218" s="330"/>
      <c r="PBH1218" s="330"/>
      <c r="PBI1218" s="330"/>
      <c r="PBJ1218" s="330"/>
      <c r="PBK1218" s="330"/>
      <c r="PBL1218" s="330"/>
      <c r="PBM1218" s="330"/>
      <c r="PBN1218" s="330"/>
      <c r="PBO1218" s="330"/>
      <c r="PBP1218" s="330"/>
      <c r="PBQ1218" s="330"/>
      <c r="PBR1218" s="330"/>
      <c r="PBS1218" s="330"/>
      <c r="PBT1218" s="330"/>
      <c r="PBU1218" s="330"/>
      <c r="PBV1218" s="330"/>
      <c r="PBW1218" s="330"/>
      <c r="PBX1218" s="330"/>
      <c r="PBY1218" s="330"/>
      <c r="PBZ1218" s="330"/>
      <c r="PCA1218" s="330"/>
      <c r="PCB1218" s="330"/>
      <c r="PCC1218" s="330"/>
      <c r="PCD1218" s="330"/>
      <c r="PCE1218" s="330"/>
      <c r="PCF1218" s="330"/>
      <c r="PCG1218" s="330"/>
      <c r="PCH1218" s="330"/>
      <c r="PCI1218" s="330"/>
      <c r="PCJ1218" s="330"/>
      <c r="PCK1218" s="330"/>
      <c r="PCL1218" s="330"/>
      <c r="PCM1218" s="330"/>
      <c r="PCN1218" s="330"/>
      <c r="PCO1218" s="330"/>
      <c r="PCP1218" s="330"/>
      <c r="PCQ1218" s="330"/>
      <c r="PCR1218" s="330"/>
      <c r="PCS1218" s="330"/>
      <c r="PCT1218" s="330"/>
      <c r="PCU1218" s="330"/>
      <c r="PCV1218" s="330"/>
      <c r="PCW1218" s="330"/>
      <c r="PCX1218" s="330"/>
      <c r="PCY1218" s="330"/>
      <c r="PCZ1218" s="330"/>
      <c r="PDA1218" s="330"/>
      <c r="PDB1218" s="330"/>
      <c r="PDC1218" s="330"/>
      <c r="PDD1218" s="330"/>
      <c r="PDE1218" s="330"/>
      <c r="PDF1218" s="330"/>
      <c r="PDG1218" s="330"/>
      <c r="PDH1218" s="330"/>
      <c r="PDI1218" s="330"/>
      <c r="PDJ1218" s="330"/>
      <c r="PDK1218" s="330"/>
      <c r="PDL1218" s="330"/>
      <c r="PDM1218" s="330"/>
      <c r="PDN1218" s="330"/>
      <c r="PDO1218" s="330"/>
      <c r="PDP1218" s="330"/>
      <c r="PDQ1218" s="330"/>
      <c r="PDR1218" s="330"/>
      <c r="PDS1218" s="330"/>
      <c r="PDT1218" s="330"/>
      <c r="PDU1218" s="330"/>
      <c r="PDV1218" s="330"/>
      <c r="PDW1218" s="330"/>
      <c r="PDX1218" s="330"/>
      <c r="PDY1218" s="330"/>
      <c r="PDZ1218" s="330"/>
      <c r="PEA1218" s="330"/>
      <c r="PEB1218" s="330"/>
      <c r="PEC1218" s="330"/>
      <c r="PED1218" s="330"/>
      <c r="PEE1218" s="330"/>
      <c r="PEF1218" s="330"/>
      <c r="PEG1218" s="330"/>
      <c r="PEH1218" s="330"/>
      <c r="PEI1218" s="330"/>
      <c r="PEJ1218" s="330"/>
      <c r="PEK1218" s="330"/>
      <c r="PEL1218" s="330"/>
      <c r="PEM1218" s="330"/>
      <c r="PEN1218" s="330"/>
      <c r="PEO1218" s="330"/>
      <c r="PEP1218" s="330"/>
      <c r="PEQ1218" s="330"/>
      <c r="PER1218" s="330"/>
      <c r="PES1218" s="330"/>
      <c r="PET1218" s="330"/>
      <c r="PEU1218" s="330"/>
      <c r="PEV1218" s="330"/>
      <c r="PEW1218" s="330"/>
      <c r="PEX1218" s="330"/>
      <c r="PEY1218" s="330"/>
      <c r="PEZ1218" s="330"/>
      <c r="PFA1218" s="330"/>
      <c r="PFB1218" s="330"/>
      <c r="PFC1218" s="330"/>
      <c r="PFD1218" s="330"/>
      <c r="PFE1218" s="330"/>
      <c r="PFF1218" s="330"/>
      <c r="PFG1218" s="330"/>
      <c r="PFH1218" s="330"/>
      <c r="PFI1218" s="330"/>
      <c r="PFJ1218" s="330"/>
      <c r="PFK1218" s="330"/>
      <c r="PFL1218" s="330"/>
      <c r="PFM1218" s="330"/>
      <c r="PFN1218" s="330"/>
      <c r="PFO1218" s="330"/>
      <c r="PFP1218" s="330"/>
      <c r="PFQ1218" s="330"/>
      <c r="PFR1218" s="330"/>
      <c r="PFS1218" s="330"/>
      <c r="PFT1218" s="330"/>
      <c r="PFU1218" s="330"/>
      <c r="PFV1218" s="330"/>
      <c r="PFW1218" s="330"/>
      <c r="PFX1218" s="330"/>
      <c r="PFY1218" s="330"/>
      <c r="PFZ1218" s="330"/>
      <c r="PGA1218" s="330"/>
      <c r="PGB1218" s="330"/>
      <c r="PGC1218" s="330"/>
      <c r="PGD1218" s="330"/>
      <c r="PGE1218" s="330"/>
      <c r="PGF1218" s="330"/>
      <c r="PGG1218" s="330"/>
      <c r="PGH1218" s="330"/>
      <c r="PGI1218" s="330"/>
      <c r="PGJ1218" s="330"/>
      <c r="PGK1218" s="330"/>
      <c r="PGL1218" s="330"/>
      <c r="PGM1218" s="330"/>
      <c r="PGN1218" s="330"/>
      <c r="PGO1218" s="330"/>
      <c r="PGP1218" s="330"/>
      <c r="PGQ1218" s="330"/>
      <c r="PGR1218" s="330"/>
      <c r="PGS1218" s="330"/>
      <c r="PGT1218" s="330"/>
      <c r="PGU1218" s="330"/>
      <c r="PGV1218" s="330"/>
      <c r="PGW1218" s="330"/>
      <c r="PGX1218" s="330"/>
      <c r="PGY1218" s="330"/>
      <c r="PGZ1218" s="330"/>
      <c r="PHA1218" s="330"/>
      <c r="PHB1218" s="330"/>
      <c r="PHC1218" s="330"/>
      <c r="PHD1218" s="330"/>
      <c r="PHE1218" s="330"/>
      <c r="PHF1218" s="330"/>
      <c r="PHG1218" s="330"/>
      <c r="PHH1218" s="330"/>
      <c r="PHI1218" s="330"/>
      <c r="PHJ1218" s="330"/>
      <c r="PHK1218" s="330"/>
      <c r="PHL1218" s="330"/>
      <c r="PHM1218" s="330"/>
      <c r="PHN1218" s="330"/>
      <c r="PHO1218" s="330"/>
      <c r="PHP1218" s="330"/>
      <c r="PHQ1218" s="330"/>
      <c r="PHR1218" s="330"/>
      <c r="PHS1218" s="330"/>
      <c r="PHT1218" s="330"/>
      <c r="PHU1218" s="330"/>
      <c r="PHV1218" s="330"/>
      <c r="PHW1218" s="330"/>
      <c r="PHX1218" s="330"/>
      <c r="PHY1218" s="330"/>
      <c r="PHZ1218" s="330"/>
      <c r="PIA1218" s="330"/>
      <c r="PIB1218" s="330"/>
      <c r="PIC1218" s="330"/>
      <c r="PID1218" s="330"/>
      <c r="PIE1218" s="330"/>
      <c r="PIF1218" s="330"/>
      <c r="PIG1218" s="330"/>
      <c r="PIH1218" s="330"/>
      <c r="PII1218" s="330"/>
      <c r="PIJ1218" s="330"/>
      <c r="PIK1218" s="330"/>
      <c r="PIL1218" s="330"/>
      <c r="PIM1218" s="330"/>
      <c r="PIN1218" s="330"/>
      <c r="PIO1218" s="330"/>
      <c r="PIP1218" s="330"/>
      <c r="PIQ1218" s="330"/>
      <c r="PIR1218" s="330"/>
      <c r="PIS1218" s="330"/>
      <c r="PIT1218" s="330"/>
      <c r="PIU1218" s="330"/>
      <c r="PIV1218" s="330"/>
      <c r="PIW1218" s="330"/>
      <c r="PIX1218" s="330"/>
      <c r="PIY1218" s="330"/>
      <c r="PIZ1218" s="330"/>
      <c r="PJA1218" s="330"/>
      <c r="PJB1218" s="330"/>
      <c r="PJC1218" s="330"/>
      <c r="PJD1218" s="330"/>
      <c r="PJE1218" s="330"/>
      <c r="PJF1218" s="330"/>
      <c r="PJG1218" s="330"/>
      <c r="PJH1218" s="330"/>
      <c r="PJI1218" s="330"/>
      <c r="PJJ1218" s="330"/>
      <c r="PJK1218" s="330"/>
      <c r="PJL1218" s="330"/>
      <c r="PJM1218" s="330"/>
      <c r="PJN1218" s="330"/>
      <c r="PJO1218" s="330"/>
      <c r="PJP1218" s="330"/>
      <c r="PJQ1218" s="330"/>
      <c r="PJR1218" s="330"/>
      <c r="PJS1218" s="330"/>
      <c r="PJT1218" s="330"/>
      <c r="PJU1218" s="330"/>
      <c r="PJV1218" s="330"/>
      <c r="PJW1218" s="330"/>
      <c r="PJX1218" s="330"/>
      <c r="PJY1218" s="330"/>
      <c r="PJZ1218" s="330"/>
      <c r="PKA1218" s="330"/>
      <c r="PKB1218" s="330"/>
      <c r="PKC1218" s="330"/>
      <c r="PKD1218" s="330"/>
      <c r="PKE1218" s="330"/>
      <c r="PKF1218" s="330"/>
      <c r="PKG1218" s="330"/>
      <c r="PKH1218" s="330"/>
      <c r="PKI1218" s="330"/>
      <c r="PKJ1218" s="330"/>
      <c r="PKK1218" s="330"/>
      <c r="PKL1218" s="330"/>
      <c r="PKM1218" s="330"/>
      <c r="PKN1218" s="330"/>
      <c r="PKO1218" s="330"/>
      <c r="PKP1218" s="330"/>
      <c r="PKQ1218" s="330"/>
      <c r="PKR1218" s="330"/>
      <c r="PKS1218" s="330"/>
      <c r="PKT1218" s="330"/>
      <c r="PKU1218" s="330"/>
      <c r="PKV1218" s="330"/>
      <c r="PKW1218" s="330"/>
      <c r="PKX1218" s="330"/>
      <c r="PKY1218" s="330"/>
      <c r="PKZ1218" s="330"/>
      <c r="PLA1218" s="330"/>
      <c r="PLB1218" s="330"/>
      <c r="PLC1218" s="330"/>
      <c r="PLD1218" s="330"/>
      <c r="PLE1218" s="330"/>
      <c r="PLF1218" s="330"/>
      <c r="PLG1218" s="330"/>
      <c r="PLH1218" s="330"/>
      <c r="PLI1218" s="330"/>
      <c r="PLJ1218" s="330"/>
      <c r="PLK1218" s="330"/>
      <c r="PLL1218" s="330"/>
      <c r="PLM1218" s="330"/>
      <c r="PLN1218" s="330"/>
      <c r="PLO1218" s="330"/>
      <c r="PLP1218" s="330"/>
      <c r="PLQ1218" s="330"/>
      <c r="PLR1218" s="330"/>
      <c r="PLS1218" s="330"/>
      <c r="PLT1218" s="330"/>
      <c r="PLU1218" s="330"/>
      <c r="PLV1218" s="330"/>
      <c r="PLW1218" s="330"/>
      <c r="PLX1218" s="330"/>
      <c r="PLY1218" s="330"/>
      <c r="PLZ1218" s="330"/>
      <c r="PMA1218" s="330"/>
      <c r="PMB1218" s="330"/>
      <c r="PMC1218" s="330"/>
      <c r="PMD1218" s="330"/>
      <c r="PME1218" s="330"/>
      <c r="PMF1218" s="330"/>
      <c r="PMG1218" s="330"/>
      <c r="PMH1218" s="330"/>
      <c r="PMI1218" s="330"/>
      <c r="PMJ1218" s="330"/>
      <c r="PMK1218" s="330"/>
      <c r="PML1218" s="330"/>
      <c r="PMM1218" s="330"/>
      <c r="PMN1218" s="330"/>
      <c r="PMO1218" s="330"/>
      <c r="PMP1218" s="330"/>
      <c r="PMQ1218" s="330"/>
      <c r="PMR1218" s="330"/>
      <c r="PMS1218" s="330"/>
      <c r="PMT1218" s="330"/>
      <c r="PMU1218" s="330"/>
      <c r="PMV1218" s="330"/>
      <c r="PMW1218" s="330"/>
      <c r="PMX1218" s="330"/>
      <c r="PMY1218" s="330"/>
      <c r="PMZ1218" s="330"/>
      <c r="PNA1218" s="330"/>
      <c r="PNB1218" s="330"/>
      <c r="PNC1218" s="330"/>
      <c r="PND1218" s="330"/>
      <c r="PNE1218" s="330"/>
      <c r="PNF1218" s="330"/>
      <c r="PNG1218" s="330"/>
      <c r="PNH1218" s="330"/>
      <c r="PNI1218" s="330"/>
      <c r="PNJ1218" s="330"/>
      <c r="PNK1218" s="330"/>
      <c r="PNL1218" s="330"/>
      <c r="PNM1218" s="330"/>
      <c r="PNN1218" s="330"/>
      <c r="PNO1218" s="330"/>
      <c r="PNP1218" s="330"/>
      <c r="PNQ1218" s="330"/>
      <c r="PNR1218" s="330"/>
      <c r="PNS1218" s="330"/>
      <c r="PNT1218" s="330"/>
      <c r="PNU1218" s="330"/>
      <c r="PNV1218" s="330"/>
      <c r="PNW1218" s="330"/>
      <c r="PNX1218" s="330"/>
      <c r="PNY1218" s="330"/>
      <c r="PNZ1218" s="330"/>
      <c r="POA1218" s="330"/>
      <c r="POB1218" s="330"/>
      <c r="POC1218" s="330"/>
      <c r="POD1218" s="330"/>
      <c r="POE1218" s="330"/>
      <c r="POF1218" s="330"/>
      <c r="POG1218" s="330"/>
      <c r="POH1218" s="330"/>
      <c r="POI1218" s="330"/>
      <c r="POJ1218" s="330"/>
      <c r="POK1218" s="330"/>
      <c r="POL1218" s="330"/>
      <c r="POM1218" s="330"/>
      <c r="PON1218" s="330"/>
      <c r="POO1218" s="330"/>
      <c r="POP1218" s="330"/>
      <c r="POQ1218" s="330"/>
      <c r="POR1218" s="330"/>
      <c r="POS1218" s="330"/>
      <c r="POT1218" s="330"/>
      <c r="POU1218" s="330"/>
      <c r="POV1218" s="330"/>
      <c r="POW1218" s="330"/>
      <c r="POX1218" s="330"/>
      <c r="POY1218" s="330"/>
      <c r="POZ1218" s="330"/>
      <c r="PPA1218" s="330"/>
      <c r="PPB1218" s="330"/>
      <c r="PPC1218" s="330"/>
      <c r="PPD1218" s="330"/>
      <c r="PPE1218" s="330"/>
      <c r="PPF1218" s="330"/>
      <c r="PPG1218" s="330"/>
      <c r="PPH1218" s="330"/>
      <c r="PPI1218" s="330"/>
      <c r="PPJ1218" s="330"/>
      <c r="PPK1218" s="330"/>
      <c r="PPL1218" s="330"/>
      <c r="PPM1218" s="330"/>
      <c r="PPN1218" s="330"/>
      <c r="PPO1218" s="330"/>
      <c r="PPP1218" s="330"/>
      <c r="PPQ1218" s="330"/>
      <c r="PPR1218" s="330"/>
      <c r="PPS1218" s="330"/>
      <c r="PPT1218" s="330"/>
      <c r="PPU1218" s="330"/>
      <c r="PPV1218" s="330"/>
      <c r="PPW1218" s="330"/>
      <c r="PPX1218" s="330"/>
      <c r="PPY1218" s="330"/>
      <c r="PPZ1218" s="330"/>
      <c r="PQA1218" s="330"/>
      <c r="PQB1218" s="330"/>
      <c r="PQC1218" s="330"/>
      <c r="PQD1218" s="330"/>
      <c r="PQE1218" s="330"/>
      <c r="PQF1218" s="330"/>
      <c r="PQG1218" s="330"/>
      <c r="PQH1218" s="330"/>
      <c r="PQI1218" s="330"/>
      <c r="PQJ1218" s="330"/>
      <c r="PQK1218" s="330"/>
      <c r="PQL1218" s="330"/>
      <c r="PQM1218" s="330"/>
      <c r="PQN1218" s="330"/>
      <c r="PQO1218" s="330"/>
      <c r="PQP1218" s="330"/>
      <c r="PQQ1218" s="330"/>
      <c r="PQR1218" s="330"/>
      <c r="PQS1218" s="330"/>
      <c r="PQT1218" s="330"/>
      <c r="PQU1218" s="330"/>
      <c r="PQV1218" s="330"/>
      <c r="PQW1218" s="330"/>
      <c r="PQX1218" s="330"/>
      <c r="PQY1218" s="330"/>
      <c r="PQZ1218" s="330"/>
      <c r="PRA1218" s="330"/>
      <c r="PRB1218" s="330"/>
      <c r="PRC1218" s="330"/>
      <c r="PRD1218" s="330"/>
      <c r="PRE1218" s="330"/>
      <c r="PRF1218" s="330"/>
      <c r="PRG1218" s="330"/>
      <c r="PRH1218" s="330"/>
      <c r="PRI1218" s="330"/>
      <c r="PRJ1218" s="330"/>
      <c r="PRK1218" s="330"/>
      <c r="PRL1218" s="330"/>
      <c r="PRM1218" s="330"/>
      <c r="PRN1218" s="330"/>
      <c r="PRO1218" s="330"/>
      <c r="PRP1218" s="330"/>
      <c r="PRQ1218" s="330"/>
      <c r="PRR1218" s="330"/>
      <c r="PRS1218" s="330"/>
      <c r="PRT1218" s="330"/>
      <c r="PRU1218" s="330"/>
      <c r="PRV1218" s="330"/>
      <c r="PRW1218" s="330"/>
      <c r="PRX1218" s="330"/>
      <c r="PRY1218" s="330"/>
      <c r="PRZ1218" s="330"/>
      <c r="PSA1218" s="330"/>
      <c r="PSB1218" s="330"/>
      <c r="PSC1218" s="330"/>
      <c r="PSD1218" s="330"/>
      <c r="PSE1218" s="330"/>
      <c r="PSF1218" s="330"/>
      <c r="PSG1218" s="330"/>
      <c r="PSH1218" s="330"/>
      <c r="PSI1218" s="330"/>
      <c r="PSJ1218" s="330"/>
      <c r="PSK1218" s="330"/>
      <c r="PSL1218" s="330"/>
      <c r="PSM1218" s="330"/>
      <c r="PSN1218" s="330"/>
      <c r="PSO1218" s="330"/>
      <c r="PSP1218" s="330"/>
      <c r="PSQ1218" s="330"/>
      <c r="PSR1218" s="330"/>
      <c r="PSS1218" s="330"/>
      <c r="PST1218" s="330"/>
      <c r="PSU1218" s="330"/>
      <c r="PSV1218" s="330"/>
      <c r="PSW1218" s="330"/>
      <c r="PSX1218" s="330"/>
      <c r="PSY1218" s="330"/>
      <c r="PSZ1218" s="330"/>
      <c r="PTA1218" s="330"/>
      <c r="PTB1218" s="330"/>
      <c r="PTC1218" s="330"/>
      <c r="PTD1218" s="330"/>
      <c r="PTE1218" s="330"/>
      <c r="PTF1218" s="330"/>
      <c r="PTG1218" s="330"/>
      <c r="PTH1218" s="330"/>
      <c r="PTI1218" s="330"/>
      <c r="PTJ1218" s="330"/>
      <c r="PTK1218" s="330"/>
      <c r="PTL1218" s="330"/>
      <c r="PTM1218" s="330"/>
      <c r="PTN1218" s="330"/>
      <c r="PTO1218" s="330"/>
      <c r="PTP1218" s="330"/>
      <c r="PTQ1218" s="330"/>
      <c r="PTR1218" s="330"/>
      <c r="PTS1218" s="330"/>
      <c r="PTT1218" s="330"/>
      <c r="PTU1218" s="330"/>
      <c r="PTV1218" s="330"/>
      <c r="PTW1218" s="330"/>
      <c r="PTX1218" s="330"/>
      <c r="PTY1218" s="330"/>
      <c r="PTZ1218" s="330"/>
      <c r="PUA1218" s="330"/>
      <c r="PUB1218" s="330"/>
      <c r="PUC1218" s="330"/>
      <c r="PUD1218" s="330"/>
      <c r="PUE1218" s="330"/>
      <c r="PUF1218" s="330"/>
      <c r="PUG1218" s="330"/>
      <c r="PUH1218" s="330"/>
      <c r="PUI1218" s="330"/>
      <c r="PUJ1218" s="330"/>
      <c r="PUK1218" s="330"/>
      <c r="PUL1218" s="330"/>
      <c r="PUM1218" s="330"/>
      <c r="PUN1218" s="330"/>
      <c r="PUO1218" s="330"/>
      <c r="PUP1218" s="330"/>
      <c r="PUQ1218" s="330"/>
      <c r="PUR1218" s="330"/>
      <c r="PUS1218" s="330"/>
      <c r="PUT1218" s="330"/>
      <c r="PUU1218" s="330"/>
      <c r="PUV1218" s="330"/>
      <c r="PUW1218" s="330"/>
      <c r="PUX1218" s="330"/>
      <c r="PUY1218" s="330"/>
      <c r="PUZ1218" s="330"/>
      <c r="PVA1218" s="330"/>
      <c r="PVB1218" s="330"/>
      <c r="PVC1218" s="330"/>
      <c r="PVD1218" s="330"/>
      <c r="PVE1218" s="330"/>
      <c r="PVF1218" s="330"/>
      <c r="PVG1218" s="330"/>
      <c r="PVH1218" s="330"/>
      <c r="PVI1218" s="330"/>
      <c r="PVJ1218" s="330"/>
      <c r="PVK1218" s="330"/>
      <c r="PVL1218" s="330"/>
      <c r="PVM1218" s="330"/>
      <c r="PVN1218" s="330"/>
      <c r="PVO1218" s="330"/>
      <c r="PVP1218" s="330"/>
      <c r="PVQ1218" s="330"/>
      <c r="PVR1218" s="330"/>
      <c r="PVS1218" s="330"/>
      <c r="PVT1218" s="330"/>
      <c r="PVU1218" s="330"/>
      <c r="PVV1218" s="330"/>
      <c r="PVW1218" s="330"/>
      <c r="PVX1218" s="330"/>
      <c r="PVY1218" s="330"/>
      <c r="PVZ1218" s="330"/>
      <c r="PWA1218" s="330"/>
      <c r="PWB1218" s="330"/>
      <c r="PWC1218" s="330"/>
      <c r="PWD1218" s="330"/>
      <c r="PWE1218" s="330"/>
      <c r="PWF1218" s="330"/>
      <c r="PWG1218" s="330"/>
      <c r="PWH1218" s="330"/>
      <c r="PWI1218" s="330"/>
      <c r="PWJ1218" s="330"/>
      <c r="PWK1218" s="330"/>
      <c r="PWL1218" s="330"/>
      <c r="PWM1218" s="330"/>
      <c r="PWN1218" s="330"/>
      <c r="PWO1218" s="330"/>
      <c r="PWP1218" s="330"/>
      <c r="PWQ1218" s="330"/>
      <c r="PWR1218" s="330"/>
      <c r="PWS1218" s="330"/>
      <c r="PWT1218" s="330"/>
      <c r="PWU1218" s="330"/>
      <c r="PWV1218" s="330"/>
      <c r="PWW1218" s="330"/>
      <c r="PWX1218" s="330"/>
      <c r="PWY1218" s="330"/>
      <c r="PWZ1218" s="330"/>
      <c r="PXA1218" s="330"/>
      <c r="PXB1218" s="330"/>
      <c r="PXC1218" s="330"/>
      <c r="PXD1218" s="330"/>
      <c r="PXE1218" s="330"/>
      <c r="PXF1218" s="330"/>
      <c r="PXG1218" s="330"/>
      <c r="PXH1218" s="330"/>
      <c r="PXI1218" s="330"/>
      <c r="PXJ1218" s="330"/>
      <c r="PXK1218" s="330"/>
      <c r="PXL1218" s="330"/>
      <c r="PXM1218" s="330"/>
      <c r="PXN1218" s="330"/>
      <c r="PXO1218" s="330"/>
      <c r="PXP1218" s="330"/>
      <c r="PXQ1218" s="330"/>
      <c r="PXR1218" s="330"/>
      <c r="PXS1218" s="330"/>
      <c r="PXT1218" s="330"/>
      <c r="PXU1218" s="330"/>
      <c r="PXV1218" s="330"/>
      <c r="PXW1218" s="330"/>
      <c r="PXX1218" s="330"/>
      <c r="PXY1218" s="330"/>
      <c r="PXZ1218" s="330"/>
      <c r="PYA1218" s="330"/>
      <c r="PYB1218" s="330"/>
      <c r="PYC1218" s="330"/>
      <c r="PYD1218" s="330"/>
      <c r="PYE1218" s="330"/>
      <c r="PYF1218" s="330"/>
      <c r="PYG1218" s="330"/>
      <c r="PYH1218" s="330"/>
      <c r="PYI1218" s="330"/>
      <c r="PYJ1218" s="330"/>
      <c r="PYK1218" s="330"/>
      <c r="PYL1218" s="330"/>
      <c r="PYM1218" s="330"/>
      <c r="PYN1218" s="330"/>
      <c r="PYO1218" s="330"/>
      <c r="PYP1218" s="330"/>
      <c r="PYQ1218" s="330"/>
      <c r="PYR1218" s="330"/>
      <c r="PYS1218" s="330"/>
      <c r="PYT1218" s="330"/>
      <c r="PYU1218" s="330"/>
      <c r="PYV1218" s="330"/>
      <c r="PYW1218" s="330"/>
      <c r="PYX1218" s="330"/>
      <c r="PYY1218" s="330"/>
      <c r="PYZ1218" s="330"/>
      <c r="PZA1218" s="330"/>
      <c r="PZB1218" s="330"/>
      <c r="PZC1218" s="330"/>
      <c r="PZD1218" s="330"/>
      <c r="PZE1218" s="330"/>
      <c r="PZF1218" s="330"/>
      <c r="PZG1218" s="330"/>
      <c r="PZH1218" s="330"/>
      <c r="PZI1218" s="330"/>
      <c r="PZJ1218" s="330"/>
      <c r="PZK1218" s="330"/>
      <c r="PZL1218" s="330"/>
      <c r="PZM1218" s="330"/>
      <c r="PZN1218" s="330"/>
      <c r="PZO1218" s="330"/>
      <c r="PZP1218" s="330"/>
      <c r="PZQ1218" s="330"/>
      <c r="PZR1218" s="330"/>
      <c r="PZS1218" s="330"/>
      <c r="PZT1218" s="330"/>
      <c r="PZU1218" s="330"/>
      <c r="PZV1218" s="330"/>
      <c r="PZW1218" s="330"/>
      <c r="PZX1218" s="330"/>
      <c r="PZY1218" s="330"/>
      <c r="PZZ1218" s="330"/>
      <c r="QAA1218" s="330"/>
      <c r="QAB1218" s="330"/>
      <c r="QAC1218" s="330"/>
      <c r="QAD1218" s="330"/>
      <c r="QAE1218" s="330"/>
      <c r="QAF1218" s="330"/>
      <c r="QAG1218" s="330"/>
      <c r="QAH1218" s="330"/>
      <c r="QAI1218" s="330"/>
      <c r="QAJ1218" s="330"/>
      <c r="QAK1218" s="330"/>
      <c r="QAL1218" s="330"/>
      <c r="QAM1218" s="330"/>
      <c r="QAN1218" s="330"/>
      <c r="QAO1218" s="330"/>
      <c r="QAP1218" s="330"/>
      <c r="QAQ1218" s="330"/>
      <c r="QAR1218" s="330"/>
      <c r="QAS1218" s="330"/>
      <c r="QAT1218" s="330"/>
      <c r="QAU1218" s="330"/>
      <c r="QAV1218" s="330"/>
      <c r="QAW1218" s="330"/>
      <c r="QAX1218" s="330"/>
      <c r="QAY1218" s="330"/>
      <c r="QAZ1218" s="330"/>
      <c r="QBA1218" s="330"/>
      <c r="QBB1218" s="330"/>
      <c r="QBC1218" s="330"/>
      <c r="QBD1218" s="330"/>
      <c r="QBE1218" s="330"/>
      <c r="QBF1218" s="330"/>
      <c r="QBG1218" s="330"/>
      <c r="QBH1218" s="330"/>
      <c r="QBI1218" s="330"/>
      <c r="QBJ1218" s="330"/>
      <c r="QBK1218" s="330"/>
      <c r="QBL1218" s="330"/>
      <c r="QBM1218" s="330"/>
      <c r="QBN1218" s="330"/>
      <c r="QBO1218" s="330"/>
      <c r="QBP1218" s="330"/>
      <c r="QBQ1218" s="330"/>
      <c r="QBR1218" s="330"/>
      <c r="QBS1218" s="330"/>
      <c r="QBT1218" s="330"/>
      <c r="QBU1218" s="330"/>
      <c r="QBV1218" s="330"/>
      <c r="QBW1218" s="330"/>
      <c r="QBX1218" s="330"/>
      <c r="QBY1218" s="330"/>
      <c r="QBZ1218" s="330"/>
      <c r="QCA1218" s="330"/>
      <c r="QCB1218" s="330"/>
      <c r="QCC1218" s="330"/>
      <c r="QCD1218" s="330"/>
      <c r="QCE1218" s="330"/>
      <c r="QCF1218" s="330"/>
      <c r="QCG1218" s="330"/>
      <c r="QCH1218" s="330"/>
      <c r="QCI1218" s="330"/>
      <c r="QCJ1218" s="330"/>
      <c r="QCK1218" s="330"/>
      <c r="QCL1218" s="330"/>
      <c r="QCM1218" s="330"/>
      <c r="QCN1218" s="330"/>
      <c r="QCO1218" s="330"/>
      <c r="QCP1218" s="330"/>
      <c r="QCQ1218" s="330"/>
      <c r="QCR1218" s="330"/>
      <c r="QCS1218" s="330"/>
      <c r="QCT1218" s="330"/>
      <c r="QCU1218" s="330"/>
      <c r="QCV1218" s="330"/>
      <c r="QCW1218" s="330"/>
      <c r="QCX1218" s="330"/>
      <c r="QCY1218" s="330"/>
      <c r="QCZ1218" s="330"/>
      <c r="QDA1218" s="330"/>
      <c r="QDB1218" s="330"/>
      <c r="QDC1218" s="330"/>
      <c r="QDD1218" s="330"/>
      <c r="QDE1218" s="330"/>
      <c r="QDF1218" s="330"/>
      <c r="QDG1218" s="330"/>
      <c r="QDH1218" s="330"/>
      <c r="QDI1218" s="330"/>
      <c r="QDJ1218" s="330"/>
      <c r="QDK1218" s="330"/>
      <c r="QDL1218" s="330"/>
      <c r="QDM1218" s="330"/>
      <c r="QDN1218" s="330"/>
      <c r="QDO1218" s="330"/>
      <c r="QDP1218" s="330"/>
      <c r="QDQ1218" s="330"/>
      <c r="QDR1218" s="330"/>
      <c r="QDS1218" s="330"/>
      <c r="QDT1218" s="330"/>
      <c r="QDU1218" s="330"/>
      <c r="QDV1218" s="330"/>
      <c r="QDW1218" s="330"/>
      <c r="QDX1218" s="330"/>
      <c r="QDY1218" s="330"/>
      <c r="QDZ1218" s="330"/>
      <c r="QEA1218" s="330"/>
      <c r="QEB1218" s="330"/>
      <c r="QEC1218" s="330"/>
      <c r="QED1218" s="330"/>
      <c r="QEE1218" s="330"/>
      <c r="QEF1218" s="330"/>
      <c r="QEG1218" s="330"/>
      <c r="QEH1218" s="330"/>
      <c r="QEI1218" s="330"/>
      <c r="QEJ1218" s="330"/>
      <c r="QEK1218" s="330"/>
      <c r="QEL1218" s="330"/>
      <c r="QEM1218" s="330"/>
      <c r="QEN1218" s="330"/>
      <c r="QEO1218" s="330"/>
      <c r="QEP1218" s="330"/>
      <c r="QEQ1218" s="330"/>
      <c r="QER1218" s="330"/>
      <c r="QES1218" s="330"/>
      <c r="QET1218" s="330"/>
      <c r="QEU1218" s="330"/>
      <c r="QEV1218" s="330"/>
      <c r="QEW1218" s="330"/>
      <c r="QEX1218" s="330"/>
      <c r="QEY1218" s="330"/>
      <c r="QEZ1218" s="330"/>
      <c r="QFA1218" s="330"/>
      <c r="QFB1218" s="330"/>
      <c r="QFC1218" s="330"/>
      <c r="QFD1218" s="330"/>
      <c r="QFE1218" s="330"/>
      <c r="QFF1218" s="330"/>
      <c r="QFG1218" s="330"/>
      <c r="QFH1218" s="330"/>
      <c r="QFI1218" s="330"/>
      <c r="QFJ1218" s="330"/>
      <c r="QFK1218" s="330"/>
      <c r="QFL1218" s="330"/>
      <c r="QFM1218" s="330"/>
      <c r="QFN1218" s="330"/>
      <c r="QFO1218" s="330"/>
      <c r="QFP1218" s="330"/>
      <c r="QFQ1218" s="330"/>
      <c r="QFR1218" s="330"/>
      <c r="QFS1218" s="330"/>
      <c r="QFT1218" s="330"/>
      <c r="QFU1218" s="330"/>
      <c r="QFV1218" s="330"/>
      <c r="QFW1218" s="330"/>
      <c r="QFX1218" s="330"/>
      <c r="QFY1218" s="330"/>
      <c r="QFZ1218" s="330"/>
      <c r="QGA1218" s="330"/>
      <c r="QGB1218" s="330"/>
      <c r="QGC1218" s="330"/>
      <c r="QGD1218" s="330"/>
      <c r="QGE1218" s="330"/>
      <c r="QGF1218" s="330"/>
      <c r="QGG1218" s="330"/>
      <c r="QGH1218" s="330"/>
      <c r="QGI1218" s="330"/>
      <c r="QGJ1218" s="330"/>
      <c r="QGK1218" s="330"/>
      <c r="QGL1218" s="330"/>
      <c r="QGM1218" s="330"/>
      <c r="QGN1218" s="330"/>
      <c r="QGO1218" s="330"/>
      <c r="QGP1218" s="330"/>
      <c r="QGQ1218" s="330"/>
      <c r="QGR1218" s="330"/>
      <c r="QGS1218" s="330"/>
      <c r="QGT1218" s="330"/>
      <c r="QGU1218" s="330"/>
      <c r="QGV1218" s="330"/>
      <c r="QGW1218" s="330"/>
      <c r="QGX1218" s="330"/>
      <c r="QGY1218" s="330"/>
      <c r="QGZ1218" s="330"/>
      <c r="QHA1218" s="330"/>
      <c r="QHB1218" s="330"/>
      <c r="QHC1218" s="330"/>
      <c r="QHD1218" s="330"/>
      <c r="QHE1218" s="330"/>
      <c r="QHF1218" s="330"/>
      <c r="QHG1218" s="330"/>
      <c r="QHH1218" s="330"/>
      <c r="QHI1218" s="330"/>
      <c r="QHJ1218" s="330"/>
      <c r="QHK1218" s="330"/>
      <c r="QHL1218" s="330"/>
      <c r="QHM1218" s="330"/>
      <c r="QHN1218" s="330"/>
      <c r="QHO1218" s="330"/>
      <c r="QHP1218" s="330"/>
      <c r="QHQ1218" s="330"/>
      <c r="QHR1218" s="330"/>
      <c r="QHS1218" s="330"/>
      <c r="QHT1218" s="330"/>
      <c r="QHU1218" s="330"/>
      <c r="QHV1218" s="330"/>
      <c r="QHW1218" s="330"/>
      <c r="QHX1218" s="330"/>
      <c r="QHY1218" s="330"/>
      <c r="QHZ1218" s="330"/>
      <c r="QIA1218" s="330"/>
      <c r="QIB1218" s="330"/>
      <c r="QIC1218" s="330"/>
      <c r="QID1218" s="330"/>
      <c r="QIE1218" s="330"/>
      <c r="QIF1218" s="330"/>
      <c r="QIG1218" s="330"/>
      <c r="QIH1218" s="330"/>
      <c r="QII1218" s="330"/>
      <c r="QIJ1218" s="330"/>
      <c r="QIK1218" s="330"/>
      <c r="QIL1218" s="330"/>
      <c r="QIM1218" s="330"/>
      <c r="QIN1218" s="330"/>
      <c r="QIO1218" s="330"/>
      <c r="QIP1218" s="330"/>
      <c r="QIQ1218" s="330"/>
      <c r="QIR1218" s="330"/>
      <c r="QIS1218" s="330"/>
      <c r="QIT1218" s="330"/>
      <c r="QIU1218" s="330"/>
      <c r="QIV1218" s="330"/>
      <c r="QIW1218" s="330"/>
      <c r="QIX1218" s="330"/>
      <c r="QIY1218" s="330"/>
      <c r="QIZ1218" s="330"/>
      <c r="QJA1218" s="330"/>
      <c r="QJB1218" s="330"/>
      <c r="QJC1218" s="330"/>
      <c r="QJD1218" s="330"/>
      <c r="QJE1218" s="330"/>
      <c r="QJF1218" s="330"/>
      <c r="QJG1218" s="330"/>
      <c r="QJH1218" s="330"/>
      <c r="QJI1218" s="330"/>
      <c r="QJJ1218" s="330"/>
      <c r="QJK1218" s="330"/>
      <c r="QJL1218" s="330"/>
      <c r="QJM1218" s="330"/>
      <c r="QJN1218" s="330"/>
      <c r="QJO1218" s="330"/>
      <c r="QJP1218" s="330"/>
      <c r="QJQ1218" s="330"/>
      <c r="QJR1218" s="330"/>
      <c r="QJS1218" s="330"/>
      <c r="QJT1218" s="330"/>
      <c r="QJU1218" s="330"/>
      <c r="QJV1218" s="330"/>
      <c r="QJW1218" s="330"/>
      <c r="QJX1218" s="330"/>
      <c r="QJY1218" s="330"/>
      <c r="QJZ1218" s="330"/>
      <c r="QKA1218" s="330"/>
      <c r="QKB1218" s="330"/>
      <c r="QKC1218" s="330"/>
      <c r="QKD1218" s="330"/>
      <c r="QKE1218" s="330"/>
      <c r="QKF1218" s="330"/>
      <c r="QKG1218" s="330"/>
      <c r="QKH1218" s="330"/>
      <c r="QKI1218" s="330"/>
      <c r="QKJ1218" s="330"/>
      <c r="QKK1218" s="330"/>
      <c r="QKL1218" s="330"/>
      <c r="QKM1218" s="330"/>
      <c r="QKN1218" s="330"/>
      <c r="QKO1218" s="330"/>
      <c r="QKP1218" s="330"/>
      <c r="QKQ1218" s="330"/>
      <c r="QKR1218" s="330"/>
      <c r="QKS1218" s="330"/>
      <c r="QKT1218" s="330"/>
      <c r="QKU1218" s="330"/>
      <c r="QKV1218" s="330"/>
      <c r="QKW1218" s="330"/>
      <c r="QKX1218" s="330"/>
      <c r="QKY1218" s="330"/>
      <c r="QKZ1218" s="330"/>
      <c r="QLA1218" s="330"/>
      <c r="QLB1218" s="330"/>
      <c r="QLC1218" s="330"/>
      <c r="QLD1218" s="330"/>
      <c r="QLE1218" s="330"/>
      <c r="QLF1218" s="330"/>
      <c r="QLG1218" s="330"/>
      <c r="QLH1218" s="330"/>
      <c r="QLI1218" s="330"/>
      <c r="QLJ1218" s="330"/>
      <c r="QLK1218" s="330"/>
      <c r="QLL1218" s="330"/>
      <c r="QLM1218" s="330"/>
      <c r="QLN1218" s="330"/>
      <c r="QLO1218" s="330"/>
      <c r="QLP1218" s="330"/>
      <c r="QLQ1218" s="330"/>
      <c r="QLR1218" s="330"/>
      <c r="QLS1218" s="330"/>
      <c r="QLT1218" s="330"/>
      <c r="QLU1218" s="330"/>
      <c r="QLV1218" s="330"/>
      <c r="QLW1218" s="330"/>
      <c r="QLX1218" s="330"/>
      <c r="QLY1218" s="330"/>
      <c r="QLZ1218" s="330"/>
      <c r="QMA1218" s="330"/>
      <c r="QMB1218" s="330"/>
      <c r="QMC1218" s="330"/>
      <c r="QMD1218" s="330"/>
      <c r="QME1218" s="330"/>
      <c r="QMF1218" s="330"/>
      <c r="QMG1218" s="330"/>
      <c r="QMH1218" s="330"/>
      <c r="QMI1218" s="330"/>
      <c r="QMJ1218" s="330"/>
      <c r="QMK1218" s="330"/>
      <c r="QML1218" s="330"/>
      <c r="QMM1218" s="330"/>
      <c r="QMN1218" s="330"/>
      <c r="QMO1218" s="330"/>
      <c r="QMP1218" s="330"/>
      <c r="QMQ1218" s="330"/>
      <c r="QMR1218" s="330"/>
      <c r="QMS1218" s="330"/>
      <c r="QMT1218" s="330"/>
      <c r="QMU1218" s="330"/>
      <c r="QMV1218" s="330"/>
      <c r="QMW1218" s="330"/>
      <c r="QMX1218" s="330"/>
      <c r="QMY1218" s="330"/>
      <c r="QMZ1218" s="330"/>
      <c r="QNA1218" s="330"/>
      <c r="QNB1218" s="330"/>
      <c r="QNC1218" s="330"/>
      <c r="QND1218" s="330"/>
      <c r="QNE1218" s="330"/>
      <c r="QNF1218" s="330"/>
      <c r="QNG1218" s="330"/>
      <c r="QNH1218" s="330"/>
      <c r="QNI1218" s="330"/>
      <c r="QNJ1218" s="330"/>
      <c r="QNK1218" s="330"/>
      <c r="QNL1218" s="330"/>
      <c r="QNM1218" s="330"/>
      <c r="QNN1218" s="330"/>
      <c r="QNO1218" s="330"/>
      <c r="QNP1218" s="330"/>
      <c r="QNQ1218" s="330"/>
      <c r="QNR1218" s="330"/>
      <c r="QNS1218" s="330"/>
      <c r="QNT1218" s="330"/>
      <c r="QNU1218" s="330"/>
      <c r="QNV1218" s="330"/>
      <c r="QNW1218" s="330"/>
      <c r="QNX1218" s="330"/>
      <c r="QNY1218" s="330"/>
      <c r="QNZ1218" s="330"/>
      <c r="QOA1218" s="330"/>
      <c r="QOB1218" s="330"/>
      <c r="QOC1218" s="330"/>
      <c r="QOD1218" s="330"/>
      <c r="QOE1218" s="330"/>
      <c r="QOF1218" s="330"/>
      <c r="QOG1218" s="330"/>
      <c r="QOH1218" s="330"/>
      <c r="QOI1218" s="330"/>
      <c r="QOJ1218" s="330"/>
      <c r="QOK1218" s="330"/>
      <c r="QOL1218" s="330"/>
      <c r="QOM1218" s="330"/>
      <c r="QON1218" s="330"/>
      <c r="QOO1218" s="330"/>
      <c r="QOP1218" s="330"/>
      <c r="QOQ1218" s="330"/>
      <c r="QOR1218" s="330"/>
      <c r="QOS1218" s="330"/>
      <c r="QOT1218" s="330"/>
      <c r="QOU1218" s="330"/>
      <c r="QOV1218" s="330"/>
      <c r="QOW1218" s="330"/>
      <c r="QOX1218" s="330"/>
      <c r="QOY1218" s="330"/>
      <c r="QOZ1218" s="330"/>
      <c r="QPA1218" s="330"/>
      <c r="QPB1218" s="330"/>
      <c r="QPC1218" s="330"/>
      <c r="QPD1218" s="330"/>
      <c r="QPE1218" s="330"/>
      <c r="QPF1218" s="330"/>
      <c r="QPG1218" s="330"/>
      <c r="QPH1218" s="330"/>
      <c r="QPI1218" s="330"/>
      <c r="QPJ1218" s="330"/>
      <c r="QPK1218" s="330"/>
      <c r="QPL1218" s="330"/>
      <c r="QPM1218" s="330"/>
      <c r="QPN1218" s="330"/>
      <c r="QPO1218" s="330"/>
      <c r="QPP1218" s="330"/>
      <c r="QPQ1218" s="330"/>
      <c r="QPR1218" s="330"/>
      <c r="QPS1218" s="330"/>
      <c r="QPT1218" s="330"/>
      <c r="QPU1218" s="330"/>
      <c r="QPV1218" s="330"/>
      <c r="QPW1218" s="330"/>
      <c r="QPX1218" s="330"/>
      <c r="QPY1218" s="330"/>
      <c r="QPZ1218" s="330"/>
      <c r="QQA1218" s="330"/>
      <c r="QQB1218" s="330"/>
      <c r="QQC1218" s="330"/>
      <c r="QQD1218" s="330"/>
      <c r="QQE1218" s="330"/>
      <c r="QQF1218" s="330"/>
      <c r="QQG1218" s="330"/>
      <c r="QQH1218" s="330"/>
      <c r="QQI1218" s="330"/>
      <c r="QQJ1218" s="330"/>
      <c r="QQK1218" s="330"/>
      <c r="QQL1218" s="330"/>
      <c r="QQM1218" s="330"/>
      <c r="QQN1218" s="330"/>
      <c r="QQO1218" s="330"/>
      <c r="QQP1218" s="330"/>
      <c r="QQQ1218" s="330"/>
      <c r="QQR1218" s="330"/>
      <c r="QQS1218" s="330"/>
      <c r="QQT1218" s="330"/>
      <c r="QQU1218" s="330"/>
      <c r="QQV1218" s="330"/>
      <c r="QQW1218" s="330"/>
      <c r="QQX1218" s="330"/>
      <c r="QQY1218" s="330"/>
      <c r="QQZ1218" s="330"/>
      <c r="QRA1218" s="330"/>
      <c r="QRB1218" s="330"/>
      <c r="QRC1218" s="330"/>
      <c r="QRD1218" s="330"/>
      <c r="QRE1218" s="330"/>
      <c r="QRF1218" s="330"/>
      <c r="QRG1218" s="330"/>
      <c r="QRH1218" s="330"/>
      <c r="QRI1218" s="330"/>
      <c r="QRJ1218" s="330"/>
      <c r="QRK1218" s="330"/>
      <c r="QRL1218" s="330"/>
      <c r="QRM1218" s="330"/>
      <c r="QRN1218" s="330"/>
      <c r="QRO1218" s="330"/>
      <c r="QRP1218" s="330"/>
      <c r="QRQ1218" s="330"/>
      <c r="QRR1218" s="330"/>
      <c r="QRS1218" s="330"/>
      <c r="QRT1218" s="330"/>
      <c r="QRU1218" s="330"/>
      <c r="QRV1218" s="330"/>
      <c r="QRW1218" s="330"/>
      <c r="QRX1218" s="330"/>
      <c r="QRY1218" s="330"/>
      <c r="QRZ1218" s="330"/>
      <c r="QSA1218" s="330"/>
      <c r="QSB1218" s="330"/>
      <c r="QSC1218" s="330"/>
      <c r="QSD1218" s="330"/>
      <c r="QSE1218" s="330"/>
      <c r="QSF1218" s="330"/>
      <c r="QSG1218" s="330"/>
      <c r="QSH1218" s="330"/>
      <c r="QSI1218" s="330"/>
      <c r="QSJ1218" s="330"/>
      <c r="QSK1218" s="330"/>
      <c r="QSL1218" s="330"/>
      <c r="QSM1218" s="330"/>
      <c r="QSN1218" s="330"/>
      <c r="QSO1218" s="330"/>
      <c r="QSP1218" s="330"/>
      <c r="QSQ1218" s="330"/>
      <c r="QSR1218" s="330"/>
      <c r="QSS1218" s="330"/>
      <c r="QST1218" s="330"/>
      <c r="QSU1218" s="330"/>
      <c r="QSV1218" s="330"/>
      <c r="QSW1218" s="330"/>
      <c r="QSX1218" s="330"/>
      <c r="QSY1218" s="330"/>
      <c r="QSZ1218" s="330"/>
      <c r="QTA1218" s="330"/>
      <c r="QTB1218" s="330"/>
      <c r="QTC1218" s="330"/>
      <c r="QTD1218" s="330"/>
      <c r="QTE1218" s="330"/>
      <c r="QTF1218" s="330"/>
      <c r="QTG1218" s="330"/>
      <c r="QTH1218" s="330"/>
      <c r="QTI1218" s="330"/>
      <c r="QTJ1218" s="330"/>
      <c r="QTK1218" s="330"/>
      <c r="QTL1218" s="330"/>
      <c r="QTM1218" s="330"/>
      <c r="QTN1218" s="330"/>
      <c r="QTO1218" s="330"/>
      <c r="QTP1218" s="330"/>
      <c r="QTQ1218" s="330"/>
      <c r="QTR1218" s="330"/>
      <c r="QTS1218" s="330"/>
      <c r="QTT1218" s="330"/>
      <c r="QTU1218" s="330"/>
      <c r="QTV1218" s="330"/>
      <c r="QTW1218" s="330"/>
      <c r="QTX1218" s="330"/>
      <c r="QTY1218" s="330"/>
      <c r="QTZ1218" s="330"/>
      <c r="QUA1218" s="330"/>
      <c r="QUB1218" s="330"/>
      <c r="QUC1218" s="330"/>
      <c r="QUD1218" s="330"/>
      <c r="QUE1218" s="330"/>
      <c r="QUF1218" s="330"/>
      <c r="QUG1218" s="330"/>
      <c r="QUH1218" s="330"/>
      <c r="QUI1218" s="330"/>
      <c r="QUJ1218" s="330"/>
      <c r="QUK1218" s="330"/>
      <c r="QUL1218" s="330"/>
      <c r="QUM1218" s="330"/>
      <c r="QUN1218" s="330"/>
      <c r="QUO1218" s="330"/>
      <c r="QUP1218" s="330"/>
      <c r="QUQ1218" s="330"/>
      <c r="QUR1218" s="330"/>
      <c r="QUS1218" s="330"/>
      <c r="QUT1218" s="330"/>
      <c r="QUU1218" s="330"/>
      <c r="QUV1218" s="330"/>
      <c r="QUW1218" s="330"/>
      <c r="QUX1218" s="330"/>
      <c r="QUY1218" s="330"/>
      <c r="QUZ1218" s="330"/>
      <c r="QVA1218" s="330"/>
      <c r="QVB1218" s="330"/>
      <c r="QVC1218" s="330"/>
      <c r="QVD1218" s="330"/>
      <c r="QVE1218" s="330"/>
      <c r="QVF1218" s="330"/>
      <c r="QVG1218" s="330"/>
      <c r="QVH1218" s="330"/>
      <c r="QVI1218" s="330"/>
      <c r="QVJ1218" s="330"/>
      <c r="QVK1218" s="330"/>
      <c r="QVL1218" s="330"/>
      <c r="QVM1218" s="330"/>
      <c r="QVN1218" s="330"/>
      <c r="QVO1218" s="330"/>
      <c r="QVP1218" s="330"/>
      <c r="QVQ1218" s="330"/>
      <c r="QVR1218" s="330"/>
      <c r="QVS1218" s="330"/>
      <c r="QVT1218" s="330"/>
      <c r="QVU1218" s="330"/>
      <c r="QVV1218" s="330"/>
      <c r="QVW1218" s="330"/>
      <c r="QVX1218" s="330"/>
      <c r="QVY1218" s="330"/>
      <c r="QVZ1218" s="330"/>
      <c r="QWA1218" s="330"/>
      <c r="QWB1218" s="330"/>
      <c r="QWC1218" s="330"/>
      <c r="QWD1218" s="330"/>
      <c r="QWE1218" s="330"/>
      <c r="QWF1218" s="330"/>
      <c r="QWG1218" s="330"/>
      <c r="QWH1218" s="330"/>
      <c r="QWI1218" s="330"/>
      <c r="QWJ1218" s="330"/>
      <c r="QWK1218" s="330"/>
      <c r="QWL1218" s="330"/>
      <c r="QWM1218" s="330"/>
      <c r="QWN1218" s="330"/>
      <c r="QWO1218" s="330"/>
      <c r="QWP1218" s="330"/>
      <c r="QWQ1218" s="330"/>
      <c r="QWR1218" s="330"/>
      <c r="QWS1218" s="330"/>
      <c r="QWT1218" s="330"/>
      <c r="QWU1218" s="330"/>
      <c r="QWV1218" s="330"/>
      <c r="QWW1218" s="330"/>
      <c r="QWX1218" s="330"/>
      <c r="QWY1218" s="330"/>
      <c r="QWZ1218" s="330"/>
      <c r="QXA1218" s="330"/>
      <c r="QXB1218" s="330"/>
      <c r="QXC1218" s="330"/>
      <c r="QXD1218" s="330"/>
      <c r="QXE1218" s="330"/>
      <c r="QXF1218" s="330"/>
      <c r="QXG1218" s="330"/>
      <c r="QXH1218" s="330"/>
      <c r="QXI1218" s="330"/>
      <c r="QXJ1218" s="330"/>
      <c r="QXK1218" s="330"/>
      <c r="QXL1218" s="330"/>
      <c r="QXM1218" s="330"/>
      <c r="QXN1218" s="330"/>
      <c r="QXO1218" s="330"/>
      <c r="QXP1218" s="330"/>
      <c r="QXQ1218" s="330"/>
      <c r="QXR1218" s="330"/>
      <c r="QXS1218" s="330"/>
      <c r="QXT1218" s="330"/>
      <c r="QXU1218" s="330"/>
      <c r="QXV1218" s="330"/>
      <c r="QXW1218" s="330"/>
      <c r="QXX1218" s="330"/>
      <c r="QXY1218" s="330"/>
      <c r="QXZ1218" s="330"/>
      <c r="QYA1218" s="330"/>
      <c r="QYB1218" s="330"/>
      <c r="QYC1218" s="330"/>
      <c r="QYD1218" s="330"/>
      <c r="QYE1218" s="330"/>
      <c r="QYF1218" s="330"/>
      <c r="QYG1218" s="330"/>
      <c r="QYH1218" s="330"/>
      <c r="QYI1218" s="330"/>
      <c r="QYJ1218" s="330"/>
      <c r="QYK1218" s="330"/>
      <c r="QYL1218" s="330"/>
      <c r="QYM1218" s="330"/>
      <c r="QYN1218" s="330"/>
      <c r="QYO1218" s="330"/>
      <c r="QYP1218" s="330"/>
      <c r="QYQ1218" s="330"/>
      <c r="QYR1218" s="330"/>
      <c r="QYS1218" s="330"/>
      <c r="QYT1218" s="330"/>
      <c r="QYU1218" s="330"/>
      <c r="QYV1218" s="330"/>
      <c r="QYW1218" s="330"/>
      <c r="QYX1218" s="330"/>
      <c r="QYY1218" s="330"/>
      <c r="QYZ1218" s="330"/>
      <c r="QZA1218" s="330"/>
      <c r="QZB1218" s="330"/>
      <c r="QZC1218" s="330"/>
      <c r="QZD1218" s="330"/>
      <c r="QZE1218" s="330"/>
      <c r="QZF1218" s="330"/>
      <c r="QZG1218" s="330"/>
      <c r="QZH1218" s="330"/>
      <c r="QZI1218" s="330"/>
      <c r="QZJ1218" s="330"/>
      <c r="QZK1218" s="330"/>
      <c r="QZL1218" s="330"/>
      <c r="QZM1218" s="330"/>
      <c r="QZN1218" s="330"/>
      <c r="QZO1218" s="330"/>
      <c r="QZP1218" s="330"/>
      <c r="QZQ1218" s="330"/>
      <c r="QZR1218" s="330"/>
      <c r="QZS1218" s="330"/>
      <c r="QZT1218" s="330"/>
      <c r="QZU1218" s="330"/>
      <c r="QZV1218" s="330"/>
      <c r="QZW1218" s="330"/>
      <c r="QZX1218" s="330"/>
      <c r="QZY1218" s="330"/>
      <c r="QZZ1218" s="330"/>
      <c r="RAA1218" s="330"/>
      <c r="RAB1218" s="330"/>
      <c r="RAC1218" s="330"/>
      <c r="RAD1218" s="330"/>
      <c r="RAE1218" s="330"/>
      <c r="RAF1218" s="330"/>
      <c r="RAG1218" s="330"/>
      <c r="RAH1218" s="330"/>
      <c r="RAI1218" s="330"/>
      <c r="RAJ1218" s="330"/>
      <c r="RAK1218" s="330"/>
      <c r="RAL1218" s="330"/>
      <c r="RAM1218" s="330"/>
      <c r="RAN1218" s="330"/>
      <c r="RAO1218" s="330"/>
      <c r="RAP1218" s="330"/>
      <c r="RAQ1218" s="330"/>
      <c r="RAR1218" s="330"/>
      <c r="RAS1218" s="330"/>
      <c r="RAT1218" s="330"/>
      <c r="RAU1218" s="330"/>
      <c r="RAV1218" s="330"/>
      <c r="RAW1218" s="330"/>
      <c r="RAX1218" s="330"/>
      <c r="RAY1218" s="330"/>
      <c r="RAZ1218" s="330"/>
      <c r="RBA1218" s="330"/>
      <c r="RBB1218" s="330"/>
      <c r="RBC1218" s="330"/>
      <c r="RBD1218" s="330"/>
      <c r="RBE1218" s="330"/>
      <c r="RBF1218" s="330"/>
      <c r="RBG1218" s="330"/>
      <c r="RBH1218" s="330"/>
      <c r="RBI1218" s="330"/>
      <c r="RBJ1218" s="330"/>
      <c r="RBK1218" s="330"/>
      <c r="RBL1218" s="330"/>
      <c r="RBM1218" s="330"/>
      <c r="RBN1218" s="330"/>
      <c r="RBO1218" s="330"/>
      <c r="RBP1218" s="330"/>
      <c r="RBQ1218" s="330"/>
      <c r="RBR1218" s="330"/>
      <c r="RBS1218" s="330"/>
      <c r="RBT1218" s="330"/>
      <c r="RBU1218" s="330"/>
      <c r="RBV1218" s="330"/>
      <c r="RBW1218" s="330"/>
      <c r="RBX1218" s="330"/>
      <c r="RBY1218" s="330"/>
      <c r="RBZ1218" s="330"/>
      <c r="RCA1218" s="330"/>
      <c r="RCB1218" s="330"/>
      <c r="RCC1218" s="330"/>
      <c r="RCD1218" s="330"/>
      <c r="RCE1218" s="330"/>
      <c r="RCF1218" s="330"/>
      <c r="RCG1218" s="330"/>
      <c r="RCH1218" s="330"/>
      <c r="RCI1218" s="330"/>
      <c r="RCJ1218" s="330"/>
      <c r="RCK1218" s="330"/>
      <c r="RCL1218" s="330"/>
      <c r="RCM1218" s="330"/>
      <c r="RCN1218" s="330"/>
      <c r="RCO1218" s="330"/>
      <c r="RCP1218" s="330"/>
      <c r="RCQ1218" s="330"/>
      <c r="RCR1218" s="330"/>
      <c r="RCS1218" s="330"/>
      <c r="RCT1218" s="330"/>
      <c r="RCU1218" s="330"/>
      <c r="RCV1218" s="330"/>
      <c r="RCW1218" s="330"/>
      <c r="RCX1218" s="330"/>
      <c r="RCY1218" s="330"/>
      <c r="RCZ1218" s="330"/>
      <c r="RDA1218" s="330"/>
      <c r="RDB1218" s="330"/>
      <c r="RDC1218" s="330"/>
      <c r="RDD1218" s="330"/>
      <c r="RDE1218" s="330"/>
      <c r="RDF1218" s="330"/>
      <c r="RDG1218" s="330"/>
      <c r="RDH1218" s="330"/>
      <c r="RDI1218" s="330"/>
      <c r="RDJ1218" s="330"/>
      <c r="RDK1218" s="330"/>
      <c r="RDL1218" s="330"/>
      <c r="RDM1218" s="330"/>
      <c r="RDN1218" s="330"/>
      <c r="RDO1218" s="330"/>
      <c r="RDP1218" s="330"/>
      <c r="RDQ1218" s="330"/>
      <c r="RDR1218" s="330"/>
      <c r="RDS1218" s="330"/>
      <c r="RDT1218" s="330"/>
      <c r="RDU1218" s="330"/>
      <c r="RDV1218" s="330"/>
      <c r="RDW1218" s="330"/>
      <c r="RDX1218" s="330"/>
      <c r="RDY1218" s="330"/>
      <c r="RDZ1218" s="330"/>
      <c r="REA1218" s="330"/>
      <c r="REB1218" s="330"/>
      <c r="REC1218" s="330"/>
      <c r="RED1218" s="330"/>
      <c r="REE1218" s="330"/>
      <c r="REF1218" s="330"/>
      <c r="REG1218" s="330"/>
      <c r="REH1218" s="330"/>
      <c r="REI1218" s="330"/>
      <c r="REJ1218" s="330"/>
      <c r="REK1218" s="330"/>
      <c r="REL1218" s="330"/>
      <c r="REM1218" s="330"/>
      <c r="REN1218" s="330"/>
      <c r="REO1218" s="330"/>
      <c r="REP1218" s="330"/>
      <c r="REQ1218" s="330"/>
      <c r="RER1218" s="330"/>
      <c r="RES1218" s="330"/>
      <c r="RET1218" s="330"/>
      <c r="REU1218" s="330"/>
      <c r="REV1218" s="330"/>
      <c r="REW1218" s="330"/>
      <c r="REX1218" s="330"/>
      <c r="REY1218" s="330"/>
      <c r="REZ1218" s="330"/>
      <c r="RFA1218" s="330"/>
      <c r="RFB1218" s="330"/>
      <c r="RFC1218" s="330"/>
      <c r="RFD1218" s="330"/>
      <c r="RFE1218" s="330"/>
      <c r="RFF1218" s="330"/>
      <c r="RFG1218" s="330"/>
      <c r="RFH1218" s="330"/>
      <c r="RFI1218" s="330"/>
      <c r="RFJ1218" s="330"/>
      <c r="RFK1218" s="330"/>
      <c r="RFL1218" s="330"/>
      <c r="RFM1218" s="330"/>
      <c r="RFN1218" s="330"/>
      <c r="RFO1218" s="330"/>
      <c r="RFP1218" s="330"/>
      <c r="RFQ1218" s="330"/>
      <c r="RFR1218" s="330"/>
      <c r="RFS1218" s="330"/>
      <c r="RFT1218" s="330"/>
      <c r="RFU1218" s="330"/>
      <c r="RFV1218" s="330"/>
      <c r="RFW1218" s="330"/>
      <c r="RFX1218" s="330"/>
      <c r="RFY1218" s="330"/>
      <c r="RFZ1218" s="330"/>
      <c r="RGA1218" s="330"/>
      <c r="RGB1218" s="330"/>
      <c r="RGC1218" s="330"/>
      <c r="RGD1218" s="330"/>
      <c r="RGE1218" s="330"/>
      <c r="RGF1218" s="330"/>
      <c r="RGG1218" s="330"/>
      <c r="RGH1218" s="330"/>
      <c r="RGI1218" s="330"/>
      <c r="RGJ1218" s="330"/>
      <c r="RGK1218" s="330"/>
      <c r="RGL1218" s="330"/>
      <c r="RGM1218" s="330"/>
      <c r="RGN1218" s="330"/>
      <c r="RGO1218" s="330"/>
      <c r="RGP1218" s="330"/>
      <c r="RGQ1218" s="330"/>
      <c r="RGR1218" s="330"/>
      <c r="RGS1218" s="330"/>
      <c r="RGT1218" s="330"/>
      <c r="RGU1218" s="330"/>
      <c r="RGV1218" s="330"/>
      <c r="RGW1218" s="330"/>
      <c r="RGX1218" s="330"/>
      <c r="RGY1218" s="330"/>
      <c r="RGZ1218" s="330"/>
      <c r="RHA1218" s="330"/>
      <c r="RHB1218" s="330"/>
      <c r="RHC1218" s="330"/>
      <c r="RHD1218" s="330"/>
      <c r="RHE1218" s="330"/>
      <c r="RHF1218" s="330"/>
      <c r="RHG1218" s="330"/>
      <c r="RHH1218" s="330"/>
      <c r="RHI1218" s="330"/>
      <c r="RHJ1218" s="330"/>
      <c r="RHK1218" s="330"/>
      <c r="RHL1218" s="330"/>
      <c r="RHM1218" s="330"/>
      <c r="RHN1218" s="330"/>
      <c r="RHO1218" s="330"/>
      <c r="RHP1218" s="330"/>
      <c r="RHQ1218" s="330"/>
      <c r="RHR1218" s="330"/>
      <c r="RHS1218" s="330"/>
      <c r="RHT1218" s="330"/>
      <c r="RHU1218" s="330"/>
      <c r="RHV1218" s="330"/>
      <c r="RHW1218" s="330"/>
      <c r="RHX1218" s="330"/>
      <c r="RHY1218" s="330"/>
      <c r="RHZ1218" s="330"/>
      <c r="RIA1218" s="330"/>
      <c r="RIB1218" s="330"/>
      <c r="RIC1218" s="330"/>
      <c r="RID1218" s="330"/>
      <c r="RIE1218" s="330"/>
      <c r="RIF1218" s="330"/>
      <c r="RIG1218" s="330"/>
      <c r="RIH1218" s="330"/>
      <c r="RII1218" s="330"/>
      <c r="RIJ1218" s="330"/>
      <c r="RIK1218" s="330"/>
      <c r="RIL1218" s="330"/>
      <c r="RIM1218" s="330"/>
      <c r="RIN1218" s="330"/>
      <c r="RIO1218" s="330"/>
      <c r="RIP1218" s="330"/>
      <c r="RIQ1218" s="330"/>
      <c r="RIR1218" s="330"/>
      <c r="RIS1218" s="330"/>
      <c r="RIT1218" s="330"/>
      <c r="RIU1218" s="330"/>
      <c r="RIV1218" s="330"/>
      <c r="RIW1218" s="330"/>
      <c r="RIX1218" s="330"/>
      <c r="RIY1218" s="330"/>
      <c r="RIZ1218" s="330"/>
      <c r="RJA1218" s="330"/>
      <c r="RJB1218" s="330"/>
      <c r="RJC1218" s="330"/>
      <c r="RJD1218" s="330"/>
      <c r="RJE1218" s="330"/>
      <c r="RJF1218" s="330"/>
      <c r="RJG1218" s="330"/>
      <c r="RJH1218" s="330"/>
      <c r="RJI1218" s="330"/>
      <c r="RJJ1218" s="330"/>
      <c r="RJK1218" s="330"/>
      <c r="RJL1218" s="330"/>
      <c r="RJM1218" s="330"/>
      <c r="RJN1218" s="330"/>
      <c r="RJO1218" s="330"/>
      <c r="RJP1218" s="330"/>
      <c r="RJQ1218" s="330"/>
      <c r="RJR1218" s="330"/>
      <c r="RJS1218" s="330"/>
      <c r="RJT1218" s="330"/>
      <c r="RJU1218" s="330"/>
      <c r="RJV1218" s="330"/>
      <c r="RJW1218" s="330"/>
      <c r="RJX1218" s="330"/>
      <c r="RJY1218" s="330"/>
      <c r="RJZ1218" s="330"/>
      <c r="RKA1218" s="330"/>
      <c r="RKB1218" s="330"/>
      <c r="RKC1218" s="330"/>
      <c r="RKD1218" s="330"/>
      <c r="RKE1218" s="330"/>
      <c r="RKF1218" s="330"/>
      <c r="RKG1218" s="330"/>
      <c r="RKH1218" s="330"/>
      <c r="RKI1218" s="330"/>
      <c r="RKJ1218" s="330"/>
      <c r="RKK1218" s="330"/>
      <c r="RKL1218" s="330"/>
      <c r="RKM1218" s="330"/>
      <c r="RKN1218" s="330"/>
      <c r="RKO1218" s="330"/>
      <c r="RKP1218" s="330"/>
      <c r="RKQ1218" s="330"/>
      <c r="RKR1218" s="330"/>
      <c r="RKS1218" s="330"/>
      <c r="RKT1218" s="330"/>
      <c r="RKU1218" s="330"/>
      <c r="RKV1218" s="330"/>
      <c r="RKW1218" s="330"/>
      <c r="RKX1218" s="330"/>
      <c r="RKY1218" s="330"/>
      <c r="RKZ1218" s="330"/>
      <c r="RLA1218" s="330"/>
      <c r="RLB1218" s="330"/>
      <c r="RLC1218" s="330"/>
      <c r="RLD1218" s="330"/>
      <c r="RLE1218" s="330"/>
      <c r="RLF1218" s="330"/>
      <c r="RLG1218" s="330"/>
      <c r="RLH1218" s="330"/>
      <c r="RLI1218" s="330"/>
      <c r="RLJ1218" s="330"/>
      <c r="RLK1218" s="330"/>
      <c r="RLL1218" s="330"/>
      <c r="RLM1218" s="330"/>
      <c r="RLN1218" s="330"/>
      <c r="RLO1218" s="330"/>
      <c r="RLP1218" s="330"/>
      <c r="RLQ1218" s="330"/>
      <c r="RLR1218" s="330"/>
      <c r="RLS1218" s="330"/>
      <c r="RLT1218" s="330"/>
      <c r="RLU1218" s="330"/>
      <c r="RLV1218" s="330"/>
      <c r="RLW1218" s="330"/>
      <c r="RLX1218" s="330"/>
      <c r="RLY1218" s="330"/>
      <c r="RLZ1218" s="330"/>
      <c r="RMA1218" s="330"/>
      <c r="RMB1218" s="330"/>
      <c r="RMC1218" s="330"/>
      <c r="RMD1218" s="330"/>
      <c r="RME1218" s="330"/>
      <c r="RMF1218" s="330"/>
      <c r="RMG1218" s="330"/>
      <c r="RMH1218" s="330"/>
      <c r="RMI1218" s="330"/>
      <c r="RMJ1218" s="330"/>
      <c r="RMK1218" s="330"/>
      <c r="RML1218" s="330"/>
      <c r="RMM1218" s="330"/>
      <c r="RMN1218" s="330"/>
      <c r="RMO1218" s="330"/>
      <c r="RMP1218" s="330"/>
      <c r="RMQ1218" s="330"/>
      <c r="RMR1218" s="330"/>
      <c r="RMS1218" s="330"/>
      <c r="RMT1218" s="330"/>
      <c r="RMU1218" s="330"/>
      <c r="RMV1218" s="330"/>
      <c r="RMW1218" s="330"/>
      <c r="RMX1218" s="330"/>
      <c r="RMY1218" s="330"/>
      <c r="RMZ1218" s="330"/>
      <c r="RNA1218" s="330"/>
      <c r="RNB1218" s="330"/>
      <c r="RNC1218" s="330"/>
      <c r="RND1218" s="330"/>
      <c r="RNE1218" s="330"/>
      <c r="RNF1218" s="330"/>
      <c r="RNG1218" s="330"/>
      <c r="RNH1218" s="330"/>
      <c r="RNI1218" s="330"/>
      <c r="RNJ1218" s="330"/>
      <c r="RNK1218" s="330"/>
      <c r="RNL1218" s="330"/>
      <c r="RNM1218" s="330"/>
      <c r="RNN1218" s="330"/>
      <c r="RNO1218" s="330"/>
      <c r="RNP1218" s="330"/>
      <c r="RNQ1218" s="330"/>
      <c r="RNR1218" s="330"/>
      <c r="RNS1218" s="330"/>
      <c r="RNT1218" s="330"/>
      <c r="RNU1218" s="330"/>
      <c r="RNV1218" s="330"/>
      <c r="RNW1218" s="330"/>
      <c r="RNX1218" s="330"/>
      <c r="RNY1218" s="330"/>
      <c r="RNZ1218" s="330"/>
      <c r="ROA1218" s="330"/>
      <c r="ROB1218" s="330"/>
      <c r="ROC1218" s="330"/>
      <c r="ROD1218" s="330"/>
      <c r="ROE1218" s="330"/>
      <c r="ROF1218" s="330"/>
      <c r="ROG1218" s="330"/>
      <c r="ROH1218" s="330"/>
      <c r="ROI1218" s="330"/>
      <c r="ROJ1218" s="330"/>
      <c r="ROK1218" s="330"/>
      <c r="ROL1218" s="330"/>
      <c r="ROM1218" s="330"/>
      <c r="RON1218" s="330"/>
      <c r="ROO1218" s="330"/>
      <c r="ROP1218" s="330"/>
      <c r="ROQ1218" s="330"/>
      <c r="ROR1218" s="330"/>
      <c r="ROS1218" s="330"/>
      <c r="ROT1218" s="330"/>
      <c r="ROU1218" s="330"/>
      <c r="ROV1218" s="330"/>
      <c r="ROW1218" s="330"/>
      <c r="ROX1218" s="330"/>
      <c r="ROY1218" s="330"/>
      <c r="ROZ1218" s="330"/>
      <c r="RPA1218" s="330"/>
      <c r="RPB1218" s="330"/>
      <c r="RPC1218" s="330"/>
      <c r="RPD1218" s="330"/>
      <c r="RPE1218" s="330"/>
      <c r="RPF1218" s="330"/>
      <c r="RPG1218" s="330"/>
      <c r="RPH1218" s="330"/>
      <c r="RPI1218" s="330"/>
      <c r="RPJ1218" s="330"/>
      <c r="RPK1218" s="330"/>
      <c r="RPL1218" s="330"/>
      <c r="RPM1218" s="330"/>
      <c r="RPN1218" s="330"/>
      <c r="RPO1218" s="330"/>
      <c r="RPP1218" s="330"/>
      <c r="RPQ1218" s="330"/>
      <c r="RPR1218" s="330"/>
      <c r="RPS1218" s="330"/>
      <c r="RPT1218" s="330"/>
      <c r="RPU1218" s="330"/>
      <c r="RPV1218" s="330"/>
      <c r="RPW1218" s="330"/>
      <c r="RPX1218" s="330"/>
      <c r="RPY1218" s="330"/>
      <c r="RPZ1218" s="330"/>
      <c r="RQA1218" s="330"/>
      <c r="RQB1218" s="330"/>
      <c r="RQC1218" s="330"/>
      <c r="RQD1218" s="330"/>
      <c r="RQE1218" s="330"/>
      <c r="RQF1218" s="330"/>
      <c r="RQG1218" s="330"/>
      <c r="RQH1218" s="330"/>
      <c r="RQI1218" s="330"/>
      <c r="RQJ1218" s="330"/>
      <c r="RQK1218" s="330"/>
      <c r="RQL1218" s="330"/>
      <c r="RQM1218" s="330"/>
      <c r="RQN1218" s="330"/>
      <c r="RQO1218" s="330"/>
      <c r="RQP1218" s="330"/>
      <c r="RQQ1218" s="330"/>
      <c r="RQR1218" s="330"/>
      <c r="RQS1218" s="330"/>
      <c r="RQT1218" s="330"/>
      <c r="RQU1218" s="330"/>
      <c r="RQV1218" s="330"/>
      <c r="RQW1218" s="330"/>
      <c r="RQX1218" s="330"/>
      <c r="RQY1218" s="330"/>
      <c r="RQZ1218" s="330"/>
      <c r="RRA1218" s="330"/>
      <c r="RRB1218" s="330"/>
      <c r="RRC1218" s="330"/>
      <c r="RRD1218" s="330"/>
      <c r="RRE1218" s="330"/>
      <c r="RRF1218" s="330"/>
      <c r="RRG1218" s="330"/>
      <c r="RRH1218" s="330"/>
      <c r="RRI1218" s="330"/>
      <c r="RRJ1218" s="330"/>
      <c r="RRK1218" s="330"/>
      <c r="RRL1218" s="330"/>
      <c r="RRM1218" s="330"/>
      <c r="RRN1218" s="330"/>
      <c r="RRO1218" s="330"/>
      <c r="RRP1218" s="330"/>
      <c r="RRQ1218" s="330"/>
      <c r="RRR1218" s="330"/>
      <c r="RRS1218" s="330"/>
      <c r="RRT1218" s="330"/>
      <c r="RRU1218" s="330"/>
      <c r="RRV1218" s="330"/>
      <c r="RRW1218" s="330"/>
      <c r="RRX1218" s="330"/>
      <c r="RRY1218" s="330"/>
      <c r="RRZ1218" s="330"/>
      <c r="RSA1218" s="330"/>
      <c r="RSB1218" s="330"/>
      <c r="RSC1218" s="330"/>
      <c r="RSD1218" s="330"/>
      <c r="RSE1218" s="330"/>
      <c r="RSF1218" s="330"/>
      <c r="RSG1218" s="330"/>
      <c r="RSH1218" s="330"/>
      <c r="RSI1218" s="330"/>
      <c r="RSJ1218" s="330"/>
      <c r="RSK1218" s="330"/>
      <c r="RSL1218" s="330"/>
      <c r="RSM1218" s="330"/>
      <c r="RSN1218" s="330"/>
      <c r="RSO1218" s="330"/>
      <c r="RSP1218" s="330"/>
      <c r="RSQ1218" s="330"/>
      <c r="RSR1218" s="330"/>
      <c r="RSS1218" s="330"/>
      <c r="RST1218" s="330"/>
      <c r="RSU1218" s="330"/>
      <c r="RSV1218" s="330"/>
      <c r="RSW1218" s="330"/>
      <c r="RSX1218" s="330"/>
      <c r="RSY1218" s="330"/>
      <c r="RSZ1218" s="330"/>
      <c r="RTA1218" s="330"/>
      <c r="RTB1218" s="330"/>
      <c r="RTC1218" s="330"/>
      <c r="RTD1218" s="330"/>
      <c r="RTE1218" s="330"/>
      <c r="RTF1218" s="330"/>
      <c r="RTG1218" s="330"/>
      <c r="RTH1218" s="330"/>
      <c r="RTI1218" s="330"/>
      <c r="RTJ1218" s="330"/>
      <c r="RTK1218" s="330"/>
      <c r="RTL1218" s="330"/>
      <c r="RTM1218" s="330"/>
      <c r="RTN1218" s="330"/>
      <c r="RTO1218" s="330"/>
      <c r="RTP1218" s="330"/>
      <c r="RTQ1218" s="330"/>
      <c r="RTR1218" s="330"/>
      <c r="RTS1218" s="330"/>
      <c r="RTT1218" s="330"/>
      <c r="RTU1218" s="330"/>
      <c r="RTV1218" s="330"/>
      <c r="RTW1218" s="330"/>
      <c r="RTX1218" s="330"/>
      <c r="RTY1218" s="330"/>
      <c r="RTZ1218" s="330"/>
      <c r="RUA1218" s="330"/>
      <c r="RUB1218" s="330"/>
      <c r="RUC1218" s="330"/>
      <c r="RUD1218" s="330"/>
      <c r="RUE1218" s="330"/>
      <c r="RUF1218" s="330"/>
      <c r="RUG1218" s="330"/>
      <c r="RUH1218" s="330"/>
      <c r="RUI1218" s="330"/>
      <c r="RUJ1218" s="330"/>
      <c r="RUK1218" s="330"/>
      <c r="RUL1218" s="330"/>
      <c r="RUM1218" s="330"/>
      <c r="RUN1218" s="330"/>
      <c r="RUO1218" s="330"/>
      <c r="RUP1218" s="330"/>
      <c r="RUQ1218" s="330"/>
      <c r="RUR1218" s="330"/>
      <c r="RUS1218" s="330"/>
      <c r="RUT1218" s="330"/>
      <c r="RUU1218" s="330"/>
      <c r="RUV1218" s="330"/>
      <c r="RUW1218" s="330"/>
      <c r="RUX1218" s="330"/>
      <c r="RUY1218" s="330"/>
      <c r="RUZ1218" s="330"/>
      <c r="RVA1218" s="330"/>
      <c r="RVB1218" s="330"/>
      <c r="RVC1218" s="330"/>
      <c r="RVD1218" s="330"/>
      <c r="RVE1218" s="330"/>
      <c r="RVF1218" s="330"/>
      <c r="RVG1218" s="330"/>
      <c r="RVH1218" s="330"/>
      <c r="RVI1218" s="330"/>
      <c r="RVJ1218" s="330"/>
      <c r="RVK1218" s="330"/>
      <c r="RVL1218" s="330"/>
      <c r="RVM1218" s="330"/>
      <c r="RVN1218" s="330"/>
      <c r="RVO1218" s="330"/>
      <c r="RVP1218" s="330"/>
      <c r="RVQ1218" s="330"/>
      <c r="RVR1218" s="330"/>
      <c r="RVS1218" s="330"/>
      <c r="RVT1218" s="330"/>
      <c r="RVU1218" s="330"/>
      <c r="RVV1218" s="330"/>
      <c r="RVW1218" s="330"/>
      <c r="RVX1218" s="330"/>
      <c r="RVY1218" s="330"/>
      <c r="RVZ1218" s="330"/>
      <c r="RWA1218" s="330"/>
      <c r="RWB1218" s="330"/>
      <c r="RWC1218" s="330"/>
      <c r="RWD1218" s="330"/>
      <c r="RWE1218" s="330"/>
      <c r="RWF1218" s="330"/>
      <c r="RWG1218" s="330"/>
      <c r="RWH1218" s="330"/>
      <c r="RWI1218" s="330"/>
      <c r="RWJ1218" s="330"/>
      <c r="RWK1218" s="330"/>
      <c r="RWL1218" s="330"/>
      <c r="RWM1218" s="330"/>
      <c r="RWN1218" s="330"/>
      <c r="RWO1218" s="330"/>
      <c r="RWP1218" s="330"/>
      <c r="RWQ1218" s="330"/>
      <c r="RWR1218" s="330"/>
      <c r="RWS1218" s="330"/>
      <c r="RWT1218" s="330"/>
      <c r="RWU1218" s="330"/>
      <c r="RWV1218" s="330"/>
      <c r="RWW1218" s="330"/>
      <c r="RWX1218" s="330"/>
      <c r="RWY1218" s="330"/>
      <c r="RWZ1218" s="330"/>
      <c r="RXA1218" s="330"/>
      <c r="RXB1218" s="330"/>
      <c r="RXC1218" s="330"/>
      <c r="RXD1218" s="330"/>
      <c r="RXE1218" s="330"/>
      <c r="RXF1218" s="330"/>
      <c r="RXG1218" s="330"/>
      <c r="RXH1218" s="330"/>
      <c r="RXI1218" s="330"/>
      <c r="RXJ1218" s="330"/>
      <c r="RXK1218" s="330"/>
      <c r="RXL1218" s="330"/>
      <c r="RXM1218" s="330"/>
      <c r="RXN1218" s="330"/>
      <c r="RXO1218" s="330"/>
      <c r="RXP1218" s="330"/>
      <c r="RXQ1218" s="330"/>
      <c r="RXR1218" s="330"/>
      <c r="RXS1218" s="330"/>
      <c r="RXT1218" s="330"/>
      <c r="RXU1218" s="330"/>
      <c r="RXV1218" s="330"/>
      <c r="RXW1218" s="330"/>
      <c r="RXX1218" s="330"/>
      <c r="RXY1218" s="330"/>
      <c r="RXZ1218" s="330"/>
      <c r="RYA1218" s="330"/>
      <c r="RYB1218" s="330"/>
      <c r="RYC1218" s="330"/>
      <c r="RYD1218" s="330"/>
      <c r="RYE1218" s="330"/>
      <c r="RYF1218" s="330"/>
      <c r="RYG1218" s="330"/>
      <c r="RYH1218" s="330"/>
      <c r="RYI1218" s="330"/>
      <c r="RYJ1218" s="330"/>
      <c r="RYK1218" s="330"/>
      <c r="RYL1218" s="330"/>
      <c r="RYM1218" s="330"/>
      <c r="RYN1218" s="330"/>
      <c r="RYO1218" s="330"/>
      <c r="RYP1218" s="330"/>
      <c r="RYQ1218" s="330"/>
      <c r="RYR1218" s="330"/>
      <c r="RYS1218" s="330"/>
      <c r="RYT1218" s="330"/>
      <c r="RYU1218" s="330"/>
      <c r="RYV1218" s="330"/>
      <c r="RYW1218" s="330"/>
      <c r="RYX1218" s="330"/>
      <c r="RYY1218" s="330"/>
      <c r="RYZ1218" s="330"/>
      <c r="RZA1218" s="330"/>
      <c r="RZB1218" s="330"/>
      <c r="RZC1218" s="330"/>
      <c r="RZD1218" s="330"/>
      <c r="RZE1218" s="330"/>
      <c r="RZF1218" s="330"/>
      <c r="RZG1218" s="330"/>
      <c r="RZH1218" s="330"/>
      <c r="RZI1218" s="330"/>
      <c r="RZJ1218" s="330"/>
      <c r="RZK1218" s="330"/>
      <c r="RZL1218" s="330"/>
      <c r="RZM1218" s="330"/>
      <c r="RZN1218" s="330"/>
      <c r="RZO1218" s="330"/>
      <c r="RZP1218" s="330"/>
      <c r="RZQ1218" s="330"/>
      <c r="RZR1218" s="330"/>
      <c r="RZS1218" s="330"/>
      <c r="RZT1218" s="330"/>
      <c r="RZU1218" s="330"/>
      <c r="RZV1218" s="330"/>
      <c r="RZW1218" s="330"/>
      <c r="RZX1218" s="330"/>
      <c r="RZY1218" s="330"/>
      <c r="RZZ1218" s="330"/>
      <c r="SAA1218" s="330"/>
      <c r="SAB1218" s="330"/>
      <c r="SAC1218" s="330"/>
      <c r="SAD1218" s="330"/>
      <c r="SAE1218" s="330"/>
      <c r="SAF1218" s="330"/>
      <c r="SAG1218" s="330"/>
      <c r="SAH1218" s="330"/>
      <c r="SAI1218" s="330"/>
      <c r="SAJ1218" s="330"/>
      <c r="SAK1218" s="330"/>
      <c r="SAL1218" s="330"/>
      <c r="SAM1218" s="330"/>
      <c r="SAN1218" s="330"/>
      <c r="SAO1218" s="330"/>
      <c r="SAP1218" s="330"/>
      <c r="SAQ1218" s="330"/>
      <c r="SAR1218" s="330"/>
      <c r="SAS1218" s="330"/>
      <c r="SAT1218" s="330"/>
      <c r="SAU1218" s="330"/>
      <c r="SAV1218" s="330"/>
      <c r="SAW1218" s="330"/>
      <c r="SAX1218" s="330"/>
      <c r="SAY1218" s="330"/>
      <c r="SAZ1218" s="330"/>
      <c r="SBA1218" s="330"/>
      <c r="SBB1218" s="330"/>
      <c r="SBC1218" s="330"/>
      <c r="SBD1218" s="330"/>
      <c r="SBE1218" s="330"/>
      <c r="SBF1218" s="330"/>
      <c r="SBG1218" s="330"/>
      <c r="SBH1218" s="330"/>
      <c r="SBI1218" s="330"/>
      <c r="SBJ1218" s="330"/>
      <c r="SBK1218" s="330"/>
      <c r="SBL1218" s="330"/>
      <c r="SBM1218" s="330"/>
      <c r="SBN1218" s="330"/>
      <c r="SBO1218" s="330"/>
      <c r="SBP1218" s="330"/>
      <c r="SBQ1218" s="330"/>
      <c r="SBR1218" s="330"/>
      <c r="SBS1218" s="330"/>
      <c r="SBT1218" s="330"/>
      <c r="SBU1218" s="330"/>
      <c r="SBV1218" s="330"/>
      <c r="SBW1218" s="330"/>
      <c r="SBX1218" s="330"/>
      <c r="SBY1218" s="330"/>
      <c r="SBZ1218" s="330"/>
      <c r="SCA1218" s="330"/>
      <c r="SCB1218" s="330"/>
      <c r="SCC1218" s="330"/>
      <c r="SCD1218" s="330"/>
      <c r="SCE1218" s="330"/>
      <c r="SCF1218" s="330"/>
      <c r="SCG1218" s="330"/>
      <c r="SCH1218" s="330"/>
      <c r="SCI1218" s="330"/>
      <c r="SCJ1218" s="330"/>
      <c r="SCK1218" s="330"/>
      <c r="SCL1218" s="330"/>
      <c r="SCM1218" s="330"/>
      <c r="SCN1218" s="330"/>
      <c r="SCO1218" s="330"/>
      <c r="SCP1218" s="330"/>
      <c r="SCQ1218" s="330"/>
      <c r="SCR1218" s="330"/>
      <c r="SCS1218" s="330"/>
      <c r="SCT1218" s="330"/>
      <c r="SCU1218" s="330"/>
      <c r="SCV1218" s="330"/>
      <c r="SCW1218" s="330"/>
      <c r="SCX1218" s="330"/>
      <c r="SCY1218" s="330"/>
      <c r="SCZ1218" s="330"/>
      <c r="SDA1218" s="330"/>
      <c r="SDB1218" s="330"/>
      <c r="SDC1218" s="330"/>
      <c r="SDD1218" s="330"/>
      <c r="SDE1218" s="330"/>
      <c r="SDF1218" s="330"/>
      <c r="SDG1218" s="330"/>
      <c r="SDH1218" s="330"/>
      <c r="SDI1218" s="330"/>
      <c r="SDJ1218" s="330"/>
      <c r="SDK1218" s="330"/>
      <c r="SDL1218" s="330"/>
      <c r="SDM1218" s="330"/>
      <c r="SDN1218" s="330"/>
      <c r="SDO1218" s="330"/>
      <c r="SDP1218" s="330"/>
      <c r="SDQ1218" s="330"/>
      <c r="SDR1218" s="330"/>
      <c r="SDS1218" s="330"/>
      <c r="SDT1218" s="330"/>
      <c r="SDU1218" s="330"/>
      <c r="SDV1218" s="330"/>
      <c r="SDW1218" s="330"/>
      <c r="SDX1218" s="330"/>
      <c r="SDY1218" s="330"/>
      <c r="SDZ1218" s="330"/>
      <c r="SEA1218" s="330"/>
      <c r="SEB1218" s="330"/>
      <c r="SEC1218" s="330"/>
      <c r="SED1218" s="330"/>
      <c r="SEE1218" s="330"/>
      <c r="SEF1218" s="330"/>
      <c r="SEG1218" s="330"/>
      <c r="SEH1218" s="330"/>
      <c r="SEI1218" s="330"/>
      <c r="SEJ1218" s="330"/>
      <c r="SEK1218" s="330"/>
      <c r="SEL1218" s="330"/>
      <c r="SEM1218" s="330"/>
      <c r="SEN1218" s="330"/>
      <c r="SEO1218" s="330"/>
      <c r="SEP1218" s="330"/>
      <c r="SEQ1218" s="330"/>
      <c r="SER1218" s="330"/>
      <c r="SES1218" s="330"/>
      <c r="SET1218" s="330"/>
      <c r="SEU1218" s="330"/>
      <c r="SEV1218" s="330"/>
      <c r="SEW1218" s="330"/>
      <c r="SEX1218" s="330"/>
      <c r="SEY1218" s="330"/>
      <c r="SEZ1218" s="330"/>
      <c r="SFA1218" s="330"/>
      <c r="SFB1218" s="330"/>
      <c r="SFC1218" s="330"/>
      <c r="SFD1218" s="330"/>
      <c r="SFE1218" s="330"/>
      <c r="SFF1218" s="330"/>
      <c r="SFG1218" s="330"/>
      <c r="SFH1218" s="330"/>
      <c r="SFI1218" s="330"/>
      <c r="SFJ1218" s="330"/>
      <c r="SFK1218" s="330"/>
      <c r="SFL1218" s="330"/>
      <c r="SFM1218" s="330"/>
      <c r="SFN1218" s="330"/>
      <c r="SFO1218" s="330"/>
      <c r="SFP1218" s="330"/>
      <c r="SFQ1218" s="330"/>
      <c r="SFR1218" s="330"/>
      <c r="SFS1218" s="330"/>
      <c r="SFT1218" s="330"/>
      <c r="SFU1218" s="330"/>
      <c r="SFV1218" s="330"/>
      <c r="SFW1218" s="330"/>
      <c r="SFX1218" s="330"/>
      <c r="SFY1218" s="330"/>
      <c r="SFZ1218" s="330"/>
      <c r="SGA1218" s="330"/>
      <c r="SGB1218" s="330"/>
      <c r="SGC1218" s="330"/>
      <c r="SGD1218" s="330"/>
      <c r="SGE1218" s="330"/>
      <c r="SGF1218" s="330"/>
      <c r="SGG1218" s="330"/>
      <c r="SGH1218" s="330"/>
      <c r="SGI1218" s="330"/>
      <c r="SGJ1218" s="330"/>
      <c r="SGK1218" s="330"/>
      <c r="SGL1218" s="330"/>
      <c r="SGM1218" s="330"/>
      <c r="SGN1218" s="330"/>
      <c r="SGO1218" s="330"/>
      <c r="SGP1218" s="330"/>
      <c r="SGQ1218" s="330"/>
      <c r="SGR1218" s="330"/>
      <c r="SGS1218" s="330"/>
      <c r="SGT1218" s="330"/>
      <c r="SGU1218" s="330"/>
      <c r="SGV1218" s="330"/>
      <c r="SGW1218" s="330"/>
      <c r="SGX1218" s="330"/>
      <c r="SGY1218" s="330"/>
      <c r="SGZ1218" s="330"/>
      <c r="SHA1218" s="330"/>
      <c r="SHB1218" s="330"/>
      <c r="SHC1218" s="330"/>
      <c r="SHD1218" s="330"/>
      <c r="SHE1218" s="330"/>
      <c r="SHF1218" s="330"/>
      <c r="SHG1218" s="330"/>
      <c r="SHH1218" s="330"/>
      <c r="SHI1218" s="330"/>
      <c r="SHJ1218" s="330"/>
      <c r="SHK1218" s="330"/>
      <c r="SHL1218" s="330"/>
      <c r="SHM1218" s="330"/>
      <c r="SHN1218" s="330"/>
      <c r="SHO1218" s="330"/>
      <c r="SHP1218" s="330"/>
      <c r="SHQ1218" s="330"/>
      <c r="SHR1218" s="330"/>
      <c r="SHS1218" s="330"/>
      <c r="SHT1218" s="330"/>
      <c r="SHU1218" s="330"/>
      <c r="SHV1218" s="330"/>
      <c r="SHW1218" s="330"/>
      <c r="SHX1218" s="330"/>
      <c r="SHY1218" s="330"/>
      <c r="SHZ1218" s="330"/>
      <c r="SIA1218" s="330"/>
      <c r="SIB1218" s="330"/>
      <c r="SIC1218" s="330"/>
      <c r="SID1218" s="330"/>
      <c r="SIE1218" s="330"/>
      <c r="SIF1218" s="330"/>
      <c r="SIG1218" s="330"/>
      <c r="SIH1218" s="330"/>
      <c r="SII1218" s="330"/>
      <c r="SIJ1218" s="330"/>
      <c r="SIK1218" s="330"/>
      <c r="SIL1218" s="330"/>
      <c r="SIM1218" s="330"/>
      <c r="SIN1218" s="330"/>
      <c r="SIO1218" s="330"/>
      <c r="SIP1218" s="330"/>
      <c r="SIQ1218" s="330"/>
      <c r="SIR1218" s="330"/>
      <c r="SIS1218" s="330"/>
      <c r="SIT1218" s="330"/>
      <c r="SIU1218" s="330"/>
      <c r="SIV1218" s="330"/>
      <c r="SIW1218" s="330"/>
      <c r="SIX1218" s="330"/>
      <c r="SIY1218" s="330"/>
      <c r="SIZ1218" s="330"/>
      <c r="SJA1218" s="330"/>
      <c r="SJB1218" s="330"/>
      <c r="SJC1218" s="330"/>
      <c r="SJD1218" s="330"/>
      <c r="SJE1218" s="330"/>
      <c r="SJF1218" s="330"/>
      <c r="SJG1218" s="330"/>
      <c r="SJH1218" s="330"/>
      <c r="SJI1218" s="330"/>
      <c r="SJJ1218" s="330"/>
      <c r="SJK1218" s="330"/>
      <c r="SJL1218" s="330"/>
      <c r="SJM1218" s="330"/>
      <c r="SJN1218" s="330"/>
      <c r="SJO1218" s="330"/>
      <c r="SJP1218" s="330"/>
      <c r="SJQ1218" s="330"/>
      <c r="SJR1218" s="330"/>
      <c r="SJS1218" s="330"/>
      <c r="SJT1218" s="330"/>
      <c r="SJU1218" s="330"/>
      <c r="SJV1218" s="330"/>
      <c r="SJW1218" s="330"/>
      <c r="SJX1218" s="330"/>
      <c r="SJY1218" s="330"/>
      <c r="SJZ1218" s="330"/>
      <c r="SKA1218" s="330"/>
      <c r="SKB1218" s="330"/>
      <c r="SKC1218" s="330"/>
      <c r="SKD1218" s="330"/>
      <c r="SKE1218" s="330"/>
      <c r="SKF1218" s="330"/>
      <c r="SKG1218" s="330"/>
      <c r="SKH1218" s="330"/>
      <c r="SKI1218" s="330"/>
      <c r="SKJ1218" s="330"/>
      <c r="SKK1218" s="330"/>
      <c r="SKL1218" s="330"/>
      <c r="SKM1218" s="330"/>
      <c r="SKN1218" s="330"/>
      <c r="SKO1218" s="330"/>
      <c r="SKP1218" s="330"/>
      <c r="SKQ1218" s="330"/>
      <c r="SKR1218" s="330"/>
      <c r="SKS1218" s="330"/>
      <c r="SKT1218" s="330"/>
      <c r="SKU1218" s="330"/>
      <c r="SKV1218" s="330"/>
      <c r="SKW1218" s="330"/>
      <c r="SKX1218" s="330"/>
      <c r="SKY1218" s="330"/>
      <c r="SKZ1218" s="330"/>
      <c r="SLA1218" s="330"/>
      <c r="SLB1218" s="330"/>
      <c r="SLC1218" s="330"/>
      <c r="SLD1218" s="330"/>
      <c r="SLE1218" s="330"/>
      <c r="SLF1218" s="330"/>
      <c r="SLG1218" s="330"/>
      <c r="SLH1218" s="330"/>
      <c r="SLI1218" s="330"/>
      <c r="SLJ1218" s="330"/>
      <c r="SLK1218" s="330"/>
      <c r="SLL1218" s="330"/>
      <c r="SLM1218" s="330"/>
      <c r="SLN1218" s="330"/>
      <c r="SLO1218" s="330"/>
      <c r="SLP1218" s="330"/>
      <c r="SLQ1218" s="330"/>
      <c r="SLR1218" s="330"/>
      <c r="SLS1218" s="330"/>
      <c r="SLT1218" s="330"/>
      <c r="SLU1218" s="330"/>
      <c r="SLV1218" s="330"/>
      <c r="SLW1218" s="330"/>
      <c r="SLX1218" s="330"/>
      <c r="SLY1218" s="330"/>
      <c r="SLZ1218" s="330"/>
      <c r="SMA1218" s="330"/>
      <c r="SMB1218" s="330"/>
      <c r="SMC1218" s="330"/>
      <c r="SMD1218" s="330"/>
      <c r="SME1218" s="330"/>
      <c r="SMF1218" s="330"/>
      <c r="SMG1218" s="330"/>
      <c r="SMH1218" s="330"/>
      <c r="SMI1218" s="330"/>
      <c r="SMJ1218" s="330"/>
      <c r="SMK1218" s="330"/>
      <c r="SML1218" s="330"/>
      <c r="SMM1218" s="330"/>
      <c r="SMN1218" s="330"/>
      <c r="SMO1218" s="330"/>
      <c r="SMP1218" s="330"/>
      <c r="SMQ1218" s="330"/>
      <c r="SMR1218" s="330"/>
      <c r="SMS1218" s="330"/>
      <c r="SMT1218" s="330"/>
      <c r="SMU1218" s="330"/>
      <c r="SMV1218" s="330"/>
      <c r="SMW1218" s="330"/>
      <c r="SMX1218" s="330"/>
      <c r="SMY1218" s="330"/>
      <c r="SMZ1218" s="330"/>
      <c r="SNA1218" s="330"/>
      <c r="SNB1218" s="330"/>
      <c r="SNC1218" s="330"/>
      <c r="SND1218" s="330"/>
      <c r="SNE1218" s="330"/>
      <c r="SNF1218" s="330"/>
      <c r="SNG1218" s="330"/>
      <c r="SNH1218" s="330"/>
      <c r="SNI1218" s="330"/>
      <c r="SNJ1218" s="330"/>
      <c r="SNK1218" s="330"/>
      <c r="SNL1218" s="330"/>
      <c r="SNM1218" s="330"/>
      <c r="SNN1218" s="330"/>
      <c r="SNO1218" s="330"/>
      <c r="SNP1218" s="330"/>
      <c r="SNQ1218" s="330"/>
      <c r="SNR1218" s="330"/>
      <c r="SNS1218" s="330"/>
      <c r="SNT1218" s="330"/>
      <c r="SNU1218" s="330"/>
      <c r="SNV1218" s="330"/>
      <c r="SNW1218" s="330"/>
      <c r="SNX1218" s="330"/>
      <c r="SNY1218" s="330"/>
      <c r="SNZ1218" s="330"/>
      <c r="SOA1218" s="330"/>
      <c r="SOB1218" s="330"/>
      <c r="SOC1218" s="330"/>
      <c r="SOD1218" s="330"/>
      <c r="SOE1218" s="330"/>
      <c r="SOF1218" s="330"/>
      <c r="SOG1218" s="330"/>
      <c r="SOH1218" s="330"/>
      <c r="SOI1218" s="330"/>
      <c r="SOJ1218" s="330"/>
      <c r="SOK1218" s="330"/>
      <c r="SOL1218" s="330"/>
      <c r="SOM1218" s="330"/>
      <c r="SON1218" s="330"/>
      <c r="SOO1218" s="330"/>
      <c r="SOP1218" s="330"/>
      <c r="SOQ1218" s="330"/>
      <c r="SOR1218" s="330"/>
      <c r="SOS1218" s="330"/>
      <c r="SOT1218" s="330"/>
      <c r="SOU1218" s="330"/>
      <c r="SOV1218" s="330"/>
      <c r="SOW1218" s="330"/>
      <c r="SOX1218" s="330"/>
      <c r="SOY1218" s="330"/>
      <c r="SOZ1218" s="330"/>
      <c r="SPA1218" s="330"/>
      <c r="SPB1218" s="330"/>
      <c r="SPC1218" s="330"/>
      <c r="SPD1218" s="330"/>
      <c r="SPE1218" s="330"/>
      <c r="SPF1218" s="330"/>
      <c r="SPG1218" s="330"/>
      <c r="SPH1218" s="330"/>
      <c r="SPI1218" s="330"/>
      <c r="SPJ1218" s="330"/>
      <c r="SPK1218" s="330"/>
      <c r="SPL1218" s="330"/>
      <c r="SPM1218" s="330"/>
      <c r="SPN1218" s="330"/>
      <c r="SPO1218" s="330"/>
      <c r="SPP1218" s="330"/>
      <c r="SPQ1218" s="330"/>
      <c r="SPR1218" s="330"/>
      <c r="SPS1218" s="330"/>
      <c r="SPT1218" s="330"/>
      <c r="SPU1218" s="330"/>
      <c r="SPV1218" s="330"/>
      <c r="SPW1218" s="330"/>
      <c r="SPX1218" s="330"/>
      <c r="SPY1218" s="330"/>
      <c r="SPZ1218" s="330"/>
      <c r="SQA1218" s="330"/>
      <c r="SQB1218" s="330"/>
      <c r="SQC1218" s="330"/>
      <c r="SQD1218" s="330"/>
      <c r="SQE1218" s="330"/>
      <c r="SQF1218" s="330"/>
      <c r="SQG1218" s="330"/>
      <c r="SQH1218" s="330"/>
      <c r="SQI1218" s="330"/>
      <c r="SQJ1218" s="330"/>
      <c r="SQK1218" s="330"/>
      <c r="SQL1218" s="330"/>
      <c r="SQM1218" s="330"/>
      <c r="SQN1218" s="330"/>
      <c r="SQO1218" s="330"/>
      <c r="SQP1218" s="330"/>
      <c r="SQQ1218" s="330"/>
      <c r="SQR1218" s="330"/>
      <c r="SQS1218" s="330"/>
      <c r="SQT1218" s="330"/>
      <c r="SQU1218" s="330"/>
      <c r="SQV1218" s="330"/>
      <c r="SQW1218" s="330"/>
      <c r="SQX1218" s="330"/>
      <c r="SQY1218" s="330"/>
      <c r="SQZ1218" s="330"/>
      <c r="SRA1218" s="330"/>
      <c r="SRB1218" s="330"/>
      <c r="SRC1218" s="330"/>
      <c r="SRD1218" s="330"/>
      <c r="SRE1218" s="330"/>
      <c r="SRF1218" s="330"/>
      <c r="SRG1218" s="330"/>
      <c r="SRH1218" s="330"/>
      <c r="SRI1218" s="330"/>
      <c r="SRJ1218" s="330"/>
      <c r="SRK1218" s="330"/>
      <c r="SRL1218" s="330"/>
      <c r="SRM1218" s="330"/>
      <c r="SRN1218" s="330"/>
      <c r="SRO1218" s="330"/>
      <c r="SRP1218" s="330"/>
      <c r="SRQ1218" s="330"/>
      <c r="SRR1218" s="330"/>
      <c r="SRS1218" s="330"/>
      <c r="SRT1218" s="330"/>
      <c r="SRU1218" s="330"/>
      <c r="SRV1218" s="330"/>
      <c r="SRW1218" s="330"/>
      <c r="SRX1218" s="330"/>
      <c r="SRY1218" s="330"/>
      <c r="SRZ1218" s="330"/>
      <c r="SSA1218" s="330"/>
      <c r="SSB1218" s="330"/>
      <c r="SSC1218" s="330"/>
      <c r="SSD1218" s="330"/>
      <c r="SSE1218" s="330"/>
      <c r="SSF1218" s="330"/>
      <c r="SSG1218" s="330"/>
      <c r="SSH1218" s="330"/>
      <c r="SSI1218" s="330"/>
      <c r="SSJ1218" s="330"/>
      <c r="SSK1218" s="330"/>
      <c r="SSL1218" s="330"/>
      <c r="SSM1218" s="330"/>
      <c r="SSN1218" s="330"/>
      <c r="SSO1218" s="330"/>
      <c r="SSP1218" s="330"/>
      <c r="SSQ1218" s="330"/>
      <c r="SSR1218" s="330"/>
      <c r="SSS1218" s="330"/>
      <c r="SST1218" s="330"/>
      <c r="SSU1218" s="330"/>
      <c r="SSV1218" s="330"/>
      <c r="SSW1218" s="330"/>
      <c r="SSX1218" s="330"/>
      <c r="SSY1218" s="330"/>
      <c r="SSZ1218" s="330"/>
      <c r="STA1218" s="330"/>
      <c r="STB1218" s="330"/>
      <c r="STC1218" s="330"/>
      <c r="STD1218" s="330"/>
      <c r="STE1218" s="330"/>
      <c r="STF1218" s="330"/>
      <c r="STG1218" s="330"/>
      <c r="STH1218" s="330"/>
      <c r="STI1218" s="330"/>
      <c r="STJ1218" s="330"/>
      <c r="STK1218" s="330"/>
      <c r="STL1218" s="330"/>
      <c r="STM1218" s="330"/>
      <c r="STN1218" s="330"/>
      <c r="STO1218" s="330"/>
      <c r="STP1218" s="330"/>
      <c r="STQ1218" s="330"/>
      <c r="STR1218" s="330"/>
      <c r="STS1218" s="330"/>
      <c r="STT1218" s="330"/>
      <c r="STU1218" s="330"/>
      <c r="STV1218" s="330"/>
      <c r="STW1218" s="330"/>
      <c r="STX1218" s="330"/>
      <c r="STY1218" s="330"/>
      <c r="STZ1218" s="330"/>
      <c r="SUA1218" s="330"/>
      <c r="SUB1218" s="330"/>
      <c r="SUC1218" s="330"/>
      <c r="SUD1218" s="330"/>
      <c r="SUE1218" s="330"/>
      <c r="SUF1218" s="330"/>
      <c r="SUG1218" s="330"/>
      <c r="SUH1218" s="330"/>
      <c r="SUI1218" s="330"/>
      <c r="SUJ1218" s="330"/>
      <c r="SUK1218" s="330"/>
      <c r="SUL1218" s="330"/>
      <c r="SUM1218" s="330"/>
      <c r="SUN1218" s="330"/>
      <c r="SUO1218" s="330"/>
      <c r="SUP1218" s="330"/>
      <c r="SUQ1218" s="330"/>
      <c r="SUR1218" s="330"/>
      <c r="SUS1218" s="330"/>
      <c r="SUT1218" s="330"/>
      <c r="SUU1218" s="330"/>
      <c r="SUV1218" s="330"/>
      <c r="SUW1218" s="330"/>
      <c r="SUX1218" s="330"/>
      <c r="SUY1218" s="330"/>
      <c r="SUZ1218" s="330"/>
      <c r="SVA1218" s="330"/>
      <c r="SVB1218" s="330"/>
      <c r="SVC1218" s="330"/>
      <c r="SVD1218" s="330"/>
      <c r="SVE1218" s="330"/>
      <c r="SVF1218" s="330"/>
      <c r="SVG1218" s="330"/>
      <c r="SVH1218" s="330"/>
      <c r="SVI1218" s="330"/>
      <c r="SVJ1218" s="330"/>
      <c r="SVK1218" s="330"/>
      <c r="SVL1218" s="330"/>
      <c r="SVM1218" s="330"/>
      <c r="SVN1218" s="330"/>
      <c r="SVO1218" s="330"/>
      <c r="SVP1218" s="330"/>
      <c r="SVQ1218" s="330"/>
      <c r="SVR1218" s="330"/>
      <c r="SVS1218" s="330"/>
      <c r="SVT1218" s="330"/>
      <c r="SVU1218" s="330"/>
      <c r="SVV1218" s="330"/>
      <c r="SVW1218" s="330"/>
      <c r="SVX1218" s="330"/>
      <c r="SVY1218" s="330"/>
      <c r="SVZ1218" s="330"/>
      <c r="SWA1218" s="330"/>
      <c r="SWB1218" s="330"/>
      <c r="SWC1218" s="330"/>
      <c r="SWD1218" s="330"/>
      <c r="SWE1218" s="330"/>
      <c r="SWF1218" s="330"/>
      <c r="SWG1218" s="330"/>
      <c r="SWH1218" s="330"/>
      <c r="SWI1218" s="330"/>
      <c r="SWJ1218" s="330"/>
      <c r="SWK1218" s="330"/>
      <c r="SWL1218" s="330"/>
      <c r="SWM1218" s="330"/>
      <c r="SWN1218" s="330"/>
      <c r="SWO1218" s="330"/>
      <c r="SWP1218" s="330"/>
      <c r="SWQ1218" s="330"/>
      <c r="SWR1218" s="330"/>
      <c r="SWS1218" s="330"/>
      <c r="SWT1218" s="330"/>
      <c r="SWU1218" s="330"/>
      <c r="SWV1218" s="330"/>
      <c r="SWW1218" s="330"/>
      <c r="SWX1218" s="330"/>
      <c r="SWY1218" s="330"/>
      <c r="SWZ1218" s="330"/>
      <c r="SXA1218" s="330"/>
      <c r="SXB1218" s="330"/>
      <c r="SXC1218" s="330"/>
      <c r="SXD1218" s="330"/>
      <c r="SXE1218" s="330"/>
      <c r="SXF1218" s="330"/>
      <c r="SXG1218" s="330"/>
      <c r="SXH1218" s="330"/>
      <c r="SXI1218" s="330"/>
      <c r="SXJ1218" s="330"/>
      <c r="SXK1218" s="330"/>
      <c r="SXL1218" s="330"/>
      <c r="SXM1218" s="330"/>
      <c r="SXN1218" s="330"/>
      <c r="SXO1218" s="330"/>
      <c r="SXP1218" s="330"/>
      <c r="SXQ1218" s="330"/>
      <c r="SXR1218" s="330"/>
      <c r="SXS1218" s="330"/>
      <c r="SXT1218" s="330"/>
      <c r="SXU1218" s="330"/>
      <c r="SXV1218" s="330"/>
      <c r="SXW1218" s="330"/>
      <c r="SXX1218" s="330"/>
      <c r="SXY1218" s="330"/>
      <c r="SXZ1218" s="330"/>
      <c r="SYA1218" s="330"/>
      <c r="SYB1218" s="330"/>
      <c r="SYC1218" s="330"/>
      <c r="SYD1218" s="330"/>
      <c r="SYE1218" s="330"/>
      <c r="SYF1218" s="330"/>
      <c r="SYG1218" s="330"/>
      <c r="SYH1218" s="330"/>
      <c r="SYI1218" s="330"/>
      <c r="SYJ1218" s="330"/>
      <c r="SYK1218" s="330"/>
      <c r="SYL1218" s="330"/>
      <c r="SYM1218" s="330"/>
      <c r="SYN1218" s="330"/>
      <c r="SYO1218" s="330"/>
      <c r="SYP1218" s="330"/>
      <c r="SYQ1218" s="330"/>
      <c r="SYR1218" s="330"/>
      <c r="SYS1218" s="330"/>
      <c r="SYT1218" s="330"/>
      <c r="SYU1218" s="330"/>
      <c r="SYV1218" s="330"/>
      <c r="SYW1218" s="330"/>
      <c r="SYX1218" s="330"/>
      <c r="SYY1218" s="330"/>
      <c r="SYZ1218" s="330"/>
      <c r="SZA1218" s="330"/>
      <c r="SZB1218" s="330"/>
      <c r="SZC1218" s="330"/>
      <c r="SZD1218" s="330"/>
      <c r="SZE1218" s="330"/>
      <c r="SZF1218" s="330"/>
      <c r="SZG1218" s="330"/>
      <c r="SZH1218" s="330"/>
      <c r="SZI1218" s="330"/>
      <c r="SZJ1218" s="330"/>
      <c r="SZK1218" s="330"/>
      <c r="SZL1218" s="330"/>
      <c r="SZM1218" s="330"/>
      <c r="SZN1218" s="330"/>
      <c r="SZO1218" s="330"/>
      <c r="SZP1218" s="330"/>
      <c r="SZQ1218" s="330"/>
      <c r="SZR1218" s="330"/>
      <c r="SZS1218" s="330"/>
      <c r="SZT1218" s="330"/>
      <c r="SZU1218" s="330"/>
      <c r="SZV1218" s="330"/>
      <c r="SZW1218" s="330"/>
      <c r="SZX1218" s="330"/>
      <c r="SZY1218" s="330"/>
      <c r="SZZ1218" s="330"/>
      <c r="TAA1218" s="330"/>
      <c r="TAB1218" s="330"/>
      <c r="TAC1218" s="330"/>
      <c r="TAD1218" s="330"/>
      <c r="TAE1218" s="330"/>
      <c r="TAF1218" s="330"/>
      <c r="TAG1218" s="330"/>
      <c r="TAH1218" s="330"/>
      <c r="TAI1218" s="330"/>
      <c r="TAJ1218" s="330"/>
      <c r="TAK1218" s="330"/>
      <c r="TAL1218" s="330"/>
      <c r="TAM1218" s="330"/>
      <c r="TAN1218" s="330"/>
      <c r="TAO1218" s="330"/>
      <c r="TAP1218" s="330"/>
      <c r="TAQ1218" s="330"/>
      <c r="TAR1218" s="330"/>
      <c r="TAS1218" s="330"/>
      <c r="TAT1218" s="330"/>
      <c r="TAU1218" s="330"/>
      <c r="TAV1218" s="330"/>
      <c r="TAW1218" s="330"/>
      <c r="TAX1218" s="330"/>
      <c r="TAY1218" s="330"/>
      <c r="TAZ1218" s="330"/>
      <c r="TBA1218" s="330"/>
      <c r="TBB1218" s="330"/>
      <c r="TBC1218" s="330"/>
      <c r="TBD1218" s="330"/>
      <c r="TBE1218" s="330"/>
      <c r="TBF1218" s="330"/>
      <c r="TBG1218" s="330"/>
      <c r="TBH1218" s="330"/>
      <c r="TBI1218" s="330"/>
      <c r="TBJ1218" s="330"/>
      <c r="TBK1218" s="330"/>
      <c r="TBL1218" s="330"/>
      <c r="TBM1218" s="330"/>
      <c r="TBN1218" s="330"/>
      <c r="TBO1218" s="330"/>
      <c r="TBP1218" s="330"/>
      <c r="TBQ1218" s="330"/>
      <c r="TBR1218" s="330"/>
      <c r="TBS1218" s="330"/>
      <c r="TBT1218" s="330"/>
      <c r="TBU1218" s="330"/>
      <c r="TBV1218" s="330"/>
      <c r="TBW1218" s="330"/>
      <c r="TBX1218" s="330"/>
      <c r="TBY1218" s="330"/>
      <c r="TBZ1218" s="330"/>
      <c r="TCA1218" s="330"/>
      <c r="TCB1218" s="330"/>
      <c r="TCC1218" s="330"/>
      <c r="TCD1218" s="330"/>
      <c r="TCE1218" s="330"/>
      <c r="TCF1218" s="330"/>
      <c r="TCG1218" s="330"/>
      <c r="TCH1218" s="330"/>
      <c r="TCI1218" s="330"/>
      <c r="TCJ1218" s="330"/>
      <c r="TCK1218" s="330"/>
      <c r="TCL1218" s="330"/>
      <c r="TCM1218" s="330"/>
      <c r="TCN1218" s="330"/>
      <c r="TCO1218" s="330"/>
      <c r="TCP1218" s="330"/>
      <c r="TCQ1218" s="330"/>
      <c r="TCR1218" s="330"/>
      <c r="TCS1218" s="330"/>
      <c r="TCT1218" s="330"/>
      <c r="TCU1218" s="330"/>
      <c r="TCV1218" s="330"/>
      <c r="TCW1218" s="330"/>
      <c r="TCX1218" s="330"/>
      <c r="TCY1218" s="330"/>
      <c r="TCZ1218" s="330"/>
      <c r="TDA1218" s="330"/>
      <c r="TDB1218" s="330"/>
      <c r="TDC1218" s="330"/>
      <c r="TDD1218" s="330"/>
      <c r="TDE1218" s="330"/>
      <c r="TDF1218" s="330"/>
      <c r="TDG1218" s="330"/>
      <c r="TDH1218" s="330"/>
      <c r="TDI1218" s="330"/>
      <c r="TDJ1218" s="330"/>
      <c r="TDK1218" s="330"/>
      <c r="TDL1218" s="330"/>
      <c r="TDM1218" s="330"/>
      <c r="TDN1218" s="330"/>
      <c r="TDO1218" s="330"/>
      <c r="TDP1218" s="330"/>
      <c r="TDQ1218" s="330"/>
      <c r="TDR1218" s="330"/>
      <c r="TDS1218" s="330"/>
      <c r="TDT1218" s="330"/>
      <c r="TDU1218" s="330"/>
      <c r="TDV1218" s="330"/>
      <c r="TDW1218" s="330"/>
      <c r="TDX1218" s="330"/>
      <c r="TDY1218" s="330"/>
      <c r="TDZ1218" s="330"/>
      <c r="TEA1218" s="330"/>
      <c r="TEB1218" s="330"/>
      <c r="TEC1218" s="330"/>
      <c r="TED1218" s="330"/>
      <c r="TEE1218" s="330"/>
      <c r="TEF1218" s="330"/>
      <c r="TEG1218" s="330"/>
      <c r="TEH1218" s="330"/>
      <c r="TEI1218" s="330"/>
      <c r="TEJ1218" s="330"/>
      <c r="TEK1218" s="330"/>
      <c r="TEL1218" s="330"/>
      <c r="TEM1218" s="330"/>
      <c r="TEN1218" s="330"/>
      <c r="TEO1218" s="330"/>
      <c r="TEP1218" s="330"/>
      <c r="TEQ1218" s="330"/>
      <c r="TER1218" s="330"/>
      <c r="TES1218" s="330"/>
      <c r="TET1218" s="330"/>
      <c r="TEU1218" s="330"/>
      <c r="TEV1218" s="330"/>
      <c r="TEW1218" s="330"/>
      <c r="TEX1218" s="330"/>
      <c r="TEY1218" s="330"/>
      <c r="TEZ1218" s="330"/>
      <c r="TFA1218" s="330"/>
      <c r="TFB1218" s="330"/>
      <c r="TFC1218" s="330"/>
      <c r="TFD1218" s="330"/>
      <c r="TFE1218" s="330"/>
      <c r="TFF1218" s="330"/>
      <c r="TFG1218" s="330"/>
      <c r="TFH1218" s="330"/>
      <c r="TFI1218" s="330"/>
      <c r="TFJ1218" s="330"/>
      <c r="TFK1218" s="330"/>
      <c r="TFL1218" s="330"/>
      <c r="TFM1218" s="330"/>
      <c r="TFN1218" s="330"/>
      <c r="TFO1218" s="330"/>
      <c r="TFP1218" s="330"/>
      <c r="TFQ1218" s="330"/>
      <c r="TFR1218" s="330"/>
      <c r="TFS1218" s="330"/>
      <c r="TFT1218" s="330"/>
      <c r="TFU1218" s="330"/>
      <c r="TFV1218" s="330"/>
      <c r="TFW1218" s="330"/>
      <c r="TFX1218" s="330"/>
      <c r="TFY1218" s="330"/>
      <c r="TFZ1218" s="330"/>
      <c r="TGA1218" s="330"/>
      <c r="TGB1218" s="330"/>
      <c r="TGC1218" s="330"/>
      <c r="TGD1218" s="330"/>
      <c r="TGE1218" s="330"/>
      <c r="TGF1218" s="330"/>
      <c r="TGG1218" s="330"/>
      <c r="TGH1218" s="330"/>
      <c r="TGI1218" s="330"/>
      <c r="TGJ1218" s="330"/>
      <c r="TGK1218" s="330"/>
      <c r="TGL1218" s="330"/>
      <c r="TGM1218" s="330"/>
      <c r="TGN1218" s="330"/>
      <c r="TGO1218" s="330"/>
      <c r="TGP1218" s="330"/>
      <c r="TGQ1218" s="330"/>
      <c r="TGR1218" s="330"/>
      <c r="TGS1218" s="330"/>
      <c r="TGT1218" s="330"/>
      <c r="TGU1218" s="330"/>
      <c r="TGV1218" s="330"/>
      <c r="TGW1218" s="330"/>
      <c r="TGX1218" s="330"/>
      <c r="TGY1218" s="330"/>
      <c r="TGZ1218" s="330"/>
      <c r="THA1218" s="330"/>
      <c r="THB1218" s="330"/>
      <c r="THC1218" s="330"/>
      <c r="THD1218" s="330"/>
      <c r="THE1218" s="330"/>
      <c r="THF1218" s="330"/>
      <c r="THG1218" s="330"/>
      <c r="THH1218" s="330"/>
      <c r="THI1218" s="330"/>
      <c r="THJ1218" s="330"/>
      <c r="THK1218" s="330"/>
      <c r="THL1218" s="330"/>
      <c r="THM1218" s="330"/>
      <c r="THN1218" s="330"/>
      <c r="THO1218" s="330"/>
      <c r="THP1218" s="330"/>
      <c r="THQ1218" s="330"/>
      <c r="THR1218" s="330"/>
      <c r="THS1218" s="330"/>
      <c r="THT1218" s="330"/>
      <c r="THU1218" s="330"/>
      <c r="THV1218" s="330"/>
      <c r="THW1218" s="330"/>
      <c r="THX1218" s="330"/>
      <c r="THY1218" s="330"/>
      <c r="THZ1218" s="330"/>
      <c r="TIA1218" s="330"/>
      <c r="TIB1218" s="330"/>
      <c r="TIC1218" s="330"/>
      <c r="TID1218" s="330"/>
      <c r="TIE1218" s="330"/>
      <c r="TIF1218" s="330"/>
      <c r="TIG1218" s="330"/>
      <c r="TIH1218" s="330"/>
      <c r="TII1218" s="330"/>
      <c r="TIJ1218" s="330"/>
      <c r="TIK1218" s="330"/>
      <c r="TIL1218" s="330"/>
      <c r="TIM1218" s="330"/>
      <c r="TIN1218" s="330"/>
      <c r="TIO1218" s="330"/>
      <c r="TIP1218" s="330"/>
      <c r="TIQ1218" s="330"/>
      <c r="TIR1218" s="330"/>
      <c r="TIS1218" s="330"/>
      <c r="TIT1218" s="330"/>
      <c r="TIU1218" s="330"/>
      <c r="TIV1218" s="330"/>
      <c r="TIW1218" s="330"/>
      <c r="TIX1218" s="330"/>
      <c r="TIY1218" s="330"/>
      <c r="TIZ1218" s="330"/>
      <c r="TJA1218" s="330"/>
      <c r="TJB1218" s="330"/>
      <c r="TJC1218" s="330"/>
      <c r="TJD1218" s="330"/>
      <c r="TJE1218" s="330"/>
      <c r="TJF1218" s="330"/>
      <c r="TJG1218" s="330"/>
      <c r="TJH1218" s="330"/>
      <c r="TJI1218" s="330"/>
      <c r="TJJ1218" s="330"/>
      <c r="TJK1218" s="330"/>
      <c r="TJL1218" s="330"/>
      <c r="TJM1218" s="330"/>
      <c r="TJN1218" s="330"/>
      <c r="TJO1218" s="330"/>
      <c r="TJP1218" s="330"/>
      <c r="TJQ1218" s="330"/>
      <c r="TJR1218" s="330"/>
      <c r="TJS1218" s="330"/>
      <c r="TJT1218" s="330"/>
      <c r="TJU1218" s="330"/>
      <c r="TJV1218" s="330"/>
      <c r="TJW1218" s="330"/>
      <c r="TJX1218" s="330"/>
      <c r="TJY1218" s="330"/>
      <c r="TJZ1218" s="330"/>
      <c r="TKA1218" s="330"/>
      <c r="TKB1218" s="330"/>
      <c r="TKC1218" s="330"/>
      <c r="TKD1218" s="330"/>
      <c r="TKE1218" s="330"/>
      <c r="TKF1218" s="330"/>
      <c r="TKG1218" s="330"/>
      <c r="TKH1218" s="330"/>
      <c r="TKI1218" s="330"/>
      <c r="TKJ1218" s="330"/>
      <c r="TKK1218" s="330"/>
      <c r="TKL1218" s="330"/>
      <c r="TKM1218" s="330"/>
      <c r="TKN1218" s="330"/>
      <c r="TKO1218" s="330"/>
      <c r="TKP1218" s="330"/>
      <c r="TKQ1218" s="330"/>
      <c r="TKR1218" s="330"/>
      <c r="TKS1218" s="330"/>
      <c r="TKT1218" s="330"/>
      <c r="TKU1218" s="330"/>
      <c r="TKV1218" s="330"/>
      <c r="TKW1218" s="330"/>
      <c r="TKX1218" s="330"/>
      <c r="TKY1218" s="330"/>
      <c r="TKZ1218" s="330"/>
      <c r="TLA1218" s="330"/>
      <c r="TLB1218" s="330"/>
      <c r="TLC1218" s="330"/>
      <c r="TLD1218" s="330"/>
      <c r="TLE1218" s="330"/>
      <c r="TLF1218" s="330"/>
      <c r="TLG1218" s="330"/>
      <c r="TLH1218" s="330"/>
      <c r="TLI1218" s="330"/>
      <c r="TLJ1218" s="330"/>
      <c r="TLK1218" s="330"/>
      <c r="TLL1218" s="330"/>
      <c r="TLM1218" s="330"/>
      <c r="TLN1218" s="330"/>
      <c r="TLO1218" s="330"/>
      <c r="TLP1218" s="330"/>
      <c r="TLQ1218" s="330"/>
      <c r="TLR1218" s="330"/>
      <c r="TLS1218" s="330"/>
      <c r="TLT1218" s="330"/>
      <c r="TLU1218" s="330"/>
      <c r="TLV1218" s="330"/>
      <c r="TLW1218" s="330"/>
      <c r="TLX1218" s="330"/>
      <c r="TLY1218" s="330"/>
      <c r="TLZ1218" s="330"/>
      <c r="TMA1218" s="330"/>
      <c r="TMB1218" s="330"/>
      <c r="TMC1218" s="330"/>
      <c r="TMD1218" s="330"/>
      <c r="TME1218" s="330"/>
      <c r="TMF1218" s="330"/>
      <c r="TMG1218" s="330"/>
      <c r="TMH1218" s="330"/>
      <c r="TMI1218" s="330"/>
      <c r="TMJ1218" s="330"/>
      <c r="TMK1218" s="330"/>
      <c r="TML1218" s="330"/>
      <c r="TMM1218" s="330"/>
      <c r="TMN1218" s="330"/>
      <c r="TMO1218" s="330"/>
      <c r="TMP1218" s="330"/>
      <c r="TMQ1218" s="330"/>
      <c r="TMR1218" s="330"/>
      <c r="TMS1218" s="330"/>
      <c r="TMT1218" s="330"/>
      <c r="TMU1218" s="330"/>
      <c r="TMV1218" s="330"/>
      <c r="TMW1218" s="330"/>
      <c r="TMX1218" s="330"/>
      <c r="TMY1218" s="330"/>
      <c r="TMZ1218" s="330"/>
      <c r="TNA1218" s="330"/>
      <c r="TNB1218" s="330"/>
      <c r="TNC1218" s="330"/>
      <c r="TND1218" s="330"/>
      <c r="TNE1218" s="330"/>
      <c r="TNF1218" s="330"/>
      <c r="TNG1218" s="330"/>
      <c r="TNH1218" s="330"/>
      <c r="TNI1218" s="330"/>
      <c r="TNJ1218" s="330"/>
      <c r="TNK1218" s="330"/>
      <c r="TNL1218" s="330"/>
      <c r="TNM1218" s="330"/>
      <c r="TNN1218" s="330"/>
      <c r="TNO1218" s="330"/>
      <c r="TNP1218" s="330"/>
      <c r="TNQ1218" s="330"/>
      <c r="TNR1218" s="330"/>
      <c r="TNS1218" s="330"/>
      <c r="TNT1218" s="330"/>
      <c r="TNU1218" s="330"/>
      <c r="TNV1218" s="330"/>
      <c r="TNW1218" s="330"/>
      <c r="TNX1218" s="330"/>
      <c r="TNY1218" s="330"/>
      <c r="TNZ1218" s="330"/>
      <c r="TOA1218" s="330"/>
      <c r="TOB1218" s="330"/>
      <c r="TOC1218" s="330"/>
      <c r="TOD1218" s="330"/>
      <c r="TOE1218" s="330"/>
      <c r="TOF1218" s="330"/>
      <c r="TOG1218" s="330"/>
      <c r="TOH1218" s="330"/>
      <c r="TOI1218" s="330"/>
      <c r="TOJ1218" s="330"/>
      <c r="TOK1218" s="330"/>
      <c r="TOL1218" s="330"/>
      <c r="TOM1218" s="330"/>
      <c r="TON1218" s="330"/>
      <c r="TOO1218" s="330"/>
      <c r="TOP1218" s="330"/>
      <c r="TOQ1218" s="330"/>
      <c r="TOR1218" s="330"/>
      <c r="TOS1218" s="330"/>
      <c r="TOT1218" s="330"/>
      <c r="TOU1218" s="330"/>
      <c r="TOV1218" s="330"/>
      <c r="TOW1218" s="330"/>
      <c r="TOX1218" s="330"/>
      <c r="TOY1218" s="330"/>
      <c r="TOZ1218" s="330"/>
      <c r="TPA1218" s="330"/>
      <c r="TPB1218" s="330"/>
      <c r="TPC1218" s="330"/>
      <c r="TPD1218" s="330"/>
      <c r="TPE1218" s="330"/>
      <c r="TPF1218" s="330"/>
      <c r="TPG1218" s="330"/>
      <c r="TPH1218" s="330"/>
      <c r="TPI1218" s="330"/>
      <c r="TPJ1218" s="330"/>
      <c r="TPK1218" s="330"/>
      <c r="TPL1218" s="330"/>
      <c r="TPM1218" s="330"/>
      <c r="TPN1218" s="330"/>
      <c r="TPO1218" s="330"/>
      <c r="TPP1218" s="330"/>
      <c r="TPQ1218" s="330"/>
      <c r="TPR1218" s="330"/>
      <c r="TPS1218" s="330"/>
      <c r="TPT1218" s="330"/>
      <c r="TPU1218" s="330"/>
      <c r="TPV1218" s="330"/>
      <c r="TPW1218" s="330"/>
      <c r="TPX1218" s="330"/>
      <c r="TPY1218" s="330"/>
      <c r="TPZ1218" s="330"/>
      <c r="TQA1218" s="330"/>
      <c r="TQB1218" s="330"/>
      <c r="TQC1218" s="330"/>
      <c r="TQD1218" s="330"/>
      <c r="TQE1218" s="330"/>
      <c r="TQF1218" s="330"/>
      <c r="TQG1218" s="330"/>
      <c r="TQH1218" s="330"/>
      <c r="TQI1218" s="330"/>
      <c r="TQJ1218" s="330"/>
      <c r="TQK1218" s="330"/>
      <c r="TQL1218" s="330"/>
      <c r="TQM1218" s="330"/>
      <c r="TQN1218" s="330"/>
      <c r="TQO1218" s="330"/>
      <c r="TQP1218" s="330"/>
      <c r="TQQ1218" s="330"/>
      <c r="TQR1218" s="330"/>
      <c r="TQS1218" s="330"/>
      <c r="TQT1218" s="330"/>
      <c r="TQU1218" s="330"/>
      <c r="TQV1218" s="330"/>
      <c r="TQW1218" s="330"/>
      <c r="TQX1218" s="330"/>
      <c r="TQY1218" s="330"/>
      <c r="TQZ1218" s="330"/>
      <c r="TRA1218" s="330"/>
      <c r="TRB1218" s="330"/>
      <c r="TRC1218" s="330"/>
      <c r="TRD1218" s="330"/>
      <c r="TRE1218" s="330"/>
      <c r="TRF1218" s="330"/>
      <c r="TRG1218" s="330"/>
      <c r="TRH1218" s="330"/>
      <c r="TRI1218" s="330"/>
      <c r="TRJ1218" s="330"/>
      <c r="TRK1218" s="330"/>
      <c r="TRL1218" s="330"/>
      <c r="TRM1218" s="330"/>
      <c r="TRN1218" s="330"/>
      <c r="TRO1218" s="330"/>
      <c r="TRP1218" s="330"/>
      <c r="TRQ1218" s="330"/>
      <c r="TRR1218" s="330"/>
      <c r="TRS1218" s="330"/>
      <c r="TRT1218" s="330"/>
      <c r="TRU1218" s="330"/>
      <c r="TRV1218" s="330"/>
      <c r="TRW1218" s="330"/>
      <c r="TRX1218" s="330"/>
      <c r="TRY1218" s="330"/>
      <c r="TRZ1218" s="330"/>
      <c r="TSA1218" s="330"/>
      <c r="TSB1218" s="330"/>
      <c r="TSC1218" s="330"/>
      <c r="TSD1218" s="330"/>
      <c r="TSE1218" s="330"/>
      <c r="TSF1218" s="330"/>
      <c r="TSG1218" s="330"/>
      <c r="TSH1218" s="330"/>
      <c r="TSI1218" s="330"/>
      <c r="TSJ1218" s="330"/>
      <c r="TSK1218" s="330"/>
      <c r="TSL1218" s="330"/>
      <c r="TSM1218" s="330"/>
      <c r="TSN1218" s="330"/>
      <c r="TSO1218" s="330"/>
      <c r="TSP1218" s="330"/>
      <c r="TSQ1218" s="330"/>
      <c r="TSR1218" s="330"/>
      <c r="TSS1218" s="330"/>
      <c r="TST1218" s="330"/>
      <c r="TSU1218" s="330"/>
      <c r="TSV1218" s="330"/>
      <c r="TSW1218" s="330"/>
      <c r="TSX1218" s="330"/>
      <c r="TSY1218" s="330"/>
      <c r="TSZ1218" s="330"/>
      <c r="TTA1218" s="330"/>
      <c r="TTB1218" s="330"/>
      <c r="TTC1218" s="330"/>
      <c r="TTD1218" s="330"/>
      <c r="TTE1218" s="330"/>
      <c r="TTF1218" s="330"/>
      <c r="TTG1218" s="330"/>
      <c r="TTH1218" s="330"/>
      <c r="TTI1218" s="330"/>
      <c r="TTJ1218" s="330"/>
      <c r="TTK1218" s="330"/>
      <c r="TTL1218" s="330"/>
      <c r="TTM1218" s="330"/>
      <c r="TTN1218" s="330"/>
      <c r="TTO1218" s="330"/>
      <c r="TTP1218" s="330"/>
      <c r="TTQ1218" s="330"/>
      <c r="TTR1218" s="330"/>
      <c r="TTS1218" s="330"/>
      <c r="TTT1218" s="330"/>
      <c r="TTU1218" s="330"/>
      <c r="TTV1218" s="330"/>
      <c r="TTW1218" s="330"/>
      <c r="TTX1218" s="330"/>
      <c r="TTY1218" s="330"/>
      <c r="TTZ1218" s="330"/>
      <c r="TUA1218" s="330"/>
      <c r="TUB1218" s="330"/>
      <c r="TUC1218" s="330"/>
      <c r="TUD1218" s="330"/>
      <c r="TUE1218" s="330"/>
      <c r="TUF1218" s="330"/>
      <c r="TUG1218" s="330"/>
      <c r="TUH1218" s="330"/>
      <c r="TUI1218" s="330"/>
      <c r="TUJ1218" s="330"/>
      <c r="TUK1218" s="330"/>
      <c r="TUL1218" s="330"/>
      <c r="TUM1218" s="330"/>
      <c r="TUN1218" s="330"/>
      <c r="TUO1218" s="330"/>
      <c r="TUP1218" s="330"/>
      <c r="TUQ1218" s="330"/>
      <c r="TUR1218" s="330"/>
      <c r="TUS1218" s="330"/>
      <c r="TUT1218" s="330"/>
      <c r="TUU1218" s="330"/>
      <c r="TUV1218" s="330"/>
      <c r="TUW1218" s="330"/>
      <c r="TUX1218" s="330"/>
      <c r="TUY1218" s="330"/>
      <c r="TUZ1218" s="330"/>
      <c r="TVA1218" s="330"/>
      <c r="TVB1218" s="330"/>
      <c r="TVC1218" s="330"/>
      <c r="TVD1218" s="330"/>
      <c r="TVE1218" s="330"/>
      <c r="TVF1218" s="330"/>
      <c r="TVG1218" s="330"/>
      <c r="TVH1218" s="330"/>
      <c r="TVI1218" s="330"/>
      <c r="TVJ1218" s="330"/>
      <c r="TVK1218" s="330"/>
      <c r="TVL1218" s="330"/>
      <c r="TVM1218" s="330"/>
      <c r="TVN1218" s="330"/>
      <c r="TVO1218" s="330"/>
      <c r="TVP1218" s="330"/>
      <c r="TVQ1218" s="330"/>
      <c r="TVR1218" s="330"/>
      <c r="TVS1218" s="330"/>
      <c r="TVT1218" s="330"/>
      <c r="TVU1218" s="330"/>
      <c r="TVV1218" s="330"/>
      <c r="TVW1218" s="330"/>
      <c r="TVX1218" s="330"/>
      <c r="TVY1218" s="330"/>
      <c r="TVZ1218" s="330"/>
      <c r="TWA1218" s="330"/>
      <c r="TWB1218" s="330"/>
      <c r="TWC1218" s="330"/>
      <c r="TWD1218" s="330"/>
      <c r="TWE1218" s="330"/>
      <c r="TWF1218" s="330"/>
      <c r="TWG1218" s="330"/>
      <c r="TWH1218" s="330"/>
      <c r="TWI1218" s="330"/>
      <c r="TWJ1218" s="330"/>
      <c r="TWK1218" s="330"/>
      <c r="TWL1218" s="330"/>
      <c r="TWM1218" s="330"/>
      <c r="TWN1218" s="330"/>
      <c r="TWO1218" s="330"/>
      <c r="TWP1218" s="330"/>
      <c r="TWQ1218" s="330"/>
      <c r="TWR1218" s="330"/>
      <c r="TWS1218" s="330"/>
      <c r="TWT1218" s="330"/>
      <c r="TWU1218" s="330"/>
      <c r="TWV1218" s="330"/>
      <c r="TWW1218" s="330"/>
      <c r="TWX1218" s="330"/>
      <c r="TWY1218" s="330"/>
      <c r="TWZ1218" s="330"/>
      <c r="TXA1218" s="330"/>
      <c r="TXB1218" s="330"/>
      <c r="TXC1218" s="330"/>
      <c r="TXD1218" s="330"/>
      <c r="TXE1218" s="330"/>
      <c r="TXF1218" s="330"/>
      <c r="TXG1218" s="330"/>
      <c r="TXH1218" s="330"/>
      <c r="TXI1218" s="330"/>
      <c r="TXJ1218" s="330"/>
      <c r="TXK1218" s="330"/>
      <c r="TXL1218" s="330"/>
      <c r="TXM1218" s="330"/>
      <c r="TXN1218" s="330"/>
      <c r="TXO1218" s="330"/>
      <c r="TXP1218" s="330"/>
      <c r="TXQ1218" s="330"/>
      <c r="TXR1218" s="330"/>
      <c r="TXS1218" s="330"/>
      <c r="TXT1218" s="330"/>
      <c r="TXU1218" s="330"/>
      <c r="TXV1218" s="330"/>
      <c r="TXW1218" s="330"/>
      <c r="TXX1218" s="330"/>
      <c r="TXY1218" s="330"/>
      <c r="TXZ1218" s="330"/>
      <c r="TYA1218" s="330"/>
      <c r="TYB1218" s="330"/>
      <c r="TYC1218" s="330"/>
      <c r="TYD1218" s="330"/>
      <c r="TYE1218" s="330"/>
      <c r="TYF1218" s="330"/>
      <c r="TYG1218" s="330"/>
      <c r="TYH1218" s="330"/>
      <c r="TYI1218" s="330"/>
      <c r="TYJ1218" s="330"/>
      <c r="TYK1218" s="330"/>
      <c r="TYL1218" s="330"/>
      <c r="TYM1218" s="330"/>
      <c r="TYN1218" s="330"/>
      <c r="TYO1218" s="330"/>
      <c r="TYP1218" s="330"/>
      <c r="TYQ1218" s="330"/>
      <c r="TYR1218" s="330"/>
      <c r="TYS1218" s="330"/>
      <c r="TYT1218" s="330"/>
      <c r="TYU1218" s="330"/>
      <c r="TYV1218" s="330"/>
      <c r="TYW1218" s="330"/>
      <c r="TYX1218" s="330"/>
      <c r="TYY1218" s="330"/>
      <c r="TYZ1218" s="330"/>
      <c r="TZA1218" s="330"/>
      <c r="TZB1218" s="330"/>
      <c r="TZC1218" s="330"/>
      <c r="TZD1218" s="330"/>
      <c r="TZE1218" s="330"/>
      <c r="TZF1218" s="330"/>
      <c r="TZG1218" s="330"/>
      <c r="TZH1218" s="330"/>
      <c r="TZI1218" s="330"/>
      <c r="TZJ1218" s="330"/>
      <c r="TZK1218" s="330"/>
      <c r="TZL1218" s="330"/>
      <c r="TZM1218" s="330"/>
      <c r="TZN1218" s="330"/>
      <c r="TZO1218" s="330"/>
      <c r="TZP1218" s="330"/>
      <c r="TZQ1218" s="330"/>
      <c r="TZR1218" s="330"/>
      <c r="TZS1218" s="330"/>
      <c r="TZT1218" s="330"/>
      <c r="TZU1218" s="330"/>
      <c r="TZV1218" s="330"/>
      <c r="TZW1218" s="330"/>
      <c r="TZX1218" s="330"/>
      <c r="TZY1218" s="330"/>
      <c r="TZZ1218" s="330"/>
      <c r="UAA1218" s="330"/>
      <c r="UAB1218" s="330"/>
      <c r="UAC1218" s="330"/>
      <c r="UAD1218" s="330"/>
      <c r="UAE1218" s="330"/>
      <c r="UAF1218" s="330"/>
      <c r="UAG1218" s="330"/>
      <c r="UAH1218" s="330"/>
      <c r="UAI1218" s="330"/>
      <c r="UAJ1218" s="330"/>
      <c r="UAK1218" s="330"/>
      <c r="UAL1218" s="330"/>
      <c r="UAM1218" s="330"/>
      <c r="UAN1218" s="330"/>
      <c r="UAO1218" s="330"/>
      <c r="UAP1218" s="330"/>
      <c r="UAQ1218" s="330"/>
      <c r="UAR1218" s="330"/>
      <c r="UAS1218" s="330"/>
      <c r="UAT1218" s="330"/>
      <c r="UAU1218" s="330"/>
      <c r="UAV1218" s="330"/>
      <c r="UAW1218" s="330"/>
      <c r="UAX1218" s="330"/>
      <c r="UAY1218" s="330"/>
      <c r="UAZ1218" s="330"/>
      <c r="UBA1218" s="330"/>
      <c r="UBB1218" s="330"/>
      <c r="UBC1218" s="330"/>
      <c r="UBD1218" s="330"/>
      <c r="UBE1218" s="330"/>
      <c r="UBF1218" s="330"/>
      <c r="UBG1218" s="330"/>
      <c r="UBH1218" s="330"/>
      <c r="UBI1218" s="330"/>
      <c r="UBJ1218" s="330"/>
      <c r="UBK1218" s="330"/>
      <c r="UBL1218" s="330"/>
      <c r="UBM1218" s="330"/>
      <c r="UBN1218" s="330"/>
      <c r="UBO1218" s="330"/>
      <c r="UBP1218" s="330"/>
      <c r="UBQ1218" s="330"/>
      <c r="UBR1218" s="330"/>
      <c r="UBS1218" s="330"/>
      <c r="UBT1218" s="330"/>
      <c r="UBU1218" s="330"/>
      <c r="UBV1218" s="330"/>
      <c r="UBW1218" s="330"/>
      <c r="UBX1218" s="330"/>
      <c r="UBY1218" s="330"/>
      <c r="UBZ1218" s="330"/>
      <c r="UCA1218" s="330"/>
      <c r="UCB1218" s="330"/>
      <c r="UCC1218" s="330"/>
      <c r="UCD1218" s="330"/>
      <c r="UCE1218" s="330"/>
      <c r="UCF1218" s="330"/>
      <c r="UCG1218" s="330"/>
      <c r="UCH1218" s="330"/>
      <c r="UCI1218" s="330"/>
      <c r="UCJ1218" s="330"/>
      <c r="UCK1218" s="330"/>
      <c r="UCL1218" s="330"/>
      <c r="UCM1218" s="330"/>
      <c r="UCN1218" s="330"/>
      <c r="UCO1218" s="330"/>
      <c r="UCP1218" s="330"/>
      <c r="UCQ1218" s="330"/>
      <c r="UCR1218" s="330"/>
      <c r="UCS1218" s="330"/>
      <c r="UCT1218" s="330"/>
      <c r="UCU1218" s="330"/>
      <c r="UCV1218" s="330"/>
      <c r="UCW1218" s="330"/>
      <c r="UCX1218" s="330"/>
      <c r="UCY1218" s="330"/>
      <c r="UCZ1218" s="330"/>
      <c r="UDA1218" s="330"/>
      <c r="UDB1218" s="330"/>
      <c r="UDC1218" s="330"/>
      <c r="UDD1218" s="330"/>
      <c r="UDE1218" s="330"/>
      <c r="UDF1218" s="330"/>
      <c r="UDG1218" s="330"/>
      <c r="UDH1218" s="330"/>
      <c r="UDI1218" s="330"/>
      <c r="UDJ1218" s="330"/>
      <c r="UDK1218" s="330"/>
      <c r="UDL1218" s="330"/>
      <c r="UDM1218" s="330"/>
      <c r="UDN1218" s="330"/>
      <c r="UDO1218" s="330"/>
      <c r="UDP1218" s="330"/>
      <c r="UDQ1218" s="330"/>
      <c r="UDR1218" s="330"/>
      <c r="UDS1218" s="330"/>
      <c r="UDT1218" s="330"/>
      <c r="UDU1218" s="330"/>
      <c r="UDV1218" s="330"/>
      <c r="UDW1218" s="330"/>
      <c r="UDX1218" s="330"/>
      <c r="UDY1218" s="330"/>
      <c r="UDZ1218" s="330"/>
      <c r="UEA1218" s="330"/>
      <c r="UEB1218" s="330"/>
      <c r="UEC1218" s="330"/>
      <c r="UED1218" s="330"/>
      <c r="UEE1218" s="330"/>
      <c r="UEF1218" s="330"/>
      <c r="UEG1218" s="330"/>
      <c r="UEH1218" s="330"/>
      <c r="UEI1218" s="330"/>
      <c r="UEJ1218" s="330"/>
      <c r="UEK1218" s="330"/>
      <c r="UEL1218" s="330"/>
      <c r="UEM1218" s="330"/>
      <c r="UEN1218" s="330"/>
      <c r="UEO1218" s="330"/>
      <c r="UEP1218" s="330"/>
      <c r="UEQ1218" s="330"/>
      <c r="UER1218" s="330"/>
      <c r="UES1218" s="330"/>
      <c r="UET1218" s="330"/>
      <c r="UEU1218" s="330"/>
      <c r="UEV1218" s="330"/>
      <c r="UEW1218" s="330"/>
      <c r="UEX1218" s="330"/>
      <c r="UEY1218" s="330"/>
      <c r="UEZ1218" s="330"/>
      <c r="UFA1218" s="330"/>
      <c r="UFB1218" s="330"/>
      <c r="UFC1218" s="330"/>
      <c r="UFD1218" s="330"/>
      <c r="UFE1218" s="330"/>
      <c r="UFF1218" s="330"/>
      <c r="UFG1218" s="330"/>
      <c r="UFH1218" s="330"/>
      <c r="UFI1218" s="330"/>
      <c r="UFJ1218" s="330"/>
      <c r="UFK1218" s="330"/>
      <c r="UFL1218" s="330"/>
      <c r="UFM1218" s="330"/>
      <c r="UFN1218" s="330"/>
      <c r="UFO1218" s="330"/>
      <c r="UFP1218" s="330"/>
      <c r="UFQ1218" s="330"/>
      <c r="UFR1218" s="330"/>
      <c r="UFS1218" s="330"/>
      <c r="UFT1218" s="330"/>
      <c r="UFU1218" s="330"/>
      <c r="UFV1218" s="330"/>
      <c r="UFW1218" s="330"/>
      <c r="UFX1218" s="330"/>
      <c r="UFY1218" s="330"/>
      <c r="UFZ1218" s="330"/>
      <c r="UGA1218" s="330"/>
      <c r="UGB1218" s="330"/>
      <c r="UGC1218" s="330"/>
      <c r="UGD1218" s="330"/>
      <c r="UGE1218" s="330"/>
      <c r="UGF1218" s="330"/>
      <c r="UGG1218" s="330"/>
      <c r="UGH1218" s="330"/>
      <c r="UGI1218" s="330"/>
      <c r="UGJ1218" s="330"/>
      <c r="UGK1218" s="330"/>
      <c r="UGL1218" s="330"/>
      <c r="UGM1218" s="330"/>
      <c r="UGN1218" s="330"/>
      <c r="UGO1218" s="330"/>
      <c r="UGP1218" s="330"/>
      <c r="UGQ1218" s="330"/>
      <c r="UGR1218" s="330"/>
      <c r="UGS1218" s="330"/>
      <c r="UGT1218" s="330"/>
      <c r="UGU1218" s="330"/>
      <c r="UGV1218" s="330"/>
      <c r="UGW1218" s="330"/>
      <c r="UGX1218" s="330"/>
      <c r="UGY1218" s="330"/>
      <c r="UGZ1218" s="330"/>
      <c r="UHA1218" s="330"/>
      <c r="UHB1218" s="330"/>
      <c r="UHC1218" s="330"/>
      <c r="UHD1218" s="330"/>
      <c r="UHE1218" s="330"/>
      <c r="UHF1218" s="330"/>
      <c r="UHG1218" s="330"/>
      <c r="UHH1218" s="330"/>
      <c r="UHI1218" s="330"/>
      <c r="UHJ1218" s="330"/>
      <c r="UHK1218" s="330"/>
      <c r="UHL1218" s="330"/>
      <c r="UHM1218" s="330"/>
      <c r="UHN1218" s="330"/>
      <c r="UHO1218" s="330"/>
      <c r="UHP1218" s="330"/>
      <c r="UHQ1218" s="330"/>
      <c r="UHR1218" s="330"/>
      <c r="UHS1218" s="330"/>
      <c r="UHT1218" s="330"/>
      <c r="UHU1218" s="330"/>
      <c r="UHV1218" s="330"/>
      <c r="UHW1218" s="330"/>
      <c r="UHX1218" s="330"/>
      <c r="UHY1218" s="330"/>
      <c r="UHZ1218" s="330"/>
      <c r="UIA1218" s="330"/>
      <c r="UIB1218" s="330"/>
      <c r="UIC1218" s="330"/>
      <c r="UID1218" s="330"/>
      <c r="UIE1218" s="330"/>
      <c r="UIF1218" s="330"/>
      <c r="UIG1218" s="330"/>
      <c r="UIH1218" s="330"/>
      <c r="UII1218" s="330"/>
      <c r="UIJ1218" s="330"/>
      <c r="UIK1218" s="330"/>
      <c r="UIL1218" s="330"/>
      <c r="UIM1218" s="330"/>
      <c r="UIN1218" s="330"/>
      <c r="UIO1218" s="330"/>
      <c r="UIP1218" s="330"/>
      <c r="UIQ1218" s="330"/>
      <c r="UIR1218" s="330"/>
      <c r="UIS1218" s="330"/>
      <c r="UIT1218" s="330"/>
      <c r="UIU1218" s="330"/>
      <c r="UIV1218" s="330"/>
      <c r="UIW1218" s="330"/>
      <c r="UIX1218" s="330"/>
      <c r="UIY1218" s="330"/>
      <c r="UIZ1218" s="330"/>
      <c r="UJA1218" s="330"/>
      <c r="UJB1218" s="330"/>
      <c r="UJC1218" s="330"/>
      <c r="UJD1218" s="330"/>
      <c r="UJE1218" s="330"/>
      <c r="UJF1218" s="330"/>
      <c r="UJG1218" s="330"/>
      <c r="UJH1218" s="330"/>
      <c r="UJI1218" s="330"/>
      <c r="UJJ1218" s="330"/>
      <c r="UJK1218" s="330"/>
      <c r="UJL1218" s="330"/>
      <c r="UJM1218" s="330"/>
      <c r="UJN1218" s="330"/>
      <c r="UJO1218" s="330"/>
      <c r="UJP1218" s="330"/>
      <c r="UJQ1218" s="330"/>
      <c r="UJR1218" s="330"/>
      <c r="UJS1218" s="330"/>
      <c r="UJT1218" s="330"/>
      <c r="UJU1218" s="330"/>
      <c r="UJV1218" s="330"/>
      <c r="UJW1218" s="330"/>
      <c r="UJX1218" s="330"/>
      <c r="UJY1218" s="330"/>
      <c r="UJZ1218" s="330"/>
      <c r="UKA1218" s="330"/>
      <c r="UKB1218" s="330"/>
      <c r="UKC1218" s="330"/>
      <c r="UKD1218" s="330"/>
      <c r="UKE1218" s="330"/>
      <c r="UKF1218" s="330"/>
      <c r="UKG1218" s="330"/>
      <c r="UKH1218" s="330"/>
      <c r="UKI1218" s="330"/>
      <c r="UKJ1218" s="330"/>
      <c r="UKK1218" s="330"/>
      <c r="UKL1218" s="330"/>
      <c r="UKM1218" s="330"/>
      <c r="UKN1218" s="330"/>
      <c r="UKO1218" s="330"/>
      <c r="UKP1218" s="330"/>
      <c r="UKQ1218" s="330"/>
      <c r="UKR1218" s="330"/>
      <c r="UKS1218" s="330"/>
      <c r="UKT1218" s="330"/>
      <c r="UKU1218" s="330"/>
      <c r="UKV1218" s="330"/>
      <c r="UKW1218" s="330"/>
      <c r="UKX1218" s="330"/>
      <c r="UKY1218" s="330"/>
      <c r="UKZ1218" s="330"/>
      <c r="ULA1218" s="330"/>
      <c r="ULB1218" s="330"/>
      <c r="ULC1218" s="330"/>
      <c r="ULD1218" s="330"/>
      <c r="ULE1218" s="330"/>
      <c r="ULF1218" s="330"/>
      <c r="ULG1218" s="330"/>
      <c r="ULH1218" s="330"/>
      <c r="ULI1218" s="330"/>
      <c r="ULJ1218" s="330"/>
      <c r="ULK1218" s="330"/>
      <c r="ULL1218" s="330"/>
      <c r="ULM1218" s="330"/>
      <c r="ULN1218" s="330"/>
      <c r="ULO1218" s="330"/>
      <c r="ULP1218" s="330"/>
      <c r="ULQ1218" s="330"/>
      <c r="ULR1218" s="330"/>
      <c r="ULS1218" s="330"/>
      <c r="ULT1218" s="330"/>
      <c r="ULU1218" s="330"/>
      <c r="ULV1218" s="330"/>
      <c r="ULW1218" s="330"/>
      <c r="ULX1218" s="330"/>
      <c r="ULY1218" s="330"/>
      <c r="ULZ1218" s="330"/>
      <c r="UMA1218" s="330"/>
      <c r="UMB1218" s="330"/>
      <c r="UMC1218" s="330"/>
      <c r="UMD1218" s="330"/>
      <c r="UME1218" s="330"/>
      <c r="UMF1218" s="330"/>
      <c r="UMG1218" s="330"/>
      <c r="UMH1218" s="330"/>
      <c r="UMI1218" s="330"/>
      <c r="UMJ1218" s="330"/>
      <c r="UMK1218" s="330"/>
      <c r="UML1218" s="330"/>
      <c r="UMM1218" s="330"/>
      <c r="UMN1218" s="330"/>
      <c r="UMO1218" s="330"/>
      <c r="UMP1218" s="330"/>
      <c r="UMQ1218" s="330"/>
      <c r="UMR1218" s="330"/>
      <c r="UMS1218" s="330"/>
      <c r="UMT1218" s="330"/>
      <c r="UMU1218" s="330"/>
      <c r="UMV1218" s="330"/>
      <c r="UMW1218" s="330"/>
      <c r="UMX1218" s="330"/>
      <c r="UMY1218" s="330"/>
      <c r="UMZ1218" s="330"/>
      <c r="UNA1218" s="330"/>
      <c r="UNB1218" s="330"/>
      <c r="UNC1218" s="330"/>
      <c r="UND1218" s="330"/>
      <c r="UNE1218" s="330"/>
      <c r="UNF1218" s="330"/>
      <c r="UNG1218" s="330"/>
      <c r="UNH1218" s="330"/>
      <c r="UNI1218" s="330"/>
      <c r="UNJ1218" s="330"/>
      <c r="UNK1218" s="330"/>
      <c r="UNL1218" s="330"/>
      <c r="UNM1218" s="330"/>
      <c r="UNN1218" s="330"/>
      <c r="UNO1218" s="330"/>
      <c r="UNP1218" s="330"/>
      <c r="UNQ1218" s="330"/>
      <c r="UNR1218" s="330"/>
      <c r="UNS1218" s="330"/>
      <c r="UNT1218" s="330"/>
      <c r="UNU1218" s="330"/>
      <c r="UNV1218" s="330"/>
      <c r="UNW1218" s="330"/>
      <c r="UNX1218" s="330"/>
      <c r="UNY1218" s="330"/>
      <c r="UNZ1218" s="330"/>
      <c r="UOA1218" s="330"/>
      <c r="UOB1218" s="330"/>
      <c r="UOC1218" s="330"/>
      <c r="UOD1218" s="330"/>
      <c r="UOE1218" s="330"/>
      <c r="UOF1218" s="330"/>
      <c r="UOG1218" s="330"/>
      <c r="UOH1218" s="330"/>
      <c r="UOI1218" s="330"/>
      <c r="UOJ1218" s="330"/>
      <c r="UOK1218" s="330"/>
      <c r="UOL1218" s="330"/>
      <c r="UOM1218" s="330"/>
      <c r="UON1218" s="330"/>
      <c r="UOO1218" s="330"/>
      <c r="UOP1218" s="330"/>
      <c r="UOQ1218" s="330"/>
      <c r="UOR1218" s="330"/>
      <c r="UOS1218" s="330"/>
      <c r="UOT1218" s="330"/>
      <c r="UOU1218" s="330"/>
      <c r="UOV1218" s="330"/>
      <c r="UOW1218" s="330"/>
      <c r="UOX1218" s="330"/>
      <c r="UOY1218" s="330"/>
      <c r="UOZ1218" s="330"/>
      <c r="UPA1218" s="330"/>
      <c r="UPB1218" s="330"/>
      <c r="UPC1218" s="330"/>
      <c r="UPD1218" s="330"/>
      <c r="UPE1218" s="330"/>
      <c r="UPF1218" s="330"/>
      <c r="UPG1218" s="330"/>
      <c r="UPH1218" s="330"/>
      <c r="UPI1218" s="330"/>
      <c r="UPJ1218" s="330"/>
      <c r="UPK1218" s="330"/>
      <c r="UPL1218" s="330"/>
      <c r="UPM1218" s="330"/>
      <c r="UPN1218" s="330"/>
      <c r="UPO1218" s="330"/>
      <c r="UPP1218" s="330"/>
      <c r="UPQ1218" s="330"/>
      <c r="UPR1218" s="330"/>
      <c r="UPS1218" s="330"/>
      <c r="UPT1218" s="330"/>
      <c r="UPU1218" s="330"/>
      <c r="UPV1218" s="330"/>
      <c r="UPW1218" s="330"/>
      <c r="UPX1218" s="330"/>
      <c r="UPY1218" s="330"/>
      <c r="UPZ1218" s="330"/>
      <c r="UQA1218" s="330"/>
      <c r="UQB1218" s="330"/>
      <c r="UQC1218" s="330"/>
      <c r="UQD1218" s="330"/>
      <c r="UQE1218" s="330"/>
      <c r="UQF1218" s="330"/>
      <c r="UQG1218" s="330"/>
      <c r="UQH1218" s="330"/>
      <c r="UQI1218" s="330"/>
      <c r="UQJ1218" s="330"/>
      <c r="UQK1218" s="330"/>
      <c r="UQL1218" s="330"/>
      <c r="UQM1218" s="330"/>
      <c r="UQN1218" s="330"/>
      <c r="UQO1218" s="330"/>
      <c r="UQP1218" s="330"/>
      <c r="UQQ1218" s="330"/>
      <c r="UQR1218" s="330"/>
      <c r="UQS1218" s="330"/>
      <c r="UQT1218" s="330"/>
      <c r="UQU1218" s="330"/>
      <c r="UQV1218" s="330"/>
      <c r="UQW1218" s="330"/>
      <c r="UQX1218" s="330"/>
      <c r="UQY1218" s="330"/>
      <c r="UQZ1218" s="330"/>
      <c r="URA1218" s="330"/>
      <c r="URB1218" s="330"/>
      <c r="URC1218" s="330"/>
      <c r="URD1218" s="330"/>
      <c r="URE1218" s="330"/>
      <c r="URF1218" s="330"/>
      <c r="URG1218" s="330"/>
      <c r="URH1218" s="330"/>
      <c r="URI1218" s="330"/>
      <c r="URJ1218" s="330"/>
      <c r="URK1218" s="330"/>
      <c r="URL1218" s="330"/>
      <c r="URM1218" s="330"/>
      <c r="URN1218" s="330"/>
      <c r="URO1218" s="330"/>
      <c r="URP1218" s="330"/>
      <c r="URQ1218" s="330"/>
      <c r="URR1218" s="330"/>
      <c r="URS1218" s="330"/>
      <c r="URT1218" s="330"/>
      <c r="URU1218" s="330"/>
      <c r="URV1218" s="330"/>
      <c r="URW1218" s="330"/>
      <c r="URX1218" s="330"/>
      <c r="URY1218" s="330"/>
      <c r="URZ1218" s="330"/>
      <c r="USA1218" s="330"/>
      <c r="USB1218" s="330"/>
      <c r="USC1218" s="330"/>
      <c r="USD1218" s="330"/>
      <c r="USE1218" s="330"/>
      <c r="USF1218" s="330"/>
      <c r="USG1218" s="330"/>
      <c r="USH1218" s="330"/>
      <c r="USI1218" s="330"/>
      <c r="USJ1218" s="330"/>
      <c r="USK1218" s="330"/>
      <c r="USL1218" s="330"/>
      <c r="USM1218" s="330"/>
      <c r="USN1218" s="330"/>
      <c r="USO1218" s="330"/>
      <c r="USP1218" s="330"/>
      <c r="USQ1218" s="330"/>
      <c r="USR1218" s="330"/>
      <c r="USS1218" s="330"/>
      <c r="UST1218" s="330"/>
      <c r="USU1218" s="330"/>
      <c r="USV1218" s="330"/>
      <c r="USW1218" s="330"/>
      <c r="USX1218" s="330"/>
      <c r="USY1218" s="330"/>
      <c r="USZ1218" s="330"/>
      <c r="UTA1218" s="330"/>
      <c r="UTB1218" s="330"/>
      <c r="UTC1218" s="330"/>
      <c r="UTD1218" s="330"/>
      <c r="UTE1218" s="330"/>
      <c r="UTF1218" s="330"/>
      <c r="UTG1218" s="330"/>
      <c r="UTH1218" s="330"/>
      <c r="UTI1218" s="330"/>
      <c r="UTJ1218" s="330"/>
      <c r="UTK1218" s="330"/>
      <c r="UTL1218" s="330"/>
      <c r="UTM1218" s="330"/>
      <c r="UTN1218" s="330"/>
      <c r="UTO1218" s="330"/>
      <c r="UTP1218" s="330"/>
      <c r="UTQ1218" s="330"/>
      <c r="UTR1218" s="330"/>
      <c r="UTS1218" s="330"/>
      <c r="UTT1218" s="330"/>
      <c r="UTU1218" s="330"/>
      <c r="UTV1218" s="330"/>
      <c r="UTW1218" s="330"/>
      <c r="UTX1218" s="330"/>
      <c r="UTY1218" s="330"/>
      <c r="UTZ1218" s="330"/>
      <c r="UUA1218" s="330"/>
      <c r="UUB1218" s="330"/>
      <c r="UUC1218" s="330"/>
      <c r="UUD1218" s="330"/>
      <c r="UUE1218" s="330"/>
      <c r="UUF1218" s="330"/>
      <c r="UUG1218" s="330"/>
      <c r="UUH1218" s="330"/>
      <c r="UUI1218" s="330"/>
      <c r="UUJ1218" s="330"/>
      <c r="UUK1218" s="330"/>
      <c r="UUL1218" s="330"/>
      <c r="UUM1218" s="330"/>
      <c r="UUN1218" s="330"/>
      <c r="UUO1218" s="330"/>
      <c r="UUP1218" s="330"/>
      <c r="UUQ1218" s="330"/>
      <c r="UUR1218" s="330"/>
      <c r="UUS1218" s="330"/>
      <c r="UUT1218" s="330"/>
      <c r="UUU1218" s="330"/>
      <c r="UUV1218" s="330"/>
      <c r="UUW1218" s="330"/>
      <c r="UUX1218" s="330"/>
      <c r="UUY1218" s="330"/>
      <c r="UUZ1218" s="330"/>
      <c r="UVA1218" s="330"/>
      <c r="UVB1218" s="330"/>
      <c r="UVC1218" s="330"/>
      <c r="UVD1218" s="330"/>
      <c r="UVE1218" s="330"/>
      <c r="UVF1218" s="330"/>
      <c r="UVG1218" s="330"/>
      <c r="UVH1218" s="330"/>
      <c r="UVI1218" s="330"/>
      <c r="UVJ1218" s="330"/>
      <c r="UVK1218" s="330"/>
      <c r="UVL1218" s="330"/>
      <c r="UVM1218" s="330"/>
      <c r="UVN1218" s="330"/>
      <c r="UVO1218" s="330"/>
      <c r="UVP1218" s="330"/>
      <c r="UVQ1218" s="330"/>
      <c r="UVR1218" s="330"/>
      <c r="UVS1218" s="330"/>
      <c r="UVT1218" s="330"/>
      <c r="UVU1218" s="330"/>
      <c r="UVV1218" s="330"/>
      <c r="UVW1218" s="330"/>
      <c r="UVX1218" s="330"/>
      <c r="UVY1218" s="330"/>
      <c r="UVZ1218" s="330"/>
      <c r="UWA1218" s="330"/>
      <c r="UWB1218" s="330"/>
      <c r="UWC1218" s="330"/>
      <c r="UWD1218" s="330"/>
      <c r="UWE1218" s="330"/>
      <c r="UWF1218" s="330"/>
      <c r="UWG1218" s="330"/>
      <c r="UWH1218" s="330"/>
      <c r="UWI1218" s="330"/>
      <c r="UWJ1218" s="330"/>
      <c r="UWK1218" s="330"/>
      <c r="UWL1218" s="330"/>
      <c r="UWM1218" s="330"/>
      <c r="UWN1218" s="330"/>
      <c r="UWO1218" s="330"/>
      <c r="UWP1218" s="330"/>
      <c r="UWQ1218" s="330"/>
      <c r="UWR1218" s="330"/>
      <c r="UWS1218" s="330"/>
      <c r="UWT1218" s="330"/>
      <c r="UWU1218" s="330"/>
      <c r="UWV1218" s="330"/>
      <c r="UWW1218" s="330"/>
      <c r="UWX1218" s="330"/>
      <c r="UWY1218" s="330"/>
      <c r="UWZ1218" s="330"/>
      <c r="UXA1218" s="330"/>
      <c r="UXB1218" s="330"/>
      <c r="UXC1218" s="330"/>
      <c r="UXD1218" s="330"/>
      <c r="UXE1218" s="330"/>
      <c r="UXF1218" s="330"/>
      <c r="UXG1218" s="330"/>
      <c r="UXH1218" s="330"/>
      <c r="UXI1218" s="330"/>
      <c r="UXJ1218" s="330"/>
      <c r="UXK1218" s="330"/>
      <c r="UXL1218" s="330"/>
      <c r="UXM1218" s="330"/>
      <c r="UXN1218" s="330"/>
      <c r="UXO1218" s="330"/>
      <c r="UXP1218" s="330"/>
      <c r="UXQ1218" s="330"/>
      <c r="UXR1218" s="330"/>
      <c r="UXS1218" s="330"/>
      <c r="UXT1218" s="330"/>
      <c r="UXU1218" s="330"/>
      <c r="UXV1218" s="330"/>
      <c r="UXW1218" s="330"/>
      <c r="UXX1218" s="330"/>
      <c r="UXY1218" s="330"/>
      <c r="UXZ1218" s="330"/>
      <c r="UYA1218" s="330"/>
      <c r="UYB1218" s="330"/>
      <c r="UYC1218" s="330"/>
      <c r="UYD1218" s="330"/>
      <c r="UYE1218" s="330"/>
      <c r="UYF1218" s="330"/>
      <c r="UYG1218" s="330"/>
      <c r="UYH1218" s="330"/>
      <c r="UYI1218" s="330"/>
      <c r="UYJ1218" s="330"/>
      <c r="UYK1218" s="330"/>
      <c r="UYL1218" s="330"/>
      <c r="UYM1218" s="330"/>
      <c r="UYN1218" s="330"/>
      <c r="UYO1218" s="330"/>
      <c r="UYP1218" s="330"/>
      <c r="UYQ1218" s="330"/>
      <c r="UYR1218" s="330"/>
      <c r="UYS1218" s="330"/>
      <c r="UYT1218" s="330"/>
      <c r="UYU1218" s="330"/>
      <c r="UYV1218" s="330"/>
      <c r="UYW1218" s="330"/>
      <c r="UYX1218" s="330"/>
      <c r="UYY1218" s="330"/>
      <c r="UYZ1218" s="330"/>
      <c r="UZA1218" s="330"/>
      <c r="UZB1218" s="330"/>
      <c r="UZC1218" s="330"/>
      <c r="UZD1218" s="330"/>
      <c r="UZE1218" s="330"/>
      <c r="UZF1218" s="330"/>
      <c r="UZG1218" s="330"/>
      <c r="UZH1218" s="330"/>
      <c r="UZI1218" s="330"/>
      <c r="UZJ1218" s="330"/>
      <c r="UZK1218" s="330"/>
      <c r="UZL1218" s="330"/>
      <c r="UZM1218" s="330"/>
      <c r="UZN1218" s="330"/>
      <c r="UZO1218" s="330"/>
      <c r="UZP1218" s="330"/>
      <c r="UZQ1218" s="330"/>
      <c r="UZR1218" s="330"/>
      <c r="UZS1218" s="330"/>
      <c r="UZT1218" s="330"/>
      <c r="UZU1218" s="330"/>
      <c r="UZV1218" s="330"/>
      <c r="UZW1218" s="330"/>
      <c r="UZX1218" s="330"/>
      <c r="UZY1218" s="330"/>
      <c r="UZZ1218" s="330"/>
      <c r="VAA1218" s="330"/>
      <c r="VAB1218" s="330"/>
      <c r="VAC1218" s="330"/>
      <c r="VAD1218" s="330"/>
      <c r="VAE1218" s="330"/>
      <c r="VAF1218" s="330"/>
      <c r="VAG1218" s="330"/>
      <c r="VAH1218" s="330"/>
      <c r="VAI1218" s="330"/>
      <c r="VAJ1218" s="330"/>
      <c r="VAK1218" s="330"/>
      <c r="VAL1218" s="330"/>
      <c r="VAM1218" s="330"/>
      <c r="VAN1218" s="330"/>
      <c r="VAO1218" s="330"/>
      <c r="VAP1218" s="330"/>
      <c r="VAQ1218" s="330"/>
      <c r="VAR1218" s="330"/>
      <c r="VAS1218" s="330"/>
      <c r="VAT1218" s="330"/>
      <c r="VAU1218" s="330"/>
      <c r="VAV1218" s="330"/>
      <c r="VAW1218" s="330"/>
      <c r="VAX1218" s="330"/>
      <c r="VAY1218" s="330"/>
      <c r="VAZ1218" s="330"/>
      <c r="VBA1218" s="330"/>
      <c r="VBB1218" s="330"/>
      <c r="VBC1218" s="330"/>
      <c r="VBD1218" s="330"/>
      <c r="VBE1218" s="330"/>
      <c r="VBF1218" s="330"/>
      <c r="VBG1218" s="330"/>
      <c r="VBH1218" s="330"/>
      <c r="VBI1218" s="330"/>
      <c r="VBJ1218" s="330"/>
      <c r="VBK1218" s="330"/>
      <c r="VBL1218" s="330"/>
      <c r="VBM1218" s="330"/>
      <c r="VBN1218" s="330"/>
      <c r="VBO1218" s="330"/>
      <c r="VBP1218" s="330"/>
      <c r="VBQ1218" s="330"/>
      <c r="VBR1218" s="330"/>
      <c r="VBS1218" s="330"/>
      <c r="VBT1218" s="330"/>
      <c r="VBU1218" s="330"/>
      <c r="VBV1218" s="330"/>
      <c r="VBW1218" s="330"/>
      <c r="VBX1218" s="330"/>
      <c r="VBY1218" s="330"/>
      <c r="VBZ1218" s="330"/>
      <c r="VCA1218" s="330"/>
      <c r="VCB1218" s="330"/>
      <c r="VCC1218" s="330"/>
      <c r="VCD1218" s="330"/>
      <c r="VCE1218" s="330"/>
      <c r="VCF1218" s="330"/>
      <c r="VCG1218" s="330"/>
      <c r="VCH1218" s="330"/>
      <c r="VCI1218" s="330"/>
      <c r="VCJ1218" s="330"/>
      <c r="VCK1218" s="330"/>
      <c r="VCL1218" s="330"/>
      <c r="VCM1218" s="330"/>
      <c r="VCN1218" s="330"/>
      <c r="VCO1218" s="330"/>
      <c r="VCP1218" s="330"/>
      <c r="VCQ1218" s="330"/>
      <c r="VCR1218" s="330"/>
      <c r="VCS1218" s="330"/>
      <c r="VCT1218" s="330"/>
      <c r="VCU1218" s="330"/>
      <c r="VCV1218" s="330"/>
      <c r="VCW1218" s="330"/>
      <c r="VCX1218" s="330"/>
      <c r="VCY1218" s="330"/>
      <c r="VCZ1218" s="330"/>
      <c r="VDA1218" s="330"/>
      <c r="VDB1218" s="330"/>
      <c r="VDC1218" s="330"/>
      <c r="VDD1218" s="330"/>
      <c r="VDE1218" s="330"/>
      <c r="VDF1218" s="330"/>
      <c r="VDG1218" s="330"/>
      <c r="VDH1218" s="330"/>
      <c r="VDI1218" s="330"/>
      <c r="VDJ1218" s="330"/>
      <c r="VDK1218" s="330"/>
      <c r="VDL1218" s="330"/>
      <c r="VDM1218" s="330"/>
      <c r="VDN1218" s="330"/>
      <c r="VDO1218" s="330"/>
      <c r="VDP1218" s="330"/>
      <c r="VDQ1218" s="330"/>
      <c r="VDR1218" s="330"/>
      <c r="VDS1218" s="330"/>
      <c r="VDT1218" s="330"/>
      <c r="VDU1218" s="330"/>
      <c r="VDV1218" s="330"/>
      <c r="VDW1218" s="330"/>
      <c r="VDX1218" s="330"/>
      <c r="VDY1218" s="330"/>
      <c r="VDZ1218" s="330"/>
      <c r="VEA1218" s="330"/>
      <c r="VEB1218" s="330"/>
      <c r="VEC1218" s="330"/>
      <c r="VED1218" s="330"/>
      <c r="VEE1218" s="330"/>
      <c r="VEF1218" s="330"/>
      <c r="VEG1218" s="330"/>
      <c r="VEH1218" s="330"/>
      <c r="VEI1218" s="330"/>
      <c r="VEJ1218" s="330"/>
      <c r="VEK1218" s="330"/>
      <c r="VEL1218" s="330"/>
      <c r="VEM1218" s="330"/>
      <c r="VEN1218" s="330"/>
      <c r="VEO1218" s="330"/>
      <c r="VEP1218" s="330"/>
      <c r="VEQ1218" s="330"/>
      <c r="VER1218" s="330"/>
      <c r="VES1218" s="330"/>
      <c r="VET1218" s="330"/>
      <c r="VEU1218" s="330"/>
      <c r="VEV1218" s="330"/>
      <c r="VEW1218" s="330"/>
      <c r="VEX1218" s="330"/>
      <c r="VEY1218" s="330"/>
      <c r="VEZ1218" s="330"/>
      <c r="VFA1218" s="330"/>
      <c r="VFB1218" s="330"/>
      <c r="VFC1218" s="330"/>
      <c r="VFD1218" s="330"/>
      <c r="VFE1218" s="330"/>
      <c r="VFF1218" s="330"/>
      <c r="VFG1218" s="330"/>
      <c r="VFH1218" s="330"/>
      <c r="VFI1218" s="330"/>
      <c r="VFJ1218" s="330"/>
      <c r="VFK1218" s="330"/>
      <c r="VFL1218" s="330"/>
      <c r="VFM1218" s="330"/>
      <c r="VFN1218" s="330"/>
      <c r="VFO1218" s="330"/>
      <c r="VFP1218" s="330"/>
      <c r="VFQ1218" s="330"/>
      <c r="VFR1218" s="330"/>
      <c r="VFS1218" s="330"/>
      <c r="VFT1218" s="330"/>
      <c r="VFU1218" s="330"/>
      <c r="VFV1218" s="330"/>
      <c r="VFW1218" s="330"/>
      <c r="VFX1218" s="330"/>
      <c r="VFY1218" s="330"/>
      <c r="VFZ1218" s="330"/>
      <c r="VGA1218" s="330"/>
      <c r="VGB1218" s="330"/>
      <c r="VGC1218" s="330"/>
      <c r="VGD1218" s="330"/>
      <c r="VGE1218" s="330"/>
      <c r="VGF1218" s="330"/>
      <c r="VGG1218" s="330"/>
      <c r="VGH1218" s="330"/>
      <c r="VGI1218" s="330"/>
      <c r="VGJ1218" s="330"/>
      <c r="VGK1218" s="330"/>
      <c r="VGL1218" s="330"/>
      <c r="VGM1218" s="330"/>
      <c r="VGN1218" s="330"/>
      <c r="VGO1218" s="330"/>
      <c r="VGP1218" s="330"/>
      <c r="VGQ1218" s="330"/>
      <c r="VGR1218" s="330"/>
      <c r="VGS1218" s="330"/>
      <c r="VGT1218" s="330"/>
      <c r="VGU1218" s="330"/>
      <c r="VGV1218" s="330"/>
      <c r="VGW1218" s="330"/>
      <c r="VGX1218" s="330"/>
      <c r="VGY1218" s="330"/>
      <c r="VGZ1218" s="330"/>
      <c r="VHA1218" s="330"/>
      <c r="VHB1218" s="330"/>
      <c r="VHC1218" s="330"/>
      <c r="VHD1218" s="330"/>
      <c r="VHE1218" s="330"/>
      <c r="VHF1218" s="330"/>
      <c r="VHG1218" s="330"/>
      <c r="VHH1218" s="330"/>
      <c r="VHI1218" s="330"/>
      <c r="VHJ1218" s="330"/>
      <c r="VHK1218" s="330"/>
      <c r="VHL1218" s="330"/>
      <c r="VHM1218" s="330"/>
      <c r="VHN1218" s="330"/>
      <c r="VHO1218" s="330"/>
      <c r="VHP1218" s="330"/>
      <c r="VHQ1218" s="330"/>
      <c r="VHR1218" s="330"/>
      <c r="VHS1218" s="330"/>
      <c r="VHT1218" s="330"/>
      <c r="VHU1218" s="330"/>
      <c r="VHV1218" s="330"/>
      <c r="VHW1218" s="330"/>
      <c r="VHX1218" s="330"/>
      <c r="VHY1218" s="330"/>
      <c r="VHZ1218" s="330"/>
      <c r="VIA1218" s="330"/>
      <c r="VIB1218" s="330"/>
      <c r="VIC1218" s="330"/>
      <c r="VID1218" s="330"/>
      <c r="VIE1218" s="330"/>
      <c r="VIF1218" s="330"/>
      <c r="VIG1218" s="330"/>
      <c r="VIH1218" s="330"/>
      <c r="VII1218" s="330"/>
      <c r="VIJ1218" s="330"/>
      <c r="VIK1218" s="330"/>
      <c r="VIL1218" s="330"/>
      <c r="VIM1218" s="330"/>
      <c r="VIN1218" s="330"/>
      <c r="VIO1218" s="330"/>
      <c r="VIP1218" s="330"/>
      <c r="VIQ1218" s="330"/>
      <c r="VIR1218" s="330"/>
      <c r="VIS1218" s="330"/>
      <c r="VIT1218" s="330"/>
      <c r="VIU1218" s="330"/>
      <c r="VIV1218" s="330"/>
      <c r="VIW1218" s="330"/>
      <c r="VIX1218" s="330"/>
      <c r="VIY1218" s="330"/>
      <c r="VIZ1218" s="330"/>
      <c r="VJA1218" s="330"/>
      <c r="VJB1218" s="330"/>
      <c r="VJC1218" s="330"/>
      <c r="VJD1218" s="330"/>
      <c r="VJE1218" s="330"/>
      <c r="VJF1218" s="330"/>
      <c r="VJG1218" s="330"/>
      <c r="VJH1218" s="330"/>
      <c r="VJI1218" s="330"/>
      <c r="VJJ1218" s="330"/>
      <c r="VJK1218" s="330"/>
      <c r="VJL1218" s="330"/>
      <c r="VJM1218" s="330"/>
      <c r="VJN1218" s="330"/>
      <c r="VJO1218" s="330"/>
      <c r="VJP1218" s="330"/>
      <c r="VJQ1218" s="330"/>
      <c r="VJR1218" s="330"/>
      <c r="VJS1218" s="330"/>
      <c r="VJT1218" s="330"/>
      <c r="VJU1218" s="330"/>
      <c r="VJV1218" s="330"/>
      <c r="VJW1218" s="330"/>
      <c r="VJX1218" s="330"/>
      <c r="VJY1218" s="330"/>
      <c r="VJZ1218" s="330"/>
      <c r="VKA1218" s="330"/>
      <c r="VKB1218" s="330"/>
      <c r="VKC1218" s="330"/>
      <c r="VKD1218" s="330"/>
      <c r="VKE1218" s="330"/>
      <c r="VKF1218" s="330"/>
      <c r="VKG1218" s="330"/>
      <c r="VKH1218" s="330"/>
      <c r="VKI1218" s="330"/>
      <c r="VKJ1218" s="330"/>
      <c r="VKK1218" s="330"/>
      <c r="VKL1218" s="330"/>
      <c r="VKM1218" s="330"/>
      <c r="VKN1218" s="330"/>
      <c r="VKO1218" s="330"/>
      <c r="VKP1218" s="330"/>
      <c r="VKQ1218" s="330"/>
      <c r="VKR1218" s="330"/>
      <c r="VKS1218" s="330"/>
      <c r="VKT1218" s="330"/>
      <c r="VKU1218" s="330"/>
      <c r="VKV1218" s="330"/>
      <c r="VKW1218" s="330"/>
      <c r="VKX1218" s="330"/>
      <c r="VKY1218" s="330"/>
      <c r="VKZ1218" s="330"/>
      <c r="VLA1218" s="330"/>
      <c r="VLB1218" s="330"/>
      <c r="VLC1218" s="330"/>
      <c r="VLD1218" s="330"/>
      <c r="VLE1218" s="330"/>
      <c r="VLF1218" s="330"/>
      <c r="VLG1218" s="330"/>
      <c r="VLH1218" s="330"/>
      <c r="VLI1218" s="330"/>
      <c r="VLJ1218" s="330"/>
      <c r="VLK1218" s="330"/>
      <c r="VLL1218" s="330"/>
      <c r="VLM1218" s="330"/>
      <c r="VLN1218" s="330"/>
      <c r="VLO1218" s="330"/>
      <c r="VLP1218" s="330"/>
      <c r="VLQ1218" s="330"/>
      <c r="VLR1218" s="330"/>
      <c r="VLS1218" s="330"/>
      <c r="VLT1218" s="330"/>
      <c r="VLU1218" s="330"/>
      <c r="VLV1218" s="330"/>
      <c r="VLW1218" s="330"/>
      <c r="VLX1218" s="330"/>
      <c r="VLY1218" s="330"/>
      <c r="VLZ1218" s="330"/>
      <c r="VMA1218" s="330"/>
      <c r="VMB1218" s="330"/>
      <c r="VMC1218" s="330"/>
      <c r="VMD1218" s="330"/>
      <c r="VME1218" s="330"/>
      <c r="VMF1218" s="330"/>
      <c r="VMG1218" s="330"/>
      <c r="VMH1218" s="330"/>
      <c r="VMI1218" s="330"/>
      <c r="VMJ1218" s="330"/>
      <c r="VMK1218" s="330"/>
      <c r="VML1218" s="330"/>
      <c r="VMM1218" s="330"/>
      <c r="VMN1218" s="330"/>
      <c r="VMO1218" s="330"/>
      <c r="VMP1218" s="330"/>
      <c r="VMQ1218" s="330"/>
      <c r="VMR1218" s="330"/>
      <c r="VMS1218" s="330"/>
      <c r="VMT1218" s="330"/>
      <c r="VMU1218" s="330"/>
      <c r="VMV1218" s="330"/>
      <c r="VMW1218" s="330"/>
      <c r="VMX1218" s="330"/>
      <c r="VMY1218" s="330"/>
      <c r="VMZ1218" s="330"/>
      <c r="VNA1218" s="330"/>
      <c r="VNB1218" s="330"/>
      <c r="VNC1218" s="330"/>
      <c r="VND1218" s="330"/>
      <c r="VNE1218" s="330"/>
      <c r="VNF1218" s="330"/>
      <c r="VNG1218" s="330"/>
      <c r="VNH1218" s="330"/>
      <c r="VNI1218" s="330"/>
      <c r="VNJ1218" s="330"/>
      <c r="VNK1218" s="330"/>
      <c r="VNL1218" s="330"/>
      <c r="VNM1218" s="330"/>
      <c r="VNN1218" s="330"/>
      <c r="VNO1218" s="330"/>
      <c r="VNP1218" s="330"/>
      <c r="VNQ1218" s="330"/>
      <c r="VNR1218" s="330"/>
      <c r="VNS1218" s="330"/>
      <c r="VNT1218" s="330"/>
      <c r="VNU1218" s="330"/>
      <c r="VNV1218" s="330"/>
      <c r="VNW1218" s="330"/>
      <c r="VNX1218" s="330"/>
      <c r="VNY1218" s="330"/>
      <c r="VNZ1218" s="330"/>
      <c r="VOA1218" s="330"/>
      <c r="VOB1218" s="330"/>
      <c r="VOC1218" s="330"/>
      <c r="VOD1218" s="330"/>
      <c r="VOE1218" s="330"/>
      <c r="VOF1218" s="330"/>
      <c r="VOG1218" s="330"/>
      <c r="VOH1218" s="330"/>
      <c r="VOI1218" s="330"/>
      <c r="VOJ1218" s="330"/>
      <c r="VOK1218" s="330"/>
      <c r="VOL1218" s="330"/>
      <c r="VOM1218" s="330"/>
      <c r="VON1218" s="330"/>
      <c r="VOO1218" s="330"/>
      <c r="VOP1218" s="330"/>
      <c r="VOQ1218" s="330"/>
      <c r="VOR1218" s="330"/>
      <c r="VOS1218" s="330"/>
      <c r="VOT1218" s="330"/>
      <c r="VOU1218" s="330"/>
      <c r="VOV1218" s="330"/>
      <c r="VOW1218" s="330"/>
      <c r="VOX1218" s="330"/>
      <c r="VOY1218" s="330"/>
      <c r="VOZ1218" s="330"/>
      <c r="VPA1218" s="330"/>
      <c r="VPB1218" s="330"/>
      <c r="VPC1218" s="330"/>
      <c r="VPD1218" s="330"/>
      <c r="VPE1218" s="330"/>
      <c r="VPF1218" s="330"/>
      <c r="VPG1218" s="330"/>
      <c r="VPH1218" s="330"/>
      <c r="VPI1218" s="330"/>
      <c r="VPJ1218" s="330"/>
      <c r="VPK1218" s="330"/>
      <c r="VPL1218" s="330"/>
      <c r="VPM1218" s="330"/>
      <c r="VPN1218" s="330"/>
      <c r="VPO1218" s="330"/>
      <c r="VPP1218" s="330"/>
      <c r="VPQ1218" s="330"/>
      <c r="VPR1218" s="330"/>
      <c r="VPS1218" s="330"/>
      <c r="VPT1218" s="330"/>
      <c r="VPU1218" s="330"/>
      <c r="VPV1218" s="330"/>
      <c r="VPW1218" s="330"/>
      <c r="VPX1218" s="330"/>
      <c r="VPY1218" s="330"/>
      <c r="VPZ1218" s="330"/>
      <c r="VQA1218" s="330"/>
      <c r="VQB1218" s="330"/>
      <c r="VQC1218" s="330"/>
      <c r="VQD1218" s="330"/>
      <c r="VQE1218" s="330"/>
      <c r="VQF1218" s="330"/>
      <c r="VQG1218" s="330"/>
      <c r="VQH1218" s="330"/>
      <c r="VQI1218" s="330"/>
      <c r="VQJ1218" s="330"/>
      <c r="VQK1218" s="330"/>
      <c r="VQL1218" s="330"/>
      <c r="VQM1218" s="330"/>
      <c r="VQN1218" s="330"/>
      <c r="VQO1218" s="330"/>
      <c r="VQP1218" s="330"/>
      <c r="VQQ1218" s="330"/>
      <c r="VQR1218" s="330"/>
      <c r="VQS1218" s="330"/>
      <c r="VQT1218" s="330"/>
      <c r="VQU1218" s="330"/>
      <c r="VQV1218" s="330"/>
      <c r="VQW1218" s="330"/>
      <c r="VQX1218" s="330"/>
      <c r="VQY1218" s="330"/>
      <c r="VQZ1218" s="330"/>
      <c r="VRA1218" s="330"/>
      <c r="VRB1218" s="330"/>
      <c r="VRC1218" s="330"/>
      <c r="VRD1218" s="330"/>
      <c r="VRE1218" s="330"/>
      <c r="VRF1218" s="330"/>
      <c r="VRG1218" s="330"/>
      <c r="VRH1218" s="330"/>
      <c r="VRI1218" s="330"/>
      <c r="VRJ1218" s="330"/>
      <c r="VRK1218" s="330"/>
      <c r="VRL1218" s="330"/>
      <c r="VRM1218" s="330"/>
      <c r="VRN1218" s="330"/>
      <c r="VRO1218" s="330"/>
      <c r="VRP1218" s="330"/>
      <c r="VRQ1218" s="330"/>
      <c r="VRR1218" s="330"/>
      <c r="VRS1218" s="330"/>
      <c r="VRT1218" s="330"/>
      <c r="VRU1218" s="330"/>
      <c r="VRV1218" s="330"/>
      <c r="VRW1218" s="330"/>
      <c r="VRX1218" s="330"/>
      <c r="VRY1218" s="330"/>
      <c r="VRZ1218" s="330"/>
      <c r="VSA1218" s="330"/>
      <c r="VSB1218" s="330"/>
      <c r="VSC1218" s="330"/>
      <c r="VSD1218" s="330"/>
      <c r="VSE1218" s="330"/>
      <c r="VSF1218" s="330"/>
      <c r="VSG1218" s="330"/>
      <c r="VSH1218" s="330"/>
      <c r="VSI1218" s="330"/>
      <c r="VSJ1218" s="330"/>
      <c r="VSK1218" s="330"/>
      <c r="VSL1218" s="330"/>
      <c r="VSM1218" s="330"/>
      <c r="VSN1218" s="330"/>
      <c r="VSO1218" s="330"/>
      <c r="VSP1218" s="330"/>
      <c r="VSQ1218" s="330"/>
      <c r="VSR1218" s="330"/>
      <c r="VSS1218" s="330"/>
      <c r="VST1218" s="330"/>
      <c r="VSU1218" s="330"/>
      <c r="VSV1218" s="330"/>
      <c r="VSW1218" s="330"/>
      <c r="VSX1218" s="330"/>
      <c r="VSY1218" s="330"/>
      <c r="VSZ1218" s="330"/>
      <c r="VTA1218" s="330"/>
      <c r="VTB1218" s="330"/>
      <c r="VTC1218" s="330"/>
      <c r="VTD1218" s="330"/>
      <c r="VTE1218" s="330"/>
      <c r="VTF1218" s="330"/>
      <c r="VTG1218" s="330"/>
      <c r="VTH1218" s="330"/>
      <c r="VTI1218" s="330"/>
      <c r="VTJ1218" s="330"/>
      <c r="VTK1218" s="330"/>
      <c r="VTL1218" s="330"/>
      <c r="VTM1218" s="330"/>
      <c r="VTN1218" s="330"/>
      <c r="VTO1218" s="330"/>
      <c r="VTP1218" s="330"/>
      <c r="VTQ1218" s="330"/>
      <c r="VTR1218" s="330"/>
      <c r="VTS1218" s="330"/>
      <c r="VTT1218" s="330"/>
      <c r="VTU1218" s="330"/>
      <c r="VTV1218" s="330"/>
      <c r="VTW1218" s="330"/>
      <c r="VTX1218" s="330"/>
      <c r="VTY1218" s="330"/>
      <c r="VTZ1218" s="330"/>
      <c r="VUA1218" s="330"/>
      <c r="VUB1218" s="330"/>
      <c r="VUC1218" s="330"/>
      <c r="VUD1218" s="330"/>
      <c r="VUE1218" s="330"/>
      <c r="VUF1218" s="330"/>
      <c r="VUG1218" s="330"/>
      <c r="VUH1218" s="330"/>
      <c r="VUI1218" s="330"/>
      <c r="VUJ1218" s="330"/>
      <c r="VUK1218" s="330"/>
      <c r="VUL1218" s="330"/>
      <c r="VUM1218" s="330"/>
      <c r="VUN1218" s="330"/>
      <c r="VUO1218" s="330"/>
      <c r="VUP1218" s="330"/>
      <c r="VUQ1218" s="330"/>
      <c r="VUR1218" s="330"/>
      <c r="VUS1218" s="330"/>
      <c r="VUT1218" s="330"/>
      <c r="VUU1218" s="330"/>
      <c r="VUV1218" s="330"/>
      <c r="VUW1218" s="330"/>
      <c r="VUX1218" s="330"/>
      <c r="VUY1218" s="330"/>
      <c r="VUZ1218" s="330"/>
      <c r="VVA1218" s="330"/>
      <c r="VVB1218" s="330"/>
      <c r="VVC1218" s="330"/>
      <c r="VVD1218" s="330"/>
      <c r="VVE1218" s="330"/>
      <c r="VVF1218" s="330"/>
      <c r="VVG1218" s="330"/>
      <c r="VVH1218" s="330"/>
      <c r="VVI1218" s="330"/>
      <c r="VVJ1218" s="330"/>
      <c r="VVK1218" s="330"/>
      <c r="VVL1218" s="330"/>
      <c r="VVM1218" s="330"/>
      <c r="VVN1218" s="330"/>
      <c r="VVO1218" s="330"/>
      <c r="VVP1218" s="330"/>
      <c r="VVQ1218" s="330"/>
      <c r="VVR1218" s="330"/>
      <c r="VVS1218" s="330"/>
      <c r="VVT1218" s="330"/>
      <c r="VVU1218" s="330"/>
      <c r="VVV1218" s="330"/>
      <c r="VVW1218" s="330"/>
      <c r="VVX1218" s="330"/>
      <c r="VVY1218" s="330"/>
      <c r="VVZ1218" s="330"/>
      <c r="VWA1218" s="330"/>
      <c r="VWB1218" s="330"/>
      <c r="VWC1218" s="330"/>
      <c r="VWD1218" s="330"/>
      <c r="VWE1218" s="330"/>
      <c r="VWF1218" s="330"/>
      <c r="VWG1218" s="330"/>
      <c r="VWH1218" s="330"/>
      <c r="VWI1218" s="330"/>
      <c r="VWJ1218" s="330"/>
      <c r="VWK1218" s="330"/>
      <c r="VWL1218" s="330"/>
      <c r="VWM1218" s="330"/>
      <c r="VWN1218" s="330"/>
      <c r="VWO1218" s="330"/>
      <c r="VWP1218" s="330"/>
      <c r="VWQ1218" s="330"/>
      <c r="VWR1218" s="330"/>
      <c r="VWS1218" s="330"/>
      <c r="VWT1218" s="330"/>
      <c r="VWU1218" s="330"/>
      <c r="VWV1218" s="330"/>
      <c r="VWW1218" s="330"/>
      <c r="VWX1218" s="330"/>
      <c r="VWY1218" s="330"/>
      <c r="VWZ1218" s="330"/>
      <c r="VXA1218" s="330"/>
      <c r="VXB1218" s="330"/>
      <c r="VXC1218" s="330"/>
      <c r="VXD1218" s="330"/>
      <c r="VXE1218" s="330"/>
      <c r="VXF1218" s="330"/>
      <c r="VXG1218" s="330"/>
      <c r="VXH1218" s="330"/>
      <c r="VXI1218" s="330"/>
      <c r="VXJ1218" s="330"/>
      <c r="VXK1218" s="330"/>
      <c r="VXL1218" s="330"/>
      <c r="VXM1218" s="330"/>
      <c r="VXN1218" s="330"/>
      <c r="VXO1218" s="330"/>
      <c r="VXP1218" s="330"/>
      <c r="VXQ1218" s="330"/>
      <c r="VXR1218" s="330"/>
      <c r="VXS1218" s="330"/>
      <c r="VXT1218" s="330"/>
      <c r="VXU1218" s="330"/>
      <c r="VXV1218" s="330"/>
      <c r="VXW1218" s="330"/>
      <c r="VXX1218" s="330"/>
      <c r="VXY1218" s="330"/>
      <c r="VXZ1218" s="330"/>
      <c r="VYA1218" s="330"/>
      <c r="VYB1218" s="330"/>
      <c r="VYC1218" s="330"/>
      <c r="VYD1218" s="330"/>
      <c r="VYE1218" s="330"/>
      <c r="VYF1218" s="330"/>
      <c r="VYG1218" s="330"/>
      <c r="VYH1218" s="330"/>
      <c r="VYI1218" s="330"/>
      <c r="VYJ1218" s="330"/>
      <c r="VYK1218" s="330"/>
      <c r="VYL1218" s="330"/>
      <c r="VYM1218" s="330"/>
      <c r="VYN1218" s="330"/>
      <c r="VYO1218" s="330"/>
      <c r="VYP1218" s="330"/>
      <c r="VYQ1218" s="330"/>
      <c r="VYR1218" s="330"/>
      <c r="VYS1218" s="330"/>
      <c r="VYT1218" s="330"/>
      <c r="VYU1218" s="330"/>
      <c r="VYV1218" s="330"/>
      <c r="VYW1218" s="330"/>
      <c r="VYX1218" s="330"/>
      <c r="VYY1218" s="330"/>
      <c r="VYZ1218" s="330"/>
      <c r="VZA1218" s="330"/>
      <c r="VZB1218" s="330"/>
      <c r="VZC1218" s="330"/>
      <c r="VZD1218" s="330"/>
      <c r="VZE1218" s="330"/>
      <c r="VZF1218" s="330"/>
      <c r="VZG1218" s="330"/>
      <c r="VZH1218" s="330"/>
      <c r="VZI1218" s="330"/>
      <c r="VZJ1218" s="330"/>
      <c r="VZK1218" s="330"/>
      <c r="VZL1218" s="330"/>
      <c r="VZM1218" s="330"/>
      <c r="VZN1218" s="330"/>
      <c r="VZO1218" s="330"/>
      <c r="VZP1218" s="330"/>
      <c r="VZQ1218" s="330"/>
      <c r="VZR1218" s="330"/>
      <c r="VZS1218" s="330"/>
      <c r="VZT1218" s="330"/>
      <c r="VZU1218" s="330"/>
      <c r="VZV1218" s="330"/>
      <c r="VZW1218" s="330"/>
      <c r="VZX1218" s="330"/>
      <c r="VZY1218" s="330"/>
      <c r="VZZ1218" s="330"/>
      <c r="WAA1218" s="330"/>
      <c r="WAB1218" s="330"/>
      <c r="WAC1218" s="330"/>
      <c r="WAD1218" s="330"/>
      <c r="WAE1218" s="330"/>
      <c r="WAF1218" s="330"/>
      <c r="WAG1218" s="330"/>
      <c r="WAH1218" s="330"/>
      <c r="WAI1218" s="330"/>
      <c r="WAJ1218" s="330"/>
      <c r="WAK1218" s="330"/>
      <c r="WAL1218" s="330"/>
      <c r="WAM1218" s="330"/>
      <c r="WAN1218" s="330"/>
      <c r="WAO1218" s="330"/>
      <c r="WAP1218" s="330"/>
      <c r="WAQ1218" s="330"/>
      <c r="WAR1218" s="330"/>
      <c r="WAS1218" s="330"/>
      <c r="WAT1218" s="330"/>
      <c r="WAU1218" s="330"/>
      <c r="WAV1218" s="330"/>
      <c r="WAW1218" s="330"/>
      <c r="WAX1218" s="330"/>
      <c r="WAY1218" s="330"/>
      <c r="WAZ1218" s="330"/>
      <c r="WBA1218" s="330"/>
      <c r="WBB1218" s="330"/>
      <c r="WBC1218" s="330"/>
      <c r="WBD1218" s="330"/>
      <c r="WBE1218" s="330"/>
      <c r="WBF1218" s="330"/>
      <c r="WBG1218" s="330"/>
      <c r="WBH1218" s="330"/>
      <c r="WBI1218" s="330"/>
      <c r="WBJ1218" s="330"/>
      <c r="WBK1218" s="330"/>
      <c r="WBL1218" s="330"/>
      <c r="WBM1218" s="330"/>
      <c r="WBN1218" s="330"/>
      <c r="WBO1218" s="330"/>
      <c r="WBP1218" s="330"/>
      <c r="WBQ1218" s="330"/>
      <c r="WBR1218" s="330"/>
      <c r="WBS1218" s="330"/>
      <c r="WBT1218" s="330"/>
      <c r="WBU1218" s="330"/>
      <c r="WBV1218" s="330"/>
      <c r="WBW1218" s="330"/>
      <c r="WBX1218" s="330"/>
      <c r="WBY1218" s="330"/>
      <c r="WBZ1218" s="330"/>
      <c r="WCA1218" s="330"/>
      <c r="WCB1218" s="330"/>
      <c r="WCC1218" s="330"/>
      <c r="WCD1218" s="330"/>
      <c r="WCE1218" s="330"/>
      <c r="WCF1218" s="330"/>
      <c r="WCG1218" s="330"/>
      <c r="WCH1218" s="330"/>
      <c r="WCI1218" s="330"/>
      <c r="WCJ1218" s="330"/>
      <c r="WCK1218" s="330"/>
      <c r="WCL1218" s="330"/>
      <c r="WCM1218" s="330"/>
      <c r="WCN1218" s="330"/>
      <c r="WCO1218" s="330"/>
      <c r="WCP1218" s="330"/>
      <c r="WCQ1218" s="330"/>
      <c r="WCR1218" s="330"/>
      <c r="WCS1218" s="330"/>
      <c r="WCT1218" s="330"/>
      <c r="WCU1218" s="330"/>
      <c r="WCV1218" s="330"/>
      <c r="WCW1218" s="330"/>
      <c r="WCX1218" s="330"/>
      <c r="WCY1218" s="330"/>
      <c r="WCZ1218" s="330"/>
      <c r="WDA1218" s="330"/>
      <c r="WDB1218" s="330"/>
      <c r="WDC1218" s="330"/>
      <c r="WDD1218" s="330"/>
      <c r="WDE1218" s="330"/>
      <c r="WDF1218" s="330"/>
      <c r="WDG1218" s="330"/>
      <c r="WDH1218" s="330"/>
      <c r="WDI1218" s="330"/>
      <c r="WDJ1218" s="330"/>
      <c r="WDK1218" s="330"/>
      <c r="WDL1218" s="330"/>
      <c r="WDM1218" s="330"/>
      <c r="WDN1218" s="330"/>
      <c r="WDO1218" s="330"/>
      <c r="WDP1218" s="330"/>
      <c r="WDQ1218" s="330"/>
      <c r="WDR1218" s="330"/>
      <c r="WDS1218" s="330"/>
      <c r="WDT1218" s="330"/>
      <c r="WDU1218" s="330"/>
      <c r="WDV1218" s="330"/>
      <c r="WDW1218" s="330"/>
      <c r="WDX1218" s="330"/>
      <c r="WDY1218" s="330"/>
      <c r="WDZ1218" s="330"/>
      <c r="WEA1218" s="330"/>
      <c r="WEB1218" s="330"/>
      <c r="WEC1218" s="330"/>
      <c r="WED1218" s="330"/>
      <c r="WEE1218" s="330"/>
      <c r="WEF1218" s="330"/>
      <c r="WEG1218" s="330"/>
      <c r="WEH1218" s="330"/>
      <c r="WEI1218" s="330"/>
      <c r="WEJ1218" s="330"/>
      <c r="WEK1218" s="330"/>
      <c r="WEL1218" s="330"/>
      <c r="WEM1218" s="330"/>
      <c r="WEN1218" s="330"/>
      <c r="WEO1218" s="330"/>
      <c r="WEP1218" s="330"/>
      <c r="WEQ1218" s="330"/>
      <c r="WER1218" s="330"/>
      <c r="WES1218" s="330"/>
      <c r="WET1218" s="330"/>
      <c r="WEU1218" s="330"/>
      <c r="WEV1218" s="330"/>
      <c r="WEW1218" s="330"/>
      <c r="WEX1218" s="330"/>
      <c r="WEY1218" s="330"/>
      <c r="WEZ1218" s="330"/>
      <c r="WFA1218" s="330"/>
      <c r="WFB1218" s="330"/>
      <c r="WFC1218" s="330"/>
      <c r="WFD1218" s="330"/>
      <c r="WFE1218" s="330"/>
      <c r="WFF1218" s="330"/>
      <c r="WFG1218" s="330"/>
      <c r="WFH1218" s="330"/>
      <c r="WFI1218" s="330"/>
      <c r="WFJ1218" s="330"/>
      <c r="WFK1218" s="330"/>
      <c r="WFL1218" s="330"/>
      <c r="WFM1218" s="330"/>
      <c r="WFN1218" s="330"/>
      <c r="WFO1218" s="330"/>
      <c r="WFP1218" s="330"/>
      <c r="WFQ1218" s="330"/>
      <c r="WFR1218" s="330"/>
      <c r="WFS1218" s="330"/>
      <c r="WFT1218" s="330"/>
      <c r="WFU1218" s="330"/>
      <c r="WFV1218" s="330"/>
      <c r="WFW1218" s="330"/>
      <c r="WFX1218" s="330"/>
      <c r="WFY1218" s="330"/>
      <c r="WFZ1218" s="330"/>
      <c r="WGA1218" s="330"/>
      <c r="WGB1218" s="330"/>
      <c r="WGC1218" s="330"/>
      <c r="WGD1218" s="330"/>
      <c r="WGE1218" s="330"/>
      <c r="WGF1218" s="330"/>
      <c r="WGG1218" s="330"/>
      <c r="WGH1218" s="330"/>
      <c r="WGI1218" s="330"/>
      <c r="WGJ1218" s="330"/>
      <c r="WGK1218" s="330"/>
      <c r="WGL1218" s="330"/>
      <c r="WGM1218" s="330"/>
      <c r="WGN1218" s="330"/>
      <c r="WGO1218" s="330"/>
      <c r="WGP1218" s="330"/>
      <c r="WGQ1218" s="330"/>
      <c r="WGR1218" s="330"/>
      <c r="WGS1218" s="330"/>
      <c r="WGT1218" s="330"/>
      <c r="WGU1218" s="330"/>
      <c r="WGV1218" s="330"/>
      <c r="WGW1218" s="330"/>
      <c r="WGX1218" s="330"/>
      <c r="WGY1218" s="330"/>
      <c r="WGZ1218" s="330"/>
      <c r="WHA1218" s="330"/>
      <c r="WHB1218" s="330"/>
      <c r="WHC1218" s="330"/>
      <c r="WHD1218" s="330"/>
      <c r="WHE1218" s="330"/>
      <c r="WHF1218" s="330"/>
      <c r="WHG1218" s="330"/>
      <c r="WHH1218" s="330"/>
      <c r="WHI1218" s="330"/>
      <c r="WHJ1218" s="330"/>
      <c r="WHK1218" s="330"/>
      <c r="WHL1218" s="330"/>
      <c r="WHM1218" s="330"/>
      <c r="WHN1218" s="330"/>
      <c r="WHO1218" s="330"/>
      <c r="WHP1218" s="330"/>
      <c r="WHQ1218" s="330"/>
      <c r="WHR1218" s="330"/>
      <c r="WHS1218" s="330"/>
      <c r="WHT1218" s="330"/>
      <c r="WHU1218" s="330"/>
      <c r="WHV1218" s="330"/>
      <c r="WHW1218" s="330"/>
      <c r="WHX1218" s="330"/>
      <c r="WHY1218" s="330"/>
      <c r="WHZ1218" s="330"/>
      <c r="WIA1218" s="330"/>
      <c r="WIB1218" s="330"/>
      <c r="WIC1218" s="330"/>
      <c r="WID1218" s="330"/>
      <c r="WIE1218" s="330"/>
      <c r="WIF1218" s="330"/>
      <c r="WIG1218" s="330"/>
      <c r="WIH1218" s="330"/>
      <c r="WII1218" s="330"/>
      <c r="WIJ1218" s="330"/>
      <c r="WIK1218" s="330"/>
      <c r="WIL1218" s="330"/>
      <c r="WIM1218" s="330"/>
      <c r="WIN1218" s="330"/>
      <c r="WIO1218" s="330"/>
      <c r="WIP1218" s="330"/>
      <c r="WIQ1218" s="330"/>
      <c r="WIR1218" s="330"/>
      <c r="WIS1218" s="330"/>
      <c r="WIT1218" s="330"/>
      <c r="WIU1218" s="330"/>
      <c r="WIV1218" s="330"/>
      <c r="WIW1218" s="330"/>
      <c r="WIX1218" s="330"/>
      <c r="WIY1218" s="330"/>
      <c r="WIZ1218" s="330"/>
      <c r="WJA1218" s="330"/>
      <c r="WJB1218" s="330"/>
      <c r="WJC1218" s="330"/>
      <c r="WJD1218" s="330"/>
      <c r="WJE1218" s="330"/>
      <c r="WJF1218" s="330"/>
      <c r="WJG1218" s="330"/>
      <c r="WJH1218" s="330"/>
      <c r="WJI1218" s="330"/>
      <c r="WJJ1218" s="330"/>
      <c r="WJK1218" s="330"/>
      <c r="WJL1218" s="330"/>
      <c r="WJM1218" s="330"/>
      <c r="WJN1218" s="330"/>
      <c r="WJO1218" s="330"/>
      <c r="WJP1218" s="330"/>
      <c r="WJQ1218" s="330"/>
      <c r="WJR1218" s="330"/>
      <c r="WJS1218" s="330"/>
      <c r="WJT1218" s="330"/>
      <c r="WJU1218" s="330"/>
      <c r="WJV1218" s="330"/>
      <c r="WJW1218" s="330"/>
      <c r="WJX1218" s="330"/>
      <c r="WJY1218" s="330"/>
      <c r="WJZ1218" s="330"/>
      <c r="WKA1218" s="330"/>
      <c r="WKB1218" s="330"/>
      <c r="WKC1218" s="330"/>
      <c r="WKD1218" s="330"/>
      <c r="WKE1218" s="330"/>
      <c r="WKF1218" s="330"/>
      <c r="WKG1218" s="330"/>
      <c r="WKH1218" s="330"/>
      <c r="WKI1218" s="330"/>
      <c r="WKJ1218" s="330"/>
      <c r="WKK1218" s="330"/>
      <c r="WKL1218" s="330"/>
      <c r="WKM1218" s="330"/>
      <c r="WKN1218" s="330"/>
      <c r="WKO1218" s="330"/>
      <c r="WKP1218" s="330"/>
      <c r="WKQ1218" s="330"/>
      <c r="WKR1218" s="330"/>
      <c r="WKS1218" s="330"/>
      <c r="WKT1218" s="330"/>
      <c r="WKU1218" s="330"/>
      <c r="WKV1218" s="330"/>
      <c r="WKW1218" s="330"/>
      <c r="WKX1218" s="330"/>
      <c r="WKY1218" s="330"/>
      <c r="WKZ1218" s="330"/>
      <c r="WLA1218" s="330"/>
      <c r="WLB1218" s="330"/>
      <c r="WLC1218" s="330"/>
      <c r="WLD1218" s="330"/>
      <c r="WLE1218" s="330"/>
      <c r="WLF1218" s="330"/>
      <c r="WLG1218" s="330"/>
      <c r="WLH1218" s="330"/>
      <c r="WLI1218" s="330"/>
      <c r="WLJ1218" s="330"/>
      <c r="WLK1218" s="330"/>
      <c r="WLL1218" s="330"/>
      <c r="WLM1218" s="330"/>
      <c r="WLN1218" s="330"/>
      <c r="WLO1218" s="330"/>
      <c r="WLP1218" s="330"/>
      <c r="WLQ1218" s="330"/>
      <c r="WLR1218" s="330"/>
      <c r="WLS1218" s="330"/>
      <c r="WLT1218" s="330"/>
      <c r="WLU1218" s="330"/>
      <c r="WLV1218" s="330"/>
      <c r="WLW1218" s="330"/>
      <c r="WLX1218" s="330"/>
      <c r="WLY1218" s="330"/>
      <c r="WLZ1218" s="330"/>
      <c r="WMA1218" s="330"/>
      <c r="WMB1218" s="330"/>
      <c r="WMC1218" s="330"/>
      <c r="WMD1218" s="330"/>
      <c r="WME1218" s="330"/>
      <c r="WMF1218" s="330"/>
      <c r="WMG1218" s="330"/>
      <c r="WMH1218" s="330"/>
      <c r="WMI1218" s="330"/>
      <c r="WMJ1218" s="330"/>
      <c r="WMK1218" s="330"/>
      <c r="WML1218" s="330"/>
      <c r="WMM1218" s="330"/>
      <c r="WMN1218" s="330"/>
      <c r="WMO1218" s="330"/>
      <c r="WMP1218" s="330"/>
      <c r="WMQ1218" s="330"/>
      <c r="WMR1218" s="330"/>
      <c r="WMS1218" s="330"/>
      <c r="WMT1218" s="330"/>
      <c r="WMU1218" s="330"/>
      <c r="WMV1218" s="330"/>
      <c r="WMW1218" s="330"/>
      <c r="WMX1218" s="330"/>
      <c r="WMY1218" s="330"/>
      <c r="WMZ1218" s="330"/>
      <c r="WNA1218" s="330"/>
      <c r="WNB1218" s="330"/>
      <c r="WNC1218" s="330"/>
      <c r="WND1218" s="330"/>
      <c r="WNE1218" s="330"/>
      <c r="WNF1218" s="330"/>
      <c r="WNG1218" s="330"/>
      <c r="WNH1218" s="330"/>
      <c r="WNI1218" s="330"/>
      <c r="WNJ1218" s="330"/>
      <c r="WNK1218" s="330"/>
      <c r="WNL1218" s="330"/>
      <c r="WNM1218" s="330"/>
      <c r="WNN1218" s="330"/>
      <c r="WNO1218" s="330"/>
      <c r="WNP1218" s="330"/>
      <c r="WNQ1218" s="330"/>
      <c r="WNR1218" s="330"/>
      <c r="WNS1218" s="330"/>
      <c r="WNT1218" s="330"/>
      <c r="WNU1218" s="330"/>
      <c r="WNV1218" s="330"/>
      <c r="WNW1218" s="330"/>
      <c r="WNX1218" s="330"/>
      <c r="WNY1218" s="330"/>
      <c r="WNZ1218" s="330"/>
      <c r="WOA1218" s="330"/>
      <c r="WOB1218" s="330"/>
      <c r="WOC1218" s="330"/>
      <c r="WOD1218" s="330"/>
      <c r="WOE1218" s="330"/>
      <c r="WOF1218" s="330"/>
      <c r="WOG1218" s="330"/>
      <c r="WOH1218" s="330"/>
      <c r="WOI1218" s="330"/>
      <c r="WOJ1218" s="330"/>
      <c r="WOK1218" s="330"/>
      <c r="WOL1218" s="330"/>
      <c r="WOM1218" s="330"/>
      <c r="WON1218" s="330"/>
      <c r="WOO1218" s="330"/>
      <c r="WOP1218" s="330"/>
      <c r="WOQ1218" s="330"/>
      <c r="WOR1218" s="330"/>
      <c r="WOS1218" s="330"/>
      <c r="WOT1218" s="330"/>
      <c r="WOU1218" s="330"/>
      <c r="WOV1218" s="330"/>
      <c r="WOW1218" s="330"/>
      <c r="WOX1218" s="330"/>
      <c r="WOY1218" s="330"/>
      <c r="WOZ1218" s="330"/>
      <c r="WPA1218" s="330"/>
      <c r="WPB1218" s="330"/>
      <c r="WPC1218" s="330"/>
      <c r="WPD1218" s="330"/>
      <c r="WPE1218" s="330"/>
      <c r="WPF1218" s="330"/>
      <c r="WPG1218" s="330"/>
      <c r="WPH1218" s="330"/>
      <c r="WPI1218" s="330"/>
      <c r="WPJ1218" s="330"/>
      <c r="WPK1218" s="330"/>
      <c r="WPL1218" s="330"/>
      <c r="WPM1218" s="330"/>
      <c r="WPN1218" s="330"/>
      <c r="WPO1218" s="330"/>
      <c r="WPP1218" s="330"/>
      <c r="WPQ1218" s="330"/>
      <c r="WPR1218" s="330"/>
      <c r="WPS1218" s="330"/>
      <c r="WPT1218" s="330"/>
      <c r="WPU1218" s="330"/>
      <c r="WPV1218" s="330"/>
      <c r="WPW1218" s="330"/>
      <c r="WPX1218" s="330"/>
      <c r="WPY1218" s="330"/>
      <c r="WPZ1218" s="330"/>
      <c r="WQA1218" s="330"/>
      <c r="WQB1218" s="330"/>
      <c r="WQC1218" s="330"/>
      <c r="WQD1218" s="330"/>
      <c r="WQE1218" s="330"/>
      <c r="WQF1218" s="330"/>
      <c r="WQG1218" s="330"/>
      <c r="WQH1218" s="330"/>
      <c r="WQI1218" s="330"/>
      <c r="WQJ1218" s="330"/>
      <c r="WQK1218" s="330"/>
      <c r="WQL1218" s="330"/>
      <c r="WQM1218" s="330"/>
      <c r="WQN1218" s="330"/>
      <c r="WQO1218" s="330"/>
      <c r="WQP1218" s="330"/>
      <c r="WQQ1218" s="330"/>
      <c r="WQR1218" s="330"/>
      <c r="WQS1218" s="330"/>
      <c r="WQT1218" s="330"/>
      <c r="WQU1218" s="330"/>
      <c r="WQV1218" s="330"/>
      <c r="WQW1218" s="330"/>
      <c r="WQX1218" s="330"/>
      <c r="WQY1218" s="330"/>
      <c r="WQZ1218" s="330"/>
      <c r="WRA1218" s="330"/>
      <c r="WRB1218" s="330"/>
      <c r="WRC1218" s="330"/>
      <c r="WRD1218" s="330"/>
      <c r="WRE1218" s="330"/>
      <c r="WRF1218" s="330"/>
      <c r="WRG1218" s="330"/>
      <c r="WRH1218" s="330"/>
      <c r="WRI1218" s="330"/>
      <c r="WRJ1218" s="330"/>
      <c r="WRK1218" s="330"/>
      <c r="WRL1218" s="330"/>
      <c r="WRM1218" s="330"/>
      <c r="WRN1218" s="330"/>
      <c r="WRO1218" s="330"/>
      <c r="WRP1218" s="330"/>
      <c r="WRQ1218" s="330"/>
      <c r="WRR1218" s="330"/>
      <c r="WRS1218" s="330"/>
      <c r="WRT1218" s="330"/>
      <c r="WRU1218" s="330"/>
      <c r="WRV1218" s="330"/>
      <c r="WRW1218" s="330"/>
      <c r="WRX1218" s="330"/>
      <c r="WRY1218" s="330"/>
      <c r="WRZ1218" s="330"/>
      <c r="WSA1218" s="330"/>
      <c r="WSB1218" s="330"/>
      <c r="WSC1218" s="330"/>
      <c r="WSD1218" s="330"/>
      <c r="WSE1218" s="330"/>
      <c r="WSF1218" s="330"/>
      <c r="WSG1218" s="330"/>
      <c r="WSH1218" s="330"/>
      <c r="WSI1218" s="330"/>
      <c r="WSJ1218" s="330"/>
      <c r="WSK1218" s="330"/>
      <c r="WSL1218" s="330"/>
      <c r="WSM1218" s="330"/>
      <c r="WSN1218" s="330"/>
      <c r="WSO1218" s="330"/>
      <c r="WSP1218" s="330"/>
      <c r="WSQ1218" s="330"/>
      <c r="WSR1218" s="330"/>
      <c r="WSS1218" s="330"/>
      <c r="WST1218" s="330"/>
      <c r="WSU1218" s="330"/>
      <c r="WSV1218" s="330"/>
      <c r="WSW1218" s="330"/>
      <c r="WSX1218" s="330"/>
      <c r="WSY1218" s="330"/>
      <c r="WSZ1218" s="330"/>
      <c r="WTA1218" s="330"/>
      <c r="WTB1218" s="330"/>
      <c r="WTC1218" s="330"/>
      <c r="WTD1218" s="330"/>
      <c r="WTE1218" s="330"/>
      <c r="WTF1218" s="330"/>
      <c r="WTG1218" s="330"/>
      <c r="WTH1218" s="330"/>
      <c r="WTI1218" s="330"/>
      <c r="WTJ1218" s="330"/>
      <c r="WTK1218" s="330"/>
      <c r="WTL1218" s="330"/>
      <c r="WTM1218" s="330"/>
      <c r="WTN1218" s="330"/>
      <c r="WTO1218" s="330"/>
      <c r="WTP1218" s="330"/>
      <c r="WTQ1218" s="330"/>
      <c r="WTR1218" s="330"/>
      <c r="WTS1218" s="330"/>
      <c r="WTT1218" s="330"/>
      <c r="WTU1218" s="330"/>
      <c r="WTV1218" s="330"/>
      <c r="WTW1218" s="330"/>
      <c r="WTX1218" s="330"/>
      <c r="WTY1218" s="330"/>
      <c r="WTZ1218" s="330"/>
      <c r="WUA1218" s="330"/>
      <c r="WUB1218" s="330"/>
      <c r="WUC1218" s="330"/>
      <c r="WUD1218" s="330"/>
      <c r="WUE1218" s="330"/>
      <c r="WUF1218" s="330"/>
      <c r="WUG1218" s="330"/>
      <c r="WUH1218" s="330"/>
      <c r="WUI1218" s="330"/>
      <c r="WUJ1218" s="330"/>
      <c r="WUK1218" s="330"/>
      <c r="WUL1218" s="330"/>
      <c r="WUM1218" s="330"/>
      <c r="WUN1218" s="330"/>
      <c r="WUO1218" s="330"/>
      <c r="WUP1218" s="330"/>
      <c r="WUQ1218" s="330"/>
      <c r="WUR1218" s="330"/>
      <c r="WUS1218" s="330"/>
      <c r="WUT1218" s="330"/>
      <c r="WUU1218" s="330"/>
      <c r="WUV1218" s="330"/>
      <c r="WUW1218" s="330"/>
      <c r="WUX1218" s="330"/>
      <c r="WUY1218" s="330"/>
      <c r="WUZ1218" s="330"/>
      <c r="WVA1218" s="330"/>
      <c r="WVB1218" s="330"/>
      <c r="WVC1218" s="330"/>
      <c r="WVD1218" s="330"/>
      <c r="WVE1218" s="330"/>
      <c r="WVF1218" s="330"/>
      <c r="WVG1218" s="330"/>
      <c r="WVH1218" s="330"/>
      <c r="WVI1218" s="330"/>
      <c r="WVJ1218" s="330"/>
      <c r="WVK1218" s="330"/>
      <c r="WVL1218" s="330"/>
      <c r="WVM1218" s="330"/>
      <c r="WVN1218" s="330"/>
      <c r="WVO1218" s="330"/>
      <c r="WVP1218" s="330"/>
      <c r="WVQ1218" s="330"/>
      <c r="WVR1218" s="330"/>
      <c r="WVS1218" s="330"/>
      <c r="WVT1218" s="330"/>
      <c r="WVU1218" s="330"/>
      <c r="WVV1218" s="330"/>
      <c r="WVW1218" s="330"/>
      <c r="WVX1218" s="330"/>
      <c r="WVY1218" s="330"/>
      <c r="WVZ1218" s="330"/>
      <c r="WWA1218" s="330"/>
      <c r="WWB1218" s="330"/>
      <c r="WWC1218" s="330"/>
      <c r="WWD1218" s="330"/>
      <c r="WWE1218" s="330"/>
      <c r="WWF1218" s="330"/>
      <c r="WWG1218" s="330"/>
      <c r="WWH1218" s="330"/>
      <c r="WWI1218" s="330"/>
      <c r="WWJ1218" s="330"/>
      <c r="WWK1218" s="330"/>
      <c r="WWL1218" s="330"/>
      <c r="WWM1218" s="330"/>
      <c r="WWN1218" s="330"/>
      <c r="WWO1218" s="330"/>
      <c r="WWP1218" s="330"/>
      <c r="WWQ1218" s="330"/>
      <c r="WWR1218" s="330"/>
      <c r="WWS1218" s="330"/>
      <c r="WWT1218" s="330"/>
      <c r="WWU1218" s="330"/>
      <c r="WWV1218" s="330"/>
      <c r="WWW1218" s="330"/>
      <c r="WWX1218" s="330"/>
      <c r="WWY1218" s="330"/>
      <c r="WWZ1218" s="330"/>
      <c r="WXA1218" s="330"/>
      <c r="WXB1218" s="330"/>
      <c r="WXC1218" s="330"/>
      <c r="WXD1218" s="330"/>
      <c r="WXE1218" s="330"/>
      <c r="WXF1218" s="330"/>
      <c r="WXG1218" s="330"/>
      <c r="WXH1218" s="330"/>
      <c r="WXI1218" s="330"/>
      <c r="WXJ1218" s="330"/>
      <c r="WXK1218" s="330"/>
      <c r="WXL1218" s="330"/>
      <c r="WXM1218" s="330"/>
      <c r="WXN1218" s="330"/>
      <c r="WXO1218" s="330"/>
      <c r="WXP1218" s="330"/>
      <c r="WXQ1218" s="330"/>
      <c r="WXR1218" s="330"/>
      <c r="WXS1218" s="330"/>
      <c r="WXT1218" s="330"/>
      <c r="WXU1218" s="330"/>
      <c r="WXV1218" s="330"/>
      <c r="WXW1218" s="330"/>
      <c r="WXX1218" s="330"/>
      <c r="WXY1218" s="330"/>
      <c r="WXZ1218" s="330"/>
      <c r="WYA1218" s="330"/>
      <c r="WYB1218" s="330"/>
      <c r="WYC1218" s="330"/>
      <c r="WYD1218" s="330"/>
      <c r="WYE1218" s="330"/>
      <c r="WYF1218" s="330"/>
      <c r="WYG1218" s="330"/>
      <c r="WYH1218" s="330"/>
      <c r="WYI1218" s="330"/>
      <c r="WYJ1218" s="330"/>
      <c r="WYK1218" s="330"/>
      <c r="WYL1218" s="330"/>
      <c r="WYM1218" s="330"/>
      <c r="WYN1218" s="330"/>
      <c r="WYO1218" s="330"/>
      <c r="WYP1218" s="330"/>
      <c r="WYQ1218" s="330"/>
      <c r="WYR1218" s="330"/>
      <c r="WYS1218" s="330"/>
      <c r="WYT1218" s="330"/>
      <c r="WYU1218" s="330"/>
      <c r="WYV1218" s="330"/>
      <c r="WYW1218" s="330"/>
      <c r="WYX1218" s="330"/>
      <c r="WYY1218" s="330"/>
      <c r="WYZ1218" s="330"/>
      <c r="WZA1218" s="330"/>
      <c r="WZB1218" s="330"/>
      <c r="WZC1218" s="330"/>
      <c r="WZD1218" s="330"/>
      <c r="WZE1218" s="330"/>
      <c r="WZF1218" s="330"/>
      <c r="WZG1218" s="330"/>
      <c r="WZH1218" s="330"/>
      <c r="WZI1218" s="330"/>
      <c r="WZJ1218" s="330"/>
      <c r="WZK1218" s="330"/>
      <c r="WZL1218" s="330"/>
      <c r="WZM1218" s="330"/>
      <c r="WZN1218" s="330"/>
      <c r="WZO1218" s="330"/>
      <c r="WZP1218" s="330"/>
      <c r="WZQ1218" s="330"/>
      <c r="WZR1218" s="330"/>
      <c r="WZS1218" s="330"/>
      <c r="WZT1218" s="330"/>
      <c r="WZU1218" s="330"/>
      <c r="WZV1218" s="330"/>
      <c r="WZW1218" s="330"/>
      <c r="WZX1218" s="330"/>
      <c r="WZY1218" s="330"/>
      <c r="WZZ1218" s="330"/>
      <c r="XAA1218" s="330"/>
      <c r="XAB1218" s="330"/>
      <c r="XAC1218" s="330"/>
      <c r="XAD1218" s="330"/>
      <c r="XAE1218" s="330"/>
      <c r="XAF1218" s="330"/>
      <c r="XAG1218" s="330"/>
      <c r="XAH1218" s="330"/>
      <c r="XAI1218" s="330"/>
      <c r="XAJ1218" s="330"/>
      <c r="XAK1218" s="330"/>
      <c r="XAL1218" s="330"/>
      <c r="XAM1218" s="330"/>
      <c r="XAN1218" s="330"/>
      <c r="XAO1218" s="330"/>
      <c r="XAP1218" s="330"/>
      <c r="XAQ1218" s="330"/>
      <c r="XAR1218" s="330"/>
      <c r="XAS1218" s="330"/>
      <c r="XAT1218" s="330"/>
      <c r="XAU1218" s="330"/>
      <c r="XAV1218" s="330"/>
      <c r="XAW1218" s="330"/>
      <c r="XAX1218" s="330"/>
      <c r="XAY1218" s="330"/>
      <c r="XAZ1218" s="330"/>
      <c r="XBA1218" s="330"/>
      <c r="XBB1218" s="330"/>
      <c r="XBC1218" s="330"/>
      <c r="XBD1218" s="330"/>
      <c r="XBE1218" s="330"/>
      <c r="XBF1218" s="330"/>
      <c r="XBG1218" s="330"/>
      <c r="XBH1218" s="330"/>
      <c r="XBI1218" s="330"/>
      <c r="XBJ1218" s="330"/>
      <c r="XBK1218" s="330"/>
      <c r="XBL1218" s="330"/>
      <c r="XBM1218" s="330"/>
      <c r="XBN1218" s="330"/>
      <c r="XBO1218" s="330"/>
      <c r="XBP1218" s="330"/>
      <c r="XBQ1218" s="330"/>
      <c r="XBR1218" s="330"/>
      <c r="XBS1218" s="330"/>
      <c r="XBT1218" s="330"/>
      <c r="XBU1218" s="330"/>
      <c r="XBV1218" s="330"/>
      <c r="XBW1218" s="330"/>
      <c r="XBX1218" s="330"/>
      <c r="XBY1218" s="330"/>
      <c r="XBZ1218" s="330"/>
      <c r="XCA1218" s="330"/>
      <c r="XCB1218" s="330"/>
      <c r="XCC1218" s="330"/>
      <c r="XCD1218" s="330"/>
      <c r="XCE1218" s="330"/>
      <c r="XCF1218" s="330"/>
      <c r="XCG1218" s="330"/>
      <c r="XCH1218" s="330"/>
      <c r="XCI1218" s="330"/>
      <c r="XCJ1218" s="330"/>
      <c r="XCK1218" s="330"/>
      <c r="XCL1218" s="330"/>
      <c r="XCM1218" s="330"/>
      <c r="XCN1218" s="330"/>
      <c r="XCO1218" s="330"/>
      <c r="XCP1218" s="330"/>
      <c r="XCQ1218" s="330"/>
      <c r="XCR1218" s="330"/>
      <c r="XCS1218" s="330"/>
      <c r="XCT1218" s="330"/>
      <c r="XCU1218" s="330"/>
      <c r="XCV1218" s="330"/>
      <c r="XCW1218" s="330"/>
      <c r="XCX1218" s="330"/>
      <c r="XCY1218" s="330"/>
      <c r="XCZ1218" s="330"/>
      <c r="XDA1218" s="330"/>
      <c r="XDB1218" s="330"/>
      <c r="XDC1218" s="330"/>
      <c r="XDD1218" s="330"/>
      <c r="XDE1218" s="330"/>
      <c r="XDF1218" s="330"/>
      <c r="XDG1218" s="330"/>
      <c r="XDH1218" s="330"/>
      <c r="XDI1218" s="330"/>
      <c r="XDJ1218" s="330"/>
      <c r="XDK1218" s="330"/>
      <c r="XDL1218" s="330"/>
      <c r="XDM1218" s="330"/>
      <c r="XDN1218" s="330"/>
      <c r="XDO1218" s="330"/>
      <c r="XDP1218" s="330"/>
      <c r="XDQ1218" s="330"/>
      <c r="XDR1218" s="330"/>
      <c r="XDS1218" s="330"/>
      <c r="XDT1218" s="330"/>
      <c r="XDU1218" s="330"/>
      <c r="XDV1218" s="330"/>
      <c r="XDW1218" s="330"/>
      <c r="XDX1218" s="330"/>
      <c r="XDY1218" s="330"/>
      <c r="XDZ1218" s="330"/>
      <c r="XEA1218" s="330"/>
      <c r="XEB1218" s="330"/>
      <c r="XEC1218" s="330"/>
      <c r="XED1218" s="330"/>
      <c r="XEE1218" s="330"/>
      <c r="XEF1218" s="330"/>
      <c r="XEG1218" s="330"/>
    </row>
    <row r="1219" spans="1:16361" s="298" customFormat="1" ht="22.5" customHeight="1">
      <c r="A1219" s="331">
        <v>23303</v>
      </c>
      <c r="B1219" s="332">
        <f t="shared" si="41"/>
        <v>5</v>
      </c>
      <c r="C1219" s="333" t="s">
        <v>1036</v>
      </c>
      <c r="D1219" s="337">
        <v>4</v>
      </c>
      <c r="E1219" s="334">
        <f t="shared" si="42"/>
        <v>0</v>
      </c>
      <c r="F1219" s="334">
        <v>4</v>
      </c>
      <c r="G1219" s="334">
        <v>3</v>
      </c>
    </row>
    <row r="1220" spans="1:16361" s="298" customFormat="1" ht="22.5" customHeight="1">
      <c r="A1220" s="331">
        <v>2330301</v>
      </c>
      <c r="B1220" s="332">
        <v>7</v>
      </c>
      <c r="C1220" s="336" t="s">
        <v>1036</v>
      </c>
      <c r="D1220" s="337">
        <v>4</v>
      </c>
      <c r="E1220" s="334">
        <f t="shared" si="42"/>
        <v>0</v>
      </c>
      <c r="F1220" s="334">
        <v>4</v>
      </c>
      <c r="G1220" s="334">
        <v>3</v>
      </c>
    </row>
    <row r="1221" spans="1:16361" s="300" customFormat="1" ht="22.5" customHeight="1">
      <c r="A1221" s="346">
        <v>229</v>
      </c>
      <c r="B1221" s="327">
        <f t="shared" ref="B1221:B1223" si="43">LEN(A1221)</f>
        <v>3</v>
      </c>
      <c r="C1221" s="328" t="s">
        <v>133</v>
      </c>
      <c r="D1221" s="329">
        <v>0</v>
      </c>
      <c r="E1221" s="329">
        <f t="shared" si="42"/>
        <v>0</v>
      </c>
      <c r="F1221" s="329">
        <v>0</v>
      </c>
      <c r="G1221" s="329">
        <v>92</v>
      </c>
      <c r="H1221" s="330"/>
      <c r="I1221" s="330"/>
      <c r="J1221" s="330"/>
      <c r="K1221" s="330"/>
      <c r="L1221" s="330"/>
      <c r="M1221" s="330"/>
      <c r="N1221" s="330"/>
      <c r="O1221" s="330"/>
      <c r="P1221" s="330"/>
      <c r="Q1221" s="330"/>
      <c r="R1221" s="330"/>
      <c r="S1221" s="330"/>
      <c r="T1221" s="330"/>
      <c r="U1221" s="330"/>
      <c r="V1221" s="330"/>
      <c r="W1221" s="330"/>
      <c r="X1221" s="330"/>
      <c r="Y1221" s="330"/>
      <c r="Z1221" s="330"/>
      <c r="AA1221" s="330"/>
      <c r="AB1221" s="330"/>
      <c r="AC1221" s="330"/>
      <c r="AD1221" s="330"/>
      <c r="AE1221" s="330"/>
      <c r="AF1221" s="330"/>
      <c r="AG1221" s="330"/>
      <c r="AH1221" s="330"/>
      <c r="AI1221" s="330"/>
      <c r="AJ1221" s="330"/>
      <c r="AK1221" s="330"/>
      <c r="AL1221" s="330"/>
      <c r="AM1221" s="330"/>
      <c r="AN1221" s="330"/>
      <c r="AO1221" s="330"/>
      <c r="AP1221" s="330"/>
      <c r="AQ1221" s="330"/>
      <c r="AR1221" s="330"/>
      <c r="AS1221" s="330"/>
      <c r="AT1221" s="330"/>
      <c r="AU1221" s="330"/>
      <c r="AV1221" s="330"/>
      <c r="AW1221" s="330"/>
      <c r="AX1221" s="330"/>
      <c r="AY1221" s="330"/>
      <c r="AZ1221" s="330"/>
      <c r="BA1221" s="330"/>
      <c r="BB1221" s="330"/>
      <c r="BC1221" s="330"/>
      <c r="BD1221" s="330"/>
      <c r="BE1221" s="330"/>
      <c r="BF1221" s="330"/>
      <c r="BG1221" s="330"/>
      <c r="BH1221" s="330"/>
      <c r="BI1221" s="330"/>
      <c r="BJ1221" s="330"/>
      <c r="BK1221" s="330"/>
      <c r="BL1221" s="330"/>
      <c r="BM1221" s="330"/>
      <c r="BN1221" s="330"/>
      <c r="BO1221" s="330"/>
      <c r="BP1221" s="330"/>
      <c r="BQ1221" s="330"/>
      <c r="BR1221" s="330"/>
      <c r="BS1221" s="330"/>
      <c r="BT1221" s="330"/>
      <c r="BU1221" s="330"/>
      <c r="BV1221" s="330"/>
      <c r="BW1221" s="330"/>
      <c r="BX1221" s="330"/>
      <c r="BY1221" s="330"/>
      <c r="BZ1221" s="330"/>
      <c r="CA1221" s="330"/>
      <c r="CB1221" s="330"/>
      <c r="CC1221" s="330"/>
      <c r="CD1221" s="330"/>
      <c r="CE1221" s="330"/>
      <c r="CF1221" s="330"/>
      <c r="CG1221" s="330"/>
      <c r="CH1221" s="330"/>
      <c r="CI1221" s="330"/>
      <c r="CJ1221" s="330"/>
      <c r="CK1221" s="330"/>
      <c r="CL1221" s="330"/>
      <c r="CM1221" s="330"/>
      <c r="CN1221" s="330"/>
      <c r="CO1221" s="330"/>
      <c r="CP1221" s="330"/>
      <c r="CQ1221" s="330"/>
      <c r="CR1221" s="330"/>
      <c r="CS1221" s="330"/>
      <c r="CT1221" s="330"/>
      <c r="CU1221" s="330"/>
      <c r="CV1221" s="330"/>
      <c r="CW1221" s="330"/>
      <c r="CX1221" s="330"/>
      <c r="CY1221" s="330"/>
      <c r="CZ1221" s="330"/>
      <c r="DA1221" s="330"/>
      <c r="DB1221" s="330"/>
      <c r="DC1221" s="330"/>
      <c r="DD1221" s="330"/>
      <c r="DE1221" s="330"/>
      <c r="DF1221" s="330"/>
      <c r="DG1221" s="330"/>
      <c r="DH1221" s="330"/>
      <c r="DI1221" s="330"/>
      <c r="DJ1221" s="330"/>
      <c r="DK1221" s="330"/>
      <c r="DL1221" s="330"/>
      <c r="DM1221" s="330"/>
      <c r="DN1221" s="330"/>
      <c r="DO1221" s="330"/>
      <c r="DP1221" s="330"/>
      <c r="DQ1221" s="330"/>
      <c r="DR1221" s="330"/>
      <c r="DS1221" s="330"/>
      <c r="DT1221" s="330"/>
      <c r="DU1221" s="330"/>
      <c r="DV1221" s="330"/>
      <c r="DW1221" s="330"/>
      <c r="DX1221" s="330"/>
      <c r="DY1221" s="330"/>
      <c r="DZ1221" s="330"/>
      <c r="EA1221" s="330"/>
      <c r="EB1221" s="330"/>
      <c r="EC1221" s="330"/>
      <c r="ED1221" s="330"/>
      <c r="EE1221" s="330"/>
      <c r="EF1221" s="330"/>
      <c r="EG1221" s="330"/>
      <c r="EH1221" s="330"/>
      <c r="EI1221" s="330"/>
      <c r="EJ1221" s="330"/>
      <c r="EK1221" s="330"/>
      <c r="EL1221" s="330"/>
      <c r="EM1221" s="330"/>
      <c r="EN1221" s="330"/>
      <c r="EO1221" s="330"/>
      <c r="EP1221" s="330"/>
      <c r="EQ1221" s="330"/>
      <c r="ER1221" s="330"/>
      <c r="ES1221" s="330"/>
      <c r="ET1221" s="330"/>
      <c r="EU1221" s="330"/>
      <c r="EV1221" s="330"/>
      <c r="EW1221" s="330"/>
      <c r="EX1221" s="330"/>
      <c r="EY1221" s="330"/>
      <c r="EZ1221" s="330"/>
      <c r="FA1221" s="330"/>
      <c r="FB1221" s="330"/>
      <c r="FC1221" s="330"/>
      <c r="FD1221" s="330"/>
      <c r="FE1221" s="330"/>
      <c r="FF1221" s="330"/>
      <c r="FG1221" s="330"/>
      <c r="FH1221" s="330"/>
      <c r="FI1221" s="330"/>
      <c r="FJ1221" s="330"/>
      <c r="FK1221" s="330"/>
      <c r="FL1221" s="330"/>
      <c r="FM1221" s="330"/>
      <c r="FN1221" s="330"/>
      <c r="FO1221" s="330"/>
      <c r="FP1221" s="330"/>
      <c r="FQ1221" s="330"/>
      <c r="FR1221" s="330"/>
      <c r="FS1221" s="330"/>
      <c r="FT1221" s="330"/>
      <c r="FU1221" s="330"/>
      <c r="FV1221" s="330"/>
      <c r="FW1221" s="330"/>
      <c r="FX1221" s="330"/>
      <c r="FY1221" s="330"/>
      <c r="FZ1221" s="330"/>
      <c r="GA1221" s="330"/>
      <c r="GB1221" s="330"/>
      <c r="GC1221" s="330"/>
      <c r="GD1221" s="330"/>
      <c r="GE1221" s="330"/>
      <c r="GF1221" s="330"/>
      <c r="GG1221" s="330"/>
      <c r="GH1221" s="330"/>
      <c r="GI1221" s="330"/>
      <c r="GJ1221" s="330"/>
      <c r="GK1221" s="330"/>
      <c r="GL1221" s="330"/>
      <c r="GM1221" s="330"/>
      <c r="GN1221" s="330"/>
      <c r="GO1221" s="330"/>
      <c r="GP1221" s="330"/>
      <c r="GQ1221" s="330"/>
      <c r="GR1221" s="330"/>
      <c r="GS1221" s="330"/>
      <c r="GT1221" s="330"/>
      <c r="GU1221" s="330"/>
      <c r="GV1221" s="330"/>
      <c r="GW1221" s="330"/>
      <c r="GX1221" s="330"/>
      <c r="GY1221" s="330"/>
      <c r="GZ1221" s="330"/>
      <c r="HA1221" s="330"/>
      <c r="HB1221" s="330"/>
      <c r="HC1221" s="330"/>
      <c r="HD1221" s="330"/>
      <c r="HE1221" s="330"/>
      <c r="HF1221" s="330"/>
      <c r="HG1221" s="330"/>
      <c r="HH1221" s="330"/>
      <c r="HI1221" s="330"/>
      <c r="HJ1221" s="330"/>
      <c r="HK1221" s="330"/>
      <c r="HL1221" s="330"/>
      <c r="HM1221" s="330"/>
      <c r="HN1221" s="330"/>
      <c r="HO1221" s="330"/>
      <c r="HP1221" s="330"/>
      <c r="HQ1221" s="330"/>
      <c r="HR1221" s="330"/>
      <c r="HS1221" s="330"/>
      <c r="HT1221" s="330"/>
      <c r="HU1221" s="330"/>
      <c r="HV1221" s="330"/>
      <c r="HW1221" s="330"/>
      <c r="HX1221" s="330"/>
      <c r="HY1221" s="330"/>
      <c r="HZ1221" s="330"/>
      <c r="IA1221" s="330"/>
      <c r="IB1221" s="330"/>
      <c r="IC1221" s="330"/>
      <c r="ID1221" s="330"/>
      <c r="IE1221" s="330"/>
      <c r="IF1221" s="330"/>
      <c r="IG1221" s="330"/>
      <c r="IH1221" s="330"/>
      <c r="II1221" s="330"/>
      <c r="IJ1221" s="330"/>
      <c r="IK1221" s="330"/>
      <c r="IL1221" s="330"/>
      <c r="IM1221" s="330"/>
      <c r="IN1221" s="330"/>
      <c r="IO1221" s="330"/>
      <c r="IP1221" s="330"/>
      <c r="IQ1221" s="330"/>
      <c r="IR1221" s="330"/>
      <c r="IS1221" s="330"/>
      <c r="IT1221" s="330"/>
      <c r="IU1221" s="330"/>
      <c r="IV1221" s="330"/>
      <c r="IW1221" s="330"/>
      <c r="IX1221" s="330"/>
      <c r="IY1221" s="330"/>
      <c r="IZ1221" s="330"/>
      <c r="JA1221" s="330"/>
      <c r="JB1221" s="330"/>
      <c r="JC1221" s="330"/>
      <c r="JD1221" s="330"/>
      <c r="JE1221" s="330"/>
      <c r="JF1221" s="330"/>
      <c r="JG1221" s="330"/>
      <c r="JH1221" s="330"/>
      <c r="JI1221" s="330"/>
      <c r="JJ1221" s="330"/>
      <c r="JK1221" s="330"/>
      <c r="JL1221" s="330"/>
      <c r="JM1221" s="330"/>
      <c r="JN1221" s="330"/>
      <c r="JO1221" s="330"/>
      <c r="JP1221" s="330"/>
      <c r="JQ1221" s="330"/>
      <c r="JR1221" s="330"/>
      <c r="JS1221" s="330"/>
      <c r="JT1221" s="330"/>
      <c r="JU1221" s="330"/>
      <c r="JV1221" s="330"/>
      <c r="JW1221" s="330"/>
      <c r="JX1221" s="330"/>
      <c r="JY1221" s="330"/>
      <c r="JZ1221" s="330"/>
      <c r="KA1221" s="330"/>
      <c r="KB1221" s="330"/>
      <c r="KC1221" s="330"/>
      <c r="KD1221" s="330"/>
      <c r="KE1221" s="330"/>
      <c r="KF1221" s="330"/>
      <c r="KG1221" s="330"/>
      <c r="KH1221" s="330"/>
      <c r="KI1221" s="330"/>
      <c r="KJ1221" s="330"/>
      <c r="KK1221" s="330"/>
      <c r="KL1221" s="330"/>
      <c r="KM1221" s="330"/>
      <c r="KN1221" s="330"/>
      <c r="KO1221" s="330"/>
      <c r="KP1221" s="330"/>
      <c r="KQ1221" s="330"/>
      <c r="KR1221" s="330"/>
      <c r="KS1221" s="330"/>
      <c r="KT1221" s="330"/>
      <c r="KU1221" s="330"/>
      <c r="KV1221" s="330"/>
      <c r="KW1221" s="330"/>
      <c r="KX1221" s="330"/>
      <c r="KY1221" s="330"/>
      <c r="KZ1221" s="330"/>
      <c r="LA1221" s="330"/>
      <c r="LB1221" s="330"/>
      <c r="LC1221" s="330"/>
      <c r="LD1221" s="330"/>
      <c r="LE1221" s="330"/>
      <c r="LF1221" s="330"/>
      <c r="LG1221" s="330"/>
      <c r="LH1221" s="330"/>
      <c r="LI1221" s="330"/>
      <c r="LJ1221" s="330"/>
      <c r="LK1221" s="330"/>
      <c r="LL1221" s="330"/>
      <c r="LM1221" s="330"/>
      <c r="LN1221" s="330"/>
      <c r="LO1221" s="330"/>
      <c r="LP1221" s="330"/>
      <c r="LQ1221" s="330"/>
      <c r="LR1221" s="330"/>
      <c r="LS1221" s="330"/>
      <c r="LT1221" s="330"/>
      <c r="LU1221" s="330"/>
      <c r="LV1221" s="330"/>
      <c r="LW1221" s="330"/>
      <c r="LX1221" s="330"/>
      <c r="LY1221" s="330"/>
      <c r="LZ1221" s="330"/>
      <c r="MA1221" s="330"/>
      <c r="MB1221" s="330"/>
      <c r="MC1221" s="330"/>
      <c r="MD1221" s="330"/>
      <c r="ME1221" s="330"/>
      <c r="MF1221" s="330"/>
      <c r="MG1221" s="330"/>
      <c r="MH1221" s="330"/>
      <c r="MI1221" s="330"/>
      <c r="MJ1221" s="330"/>
      <c r="MK1221" s="330"/>
      <c r="ML1221" s="330"/>
      <c r="MM1221" s="330"/>
      <c r="MN1221" s="330"/>
      <c r="MO1221" s="330"/>
      <c r="MP1221" s="330"/>
      <c r="MQ1221" s="330"/>
      <c r="MR1221" s="330"/>
      <c r="MS1221" s="330"/>
      <c r="MT1221" s="330"/>
      <c r="MU1221" s="330"/>
      <c r="MV1221" s="330"/>
      <c r="MW1221" s="330"/>
      <c r="MX1221" s="330"/>
      <c r="MY1221" s="330"/>
      <c r="MZ1221" s="330"/>
      <c r="NA1221" s="330"/>
      <c r="NB1221" s="330"/>
      <c r="NC1221" s="330"/>
      <c r="ND1221" s="330"/>
      <c r="NE1221" s="330"/>
      <c r="NF1221" s="330"/>
      <c r="NG1221" s="330"/>
      <c r="NH1221" s="330"/>
      <c r="NI1221" s="330"/>
      <c r="NJ1221" s="330"/>
      <c r="NK1221" s="330"/>
      <c r="NL1221" s="330"/>
      <c r="NM1221" s="330"/>
      <c r="NN1221" s="330"/>
      <c r="NO1221" s="330"/>
      <c r="NP1221" s="330"/>
      <c r="NQ1221" s="330"/>
      <c r="NR1221" s="330"/>
      <c r="NS1221" s="330"/>
      <c r="NT1221" s="330"/>
      <c r="NU1221" s="330"/>
      <c r="NV1221" s="330"/>
      <c r="NW1221" s="330"/>
      <c r="NX1221" s="330"/>
      <c r="NY1221" s="330"/>
      <c r="NZ1221" s="330"/>
      <c r="OA1221" s="330"/>
      <c r="OB1221" s="330"/>
      <c r="OC1221" s="330"/>
      <c r="OD1221" s="330"/>
      <c r="OE1221" s="330"/>
      <c r="OF1221" s="330"/>
      <c r="OG1221" s="330"/>
      <c r="OH1221" s="330"/>
      <c r="OI1221" s="330"/>
      <c r="OJ1221" s="330"/>
      <c r="OK1221" s="330"/>
      <c r="OL1221" s="330"/>
      <c r="OM1221" s="330"/>
      <c r="ON1221" s="330"/>
      <c r="OO1221" s="330"/>
      <c r="OP1221" s="330"/>
      <c r="OQ1221" s="330"/>
      <c r="OR1221" s="330"/>
      <c r="OS1221" s="330"/>
      <c r="OT1221" s="330"/>
      <c r="OU1221" s="330"/>
      <c r="OV1221" s="330"/>
      <c r="OW1221" s="330"/>
      <c r="OX1221" s="330"/>
      <c r="OY1221" s="330"/>
      <c r="OZ1221" s="330"/>
      <c r="PA1221" s="330"/>
      <c r="PB1221" s="330"/>
      <c r="PC1221" s="330"/>
      <c r="PD1221" s="330"/>
      <c r="PE1221" s="330"/>
      <c r="PF1221" s="330"/>
      <c r="PG1221" s="330"/>
      <c r="PH1221" s="330"/>
      <c r="PI1221" s="330"/>
      <c r="PJ1221" s="330"/>
      <c r="PK1221" s="330"/>
      <c r="PL1221" s="330"/>
      <c r="PM1221" s="330"/>
      <c r="PN1221" s="330"/>
      <c r="PO1221" s="330"/>
      <c r="PP1221" s="330"/>
      <c r="PQ1221" s="330"/>
      <c r="PR1221" s="330"/>
      <c r="PS1221" s="330"/>
      <c r="PT1221" s="330"/>
      <c r="PU1221" s="330"/>
      <c r="PV1221" s="330"/>
      <c r="PW1221" s="330"/>
      <c r="PX1221" s="330"/>
      <c r="PY1221" s="330"/>
      <c r="PZ1221" s="330"/>
      <c r="QA1221" s="330"/>
      <c r="QB1221" s="330"/>
      <c r="QC1221" s="330"/>
      <c r="QD1221" s="330"/>
      <c r="QE1221" s="330"/>
      <c r="QF1221" s="330"/>
      <c r="QG1221" s="330"/>
      <c r="QH1221" s="330"/>
      <c r="QI1221" s="330"/>
      <c r="QJ1221" s="330"/>
      <c r="QK1221" s="330"/>
      <c r="QL1221" s="330"/>
      <c r="QM1221" s="330"/>
      <c r="QN1221" s="330"/>
      <c r="QO1221" s="330"/>
      <c r="QP1221" s="330"/>
      <c r="QQ1221" s="330"/>
      <c r="QR1221" s="330"/>
      <c r="QS1221" s="330"/>
      <c r="QT1221" s="330"/>
      <c r="QU1221" s="330"/>
      <c r="QV1221" s="330"/>
      <c r="QW1221" s="330"/>
      <c r="QX1221" s="330"/>
      <c r="QY1221" s="330"/>
      <c r="QZ1221" s="330"/>
      <c r="RA1221" s="330"/>
      <c r="RB1221" s="330"/>
      <c r="RC1221" s="330"/>
      <c r="RD1221" s="330"/>
      <c r="RE1221" s="330"/>
      <c r="RF1221" s="330"/>
      <c r="RG1221" s="330"/>
      <c r="RH1221" s="330"/>
      <c r="RI1221" s="330"/>
      <c r="RJ1221" s="330"/>
      <c r="RK1221" s="330"/>
      <c r="RL1221" s="330"/>
      <c r="RM1221" s="330"/>
      <c r="RN1221" s="330"/>
      <c r="RO1221" s="330"/>
      <c r="RP1221" s="330"/>
      <c r="RQ1221" s="330"/>
      <c r="RR1221" s="330"/>
      <c r="RS1221" s="330"/>
      <c r="RT1221" s="330"/>
      <c r="RU1221" s="330"/>
      <c r="RV1221" s="330"/>
      <c r="RW1221" s="330"/>
      <c r="RX1221" s="330"/>
      <c r="RY1221" s="330"/>
      <c r="RZ1221" s="330"/>
      <c r="SA1221" s="330"/>
      <c r="SB1221" s="330"/>
      <c r="SC1221" s="330"/>
      <c r="SD1221" s="330"/>
      <c r="SE1221" s="330"/>
      <c r="SF1221" s="330"/>
      <c r="SG1221" s="330"/>
      <c r="SH1221" s="330"/>
      <c r="SI1221" s="330"/>
      <c r="SJ1221" s="330"/>
      <c r="SK1221" s="330"/>
      <c r="SL1221" s="330"/>
      <c r="SM1221" s="330"/>
      <c r="SN1221" s="330"/>
      <c r="SO1221" s="330"/>
      <c r="SP1221" s="330"/>
      <c r="SQ1221" s="330"/>
      <c r="SR1221" s="330"/>
      <c r="SS1221" s="330"/>
      <c r="ST1221" s="330"/>
      <c r="SU1221" s="330"/>
      <c r="SV1221" s="330"/>
      <c r="SW1221" s="330"/>
      <c r="SX1221" s="330"/>
      <c r="SY1221" s="330"/>
      <c r="SZ1221" s="330"/>
      <c r="TA1221" s="330"/>
      <c r="TB1221" s="330"/>
      <c r="TC1221" s="330"/>
      <c r="TD1221" s="330"/>
      <c r="TE1221" s="330"/>
      <c r="TF1221" s="330"/>
      <c r="TG1221" s="330"/>
      <c r="TH1221" s="330"/>
      <c r="TI1221" s="330"/>
      <c r="TJ1221" s="330"/>
      <c r="TK1221" s="330"/>
      <c r="TL1221" s="330"/>
      <c r="TM1221" s="330"/>
      <c r="TN1221" s="330"/>
      <c r="TO1221" s="330"/>
      <c r="TP1221" s="330"/>
      <c r="TQ1221" s="330"/>
      <c r="TR1221" s="330"/>
      <c r="TS1221" s="330"/>
      <c r="TT1221" s="330"/>
      <c r="TU1221" s="330"/>
      <c r="TV1221" s="330"/>
      <c r="TW1221" s="330"/>
      <c r="TX1221" s="330"/>
      <c r="TY1221" s="330"/>
      <c r="TZ1221" s="330"/>
      <c r="UA1221" s="330"/>
      <c r="UB1221" s="330"/>
      <c r="UC1221" s="330"/>
      <c r="UD1221" s="330"/>
      <c r="UE1221" s="330"/>
      <c r="UF1221" s="330"/>
      <c r="UG1221" s="330"/>
      <c r="UH1221" s="330"/>
      <c r="UI1221" s="330"/>
      <c r="UJ1221" s="330"/>
      <c r="UK1221" s="330"/>
      <c r="UL1221" s="330"/>
      <c r="UM1221" s="330"/>
      <c r="UN1221" s="330"/>
      <c r="UO1221" s="330"/>
      <c r="UP1221" s="330"/>
      <c r="UQ1221" s="330"/>
      <c r="UR1221" s="330"/>
      <c r="US1221" s="330"/>
      <c r="UT1221" s="330"/>
      <c r="UU1221" s="330"/>
      <c r="UV1221" s="330"/>
      <c r="UW1221" s="330"/>
      <c r="UX1221" s="330"/>
      <c r="UY1221" s="330"/>
      <c r="UZ1221" s="330"/>
      <c r="VA1221" s="330"/>
      <c r="VB1221" s="330"/>
      <c r="VC1221" s="330"/>
      <c r="VD1221" s="330"/>
      <c r="VE1221" s="330"/>
      <c r="VF1221" s="330"/>
      <c r="VG1221" s="330"/>
      <c r="VH1221" s="330"/>
      <c r="VI1221" s="330"/>
      <c r="VJ1221" s="330"/>
      <c r="VK1221" s="330"/>
      <c r="VL1221" s="330"/>
      <c r="VM1221" s="330"/>
      <c r="VN1221" s="330"/>
      <c r="VO1221" s="330"/>
      <c r="VP1221" s="330"/>
      <c r="VQ1221" s="330"/>
      <c r="VR1221" s="330"/>
      <c r="VS1221" s="330"/>
      <c r="VT1221" s="330"/>
      <c r="VU1221" s="330"/>
      <c r="VV1221" s="330"/>
      <c r="VW1221" s="330"/>
      <c r="VX1221" s="330"/>
      <c r="VY1221" s="330"/>
      <c r="VZ1221" s="330"/>
      <c r="WA1221" s="330"/>
      <c r="WB1221" s="330"/>
      <c r="WC1221" s="330"/>
      <c r="WD1221" s="330"/>
      <c r="WE1221" s="330"/>
      <c r="WF1221" s="330"/>
      <c r="WG1221" s="330"/>
      <c r="WH1221" s="330"/>
      <c r="WI1221" s="330"/>
      <c r="WJ1221" s="330"/>
      <c r="WK1221" s="330"/>
      <c r="WL1221" s="330"/>
      <c r="WM1221" s="330"/>
      <c r="WN1221" s="330"/>
      <c r="WO1221" s="330"/>
      <c r="WP1221" s="330"/>
      <c r="WQ1221" s="330"/>
      <c r="WR1221" s="330"/>
      <c r="WS1221" s="330"/>
      <c r="WT1221" s="330"/>
      <c r="WU1221" s="330"/>
      <c r="WV1221" s="330"/>
      <c r="WW1221" s="330"/>
      <c r="WX1221" s="330"/>
      <c r="WY1221" s="330"/>
      <c r="WZ1221" s="330"/>
      <c r="XA1221" s="330"/>
      <c r="XB1221" s="330"/>
      <c r="XC1221" s="330"/>
      <c r="XD1221" s="330"/>
      <c r="XE1221" s="330"/>
      <c r="XF1221" s="330"/>
      <c r="XG1221" s="330"/>
      <c r="XH1221" s="330"/>
      <c r="XI1221" s="330"/>
      <c r="XJ1221" s="330"/>
      <c r="XK1221" s="330"/>
      <c r="XL1221" s="330"/>
      <c r="XM1221" s="330"/>
      <c r="XN1221" s="330"/>
      <c r="XO1221" s="330"/>
      <c r="XP1221" s="330"/>
      <c r="XQ1221" s="330"/>
      <c r="XR1221" s="330"/>
      <c r="XS1221" s="330"/>
      <c r="XT1221" s="330"/>
      <c r="XU1221" s="330"/>
      <c r="XV1221" s="330"/>
      <c r="XW1221" s="330"/>
      <c r="XX1221" s="330"/>
      <c r="XY1221" s="330"/>
      <c r="XZ1221" s="330"/>
      <c r="YA1221" s="330"/>
      <c r="YB1221" s="330"/>
      <c r="YC1221" s="330"/>
      <c r="YD1221" s="330"/>
      <c r="YE1221" s="330"/>
      <c r="YF1221" s="330"/>
      <c r="YG1221" s="330"/>
      <c r="YH1221" s="330"/>
      <c r="YI1221" s="330"/>
      <c r="YJ1221" s="330"/>
      <c r="YK1221" s="330"/>
      <c r="YL1221" s="330"/>
      <c r="YM1221" s="330"/>
      <c r="YN1221" s="330"/>
      <c r="YO1221" s="330"/>
      <c r="YP1221" s="330"/>
      <c r="YQ1221" s="330"/>
      <c r="YR1221" s="330"/>
      <c r="YS1221" s="330"/>
      <c r="YT1221" s="330"/>
      <c r="YU1221" s="330"/>
      <c r="YV1221" s="330"/>
      <c r="YW1221" s="330"/>
      <c r="YX1221" s="330"/>
      <c r="YY1221" s="330"/>
      <c r="YZ1221" s="330"/>
      <c r="ZA1221" s="330"/>
      <c r="ZB1221" s="330"/>
      <c r="ZC1221" s="330"/>
      <c r="ZD1221" s="330"/>
      <c r="ZE1221" s="330"/>
      <c r="ZF1221" s="330"/>
      <c r="ZG1221" s="330"/>
      <c r="ZH1221" s="330"/>
      <c r="ZI1221" s="330"/>
      <c r="ZJ1221" s="330"/>
      <c r="ZK1221" s="330"/>
      <c r="ZL1221" s="330"/>
      <c r="ZM1221" s="330"/>
      <c r="ZN1221" s="330"/>
      <c r="ZO1221" s="330"/>
      <c r="ZP1221" s="330"/>
      <c r="ZQ1221" s="330"/>
      <c r="ZR1221" s="330"/>
      <c r="ZS1221" s="330"/>
      <c r="ZT1221" s="330"/>
      <c r="ZU1221" s="330"/>
      <c r="ZV1221" s="330"/>
      <c r="ZW1221" s="330"/>
      <c r="ZX1221" s="330"/>
      <c r="ZY1221" s="330"/>
      <c r="ZZ1221" s="330"/>
      <c r="AAA1221" s="330"/>
      <c r="AAB1221" s="330"/>
      <c r="AAC1221" s="330"/>
      <c r="AAD1221" s="330"/>
      <c r="AAE1221" s="330"/>
      <c r="AAF1221" s="330"/>
      <c r="AAG1221" s="330"/>
      <c r="AAH1221" s="330"/>
      <c r="AAI1221" s="330"/>
      <c r="AAJ1221" s="330"/>
      <c r="AAK1221" s="330"/>
      <c r="AAL1221" s="330"/>
      <c r="AAM1221" s="330"/>
      <c r="AAN1221" s="330"/>
      <c r="AAO1221" s="330"/>
      <c r="AAP1221" s="330"/>
      <c r="AAQ1221" s="330"/>
      <c r="AAR1221" s="330"/>
      <c r="AAS1221" s="330"/>
      <c r="AAT1221" s="330"/>
      <c r="AAU1221" s="330"/>
      <c r="AAV1221" s="330"/>
      <c r="AAW1221" s="330"/>
      <c r="AAX1221" s="330"/>
      <c r="AAY1221" s="330"/>
      <c r="AAZ1221" s="330"/>
      <c r="ABA1221" s="330"/>
      <c r="ABB1221" s="330"/>
      <c r="ABC1221" s="330"/>
      <c r="ABD1221" s="330"/>
      <c r="ABE1221" s="330"/>
      <c r="ABF1221" s="330"/>
      <c r="ABG1221" s="330"/>
      <c r="ABH1221" s="330"/>
      <c r="ABI1221" s="330"/>
      <c r="ABJ1221" s="330"/>
      <c r="ABK1221" s="330"/>
      <c r="ABL1221" s="330"/>
      <c r="ABM1221" s="330"/>
      <c r="ABN1221" s="330"/>
      <c r="ABO1221" s="330"/>
      <c r="ABP1221" s="330"/>
      <c r="ABQ1221" s="330"/>
      <c r="ABR1221" s="330"/>
      <c r="ABS1221" s="330"/>
      <c r="ABT1221" s="330"/>
      <c r="ABU1221" s="330"/>
      <c r="ABV1221" s="330"/>
      <c r="ABW1221" s="330"/>
      <c r="ABX1221" s="330"/>
      <c r="ABY1221" s="330"/>
      <c r="ABZ1221" s="330"/>
      <c r="ACA1221" s="330"/>
      <c r="ACB1221" s="330"/>
      <c r="ACC1221" s="330"/>
      <c r="ACD1221" s="330"/>
      <c r="ACE1221" s="330"/>
      <c r="ACF1221" s="330"/>
      <c r="ACG1221" s="330"/>
      <c r="ACH1221" s="330"/>
      <c r="ACI1221" s="330"/>
      <c r="ACJ1221" s="330"/>
      <c r="ACK1221" s="330"/>
      <c r="ACL1221" s="330"/>
      <c r="ACM1221" s="330"/>
      <c r="ACN1221" s="330"/>
      <c r="ACO1221" s="330"/>
      <c r="ACP1221" s="330"/>
      <c r="ACQ1221" s="330"/>
      <c r="ACR1221" s="330"/>
      <c r="ACS1221" s="330"/>
      <c r="ACT1221" s="330"/>
      <c r="ACU1221" s="330"/>
      <c r="ACV1221" s="330"/>
      <c r="ACW1221" s="330"/>
      <c r="ACX1221" s="330"/>
      <c r="ACY1221" s="330"/>
      <c r="ACZ1221" s="330"/>
      <c r="ADA1221" s="330"/>
      <c r="ADB1221" s="330"/>
      <c r="ADC1221" s="330"/>
      <c r="ADD1221" s="330"/>
      <c r="ADE1221" s="330"/>
      <c r="ADF1221" s="330"/>
      <c r="ADG1221" s="330"/>
      <c r="ADH1221" s="330"/>
      <c r="ADI1221" s="330"/>
      <c r="ADJ1221" s="330"/>
      <c r="ADK1221" s="330"/>
      <c r="ADL1221" s="330"/>
      <c r="ADM1221" s="330"/>
      <c r="ADN1221" s="330"/>
      <c r="ADO1221" s="330"/>
      <c r="ADP1221" s="330"/>
      <c r="ADQ1221" s="330"/>
      <c r="ADR1221" s="330"/>
      <c r="ADS1221" s="330"/>
      <c r="ADT1221" s="330"/>
      <c r="ADU1221" s="330"/>
      <c r="ADV1221" s="330"/>
      <c r="ADW1221" s="330"/>
      <c r="ADX1221" s="330"/>
      <c r="ADY1221" s="330"/>
      <c r="ADZ1221" s="330"/>
      <c r="AEA1221" s="330"/>
      <c r="AEB1221" s="330"/>
      <c r="AEC1221" s="330"/>
      <c r="AED1221" s="330"/>
      <c r="AEE1221" s="330"/>
      <c r="AEF1221" s="330"/>
      <c r="AEG1221" s="330"/>
      <c r="AEH1221" s="330"/>
      <c r="AEI1221" s="330"/>
      <c r="AEJ1221" s="330"/>
      <c r="AEK1221" s="330"/>
      <c r="AEL1221" s="330"/>
      <c r="AEM1221" s="330"/>
      <c r="AEN1221" s="330"/>
      <c r="AEO1221" s="330"/>
      <c r="AEP1221" s="330"/>
      <c r="AEQ1221" s="330"/>
      <c r="AER1221" s="330"/>
      <c r="AES1221" s="330"/>
      <c r="AET1221" s="330"/>
      <c r="AEU1221" s="330"/>
      <c r="AEV1221" s="330"/>
      <c r="AEW1221" s="330"/>
      <c r="AEX1221" s="330"/>
      <c r="AEY1221" s="330"/>
      <c r="AEZ1221" s="330"/>
      <c r="AFA1221" s="330"/>
      <c r="AFB1221" s="330"/>
      <c r="AFC1221" s="330"/>
      <c r="AFD1221" s="330"/>
      <c r="AFE1221" s="330"/>
      <c r="AFF1221" s="330"/>
      <c r="AFG1221" s="330"/>
      <c r="AFH1221" s="330"/>
      <c r="AFI1221" s="330"/>
      <c r="AFJ1221" s="330"/>
      <c r="AFK1221" s="330"/>
      <c r="AFL1221" s="330"/>
      <c r="AFM1221" s="330"/>
      <c r="AFN1221" s="330"/>
      <c r="AFO1221" s="330"/>
      <c r="AFP1221" s="330"/>
      <c r="AFQ1221" s="330"/>
      <c r="AFR1221" s="330"/>
      <c r="AFS1221" s="330"/>
      <c r="AFT1221" s="330"/>
      <c r="AFU1221" s="330"/>
      <c r="AFV1221" s="330"/>
      <c r="AFW1221" s="330"/>
      <c r="AFX1221" s="330"/>
      <c r="AFY1221" s="330"/>
      <c r="AFZ1221" s="330"/>
      <c r="AGA1221" s="330"/>
      <c r="AGB1221" s="330"/>
      <c r="AGC1221" s="330"/>
      <c r="AGD1221" s="330"/>
      <c r="AGE1221" s="330"/>
      <c r="AGF1221" s="330"/>
      <c r="AGG1221" s="330"/>
      <c r="AGH1221" s="330"/>
      <c r="AGI1221" s="330"/>
      <c r="AGJ1221" s="330"/>
      <c r="AGK1221" s="330"/>
      <c r="AGL1221" s="330"/>
      <c r="AGM1221" s="330"/>
      <c r="AGN1221" s="330"/>
      <c r="AGO1221" s="330"/>
      <c r="AGP1221" s="330"/>
      <c r="AGQ1221" s="330"/>
      <c r="AGR1221" s="330"/>
      <c r="AGS1221" s="330"/>
      <c r="AGT1221" s="330"/>
      <c r="AGU1221" s="330"/>
      <c r="AGV1221" s="330"/>
      <c r="AGW1221" s="330"/>
      <c r="AGX1221" s="330"/>
      <c r="AGY1221" s="330"/>
      <c r="AGZ1221" s="330"/>
      <c r="AHA1221" s="330"/>
      <c r="AHB1221" s="330"/>
      <c r="AHC1221" s="330"/>
      <c r="AHD1221" s="330"/>
      <c r="AHE1221" s="330"/>
      <c r="AHF1221" s="330"/>
      <c r="AHG1221" s="330"/>
      <c r="AHH1221" s="330"/>
      <c r="AHI1221" s="330"/>
      <c r="AHJ1221" s="330"/>
      <c r="AHK1221" s="330"/>
      <c r="AHL1221" s="330"/>
      <c r="AHM1221" s="330"/>
      <c r="AHN1221" s="330"/>
      <c r="AHO1221" s="330"/>
      <c r="AHP1221" s="330"/>
      <c r="AHQ1221" s="330"/>
      <c r="AHR1221" s="330"/>
      <c r="AHS1221" s="330"/>
      <c r="AHT1221" s="330"/>
      <c r="AHU1221" s="330"/>
      <c r="AHV1221" s="330"/>
      <c r="AHW1221" s="330"/>
      <c r="AHX1221" s="330"/>
      <c r="AHY1221" s="330"/>
      <c r="AHZ1221" s="330"/>
      <c r="AIA1221" s="330"/>
      <c r="AIB1221" s="330"/>
      <c r="AIC1221" s="330"/>
      <c r="AID1221" s="330"/>
      <c r="AIE1221" s="330"/>
      <c r="AIF1221" s="330"/>
      <c r="AIG1221" s="330"/>
      <c r="AIH1221" s="330"/>
      <c r="AII1221" s="330"/>
      <c r="AIJ1221" s="330"/>
      <c r="AIK1221" s="330"/>
      <c r="AIL1221" s="330"/>
      <c r="AIM1221" s="330"/>
      <c r="AIN1221" s="330"/>
      <c r="AIO1221" s="330"/>
      <c r="AIP1221" s="330"/>
      <c r="AIQ1221" s="330"/>
      <c r="AIR1221" s="330"/>
      <c r="AIS1221" s="330"/>
      <c r="AIT1221" s="330"/>
      <c r="AIU1221" s="330"/>
      <c r="AIV1221" s="330"/>
      <c r="AIW1221" s="330"/>
      <c r="AIX1221" s="330"/>
      <c r="AIY1221" s="330"/>
      <c r="AIZ1221" s="330"/>
      <c r="AJA1221" s="330"/>
      <c r="AJB1221" s="330"/>
      <c r="AJC1221" s="330"/>
      <c r="AJD1221" s="330"/>
      <c r="AJE1221" s="330"/>
      <c r="AJF1221" s="330"/>
      <c r="AJG1221" s="330"/>
      <c r="AJH1221" s="330"/>
      <c r="AJI1221" s="330"/>
      <c r="AJJ1221" s="330"/>
      <c r="AJK1221" s="330"/>
      <c r="AJL1221" s="330"/>
      <c r="AJM1221" s="330"/>
      <c r="AJN1221" s="330"/>
      <c r="AJO1221" s="330"/>
      <c r="AJP1221" s="330"/>
      <c r="AJQ1221" s="330"/>
      <c r="AJR1221" s="330"/>
      <c r="AJS1221" s="330"/>
      <c r="AJT1221" s="330"/>
      <c r="AJU1221" s="330"/>
      <c r="AJV1221" s="330"/>
      <c r="AJW1221" s="330"/>
      <c r="AJX1221" s="330"/>
      <c r="AJY1221" s="330"/>
      <c r="AJZ1221" s="330"/>
      <c r="AKA1221" s="330"/>
      <c r="AKB1221" s="330"/>
      <c r="AKC1221" s="330"/>
      <c r="AKD1221" s="330"/>
      <c r="AKE1221" s="330"/>
      <c r="AKF1221" s="330"/>
      <c r="AKG1221" s="330"/>
      <c r="AKH1221" s="330"/>
      <c r="AKI1221" s="330"/>
      <c r="AKJ1221" s="330"/>
      <c r="AKK1221" s="330"/>
      <c r="AKL1221" s="330"/>
      <c r="AKM1221" s="330"/>
      <c r="AKN1221" s="330"/>
      <c r="AKO1221" s="330"/>
      <c r="AKP1221" s="330"/>
      <c r="AKQ1221" s="330"/>
      <c r="AKR1221" s="330"/>
      <c r="AKS1221" s="330"/>
      <c r="AKT1221" s="330"/>
      <c r="AKU1221" s="330"/>
      <c r="AKV1221" s="330"/>
      <c r="AKW1221" s="330"/>
      <c r="AKX1221" s="330"/>
      <c r="AKY1221" s="330"/>
      <c r="AKZ1221" s="330"/>
      <c r="ALA1221" s="330"/>
      <c r="ALB1221" s="330"/>
      <c r="ALC1221" s="330"/>
      <c r="ALD1221" s="330"/>
      <c r="ALE1221" s="330"/>
      <c r="ALF1221" s="330"/>
      <c r="ALG1221" s="330"/>
      <c r="ALH1221" s="330"/>
      <c r="ALI1221" s="330"/>
      <c r="ALJ1221" s="330"/>
      <c r="ALK1221" s="330"/>
      <c r="ALL1221" s="330"/>
      <c r="ALM1221" s="330"/>
      <c r="ALN1221" s="330"/>
      <c r="ALO1221" s="330"/>
      <c r="ALP1221" s="330"/>
      <c r="ALQ1221" s="330"/>
      <c r="ALR1221" s="330"/>
      <c r="ALS1221" s="330"/>
      <c r="ALT1221" s="330"/>
      <c r="ALU1221" s="330"/>
      <c r="ALV1221" s="330"/>
      <c r="ALW1221" s="330"/>
      <c r="ALX1221" s="330"/>
      <c r="ALY1221" s="330"/>
      <c r="ALZ1221" s="330"/>
      <c r="AMA1221" s="330"/>
      <c r="AMB1221" s="330"/>
      <c r="AMC1221" s="330"/>
      <c r="AMD1221" s="330"/>
      <c r="AME1221" s="330"/>
      <c r="AMF1221" s="330"/>
      <c r="AMG1221" s="330"/>
      <c r="AMH1221" s="330"/>
      <c r="AMI1221" s="330"/>
      <c r="AMJ1221" s="330"/>
      <c r="AMK1221" s="330"/>
      <c r="AML1221" s="330"/>
      <c r="AMM1221" s="330"/>
      <c r="AMN1221" s="330"/>
      <c r="AMO1221" s="330"/>
      <c r="AMP1221" s="330"/>
      <c r="AMQ1221" s="330"/>
      <c r="AMR1221" s="330"/>
      <c r="AMS1221" s="330"/>
      <c r="AMT1221" s="330"/>
      <c r="AMU1221" s="330"/>
      <c r="AMV1221" s="330"/>
      <c r="AMW1221" s="330"/>
      <c r="AMX1221" s="330"/>
      <c r="AMY1221" s="330"/>
      <c r="AMZ1221" s="330"/>
      <c r="ANA1221" s="330"/>
      <c r="ANB1221" s="330"/>
      <c r="ANC1221" s="330"/>
      <c r="AND1221" s="330"/>
      <c r="ANE1221" s="330"/>
      <c r="ANF1221" s="330"/>
      <c r="ANG1221" s="330"/>
      <c r="ANH1221" s="330"/>
      <c r="ANI1221" s="330"/>
      <c r="ANJ1221" s="330"/>
      <c r="ANK1221" s="330"/>
      <c r="ANL1221" s="330"/>
      <c r="ANM1221" s="330"/>
      <c r="ANN1221" s="330"/>
      <c r="ANO1221" s="330"/>
      <c r="ANP1221" s="330"/>
      <c r="ANQ1221" s="330"/>
      <c r="ANR1221" s="330"/>
      <c r="ANS1221" s="330"/>
      <c r="ANT1221" s="330"/>
      <c r="ANU1221" s="330"/>
      <c r="ANV1221" s="330"/>
      <c r="ANW1221" s="330"/>
      <c r="ANX1221" s="330"/>
      <c r="ANY1221" s="330"/>
      <c r="ANZ1221" s="330"/>
      <c r="AOA1221" s="330"/>
      <c r="AOB1221" s="330"/>
      <c r="AOC1221" s="330"/>
      <c r="AOD1221" s="330"/>
      <c r="AOE1221" s="330"/>
      <c r="AOF1221" s="330"/>
      <c r="AOG1221" s="330"/>
      <c r="AOH1221" s="330"/>
      <c r="AOI1221" s="330"/>
      <c r="AOJ1221" s="330"/>
      <c r="AOK1221" s="330"/>
      <c r="AOL1221" s="330"/>
      <c r="AOM1221" s="330"/>
      <c r="AON1221" s="330"/>
      <c r="AOO1221" s="330"/>
      <c r="AOP1221" s="330"/>
      <c r="AOQ1221" s="330"/>
      <c r="AOR1221" s="330"/>
      <c r="AOS1221" s="330"/>
      <c r="AOT1221" s="330"/>
      <c r="AOU1221" s="330"/>
      <c r="AOV1221" s="330"/>
      <c r="AOW1221" s="330"/>
      <c r="AOX1221" s="330"/>
      <c r="AOY1221" s="330"/>
      <c r="AOZ1221" s="330"/>
      <c r="APA1221" s="330"/>
      <c r="APB1221" s="330"/>
      <c r="APC1221" s="330"/>
      <c r="APD1221" s="330"/>
      <c r="APE1221" s="330"/>
      <c r="APF1221" s="330"/>
      <c r="APG1221" s="330"/>
      <c r="APH1221" s="330"/>
      <c r="API1221" s="330"/>
      <c r="APJ1221" s="330"/>
      <c r="APK1221" s="330"/>
      <c r="APL1221" s="330"/>
      <c r="APM1221" s="330"/>
      <c r="APN1221" s="330"/>
      <c r="APO1221" s="330"/>
      <c r="APP1221" s="330"/>
      <c r="APQ1221" s="330"/>
      <c r="APR1221" s="330"/>
      <c r="APS1221" s="330"/>
      <c r="APT1221" s="330"/>
      <c r="APU1221" s="330"/>
      <c r="APV1221" s="330"/>
      <c r="APW1221" s="330"/>
      <c r="APX1221" s="330"/>
      <c r="APY1221" s="330"/>
      <c r="APZ1221" s="330"/>
      <c r="AQA1221" s="330"/>
      <c r="AQB1221" s="330"/>
      <c r="AQC1221" s="330"/>
      <c r="AQD1221" s="330"/>
      <c r="AQE1221" s="330"/>
      <c r="AQF1221" s="330"/>
      <c r="AQG1221" s="330"/>
      <c r="AQH1221" s="330"/>
      <c r="AQI1221" s="330"/>
      <c r="AQJ1221" s="330"/>
      <c r="AQK1221" s="330"/>
      <c r="AQL1221" s="330"/>
      <c r="AQM1221" s="330"/>
      <c r="AQN1221" s="330"/>
      <c r="AQO1221" s="330"/>
      <c r="AQP1221" s="330"/>
      <c r="AQQ1221" s="330"/>
      <c r="AQR1221" s="330"/>
      <c r="AQS1221" s="330"/>
      <c r="AQT1221" s="330"/>
      <c r="AQU1221" s="330"/>
      <c r="AQV1221" s="330"/>
      <c r="AQW1221" s="330"/>
      <c r="AQX1221" s="330"/>
      <c r="AQY1221" s="330"/>
      <c r="AQZ1221" s="330"/>
      <c r="ARA1221" s="330"/>
      <c r="ARB1221" s="330"/>
      <c r="ARC1221" s="330"/>
      <c r="ARD1221" s="330"/>
      <c r="ARE1221" s="330"/>
      <c r="ARF1221" s="330"/>
      <c r="ARG1221" s="330"/>
      <c r="ARH1221" s="330"/>
      <c r="ARI1221" s="330"/>
      <c r="ARJ1221" s="330"/>
      <c r="ARK1221" s="330"/>
      <c r="ARL1221" s="330"/>
      <c r="ARM1221" s="330"/>
      <c r="ARN1221" s="330"/>
      <c r="ARO1221" s="330"/>
      <c r="ARP1221" s="330"/>
      <c r="ARQ1221" s="330"/>
      <c r="ARR1221" s="330"/>
      <c r="ARS1221" s="330"/>
      <c r="ART1221" s="330"/>
      <c r="ARU1221" s="330"/>
      <c r="ARV1221" s="330"/>
      <c r="ARW1221" s="330"/>
      <c r="ARX1221" s="330"/>
      <c r="ARY1221" s="330"/>
      <c r="ARZ1221" s="330"/>
      <c r="ASA1221" s="330"/>
      <c r="ASB1221" s="330"/>
      <c r="ASC1221" s="330"/>
      <c r="ASD1221" s="330"/>
      <c r="ASE1221" s="330"/>
      <c r="ASF1221" s="330"/>
      <c r="ASG1221" s="330"/>
      <c r="ASH1221" s="330"/>
      <c r="ASI1221" s="330"/>
      <c r="ASJ1221" s="330"/>
      <c r="ASK1221" s="330"/>
      <c r="ASL1221" s="330"/>
      <c r="ASM1221" s="330"/>
      <c r="ASN1221" s="330"/>
      <c r="ASO1221" s="330"/>
      <c r="ASP1221" s="330"/>
      <c r="ASQ1221" s="330"/>
      <c r="ASR1221" s="330"/>
      <c r="ASS1221" s="330"/>
      <c r="AST1221" s="330"/>
      <c r="ASU1221" s="330"/>
      <c r="ASV1221" s="330"/>
      <c r="ASW1221" s="330"/>
      <c r="ASX1221" s="330"/>
      <c r="ASY1221" s="330"/>
      <c r="ASZ1221" s="330"/>
      <c r="ATA1221" s="330"/>
      <c r="ATB1221" s="330"/>
      <c r="ATC1221" s="330"/>
      <c r="ATD1221" s="330"/>
      <c r="ATE1221" s="330"/>
      <c r="ATF1221" s="330"/>
      <c r="ATG1221" s="330"/>
      <c r="ATH1221" s="330"/>
      <c r="ATI1221" s="330"/>
      <c r="ATJ1221" s="330"/>
      <c r="ATK1221" s="330"/>
      <c r="ATL1221" s="330"/>
      <c r="ATM1221" s="330"/>
      <c r="ATN1221" s="330"/>
      <c r="ATO1221" s="330"/>
      <c r="ATP1221" s="330"/>
      <c r="ATQ1221" s="330"/>
      <c r="ATR1221" s="330"/>
      <c r="ATS1221" s="330"/>
      <c r="ATT1221" s="330"/>
      <c r="ATU1221" s="330"/>
      <c r="ATV1221" s="330"/>
      <c r="ATW1221" s="330"/>
      <c r="ATX1221" s="330"/>
      <c r="ATY1221" s="330"/>
      <c r="ATZ1221" s="330"/>
      <c r="AUA1221" s="330"/>
      <c r="AUB1221" s="330"/>
      <c r="AUC1221" s="330"/>
      <c r="AUD1221" s="330"/>
      <c r="AUE1221" s="330"/>
      <c r="AUF1221" s="330"/>
      <c r="AUG1221" s="330"/>
      <c r="AUH1221" s="330"/>
      <c r="AUI1221" s="330"/>
      <c r="AUJ1221" s="330"/>
      <c r="AUK1221" s="330"/>
      <c r="AUL1221" s="330"/>
      <c r="AUM1221" s="330"/>
      <c r="AUN1221" s="330"/>
      <c r="AUO1221" s="330"/>
      <c r="AUP1221" s="330"/>
      <c r="AUQ1221" s="330"/>
      <c r="AUR1221" s="330"/>
      <c r="AUS1221" s="330"/>
      <c r="AUT1221" s="330"/>
      <c r="AUU1221" s="330"/>
      <c r="AUV1221" s="330"/>
      <c r="AUW1221" s="330"/>
      <c r="AUX1221" s="330"/>
      <c r="AUY1221" s="330"/>
      <c r="AUZ1221" s="330"/>
      <c r="AVA1221" s="330"/>
      <c r="AVB1221" s="330"/>
      <c r="AVC1221" s="330"/>
      <c r="AVD1221" s="330"/>
      <c r="AVE1221" s="330"/>
      <c r="AVF1221" s="330"/>
      <c r="AVG1221" s="330"/>
      <c r="AVH1221" s="330"/>
      <c r="AVI1221" s="330"/>
      <c r="AVJ1221" s="330"/>
      <c r="AVK1221" s="330"/>
      <c r="AVL1221" s="330"/>
      <c r="AVM1221" s="330"/>
      <c r="AVN1221" s="330"/>
      <c r="AVO1221" s="330"/>
      <c r="AVP1221" s="330"/>
      <c r="AVQ1221" s="330"/>
      <c r="AVR1221" s="330"/>
      <c r="AVS1221" s="330"/>
      <c r="AVT1221" s="330"/>
      <c r="AVU1221" s="330"/>
      <c r="AVV1221" s="330"/>
      <c r="AVW1221" s="330"/>
      <c r="AVX1221" s="330"/>
      <c r="AVY1221" s="330"/>
      <c r="AVZ1221" s="330"/>
      <c r="AWA1221" s="330"/>
      <c r="AWB1221" s="330"/>
      <c r="AWC1221" s="330"/>
      <c r="AWD1221" s="330"/>
      <c r="AWE1221" s="330"/>
      <c r="AWF1221" s="330"/>
      <c r="AWG1221" s="330"/>
      <c r="AWH1221" s="330"/>
      <c r="AWI1221" s="330"/>
      <c r="AWJ1221" s="330"/>
      <c r="AWK1221" s="330"/>
      <c r="AWL1221" s="330"/>
      <c r="AWM1221" s="330"/>
      <c r="AWN1221" s="330"/>
      <c r="AWO1221" s="330"/>
      <c r="AWP1221" s="330"/>
      <c r="AWQ1221" s="330"/>
      <c r="AWR1221" s="330"/>
      <c r="AWS1221" s="330"/>
      <c r="AWT1221" s="330"/>
      <c r="AWU1221" s="330"/>
      <c r="AWV1221" s="330"/>
      <c r="AWW1221" s="330"/>
      <c r="AWX1221" s="330"/>
      <c r="AWY1221" s="330"/>
      <c r="AWZ1221" s="330"/>
      <c r="AXA1221" s="330"/>
      <c r="AXB1221" s="330"/>
      <c r="AXC1221" s="330"/>
      <c r="AXD1221" s="330"/>
      <c r="AXE1221" s="330"/>
      <c r="AXF1221" s="330"/>
      <c r="AXG1221" s="330"/>
      <c r="AXH1221" s="330"/>
      <c r="AXI1221" s="330"/>
      <c r="AXJ1221" s="330"/>
      <c r="AXK1221" s="330"/>
      <c r="AXL1221" s="330"/>
      <c r="AXM1221" s="330"/>
      <c r="AXN1221" s="330"/>
      <c r="AXO1221" s="330"/>
      <c r="AXP1221" s="330"/>
      <c r="AXQ1221" s="330"/>
      <c r="AXR1221" s="330"/>
      <c r="AXS1221" s="330"/>
      <c r="AXT1221" s="330"/>
      <c r="AXU1221" s="330"/>
      <c r="AXV1221" s="330"/>
      <c r="AXW1221" s="330"/>
      <c r="AXX1221" s="330"/>
      <c r="AXY1221" s="330"/>
      <c r="AXZ1221" s="330"/>
      <c r="AYA1221" s="330"/>
      <c r="AYB1221" s="330"/>
      <c r="AYC1221" s="330"/>
      <c r="AYD1221" s="330"/>
      <c r="AYE1221" s="330"/>
      <c r="AYF1221" s="330"/>
      <c r="AYG1221" s="330"/>
      <c r="AYH1221" s="330"/>
      <c r="AYI1221" s="330"/>
      <c r="AYJ1221" s="330"/>
      <c r="AYK1221" s="330"/>
      <c r="AYL1221" s="330"/>
      <c r="AYM1221" s="330"/>
      <c r="AYN1221" s="330"/>
      <c r="AYO1221" s="330"/>
      <c r="AYP1221" s="330"/>
      <c r="AYQ1221" s="330"/>
      <c r="AYR1221" s="330"/>
      <c r="AYS1221" s="330"/>
      <c r="AYT1221" s="330"/>
      <c r="AYU1221" s="330"/>
      <c r="AYV1221" s="330"/>
      <c r="AYW1221" s="330"/>
      <c r="AYX1221" s="330"/>
      <c r="AYY1221" s="330"/>
      <c r="AYZ1221" s="330"/>
      <c r="AZA1221" s="330"/>
      <c r="AZB1221" s="330"/>
      <c r="AZC1221" s="330"/>
      <c r="AZD1221" s="330"/>
      <c r="AZE1221" s="330"/>
      <c r="AZF1221" s="330"/>
      <c r="AZG1221" s="330"/>
      <c r="AZH1221" s="330"/>
      <c r="AZI1221" s="330"/>
      <c r="AZJ1221" s="330"/>
      <c r="AZK1221" s="330"/>
      <c r="AZL1221" s="330"/>
      <c r="AZM1221" s="330"/>
      <c r="AZN1221" s="330"/>
      <c r="AZO1221" s="330"/>
      <c r="AZP1221" s="330"/>
      <c r="AZQ1221" s="330"/>
      <c r="AZR1221" s="330"/>
      <c r="AZS1221" s="330"/>
      <c r="AZT1221" s="330"/>
      <c r="AZU1221" s="330"/>
      <c r="AZV1221" s="330"/>
      <c r="AZW1221" s="330"/>
      <c r="AZX1221" s="330"/>
      <c r="AZY1221" s="330"/>
      <c r="AZZ1221" s="330"/>
      <c r="BAA1221" s="330"/>
      <c r="BAB1221" s="330"/>
      <c r="BAC1221" s="330"/>
      <c r="BAD1221" s="330"/>
      <c r="BAE1221" s="330"/>
      <c r="BAF1221" s="330"/>
      <c r="BAG1221" s="330"/>
      <c r="BAH1221" s="330"/>
      <c r="BAI1221" s="330"/>
      <c r="BAJ1221" s="330"/>
      <c r="BAK1221" s="330"/>
      <c r="BAL1221" s="330"/>
      <c r="BAM1221" s="330"/>
      <c r="BAN1221" s="330"/>
      <c r="BAO1221" s="330"/>
      <c r="BAP1221" s="330"/>
      <c r="BAQ1221" s="330"/>
      <c r="BAR1221" s="330"/>
      <c r="BAS1221" s="330"/>
      <c r="BAT1221" s="330"/>
      <c r="BAU1221" s="330"/>
      <c r="BAV1221" s="330"/>
      <c r="BAW1221" s="330"/>
      <c r="BAX1221" s="330"/>
      <c r="BAY1221" s="330"/>
      <c r="BAZ1221" s="330"/>
      <c r="BBA1221" s="330"/>
      <c r="BBB1221" s="330"/>
      <c r="BBC1221" s="330"/>
      <c r="BBD1221" s="330"/>
      <c r="BBE1221" s="330"/>
      <c r="BBF1221" s="330"/>
      <c r="BBG1221" s="330"/>
      <c r="BBH1221" s="330"/>
      <c r="BBI1221" s="330"/>
      <c r="BBJ1221" s="330"/>
      <c r="BBK1221" s="330"/>
      <c r="BBL1221" s="330"/>
      <c r="BBM1221" s="330"/>
      <c r="BBN1221" s="330"/>
      <c r="BBO1221" s="330"/>
      <c r="BBP1221" s="330"/>
      <c r="BBQ1221" s="330"/>
      <c r="BBR1221" s="330"/>
      <c r="BBS1221" s="330"/>
      <c r="BBT1221" s="330"/>
      <c r="BBU1221" s="330"/>
      <c r="BBV1221" s="330"/>
      <c r="BBW1221" s="330"/>
      <c r="BBX1221" s="330"/>
      <c r="BBY1221" s="330"/>
      <c r="BBZ1221" s="330"/>
      <c r="BCA1221" s="330"/>
      <c r="BCB1221" s="330"/>
      <c r="BCC1221" s="330"/>
      <c r="BCD1221" s="330"/>
      <c r="BCE1221" s="330"/>
      <c r="BCF1221" s="330"/>
      <c r="BCG1221" s="330"/>
      <c r="BCH1221" s="330"/>
      <c r="BCI1221" s="330"/>
      <c r="BCJ1221" s="330"/>
      <c r="BCK1221" s="330"/>
      <c r="BCL1221" s="330"/>
      <c r="BCM1221" s="330"/>
      <c r="BCN1221" s="330"/>
      <c r="BCO1221" s="330"/>
      <c r="BCP1221" s="330"/>
      <c r="BCQ1221" s="330"/>
      <c r="BCR1221" s="330"/>
      <c r="BCS1221" s="330"/>
      <c r="BCT1221" s="330"/>
      <c r="BCU1221" s="330"/>
      <c r="BCV1221" s="330"/>
      <c r="BCW1221" s="330"/>
      <c r="BCX1221" s="330"/>
      <c r="BCY1221" s="330"/>
      <c r="BCZ1221" s="330"/>
      <c r="BDA1221" s="330"/>
      <c r="BDB1221" s="330"/>
      <c r="BDC1221" s="330"/>
      <c r="BDD1221" s="330"/>
      <c r="BDE1221" s="330"/>
      <c r="BDF1221" s="330"/>
      <c r="BDG1221" s="330"/>
      <c r="BDH1221" s="330"/>
      <c r="BDI1221" s="330"/>
      <c r="BDJ1221" s="330"/>
      <c r="BDK1221" s="330"/>
      <c r="BDL1221" s="330"/>
      <c r="BDM1221" s="330"/>
      <c r="BDN1221" s="330"/>
      <c r="BDO1221" s="330"/>
      <c r="BDP1221" s="330"/>
      <c r="BDQ1221" s="330"/>
      <c r="BDR1221" s="330"/>
      <c r="BDS1221" s="330"/>
      <c r="BDT1221" s="330"/>
      <c r="BDU1221" s="330"/>
      <c r="BDV1221" s="330"/>
      <c r="BDW1221" s="330"/>
      <c r="BDX1221" s="330"/>
      <c r="BDY1221" s="330"/>
      <c r="BDZ1221" s="330"/>
      <c r="BEA1221" s="330"/>
      <c r="BEB1221" s="330"/>
      <c r="BEC1221" s="330"/>
      <c r="BED1221" s="330"/>
      <c r="BEE1221" s="330"/>
      <c r="BEF1221" s="330"/>
      <c r="BEG1221" s="330"/>
      <c r="BEH1221" s="330"/>
      <c r="BEI1221" s="330"/>
      <c r="BEJ1221" s="330"/>
      <c r="BEK1221" s="330"/>
      <c r="BEL1221" s="330"/>
      <c r="BEM1221" s="330"/>
      <c r="BEN1221" s="330"/>
      <c r="BEO1221" s="330"/>
      <c r="BEP1221" s="330"/>
      <c r="BEQ1221" s="330"/>
      <c r="BER1221" s="330"/>
      <c r="BES1221" s="330"/>
      <c r="BET1221" s="330"/>
      <c r="BEU1221" s="330"/>
      <c r="BEV1221" s="330"/>
      <c r="BEW1221" s="330"/>
      <c r="BEX1221" s="330"/>
      <c r="BEY1221" s="330"/>
      <c r="BEZ1221" s="330"/>
      <c r="BFA1221" s="330"/>
      <c r="BFB1221" s="330"/>
      <c r="BFC1221" s="330"/>
      <c r="BFD1221" s="330"/>
      <c r="BFE1221" s="330"/>
      <c r="BFF1221" s="330"/>
      <c r="BFG1221" s="330"/>
      <c r="BFH1221" s="330"/>
      <c r="BFI1221" s="330"/>
      <c r="BFJ1221" s="330"/>
      <c r="BFK1221" s="330"/>
      <c r="BFL1221" s="330"/>
      <c r="BFM1221" s="330"/>
      <c r="BFN1221" s="330"/>
      <c r="BFO1221" s="330"/>
      <c r="BFP1221" s="330"/>
      <c r="BFQ1221" s="330"/>
      <c r="BFR1221" s="330"/>
      <c r="BFS1221" s="330"/>
      <c r="BFT1221" s="330"/>
      <c r="BFU1221" s="330"/>
      <c r="BFV1221" s="330"/>
      <c r="BFW1221" s="330"/>
      <c r="BFX1221" s="330"/>
      <c r="BFY1221" s="330"/>
      <c r="BFZ1221" s="330"/>
      <c r="BGA1221" s="330"/>
      <c r="BGB1221" s="330"/>
      <c r="BGC1221" s="330"/>
      <c r="BGD1221" s="330"/>
      <c r="BGE1221" s="330"/>
      <c r="BGF1221" s="330"/>
      <c r="BGG1221" s="330"/>
      <c r="BGH1221" s="330"/>
      <c r="BGI1221" s="330"/>
      <c r="BGJ1221" s="330"/>
      <c r="BGK1221" s="330"/>
      <c r="BGL1221" s="330"/>
      <c r="BGM1221" s="330"/>
      <c r="BGN1221" s="330"/>
      <c r="BGO1221" s="330"/>
      <c r="BGP1221" s="330"/>
      <c r="BGQ1221" s="330"/>
      <c r="BGR1221" s="330"/>
      <c r="BGS1221" s="330"/>
      <c r="BGT1221" s="330"/>
      <c r="BGU1221" s="330"/>
      <c r="BGV1221" s="330"/>
      <c r="BGW1221" s="330"/>
      <c r="BGX1221" s="330"/>
      <c r="BGY1221" s="330"/>
      <c r="BGZ1221" s="330"/>
      <c r="BHA1221" s="330"/>
      <c r="BHB1221" s="330"/>
      <c r="BHC1221" s="330"/>
      <c r="BHD1221" s="330"/>
      <c r="BHE1221" s="330"/>
      <c r="BHF1221" s="330"/>
      <c r="BHG1221" s="330"/>
      <c r="BHH1221" s="330"/>
      <c r="BHI1221" s="330"/>
      <c r="BHJ1221" s="330"/>
      <c r="BHK1221" s="330"/>
      <c r="BHL1221" s="330"/>
      <c r="BHM1221" s="330"/>
      <c r="BHN1221" s="330"/>
      <c r="BHO1221" s="330"/>
      <c r="BHP1221" s="330"/>
      <c r="BHQ1221" s="330"/>
      <c r="BHR1221" s="330"/>
      <c r="BHS1221" s="330"/>
      <c r="BHT1221" s="330"/>
      <c r="BHU1221" s="330"/>
      <c r="BHV1221" s="330"/>
      <c r="BHW1221" s="330"/>
      <c r="BHX1221" s="330"/>
      <c r="BHY1221" s="330"/>
      <c r="BHZ1221" s="330"/>
      <c r="BIA1221" s="330"/>
      <c r="BIB1221" s="330"/>
      <c r="BIC1221" s="330"/>
      <c r="BID1221" s="330"/>
      <c r="BIE1221" s="330"/>
      <c r="BIF1221" s="330"/>
      <c r="BIG1221" s="330"/>
      <c r="BIH1221" s="330"/>
      <c r="BII1221" s="330"/>
      <c r="BIJ1221" s="330"/>
      <c r="BIK1221" s="330"/>
      <c r="BIL1221" s="330"/>
      <c r="BIM1221" s="330"/>
      <c r="BIN1221" s="330"/>
      <c r="BIO1221" s="330"/>
      <c r="BIP1221" s="330"/>
      <c r="BIQ1221" s="330"/>
      <c r="BIR1221" s="330"/>
      <c r="BIS1221" s="330"/>
      <c r="BIT1221" s="330"/>
      <c r="BIU1221" s="330"/>
      <c r="BIV1221" s="330"/>
      <c r="BIW1221" s="330"/>
      <c r="BIX1221" s="330"/>
      <c r="BIY1221" s="330"/>
      <c r="BIZ1221" s="330"/>
      <c r="BJA1221" s="330"/>
      <c r="BJB1221" s="330"/>
      <c r="BJC1221" s="330"/>
      <c r="BJD1221" s="330"/>
      <c r="BJE1221" s="330"/>
      <c r="BJF1221" s="330"/>
      <c r="BJG1221" s="330"/>
      <c r="BJH1221" s="330"/>
      <c r="BJI1221" s="330"/>
      <c r="BJJ1221" s="330"/>
      <c r="BJK1221" s="330"/>
      <c r="BJL1221" s="330"/>
      <c r="BJM1221" s="330"/>
      <c r="BJN1221" s="330"/>
      <c r="BJO1221" s="330"/>
      <c r="BJP1221" s="330"/>
      <c r="BJQ1221" s="330"/>
      <c r="BJR1221" s="330"/>
      <c r="BJS1221" s="330"/>
      <c r="BJT1221" s="330"/>
      <c r="BJU1221" s="330"/>
      <c r="BJV1221" s="330"/>
      <c r="BJW1221" s="330"/>
      <c r="BJX1221" s="330"/>
      <c r="BJY1221" s="330"/>
      <c r="BJZ1221" s="330"/>
      <c r="BKA1221" s="330"/>
      <c r="BKB1221" s="330"/>
      <c r="BKC1221" s="330"/>
      <c r="BKD1221" s="330"/>
      <c r="BKE1221" s="330"/>
      <c r="BKF1221" s="330"/>
      <c r="BKG1221" s="330"/>
      <c r="BKH1221" s="330"/>
      <c r="BKI1221" s="330"/>
      <c r="BKJ1221" s="330"/>
      <c r="BKK1221" s="330"/>
      <c r="BKL1221" s="330"/>
      <c r="BKM1221" s="330"/>
      <c r="BKN1221" s="330"/>
      <c r="BKO1221" s="330"/>
      <c r="BKP1221" s="330"/>
      <c r="BKQ1221" s="330"/>
      <c r="BKR1221" s="330"/>
      <c r="BKS1221" s="330"/>
      <c r="BKT1221" s="330"/>
      <c r="BKU1221" s="330"/>
      <c r="BKV1221" s="330"/>
      <c r="BKW1221" s="330"/>
      <c r="BKX1221" s="330"/>
      <c r="BKY1221" s="330"/>
      <c r="BKZ1221" s="330"/>
      <c r="BLA1221" s="330"/>
      <c r="BLB1221" s="330"/>
      <c r="BLC1221" s="330"/>
      <c r="BLD1221" s="330"/>
      <c r="BLE1221" s="330"/>
      <c r="BLF1221" s="330"/>
      <c r="BLG1221" s="330"/>
      <c r="BLH1221" s="330"/>
      <c r="BLI1221" s="330"/>
      <c r="BLJ1221" s="330"/>
      <c r="BLK1221" s="330"/>
      <c r="BLL1221" s="330"/>
      <c r="BLM1221" s="330"/>
      <c r="BLN1221" s="330"/>
      <c r="BLO1221" s="330"/>
      <c r="BLP1221" s="330"/>
      <c r="BLQ1221" s="330"/>
      <c r="BLR1221" s="330"/>
      <c r="BLS1221" s="330"/>
      <c r="BLT1221" s="330"/>
      <c r="BLU1221" s="330"/>
      <c r="BLV1221" s="330"/>
      <c r="BLW1221" s="330"/>
      <c r="BLX1221" s="330"/>
      <c r="BLY1221" s="330"/>
      <c r="BLZ1221" s="330"/>
      <c r="BMA1221" s="330"/>
      <c r="BMB1221" s="330"/>
      <c r="BMC1221" s="330"/>
      <c r="BMD1221" s="330"/>
      <c r="BME1221" s="330"/>
      <c r="BMF1221" s="330"/>
      <c r="BMG1221" s="330"/>
      <c r="BMH1221" s="330"/>
      <c r="BMI1221" s="330"/>
      <c r="BMJ1221" s="330"/>
      <c r="BMK1221" s="330"/>
      <c r="BML1221" s="330"/>
      <c r="BMM1221" s="330"/>
      <c r="BMN1221" s="330"/>
      <c r="BMO1221" s="330"/>
      <c r="BMP1221" s="330"/>
      <c r="BMQ1221" s="330"/>
      <c r="BMR1221" s="330"/>
      <c r="BMS1221" s="330"/>
      <c r="BMT1221" s="330"/>
      <c r="BMU1221" s="330"/>
      <c r="BMV1221" s="330"/>
      <c r="BMW1221" s="330"/>
      <c r="BMX1221" s="330"/>
      <c r="BMY1221" s="330"/>
      <c r="BMZ1221" s="330"/>
      <c r="BNA1221" s="330"/>
      <c r="BNB1221" s="330"/>
      <c r="BNC1221" s="330"/>
      <c r="BND1221" s="330"/>
      <c r="BNE1221" s="330"/>
      <c r="BNF1221" s="330"/>
      <c r="BNG1221" s="330"/>
      <c r="BNH1221" s="330"/>
      <c r="BNI1221" s="330"/>
      <c r="BNJ1221" s="330"/>
      <c r="BNK1221" s="330"/>
      <c r="BNL1221" s="330"/>
      <c r="BNM1221" s="330"/>
      <c r="BNN1221" s="330"/>
      <c r="BNO1221" s="330"/>
      <c r="BNP1221" s="330"/>
      <c r="BNQ1221" s="330"/>
      <c r="BNR1221" s="330"/>
      <c r="BNS1221" s="330"/>
      <c r="BNT1221" s="330"/>
      <c r="BNU1221" s="330"/>
      <c r="BNV1221" s="330"/>
      <c r="BNW1221" s="330"/>
      <c r="BNX1221" s="330"/>
      <c r="BNY1221" s="330"/>
      <c r="BNZ1221" s="330"/>
      <c r="BOA1221" s="330"/>
      <c r="BOB1221" s="330"/>
      <c r="BOC1221" s="330"/>
      <c r="BOD1221" s="330"/>
      <c r="BOE1221" s="330"/>
      <c r="BOF1221" s="330"/>
      <c r="BOG1221" s="330"/>
      <c r="BOH1221" s="330"/>
      <c r="BOI1221" s="330"/>
      <c r="BOJ1221" s="330"/>
      <c r="BOK1221" s="330"/>
      <c r="BOL1221" s="330"/>
      <c r="BOM1221" s="330"/>
      <c r="BON1221" s="330"/>
      <c r="BOO1221" s="330"/>
      <c r="BOP1221" s="330"/>
      <c r="BOQ1221" s="330"/>
      <c r="BOR1221" s="330"/>
      <c r="BOS1221" s="330"/>
      <c r="BOT1221" s="330"/>
      <c r="BOU1221" s="330"/>
      <c r="BOV1221" s="330"/>
      <c r="BOW1221" s="330"/>
      <c r="BOX1221" s="330"/>
      <c r="BOY1221" s="330"/>
      <c r="BOZ1221" s="330"/>
      <c r="BPA1221" s="330"/>
      <c r="BPB1221" s="330"/>
      <c r="BPC1221" s="330"/>
      <c r="BPD1221" s="330"/>
      <c r="BPE1221" s="330"/>
      <c r="BPF1221" s="330"/>
      <c r="BPG1221" s="330"/>
      <c r="BPH1221" s="330"/>
      <c r="BPI1221" s="330"/>
      <c r="BPJ1221" s="330"/>
      <c r="BPK1221" s="330"/>
      <c r="BPL1221" s="330"/>
      <c r="BPM1221" s="330"/>
      <c r="BPN1221" s="330"/>
      <c r="BPO1221" s="330"/>
      <c r="BPP1221" s="330"/>
      <c r="BPQ1221" s="330"/>
      <c r="BPR1221" s="330"/>
      <c r="BPS1221" s="330"/>
      <c r="BPT1221" s="330"/>
      <c r="BPU1221" s="330"/>
      <c r="BPV1221" s="330"/>
      <c r="BPW1221" s="330"/>
      <c r="BPX1221" s="330"/>
      <c r="BPY1221" s="330"/>
      <c r="BPZ1221" s="330"/>
      <c r="BQA1221" s="330"/>
      <c r="BQB1221" s="330"/>
      <c r="BQC1221" s="330"/>
      <c r="BQD1221" s="330"/>
      <c r="BQE1221" s="330"/>
      <c r="BQF1221" s="330"/>
      <c r="BQG1221" s="330"/>
      <c r="BQH1221" s="330"/>
      <c r="BQI1221" s="330"/>
      <c r="BQJ1221" s="330"/>
      <c r="BQK1221" s="330"/>
      <c r="BQL1221" s="330"/>
      <c r="BQM1221" s="330"/>
      <c r="BQN1221" s="330"/>
      <c r="BQO1221" s="330"/>
      <c r="BQP1221" s="330"/>
      <c r="BQQ1221" s="330"/>
      <c r="BQR1221" s="330"/>
      <c r="BQS1221" s="330"/>
      <c r="BQT1221" s="330"/>
      <c r="BQU1221" s="330"/>
      <c r="BQV1221" s="330"/>
      <c r="BQW1221" s="330"/>
      <c r="BQX1221" s="330"/>
      <c r="BQY1221" s="330"/>
      <c r="BQZ1221" s="330"/>
      <c r="BRA1221" s="330"/>
      <c r="BRB1221" s="330"/>
      <c r="BRC1221" s="330"/>
      <c r="BRD1221" s="330"/>
      <c r="BRE1221" s="330"/>
      <c r="BRF1221" s="330"/>
      <c r="BRG1221" s="330"/>
      <c r="BRH1221" s="330"/>
      <c r="BRI1221" s="330"/>
      <c r="BRJ1221" s="330"/>
      <c r="BRK1221" s="330"/>
      <c r="BRL1221" s="330"/>
      <c r="BRM1221" s="330"/>
      <c r="BRN1221" s="330"/>
      <c r="BRO1221" s="330"/>
      <c r="BRP1221" s="330"/>
      <c r="BRQ1221" s="330"/>
      <c r="BRR1221" s="330"/>
      <c r="BRS1221" s="330"/>
      <c r="BRT1221" s="330"/>
      <c r="BRU1221" s="330"/>
      <c r="BRV1221" s="330"/>
      <c r="BRW1221" s="330"/>
      <c r="BRX1221" s="330"/>
      <c r="BRY1221" s="330"/>
      <c r="BRZ1221" s="330"/>
      <c r="BSA1221" s="330"/>
      <c r="BSB1221" s="330"/>
      <c r="BSC1221" s="330"/>
      <c r="BSD1221" s="330"/>
      <c r="BSE1221" s="330"/>
      <c r="BSF1221" s="330"/>
      <c r="BSG1221" s="330"/>
      <c r="BSH1221" s="330"/>
      <c r="BSI1221" s="330"/>
      <c r="BSJ1221" s="330"/>
      <c r="BSK1221" s="330"/>
      <c r="BSL1221" s="330"/>
      <c r="BSM1221" s="330"/>
      <c r="BSN1221" s="330"/>
      <c r="BSO1221" s="330"/>
      <c r="BSP1221" s="330"/>
      <c r="BSQ1221" s="330"/>
      <c r="BSR1221" s="330"/>
      <c r="BSS1221" s="330"/>
      <c r="BST1221" s="330"/>
      <c r="BSU1221" s="330"/>
      <c r="BSV1221" s="330"/>
      <c r="BSW1221" s="330"/>
      <c r="BSX1221" s="330"/>
      <c r="BSY1221" s="330"/>
      <c r="BSZ1221" s="330"/>
      <c r="BTA1221" s="330"/>
      <c r="BTB1221" s="330"/>
      <c r="BTC1221" s="330"/>
      <c r="BTD1221" s="330"/>
      <c r="BTE1221" s="330"/>
      <c r="BTF1221" s="330"/>
      <c r="BTG1221" s="330"/>
      <c r="BTH1221" s="330"/>
      <c r="BTI1221" s="330"/>
      <c r="BTJ1221" s="330"/>
      <c r="BTK1221" s="330"/>
      <c r="BTL1221" s="330"/>
      <c r="BTM1221" s="330"/>
      <c r="BTN1221" s="330"/>
      <c r="BTO1221" s="330"/>
      <c r="BTP1221" s="330"/>
      <c r="BTQ1221" s="330"/>
      <c r="BTR1221" s="330"/>
      <c r="BTS1221" s="330"/>
      <c r="BTT1221" s="330"/>
      <c r="BTU1221" s="330"/>
      <c r="BTV1221" s="330"/>
      <c r="BTW1221" s="330"/>
      <c r="BTX1221" s="330"/>
      <c r="BTY1221" s="330"/>
      <c r="BTZ1221" s="330"/>
      <c r="BUA1221" s="330"/>
      <c r="BUB1221" s="330"/>
      <c r="BUC1221" s="330"/>
      <c r="BUD1221" s="330"/>
      <c r="BUE1221" s="330"/>
      <c r="BUF1221" s="330"/>
      <c r="BUG1221" s="330"/>
      <c r="BUH1221" s="330"/>
      <c r="BUI1221" s="330"/>
      <c r="BUJ1221" s="330"/>
      <c r="BUK1221" s="330"/>
      <c r="BUL1221" s="330"/>
      <c r="BUM1221" s="330"/>
      <c r="BUN1221" s="330"/>
      <c r="BUO1221" s="330"/>
      <c r="BUP1221" s="330"/>
      <c r="BUQ1221" s="330"/>
      <c r="BUR1221" s="330"/>
      <c r="BUS1221" s="330"/>
      <c r="BUT1221" s="330"/>
      <c r="BUU1221" s="330"/>
      <c r="BUV1221" s="330"/>
      <c r="BUW1221" s="330"/>
      <c r="BUX1221" s="330"/>
      <c r="BUY1221" s="330"/>
      <c r="BUZ1221" s="330"/>
      <c r="BVA1221" s="330"/>
      <c r="BVB1221" s="330"/>
      <c r="BVC1221" s="330"/>
      <c r="BVD1221" s="330"/>
      <c r="BVE1221" s="330"/>
      <c r="BVF1221" s="330"/>
      <c r="BVG1221" s="330"/>
      <c r="BVH1221" s="330"/>
      <c r="BVI1221" s="330"/>
      <c r="BVJ1221" s="330"/>
      <c r="BVK1221" s="330"/>
      <c r="BVL1221" s="330"/>
      <c r="BVM1221" s="330"/>
      <c r="BVN1221" s="330"/>
      <c r="BVO1221" s="330"/>
      <c r="BVP1221" s="330"/>
      <c r="BVQ1221" s="330"/>
      <c r="BVR1221" s="330"/>
      <c r="BVS1221" s="330"/>
      <c r="BVT1221" s="330"/>
      <c r="BVU1221" s="330"/>
      <c r="BVV1221" s="330"/>
      <c r="BVW1221" s="330"/>
      <c r="BVX1221" s="330"/>
      <c r="BVY1221" s="330"/>
      <c r="BVZ1221" s="330"/>
      <c r="BWA1221" s="330"/>
      <c r="BWB1221" s="330"/>
      <c r="BWC1221" s="330"/>
      <c r="BWD1221" s="330"/>
      <c r="BWE1221" s="330"/>
      <c r="BWF1221" s="330"/>
      <c r="BWG1221" s="330"/>
      <c r="BWH1221" s="330"/>
      <c r="BWI1221" s="330"/>
      <c r="BWJ1221" s="330"/>
      <c r="BWK1221" s="330"/>
      <c r="BWL1221" s="330"/>
      <c r="BWM1221" s="330"/>
      <c r="BWN1221" s="330"/>
      <c r="BWO1221" s="330"/>
      <c r="BWP1221" s="330"/>
      <c r="BWQ1221" s="330"/>
      <c r="BWR1221" s="330"/>
      <c r="BWS1221" s="330"/>
      <c r="BWT1221" s="330"/>
      <c r="BWU1221" s="330"/>
      <c r="BWV1221" s="330"/>
      <c r="BWW1221" s="330"/>
      <c r="BWX1221" s="330"/>
      <c r="BWY1221" s="330"/>
      <c r="BWZ1221" s="330"/>
      <c r="BXA1221" s="330"/>
      <c r="BXB1221" s="330"/>
      <c r="BXC1221" s="330"/>
      <c r="BXD1221" s="330"/>
      <c r="BXE1221" s="330"/>
      <c r="BXF1221" s="330"/>
      <c r="BXG1221" s="330"/>
      <c r="BXH1221" s="330"/>
      <c r="BXI1221" s="330"/>
      <c r="BXJ1221" s="330"/>
      <c r="BXK1221" s="330"/>
      <c r="BXL1221" s="330"/>
      <c r="BXM1221" s="330"/>
      <c r="BXN1221" s="330"/>
      <c r="BXO1221" s="330"/>
      <c r="BXP1221" s="330"/>
      <c r="BXQ1221" s="330"/>
      <c r="BXR1221" s="330"/>
      <c r="BXS1221" s="330"/>
      <c r="BXT1221" s="330"/>
      <c r="BXU1221" s="330"/>
      <c r="BXV1221" s="330"/>
      <c r="BXW1221" s="330"/>
      <c r="BXX1221" s="330"/>
      <c r="BXY1221" s="330"/>
      <c r="BXZ1221" s="330"/>
      <c r="BYA1221" s="330"/>
      <c r="BYB1221" s="330"/>
      <c r="BYC1221" s="330"/>
      <c r="BYD1221" s="330"/>
      <c r="BYE1221" s="330"/>
      <c r="BYF1221" s="330"/>
      <c r="BYG1221" s="330"/>
      <c r="BYH1221" s="330"/>
      <c r="BYI1221" s="330"/>
      <c r="BYJ1221" s="330"/>
      <c r="BYK1221" s="330"/>
      <c r="BYL1221" s="330"/>
      <c r="BYM1221" s="330"/>
      <c r="BYN1221" s="330"/>
      <c r="BYO1221" s="330"/>
      <c r="BYP1221" s="330"/>
      <c r="BYQ1221" s="330"/>
      <c r="BYR1221" s="330"/>
      <c r="BYS1221" s="330"/>
      <c r="BYT1221" s="330"/>
      <c r="BYU1221" s="330"/>
      <c r="BYV1221" s="330"/>
      <c r="BYW1221" s="330"/>
      <c r="BYX1221" s="330"/>
      <c r="BYY1221" s="330"/>
      <c r="BYZ1221" s="330"/>
      <c r="BZA1221" s="330"/>
      <c r="BZB1221" s="330"/>
      <c r="BZC1221" s="330"/>
      <c r="BZD1221" s="330"/>
      <c r="BZE1221" s="330"/>
      <c r="BZF1221" s="330"/>
      <c r="BZG1221" s="330"/>
      <c r="BZH1221" s="330"/>
      <c r="BZI1221" s="330"/>
      <c r="BZJ1221" s="330"/>
      <c r="BZK1221" s="330"/>
      <c r="BZL1221" s="330"/>
      <c r="BZM1221" s="330"/>
      <c r="BZN1221" s="330"/>
      <c r="BZO1221" s="330"/>
      <c r="BZP1221" s="330"/>
      <c r="BZQ1221" s="330"/>
      <c r="BZR1221" s="330"/>
      <c r="BZS1221" s="330"/>
      <c r="BZT1221" s="330"/>
      <c r="BZU1221" s="330"/>
      <c r="BZV1221" s="330"/>
      <c r="BZW1221" s="330"/>
      <c r="BZX1221" s="330"/>
      <c r="BZY1221" s="330"/>
      <c r="BZZ1221" s="330"/>
      <c r="CAA1221" s="330"/>
      <c r="CAB1221" s="330"/>
      <c r="CAC1221" s="330"/>
      <c r="CAD1221" s="330"/>
      <c r="CAE1221" s="330"/>
      <c r="CAF1221" s="330"/>
      <c r="CAG1221" s="330"/>
      <c r="CAH1221" s="330"/>
      <c r="CAI1221" s="330"/>
      <c r="CAJ1221" s="330"/>
      <c r="CAK1221" s="330"/>
      <c r="CAL1221" s="330"/>
      <c r="CAM1221" s="330"/>
      <c r="CAN1221" s="330"/>
      <c r="CAO1221" s="330"/>
      <c r="CAP1221" s="330"/>
      <c r="CAQ1221" s="330"/>
      <c r="CAR1221" s="330"/>
      <c r="CAS1221" s="330"/>
      <c r="CAT1221" s="330"/>
      <c r="CAU1221" s="330"/>
      <c r="CAV1221" s="330"/>
      <c r="CAW1221" s="330"/>
      <c r="CAX1221" s="330"/>
      <c r="CAY1221" s="330"/>
      <c r="CAZ1221" s="330"/>
      <c r="CBA1221" s="330"/>
      <c r="CBB1221" s="330"/>
      <c r="CBC1221" s="330"/>
      <c r="CBD1221" s="330"/>
      <c r="CBE1221" s="330"/>
      <c r="CBF1221" s="330"/>
      <c r="CBG1221" s="330"/>
      <c r="CBH1221" s="330"/>
      <c r="CBI1221" s="330"/>
      <c r="CBJ1221" s="330"/>
      <c r="CBK1221" s="330"/>
      <c r="CBL1221" s="330"/>
      <c r="CBM1221" s="330"/>
      <c r="CBN1221" s="330"/>
      <c r="CBO1221" s="330"/>
      <c r="CBP1221" s="330"/>
      <c r="CBQ1221" s="330"/>
      <c r="CBR1221" s="330"/>
      <c r="CBS1221" s="330"/>
      <c r="CBT1221" s="330"/>
      <c r="CBU1221" s="330"/>
      <c r="CBV1221" s="330"/>
      <c r="CBW1221" s="330"/>
      <c r="CBX1221" s="330"/>
      <c r="CBY1221" s="330"/>
      <c r="CBZ1221" s="330"/>
      <c r="CCA1221" s="330"/>
      <c r="CCB1221" s="330"/>
      <c r="CCC1221" s="330"/>
      <c r="CCD1221" s="330"/>
      <c r="CCE1221" s="330"/>
      <c r="CCF1221" s="330"/>
      <c r="CCG1221" s="330"/>
      <c r="CCH1221" s="330"/>
      <c r="CCI1221" s="330"/>
      <c r="CCJ1221" s="330"/>
      <c r="CCK1221" s="330"/>
      <c r="CCL1221" s="330"/>
      <c r="CCM1221" s="330"/>
      <c r="CCN1221" s="330"/>
      <c r="CCO1221" s="330"/>
      <c r="CCP1221" s="330"/>
      <c r="CCQ1221" s="330"/>
      <c r="CCR1221" s="330"/>
      <c r="CCS1221" s="330"/>
      <c r="CCT1221" s="330"/>
      <c r="CCU1221" s="330"/>
      <c r="CCV1221" s="330"/>
      <c r="CCW1221" s="330"/>
      <c r="CCX1221" s="330"/>
      <c r="CCY1221" s="330"/>
      <c r="CCZ1221" s="330"/>
      <c r="CDA1221" s="330"/>
      <c r="CDB1221" s="330"/>
      <c r="CDC1221" s="330"/>
      <c r="CDD1221" s="330"/>
      <c r="CDE1221" s="330"/>
      <c r="CDF1221" s="330"/>
      <c r="CDG1221" s="330"/>
      <c r="CDH1221" s="330"/>
      <c r="CDI1221" s="330"/>
      <c r="CDJ1221" s="330"/>
      <c r="CDK1221" s="330"/>
      <c r="CDL1221" s="330"/>
      <c r="CDM1221" s="330"/>
      <c r="CDN1221" s="330"/>
      <c r="CDO1221" s="330"/>
      <c r="CDP1221" s="330"/>
      <c r="CDQ1221" s="330"/>
      <c r="CDR1221" s="330"/>
      <c r="CDS1221" s="330"/>
      <c r="CDT1221" s="330"/>
      <c r="CDU1221" s="330"/>
      <c r="CDV1221" s="330"/>
      <c r="CDW1221" s="330"/>
      <c r="CDX1221" s="330"/>
      <c r="CDY1221" s="330"/>
      <c r="CDZ1221" s="330"/>
      <c r="CEA1221" s="330"/>
      <c r="CEB1221" s="330"/>
      <c r="CEC1221" s="330"/>
      <c r="CED1221" s="330"/>
      <c r="CEE1221" s="330"/>
      <c r="CEF1221" s="330"/>
      <c r="CEG1221" s="330"/>
      <c r="CEH1221" s="330"/>
      <c r="CEI1221" s="330"/>
      <c r="CEJ1221" s="330"/>
      <c r="CEK1221" s="330"/>
      <c r="CEL1221" s="330"/>
      <c r="CEM1221" s="330"/>
      <c r="CEN1221" s="330"/>
      <c r="CEO1221" s="330"/>
      <c r="CEP1221" s="330"/>
      <c r="CEQ1221" s="330"/>
      <c r="CER1221" s="330"/>
      <c r="CES1221" s="330"/>
      <c r="CET1221" s="330"/>
      <c r="CEU1221" s="330"/>
      <c r="CEV1221" s="330"/>
      <c r="CEW1221" s="330"/>
      <c r="CEX1221" s="330"/>
      <c r="CEY1221" s="330"/>
      <c r="CEZ1221" s="330"/>
      <c r="CFA1221" s="330"/>
      <c r="CFB1221" s="330"/>
      <c r="CFC1221" s="330"/>
      <c r="CFD1221" s="330"/>
      <c r="CFE1221" s="330"/>
      <c r="CFF1221" s="330"/>
      <c r="CFG1221" s="330"/>
      <c r="CFH1221" s="330"/>
      <c r="CFI1221" s="330"/>
      <c r="CFJ1221" s="330"/>
      <c r="CFK1221" s="330"/>
      <c r="CFL1221" s="330"/>
      <c r="CFM1221" s="330"/>
      <c r="CFN1221" s="330"/>
      <c r="CFO1221" s="330"/>
      <c r="CFP1221" s="330"/>
      <c r="CFQ1221" s="330"/>
      <c r="CFR1221" s="330"/>
      <c r="CFS1221" s="330"/>
      <c r="CFT1221" s="330"/>
      <c r="CFU1221" s="330"/>
      <c r="CFV1221" s="330"/>
      <c r="CFW1221" s="330"/>
      <c r="CFX1221" s="330"/>
      <c r="CFY1221" s="330"/>
      <c r="CFZ1221" s="330"/>
      <c r="CGA1221" s="330"/>
      <c r="CGB1221" s="330"/>
      <c r="CGC1221" s="330"/>
      <c r="CGD1221" s="330"/>
      <c r="CGE1221" s="330"/>
      <c r="CGF1221" s="330"/>
      <c r="CGG1221" s="330"/>
      <c r="CGH1221" s="330"/>
      <c r="CGI1221" s="330"/>
      <c r="CGJ1221" s="330"/>
      <c r="CGK1221" s="330"/>
      <c r="CGL1221" s="330"/>
      <c r="CGM1221" s="330"/>
      <c r="CGN1221" s="330"/>
      <c r="CGO1221" s="330"/>
      <c r="CGP1221" s="330"/>
      <c r="CGQ1221" s="330"/>
      <c r="CGR1221" s="330"/>
      <c r="CGS1221" s="330"/>
      <c r="CGT1221" s="330"/>
      <c r="CGU1221" s="330"/>
      <c r="CGV1221" s="330"/>
      <c r="CGW1221" s="330"/>
      <c r="CGX1221" s="330"/>
      <c r="CGY1221" s="330"/>
      <c r="CGZ1221" s="330"/>
      <c r="CHA1221" s="330"/>
      <c r="CHB1221" s="330"/>
      <c r="CHC1221" s="330"/>
      <c r="CHD1221" s="330"/>
      <c r="CHE1221" s="330"/>
      <c r="CHF1221" s="330"/>
      <c r="CHG1221" s="330"/>
      <c r="CHH1221" s="330"/>
      <c r="CHI1221" s="330"/>
      <c r="CHJ1221" s="330"/>
      <c r="CHK1221" s="330"/>
      <c r="CHL1221" s="330"/>
      <c r="CHM1221" s="330"/>
      <c r="CHN1221" s="330"/>
      <c r="CHO1221" s="330"/>
      <c r="CHP1221" s="330"/>
      <c r="CHQ1221" s="330"/>
      <c r="CHR1221" s="330"/>
      <c r="CHS1221" s="330"/>
      <c r="CHT1221" s="330"/>
      <c r="CHU1221" s="330"/>
      <c r="CHV1221" s="330"/>
      <c r="CHW1221" s="330"/>
      <c r="CHX1221" s="330"/>
      <c r="CHY1221" s="330"/>
      <c r="CHZ1221" s="330"/>
      <c r="CIA1221" s="330"/>
      <c r="CIB1221" s="330"/>
      <c r="CIC1221" s="330"/>
      <c r="CID1221" s="330"/>
      <c r="CIE1221" s="330"/>
      <c r="CIF1221" s="330"/>
      <c r="CIG1221" s="330"/>
      <c r="CIH1221" s="330"/>
      <c r="CII1221" s="330"/>
      <c r="CIJ1221" s="330"/>
      <c r="CIK1221" s="330"/>
      <c r="CIL1221" s="330"/>
      <c r="CIM1221" s="330"/>
      <c r="CIN1221" s="330"/>
      <c r="CIO1221" s="330"/>
      <c r="CIP1221" s="330"/>
      <c r="CIQ1221" s="330"/>
      <c r="CIR1221" s="330"/>
      <c r="CIS1221" s="330"/>
      <c r="CIT1221" s="330"/>
      <c r="CIU1221" s="330"/>
      <c r="CIV1221" s="330"/>
      <c r="CIW1221" s="330"/>
      <c r="CIX1221" s="330"/>
      <c r="CIY1221" s="330"/>
      <c r="CIZ1221" s="330"/>
      <c r="CJA1221" s="330"/>
      <c r="CJB1221" s="330"/>
      <c r="CJC1221" s="330"/>
      <c r="CJD1221" s="330"/>
      <c r="CJE1221" s="330"/>
      <c r="CJF1221" s="330"/>
      <c r="CJG1221" s="330"/>
      <c r="CJH1221" s="330"/>
      <c r="CJI1221" s="330"/>
      <c r="CJJ1221" s="330"/>
      <c r="CJK1221" s="330"/>
      <c r="CJL1221" s="330"/>
      <c r="CJM1221" s="330"/>
      <c r="CJN1221" s="330"/>
      <c r="CJO1221" s="330"/>
      <c r="CJP1221" s="330"/>
      <c r="CJQ1221" s="330"/>
      <c r="CJR1221" s="330"/>
      <c r="CJS1221" s="330"/>
      <c r="CJT1221" s="330"/>
      <c r="CJU1221" s="330"/>
      <c r="CJV1221" s="330"/>
      <c r="CJW1221" s="330"/>
      <c r="CJX1221" s="330"/>
      <c r="CJY1221" s="330"/>
      <c r="CJZ1221" s="330"/>
      <c r="CKA1221" s="330"/>
      <c r="CKB1221" s="330"/>
      <c r="CKC1221" s="330"/>
      <c r="CKD1221" s="330"/>
      <c r="CKE1221" s="330"/>
      <c r="CKF1221" s="330"/>
      <c r="CKG1221" s="330"/>
      <c r="CKH1221" s="330"/>
      <c r="CKI1221" s="330"/>
      <c r="CKJ1221" s="330"/>
      <c r="CKK1221" s="330"/>
      <c r="CKL1221" s="330"/>
      <c r="CKM1221" s="330"/>
      <c r="CKN1221" s="330"/>
      <c r="CKO1221" s="330"/>
      <c r="CKP1221" s="330"/>
      <c r="CKQ1221" s="330"/>
      <c r="CKR1221" s="330"/>
      <c r="CKS1221" s="330"/>
      <c r="CKT1221" s="330"/>
      <c r="CKU1221" s="330"/>
      <c r="CKV1221" s="330"/>
      <c r="CKW1221" s="330"/>
      <c r="CKX1221" s="330"/>
      <c r="CKY1221" s="330"/>
      <c r="CKZ1221" s="330"/>
      <c r="CLA1221" s="330"/>
      <c r="CLB1221" s="330"/>
      <c r="CLC1221" s="330"/>
      <c r="CLD1221" s="330"/>
      <c r="CLE1221" s="330"/>
      <c r="CLF1221" s="330"/>
      <c r="CLG1221" s="330"/>
      <c r="CLH1221" s="330"/>
      <c r="CLI1221" s="330"/>
      <c r="CLJ1221" s="330"/>
      <c r="CLK1221" s="330"/>
      <c r="CLL1221" s="330"/>
      <c r="CLM1221" s="330"/>
      <c r="CLN1221" s="330"/>
      <c r="CLO1221" s="330"/>
      <c r="CLP1221" s="330"/>
      <c r="CLQ1221" s="330"/>
      <c r="CLR1221" s="330"/>
      <c r="CLS1221" s="330"/>
      <c r="CLT1221" s="330"/>
      <c r="CLU1221" s="330"/>
      <c r="CLV1221" s="330"/>
      <c r="CLW1221" s="330"/>
      <c r="CLX1221" s="330"/>
      <c r="CLY1221" s="330"/>
      <c r="CLZ1221" s="330"/>
      <c r="CMA1221" s="330"/>
      <c r="CMB1221" s="330"/>
      <c r="CMC1221" s="330"/>
      <c r="CMD1221" s="330"/>
      <c r="CME1221" s="330"/>
      <c r="CMF1221" s="330"/>
      <c r="CMG1221" s="330"/>
      <c r="CMH1221" s="330"/>
      <c r="CMI1221" s="330"/>
      <c r="CMJ1221" s="330"/>
      <c r="CMK1221" s="330"/>
      <c r="CML1221" s="330"/>
      <c r="CMM1221" s="330"/>
      <c r="CMN1221" s="330"/>
      <c r="CMO1221" s="330"/>
      <c r="CMP1221" s="330"/>
      <c r="CMQ1221" s="330"/>
      <c r="CMR1221" s="330"/>
      <c r="CMS1221" s="330"/>
      <c r="CMT1221" s="330"/>
      <c r="CMU1221" s="330"/>
      <c r="CMV1221" s="330"/>
      <c r="CMW1221" s="330"/>
      <c r="CMX1221" s="330"/>
      <c r="CMY1221" s="330"/>
      <c r="CMZ1221" s="330"/>
      <c r="CNA1221" s="330"/>
      <c r="CNB1221" s="330"/>
      <c r="CNC1221" s="330"/>
      <c r="CND1221" s="330"/>
      <c r="CNE1221" s="330"/>
      <c r="CNF1221" s="330"/>
      <c r="CNG1221" s="330"/>
      <c r="CNH1221" s="330"/>
      <c r="CNI1221" s="330"/>
      <c r="CNJ1221" s="330"/>
      <c r="CNK1221" s="330"/>
      <c r="CNL1221" s="330"/>
      <c r="CNM1221" s="330"/>
      <c r="CNN1221" s="330"/>
      <c r="CNO1221" s="330"/>
      <c r="CNP1221" s="330"/>
      <c r="CNQ1221" s="330"/>
      <c r="CNR1221" s="330"/>
      <c r="CNS1221" s="330"/>
      <c r="CNT1221" s="330"/>
      <c r="CNU1221" s="330"/>
      <c r="CNV1221" s="330"/>
      <c r="CNW1221" s="330"/>
      <c r="CNX1221" s="330"/>
      <c r="CNY1221" s="330"/>
      <c r="CNZ1221" s="330"/>
      <c r="COA1221" s="330"/>
      <c r="COB1221" s="330"/>
      <c r="COC1221" s="330"/>
      <c r="COD1221" s="330"/>
      <c r="COE1221" s="330"/>
      <c r="COF1221" s="330"/>
      <c r="COG1221" s="330"/>
      <c r="COH1221" s="330"/>
      <c r="COI1221" s="330"/>
      <c r="COJ1221" s="330"/>
      <c r="COK1221" s="330"/>
      <c r="COL1221" s="330"/>
      <c r="COM1221" s="330"/>
      <c r="CON1221" s="330"/>
      <c r="COO1221" s="330"/>
      <c r="COP1221" s="330"/>
      <c r="COQ1221" s="330"/>
      <c r="COR1221" s="330"/>
      <c r="COS1221" s="330"/>
      <c r="COT1221" s="330"/>
      <c r="COU1221" s="330"/>
      <c r="COV1221" s="330"/>
      <c r="COW1221" s="330"/>
      <c r="COX1221" s="330"/>
      <c r="COY1221" s="330"/>
      <c r="COZ1221" s="330"/>
      <c r="CPA1221" s="330"/>
      <c r="CPB1221" s="330"/>
      <c r="CPC1221" s="330"/>
      <c r="CPD1221" s="330"/>
      <c r="CPE1221" s="330"/>
      <c r="CPF1221" s="330"/>
      <c r="CPG1221" s="330"/>
      <c r="CPH1221" s="330"/>
      <c r="CPI1221" s="330"/>
      <c r="CPJ1221" s="330"/>
      <c r="CPK1221" s="330"/>
      <c r="CPL1221" s="330"/>
      <c r="CPM1221" s="330"/>
      <c r="CPN1221" s="330"/>
      <c r="CPO1221" s="330"/>
      <c r="CPP1221" s="330"/>
      <c r="CPQ1221" s="330"/>
      <c r="CPR1221" s="330"/>
      <c r="CPS1221" s="330"/>
      <c r="CPT1221" s="330"/>
      <c r="CPU1221" s="330"/>
      <c r="CPV1221" s="330"/>
      <c r="CPW1221" s="330"/>
      <c r="CPX1221" s="330"/>
      <c r="CPY1221" s="330"/>
      <c r="CPZ1221" s="330"/>
      <c r="CQA1221" s="330"/>
      <c r="CQB1221" s="330"/>
      <c r="CQC1221" s="330"/>
      <c r="CQD1221" s="330"/>
      <c r="CQE1221" s="330"/>
      <c r="CQF1221" s="330"/>
      <c r="CQG1221" s="330"/>
      <c r="CQH1221" s="330"/>
      <c r="CQI1221" s="330"/>
      <c r="CQJ1221" s="330"/>
      <c r="CQK1221" s="330"/>
      <c r="CQL1221" s="330"/>
      <c r="CQM1221" s="330"/>
      <c r="CQN1221" s="330"/>
      <c r="CQO1221" s="330"/>
      <c r="CQP1221" s="330"/>
      <c r="CQQ1221" s="330"/>
      <c r="CQR1221" s="330"/>
      <c r="CQS1221" s="330"/>
      <c r="CQT1221" s="330"/>
      <c r="CQU1221" s="330"/>
      <c r="CQV1221" s="330"/>
      <c r="CQW1221" s="330"/>
      <c r="CQX1221" s="330"/>
      <c r="CQY1221" s="330"/>
      <c r="CQZ1221" s="330"/>
      <c r="CRA1221" s="330"/>
      <c r="CRB1221" s="330"/>
      <c r="CRC1221" s="330"/>
      <c r="CRD1221" s="330"/>
      <c r="CRE1221" s="330"/>
      <c r="CRF1221" s="330"/>
      <c r="CRG1221" s="330"/>
      <c r="CRH1221" s="330"/>
      <c r="CRI1221" s="330"/>
      <c r="CRJ1221" s="330"/>
      <c r="CRK1221" s="330"/>
      <c r="CRL1221" s="330"/>
      <c r="CRM1221" s="330"/>
      <c r="CRN1221" s="330"/>
      <c r="CRO1221" s="330"/>
      <c r="CRP1221" s="330"/>
      <c r="CRQ1221" s="330"/>
      <c r="CRR1221" s="330"/>
      <c r="CRS1221" s="330"/>
      <c r="CRT1221" s="330"/>
      <c r="CRU1221" s="330"/>
      <c r="CRV1221" s="330"/>
      <c r="CRW1221" s="330"/>
      <c r="CRX1221" s="330"/>
      <c r="CRY1221" s="330"/>
      <c r="CRZ1221" s="330"/>
      <c r="CSA1221" s="330"/>
      <c r="CSB1221" s="330"/>
      <c r="CSC1221" s="330"/>
      <c r="CSD1221" s="330"/>
      <c r="CSE1221" s="330"/>
      <c r="CSF1221" s="330"/>
      <c r="CSG1221" s="330"/>
      <c r="CSH1221" s="330"/>
      <c r="CSI1221" s="330"/>
      <c r="CSJ1221" s="330"/>
      <c r="CSK1221" s="330"/>
      <c r="CSL1221" s="330"/>
      <c r="CSM1221" s="330"/>
      <c r="CSN1221" s="330"/>
      <c r="CSO1221" s="330"/>
      <c r="CSP1221" s="330"/>
      <c r="CSQ1221" s="330"/>
      <c r="CSR1221" s="330"/>
      <c r="CSS1221" s="330"/>
      <c r="CST1221" s="330"/>
      <c r="CSU1221" s="330"/>
      <c r="CSV1221" s="330"/>
      <c r="CSW1221" s="330"/>
      <c r="CSX1221" s="330"/>
      <c r="CSY1221" s="330"/>
      <c r="CSZ1221" s="330"/>
      <c r="CTA1221" s="330"/>
      <c r="CTB1221" s="330"/>
      <c r="CTC1221" s="330"/>
      <c r="CTD1221" s="330"/>
      <c r="CTE1221" s="330"/>
      <c r="CTF1221" s="330"/>
      <c r="CTG1221" s="330"/>
      <c r="CTH1221" s="330"/>
      <c r="CTI1221" s="330"/>
      <c r="CTJ1221" s="330"/>
      <c r="CTK1221" s="330"/>
      <c r="CTL1221" s="330"/>
      <c r="CTM1221" s="330"/>
      <c r="CTN1221" s="330"/>
      <c r="CTO1221" s="330"/>
      <c r="CTP1221" s="330"/>
      <c r="CTQ1221" s="330"/>
      <c r="CTR1221" s="330"/>
      <c r="CTS1221" s="330"/>
      <c r="CTT1221" s="330"/>
      <c r="CTU1221" s="330"/>
      <c r="CTV1221" s="330"/>
      <c r="CTW1221" s="330"/>
      <c r="CTX1221" s="330"/>
      <c r="CTY1221" s="330"/>
      <c r="CTZ1221" s="330"/>
      <c r="CUA1221" s="330"/>
      <c r="CUB1221" s="330"/>
      <c r="CUC1221" s="330"/>
      <c r="CUD1221" s="330"/>
      <c r="CUE1221" s="330"/>
      <c r="CUF1221" s="330"/>
      <c r="CUG1221" s="330"/>
      <c r="CUH1221" s="330"/>
      <c r="CUI1221" s="330"/>
      <c r="CUJ1221" s="330"/>
      <c r="CUK1221" s="330"/>
      <c r="CUL1221" s="330"/>
      <c r="CUM1221" s="330"/>
      <c r="CUN1221" s="330"/>
      <c r="CUO1221" s="330"/>
      <c r="CUP1221" s="330"/>
      <c r="CUQ1221" s="330"/>
      <c r="CUR1221" s="330"/>
      <c r="CUS1221" s="330"/>
      <c r="CUT1221" s="330"/>
      <c r="CUU1221" s="330"/>
      <c r="CUV1221" s="330"/>
      <c r="CUW1221" s="330"/>
      <c r="CUX1221" s="330"/>
      <c r="CUY1221" s="330"/>
      <c r="CUZ1221" s="330"/>
      <c r="CVA1221" s="330"/>
      <c r="CVB1221" s="330"/>
      <c r="CVC1221" s="330"/>
      <c r="CVD1221" s="330"/>
      <c r="CVE1221" s="330"/>
      <c r="CVF1221" s="330"/>
      <c r="CVG1221" s="330"/>
      <c r="CVH1221" s="330"/>
      <c r="CVI1221" s="330"/>
      <c r="CVJ1221" s="330"/>
      <c r="CVK1221" s="330"/>
      <c r="CVL1221" s="330"/>
      <c r="CVM1221" s="330"/>
      <c r="CVN1221" s="330"/>
      <c r="CVO1221" s="330"/>
      <c r="CVP1221" s="330"/>
      <c r="CVQ1221" s="330"/>
      <c r="CVR1221" s="330"/>
      <c r="CVS1221" s="330"/>
      <c r="CVT1221" s="330"/>
      <c r="CVU1221" s="330"/>
      <c r="CVV1221" s="330"/>
      <c r="CVW1221" s="330"/>
      <c r="CVX1221" s="330"/>
      <c r="CVY1221" s="330"/>
      <c r="CVZ1221" s="330"/>
      <c r="CWA1221" s="330"/>
      <c r="CWB1221" s="330"/>
      <c r="CWC1221" s="330"/>
      <c r="CWD1221" s="330"/>
      <c r="CWE1221" s="330"/>
      <c r="CWF1221" s="330"/>
      <c r="CWG1221" s="330"/>
      <c r="CWH1221" s="330"/>
      <c r="CWI1221" s="330"/>
      <c r="CWJ1221" s="330"/>
      <c r="CWK1221" s="330"/>
      <c r="CWL1221" s="330"/>
      <c r="CWM1221" s="330"/>
      <c r="CWN1221" s="330"/>
      <c r="CWO1221" s="330"/>
      <c r="CWP1221" s="330"/>
      <c r="CWQ1221" s="330"/>
      <c r="CWR1221" s="330"/>
      <c r="CWS1221" s="330"/>
      <c r="CWT1221" s="330"/>
      <c r="CWU1221" s="330"/>
      <c r="CWV1221" s="330"/>
      <c r="CWW1221" s="330"/>
      <c r="CWX1221" s="330"/>
      <c r="CWY1221" s="330"/>
      <c r="CWZ1221" s="330"/>
      <c r="CXA1221" s="330"/>
      <c r="CXB1221" s="330"/>
      <c r="CXC1221" s="330"/>
      <c r="CXD1221" s="330"/>
      <c r="CXE1221" s="330"/>
      <c r="CXF1221" s="330"/>
      <c r="CXG1221" s="330"/>
      <c r="CXH1221" s="330"/>
      <c r="CXI1221" s="330"/>
      <c r="CXJ1221" s="330"/>
      <c r="CXK1221" s="330"/>
      <c r="CXL1221" s="330"/>
      <c r="CXM1221" s="330"/>
      <c r="CXN1221" s="330"/>
      <c r="CXO1221" s="330"/>
      <c r="CXP1221" s="330"/>
      <c r="CXQ1221" s="330"/>
      <c r="CXR1221" s="330"/>
      <c r="CXS1221" s="330"/>
      <c r="CXT1221" s="330"/>
      <c r="CXU1221" s="330"/>
      <c r="CXV1221" s="330"/>
      <c r="CXW1221" s="330"/>
      <c r="CXX1221" s="330"/>
      <c r="CXY1221" s="330"/>
      <c r="CXZ1221" s="330"/>
      <c r="CYA1221" s="330"/>
      <c r="CYB1221" s="330"/>
      <c r="CYC1221" s="330"/>
      <c r="CYD1221" s="330"/>
      <c r="CYE1221" s="330"/>
      <c r="CYF1221" s="330"/>
      <c r="CYG1221" s="330"/>
      <c r="CYH1221" s="330"/>
      <c r="CYI1221" s="330"/>
      <c r="CYJ1221" s="330"/>
      <c r="CYK1221" s="330"/>
      <c r="CYL1221" s="330"/>
      <c r="CYM1221" s="330"/>
      <c r="CYN1221" s="330"/>
      <c r="CYO1221" s="330"/>
      <c r="CYP1221" s="330"/>
      <c r="CYQ1221" s="330"/>
      <c r="CYR1221" s="330"/>
      <c r="CYS1221" s="330"/>
      <c r="CYT1221" s="330"/>
      <c r="CYU1221" s="330"/>
      <c r="CYV1221" s="330"/>
      <c r="CYW1221" s="330"/>
      <c r="CYX1221" s="330"/>
      <c r="CYY1221" s="330"/>
      <c r="CYZ1221" s="330"/>
      <c r="CZA1221" s="330"/>
      <c r="CZB1221" s="330"/>
      <c r="CZC1221" s="330"/>
      <c r="CZD1221" s="330"/>
      <c r="CZE1221" s="330"/>
      <c r="CZF1221" s="330"/>
      <c r="CZG1221" s="330"/>
      <c r="CZH1221" s="330"/>
      <c r="CZI1221" s="330"/>
      <c r="CZJ1221" s="330"/>
      <c r="CZK1221" s="330"/>
      <c r="CZL1221" s="330"/>
      <c r="CZM1221" s="330"/>
      <c r="CZN1221" s="330"/>
      <c r="CZO1221" s="330"/>
      <c r="CZP1221" s="330"/>
      <c r="CZQ1221" s="330"/>
      <c r="CZR1221" s="330"/>
      <c r="CZS1221" s="330"/>
      <c r="CZT1221" s="330"/>
      <c r="CZU1221" s="330"/>
      <c r="CZV1221" s="330"/>
      <c r="CZW1221" s="330"/>
      <c r="CZX1221" s="330"/>
      <c r="CZY1221" s="330"/>
      <c r="CZZ1221" s="330"/>
      <c r="DAA1221" s="330"/>
      <c r="DAB1221" s="330"/>
      <c r="DAC1221" s="330"/>
      <c r="DAD1221" s="330"/>
      <c r="DAE1221" s="330"/>
      <c r="DAF1221" s="330"/>
      <c r="DAG1221" s="330"/>
      <c r="DAH1221" s="330"/>
      <c r="DAI1221" s="330"/>
      <c r="DAJ1221" s="330"/>
      <c r="DAK1221" s="330"/>
      <c r="DAL1221" s="330"/>
      <c r="DAM1221" s="330"/>
      <c r="DAN1221" s="330"/>
      <c r="DAO1221" s="330"/>
      <c r="DAP1221" s="330"/>
      <c r="DAQ1221" s="330"/>
      <c r="DAR1221" s="330"/>
      <c r="DAS1221" s="330"/>
      <c r="DAT1221" s="330"/>
      <c r="DAU1221" s="330"/>
      <c r="DAV1221" s="330"/>
      <c r="DAW1221" s="330"/>
      <c r="DAX1221" s="330"/>
      <c r="DAY1221" s="330"/>
      <c r="DAZ1221" s="330"/>
      <c r="DBA1221" s="330"/>
      <c r="DBB1221" s="330"/>
      <c r="DBC1221" s="330"/>
      <c r="DBD1221" s="330"/>
      <c r="DBE1221" s="330"/>
      <c r="DBF1221" s="330"/>
      <c r="DBG1221" s="330"/>
      <c r="DBH1221" s="330"/>
      <c r="DBI1221" s="330"/>
      <c r="DBJ1221" s="330"/>
      <c r="DBK1221" s="330"/>
      <c r="DBL1221" s="330"/>
      <c r="DBM1221" s="330"/>
      <c r="DBN1221" s="330"/>
      <c r="DBO1221" s="330"/>
      <c r="DBP1221" s="330"/>
      <c r="DBQ1221" s="330"/>
      <c r="DBR1221" s="330"/>
      <c r="DBS1221" s="330"/>
      <c r="DBT1221" s="330"/>
      <c r="DBU1221" s="330"/>
      <c r="DBV1221" s="330"/>
      <c r="DBW1221" s="330"/>
      <c r="DBX1221" s="330"/>
      <c r="DBY1221" s="330"/>
      <c r="DBZ1221" s="330"/>
      <c r="DCA1221" s="330"/>
      <c r="DCB1221" s="330"/>
      <c r="DCC1221" s="330"/>
      <c r="DCD1221" s="330"/>
      <c r="DCE1221" s="330"/>
      <c r="DCF1221" s="330"/>
      <c r="DCG1221" s="330"/>
      <c r="DCH1221" s="330"/>
      <c r="DCI1221" s="330"/>
      <c r="DCJ1221" s="330"/>
      <c r="DCK1221" s="330"/>
      <c r="DCL1221" s="330"/>
      <c r="DCM1221" s="330"/>
      <c r="DCN1221" s="330"/>
      <c r="DCO1221" s="330"/>
      <c r="DCP1221" s="330"/>
      <c r="DCQ1221" s="330"/>
      <c r="DCR1221" s="330"/>
      <c r="DCS1221" s="330"/>
      <c r="DCT1221" s="330"/>
      <c r="DCU1221" s="330"/>
      <c r="DCV1221" s="330"/>
      <c r="DCW1221" s="330"/>
      <c r="DCX1221" s="330"/>
      <c r="DCY1221" s="330"/>
      <c r="DCZ1221" s="330"/>
      <c r="DDA1221" s="330"/>
      <c r="DDB1221" s="330"/>
      <c r="DDC1221" s="330"/>
      <c r="DDD1221" s="330"/>
      <c r="DDE1221" s="330"/>
      <c r="DDF1221" s="330"/>
      <c r="DDG1221" s="330"/>
      <c r="DDH1221" s="330"/>
      <c r="DDI1221" s="330"/>
      <c r="DDJ1221" s="330"/>
      <c r="DDK1221" s="330"/>
      <c r="DDL1221" s="330"/>
      <c r="DDM1221" s="330"/>
      <c r="DDN1221" s="330"/>
      <c r="DDO1221" s="330"/>
      <c r="DDP1221" s="330"/>
      <c r="DDQ1221" s="330"/>
      <c r="DDR1221" s="330"/>
      <c r="DDS1221" s="330"/>
      <c r="DDT1221" s="330"/>
      <c r="DDU1221" s="330"/>
      <c r="DDV1221" s="330"/>
      <c r="DDW1221" s="330"/>
      <c r="DDX1221" s="330"/>
      <c r="DDY1221" s="330"/>
      <c r="DDZ1221" s="330"/>
      <c r="DEA1221" s="330"/>
      <c r="DEB1221" s="330"/>
      <c r="DEC1221" s="330"/>
      <c r="DED1221" s="330"/>
      <c r="DEE1221" s="330"/>
      <c r="DEF1221" s="330"/>
      <c r="DEG1221" s="330"/>
      <c r="DEH1221" s="330"/>
      <c r="DEI1221" s="330"/>
      <c r="DEJ1221" s="330"/>
      <c r="DEK1221" s="330"/>
      <c r="DEL1221" s="330"/>
      <c r="DEM1221" s="330"/>
      <c r="DEN1221" s="330"/>
      <c r="DEO1221" s="330"/>
      <c r="DEP1221" s="330"/>
      <c r="DEQ1221" s="330"/>
      <c r="DER1221" s="330"/>
      <c r="DES1221" s="330"/>
      <c r="DET1221" s="330"/>
      <c r="DEU1221" s="330"/>
      <c r="DEV1221" s="330"/>
      <c r="DEW1221" s="330"/>
      <c r="DEX1221" s="330"/>
      <c r="DEY1221" s="330"/>
      <c r="DEZ1221" s="330"/>
      <c r="DFA1221" s="330"/>
      <c r="DFB1221" s="330"/>
      <c r="DFC1221" s="330"/>
      <c r="DFD1221" s="330"/>
      <c r="DFE1221" s="330"/>
      <c r="DFF1221" s="330"/>
      <c r="DFG1221" s="330"/>
      <c r="DFH1221" s="330"/>
      <c r="DFI1221" s="330"/>
      <c r="DFJ1221" s="330"/>
      <c r="DFK1221" s="330"/>
      <c r="DFL1221" s="330"/>
      <c r="DFM1221" s="330"/>
      <c r="DFN1221" s="330"/>
      <c r="DFO1221" s="330"/>
      <c r="DFP1221" s="330"/>
      <c r="DFQ1221" s="330"/>
      <c r="DFR1221" s="330"/>
      <c r="DFS1221" s="330"/>
      <c r="DFT1221" s="330"/>
      <c r="DFU1221" s="330"/>
      <c r="DFV1221" s="330"/>
      <c r="DFW1221" s="330"/>
      <c r="DFX1221" s="330"/>
      <c r="DFY1221" s="330"/>
      <c r="DFZ1221" s="330"/>
      <c r="DGA1221" s="330"/>
      <c r="DGB1221" s="330"/>
      <c r="DGC1221" s="330"/>
      <c r="DGD1221" s="330"/>
      <c r="DGE1221" s="330"/>
      <c r="DGF1221" s="330"/>
      <c r="DGG1221" s="330"/>
      <c r="DGH1221" s="330"/>
      <c r="DGI1221" s="330"/>
      <c r="DGJ1221" s="330"/>
      <c r="DGK1221" s="330"/>
      <c r="DGL1221" s="330"/>
      <c r="DGM1221" s="330"/>
      <c r="DGN1221" s="330"/>
      <c r="DGO1221" s="330"/>
      <c r="DGP1221" s="330"/>
      <c r="DGQ1221" s="330"/>
      <c r="DGR1221" s="330"/>
      <c r="DGS1221" s="330"/>
      <c r="DGT1221" s="330"/>
      <c r="DGU1221" s="330"/>
      <c r="DGV1221" s="330"/>
      <c r="DGW1221" s="330"/>
      <c r="DGX1221" s="330"/>
      <c r="DGY1221" s="330"/>
      <c r="DGZ1221" s="330"/>
      <c r="DHA1221" s="330"/>
      <c r="DHB1221" s="330"/>
      <c r="DHC1221" s="330"/>
      <c r="DHD1221" s="330"/>
      <c r="DHE1221" s="330"/>
      <c r="DHF1221" s="330"/>
      <c r="DHG1221" s="330"/>
      <c r="DHH1221" s="330"/>
      <c r="DHI1221" s="330"/>
      <c r="DHJ1221" s="330"/>
      <c r="DHK1221" s="330"/>
      <c r="DHL1221" s="330"/>
      <c r="DHM1221" s="330"/>
      <c r="DHN1221" s="330"/>
      <c r="DHO1221" s="330"/>
      <c r="DHP1221" s="330"/>
      <c r="DHQ1221" s="330"/>
      <c r="DHR1221" s="330"/>
      <c r="DHS1221" s="330"/>
      <c r="DHT1221" s="330"/>
      <c r="DHU1221" s="330"/>
      <c r="DHV1221" s="330"/>
      <c r="DHW1221" s="330"/>
      <c r="DHX1221" s="330"/>
      <c r="DHY1221" s="330"/>
      <c r="DHZ1221" s="330"/>
      <c r="DIA1221" s="330"/>
      <c r="DIB1221" s="330"/>
      <c r="DIC1221" s="330"/>
      <c r="DID1221" s="330"/>
      <c r="DIE1221" s="330"/>
      <c r="DIF1221" s="330"/>
      <c r="DIG1221" s="330"/>
      <c r="DIH1221" s="330"/>
      <c r="DII1221" s="330"/>
      <c r="DIJ1221" s="330"/>
      <c r="DIK1221" s="330"/>
      <c r="DIL1221" s="330"/>
      <c r="DIM1221" s="330"/>
      <c r="DIN1221" s="330"/>
      <c r="DIO1221" s="330"/>
      <c r="DIP1221" s="330"/>
      <c r="DIQ1221" s="330"/>
      <c r="DIR1221" s="330"/>
      <c r="DIS1221" s="330"/>
      <c r="DIT1221" s="330"/>
      <c r="DIU1221" s="330"/>
      <c r="DIV1221" s="330"/>
      <c r="DIW1221" s="330"/>
      <c r="DIX1221" s="330"/>
      <c r="DIY1221" s="330"/>
      <c r="DIZ1221" s="330"/>
      <c r="DJA1221" s="330"/>
      <c r="DJB1221" s="330"/>
      <c r="DJC1221" s="330"/>
      <c r="DJD1221" s="330"/>
      <c r="DJE1221" s="330"/>
      <c r="DJF1221" s="330"/>
      <c r="DJG1221" s="330"/>
      <c r="DJH1221" s="330"/>
      <c r="DJI1221" s="330"/>
      <c r="DJJ1221" s="330"/>
      <c r="DJK1221" s="330"/>
      <c r="DJL1221" s="330"/>
      <c r="DJM1221" s="330"/>
      <c r="DJN1221" s="330"/>
      <c r="DJO1221" s="330"/>
      <c r="DJP1221" s="330"/>
      <c r="DJQ1221" s="330"/>
      <c r="DJR1221" s="330"/>
      <c r="DJS1221" s="330"/>
      <c r="DJT1221" s="330"/>
      <c r="DJU1221" s="330"/>
      <c r="DJV1221" s="330"/>
      <c r="DJW1221" s="330"/>
      <c r="DJX1221" s="330"/>
      <c r="DJY1221" s="330"/>
      <c r="DJZ1221" s="330"/>
      <c r="DKA1221" s="330"/>
      <c r="DKB1221" s="330"/>
      <c r="DKC1221" s="330"/>
      <c r="DKD1221" s="330"/>
      <c r="DKE1221" s="330"/>
      <c r="DKF1221" s="330"/>
      <c r="DKG1221" s="330"/>
      <c r="DKH1221" s="330"/>
      <c r="DKI1221" s="330"/>
      <c r="DKJ1221" s="330"/>
      <c r="DKK1221" s="330"/>
      <c r="DKL1221" s="330"/>
      <c r="DKM1221" s="330"/>
      <c r="DKN1221" s="330"/>
      <c r="DKO1221" s="330"/>
      <c r="DKP1221" s="330"/>
      <c r="DKQ1221" s="330"/>
      <c r="DKR1221" s="330"/>
      <c r="DKS1221" s="330"/>
      <c r="DKT1221" s="330"/>
      <c r="DKU1221" s="330"/>
      <c r="DKV1221" s="330"/>
      <c r="DKW1221" s="330"/>
      <c r="DKX1221" s="330"/>
      <c r="DKY1221" s="330"/>
      <c r="DKZ1221" s="330"/>
      <c r="DLA1221" s="330"/>
      <c r="DLB1221" s="330"/>
      <c r="DLC1221" s="330"/>
      <c r="DLD1221" s="330"/>
      <c r="DLE1221" s="330"/>
      <c r="DLF1221" s="330"/>
      <c r="DLG1221" s="330"/>
      <c r="DLH1221" s="330"/>
      <c r="DLI1221" s="330"/>
      <c r="DLJ1221" s="330"/>
      <c r="DLK1221" s="330"/>
      <c r="DLL1221" s="330"/>
      <c r="DLM1221" s="330"/>
      <c r="DLN1221" s="330"/>
      <c r="DLO1221" s="330"/>
      <c r="DLP1221" s="330"/>
      <c r="DLQ1221" s="330"/>
      <c r="DLR1221" s="330"/>
      <c r="DLS1221" s="330"/>
      <c r="DLT1221" s="330"/>
      <c r="DLU1221" s="330"/>
      <c r="DLV1221" s="330"/>
      <c r="DLW1221" s="330"/>
      <c r="DLX1221" s="330"/>
      <c r="DLY1221" s="330"/>
      <c r="DLZ1221" s="330"/>
      <c r="DMA1221" s="330"/>
      <c r="DMB1221" s="330"/>
      <c r="DMC1221" s="330"/>
      <c r="DMD1221" s="330"/>
      <c r="DME1221" s="330"/>
      <c r="DMF1221" s="330"/>
      <c r="DMG1221" s="330"/>
      <c r="DMH1221" s="330"/>
      <c r="DMI1221" s="330"/>
      <c r="DMJ1221" s="330"/>
      <c r="DMK1221" s="330"/>
      <c r="DML1221" s="330"/>
      <c r="DMM1221" s="330"/>
      <c r="DMN1221" s="330"/>
      <c r="DMO1221" s="330"/>
      <c r="DMP1221" s="330"/>
      <c r="DMQ1221" s="330"/>
      <c r="DMR1221" s="330"/>
      <c r="DMS1221" s="330"/>
      <c r="DMT1221" s="330"/>
      <c r="DMU1221" s="330"/>
      <c r="DMV1221" s="330"/>
      <c r="DMW1221" s="330"/>
      <c r="DMX1221" s="330"/>
      <c r="DMY1221" s="330"/>
      <c r="DMZ1221" s="330"/>
      <c r="DNA1221" s="330"/>
      <c r="DNB1221" s="330"/>
      <c r="DNC1221" s="330"/>
      <c r="DND1221" s="330"/>
      <c r="DNE1221" s="330"/>
      <c r="DNF1221" s="330"/>
      <c r="DNG1221" s="330"/>
      <c r="DNH1221" s="330"/>
      <c r="DNI1221" s="330"/>
      <c r="DNJ1221" s="330"/>
      <c r="DNK1221" s="330"/>
      <c r="DNL1221" s="330"/>
      <c r="DNM1221" s="330"/>
      <c r="DNN1221" s="330"/>
      <c r="DNO1221" s="330"/>
      <c r="DNP1221" s="330"/>
      <c r="DNQ1221" s="330"/>
      <c r="DNR1221" s="330"/>
      <c r="DNS1221" s="330"/>
      <c r="DNT1221" s="330"/>
      <c r="DNU1221" s="330"/>
      <c r="DNV1221" s="330"/>
      <c r="DNW1221" s="330"/>
      <c r="DNX1221" s="330"/>
      <c r="DNY1221" s="330"/>
      <c r="DNZ1221" s="330"/>
      <c r="DOA1221" s="330"/>
      <c r="DOB1221" s="330"/>
      <c r="DOC1221" s="330"/>
      <c r="DOD1221" s="330"/>
      <c r="DOE1221" s="330"/>
      <c r="DOF1221" s="330"/>
      <c r="DOG1221" s="330"/>
      <c r="DOH1221" s="330"/>
      <c r="DOI1221" s="330"/>
      <c r="DOJ1221" s="330"/>
      <c r="DOK1221" s="330"/>
      <c r="DOL1221" s="330"/>
      <c r="DOM1221" s="330"/>
      <c r="DON1221" s="330"/>
      <c r="DOO1221" s="330"/>
      <c r="DOP1221" s="330"/>
      <c r="DOQ1221" s="330"/>
      <c r="DOR1221" s="330"/>
      <c r="DOS1221" s="330"/>
      <c r="DOT1221" s="330"/>
      <c r="DOU1221" s="330"/>
      <c r="DOV1221" s="330"/>
      <c r="DOW1221" s="330"/>
      <c r="DOX1221" s="330"/>
      <c r="DOY1221" s="330"/>
      <c r="DOZ1221" s="330"/>
      <c r="DPA1221" s="330"/>
      <c r="DPB1221" s="330"/>
      <c r="DPC1221" s="330"/>
      <c r="DPD1221" s="330"/>
      <c r="DPE1221" s="330"/>
      <c r="DPF1221" s="330"/>
      <c r="DPG1221" s="330"/>
      <c r="DPH1221" s="330"/>
      <c r="DPI1221" s="330"/>
      <c r="DPJ1221" s="330"/>
      <c r="DPK1221" s="330"/>
      <c r="DPL1221" s="330"/>
      <c r="DPM1221" s="330"/>
      <c r="DPN1221" s="330"/>
      <c r="DPO1221" s="330"/>
      <c r="DPP1221" s="330"/>
      <c r="DPQ1221" s="330"/>
      <c r="DPR1221" s="330"/>
      <c r="DPS1221" s="330"/>
      <c r="DPT1221" s="330"/>
      <c r="DPU1221" s="330"/>
      <c r="DPV1221" s="330"/>
      <c r="DPW1221" s="330"/>
      <c r="DPX1221" s="330"/>
      <c r="DPY1221" s="330"/>
      <c r="DPZ1221" s="330"/>
      <c r="DQA1221" s="330"/>
      <c r="DQB1221" s="330"/>
      <c r="DQC1221" s="330"/>
      <c r="DQD1221" s="330"/>
      <c r="DQE1221" s="330"/>
      <c r="DQF1221" s="330"/>
      <c r="DQG1221" s="330"/>
      <c r="DQH1221" s="330"/>
      <c r="DQI1221" s="330"/>
      <c r="DQJ1221" s="330"/>
      <c r="DQK1221" s="330"/>
      <c r="DQL1221" s="330"/>
      <c r="DQM1221" s="330"/>
      <c r="DQN1221" s="330"/>
      <c r="DQO1221" s="330"/>
      <c r="DQP1221" s="330"/>
      <c r="DQQ1221" s="330"/>
      <c r="DQR1221" s="330"/>
      <c r="DQS1221" s="330"/>
      <c r="DQT1221" s="330"/>
      <c r="DQU1221" s="330"/>
      <c r="DQV1221" s="330"/>
      <c r="DQW1221" s="330"/>
      <c r="DQX1221" s="330"/>
      <c r="DQY1221" s="330"/>
      <c r="DQZ1221" s="330"/>
      <c r="DRA1221" s="330"/>
      <c r="DRB1221" s="330"/>
      <c r="DRC1221" s="330"/>
      <c r="DRD1221" s="330"/>
      <c r="DRE1221" s="330"/>
      <c r="DRF1221" s="330"/>
      <c r="DRG1221" s="330"/>
      <c r="DRH1221" s="330"/>
      <c r="DRI1221" s="330"/>
      <c r="DRJ1221" s="330"/>
      <c r="DRK1221" s="330"/>
      <c r="DRL1221" s="330"/>
      <c r="DRM1221" s="330"/>
      <c r="DRN1221" s="330"/>
      <c r="DRO1221" s="330"/>
      <c r="DRP1221" s="330"/>
      <c r="DRQ1221" s="330"/>
      <c r="DRR1221" s="330"/>
      <c r="DRS1221" s="330"/>
      <c r="DRT1221" s="330"/>
      <c r="DRU1221" s="330"/>
      <c r="DRV1221" s="330"/>
      <c r="DRW1221" s="330"/>
      <c r="DRX1221" s="330"/>
      <c r="DRY1221" s="330"/>
      <c r="DRZ1221" s="330"/>
      <c r="DSA1221" s="330"/>
      <c r="DSB1221" s="330"/>
      <c r="DSC1221" s="330"/>
      <c r="DSD1221" s="330"/>
      <c r="DSE1221" s="330"/>
      <c r="DSF1221" s="330"/>
      <c r="DSG1221" s="330"/>
      <c r="DSH1221" s="330"/>
      <c r="DSI1221" s="330"/>
      <c r="DSJ1221" s="330"/>
      <c r="DSK1221" s="330"/>
      <c r="DSL1221" s="330"/>
      <c r="DSM1221" s="330"/>
      <c r="DSN1221" s="330"/>
      <c r="DSO1221" s="330"/>
      <c r="DSP1221" s="330"/>
      <c r="DSQ1221" s="330"/>
      <c r="DSR1221" s="330"/>
      <c r="DSS1221" s="330"/>
      <c r="DST1221" s="330"/>
      <c r="DSU1221" s="330"/>
      <c r="DSV1221" s="330"/>
      <c r="DSW1221" s="330"/>
      <c r="DSX1221" s="330"/>
      <c r="DSY1221" s="330"/>
      <c r="DSZ1221" s="330"/>
      <c r="DTA1221" s="330"/>
      <c r="DTB1221" s="330"/>
      <c r="DTC1221" s="330"/>
      <c r="DTD1221" s="330"/>
      <c r="DTE1221" s="330"/>
      <c r="DTF1221" s="330"/>
      <c r="DTG1221" s="330"/>
      <c r="DTH1221" s="330"/>
      <c r="DTI1221" s="330"/>
      <c r="DTJ1221" s="330"/>
      <c r="DTK1221" s="330"/>
      <c r="DTL1221" s="330"/>
      <c r="DTM1221" s="330"/>
      <c r="DTN1221" s="330"/>
      <c r="DTO1221" s="330"/>
      <c r="DTP1221" s="330"/>
      <c r="DTQ1221" s="330"/>
      <c r="DTR1221" s="330"/>
      <c r="DTS1221" s="330"/>
      <c r="DTT1221" s="330"/>
      <c r="DTU1221" s="330"/>
      <c r="DTV1221" s="330"/>
      <c r="DTW1221" s="330"/>
      <c r="DTX1221" s="330"/>
      <c r="DTY1221" s="330"/>
      <c r="DTZ1221" s="330"/>
      <c r="DUA1221" s="330"/>
      <c r="DUB1221" s="330"/>
      <c r="DUC1221" s="330"/>
      <c r="DUD1221" s="330"/>
      <c r="DUE1221" s="330"/>
      <c r="DUF1221" s="330"/>
      <c r="DUG1221" s="330"/>
      <c r="DUH1221" s="330"/>
      <c r="DUI1221" s="330"/>
      <c r="DUJ1221" s="330"/>
      <c r="DUK1221" s="330"/>
      <c r="DUL1221" s="330"/>
      <c r="DUM1221" s="330"/>
      <c r="DUN1221" s="330"/>
      <c r="DUO1221" s="330"/>
      <c r="DUP1221" s="330"/>
      <c r="DUQ1221" s="330"/>
      <c r="DUR1221" s="330"/>
      <c r="DUS1221" s="330"/>
      <c r="DUT1221" s="330"/>
      <c r="DUU1221" s="330"/>
      <c r="DUV1221" s="330"/>
      <c r="DUW1221" s="330"/>
      <c r="DUX1221" s="330"/>
      <c r="DUY1221" s="330"/>
      <c r="DUZ1221" s="330"/>
      <c r="DVA1221" s="330"/>
      <c r="DVB1221" s="330"/>
      <c r="DVC1221" s="330"/>
      <c r="DVD1221" s="330"/>
      <c r="DVE1221" s="330"/>
      <c r="DVF1221" s="330"/>
      <c r="DVG1221" s="330"/>
      <c r="DVH1221" s="330"/>
      <c r="DVI1221" s="330"/>
      <c r="DVJ1221" s="330"/>
      <c r="DVK1221" s="330"/>
      <c r="DVL1221" s="330"/>
      <c r="DVM1221" s="330"/>
      <c r="DVN1221" s="330"/>
      <c r="DVO1221" s="330"/>
      <c r="DVP1221" s="330"/>
      <c r="DVQ1221" s="330"/>
      <c r="DVR1221" s="330"/>
      <c r="DVS1221" s="330"/>
      <c r="DVT1221" s="330"/>
      <c r="DVU1221" s="330"/>
      <c r="DVV1221" s="330"/>
      <c r="DVW1221" s="330"/>
      <c r="DVX1221" s="330"/>
      <c r="DVY1221" s="330"/>
      <c r="DVZ1221" s="330"/>
      <c r="DWA1221" s="330"/>
      <c r="DWB1221" s="330"/>
      <c r="DWC1221" s="330"/>
      <c r="DWD1221" s="330"/>
      <c r="DWE1221" s="330"/>
      <c r="DWF1221" s="330"/>
      <c r="DWG1221" s="330"/>
      <c r="DWH1221" s="330"/>
      <c r="DWI1221" s="330"/>
      <c r="DWJ1221" s="330"/>
      <c r="DWK1221" s="330"/>
      <c r="DWL1221" s="330"/>
      <c r="DWM1221" s="330"/>
      <c r="DWN1221" s="330"/>
      <c r="DWO1221" s="330"/>
      <c r="DWP1221" s="330"/>
      <c r="DWQ1221" s="330"/>
      <c r="DWR1221" s="330"/>
      <c r="DWS1221" s="330"/>
      <c r="DWT1221" s="330"/>
      <c r="DWU1221" s="330"/>
      <c r="DWV1221" s="330"/>
      <c r="DWW1221" s="330"/>
      <c r="DWX1221" s="330"/>
      <c r="DWY1221" s="330"/>
      <c r="DWZ1221" s="330"/>
      <c r="DXA1221" s="330"/>
      <c r="DXB1221" s="330"/>
      <c r="DXC1221" s="330"/>
      <c r="DXD1221" s="330"/>
      <c r="DXE1221" s="330"/>
      <c r="DXF1221" s="330"/>
      <c r="DXG1221" s="330"/>
      <c r="DXH1221" s="330"/>
      <c r="DXI1221" s="330"/>
      <c r="DXJ1221" s="330"/>
      <c r="DXK1221" s="330"/>
      <c r="DXL1221" s="330"/>
      <c r="DXM1221" s="330"/>
      <c r="DXN1221" s="330"/>
      <c r="DXO1221" s="330"/>
      <c r="DXP1221" s="330"/>
      <c r="DXQ1221" s="330"/>
      <c r="DXR1221" s="330"/>
      <c r="DXS1221" s="330"/>
      <c r="DXT1221" s="330"/>
      <c r="DXU1221" s="330"/>
      <c r="DXV1221" s="330"/>
      <c r="DXW1221" s="330"/>
      <c r="DXX1221" s="330"/>
      <c r="DXY1221" s="330"/>
      <c r="DXZ1221" s="330"/>
      <c r="DYA1221" s="330"/>
      <c r="DYB1221" s="330"/>
      <c r="DYC1221" s="330"/>
      <c r="DYD1221" s="330"/>
      <c r="DYE1221" s="330"/>
      <c r="DYF1221" s="330"/>
      <c r="DYG1221" s="330"/>
      <c r="DYH1221" s="330"/>
      <c r="DYI1221" s="330"/>
      <c r="DYJ1221" s="330"/>
      <c r="DYK1221" s="330"/>
      <c r="DYL1221" s="330"/>
      <c r="DYM1221" s="330"/>
      <c r="DYN1221" s="330"/>
      <c r="DYO1221" s="330"/>
      <c r="DYP1221" s="330"/>
      <c r="DYQ1221" s="330"/>
      <c r="DYR1221" s="330"/>
      <c r="DYS1221" s="330"/>
      <c r="DYT1221" s="330"/>
      <c r="DYU1221" s="330"/>
      <c r="DYV1221" s="330"/>
      <c r="DYW1221" s="330"/>
      <c r="DYX1221" s="330"/>
      <c r="DYY1221" s="330"/>
      <c r="DYZ1221" s="330"/>
      <c r="DZA1221" s="330"/>
      <c r="DZB1221" s="330"/>
      <c r="DZC1221" s="330"/>
      <c r="DZD1221" s="330"/>
      <c r="DZE1221" s="330"/>
      <c r="DZF1221" s="330"/>
      <c r="DZG1221" s="330"/>
      <c r="DZH1221" s="330"/>
      <c r="DZI1221" s="330"/>
      <c r="DZJ1221" s="330"/>
      <c r="DZK1221" s="330"/>
      <c r="DZL1221" s="330"/>
      <c r="DZM1221" s="330"/>
      <c r="DZN1221" s="330"/>
      <c r="DZO1221" s="330"/>
      <c r="DZP1221" s="330"/>
      <c r="DZQ1221" s="330"/>
      <c r="DZR1221" s="330"/>
      <c r="DZS1221" s="330"/>
      <c r="DZT1221" s="330"/>
      <c r="DZU1221" s="330"/>
      <c r="DZV1221" s="330"/>
      <c r="DZW1221" s="330"/>
      <c r="DZX1221" s="330"/>
      <c r="DZY1221" s="330"/>
      <c r="DZZ1221" s="330"/>
      <c r="EAA1221" s="330"/>
      <c r="EAB1221" s="330"/>
      <c r="EAC1221" s="330"/>
      <c r="EAD1221" s="330"/>
      <c r="EAE1221" s="330"/>
      <c r="EAF1221" s="330"/>
      <c r="EAG1221" s="330"/>
      <c r="EAH1221" s="330"/>
      <c r="EAI1221" s="330"/>
      <c r="EAJ1221" s="330"/>
      <c r="EAK1221" s="330"/>
      <c r="EAL1221" s="330"/>
      <c r="EAM1221" s="330"/>
      <c r="EAN1221" s="330"/>
      <c r="EAO1221" s="330"/>
      <c r="EAP1221" s="330"/>
      <c r="EAQ1221" s="330"/>
      <c r="EAR1221" s="330"/>
      <c r="EAS1221" s="330"/>
      <c r="EAT1221" s="330"/>
      <c r="EAU1221" s="330"/>
      <c r="EAV1221" s="330"/>
      <c r="EAW1221" s="330"/>
      <c r="EAX1221" s="330"/>
      <c r="EAY1221" s="330"/>
      <c r="EAZ1221" s="330"/>
      <c r="EBA1221" s="330"/>
      <c r="EBB1221" s="330"/>
      <c r="EBC1221" s="330"/>
      <c r="EBD1221" s="330"/>
      <c r="EBE1221" s="330"/>
      <c r="EBF1221" s="330"/>
      <c r="EBG1221" s="330"/>
      <c r="EBH1221" s="330"/>
      <c r="EBI1221" s="330"/>
      <c r="EBJ1221" s="330"/>
      <c r="EBK1221" s="330"/>
      <c r="EBL1221" s="330"/>
      <c r="EBM1221" s="330"/>
      <c r="EBN1221" s="330"/>
      <c r="EBO1221" s="330"/>
      <c r="EBP1221" s="330"/>
      <c r="EBQ1221" s="330"/>
      <c r="EBR1221" s="330"/>
      <c r="EBS1221" s="330"/>
      <c r="EBT1221" s="330"/>
      <c r="EBU1221" s="330"/>
      <c r="EBV1221" s="330"/>
      <c r="EBW1221" s="330"/>
      <c r="EBX1221" s="330"/>
      <c r="EBY1221" s="330"/>
      <c r="EBZ1221" s="330"/>
      <c r="ECA1221" s="330"/>
      <c r="ECB1221" s="330"/>
      <c r="ECC1221" s="330"/>
      <c r="ECD1221" s="330"/>
      <c r="ECE1221" s="330"/>
      <c r="ECF1221" s="330"/>
      <c r="ECG1221" s="330"/>
      <c r="ECH1221" s="330"/>
      <c r="ECI1221" s="330"/>
      <c r="ECJ1221" s="330"/>
      <c r="ECK1221" s="330"/>
      <c r="ECL1221" s="330"/>
      <c r="ECM1221" s="330"/>
      <c r="ECN1221" s="330"/>
      <c r="ECO1221" s="330"/>
      <c r="ECP1221" s="330"/>
      <c r="ECQ1221" s="330"/>
      <c r="ECR1221" s="330"/>
      <c r="ECS1221" s="330"/>
      <c r="ECT1221" s="330"/>
      <c r="ECU1221" s="330"/>
      <c r="ECV1221" s="330"/>
      <c r="ECW1221" s="330"/>
      <c r="ECX1221" s="330"/>
      <c r="ECY1221" s="330"/>
      <c r="ECZ1221" s="330"/>
      <c r="EDA1221" s="330"/>
      <c r="EDB1221" s="330"/>
      <c r="EDC1221" s="330"/>
      <c r="EDD1221" s="330"/>
      <c r="EDE1221" s="330"/>
      <c r="EDF1221" s="330"/>
      <c r="EDG1221" s="330"/>
      <c r="EDH1221" s="330"/>
      <c r="EDI1221" s="330"/>
      <c r="EDJ1221" s="330"/>
      <c r="EDK1221" s="330"/>
      <c r="EDL1221" s="330"/>
      <c r="EDM1221" s="330"/>
      <c r="EDN1221" s="330"/>
      <c r="EDO1221" s="330"/>
      <c r="EDP1221" s="330"/>
      <c r="EDQ1221" s="330"/>
      <c r="EDR1221" s="330"/>
      <c r="EDS1221" s="330"/>
      <c r="EDT1221" s="330"/>
      <c r="EDU1221" s="330"/>
      <c r="EDV1221" s="330"/>
      <c r="EDW1221" s="330"/>
      <c r="EDX1221" s="330"/>
      <c r="EDY1221" s="330"/>
      <c r="EDZ1221" s="330"/>
      <c r="EEA1221" s="330"/>
      <c r="EEB1221" s="330"/>
      <c r="EEC1221" s="330"/>
      <c r="EED1221" s="330"/>
      <c r="EEE1221" s="330"/>
      <c r="EEF1221" s="330"/>
      <c r="EEG1221" s="330"/>
      <c r="EEH1221" s="330"/>
      <c r="EEI1221" s="330"/>
      <c r="EEJ1221" s="330"/>
      <c r="EEK1221" s="330"/>
      <c r="EEL1221" s="330"/>
      <c r="EEM1221" s="330"/>
      <c r="EEN1221" s="330"/>
      <c r="EEO1221" s="330"/>
      <c r="EEP1221" s="330"/>
      <c r="EEQ1221" s="330"/>
      <c r="EER1221" s="330"/>
      <c r="EES1221" s="330"/>
      <c r="EET1221" s="330"/>
      <c r="EEU1221" s="330"/>
      <c r="EEV1221" s="330"/>
      <c r="EEW1221" s="330"/>
      <c r="EEX1221" s="330"/>
      <c r="EEY1221" s="330"/>
      <c r="EEZ1221" s="330"/>
      <c r="EFA1221" s="330"/>
      <c r="EFB1221" s="330"/>
      <c r="EFC1221" s="330"/>
      <c r="EFD1221" s="330"/>
      <c r="EFE1221" s="330"/>
      <c r="EFF1221" s="330"/>
      <c r="EFG1221" s="330"/>
      <c r="EFH1221" s="330"/>
      <c r="EFI1221" s="330"/>
      <c r="EFJ1221" s="330"/>
      <c r="EFK1221" s="330"/>
      <c r="EFL1221" s="330"/>
      <c r="EFM1221" s="330"/>
      <c r="EFN1221" s="330"/>
      <c r="EFO1221" s="330"/>
      <c r="EFP1221" s="330"/>
      <c r="EFQ1221" s="330"/>
      <c r="EFR1221" s="330"/>
      <c r="EFS1221" s="330"/>
      <c r="EFT1221" s="330"/>
      <c r="EFU1221" s="330"/>
      <c r="EFV1221" s="330"/>
      <c r="EFW1221" s="330"/>
      <c r="EFX1221" s="330"/>
      <c r="EFY1221" s="330"/>
      <c r="EFZ1221" s="330"/>
      <c r="EGA1221" s="330"/>
      <c r="EGB1221" s="330"/>
      <c r="EGC1221" s="330"/>
      <c r="EGD1221" s="330"/>
      <c r="EGE1221" s="330"/>
      <c r="EGF1221" s="330"/>
      <c r="EGG1221" s="330"/>
      <c r="EGH1221" s="330"/>
      <c r="EGI1221" s="330"/>
      <c r="EGJ1221" s="330"/>
      <c r="EGK1221" s="330"/>
      <c r="EGL1221" s="330"/>
      <c r="EGM1221" s="330"/>
      <c r="EGN1221" s="330"/>
      <c r="EGO1221" s="330"/>
      <c r="EGP1221" s="330"/>
      <c r="EGQ1221" s="330"/>
      <c r="EGR1221" s="330"/>
      <c r="EGS1221" s="330"/>
      <c r="EGT1221" s="330"/>
      <c r="EGU1221" s="330"/>
      <c r="EGV1221" s="330"/>
      <c r="EGW1221" s="330"/>
      <c r="EGX1221" s="330"/>
      <c r="EGY1221" s="330"/>
      <c r="EGZ1221" s="330"/>
      <c r="EHA1221" s="330"/>
      <c r="EHB1221" s="330"/>
      <c r="EHC1221" s="330"/>
      <c r="EHD1221" s="330"/>
      <c r="EHE1221" s="330"/>
      <c r="EHF1221" s="330"/>
      <c r="EHG1221" s="330"/>
      <c r="EHH1221" s="330"/>
      <c r="EHI1221" s="330"/>
      <c r="EHJ1221" s="330"/>
      <c r="EHK1221" s="330"/>
      <c r="EHL1221" s="330"/>
      <c r="EHM1221" s="330"/>
      <c r="EHN1221" s="330"/>
      <c r="EHO1221" s="330"/>
      <c r="EHP1221" s="330"/>
      <c r="EHQ1221" s="330"/>
      <c r="EHR1221" s="330"/>
      <c r="EHS1221" s="330"/>
      <c r="EHT1221" s="330"/>
      <c r="EHU1221" s="330"/>
      <c r="EHV1221" s="330"/>
      <c r="EHW1221" s="330"/>
      <c r="EHX1221" s="330"/>
      <c r="EHY1221" s="330"/>
      <c r="EHZ1221" s="330"/>
      <c r="EIA1221" s="330"/>
      <c r="EIB1221" s="330"/>
      <c r="EIC1221" s="330"/>
      <c r="EID1221" s="330"/>
      <c r="EIE1221" s="330"/>
      <c r="EIF1221" s="330"/>
      <c r="EIG1221" s="330"/>
      <c r="EIH1221" s="330"/>
      <c r="EII1221" s="330"/>
      <c r="EIJ1221" s="330"/>
      <c r="EIK1221" s="330"/>
      <c r="EIL1221" s="330"/>
      <c r="EIM1221" s="330"/>
      <c r="EIN1221" s="330"/>
      <c r="EIO1221" s="330"/>
      <c r="EIP1221" s="330"/>
      <c r="EIQ1221" s="330"/>
      <c r="EIR1221" s="330"/>
      <c r="EIS1221" s="330"/>
      <c r="EIT1221" s="330"/>
      <c r="EIU1221" s="330"/>
      <c r="EIV1221" s="330"/>
      <c r="EIW1221" s="330"/>
      <c r="EIX1221" s="330"/>
      <c r="EIY1221" s="330"/>
      <c r="EIZ1221" s="330"/>
      <c r="EJA1221" s="330"/>
      <c r="EJB1221" s="330"/>
      <c r="EJC1221" s="330"/>
      <c r="EJD1221" s="330"/>
      <c r="EJE1221" s="330"/>
      <c r="EJF1221" s="330"/>
      <c r="EJG1221" s="330"/>
      <c r="EJH1221" s="330"/>
      <c r="EJI1221" s="330"/>
      <c r="EJJ1221" s="330"/>
      <c r="EJK1221" s="330"/>
      <c r="EJL1221" s="330"/>
      <c r="EJM1221" s="330"/>
      <c r="EJN1221" s="330"/>
      <c r="EJO1221" s="330"/>
      <c r="EJP1221" s="330"/>
      <c r="EJQ1221" s="330"/>
      <c r="EJR1221" s="330"/>
      <c r="EJS1221" s="330"/>
      <c r="EJT1221" s="330"/>
      <c r="EJU1221" s="330"/>
      <c r="EJV1221" s="330"/>
      <c r="EJW1221" s="330"/>
      <c r="EJX1221" s="330"/>
      <c r="EJY1221" s="330"/>
      <c r="EJZ1221" s="330"/>
      <c r="EKA1221" s="330"/>
      <c r="EKB1221" s="330"/>
      <c r="EKC1221" s="330"/>
      <c r="EKD1221" s="330"/>
      <c r="EKE1221" s="330"/>
      <c r="EKF1221" s="330"/>
      <c r="EKG1221" s="330"/>
      <c r="EKH1221" s="330"/>
      <c r="EKI1221" s="330"/>
      <c r="EKJ1221" s="330"/>
      <c r="EKK1221" s="330"/>
      <c r="EKL1221" s="330"/>
      <c r="EKM1221" s="330"/>
      <c r="EKN1221" s="330"/>
      <c r="EKO1221" s="330"/>
      <c r="EKP1221" s="330"/>
      <c r="EKQ1221" s="330"/>
      <c r="EKR1221" s="330"/>
      <c r="EKS1221" s="330"/>
      <c r="EKT1221" s="330"/>
      <c r="EKU1221" s="330"/>
      <c r="EKV1221" s="330"/>
      <c r="EKW1221" s="330"/>
      <c r="EKX1221" s="330"/>
      <c r="EKY1221" s="330"/>
      <c r="EKZ1221" s="330"/>
      <c r="ELA1221" s="330"/>
      <c r="ELB1221" s="330"/>
      <c r="ELC1221" s="330"/>
      <c r="ELD1221" s="330"/>
      <c r="ELE1221" s="330"/>
      <c r="ELF1221" s="330"/>
      <c r="ELG1221" s="330"/>
      <c r="ELH1221" s="330"/>
      <c r="ELI1221" s="330"/>
      <c r="ELJ1221" s="330"/>
      <c r="ELK1221" s="330"/>
      <c r="ELL1221" s="330"/>
      <c r="ELM1221" s="330"/>
      <c r="ELN1221" s="330"/>
      <c r="ELO1221" s="330"/>
      <c r="ELP1221" s="330"/>
      <c r="ELQ1221" s="330"/>
      <c r="ELR1221" s="330"/>
      <c r="ELS1221" s="330"/>
      <c r="ELT1221" s="330"/>
      <c r="ELU1221" s="330"/>
      <c r="ELV1221" s="330"/>
      <c r="ELW1221" s="330"/>
      <c r="ELX1221" s="330"/>
      <c r="ELY1221" s="330"/>
      <c r="ELZ1221" s="330"/>
      <c r="EMA1221" s="330"/>
      <c r="EMB1221" s="330"/>
      <c r="EMC1221" s="330"/>
      <c r="EMD1221" s="330"/>
      <c r="EME1221" s="330"/>
      <c r="EMF1221" s="330"/>
      <c r="EMG1221" s="330"/>
      <c r="EMH1221" s="330"/>
      <c r="EMI1221" s="330"/>
      <c r="EMJ1221" s="330"/>
      <c r="EMK1221" s="330"/>
      <c r="EML1221" s="330"/>
      <c r="EMM1221" s="330"/>
      <c r="EMN1221" s="330"/>
      <c r="EMO1221" s="330"/>
      <c r="EMP1221" s="330"/>
      <c r="EMQ1221" s="330"/>
      <c r="EMR1221" s="330"/>
      <c r="EMS1221" s="330"/>
      <c r="EMT1221" s="330"/>
      <c r="EMU1221" s="330"/>
      <c r="EMV1221" s="330"/>
      <c r="EMW1221" s="330"/>
      <c r="EMX1221" s="330"/>
      <c r="EMY1221" s="330"/>
      <c r="EMZ1221" s="330"/>
      <c r="ENA1221" s="330"/>
      <c r="ENB1221" s="330"/>
      <c r="ENC1221" s="330"/>
      <c r="END1221" s="330"/>
      <c r="ENE1221" s="330"/>
      <c r="ENF1221" s="330"/>
      <c r="ENG1221" s="330"/>
      <c r="ENH1221" s="330"/>
      <c r="ENI1221" s="330"/>
      <c r="ENJ1221" s="330"/>
      <c r="ENK1221" s="330"/>
      <c r="ENL1221" s="330"/>
      <c r="ENM1221" s="330"/>
      <c r="ENN1221" s="330"/>
      <c r="ENO1221" s="330"/>
      <c r="ENP1221" s="330"/>
      <c r="ENQ1221" s="330"/>
      <c r="ENR1221" s="330"/>
      <c r="ENS1221" s="330"/>
      <c r="ENT1221" s="330"/>
      <c r="ENU1221" s="330"/>
      <c r="ENV1221" s="330"/>
      <c r="ENW1221" s="330"/>
      <c r="ENX1221" s="330"/>
      <c r="ENY1221" s="330"/>
      <c r="ENZ1221" s="330"/>
      <c r="EOA1221" s="330"/>
      <c r="EOB1221" s="330"/>
      <c r="EOC1221" s="330"/>
      <c r="EOD1221" s="330"/>
      <c r="EOE1221" s="330"/>
      <c r="EOF1221" s="330"/>
      <c r="EOG1221" s="330"/>
      <c r="EOH1221" s="330"/>
      <c r="EOI1221" s="330"/>
      <c r="EOJ1221" s="330"/>
      <c r="EOK1221" s="330"/>
      <c r="EOL1221" s="330"/>
      <c r="EOM1221" s="330"/>
      <c r="EON1221" s="330"/>
      <c r="EOO1221" s="330"/>
      <c r="EOP1221" s="330"/>
      <c r="EOQ1221" s="330"/>
      <c r="EOR1221" s="330"/>
      <c r="EOS1221" s="330"/>
      <c r="EOT1221" s="330"/>
      <c r="EOU1221" s="330"/>
      <c r="EOV1221" s="330"/>
      <c r="EOW1221" s="330"/>
      <c r="EOX1221" s="330"/>
      <c r="EOY1221" s="330"/>
      <c r="EOZ1221" s="330"/>
      <c r="EPA1221" s="330"/>
      <c r="EPB1221" s="330"/>
      <c r="EPC1221" s="330"/>
      <c r="EPD1221" s="330"/>
      <c r="EPE1221" s="330"/>
      <c r="EPF1221" s="330"/>
      <c r="EPG1221" s="330"/>
      <c r="EPH1221" s="330"/>
      <c r="EPI1221" s="330"/>
      <c r="EPJ1221" s="330"/>
      <c r="EPK1221" s="330"/>
      <c r="EPL1221" s="330"/>
      <c r="EPM1221" s="330"/>
      <c r="EPN1221" s="330"/>
      <c r="EPO1221" s="330"/>
      <c r="EPP1221" s="330"/>
      <c r="EPQ1221" s="330"/>
      <c r="EPR1221" s="330"/>
      <c r="EPS1221" s="330"/>
      <c r="EPT1221" s="330"/>
      <c r="EPU1221" s="330"/>
      <c r="EPV1221" s="330"/>
      <c r="EPW1221" s="330"/>
      <c r="EPX1221" s="330"/>
      <c r="EPY1221" s="330"/>
      <c r="EPZ1221" s="330"/>
      <c r="EQA1221" s="330"/>
      <c r="EQB1221" s="330"/>
      <c r="EQC1221" s="330"/>
      <c r="EQD1221" s="330"/>
      <c r="EQE1221" s="330"/>
      <c r="EQF1221" s="330"/>
      <c r="EQG1221" s="330"/>
      <c r="EQH1221" s="330"/>
      <c r="EQI1221" s="330"/>
      <c r="EQJ1221" s="330"/>
      <c r="EQK1221" s="330"/>
      <c r="EQL1221" s="330"/>
      <c r="EQM1221" s="330"/>
      <c r="EQN1221" s="330"/>
      <c r="EQO1221" s="330"/>
      <c r="EQP1221" s="330"/>
      <c r="EQQ1221" s="330"/>
      <c r="EQR1221" s="330"/>
      <c r="EQS1221" s="330"/>
      <c r="EQT1221" s="330"/>
      <c r="EQU1221" s="330"/>
      <c r="EQV1221" s="330"/>
      <c r="EQW1221" s="330"/>
      <c r="EQX1221" s="330"/>
      <c r="EQY1221" s="330"/>
      <c r="EQZ1221" s="330"/>
      <c r="ERA1221" s="330"/>
      <c r="ERB1221" s="330"/>
      <c r="ERC1221" s="330"/>
      <c r="ERD1221" s="330"/>
      <c r="ERE1221" s="330"/>
      <c r="ERF1221" s="330"/>
      <c r="ERG1221" s="330"/>
      <c r="ERH1221" s="330"/>
      <c r="ERI1221" s="330"/>
      <c r="ERJ1221" s="330"/>
      <c r="ERK1221" s="330"/>
      <c r="ERL1221" s="330"/>
      <c r="ERM1221" s="330"/>
      <c r="ERN1221" s="330"/>
      <c r="ERO1221" s="330"/>
      <c r="ERP1221" s="330"/>
      <c r="ERQ1221" s="330"/>
      <c r="ERR1221" s="330"/>
      <c r="ERS1221" s="330"/>
      <c r="ERT1221" s="330"/>
      <c r="ERU1221" s="330"/>
      <c r="ERV1221" s="330"/>
      <c r="ERW1221" s="330"/>
      <c r="ERX1221" s="330"/>
      <c r="ERY1221" s="330"/>
      <c r="ERZ1221" s="330"/>
      <c r="ESA1221" s="330"/>
      <c r="ESB1221" s="330"/>
      <c r="ESC1221" s="330"/>
      <c r="ESD1221" s="330"/>
      <c r="ESE1221" s="330"/>
      <c r="ESF1221" s="330"/>
      <c r="ESG1221" s="330"/>
      <c r="ESH1221" s="330"/>
      <c r="ESI1221" s="330"/>
      <c r="ESJ1221" s="330"/>
      <c r="ESK1221" s="330"/>
      <c r="ESL1221" s="330"/>
      <c r="ESM1221" s="330"/>
      <c r="ESN1221" s="330"/>
      <c r="ESO1221" s="330"/>
      <c r="ESP1221" s="330"/>
      <c r="ESQ1221" s="330"/>
      <c r="ESR1221" s="330"/>
      <c r="ESS1221" s="330"/>
      <c r="EST1221" s="330"/>
      <c r="ESU1221" s="330"/>
      <c r="ESV1221" s="330"/>
      <c r="ESW1221" s="330"/>
      <c r="ESX1221" s="330"/>
      <c r="ESY1221" s="330"/>
      <c r="ESZ1221" s="330"/>
      <c r="ETA1221" s="330"/>
      <c r="ETB1221" s="330"/>
      <c r="ETC1221" s="330"/>
      <c r="ETD1221" s="330"/>
      <c r="ETE1221" s="330"/>
      <c r="ETF1221" s="330"/>
      <c r="ETG1221" s="330"/>
      <c r="ETH1221" s="330"/>
      <c r="ETI1221" s="330"/>
      <c r="ETJ1221" s="330"/>
      <c r="ETK1221" s="330"/>
      <c r="ETL1221" s="330"/>
      <c r="ETM1221" s="330"/>
      <c r="ETN1221" s="330"/>
      <c r="ETO1221" s="330"/>
      <c r="ETP1221" s="330"/>
      <c r="ETQ1221" s="330"/>
      <c r="ETR1221" s="330"/>
      <c r="ETS1221" s="330"/>
      <c r="ETT1221" s="330"/>
      <c r="ETU1221" s="330"/>
      <c r="ETV1221" s="330"/>
      <c r="ETW1221" s="330"/>
      <c r="ETX1221" s="330"/>
      <c r="ETY1221" s="330"/>
      <c r="ETZ1221" s="330"/>
      <c r="EUA1221" s="330"/>
      <c r="EUB1221" s="330"/>
      <c r="EUC1221" s="330"/>
      <c r="EUD1221" s="330"/>
      <c r="EUE1221" s="330"/>
      <c r="EUF1221" s="330"/>
      <c r="EUG1221" s="330"/>
      <c r="EUH1221" s="330"/>
      <c r="EUI1221" s="330"/>
      <c r="EUJ1221" s="330"/>
      <c r="EUK1221" s="330"/>
      <c r="EUL1221" s="330"/>
      <c r="EUM1221" s="330"/>
      <c r="EUN1221" s="330"/>
      <c r="EUO1221" s="330"/>
      <c r="EUP1221" s="330"/>
      <c r="EUQ1221" s="330"/>
      <c r="EUR1221" s="330"/>
      <c r="EUS1221" s="330"/>
      <c r="EUT1221" s="330"/>
      <c r="EUU1221" s="330"/>
      <c r="EUV1221" s="330"/>
      <c r="EUW1221" s="330"/>
      <c r="EUX1221" s="330"/>
      <c r="EUY1221" s="330"/>
      <c r="EUZ1221" s="330"/>
      <c r="EVA1221" s="330"/>
      <c r="EVB1221" s="330"/>
      <c r="EVC1221" s="330"/>
      <c r="EVD1221" s="330"/>
      <c r="EVE1221" s="330"/>
      <c r="EVF1221" s="330"/>
      <c r="EVG1221" s="330"/>
      <c r="EVH1221" s="330"/>
      <c r="EVI1221" s="330"/>
      <c r="EVJ1221" s="330"/>
      <c r="EVK1221" s="330"/>
      <c r="EVL1221" s="330"/>
      <c r="EVM1221" s="330"/>
      <c r="EVN1221" s="330"/>
      <c r="EVO1221" s="330"/>
      <c r="EVP1221" s="330"/>
      <c r="EVQ1221" s="330"/>
      <c r="EVR1221" s="330"/>
      <c r="EVS1221" s="330"/>
      <c r="EVT1221" s="330"/>
      <c r="EVU1221" s="330"/>
      <c r="EVV1221" s="330"/>
      <c r="EVW1221" s="330"/>
      <c r="EVX1221" s="330"/>
      <c r="EVY1221" s="330"/>
      <c r="EVZ1221" s="330"/>
      <c r="EWA1221" s="330"/>
      <c r="EWB1221" s="330"/>
      <c r="EWC1221" s="330"/>
      <c r="EWD1221" s="330"/>
      <c r="EWE1221" s="330"/>
      <c r="EWF1221" s="330"/>
      <c r="EWG1221" s="330"/>
      <c r="EWH1221" s="330"/>
      <c r="EWI1221" s="330"/>
      <c r="EWJ1221" s="330"/>
      <c r="EWK1221" s="330"/>
      <c r="EWL1221" s="330"/>
      <c r="EWM1221" s="330"/>
      <c r="EWN1221" s="330"/>
      <c r="EWO1221" s="330"/>
      <c r="EWP1221" s="330"/>
      <c r="EWQ1221" s="330"/>
      <c r="EWR1221" s="330"/>
      <c r="EWS1221" s="330"/>
      <c r="EWT1221" s="330"/>
      <c r="EWU1221" s="330"/>
      <c r="EWV1221" s="330"/>
      <c r="EWW1221" s="330"/>
      <c r="EWX1221" s="330"/>
      <c r="EWY1221" s="330"/>
      <c r="EWZ1221" s="330"/>
      <c r="EXA1221" s="330"/>
      <c r="EXB1221" s="330"/>
      <c r="EXC1221" s="330"/>
      <c r="EXD1221" s="330"/>
      <c r="EXE1221" s="330"/>
      <c r="EXF1221" s="330"/>
      <c r="EXG1221" s="330"/>
      <c r="EXH1221" s="330"/>
      <c r="EXI1221" s="330"/>
      <c r="EXJ1221" s="330"/>
      <c r="EXK1221" s="330"/>
      <c r="EXL1221" s="330"/>
      <c r="EXM1221" s="330"/>
      <c r="EXN1221" s="330"/>
      <c r="EXO1221" s="330"/>
      <c r="EXP1221" s="330"/>
      <c r="EXQ1221" s="330"/>
      <c r="EXR1221" s="330"/>
      <c r="EXS1221" s="330"/>
      <c r="EXT1221" s="330"/>
      <c r="EXU1221" s="330"/>
      <c r="EXV1221" s="330"/>
      <c r="EXW1221" s="330"/>
      <c r="EXX1221" s="330"/>
      <c r="EXY1221" s="330"/>
      <c r="EXZ1221" s="330"/>
      <c r="EYA1221" s="330"/>
      <c r="EYB1221" s="330"/>
      <c r="EYC1221" s="330"/>
      <c r="EYD1221" s="330"/>
      <c r="EYE1221" s="330"/>
      <c r="EYF1221" s="330"/>
      <c r="EYG1221" s="330"/>
      <c r="EYH1221" s="330"/>
      <c r="EYI1221" s="330"/>
      <c r="EYJ1221" s="330"/>
      <c r="EYK1221" s="330"/>
      <c r="EYL1221" s="330"/>
      <c r="EYM1221" s="330"/>
      <c r="EYN1221" s="330"/>
      <c r="EYO1221" s="330"/>
      <c r="EYP1221" s="330"/>
      <c r="EYQ1221" s="330"/>
      <c r="EYR1221" s="330"/>
      <c r="EYS1221" s="330"/>
      <c r="EYT1221" s="330"/>
      <c r="EYU1221" s="330"/>
      <c r="EYV1221" s="330"/>
      <c r="EYW1221" s="330"/>
      <c r="EYX1221" s="330"/>
      <c r="EYY1221" s="330"/>
      <c r="EYZ1221" s="330"/>
      <c r="EZA1221" s="330"/>
      <c r="EZB1221" s="330"/>
      <c r="EZC1221" s="330"/>
      <c r="EZD1221" s="330"/>
      <c r="EZE1221" s="330"/>
      <c r="EZF1221" s="330"/>
      <c r="EZG1221" s="330"/>
      <c r="EZH1221" s="330"/>
      <c r="EZI1221" s="330"/>
      <c r="EZJ1221" s="330"/>
      <c r="EZK1221" s="330"/>
      <c r="EZL1221" s="330"/>
      <c r="EZM1221" s="330"/>
      <c r="EZN1221" s="330"/>
      <c r="EZO1221" s="330"/>
      <c r="EZP1221" s="330"/>
      <c r="EZQ1221" s="330"/>
      <c r="EZR1221" s="330"/>
      <c r="EZS1221" s="330"/>
      <c r="EZT1221" s="330"/>
      <c r="EZU1221" s="330"/>
      <c r="EZV1221" s="330"/>
      <c r="EZW1221" s="330"/>
      <c r="EZX1221" s="330"/>
      <c r="EZY1221" s="330"/>
      <c r="EZZ1221" s="330"/>
      <c r="FAA1221" s="330"/>
      <c r="FAB1221" s="330"/>
      <c r="FAC1221" s="330"/>
      <c r="FAD1221" s="330"/>
      <c r="FAE1221" s="330"/>
      <c r="FAF1221" s="330"/>
      <c r="FAG1221" s="330"/>
      <c r="FAH1221" s="330"/>
      <c r="FAI1221" s="330"/>
      <c r="FAJ1221" s="330"/>
      <c r="FAK1221" s="330"/>
      <c r="FAL1221" s="330"/>
      <c r="FAM1221" s="330"/>
      <c r="FAN1221" s="330"/>
      <c r="FAO1221" s="330"/>
      <c r="FAP1221" s="330"/>
      <c r="FAQ1221" s="330"/>
      <c r="FAR1221" s="330"/>
      <c r="FAS1221" s="330"/>
      <c r="FAT1221" s="330"/>
      <c r="FAU1221" s="330"/>
      <c r="FAV1221" s="330"/>
      <c r="FAW1221" s="330"/>
      <c r="FAX1221" s="330"/>
      <c r="FAY1221" s="330"/>
      <c r="FAZ1221" s="330"/>
      <c r="FBA1221" s="330"/>
      <c r="FBB1221" s="330"/>
      <c r="FBC1221" s="330"/>
      <c r="FBD1221" s="330"/>
      <c r="FBE1221" s="330"/>
      <c r="FBF1221" s="330"/>
      <c r="FBG1221" s="330"/>
      <c r="FBH1221" s="330"/>
      <c r="FBI1221" s="330"/>
      <c r="FBJ1221" s="330"/>
      <c r="FBK1221" s="330"/>
      <c r="FBL1221" s="330"/>
      <c r="FBM1221" s="330"/>
      <c r="FBN1221" s="330"/>
      <c r="FBO1221" s="330"/>
      <c r="FBP1221" s="330"/>
      <c r="FBQ1221" s="330"/>
      <c r="FBR1221" s="330"/>
      <c r="FBS1221" s="330"/>
      <c r="FBT1221" s="330"/>
      <c r="FBU1221" s="330"/>
      <c r="FBV1221" s="330"/>
      <c r="FBW1221" s="330"/>
      <c r="FBX1221" s="330"/>
      <c r="FBY1221" s="330"/>
      <c r="FBZ1221" s="330"/>
      <c r="FCA1221" s="330"/>
      <c r="FCB1221" s="330"/>
      <c r="FCC1221" s="330"/>
      <c r="FCD1221" s="330"/>
      <c r="FCE1221" s="330"/>
      <c r="FCF1221" s="330"/>
      <c r="FCG1221" s="330"/>
      <c r="FCH1221" s="330"/>
      <c r="FCI1221" s="330"/>
      <c r="FCJ1221" s="330"/>
      <c r="FCK1221" s="330"/>
      <c r="FCL1221" s="330"/>
      <c r="FCM1221" s="330"/>
      <c r="FCN1221" s="330"/>
      <c r="FCO1221" s="330"/>
      <c r="FCP1221" s="330"/>
      <c r="FCQ1221" s="330"/>
      <c r="FCR1221" s="330"/>
      <c r="FCS1221" s="330"/>
      <c r="FCT1221" s="330"/>
      <c r="FCU1221" s="330"/>
      <c r="FCV1221" s="330"/>
      <c r="FCW1221" s="330"/>
      <c r="FCX1221" s="330"/>
      <c r="FCY1221" s="330"/>
      <c r="FCZ1221" s="330"/>
      <c r="FDA1221" s="330"/>
      <c r="FDB1221" s="330"/>
      <c r="FDC1221" s="330"/>
      <c r="FDD1221" s="330"/>
      <c r="FDE1221" s="330"/>
      <c r="FDF1221" s="330"/>
      <c r="FDG1221" s="330"/>
      <c r="FDH1221" s="330"/>
      <c r="FDI1221" s="330"/>
      <c r="FDJ1221" s="330"/>
      <c r="FDK1221" s="330"/>
      <c r="FDL1221" s="330"/>
      <c r="FDM1221" s="330"/>
      <c r="FDN1221" s="330"/>
      <c r="FDO1221" s="330"/>
      <c r="FDP1221" s="330"/>
      <c r="FDQ1221" s="330"/>
      <c r="FDR1221" s="330"/>
      <c r="FDS1221" s="330"/>
      <c r="FDT1221" s="330"/>
      <c r="FDU1221" s="330"/>
      <c r="FDV1221" s="330"/>
      <c r="FDW1221" s="330"/>
      <c r="FDX1221" s="330"/>
      <c r="FDY1221" s="330"/>
      <c r="FDZ1221" s="330"/>
      <c r="FEA1221" s="330"/>
      <c r="FEB1221" s="330"/>
      <c r="FEC1221" s="330"/>
      <c r="FED1221" s="330"/>
      <c r="FEE1221" s="330"/>
      <c r="FEF1221" s="330"/>
      <c r="FEG1221" s="330"/>
      <c r="FEH1221" s="330"/>
      <c r="FEI1221" s="330"/>
      <c r="FEJ1221" s="330"/>
      <c r="FEK1221" s="330"/>
      <c r="FEL1221" s="330"/>
      <c r="FEM1221" s="330"/>
      <c r="FEN1221" s="330"/>
      <c r="FEO1221" s="330"/>
      <c r="FEP1221" s="330"/>
      <c r="FEQ1221" s="330"/>
      <c r="FER1221" s="330"/>
      <c r="FES1221" s="330"/>
      <c r="FET1221" s="330"/>
      <c r="FEU1221" s="330"/>
      <c r="FEV1221" s="330"/>
      <c r="FEW1221" s="330"/>
      <c r="FEX1221" s="330"/>
      <c r="FEY1221" s="330"/>
      <c r="FEZ1221" s="330"/>
      <c r="FFA1221" s="330"/>
      <c r="FFB1221" s="330"/>
      <c r="FFC1221" s="330"/>
      <c r="FFD1221" s="330"/>
      <c r="FFE1221" s="330"/>
      <c r="FFF1221" s="330"/>
      <c r="FFG1221" s="330"/>
      <c r="FFH1221" s="330"/>
      <c r="FFI1221" s="330"/>
      <c r="FFJ1221" s="330"/>
      <c r="FFK1221" s="330"/>
      <c r="FFL1221" s="330"/>
      <c r="FFM1221" s="330"/>
      <c r="FFN1221" s="330"/>
      <c r="FFO1221" s="330"/>
      <c r="FFP1221" s="330"/>
      <c r="FFQ1221" s="330"/>
      <c r="FFR1221" s="330"/>
      <c r="FFS1221" s="330"/>
      <c r="FFT1221" s="330"/>
      <c r="FFU1221" s="330"/>
      <c r="FFV1221" s="330"/>
      <c r="FFW1221" s="330"/>
      <c r="FFX1221" s="330"/>
      <c r="FFY1221" s="330"/>
      <c r="FFZ1221" s="330"/>
      <c r="FGA1221" s="330"/>
      <c r="FGB1221" s="330"/>
      <c r="FGC1221" s="330"/>
      <c r="FGD1221" s="330"/>
      <c r="FGE1221" s="330"/>
      <c r="FGF1221" s="330"/>
      <c r="FGG1221" s="330"/>
      <c r="FGH1221" s="330"/>
      <c r="FGI1221" s="330"/>
      <c r="FGJ1221" s="330"/>
      <c r="FGK1221" s="330"/>
      <c r="FGL1221" s="330"/>
      <c r="FGM1221" s="330"/>
      <c r="FGN1221" s="330"/>
      <c r="FGO1221" s="330"/>
      <c r="FGP1221" s="330"/>
      <c r="FGQ1221" s="330"/>
      <c r="FGR1221" s="330"/>
      <c r="FGS1221" s="330"/>
      <c r="FGT1221" s="330"/>
      <c r="FGU1221" s="330"/>
      <c r="FGV1221" s="330"/>
      <c r="FGW1221" s="330"/>
      <c r="FGX1221" s="330"/>
      <c r="FGY1221" s="330"/>
      <c r="FGZ1221" s="330"/>
      <c r="FHA1221" s="330"/>
      <c r="FHB1221" s="330"/>
      <c r="FHC1221" s="330"/>
      <c r="FHD1221" s="330"/>
      <c r="FHE1221" s="330"/>
      <c r="FHF1221" s="330"/>
      <c r="FHG1221" s="330"/>
      <c r="FHH1221" s="330"/>
      <c r="FHI1221" s="330"/>
      <c r="FHJ1221" s="330"/>
      <c r="FHK1221" s="330"/>
      <c r="FHL1221" s="330"/>
      <c r="FHM1221" s="330"/>
      <c r="FHN1221" s="330"/>
      <c r="FHO1221" s="330"/>
      <c r="FHP1221" s="330"/>
      <c r="FHQ1221" s="330"/>
      <c r="FHR1221" s="330"/>
      <c r="FHS1221" s="330"/>
      <c r="FHT1221" s="330"/>
      <c r="FHU1221" s="330"/>
      <c r="FHV1221" s="330"/>
      <c r="FHW1221" s="330"/>
      <c r="FHX1221" s="330"/>
      <c r="FHY1221" s="330"/>
      <c r="FHZ1221" s="330"/>
      <c r="FIA1221" s="330"/>
      <c r="FIB1221" s="330"/>
      <c r="FIC1221" s="330"/>
      <c r="FID1221" s="330"/>
      <c r="FIE1221" s="330"/>
      <c r="FIF1221" s="330"/>
      <c r="FIG1221" s="330"/>
      <c r="FIH1221" s="330"/>
      <c r="FII1221" s="330"/>
      <c r="FIJ1221" s="330"/>
      <c r="FIK1221" s="330"/>
      <c r="FIL1221" s="330"/>
      <c r="FIM1221" s="330"/>
      <c r="FIN1221" s="330"/>
      <c r="FIO1221" s="330"/>
      <c r="FIP1221" s="330"/>
      <c r="FIQ1221" s="330"/>
      <c r="FIR1221" s="330"/>
      <c r="FIS1221" s="330"/>
      <c r="FIT1221" s="330"/>
      <c r="FIU1221" s="330"/>
      <c r="FIV1221" s="330"/>
      <c r="FIW1221" s="330"/>
      <c r="FIX1221" s="330"/>
      <c r="FIY1221" s="330"/>
      <c r="FIZ1221" s="330"/>
      <c r="FJA1221" s="330"/>
      <c r="FJB1221" s="330"/>
      <c r="FJC1221" s="330"/>
      <c r="FJD1221" s="330"/>
      <c r="FJE1221" s="330"/>
      <c r="FJF1221" s="330"/>
      <c r="FJG1221" s="330"/>
      <c r="FJH1221" s="330"/>
      <c r="FJI1221" s="330"/>
      <c r="FJJ1221" s="330"/>
      <c r="FJK1221" s="330"/>
      <c r="FJL1221" s="330"/>
      <c r="FJM1221" s="330"/>
      <c r="FJN1221" s="330"/>
      <c r="FJO1221" s="330"/>
      <c r="FJP1221" s="330"/>
      <c r="FJQ1221" s="330"/>
      <c r="FJR1221" s="330"/>
      <c r="FJS1221" s="330"/>
      <c r="FJT1221" s="330"/>
      <c r="FJU1221" s="330"/>
      <c r="FJV1221" s="330"/>
      <c r="FJW1221" s="330"/>
      <c r="FJX1221" s="330"/>
      <c r="FJY1221" s="330"/>
      <c r="FJZ1221" s="330"/>
      <c r="FKA1221" s="330"/>
      <c r="FKB1221" s="330"/>
      <c r="FKC1221" s="330"/>
      <c r="FKD1221" s="330"/>
      <c r="FKE1221" s="330"/>
      <c r="FKF1221" s="330"/>
      <c r="FKG1221" s="330"/>
      <c r="FKH1221" s="330"/>
      <c r="FKI1221" s="330"/>
      <c r="FKJ1221" s="330"/>
      <c r="FKK1221" s="330"/>
      <c r="FKL1221" s="330"/>
      <c r="FKM1221" s="330"/>
      <c r="FKN1221" s="330"/>
      <c r="FKO1221" s="330"/>
      <c r="FKP1221" s="330"/>
      <c r="FKQ1221" s="330"/>
      <c r="FKR1221" s="330"/>
      <c r="FKS1221" s="330"/>
      <c r="FKT1221" s="330"/>
      <c r="FKU1221" s="330"/>
      <c r="FKV1221" s="330"/>
      <c r="FKW1221" s="330"/>
      <c r="FKX1221" s="330"/>
      <c r="FKY1221" s="330"/>
      <c r="FKZ1221" s="330"/>
      <c r="FLA1221" s="330"/>
      <c r="FLB1221" s="330"/>
      <c r="FLC1221" s="330"/>
      <c r="FLD1221" s="330"/>
      <c r="FLE1221" s="330"/>
      <c r="FLF1221" s="330"/>
      <c r="FLG1221" s="330"/>
      <c r="FLH1221" s="330"/>
      <c r="FLI1221" s="330"/>
      <c r="FLJ1221" s="330"/>
      <c r="FLK1221" s="330"/>
      <c r="FLL1221" s="330"/>
      <c r="FLM1221" s="330"/>
      <c r="FLN1221" s="330"/>
      <c r="FLO1221" s="330"/>
      <c r="FLP1221" s="330"/>
      <c r="FLQ1221" s="330"/>
      <c r="FLR1221" s="330"/>
      <c r="FLS1221" s="330"/>
      <c r="FLT1221" s="330"/>
      <c r="FLU1221" s="330"/>
      <c r="FLV1221" s="330"/>
      <c r="FLW1221" s="330"/>
      <c r="FLX1221" s="330"/>
      <c r="FLY1221" s="330"/>
      <c r="FLZ1221" s="330"/>
      <c r="FMA1221" s="330"/>
      <c r="FMB1221" s="330"/>
      <c r="FMC1221" s="330"/>
      <c r="FMD1221" s="330"/>
      <c r="FME1221" s="330"/>
      <c r="FMF1221" s="330"/>
      <c r="FMG1221" s="330"/>
      <c r="FMH1221" s="330"/>
      <c r="FMI1221" s="330"/>
      <c r="FMJ1221" s="330"/>
      <c r="FMK1221" s="330"/>
      <c r="FML1221" s="330"/>
      <c r="FMM1221" s="330"/>
      <c r="FMN1221" s="330"/>
      <c r="FMO1221" s="330"/>
      <c r="FMP1221" s="330"/>
      <c r="FMQ1221" s="330"/>
      <c r="FMR1221" s="330"/>
      <c r="FMS1221" s="330"/>
      <c r="FMT1221" s="330"/>
      <c r="FMU1221" s="330"/>
      <c r="FMV1221" s="330"/>
      <c r="FMW1221" s="330"/>
      <c r="FMX1221" s="330"/>
      <c r="FMY1221" s="330"/>
      <c r="FMZ1221" s="330"/>
      <c r="FNA1221" s="330"/>
      <c r="FNB1221" s="330"/>
      <c r="FNC1221" s="330"/>
      <c r="FND1221" s="330"/>
      <c r="FNE1221" s="330"/>
      <c r="FNF1221" s="330"/>
      <c r="FNG1221" s="330"/>
      <c r="FNH1221" s="330"/>
      <c r="FNI1221" s="330"/>
      <c r="FNJ1221" s="330"/>
      <c r="FNK1221" s="330"/>
      <c r="FNL1221" s="330"/>
      <c r="FNM1221" s="330"/>
      <c r="FNN1221" s="330"/>
      <c r="FNO1221" s="330"/>
      <c r="FNP1221" s="330"/>
      <c r="FNQ1221" s="330"/>
      <c r="FNR1221" s="330"/>
      <c r="FNS1221" s="330"/>
      <c r="FNT1221" s="330"/>
      <c r="FNU1221" s="330"/>
      <c r="FNV1221" s="330"/>
      <c r="FNW1221" s="330"/>
      <c r="FNX1221" s="330"/>
      <c r="FNY1221" s="330"/>
      <c r="FNZ1221" s="330"/>
      <c r="FOA1221" s="330"/>
      <c r="FOB1221" s="330"/>
      <c r="FOC1221" s="330"/>
      <c r="FOD1221" s="330"/>
      <c r="FOE1221" s="330"/>
      <c r="FOF1221" s="330"/>
      <c r="FOG1221" s="330"/>
      <c r="FOH1221" s="330"/>
      <c r="FOI1221" s="330"/>
      <c r="FOJ1221" s="330"/>
      <c r="FOK1221" s="330"/>
      <c r="FOL1221" s="330"/>
      <c r="FOM1221" s="330"/>
      <c r="FON1221" s="330"/>
      <c r="FOO1221" s="330"/>
      <c r="FOP1221" s="330"/>
      <c r="FOQ1221" s="330"/>
      <c r="FOR1221" s="330"/>
      <c r="FOS1221" s="330"/>
      <c r="FOT1221" s="330"/>
      <c r="FOU1221" s="330"/>
      <c r="FOV1221" s="330"/>
      <c r="FOW1221" s="330"/>
      <c r="FOX1221" s="330"/>
      <c r="FOY1221" s="330"/>
      <c r="FOZ1221" s="330"/>
      <c r="FPA1221" s="330"/>
      <c r="FPB1221" s="330"/>
      <c r="FPC1221" s="330"/>
      <c r="FPD1221" s="330"/>
      <c r="FPE1221" s="330"/>
      <c r="FPF1221" s="330"/>
      <c r="FPG1221" s="330"/>
      <c r="FPH1221" s="330"/>
      <c r="FPI1221" s="330"/>
      <c r="FPJ1221" s="330"/>
      <c r="FPK1221" s="330"/>
      <c r="FPL1221" s="330"/>
      <c r="FPM1221" s="330"/>
      <c r="FPN1221" s="330"/>
      <c r="FPO1221" s="330"/>
      <c r="FPP1221" s="330"/>
      <c r="FPQ1221" s="330"/>
      <c r="FPR1221" s="330"/>
      <c r="FPS1221" s="330"/>
      <c r="FPT1221" s="330"/>
      <c r="FPU1221" s="330"/>
      <c r="FPV1221" s="330"/>
      <c r="FPW1221" s="330"/>
      <c r="FPX1221" s="330"/>
      <c r="FPY1221" s="330"/>
      <c r="FPZ1221" s="330"/>
      <c r="FQA1221" s="330"/>
      <c r="FQB1221" s="330"/>
      <c r="FQC1221" s="330"/>
      <c r="FQD1221" s="330"/>
      <c r="FQE1221" s="330"/>
      <c r="FQF1221" s="330"/>
      <c r="FQG1221" s="330"/>
      <c r="FQH1221" s="330"/>
      <c r="FQI1221" s="330"/>
      <c r="FQJ1221" s="330"/>
      <c r="FQK1221" s="330"/>
      <c r="FQL1221" s="330"/>
      <c r="FQM1221" s="330"/>
      <c r="FQN1221" s="330"/>
      <c r="FQO1221" s="330"/>
      <c r="FQP1221" s="330"/>
      <c r="FQQ1221" s="330"/>
      <c r="FQR1221" s="330"/>
      <c r="FQS1221" s="330"/>
      <c r="FQT1221" s="330"/>
      <c r="FQU1221" s="330"/>
      <c r="FQV1221" s="330"/>
      <c r="FQW1221" s="330"/>
      <c r="FQX1221" s="330"/>
      <c r="FQY1221" s="330"/>
      <c r="FQZ1221" s="330"/>
      <c r="FRA1221" s="330"/>
      <c r="FRB1221" s="330"/>
      <c r="FRC1221" s="330"/>
      <c r="FRD1221" s="330"/>
      <c r="FRE1221" s="330"/>
      <c r="FRF1221" s="330"/>
      <c r="FRG1221" s="330"/>
      <c r="FRH1221" s="330"/>
      <c r="FRI1221" s="330"/>
      <c r="FRJ1221" s="330"/>
      <c r="FRK1221" s="330"/>
      <c r="FRL1221" s="330"/>
      <c r="FRM1221" s="330"/>
      <c r="FRN1221" s="330"/>
      <c r="FRO1221" s="330"/>
      <c r="FRP1221" s="330"/>
      <c r="FRQ1221" s="330"/>
      <c r="FRR1221" s="330"/>
      <c r="FRS1221" s="330"/>
      <c r="FRT1221" s="330"/>
      <c r="FRU1221" s="330"/>
      <c r="FRV1221" s="330"/>
      <c r="FRW1221" s="330"/>
      <c r="FRX1221" s="330"/>
      <c r="FRY1221" s="330"/>
      <c r="FRZ1221" s="330"/>
      <c r="FSA1221" s="330"/>
      <c r="FSB1221" s="330"/>
      <c r="FSC1221" s="330"/>
      <c r="FSD1221" s="330"/>
      <c r="FSE1221" s="330"/>
      <c r="FSF1221" s="330"/>
      <c r="FSG1221" s="330"/>
      <c r="FSH1221" s="330"/>
      <c r="FSI1221" s="330"/>
      <c r="FSJ1221" s="330"/>
      <c r="FSK1221" s="330"/>
      <c r="FSL1221" s="330"/>
      <c r="FSM1221" s="330"/>
      <c r="FSN1221" s="330"/>
      <c r="FSO1221" s="330"/>
      <c r="FSP1221" s="330"/>
      <c r="FSQ1221" s="330"/>
      <c r="FSR1221" s="330"/>
      <c r="FSS1221" s="330"/>
      <c r="FST1221" s="330"/>
      <c r="FSU1221" s="330"/>
      <c r="FSV1221" s="330"/>
      <c r="FSW1221" s="330"/>
      <c r="FSX1221" s="330"/>
      <c r="FSY1221" s="330"/>
      <c r="FSZ1221" s="330"/>
      <c r="FTA1221" s="330"/>
      <c r="FTB1221" s="330"/>
      <c r="FTC1221" s="330"/>
      <c r="FTD1221" s="330"/>
      <c r="FTE1221" s="330"/>
      <c r="FTF1221" s="330"/>
      <c r="FTG1221" s="330"/>
      <c r="FTH1221" s="330"/>
      <c r="FTI1221" s="330"/>
      <c r="FTJ1221" s="330"/>
      <c r="FTK1221" s="330"/>
      <c r="FTL1221" s="330"/>
      <c r="FTM1221" s="330"/>
      <c r="FTN1221" s="330"/>
      <c r="FTO1221" s="330"/>
      <c r="FTP1221" s="330"/>
      <c r="FTQ1221" s="330"/>
      <c r="FTR1221" s="330"/>
      <c r="FTS1221" s="330"/>
      <c r="FTT1221" s="330"/>
      <c r="FTU1221" s="330"/>
      <c r="FTV1221" s="330"/>
      <c r="FTW1221" s="330"/>
      <c r="FTX1221" s="330"/>
      <c r="FTY1221" s="330"/>
      <c r="FTZ1221" s="330"/>
      <c r="FUA1221" s="330"/>
      <c r="FUB1221" s="330"/>
      <c r="FUC1221" s="330"/>
      <c r="FUD1221" s="330"/>
      <c r="FUE1221" s="330"/>
      <c r="FUF1221" s="330"/>
      <c r="FUG1221" s="330"/>
      <c r="FUH1221" s="330"/>
      <c r="FUI1221" s="330"/>
      <c r="FUJ1221" s="330"/>
      <c r="FUK1221" s="330"/>
      <c r="FUL1221" s="330"/>
      <c r="FUM1221" s="330"/>
      <c r="FUN1221" s="330"/>
      <c r="FUO1221" s="330"/>
      <c r="FUP1221" s="330"/>
      <c r="FUQ1221" s="330"/>
      <c r="FUR1221" s="330"/>
      <c r="FUS1221" s="330"/>
      <c r="FUT1221" s="330"/>
      <c r="FUU1221" s="330"/>
      <c r="FUV1221" s="330"/>
      <c r="FUW1221" s="330"/>
      <c r="FUX1221" s="330"/>
      <c r="FUY1221" s="330"/>
      <c r="FUZ1221" s="330"/>
      <c r="FVA1221" s="330"/>
      <c r="FVB1221" s="330"/>
      <c r="FVC1221" s="330"/>
      <c r="FVD1221" s="330"/>
      <c r="FVE1221" s="330"/>
      <c r="FVF1221" s="330"/>
      <c r="FVG1221" s="330"/>
      <c r="FVH1221" s="330"/>
      <c r="FVI1221" s="330"/>
      <c r="FVJ1221" s="330"/>
      <c r="FVK1221" s="330"/>
      <c r="FVL1221" s="330"/>
      <c r="FVM1221" s="330"/>
      <c r="FVN1221" s="330"/>
      <c r="FVO1221" s="330"/>
      <c r="FVP1221" s="330"/>
      <c r="FVQ1221" s="330"/>
      <c r="FVR1221" s="330"/>
      <c r="FVS1221" s="330"/>
      <c r="FVT1221" s="330"/>
      <c r="FVU1221" s="330"/>
      <c r="FVV1221" s="330"/>
      <c r="FVW1221" s="330"/>
      <c r="FVX1221" s="330"/>
      <c r="FVY1221" s="330"/>
      <c r="FVZ1221" s="330"/>
      <c r="FWA1221" s="330"/>
      <c r="FWB1221" s="330"/>
      <c r="FWC1221" s="330"/>
      <c r="FWD1221" s="330"/>
      <c r="FWE1221" s="330"/>
      <c r="FWF1221" s="330"/>
      <c r="FWG1221" s="330"/>
      <c r="FWH1221" s="330"/>
      <c r="FWI1221" s="330"/>
      <c r="FWJ1221" s="330"/>
      <c r="FWK1221" s="330"/>
      <c r="FWL1221" s="330"/>
      <c r="FWM1221" s="330"/>
      <c r="FWN1221" s="330"/>
      <c r="FWO1221" s="330"/>
      <c r="FWP1221" s="330"/>
      <c r="FWQ1221" s="330"/>
      <c r="FWR1221" s="330"/>
      <c r="FWS1221" s="330"/>
      <c r="FWT1221" s="330"/>
      <c r="FWU1221" s="330"/>
      <c r="FWV1221" s="330"/>
      <c r="FWW1221" s="330"/>
      <c r="FWX1221" s="330"/>
      <c r="FWY1221" s="330"/>
      <c r="FWZ1221" s="330"/>
      <c r="FXA1221" s="330"/>
      <c r="FXB1221" s="330"/>
      <c r="FXC1221" s="330"/>
      <c r="FXD1221" s="330"/>
      <c r="FXE1221" s="330"/>
      <c r="FXF1221" s="330"/>
      <c r="FXG1221" s="330"/>
      <c r="FXH1221" s="330"/>
      <c r="FXI1221" s="330"/>
      <c r="FXJ1221" s="330"/>
      <c r="FXK1221" s="330"/>
      <c r="FXL1221" s="330"/>
      <c r="FXM1221" s="330"/>
      <c r="FXN1221" s="330"/>
      <c r="FXO1221" s="330"/>
      <c r="FXP1221" s="330"/>
      <c r="FXQ1221" s="330"/>
      <c r="FXR1221" s="330"/>
      <c r="FXS1221" s="330"/>
      <c r="FXT1221" s="330"/>
      <c r="FXU1221" s="330"/>
      <c r="FXV1221" s="330"/>
      <c r="FXW1221" s="330"/>
      <c r="FXX1221" s="330"/>
      <c r="FXY1221" s="330"/>
      <c r="FXZ1221" s="330"/>
      <c r="FYA1221" s="330"/>
      <c r="FYB1221" s="330"/>
      <c r="FYC1221" s="330"/>
      <c r="FYD1221" s="330"/>
      <c r="FYE1221" s="330"/>
      <c r="FYF1221" s="330"/>
      <c r="FYG1221" s="330"/>
      <c r="FYH1221" s="330"/>
      <c r="FYI1221" s="330"/>
      <c r="FYJ1221" s="330"/>
      <c r="FYK1221" s="330"/>
      <c r="FYL1221" s="330"/>
      <c r="FYM1221" s="330"/>
      <c r="FYN1221" s="330"/>
      <c r="FYO1221" s="330"/>
      <c r="FYP1221" s="330"/>
      <c r="FYQ1221" s="330"/>
      <c r="FYR1221" s="330"/>
      <c r="FYS1221" s="330"/>
      <c r="FYT1221" s="330"/>
      <c r="FYU1221" s="330"/>
      <c r="FYV1221" s="330"/>
      <c r="FYW1221" s="330"/>
      <c r="FYX1221" s="330"/>
      <c r="FYY1221" s="330"/>
      <c r="FYZ1221" s="330"/>
      <c r="FZA1221" s="330"/>
      <c r="FZB1221" s="330"/>
      <c r="FZC1221" s="330"/>
      <c r="FZD1221" s="330"/>
      <c r="FZE1221" s="330"/>
      <c r="FZF1221" s="330"/>
      <c r="FZG1221" s="330"/>
      <c r="FZH1221" s="330"/>
      <c r="FZI1221" s="330"/>
      <c r="FZJ1221" s="330"/>
      <c r="FZK1221" s="330"/>
      <c r="FZL1221" s="330"/>
      <c r="FZM1221" s="330"/>
      <c r="FZN1221" s="330"/>
      <c r="FZO1221" s="330"/>
      <c r="FZP1221" s="330"/>
      <c r="FZQ1221" s="330"/>
      <c r="FZR1221" s="330"/>
      <c r="FZS1221" s="330"/>
      <c r="FZT1221" s="330"/>
      <c r="FZU1221" s="330"/>
      <c r="FZV1221" s="330"/>
      <c r="FZW1221" s="330"/>
      <c r="FZX1221" s="330"/>
      <c r="FZY1221" s="330"/>
      <c r="FZZ1221" s="330"/>
      <c r="GAA1221" s="330"/>
      <c r="GAB1221" s="330"/>
      <c r="GAC1221" s="330"/>
      <c r="GAD1221" s="330"/>
      <c r="GAE1221" s="330"/>
      <c r="GAF1221" s="330"/>
      <c r="GAG1221" s="330"/>
      <c r="GAH1221" s="330"/>
      <c r="GAI1221" s="330"/>
      <c r="GAJ1221" s="330"/>
      <c r="GAK1221" s="330"/>
      <c r="GAL1221" s="330"/>
      <c r="GAM1221" s="330"/>
      <c r="GAN1221" s="330"/>
      <c r="GAO1221" s="330"/>
      <c r="GAP1221" s="330"/>
      <c r="GAQ1221" s="330"/>
      <c r="GAR1221" s="330"/>
      <c r="GAS1221" s="330"/>
      <c r="GAT1221" s="330"/>
      <c r="GAU1221" s="330"/>
      <c r="GAV1221" s="330"/>
      <c r="GAW1221" s="330"/>
      <c r="GAX1221" s="330"/>
      <c r="GAY1221" s="330"/>
      <c r="GAZ1221" s="330"/>
      <c r="GBA1221" s="330"/>
      <c r="GBB1221" s="330"/>
      <c r="GBC1221" s="330"/>
      <c r="GBD1221" s="330"/>
      <c r="GBE1221" s="330"/>
      <c r="GBF1221" s="330"/>
      <c r="GBG1221" s="330"/>
      <c r="GBH1221" s="330"/>
      <c r="GBI1221" s="330"/>
      <c r="GBJ1221" s="330"/>
      <c r="GBK1221" s="330"/>
      <c r="GBL1221" s="330"/>
      <c r="GBM1221" s="330"/>
      <c r="GBN1221" s="330"/>
      <c r="GBO1221" s="330"/>
      <c r="GBP1221" s="330"/>
      <c r="GBQ1221" s="330"/>
      <c r="GBR1221" s="330"/>
      <c r="GBS1221" s="330"/>
      <c r="GBT1221" s="330"/>
      <c r="GBU1221" s="330"/>
      <c r="GBV1221" s="330"/>
      <c r="GBW1221" s="330"/>
      <c r="GBX1221" s="330"/>
      <c r="GBY1221" s="330"/>
      <c r="GBZ1221" s="330"/>
      <c r="GCA1221" s="330"/>
      <c r="GCB1221" s="330"/>
      <c r="GCC1221" s="330"/>
      <c r="GCD1221" s="330"/>
      <c r="GCE1221" s="330"/>
      <c r="GCF1221" s="330"/>
      <c r="GCG1221" s="330"/>
      <c r="GCH1221" s="330"/>
      <c r="GCI1221" s="330"/>
      <c r="GCJ1221" s="330"/>
      <c r="GCK1221" s="330"/>
      <c r="GCL1221" s="330"/>
      <c r="GCM1221" s="330"/>
      <c r="GCN1221" s="330"/>
      <c r="GCO1221" s="330"/>
      <c r="GCP1221" s="330"/>
      <c r="GCQ1221" s="330"/>
      <c r="GCR1221" s="330"/>
      <c r="GCS1221" s="330"/>
      <c r="GCT1221" s="330"/>
      <c r="GCU1221" s="330"/>
      <c r="GCV1221" s="330"/>
      <c r="GCW1221" s="330"/>
      <c r="GCX1221" s="330"/>
      <c r="GCY1221" s="330"/>
      <c r="GCZ1221" s="330"/>
      <c r="GDA1221" s="330"/>
      <c r="GDB1221" s="330"/>
      <c r="GDC1221" s="330"/>
      <c r="GDD1221" s="330"/>
      <c r="GDE1221" s="330"/>
      <c r="GDF1221" s="330"/>
      <c r="GDG1221" s="330"/>
      <c r="GDH1221" s="330"/>
      <c r="GDI1221" s="330"/>
      <c r="GDJ1221" s="330"/>
      <c r="GDK1221" s="330"/>
      <c r="GDL1221" s="330"/>
      <c r="GDM1221" s="330"/>
      <c r="GDN1221" s="330"/>
      <c r="GDO1221" s="330"/>
      <c r="GDP1221" s="330"/>
      <c r="GDQ1221" s="330"/>
      <c r="GDR1221" s="330"/>
      <c r="GDS1221" s="330"/>
      <c r="GDT1221" s="330"/>
      <c r="GDU1221" s="330"/>
      <c r="GDV1221" s="330"/>
      <c r="GDW1221" s="330"/>
      <c r="GDX1221" s="330"/>
      <c r="GDY1221" s="330"/>
      <c r="GDZ1221" s="330"/>
      <c r="GEA1221" s="330"/>
      <c r="GEB1221" s="330"/>
      <c r="GEC1221" s="330"/>
      <c r="GED1221" s="330"/>
      <c r="GEE1221" s="330"/>
      <c r="GEF1221" s="330"/>
      <c r="GEG1221" s="330"/>
      <c r="GEH1221" s="330"/>
      <c r="GEI1221" s="330"/>
      <c r="GEJ1221" s="330"/>
      <c r="GEK1221" s="330"/>
      <c r="GEL1221" s="330"/>
      <c r="GEM1221" s="330"/>
      <c r="GEN1221" s="330"/>
      <c r="GEO1221" s="330"/>
      <c r="GEP1221" s="330"/>
      <c r="GEQ1221" s="330"/>
      <c r="GER1221" s="330"/>
      <c r="GES1221" s="330"/>
      <c r="GET1221" s="330"/>
      <c r="GEU1221" s="330"/>
      <c r="GEV1221" s="330"/>
      <c r="GEW1221" s="330"/>
      <c r="GEX1221" s="330"/>
      <c r="GEY1221" s="330"/>
      <c r="GEZ1221" s="330"/>
      <c r="GFA1221" s="330"/>
      <c r="GFB1221" s="330"/>
      <c r="GFC1221" s="330"/>
      <c r="GFD1221" s="330"/>
      <c r="GFE1221" s="330"/>
      <c r="GFF1221" s="330"/>
      <c r="GFG1221" s="330"/>
      <c r="GFH1221" s="330"/>
      <c r="GFI1221" s="330"/>
      <c r="GFJ1221" s="330"/>
      <c r="GFK1221" s="330"/>
      <c r="GFL1221" s="330"/>
      <c r="GFM1221" s="330"/>
      <c r="GFN1221" s="330"/>
      <c r="GFO1221" s="330"/>
      <c r="GFP1221" s="330"/>
      <c r="GFQ1221" s="330"/>
      <c r="GFR1221" s="330"/>
      <c r="GFS1221" s="330"/>
      <c r="GFT1221" s="330"/>
      <c r="GFU1221" s="330"/>
      <c r="GFV1221" s="330"/>
      <c r="GFW1221" s="330"/>
      <c r="GFX1221" s="330"/>
      <c r="GFY1221" s="330"/>
      <c r="GFZ1221" s="330"/>
      <c r="GGA1221" s="330"/>
      <c r="GGB1221" s="330"/>
      <c r="GGC1221" s="330"/>
      <c r="GGD1221" s="330"/>
      <c r="GGE1221" s="330"/>
      <c r="GGF1221" s="330"/>
      <c r="GGG1221" s="330"/>
      <c r="GGH1221" s="330"/>
      <c r="GGI1221" s="330"/>
      <c r="GGJ1221" s="330"/>
      <c r="GGK1221" s="330"/>
      <c r="GGL1221" s="330"/>
      <c r="GGM1221" s="330"/>
      <c r="GGN1221" s="330"/>
      <c r="GGO1221" s="330"/>
      <c r="GGP1221" s="330"/>
      <c r="GGQ1221" s="330"/>
      <c r="GGR1221" s="330"/>
      <c r="GGS1221" s="330"/>
      <c r="GGT1221" s="330"/>
      <c r="GGU1221" s="330"/>
      <c r="GGV1221" s="330"/>
      <c r="GGW1221" s="330"/>
      <c r="GGX1221" s="330"/>
      <c r="GGY1221" s="330"/>
      <c r="GGZ1221" s="330"/>
      <c r="GHA1221" s="330"/>
      <c r="GHB1221" s="330"/>
      <c r="GHC1221" s="330"/>
      <c r="GHD1221" s="330"/>
      <c r="GHE1221" s="330"/>
      <c r="GHF1221" s="330"/>
      <c r="GHG1221" s="330"/>
      <c r="GHH1221" s="330"/>
      <c r="GHI1221" s="330"/>
      <c r="GHJ1221" s="330"/>
      <c r="GHK1221" s="330"/>
      <c r="GHL1221" s="330"/>
      <c r="GHM1221" s="330"/>
      <c r="GHN1221" s="330"/>
      <c r="GHO1221" s="330"/>
      <c r="GHP1221" s="330"/>
      <c r="GHQ1221" s="330"/>
      <c r="GHR1221" s="330"/>
      <c r="GHS1221" s="330"/>
      <c r="GHT1221" s="330"/>
      <c r="GHU1221" s="330"/>
      <c r="GHV1221" s="330"/>
      <c r="GHW1221" s="330"/>
      <c r="GHX1221" s="330"/>
      <c r="GHY1221" s="330"/>
      <c r="GHZ1221" s="330"/>
      <c r="GIA1221" s="330"/>
      <c r="GIB1221" s="330"/>
      <c r="GIC1221" s="330"/>
      <c r="GID1221" s="330"/>
      <c r="GIE1221" s="330"/>
      <c r="GIF1221" s="330"/>
      <c r="GIG1221" s="330"/>
      <c r="GIH1221" s="330"/>
      <c r="GII1221" s="330"/>
      <c r="GIJ1221" s="330"/>
      <c r="GIK1221" s="330"/>
      <c r="GIL1221" s="330"/>
      <c r="GIM1221" s="330"/>
      <c r="GIN1221" s="330"/>
      <c r="GIO1221" s="330"/>
      <c r="GIP1221" s="330"/>
      <c r="GIQ1221" s="330"/>
      <c r="GIR1221" s="330"/>
      <c r="GIS1221" s="330"/>
      <c r="GIT1221" s="330"/>
      <c r="GIU1221" s="330"/>
      <c r="GIV1221" s="330"/>
      <c r="GIW1221" s="330"/>
      <c r="GIX1221" s="330"/>
      <c r="GIY1221" s="330"/>
      <c r="GIZ1221" s="330"/>
      <c r="GJA1221" s="330"/>
      <c r="GJB1221" s="330"/>
      <c r="GJC1221" s="330"/>
      <c r="GJD1221" s="330"/>
      <c r="GJE1221" s="330"/>
      <c r="GJF1221" s="330"/>
      <c r="GJG1221" s="330"/>
      <c r="GJH1221" s="330"/>
      <c r="GJI1221" s="330"/>
      <c r="GJJ1221" s="330"/>
      <c r="GJK1221" s="330"/>
      <c r="GJL1221" s="330"/>
      <c r="GJM1221" s="330"/>
      <c r="GJN1221" s="330"/>
      <c r="GJO1221" s="330"/>
      <c r="GJP1221" s="330"/>
      <c r="GJQ1221" s="330"/>
      <c r="GJR1221" s="330"/>
      <c r="GJS1221" s="330"/>
      <c r="GJT1221" s="330"/>
      <c r="GJU1221" s="330"/>
      <c r="GJV1221" s="330"/>
      <c r="GJW1221" s="330"/>
      <c r="GJX1221" s="330"/>
      <c r="GJY1221" s="330"/>
      <c r="GJZ1221" s="330"/>
      <c r="GKA1221" s="330"/>
      <c r="GKB1221" s="330"/>
      <c r="GKC1221" s="330"/>
      <c r="GKD1221" s="330"/>
      <c r="GKE1221" s="330"/>
      <c r="GKF1221" s="330"/>
      <c r="GKG1221" s="330"/>
      <c r="GKH1221" s="330"/>
      <c r="GKI1221" s="330"/>
      <c r="GKJ1221" s="330"/>
      <c r="GKK1221" s="330"/>
      <c r="GKL1221" s="330"/>
      <c r="GKM1221" s="330"/>
      <c r="GKN1221" s="330"/>
      <c r="GKO1221" s="330"/>
      <c r="GKP1221" s="330"/>
      <c r="GKQ1221" s="330"/>
      <c r="GKR1221" s="330"/>
      <c r="GKS1221" s="330"/>
      <c r="GKT1221" s="330"/>
      <c r="GKU1221" s="330"/>
      <c r="GKV1221" s="330"/>
      <c r="GKW1221" s="330"/>
      <c r="GKX1221" s="330"/>
      <c r="GKY1221" s="330"/>
      <c r="GKZ1221" s="330"/>
      <c r="GLA1221" s="330"/>
      <c r="GLB1221" s="330"/>
      <c r="GLC1221" s="330"/>
      <c r="GLD1221" s="330"/>
      <c r="GLE1221" s="330"/>
      <c r="GLF1221" s="330"/>
      <c r="GLG1221" s="330"/>
      <c r="GLH1221" s="330"/>
      <c r="GLI1221" s="330"/>
      <c r="GLJ1221" s="330"/>
      <c r="GLK1221" s="330"/>
      <c r="GLL1221" s="330"/>
      <c r="GLM1221" s="330"/>
      <c r="GLN1221" s="330"/>
      <c r="GLO1221" s="330"/>
      <c r="GLP1221" s="330"/>
      <c r="GLQ1221" s="330"/>
      <c r="GLR1221" s="330"/>
      <c r="GLS1221" s="330"/>
      <c r="GLT1221" s="330"/>
      <c r="GLU1221" s="330"/>
      <c r="GLV1221" s="330"/>
      <c r="GLW1221" s="330"/>
      <c r="GLX1221" s="330"/>
      <c r="GLY1221" s="330"/>
      <c r="GLZ1221" s="330"/>
      <c r="GMA1221" s="330"/>
      <c r="GMB1221" s="330"/>
      <c r="GMC1221" s="330"/>
      <c r="GMD1221" s="330"/>
      <c r="GME1221" s="330"/>
      <c r="GMF1221" s="330"/>
      <c r="GMG1221" s="330"/>
      <c r="GMH1221" s="330"/>
      <c r="GMI1221" s="330"/>
      <c r="GMJ1221" s="330"/>
      <c r="GMK1221" s="330"/>
      <c r="GML1221" s="330"/>
      <c r="GMM1221" s="330"/>
      <c r="GMN1221" s="330"/>
      <c r="GMO1221" s="330"/>
      <c r="GMP1221" s="330"/>
      <c r="GMQ1221" s="330"/>
      <c r="GMR1221" s="330"/>
      <c r="GMS1221" s="330"/>
      <c r="GMT1221" s="330"/>
      <c r="GMU1221" s="330"/>
      <c r="GMV1221" s="330"/>
      <c r="GMW1221" s="330"/>
      <c r="GMX1221" s="330"/>
      <c r="GMY1221" s="330"/>
      <c r="GMZ1221" s="330"/>
      <c r="GNA1221" s="330"/>
      <c r="GNB1221" s="330"/>
      <c r="GNC1221" s="330"/>
      <c r="GND1221" s="330"/>
      <c r="GNE1221" s="330"/>
      <c r="GNF1221" s="330"/>
      <c r="GNG1221" s="330"/>
      <c r="GNH1221" s="330"/>
      <c r="GNI1221" s="330"/>
      <c r="GNJ1221" s="330"/>
      <c r="GNK1221" s="330"/>
      <c r="GNL1221" s="330"/>
      <c r="GNM1221" s="330"/>
      <c r="GNN1221" s="330"/>
      <c r="GNO1221" s="330"/>
      <c r="GNP1221" s="330"/>
      <c r="GNQ1221" s="330"/>
      <c r="GNR1221" s="330"/>
      <c r="GNS1221" s="330"/>
      <c r="GNT1221" s="330"/>
      <c r="GNU1221" s="330"/>
      <c r="GNV1221" s="330"/>
      <c r="GNW1221" s="330"/>
      <c r="GNX1221" s="330"/>
      <c r="GNY1221" s="330"/>
      <c r="GNZ1221" s="330"/>
      <c r="GOA1221" s="330"/>
      <c r="GOB1221" s="330"/>
      <c r="GOC1221" s="330"/>
      <c r="GOD1221" s="330"/>
      <c r="GOE1221" s="330"/>
      <c r="GOF1221" s="330"/>
      <c r="GOG1221" s="330"/>
      <c r="GOH1221" s="330"/>
      <c r="GOI1221" s="330"/>
      <c r="GOJ1221" s="330"/>
      <c r="GOK1221" s="330"/>
      <c r="GOL1221" s="330"/>
      <c r="GOM1221" s="330"/>
      <c r="GON1221" s="330"/>
      <c r="GOO1221" s="330"/>
      <c r="GOP1221" s="330"/>
      <c r="GOQ1221" s="330"/>
      <c r="GOR1221" s="330"/>
      <c r="GOS1221" s="330"/>
      <c r="GOT1221" s="330"/>
      <c r="GOU1221" s="330"/>
      <c r="GOV1221" s="330"/>
      <c r="GOW1221" s="330"/>
      <c r="GOX1221" s="330"/>
      <c r="GOY1221" s="330"/>
      <c r="GOZ1221" s="330"/>
      <c r="GPA1221" s="330"/>
      <c r="GPB1221" s="330"/>
      <c r="GPC1221" s="330"/>
      <c r="GPD1221" s="330"/>
      <c r="GPE1221" s="330"/>
      <c r="GPF1221" s="330"/>
      <c r="GPG1221" s="330"/>
      <c r="GPH1221" s="330"/>
      <c r="GPI1221" s="330"/>
      <c r="GPJ1221" s="330"/>
      <c r="GPK1221" s="330"/>
      <c r="GPL1221" s="330"/>
      <c r="GPM1221" s="330"/>
      <c r="GPN1221" s="330"/>
      <c r="GPO1221" s="330"/>
      <c r="GPP1221" s="330"/>
      <c r="GPQ1221" s="330"/>
      <c r="GPR1221" s="330"/>
      <c r="GPS1221" s="330"/>
      <c r="GPT1221" s="330"/>
      <c r="GPU1221" s="330"/>
      <c r="GPV1221" s="330"/>
      <c r="GPW1221" s="330"/>
      <c r="GPX1221" s="330"/>
      <c r="GPY1221" s="330"/>
      <c r="GPZ1221" s="330"/>
      <c r="GQA1221" s="330"/>
      <c r="GQB1221" s="330"/>
      <c r="GQC1221" s="330"/>
      <c r="GQD1221" s="330"/>
      <c r="GQE1221" s="330"/>
      <c r="GQF1221" s="330"/>
      <c r="GQG1221" s="330"/>
      <c r="GQH1221" s="330"/>
      <c r="GQI1221" s="330"/>
      <c r="GQJ1221" s="330"/>
      <c r="GQK1221" s="330"/>
      <c r="GQL1221" s="330"/>
      <c r="GQM1221" s="330"/>
      <c r="GQN1221" s="330"/>
      <c r="GQO1221" s="330"/>
      <c r="GQP1221" s="330"/>
      <c r="GQQ1221" s="330"/>
      <c r="GQR1221" s="330"/>
      <c r="GQS1221" s="330"/>
      <c r="GQT1221" s="330"/>
      <c r="GQU1221" s="330"/>
      <c r="GQV1221" s="330"/>
      <c r="GQW1221" s="330"/>
      <c r="GQX1221" s="330"/>
      <c r="GQY1221" s="330"/>
      <c r="GQZ1221" s="330"/>
      <c r="GRA1221" s="330"/>
      <c r="GRB1221" s="330"/>
      <c r="GRC1221" s="330"/>
      <c r="GRD1221" s="330"/>
      <c r="GRE1221" s="330"/>
      <c r="GRF1221" s="330"/>
      <c r="GRG1221" s="330"/>
      <c r="GRH1221" s="330"/>
      <c r="GRI1221" s="330"/>
      <c r="GRJ1221" s="330"/>
      <c r="GRK1221" s="330"/>
      <c r="GRL1221" s="330"/>
      <c r="GRM1221" s="330"/>
      <c r="GRN1221" s="330"/>
      <c r="GRO1221" s="330"/>
      <c r="GRP1221" s="330"/>
      <c r="GRQ1221" s="330"/>
      <c r="GRR1221" s="330"/>
      <c r="GRS1221" s="330"/>
      <c r="GRT1221" s="330"/>
      <c r="GRU1221" s="330"/>
      <c r="GRV1221" s="330"/>
      <c r="GRW1221" s="330"/>
      <c r="GRX1221" s="330"/>
      <c r="GRY1221" s="330"/>
      <c r="GRZ1221" s="330"/>
      <c r="GSA1221" s="330"/>
      <c r="GSB1221" s="330"/>
      <c r="GSC1221" s="330"/>
      <c r="GSD1221" s="330"/>
      <c r="GSE1221" s="330"/>
      <c r="GSF1221" s="330"/>
      <c r="GSG1221" s="330"/>
      <c r="GSH1221" s="330"/>
      <c r="GSI1221" s="330"/>
      <c r="GSJ1221" s="330"/>
      <c r="GSK1221" s="330"/>
      <c r="GSL1221" s="330"/>
      <c r="GSM1221" s="330"/>
      <c r="GSN1221" s="330"/>
      <c r="GSO1221" s="330"/>
      <c r="GSP1221" s="330"/>
      <c r="GSQ1221" s="330"/>
      <c r="GSR1221" s="330"/>
      <c r="GSS1221" s="330"/>
      <c r="GST1221" s="330"/>
      <c r="GSU1221" s="330"/>
      <c r="GSV1221" s="330"/>
      <c r="GSW1221" s="330"/>
      <c r="GSX1221" s="330"/>
      <c r="GSY1221" s="330"/>
      <c r="GSZ1221" s="330"/>
      <c r="GTA1221" s="330"/>
      <c r="GTB1221" s="330"/>
      <c r="GTC1221" s="330"/>
      <c r="GTD1221" s="330"/>
      <c r="GTE1221" s="330"/>
      <c r="GTF1221" s="330"/>
      <c r="GTG1221" s="330"/>
      <c r="GTH1221" s="330"/>
      <c r="GTI1221" s="330"/>
      <c r="GTJ1221" s="330"/>
      <c r="GTK1221" s="330"/>
      <c r="GTL1221" s="330"/>
      <c r="GTM1221" s="330"/>
      <c r="GTN1221" s="330"/>
      <c r="GTO1221" s="330"/>
      <c r="GTP1221" s="330"/>
      <c r="GTQ1221" s="330"/>
      <c r="GTR1221" s="330"/>
      <c r="GTS1221" s="330"/>
      <c r="GTT1221" s="330"/>
      <c r="GTU1221" s="330"/>
      <c r="GTV1221" s="330"/>
      <c r="GTW1221" s="330"/>
      <c r="GTX1221" s="330"/>
      <c r="GTY1221" s="330"/>
      <c r="GTZ1221" s="330"/>
      <c r="GUA1221" s="330"/>
      <c r="GUB1221" s="330"/>
      <c r="GUC1221" s="330"/>
      <c r="GUD1221" s="330"/>
      <c r="GUE1221" s="330"/>
      <c r="GUF1221" s="330"/>
      <c r="GUG1221" s="330"/>
      <c r="GUH1221" s="330"/>
      <c r="GUI1221" s="330"/>
      <c r="GUJ1221" s="330"/>
      <c r="GUK1221" s="330"/>
      <c r="GUL1221" s="330"/>
      <c r="GUM1221" s="330"/>
      <c r="GUN1221" s="330"/>
      <c r="GUO1221" s="330"/>
      <c r="GUP1221" s="330"/>
      <c r="GUQ1221" s="330"/>
      <c r="GUR1221" s="330"/>
      <c r="GUS1221" s="330"/>
      <c r="GUT1221" s="330"/>
      <c r="GUU1221" s="330"/>
      <c r="GUV1221" s="330"/>
      <c r="GUW1221" s="330"/>
      <c r="GUX1221" s="330"/>
      <c r="GUY1221" s="330"/>
      <c r="GUZ1221" s="330"/>
      <c r="GVA1221" s="330"/>
      <c r="GVB1221" s="330"/>
      <c r="GVC1221" s="330"/>
      <c r="GVD1221" s="330"/>
      <c r="GVE1221" s="330"/>
      <c r="GVF1221" s="330"/>
      <c r="GVG1221" s="330"/>
      <c r="GVH1221" s="330"/>
      <c r="GVI1221" s="330"/>
      <c r="GVJ1221" s="330"/>
      <c r="GVK1221" s="330"/>
      <c r="GVL1221" s="330"/>
      <c r="GVM1221" s="330"/>
      <c r="GVN1221" s="330"/>
      <c r="GVO1221" s="330"/>
      <c r="GVP1221" s="330"/>
      <c r="GVQ1221" s="330"/>
      <c r="GVR1221" s="330"/>
      <c r="GVS1221" s="330"/>
      <c r="GVT1221" s="330"/>
      <c r="GVU1221" s="330"/>
      <c r="GVV1221" s="330"/>
      <c r="GVW1221" s="330"/>
      <c r="GVX1221" s="330"/>
      <c r="GVY1221" s="330"/>
      <c r="GVZ1221" s="330"/>
      <c r="GWA1221" s="330"/>
      <c r="GWB1221" s="330"/>
      <c r="GWC1221" s="330"/>
      <c r="GWD1221" s="330"/>
      <c r="GWE1221" s="330"/>
      <c r="GWF1221" s="330"/>
      <c r="GWG1221" s="330"/>
      <c r="GWH1221" s="330"/>
      <c r="GWI1221" s="330"/>
      <c r="GWJ1221" s="330"/>
      <c r="GWK1221" s="330"/>
      <c r="GWL1221" s="330"/>
      <c r="GWM1221" s="330"/>
      <c r="GWN1221" s="330"/>
      <c r="GWO1221" s="330"/>
      <c r="GWP1221" s="330"/>
      <c r="GWQ1221" s="330"/>
      <c r="GWR1221" s="330"/>
      <c r="GWS1221" s="330"/>
      <c r="GWT1221" s="330"/>
      <c r="GWU1221" s="330"/>
      <c r="GWV1221" s="330"/>
      <c r="GWW1221" s="330"/>
      <c r="GWX1221" s="330"/>
      <c r="GWY1221" s="330"/>
      <c r="GWZ1221" s="330"/>
      <c r="GXA1221" s="330"/>
      <c r="GXB1221" s="330"/>
      <c r="GXC1221" s="330"/>
      <c r="GXD1221" s="330"/>
      <c r="GXE1221" s="330"/>
      <c r="GXF1221" s="330"/>
      <c r="GXG1221" s="330"/>
      <c r="GXH1221" s="330"/>
      <c r="GXI1221" s="330"/>
      <c r="GXJ1221" s="330"/>
      <c r="GXK1221" s="330"/>
      <c r="GXL1221" s="330"/>
      <c r="GXM1221" s="330"/>
      <c r="GXN1221" s="330"/>
      <c r="GXO1221" s="330"/>
      <c r="GXP1221" s="330"/>
      <c r="GXQ1221" s="330"/>
      <c r="GXR1221" s="330"/>
      <c r="GXS1221" s="330"/>
      <c r="GXT1221" s="330"/>
      <c r="GXU1221" s="330"/>
      <c r="GXV1221" s="330"/>
      <c r="GXW1221" s="330"/>
      <c r="GXX1221" s="330"/>
      <c r="GXY1221" s="330"/>
      <c r="GXZ1221" s="330"/>
      <c r="GYA1221" s="330"/>
      <c r="GYB1221" s="330"/>
      <c r="GYC1221" s="330"/>
      <c r="GYD1221" s="330"/>
      <c r="GYE1221" s="330"/>
      <c r="GYF1221" s="330"/>
      <c r="GYG1221" s="330"/>
      <c r="GYH1221" s="330"/>
      <c r="GYI1221" s="330"/>
      <c r="GYJ1221" s="330"/>
      <c r="GYK1221" s="330"/>
      <c r="GYL1221" s="330"/>
      <c r="GYM1221" s="330"/>
      <c r="GYN1221" s="330"/>
      <c r="GYO1221" s="330"/>
      <c r="GYP1221" s="330"/>
      <c r="GYQ1221" s="330"/>
      <c r="GYR1221" s="330"/>
      <c r="GYS1221" s="330"/>
      <c r="GYT1221" s="330"/>
      <c r="GYU1221" s="330"/>
      <c r="GYV1221" s="330"/>
      <c r="GYW1221" s="330"/>
      <c r="GYX1221" s="330"/>
      <c r="GYY1221" s="330"/>
      <c r="GYZ1221" s="330"/>
      <c r="GZA1221" s="330"/>
      <c r="GZB1221" s="330"/>
      <c r="GZC1221" s="330"/>
      <c r="GZD1221" s="330"/>
      <c r="GZE1221" s="330"/>
      <c r="GZF1221" s="330"/>
      <c r="GZG1221" s="330"/>
      <c r="GZH1221" s="330"/>
      <c r="GZI1221" s="330"/>
      <c r="GZJ1221" s="330"/>
      <c r="GZK1221" s="330"/>
      <c r="GZL1221" s="330"/>
      <c r="GZM1221" s="330"/>
      <c r="GZN1221" s="330"/>
      <c r="GZO1221" s="330"/>
      <c r="GZP1221" s="330"/>
      <c r="GZQ1221" s="330"/>
      <c r="GZR1221" s="330"/>
      <c r="GZS1221" s="330"/>
      <c r="GZT1221" s="330"/>
      <c r="GZU1221" s="330"/>
      <c r="GZV1221" s="330"/>
      <c r="GZW1221" s="330"/>
      <c r="GZX1221" s="330"/>
      <c r="GZY1221" s="330"/>
      <c r="GZZ1221" s="330"/>
      <c r="HAA1221" s="330"/>
      <c r="HAB1221" s="330"/>
      <c r="HAC1221" s="330"/>
      <c r="HAD1221" s="330"/>
      <c r="HAE1221" s="330"/>
      <c r="HAF1221" s="330"/>
      <c r="HAG1221" s="330"/>
      <c r="HAH1221" s="330"/>
      <c r="HAI1221" s="330"/>
      <c r="HAJ1221" s="330"/>
      <c r="HAK1221" s="330"/>
      <c r="HAL1221" s="330"/>
      <c r="HAM1221" s="330"/>
      <c r="HAN1221" s="330"/>
      <c r="HAO1221" s="330"/>
      <c r="HAP1221" s="330"/>
      <c r="HAQ1221" s="330"/>
      <c r="HAR1221" s="330"/>
      <c r="HAS1221" s="330"/>
      <c r="HAT1221" s="330"/>
      <c r="HAU1221" s="330"/>
      <c r="HAV1221" s="330"/>
      <c r="HAW1221" s="330"/>
      <c r="HAX1221" s="330"/>
      <c r="HAY1221" s="330"/>
      <c r="HAZ1221" s="330"/>
      <c r="HBA1221" s="330"/>
      <c r="HBB1221" s="330"/>
      <c r="HBC1221" s="330"/>
      <c r="HBD1221" s="330"/>
      <c r="HBE1221" s="330"/>
      <c r="HBF1221" s="330"/>
      <c r="HBG1221" s="330"/>
      <c r="HBH1221" s="330"/>
      <c r="HBI1221" s="330"/>
      <c r="HBJ1221" s="330"/>
      <c r="HBK1221" s="330"/>
      <c r="HBL1221" s="330"/>
      <c r="HBM1221" s="330"/>
      <c r="HBN1221" s="330"/>
      <c r="HBO1221" s="330"/>
      <c r="HBP1221" s="330"/>
      <c r="HBQ1221" s="330"/>
      <c r="HBR1221" s="330"/>
      <c r="HBS1221" s="330"/>
      <c r="HBT1221" s="330"/>
      <c r="HBU1221" s="330"/>
      <c r="HBV1221" s="330"/>
      <c r="HBW1221" s="330"/>
      <c r="HBX1221" s="330"/>
      <c r="HBY1221" s="330"/>
      <c r="HBZ1221" s="330"/>
      <c r="HCA1221" s="330"/>
      <c r="HCB1221" s="330"/>
      <c r="HCC1221" s="330"/>
      <c r="HCD1221" s="330"/>
      <c r="HCE1221" s="330"/>
      <c r="HCF1221" s="330"/>
      <c r="HCG1221" s="330"/>
      <c r="HCH1221" s="330"/>
      <c r="HCI1221" s="330"/>
      <c r="HCJ1221" s="330"/>
      <c r="HCK1221" s="330"/>
      <c r="HCL1221" s="330"/>
      <c r="HCM1221" s="330"/>
      <c r="HCN1221" s="330"/>
      <c r="HCO1221" s="330"/>
      <c r="HCP1221" s="330"/>
      <c r="HCQ1221" s="330"/>
      <c r="HCR1221" s="330"/>
      <c r="HCS1221" s="330"/>
      <c r="HCT1221" s="330"/>
      <c r="HCU1221" s="330"/>
      <c r="HCV1221" s="330"/>
      <c r="HCW1221" s="330"/>
      <c r="HCX1221" s="330"/>
      <c r="HCY1221" s="330"/>
      <c r="HCZ1221" s="330"/>
      <c r="HDA1221" s="330"/>
      <c r="HDB1221" s="330"/>
      <c r="HDC1221" s="330"/>
      <c r="HDD1221" s="330"/>
      <c r="HDE1221" s="330"/>
      <c r="HDF1221" s="330"/>
      <c r="HDG1221" s="330"/>
      <c r="HDH1221" s="330"/>
      <c r="HDI1221" s="330"/>
      <c r="HDJ1221" s="330"/>
      <c r="HDK1221" s="330"/>
      <c r="HDL1221" s="330"/>
      <c r="HDM1221" s="330"/>
      <c r="HDN1221" s="330"/>
      <c r="HDO1221" s="330"/>
      <c r="HDP1221" s="330"/>
      <c r="HDQ1221" s="330"/>
      <c r="HDR1221" s="330"/>
      <c r="HDS1221" s="330"/>
      <c r="HDT1221" s="330"/>
      <c r="HDU1221" s="330"/>
      <c r="HDV1221" s="330"/>
      <c r="HDW1221" s="330"/>
      <c r="HDX1221" s="330"/>
      <c r="HDY1221" s="330"/>
      <c r="HDZ1221" s="330"/>
      <c r="HEA1221" s="330"/>
      <c r="HEB1221" s="330"/>
      <c r="HEC1221" s="330"/>
      <c r="HED1221" s="330"/>
      <c r="HEE1221" s="330"/>
      <c r="HEF1221" s="330"/>
      <c r="HEG1221" s="330"/>
      <c r="HEH1221" s="330"/>
      <c r="HEI1221" s="330"/>
      <c r="HEJ1221" s="330"/>
      <c r="HEK1221" s="330"/>
      <c r="HEL1221" s="330"/>
      <c r="HEM1221" s="330"/>
      <c r="HEN1221" s="330"/>
      <c r="HEO1221" s="330"/>
      <c r="HEP1221" s="330"/>
      <c r="HEQ1221" s="330"/>
      <c r="HER1221" s="330"/>
      <c r="HES1221" s="330"/>
      <c r="HET1221" s="330"/>
      <c r="HEU1221" s="330"/>
      <c r="HEV1221" s="330"/>
      <c r="HEW1221" s="330"/>
      <c r="HEX1221" s="330"/>
      <c r="HEY1221" s="330"/>
      <c r="HEZ1221" s="330"/>
      <c r="HFA1221" s="330"/>
      <c r="HFB1221" s="330"/>
      <c r="HFC1221" s="330"/>
      <c r="HFD1221" s="330"/>
      <c r="HFE1221" s="330"/>
      <c r="HFF1221" s="330"/>
      <c r="HFG1221" s="330"/>
      <c r="HFH1221" s="330"/>
      <c r="HFI1221" s="330"/>
      <c r="HFJ1221" s="330"/>
      <c r="HFK1221" s="330"/>
      <c r="HFL1221" s="330"/>
      <c r="HFM1221" s="330"/>
      <c r="HFN1221" s="330"/>
      <c r="HFO1221" s="330"/>
      <c r="HFP1221" s="330"/>
      <c r="HFQ1221" s="330"/>
      <c r="HFR1221" s="330"/>
      <c r="HFS1221" s="330"/>
      <c r="HFT1221" s="330"/>
      <c r="HFU1221" s="330"/>
      <c r="HFV1221" s="330"/>
      <c r="HFW1221" s="330"/>
      <c r="HFX1221" s="330"/>
      <c r="HFY1221" s="330"/>
      <c r="HFZ1221" s="330"/>
      <c r="HGA1221" s="330"/>
      <c r="HGB1221" s="330"/>
      <c r="HGC1221" s="330"/>
      <c r="HGD1221" s="330"/>
      <c r="HGE1221" s="330"/>
      <c r="HGF1221" s="330"/>
      <c r="HGG1221" s="330"/>
      <c r="HGH1221" s="330"/>
      <c r="HGI1221" s="330"/>
      <c r="HGJ1221" s="330"/>
      <c r="HGK1221" s="330"/>
      <c r="HGL1221" s="330"/>
      <c r="HGM1221" s="330"/>
      <c r="HGN1221" s="330"/>
      <c r="HGO1221" s="330"/>
      <c r="HGP1221" s="330"/>
      <c r="HGQ1221" s="330"/>
      <c r="HGR1221" s="330"/>
      <c r="HGS1221" s="330"/>
      <c r="HGT1221" s="330"/>
      <c r="HGU1221" s="330"/>
      <c r="HGV1221" s="330"/>
      <c r="HGW1221" s="330"/>
      <c r="HGX1221" s="330"/>
      <c r="HGY1221" s="330"/>
      <c r="HGZ1221" s="330"/>
      <c r="HHA1221" s="330"/>
      <c r="HHB1221" s="330"/>
      <c r="HHC1221" s="330"/>
      <c r="HHD1221" s="330"/>
      <c r="HHE1221" s="330"/>
      <c r="HHF1221" s="330"/>
      <c r="HHG1221" s="330"/>
      <c r="HHH1221" s="330"/>
      <c r="HHI1221" s="330"/>
      <c r="HHJ1221" s="330"/>
      <c r="HHK1221" s="330"/>
      <c r="HHL1221" s="330"/>
      <c r="HHM1221" s="330"/>
      <c r="HHN1221" s="330"/>
      <c r="HHO1221" s="330"/>
      <c r="HHP1221" s="330"/>
      <c r="HHQ1221" s="330"/>
      <c r="HHR1221" s="330"/>
      <c r="HHS1221" s="330"/>
      <c r="HHT1221" s="330"/>
      <c r="HHU1221" s="330"/>
      <c r="HHV1221" s="330"/>
      <c r="HHW1221" s="330"/>
      <c r="HHX1221" s="330"/>
      <c r="HHY1221" s="330"/>
      <c r="HHZ1221" s="330"/>
      <c r="HIA1221" s="330"/>
      <c r="HIB1221" s="330"/>
      <c r="HIC1221" s="330"/>
      <c r="HID1221" s="330"/>
      <c r="HIE1221" s="330"/>
      <c r="HIF1221" s="330"/>
      <c r="HIG1221" s="330"/>
      <c r="HIH1221" s="330"/>
      <c r="HII1221" s="330"/>
      <c r="HIJ1221" s="330"/>
      <c r="HIK1221" s="330"/>
      <c r="HIL1221" s="330"/>
      <c r="HIM1221" s="330"/>
      <c r="HIN1221" s="330"/>
      <c r="HIO1221" s="330"/>
      <c r="HIP1221" s="330"/>
      <c r="HIQ1221" s="330"/>
      <c r="HIR1221" s="330"/>
      <c r="HIS1221" s="330"/>
      <c r="HIT1221" s="330"/>
      <c r="HIU1221" s="330"/>
      <c r="HIV1221" s="330"/>
      <c r="HIW1221" s="330"/>
      <c r="HIX1221" s="330"/>
      <c r="HIY1221" s="330"/>
      <c r="HIZ1221" s="330"/>
      <c r="HJA1221" s="330"/>
      <c r="HJB1221" s="330"/>
      <c r="HJC1221" s="330"/>
      <c r="HJD1221" s="330"/>
      <c r="HJE1221" s="330"/>
      <c r="HJF1221" s="330"/>
      <c r="HJG1221" s="330"/>
      <c r="HJH1221" s="330"/>
      <c r="HJI1221" s="330"/>
      <c r="HJJ1221" s="330"/>
      <c r="HJK1221" s="330"/>
      <c r="HJL1221" s="330"/>
      <c r="HJM1221" s="330"/>
      <c r="HJN1221" s="330"/>
      <c r="HJO1221" s="330"/>
      <c r="HJP1221" s="330"/>
      <c r="HJQ1221" s="330"/>
      <c r="HJR1221" s="330"/>
      <c r="HJS1221" s="330"/>
      <c r="HJT1221" s="330"/>
      <c r="HJU1221" s="330"/>
      <c r="HJV1221" s="330"/>
      <c r="HJW1221" s="330"/>
      <c r="HJX1221" s="330"/>
      <c r="HJY1221" s="330"/>
      <c r="HJZ1221" s="330"/>
      <c r="HKA1221" s="330"/>
      <c r="HKB1221" s="330"/>
      <c r="HKC1221" s="330"/>
      <c r="HKD1221" s="330"/>
      <c r="HKE1221" s="330"/>
      <c r="HKF1221" s="330"/>
      <c r="HKG1221" s="330"/>
      <c r="HKH1221" s="330"/>
      <c r="HKI1221" s="330"/>
      <c r="HKJ1221" s="330"/>
      <c r="HKK1221" s="330"/>
      <c r="HKL1221" s="330"/>
      <c r="HKM1221" s="330"/>
      <c r="HKN1221" s="330"/>
      <c r="HKO1221" s="330"/>
      <c r="HKP1221" s="330"/>
      <c r="HKQ1221" s="330"/>
      <c r="HKR1221" s="330"/>
      <c r="HKS1221" s="330"/>
      <c r="HKT1221" s="330"/>
      <c r="HKU1221" s="330"/>
      <c r="HKV1221" s="330"/>
      <c r="HKW1221" s="330"/>
      <c r="HKX1221" s="330"/>
      <c r="HKY1221" s="330"/>
      <c r="HKZ1221" s="330"/>
      <c r="HLA1221" s="330"/>
      <c r="HLB1221" s="330"/>
      <c r="HLC1221" s="330"/>
      <c r="HLD1221" s="330"/>
      <c r="HLE1221" s="330"/>
      <c r="HLF1221" s="330"/>
      <c r="HLG1221" s="330"/>
      <c r="HLH1221" s="330"/>
      <c r="HLI1221" s="330"/>
      <c r="HLJ1221" s="330"/>
      <c r="HLK1221" s="330"/>
      <c r="HLL1221" s="330"/>
      <c r="HLM1221" s="330"/>
      <c r="HLN1221" s="330"/>
      <c r="HLO1221" s="330"/>
      <c r="HLP1221" s="330"/>
      <c r="HLQ1221" s="330"/>
      <c r="HLR1221" s="330"/>
      <c r="HLS1221" s="330"/>
      <c r="HLT1221" s="330"/>
      <c r="HLU1221" s="330"/>
      <c r="HLV1221" s="330"/>
      <c r="HLW1221" s="330"/>
      <c r="HLX1221" s="330"/>
      <c r="HLY1221" s="330"/>
      <c r="HLZ1221" s="330"/>
      <c r="HMA1221" s="330"/>
      <c r="HMB1221" s="330"/>
      <c r="HMC1221" s="330"/>
      <c r="HMD1221" s="330"/>
      <c r="HME1221" s="330"/>
      <c r="HMF1221" s="330"/>
      <c r="HMG1221" s="330"/>
      <c r="HMH1221" s="330"/>
      <c r="HMI1221" s="330"/>
      <c r="HMJ1221" s="330"/>
      <c r="HMK1221" s="330"/>
      <c r="HML1221" s="330"/>
      <c r="HMM1221" s="330"/>
      <c r="HMN1221" s="330"/>
      <c r="HMO1221" s="330"/>
      <c r="HMP1221" s="330"/>
      <c r="HMQ1221" s="330"/>
      <c r="HMR1221" s="330"/>
      <c r="HMS1221" s="330"/>
      <c r="HMT1221" s="330"/>
      <c r="HMU1221" s="330"/>
      <c r="HMV1221" s="330"/>
      <c r="HMW1221" s="330"/>
      <c r="HMX1221" s="330"/>
      <c r="HMY1221" s="330"/>
      <c r="HMZ1221" s="330"/>
      <c r="HNA1221" s="330"/>
      <c r="HNB1221" s="330"/>
      <c r="HNC1221" s="330"/>
      <c r="HND1221" s="330"/>
      <c r="HNE1221" s="330"/>
      <c r="HNF1221" s="330"/>
      <c r="HNG1221" s="330"/>
      <c r="HNH1221" s="330"/>
      <c r="HNI1221" s="330"/>
      <c r="HNJ1221" s="330"/>
      <c r="HNK1221" s="330"/>
      <c r="HNL1221" s="330"/>
      <c r="HNM1221" s="330"/>
      <c r="HNN1221" s="330"/>
      <c r="HNO1221" s="330"/>
      <c r="HNP1221" s="330"/>
      <c r="HNQ1221" s="330"/>
      <c r="HNR1221" s="330"/>
      <c r="HNS1221" s="330"/>
      <c r="HNT1221" s="330"/>
      <c r="HNU1221" s="330"/>
      <c r="HNV1221" s="330"/>
      <c r="HNW1221" s="330"/>
      <c r="HNX1221" s="330"/>
      <c r="HNY1221" s="330"/>
      <c r="HNZ1221" s="330"/>
      <c r="HOA1221" s="330"/>
      <c r="HOB1221" s="330"/>
      <c r="HOC1221" s="330"/>
      <c r="HOD1221" s="330"/>
      <c r="HOE1221" s="330"/>
      <c r="HOF1221" s="330"/>
      <c r="HOG1221" s="330"/>
      <c r="HOH1221" s="330"/>
      <c r="HOI1221" s="330"/>
      <c r="HOJ1221" s="330"/>
      <c r="HOK1221" s="330"/>
      <c r="HOL1221" s="330"/>
      <c r="HOM1221" s="330"/>
      <c r="HON1221" s="330"/>
      <c r="HOO1221" s="330"/>
      <c r="HOP1221" s="330"/>
      <c r="HOQ1221" s="330"/>
      <c r="HOR1221" s="330"/>
      <c r="HOS1221" s="330"/>
      <c r="HOT1221" s="330"/>
      <c r="HOU1221" s="330"/>
      <c r="HOV1221" s="330"/>
      <c r="HOW1221" s="330"/>
      <c r="HOX1221" s="330"/>
      <c r="HOY1221" s="330"/>
      <c r="HOZ1221" s="330"/>
      <c r="HPA1221" s="330"/>
      <c r="HPB1221" s="330"/>
      <c r="HPC1221" s="330"/>
      <c r="HPD1221" s="330"/>
      <c r="HPE1221" s="330"/>
      <c r="HPF1221" s="330"/>
      <c r="HPG1221" s="330"/>
      <c r="HPH1221" s="330"/>
      <c r="HPI1221" s="330"/>
      <c r="HPJ1221" s="330"/>
      <c r="HPK1221" s="330"/>
      <c r="HPL1221" s="330"/>
      <c r="HPM1221" s="330"/>
      <c r="HPN1221" s="330"/>
      <c r="HPO1221" s="330"/>
      <c r="HPP1221" s="330"/>
      <c r="HPQ1221" s="330"/>
      <c r="HPR1221" s="330"/>
      <c r="HPS1221" s="330"/>
      <c r="HPT1221" s="330"/>
      <c r="HPU1221" s="330"/>
      <c r="HPV1221" s="330"/>
      <c r="HPW1221" s="330"/>
      <c r="HPX1221" s="330"/>
      <c r="HPY1221" s="330"/>
      <c r="HPZ1221" s="330"/>
      <c r="HQA1221" s="330"/>
      <c r="HQB1221" s="330"/>
      <c r="HQC1221" s="330"/>
      <c r="HQD1221" s="330"/>
      <c r="HQE1221" s="330"/>
      <c r="HQF1221" s="330"/>
      <c r="HQG1221" s="330"/>
      <c r="HQH1221" s="330"/>
      <c r="HQI1221" s="330"/>
      <c r="HQJ1221" s="330"/>
      <c r="HQK1221" s="330"/>
      <c r="HQL1221" s="330"/>
      <c r="HQM1221" s="330"/>
      <c r="HQN1221" s="330"/>
      <c r="HQO1221" s="330"/>
      <c r="HQP1221" s="330"/>
      <c r="HQQ1221" s="330"/>
      <c r="HQR1221" s="330"/>
      <c r="HQS1221" s="330"/>
      <c r="HQT1221" s="330"/>
      <c r="HQU1221" s="330"/>
      <c r="HQV1221" s="330"/>
      <c r="HQW1221" s="330"/>
      <c r="HQX1221" s="330"/>
      <c r="HQY1221" s="330"/>
      <c r="HQZ1221" s="330"/>
      <c r="HRA1221" s="330"/>
      <c r="HRB1221" s="330"/>
      <c r="HRC1221" s="330"/>
      <c r="HRD1221" s="330"/>
      <c r="HRE1221" s="330"/>
      <c r="HRF1221" s="330"/>
      <c r="HRG1221" s="330"/>
      <c r="HRH1221" s="330"/>
      <c r="HRI1221" s="330"/>
      <c r="HRJ1221" s="330"/>
      <c r="HRK1221" s="330"/>
      <c r="HRL1221" s="330"/>
      <c r="HRM1221" s="330"/>
      <c r="HRN1221" s="330"/>
      <c r="HRO1221" s="330"/>
      <c r="HRP1221" s="330"/>
      <c r="HRQ1221" s="330"/>
      <c r="HRR1221" s="330"/>
      <c r="HRS1221" s="330"/>
      <c r="HRT1221" s="330"/>
      <c r="HRU1221" s="330"/>
      <c r="HRV1221" s="330"/>
      <c r="HRW1221" s="330"/>
      <c r="HRX1221" s="330"/>
      <c r="HRY1221" s="330"/>
      <c r="HRZ1221" s="330"/>
      <c r="HSA1221" s="330"/>
      <c r="HSB1221" s="330"/>
      <c r="HSC1221" s="330"/>
      <c r="HSD1221" s="330"/>
      <c r="HSE1221" s="330"/>
      <c r="HSF1221" s="330"/>
      <c r="HSG1221" s="330"/>
      <c r="HSH1221" s="330"/>
      <c r="HSI1221" s="330"/>
      <c r="HSJ1221" s="330"/>
      <c r="HSK1221" s="330"/>
      <c r="HSL1221" s="330"/>
      <c r="HSM1221" s="330"/>
      <c r="HSN1221" s="330"/>
      <c r="HSO1221" s="330"/>
      <c r="HSP1221" s="330"/>
      <c r="HSQ1221" s="330"/>
      <c r="HSR1221" s="330"/>
      <c r="HSS1221" s="330"/>
      <c r="HST1221" s="330"/>
      <c r="HSU1221" s="330"/>
      <c r="HSV1221" s="330"/>
      <c r="HSW1221" s="330"/>
      <c r="HSX1221" s="330"/>
      <c r="HSY1221" s="330"/>
      <c r="HSZ1221" s="330"/>
      <c r="HTA1221" s="330"/>
      <c r="HTB1221" s="330"/>
      <c r="HTC1221" s="330"/>
      <c r="HTD1221" s="330"/>
      <c r="HTE1221" s="330"/>
      <c r="HTF1221" s="330"/>
      <c r="HTG1221" s="330"/>
      <c r="HTH1221" s="330"/>
      <c r="HTI1221" s="330"/>
      <c r="HTJ1221" s="330"/>
      <c r="HTK1221" s="330"/>
      <c r="HTL1221" s="330"/>
      <c r="HTM1221" s="330"/>
      <c r="HTN1221" s="330"/>
      <c r="HTO1221" s="330"/>
      <c r="HTP1221" s="330"/>
      <c r="HTQ1221" s="330"/>
      <c r="HTR1221" s="330"/>
      <c r="HTS1221" s="330"/>
      <c r="HTT1221" s="330"/>
      <c r="HTU1221" s="330"/>
      <c r="HTV1221" s="330"/>
      <c r="HTW1221" s="330"/>
      <c r="HTX1221" s="330"/>
      <c r="HTY1221" s="330"/>
      <c r="HTZ1221" s="330"/>
      <c r="HUA1221" s="330"/>
      <c r="HUB1221" s="330"/>
      <c r="HUC1221" s="330"/>
      <c r="HUD1221" s="330"/>
      <c r="HUE1221" s="330"/>
      <c r="HUF1221" s="330"/>
      <c r="HUG1221" s="330"/>
      <c r="HUH1221" s="330"/>
      <c r="HUI1221" s="330"/>
      <c r="HUJ1221" s="330"/>
      <c r="HUK1221" s="330"/>
      <c r="HUL1221" s="330"/>
      <c r="HUM1221" s="330"/>
      <c r="HUN1221" s="330"/>
      <c r="HUO1221" s="330"/>
      <c r="HUP1221" s="330"/>
      <c r="HUQ1221" s="330"/>
      <c r="HUR1221" s="330"/>
      <c r="HUS1221" s="330"/>
      <c r="HUT1221" s="330"/>
      <c r="HUU1221" s="330"/>
      <c r="HUV1221" s="330"/>
      <c r="HUW1221" s="330"/>
      <c r="HUX1221" s="330"/>
      <c r="HUY1221" s="330"/>
      <c r="HUZ1221" s="330"/>
      <c r="HVA1221" s="330"/>
      <c r="HVB1221" s="330"/>
      <c r="HVC1221" s="330"/>
      <c r="HVD1221" s="330"/>
      <c r="HVE1221" s="330"/>
      <c r="HVF1221" s="330"/>
      <c r="HVG1221" s="330"/>
      <c r="HVH1221" s="330"/>
      <c r="HVI1221" s="330"/>
      <c r="HVJ1221" s="330"/>
      <c r="HVK1221" s="330"/>
      <c r="HVL1221" s="330"/>
      <c r="HVM1221" s="330"/>
      <c r="HVN1221" s="330"/>
      <c r="HVO1221" s="330"/>
      <c r="HVP1221" s="330"/>
      <c r="HVQ1221" s="330"/>
      <c r="HVR1221" s="330"/>
      <c r="HVS1221" s="330"/>
      <c r="HVT1221" s="330"/>
      <c r="HVU1221" s="330"/>
      <c r="HVV1221" s="330"/>
      <c r="HVW1221" s="330"/>
      <c r="HVX1221" s="330"/>
      <c r="HVY1221" s="330"/>
      <c r="HVZ1221" s="330"/>
      <c r="HWA1221" s="330"/>
      <c r="HWB1221" s="330"/>
      <c r="HWC1221" s="330"/>
      <c r="HWD1221" s="330"/>
      <c r="HWE1221" s="330"/>
      <c r="HWF1221" s="330"/>
      <c r="HWG1221" s="330"/>
      <c r="HWH1221" s="330"/>
      <c r="HWI1221" s="330"/>
      <c r="HWJ1221" s="330"/>
      <c r="HWK1221" s="330"/>
      <c r="HWL1221" s="330"/>
      <c r="HWM1221" s="330"/>
      <c r="HWN1221" s="330"/>
      <c r="HWO1221" s="330"/>
      <c r="HWP1221" s="330"/>
      <c r="HWQ1221" s="330"/>
      <c r="HWR1221" s="330"/>
      <c r="HWS1221" s="330"/>
      <c r="HWT1221" s="330"/>
      <c r="HWU1221" s="330"/>
      <c r="HWV1221" s="330"/>
      <c r="HWW1221" s="330"/>
      <c r="HWX1221" s="330"/>
      <c r="HWY1221" s="330"/>
      <c r="HWZ1221" s="330"/>
      <c r="HXA1221" s="330"/>
      <c r="HXB1221" s="330"/>
      <c r="HXC1221" s="330"/>
      <c r="HXD1221" s="330"/>
      <c r="HXE1221" s="330"/>
      <c r="HXF1221" s="330"/>
      <c r="HXG1221" s="330"/>
      <c r="HXH1221" s="330"/>
      <c r="HXI1221" s="330"/>
      <c r="HXJ1221" s="330"/>
      <c r="HXK1221" s="330"/>
      <c r="HXL1221" s="330"/>
      <c r="HXM1221" s="330"/>
      <c r="HXN1221" s="330"/>
      <c r="HXO1221" s="330"/>
      <c r="HXP1221" s="330"/>
      <c r="HXQ1221" s="330"/>
      <c r="HXR1221" s="330"/>
      <c r="HXS1221" s="330"/>
      <c r="HXT1221" s="330"/>
      <c r="HXU1221" s="330"/>
      <c r="HXV1221" s="330"/>
      <c r="HXW1221" s="330"/>
      <c r="HXX1221" s="330"/>
      <c r="HXY1221" s="330"/>
      <c r="HXZ1221" s="330"/>
      <c r="HYA1221" s="330"/>
      <c r="HYB1221" s="330"/>
      <c r="HYC1221" s="330"/>
      <c r="HYD1221" s="330"/>
      <c r="HYE1221" s="330"/>
      <c r="HYF1221" s="330"/>
      <c r="HYG1221" s="330"/>
      <c r="HYH1221" s="330"/>
      <c r="HYI1221" s="330"/>
      <c r="HYJ1221" s="330"/>
      <c r="HYK1221" s="330"/>
      <c r="HYL1221" s="330"/>
      <c r="HYM1221" s="330"/>
      <c r="HYN1221" s="330"/>
      <c r="HYO1221" s="330"/>
      <c r="HYP1221" s="330"/>
      <c r="HYQ1221" s="330"/>
      <c r="HYR1221" s="330"/>
      <c r="HYS1221" s="330"/>
      <c r="HYT1221" s="330"/>
      <c r="HYU1221" s="330"/>
      <c r="HYV1221" s="330"/>
      <c r="HYW1221" s="330"/>
      <c r="HYX1221" s="330"/>
      <c r="HYY1221" s="330"/>
      <c r="HYZ1221" s="330"/>
      <c r="HZA1221" s="330"/>
      <c r="HZB1221" s="330"/>
      <c r="HZC1221" s="330"/>
      <c r="HZD1221" s="330"/>
      <c r="HZE1221" s="330"/>
      <c r="HZF1221" s="330"/>
      <c r="HZG1221" s="330"/>
      <c r="HZH1221" s="330"/>
      <c r="HZI1221" s="330"/>
      <c r="HZJ1221" s="330"/>
      <c r="HZK1221" s="330"/>
      <c r="HZL1221" s="330"/>
      <c r="HZM1221" s="330"/>
      <c r="HZN1221" s="330"/>
      <c r="HZO1221" s="330"/>
      <c r="HZP1221" s="330"/>
      <c r="HZQ1221" s="330"/>
      <c r="HZR1221" s="330"/>
      <c r="HZS1221" s="330"/>
      <c r="HZT1221" s="330"/>
      <c r="HZU1221" s="330"/>
      <c r="HZV1221" s="330"/>
      <c r="HZW1221" s="330"/>
      <c r="HZX1221" s="330"/>
      <c r="HZY1221" s="330"/>
      <c r="HZZ1221" s="330"/>
      <c r="IAA1221" s="330"/>
      <c r="IAB1221" s="330"/>
      <c r="IAC1221" s="330"/>
      <c r="IAD1221" s="330"/>
      <c r="IAE1221" s="330"/>
      <c r="IAF1221" s="330"/>
      <c r="IAG1221" s="330"/>
      <c r="IAH1221" s="330"/>
      <c r="IAI1221" s="330"/>
      <c r="IAJ1221" s="330"/>
      <c r="IAK1221" s="330"/>
      <c r="IAL1221" s="330"/>
      <c r="IAM1221" s="330"/>
      <c r="IAN1221" s="330"/>
      <c r="IAO1221" s="330"/>
      <c r="IAP1221" s="330"/>
      <c r="IAQ1221" s="330"/>
      <c r="IAR1221" s="330"/>
      <c r="IAS1221" s="330"/>
      <c r="IAT1221" s="330"/>
      <c r="IAU1221" s="330"/>
      <c r="IAV1221" s="330"/>
      <c r="IAW1221" s="330"/>
      <c r="IAX1221" s="330"/>
      <c r="IAY1221" s="330"/>
      <c r="IAZ1221" s="330"/>
      <c r="IBA1221" s="330"/>
      <c r="IBB1221" s="330"/>
      <c r="IBC1221" s="330"/>
      <c r="IBD1221" s="330"/>
      <c r="IBE1221" s="330"/>
      <c r="IBF1221" s="330"/>
      <c r="IBG1221" s="330"/>
      <c r="IBH1221" s="330"/>
      <c r="IBI1221" s="330"/>
      <c r="IBJ1221" s="330"/>
      <c r="IBK1221" s="330"/>
      <c r="IBL1221" s="330"/>
      <c r="IBM1221" s="330"/>
      <c r="IBN1221" s="330"/>
      <c r="IBO1221" s="330"/>
      <c r="IBP1221" s="330"/>
      <c r="IBQ1221" s="330"/>
      <c r="IBR1221" s="330"/>
      <c r="IBS1221" s="330"/>
      <c r="IBT1221" s="330"/>
      <c r="IBU1221" s="330"/>
      <c r="IBV1221" s="330"/>
      <c r="IBW1221" s="330"/>
      <c r="IBX1221" s="330"/>
      <c r="IBY1221" s="330"/>
      <c r="IBZ1221" s="330"/>
      <c r="ICA1221" s="330"/>
      <c r="ICB1221" s="330"/>
      <c r="ICC1221" s="330"/>
      <c r="ICD1221" s="330"/>
      <c r="ICE1221" s="330"/>
      <c r="ICF1221" s="330"/>
      <c r="ICG1221" s="330"/>
      <c r="ICH1221" s="330"/>
      <c r="ICI1221" s="330"/>
      <c r="ICJ1221" s="330"/>
      <c r="ICK1221" s="330"/>
      <c r="ICL1221" s="330"/>
      <c r="ICM1221" s="330"/>
      <c r="ICN1221" s="330"/>
      <c r="ICO1221" s="330"/>
      <c r="ICP1221" s="330"/>
      <c r="ICQ1221" s="330"/>
      <c r="ICR1221" s="330"/>
      <c r="ICS1221" s="330"/>
      <c r="ICT1221" s="330"/>
      <c r="ICU1221" s="330"/>
      <c r="ICV1221" s="330"/>
      <c r="ICW1221" s="330"/>
      <c r="ICX1221" s="330"/>
      <c r="ICY1221" s="330"/>
      <c r="ICZ1221" s="330"/>
      <c r="IDA1221" s="330"/>
      <c r="IDB1221" s="330"/>
      <c r="IDC1221" s="330"/>
      <c r="IDD1221" s="330"/>
      <c r="IDE1221" s="330"/>
      <c r="IDF1221" s="330"/>
      <c r="IDG1221" s="330"/>
      <c r="IDH1221" s="330"/>
      <c r="IDI1221" s="330"/>
      <c r="IDJ1221" s="330"/>
      <c r="IDK1221" s="330"/>
      <c r="IDL1221" s="330"/>
      <c r="IDM1221" s="330"/>
      <c r="IDN1221" s="330"/>
      <c r="IDO1221" s="330"/>
      <c r="IDP1221" s="330"/>
      <c r="IDQ1221" s="330"/>
      <c r="IDR1221" s="330"/>
      <c r="IDS1221" s="330"/>
      <c r="IDT1221" s="330"/>
      <c r="IDU1221" s="330"/>
      <c r="IDV1221" s="330"/>
      <c r="IDW1221" s="330"/>
      <c r="IDX1221" s="330"/>
      <c r="IDY1221" s="330"/>
      <c r="IDZ1221" s="330"/>
      <c r="IEA1221" s="330"/>
      <c r="IEB1221" s="330"/>
      <c r="IEC1221" s="330"/>
      <c r="IED1221" s="330"/>
      <c r="IEE1221" s="330"/>
      <c r="IEF1221" s="330"/>
      <c r="IEG1221" s="330"/>
      <c r="IEH1221" s="330"/>
      <c r="IEI1221" s="330"/>
      <c r="IEJ1221" s="330"/>
      <c r="IEK1221" s="330"/>
      <c r="IEL1221" s="330"/>
      <c r="IEM1221" s="330"/>
      <c r="IEN1221" s="330"/>
      <c r="IEO1221" s="330"/>
      <c r="IEP1221" s="330"/>
      <c r="IEQ1221" s="330"/>
      <c r="IER1221" s="330"/>
      <c r="IES1221" s="330"/>
      <c r="IET1221" s="330"/>
      <c r="IEU1221" s="330"/>
      <c r="IEV1221" s="330"/>
      <c r="IEW1221" s="330"/>
      <c r="IEX1221" s="330"/>
      <c r="IEY1221" s="330"/>
      <c r="IEZ1221" s="330"/>
      <c r="IFA1221" s="330"/>
      <c r="IFB1221" s="330"/>
      <c r="IFC1221" s="330"/>
      <c r="IFD1221" s="330"/>
      <c r="IFE1221" s="330"/>
      <c r="IFF1221" s="330"/>
      <c r="IFG1221" s="330"/>
      <c r="IFH1221" s="330"/>
      <c r="IFI1221" s="330"/>
      <c r="IFJ1221" s="330"/>
      <c r="IFK1221" s="330"/>
      <c r="IFL1221" s="330"/>
      <c r="IFM1221" s="330"/>
      <c r="IFN1221" s="330"/>
      <c r="IFO1221" s="330"/>
      <c r="IFP1221" s="330"/>
      <c r="IFQ1221" s="330"/>
      <c r="IFR1221" s="330"/>
      <c r="IFS1221" s="330"/>
      <c r="IFT1221" s="330"/>
      <c r="IFU1221" s="330"/>
      <c r="IFV1221" s="330"/>
      <c r="IFW1221" s="330"/>
      <c r="IFX1221" s="330"/>
      <c r="IFY1221" s="330"/>
      <c r="IFZ1221" s="330"/>
      <c r="IGA1221" s="330"/>
      <c r="IGB1221" s="330"/>
      <c r="IGC1221" s="330"/>
      <c r="IGD1221" s="330"/>
      <c r="IGE1221" s="330"/>
      <c r="IGF1221" s="330"/>
      <c r="IGG1221" s="330"/>
      <c r="IGH1221" s="330"/>
      <c r="IGI1221" s="330"/>
      <c r="IGJ1221" s="330"/>
      <c r="IGK1221" s="330"/>
      <c r="IGL1221" s="330"/>
      <c r="IGM1221" s="330"/>
      <c r="IGN1221" s="330"/>
      <c r="IGO1221" s="330"/>
      <c r="IGP1221" s="330"/>
      <c r="IGQ1221" s="330"/>
      <c r="IGR1221" s="330"/>
      <c r="IGS1221" s="330"/>
      <c r="IGT1221" s="330"/>
      <c r="IGU1221" s="330"/>
      <c r="IGV1221" s="330"/>
      <c r="IGW1221" s="330"/>
      <c r="IGX1221" s="330"/>
      <c r="IGY1221" s="330"/>
      <c r="IGZ1221" s="330"/>
      <c r="IHA1221" s="330"/>
      <c r="IHB1221" s="330"/>
      <c r="IHC1221" s="330"/>
      <c r="IHD1221" s="330"/>
      <c r="IHE1221" s="330"/>
      <c r="IHF1221" s="330"/>
      <c r="IHG1221" s="330"/>
      <c r="IHH1221" s="330"/>
      <c r="IHI1221" s="330"/>
      <c r="IHJ1221" s="330"/>
      <c r="IHK1221" s="330"/>
      <c r="IHL1221" s="330"/>
      <c r="IHM1221" s="330"/>
      <c r="IHN1221" s="330"/>
      <c r="IHO1221" s="330"/>
      <c r="IHP1221" s="330"/>
      <c r="IHQ1221" s="330"/>
      <c r="IHR1221" s="330"/>
      <c r="IHS1221" s="330"/>
      <c r="IHT1221" s="330"/>
      <c r="IHU1221" s="330"/>
      <c r="IHV1221" s="330"/>
      <c r="IHW1221" s="330"/>
      <c r="IHX1221" s="330"/>
      <c r="IHY1221" s="330"/>
      <c r="IHZ1221" s="330"/>
      <c r="IIA1221" s="330"/>
      <c r="IIB1221" s="330"/>
      <c r="IIC1221" s="330"/>
      <c r="IID1221" s="330"/>
      <c r="IIE1221" s="330"/>
      <c r="IIF1221" s="330"/>
      <c r="IIG1221" s="330"/>
      <c r="IIH1221" s="330"/>
      <c r="III1221" s="330"/>
      <c r="IIJ1221" s="330"/>
      <c r="IIK1221" s="330"/>
      <c r="IIL1221" s="330"/>
      <c r="IIM1221" s="330"/>
      <c r="IIN1221" s="330"/>
      <c r="IIO1221" s="330"/>
      <c r="IIP1221" s="330"/>
      <c r="IIQ1221" s="330"/>
      <c r="IIR1221" s="330"/>
      <c r="IIS1221" s="330"/>
      <c r="IIT1221" s="330"/>
      <c r="IIU1221" s="330"/>
      <c r="IIV1221" s="330"/>
      <c r="IIW1221" s="330"/>
      <c r="IIX1221" s="330"/>
      <c r="IIY1221" s="330"/>
      <c r="IIZ1221" s="330"/>
      <c r="IJA1221" s="330"/>
      <c r="IJB1221" s="330"/>
      <c r="IJC1221" s="330"/>
      <c r="IJD1221" s="330"/>
      <c r="IJE1221" s="330"/>
      <c r="IJF1221" s="330"/>
      <c r="IJG1221" s="330"/>
      <c r="IJH1221" s="330"/>
      <c r="IJI1221" s="330"/>
      <c r="IJJ1221" s="330"/>
      <c r="IJK1221" s="330"/>
      <c r="IJL1221" s="330"/>
      <c r="IJM1221" s="330"/>
      <c r="IJN1221" s="330"/>
      <c r="IJO1221" s="330"/>
      <c r="IJP1221" s="330"/>
      <c r="IJQ1221" s="330"/>
      <c r="IJR1221" s="330"/>
      <c r="IJS1221" s="330"/>
      <c r="IJT1221" s="330"/>
      <c r="IJU1221" s="330"/>
      <c r="IJV1221" s="330"/>
      <c r="IJW1221" s="330"/>
      <c r="IJX1221" s="330"/>
      <c r="IJY1221" s="330"/>
      <c r="IJZ1221" s="330"/>
      <c r="IKA1221" s="330"/>
      <c r="IKB1221" s="330"/>
      <c r="IKC1221" s="330"/>
      <c r="IKD1221" s="330"/>
      <c r="IKE1221" s="330"/>
      <c r="IKF1221" s="330"/>
      <c r="IKG1221" s="330"/>
      <c r="IKH1221" s="330"/>
      <c r="IKI1221" s="330"/>
      <c r="IKJ1221" s="330"/>
      <c r="IKK1221" s="330"/>
      <c r="IKL1221" s="330"/>
      <c r="IKM1221" s="330"/>
      <c r="IKN1221" s="330"/>
      <c r="IKO1221" s="330"/>
      <c r="IKP1221" s="330"/>
      <c r="IKQ1221" s="330"/>
      <c r="IKR1221" s="330"/>
      <c r="IKS1221" s="330"/>
      <c r="IKT1221" s="330"/>
      <c r="IKU1221" s="330"/>
      <c r="IKV1221" s="330"/>
      <c r="IKW1221" s="330"/>
      <c r="IKX1221" s="330"/>
      <c r="IKY1221" s="330"/>
      <c r="IKZ1221" s="330"/>
      <c r="ILA1221" s="330"/>
      <c r="ILB1221" s="330"/>
      <c r="ILC1221" s="330"/>
      <c r="ILD1221" s="330"/>
      <c r="ILE1221" s="330"/>
      <c r="ILF1221" s="330"/>
      <c r="ILG1221" s="330"/>
      <c r="ILH1221" s="330"/>
      <c r="ILI1221" s="330"/>
      <c r="ILJ1221" s="330"/>
      <c r="ILK1221" s="330"/>
      <c r="ILL1221" s="330"/>
      <c r="ILM1221" s="330"/>
      <c r="ILN1221" s="330"/>
      <c r="ILO1221" s="330"/>
      <c r="ILP1221" s="330"/>
      <c r="ILQ1221" s="330"/>
      <c r="ILR1221" s="330"/>
      <c r="ILS1221" s="330"/>
      <c r="ILT1221" s="330"/>
      <c r="ILU1221" s="330"/>
      <c r="ILV1221" s="330"/>
      <c r="ILW1221" s="330"/>
      <c r="ILX1221" s="330"/>
      <c r="ILY1221" s="330"/>
      <c r="ILZ1221" s="330"/>
      <c r="IMA1221" s="330"/>
      <c r="IMB1221" s="330"/>
      <c r="IMC1221" s="330"/>
      <c r="IMD1221" s="330"/>
      <c r="IME1221" s="330"/>
      <c r="IMF1221" s="330"/>
      <c r="IMG1221" s="330"/>
      <c r="IMH1221" s="330"/>
      <c r="IMI1221" s="330"/>
      <c r="IMJ1221" s="330"/>
      <c r="IMK1221" s="330"/>
      <c r="IML1221" s="330"/>
      <c r="IMM1221" s="330"/>
      <c r="IMN1221" s="330"/>
      <c r="IMO1221" s="330"/>
      <c r="IMP1221" s="330"/>
      <c r="IMQ1221" s="330"/>
      <c r="IMR1221" s="330"/>
      <c r="IMS1221" s="330"/>
      <c r="IMT1221" s="330"/>
      <c r="IMU1221" s="330"/>
      <c r="IMV1221" s="330"/>
      <c r="IMW1221" s="330"/>
      <c r="IMX1221" s="330"/>
      <c r="IMY1221" s="330"/>
      <c r="IMZ1221" s="330"/>
      <c r="INA1221" s="330"/>
      <c r="INB1221" s="330"/>
      <c r="INC1221" s="330"/>
      <c r="IND1221" s="330"/>
      <c r="INE1221" s="330"/>
      <c r="INF1221" s="330"/>
      <c r="ING1221" s="330"/>
      <c r="INH1221" s="330"/>
      <c r="INI1221" s="330"/>
      <c r="INJ1221" s="330"/>
      <c r="INK1221" s="330"/>
      <c r="INL1221" s="330"/>
      <c r="INM1221" s="330"/>
      <c r="INN1221" s="330"/>
      <c r="INO1221" s="330"/>
      <c r="INP1221" s="330"/>
      <c r="INQ1221" s="330"/>
      <c r="INR1221" s="330"/>
      <c r="INS1221" s="330"/>
      <c r="INT1221" s="330"/>
      <c r="INU1221" s="330"/>
      <c r="INV1221" s="330"/>
      <c r="INW1221" s="330"/>
      <c r="INX1221" s="330"/>
      <c r="INY1221" s="330"/>
      <c r="INZ1221" s="330"/>
      <c r="IOA1221" s="330"/>
      <c r="IOB1221" s="330"/>
      <c r="IOC1221" s="330"/>
      <c r="IOD1221" s="330"/>
      <c r="IOE1221" s="330"/>
      <c r="IOF1221" s="330"/>
      <c r="IOG1221" s="330"/>
      <c r="IOH1221" s="330"/>
      <c r="IOI1221" s="330"/>
      <c r="IOJ1221" s="330"/>
      <c r="IOK1221" s="330"/>
      <c r="IOL1221" s="330"/>
      <c r="IOM1221" s="330"/>
      <c r="ION1221" s="330"/>
      <c r="IOO1221" s="330"/>
      <c r="IOP1221" s="330"/>
      <c r="IOQ1221" s="330"/>
      <c r="IOR1221" s="330"/>
      <c r="IOS1221" s="330"/>
      <c r="IOT1221" s="330"/>
      <c r="IOU1221" s="330"/>
      <c r="IOV1221" s="330"/>
      <c r="IOW1221" s="330"/>
      <c r="IOX1221" s="330"/>
      <c r="IOY1221" s="330"/>
      <c r="IOZ1221" s="330"/>
      <c r="IPA1221" s="330"/>
      <c r="IPB1221" s="330"/>
      <c r="IPC1221" s="330"/>
      <c r="IPD1221" s="330"/>
      <c r="IPE1221" s="330"/>
      <c r="IPF1221" s="330"/>
      <c r="IPG1221" s="330"/>
      <c r="IPH1221" s="330"/>
      <c r="IPI1221" s="330"/>
      <c r="IPJ1221" s="330"/>
      <c r="IPK1221" s="330"/>
      <c r="IPL1221" s="330"/>
      <c r="IPM1221" s="330"/>
      <c r="IPN1221" s="330"/>
      <c r="IPO1221" s="330"/>
      <c r="IPP1221" s="330"/>
      <c r="IPQ1221" s="330"/>
      <c r="IPR1221" s="330"/>
      <c r="IPS1221" s="330"/>
      <c r="IPT1221" s="330"/>
      <c r="IPU1221" s="330"/>
      <c r="IPV1221" s="330"/>
      <c r="IPW1221" s="330"/>
      <c r="IPX1221" s="330"/>
      <c r="IPY1221" s="330"/>
      <c r="IPZ1221" s="330"/>
      <c r="IQA1221" s="330"/>
      <c r="IQB1221" s="330"/>
      <c r="IQC1221" s="330"/>
      <c r="IQD1221" s="330"/>
      <c r="IQE1221" s="330"/>
      <c r="IQF1221" s="330"/>
      <c r="IQG1221" s="330"/>
      <c r="IQH1221" s="330"/>
      <c r="IQI1221" s="330"/>
      <c r="IQJ1221" s="330"/>
      <c r="IQK1221" s="330"/>
      <c r="IQL1221" s="330"/>
      <c r="IQM1221" s="330"/>
      <c r="IQN1221" s="330"/>
      <c r="IQO1221" s="330"/>
      <c r="IQP1221" s="330"/>
      <c r="IQQ1221" s="330"/>
      <c r="IQR1221" s="330"/>
      <c r="IQS1221" s="330"/>
      <c r="IQT1221" s="330"/>
      <c r="IQU1221" s="330"/>
      <c r="IQV1221" s="330"/>
      <c r="IQW1221" s="330"/>
      <c r="IQX1221" s="330"/>
      <c r="IQY1221" s="330"/>
      <c r="IQZ1221" s="330"/>
      <c r="IRA1221" s="330"/>
      <c r="IRB1221" s="330"/>
      <c r="IRC1221" s="330"/>
      <c r="IRD1221" s="330"/>
      <c r="IRE1221" s="330"/>
      <c r="IRF1221" s="330"/>
      <c r="IRG1221" s="330"/>
      <c r="IRH1221" s="330"/>
      <c r="IRI1221" s="330"/>
      <c r="IRJ1221" s="330"/>
      <c r="IRK1221" s="330"/>
      <c r="IRL1221" s="330"/>
      <c r="IRM1221" s="330"/>
      <c r="IRN1221" s="330"/>
      <c r="IRO1221" s="330"/>
      <c r="IRP1221" s="330"/>
      <c r="IRQ1221" s="330"/>
      <c r="IRR1221" s="330"/>
      <c r="IRS1221" s="330"/>
      <c r="IRT1221" s="330"/>
      <c r="IRU1221" s="330"/>
      <c r="IRV1221" s="330"/>
      <c r="IRW1221" s="330"/>
      <c r="IRX1221" s="330"/>
      <c r="IRY1221" s="330"/>
      <c r="IRZ1221" s="330"/>
      <c r="ISA1221" s="330"/>
      <c r="ISB1221" s="330"/>
      <c r="ISC1221" s="330"/>
      <c r="ISD1221" s="330"/>
      <c r="ISE1221" s="330"/>
      <c r="ISF1221" s="330"/>
      <c r="ISG1221" s="330"/>
      <c r="ISH1221" s="330"/>
      <c r="ISI1221" s="330"/>
      <c r="ISJ1221" s="330"/>
      <c r="ISK1221" s="330"/>
      <c r="ISL1221" s="330"/>
      <c r="ISM1221" s="330"/>
      <c r="ISN1221" s="330"/>
      <c r="ISO1221" s="330"/>
      <c r="ISP1221" s="330"/>
      <c r="ISQ1221" s="330"/>
      <c r="ISR1221" s="330"/>
      <c r="ISS1221" s="330"/>
      <c r="IST1221" s="330"/>
      <c r="ISU1221" s="330"/>
      <c r="ISV1221" s="330"/>
      <c r="ISW1221" s="330"/>
      <c r="ISX1221" s="330"/>
      <c r="ISY1221" s="330"/>
      <c r="ISZ1221" s="330"/>
      <c r="ITA1221" s="330"/>
      <c r="ITB1221" s="330"/>
      <c r="ITC1221" s="330"/>
      <c r="ITD1221" s="330"/>
      <c r="ITE1221" s="330"/>
      <c r="ITF1221" s="330"/>
      <c r="ITG1221" s="330"/>
      <c r="ITH1221" s="330"/>
      <c r="ITI1221" s="330"/>
      <c r="ITJ1221" s="330"/>
      <c r="ITK1221" s="330"/>
      <c r="ITL1221" s="330"/>
      <c r="ITM1221" s="330"/>
      <c r="ITN1221" s="330"/>
      <c r="ITO1221" s="330"/>
      <c r="ITP1221" s="330"/>
      <c r="ITQ1221" s="330"/>
      <c r="ITR1221" s="330"/>
      <c r="ITS1221" s="330"/>
      <c r="ITT1221" s="330"/>
      <c r="ITU1221" s="330"/>
      <c r="ITV1221" s="330"/>
      <c r="ITW1221" s="330"/>
      <c r="ITX1221" s="330"/>
      <c r="ITY1221" s="330"/>
      <c r="ITZ1221" s="330"/>
      <c r="IUA1221" s="330"/>
      <c r="IUB1221" s="330"/>
      <c r="IUC1221" s="330"/>
      <c r="IUD1221" s="330"/>
      <c r="IUE1221" s="330"/>
      <c r="IUF1221" s="330"/>
      <c r="IUG1221" s="330"/>
      <c r="IUH1221" s="330"/>
      <c r="IUI1221" s="330"/>
      <c r="IUJ1221" s="330"/>
      <c r="IUK1221" s="330"/>
      <c r="IUL1221" s="330"/>
      <c r="IUM1221" s="330"/>
      <c r="IUN1221" s="330"/>
      <c r="IUO1221" s="330"/>
      <c r="IUP1221" s="330"/>
      <c r="IUQ1221" s="330"/>
      <c r="IUR1221" s="330"/>
      <c r="IUS1221" s="330"/>
      <c r="IUT1221" s="330"/>
      <c r="IUU1221" s="330"/>
      <c r="IUV1221" s="330"/>
      <c r="IUW1221" s="330"/>
      <c r="IUX1221" s="330"/>
      <c r="IUY1221" s="330"/>
      <c r="IUZ1221" s="330"/>
      <c r="IVA1221" s="330"/>
      <c r="IVB1221" s="330"/>
      <c r="IVC1221" s="330"/>
      <c r="IVD1221" s="330"/>
      <c r="IVE1221" s="330"/>
      <c r="IVF1221" s="330"/>
      <c r="IVG1221" s="330"/>
      <c r="IVH1221" s="330"/>
      <c r="IVI1221" s="330"/>
      <c r="IVJ1221" s="330"/>
      <c r="IVK1221" s="330"/>
      <c r="IVL1221" s="330"/>
      <c r="IVM1221" s="330"/>
      <c r="IVN1221" s="330"/>
      <c r="IVO1221" s="330"/>
      <c r="IVP1221" s="330"/>
      <c r="IVQ1221" s="330"/>
      <c r="IVR1221" s="330"/>
      <c r="IVS1221" s="330"/>
      <c r="IVT1221" s="330"/>
      <c r="IVU1221" s="330"/>
      <c r="IVV1221" s="330"/>
      <c r="IVW1221" s="330"/>
      <c r="IVX1221" s="330"/>
      <c r="IVY1221" s="330"/>
      <c r="IVZ1221" s="330"/>
      <c r="IWA1221" s="330"/>
      <c r="IWB1221" s="330"/>
      <c r="IWC1221" s="330"/>
      <c r="IWD1221" s="330"/>
      <c r="IWE1221" s="330"/>
      <c r="IWF1221" s="330"/>
      <c r="IWG1221" s="330"/>
      <c r="IWH1221" s="330"/>
      <c r="IWI1221" s="330"/>
      <c r="IWJ1221" s="330"/>
      <c r="IWK1221" s="330"/>
      <c r="IWL1221" s="330"/>
      <c r="IWM1221" s="330"/>
      <c r="IWN1221" s="330"/>
      <c r="IWO1221" s="330"/>
      <c r="IWP1221" s="330"/>
      <c r="IWQ1221" s="330"/>
      <c r="IWR1221" s="330"/>
      <c r="IWS1221" s="330"/>
      <c r="IWT1221" s="330"/>
      <c r="IWU1221" s="330"/>
      <c r="IWV1221" s="330"/>
      <c r="IWW1221" s="330"/>
      <c r="IWX1221" s="330"/>
      <c r="IWY1221" s="330"/>
      <c r="IWZ1221" s="330"/>
      <c r="IXA1221" s="330"/>
      <c r="IXB1221" s="330"/>
      <c r="IXC1221" s="330"/>
      <c r="IXD1221" s="330"/>
      <c r="IXE1221" s="330"/>
      <c r="IXF1221" s="330"/>
      <c r="IXG1221" s="330"/>
      <c r="IXH1221" s="330"/>
      <c r="IXI1221" s="330"/>
      <c r="IXJ1221" s="330"/>
      <c r="IXK1221" s="330"/>
      <c r="IXL1221" s="330"/>
      <c r="IXM1221" s="330"/>
      <c r="IXN1221" s="330"/>
      <c r="IXO1221" s="330"/>
      <c r="IXP1221" s="330"/>
      <c r="IXQ1221" s="330"/>
      <c r="IXR1221" s="330"/>
      <c r="IXS1221" s="330"/>
      <c r="IXT1221" s="330"/>
      <c r="IXU1221" s="330"/>
      <c r="IXV1221" s="330"/>
      <c r="IXW1221" s="330"/>
      <c r="IXX1221" s="330"/>
      <c r="IXY1221" s="330"/>
      <c r="IXZ1221" s="330"/>
      <c r="IYA1221" s="330"/>
      <c r="IYB1221" s="330"/>
      <c r="IYC1221" s="330"/>
      <c r="IYD1221" s="330"/>
      <c r="IYE1221" s="330"/>
      <c r="IYF1221" s="330"/>
      <c r="IYG1221" s="330"/>
      <c r="IYH1221" s="330"/>
      <c r="IYI1221" s="330"/>
      <c r="IYJ1221" s="330"/>
      <c r="IYK1221" s="330"/>
      <c r="IYL1221" s="330"/>
      <c r="IYM1221" s="330"/>
      <c r="IYN1221" s="330"/>
      <c r="IYO1221" s="330"/>
      <c r="IYP1221" s="330"/>
      <c r="IYQ1221" s="330"/>
      <c r="IYR1221" s="330"/>
      <c r="IYS1221" s="330"/>
      <c r="IYT1221" s="330"/>
      <c r="IYU1221" s="330"/>
      <c r="IYV1221" s="330"/>
      <c r="IYW1221" s="330"/>
      <c r="IYX1221" s="330"/>
      <c r="IYY1221" s="330"/>
      <c r="IYZ1221" s="330"/>
      <c r="IZA1221" s="330"/>
      <c r="IZB1221" s="330"/>
      <c r="IZC1221" s="330"/>
      <c r="IZD1221" s="330"/>
      <c r="IZE1221" s="330"/>
      <c r="IZF1221" s="330"/>
      <c r="IZG1221" s="330"/>
      <c r="IZH1221" s="330"/>
      <c r="IZI1221" s="330"/>
      <c r="IZJ1221" s="330"/>
      <c r="IZK1221" s="330"/>
      <c r="IZL1221" s="330"/>
      <c r="IZM1221" s="330"/>
      <c r="IZN1221" s="330"/>
      <c r="IZO1221" s="330"/>
      <c r="IZP1221" s="330"/>
      <c r="IZQ1221" s="330"/>
      <c r="IZR1221" s="330"/>
      <c r="IZS1221" s="330"/>
      <c r="IZT1221" s="330"/>
      <c r="IZU1221" s="330"/>
      <c r="IZV1221" s="330"/>
      <c r="IZW1221" s="330"/>
      <c r="IZX1221" s="330"/>
      <c r="IZY1221" s="330"/>
      <c r="IZZ1221" s="330"/>
      <c r="JAA1221" s="330"/>
      <c r="JAB1221" s="330"/>
      <c r="JAC1221" s="330"/>
      <c r="JAD1221" s="330"/>
      <c r="JAE1221" s="330"/>
      <c r="JAF1221" s="330"/>
      <c r="JAG1221" s="330"/>
      <c r="JAH1221" s="330"/>
      <c r="JAI1221" s="330"/>
      <c r="JAJ1221" s="330"/>
      <c r="JAK1221" s="330"/>
      <c r="JAL1221" s="330"/>
      <c r="JAM1221" s="330"/>
      <c r="JAN1221" s="330"/>
      <c r="JAO1221" s="330"/>
      <c r="JAP1221" s="330"/>
      <c r="JAQ1221" s="330"/>
      <c r="JAR1221" s="330"/>
      <c r="JAS1221" s="330"/>
      <c r="JAT1221" s="330"/>
      <c r="JAU1221" s="330"/>
      <c r="JAV1221" s="330"/>
      <c r="JAW1221" s="330"/>
      <c r="JAX1221" s="330"/>
      <c r="JAY1221" s="330"/>
      <c r="JAZ1221" s="330"/>
      <c r="JBA1221" s="330"/>
      <c r="JBB1221" s="330"/>
      <c r="JBC1221" s="330"/>
      <c r="JBD1221" s="330"/>
      <c r="JBE1221" s="330"/>
      <c r="JBF1221" s="330"/>
      <c r="JBG1221" s="330"/>
      <c r="JBH1221" s="330"/>
      <c r="JBI1221" s="330"/>
      <c r="JBJ1221" s="330"/>
      <c r="JBK1221" s="330"/>
      <c r="JBL1221" s="330"/>
      <c r="JBM1221" s="330"/>
      <c r="JBN1221" s="330"/>
      <c r="JBO1221" s="330"/>
      <c r="JBP1221" s="330"/>
      <c r="JBQ1221" s="330"/>
      <c r="JBR1221" s="330"/>
      <c r="JBS1221" s="330"/>
      <c r="JBT1221" s="330"/>
      <c r="JBU1221" s="330"/>
      <c r="JBV1221" s="330"/>
      <c r="JBW1221" s="330"/>
      <c r="JBX1221" s="330"/>
      <c r="JBY1221" s="330"/>
      <c r="JBZ1221" s="330"/>
      <c r="JCA1221" s="330"/>
      <c r="JCB1221" s="330"/>
      <c r="JCC1221" s="330"/>
      <c r="JCD1221" s="330"/>
      <c r="JCE1221" s="330"/>
      <c r="JCF1221" s="330"/>
      <c r="JCG1221" s="330"/>
      <c r="JCH1221" s="330"/>
      <c r="JCI1221" s="330"/>
      <c r="JCJ1221" s="330"/>
      <c r="JCK1221" s="330"/>
      <c r="JCL1221" s="330"/>
      <c r="JCM1221" s="330"/>
      <c r="JCN1221" s="330"/>
      <c r="JCO1221" s="330"/>
      <c r="JCP1221" s="330"/>
      <c r="JCQ1221" s="330"/>
      <c r="JCR1221" s="330"/>
      <c r="JCS1221" s="330"/>
      <c r="JCT1221" s="330"/>
      <c r="JCU1221" s="330"/>
      <c r="JCV1221" s="330"/>
      <c r="JCW1221" s="330"/>
      <c r="JCX1221" s="330"/>
      <c r="JCY1221" s="330"/>
      <c r="JCZ1221" s="330"/>
      <c r="JDA1221" s="330"/>
      <c r="JDB1221" s="330"/>
      <c r="JDC1221" s="330"/>
      <c r="JDD1221" s="330"/>
      <c r="JDE1221" s="330"/>
      <c r="JDF1221" s="330"/>
      <c r="JDG1221" s="330"/>
      <c r="JDH1221" s="330"/>
      <c r="JDI1221" s="330"/>
      <c r="JDJ1221" s="330"/>
      <c r="JDK1221" s="330"/>
      <c r="JDL1221" s="330"/>
      <c r="JDM1221" s="330"/>
      <c r="JDN1221" s="330"/>
      <c r="JDO1221" s="330"/>
      <c r="JDP1221" s="330"/>
      <c r="JDQ1221" s="330"/>
      <c r="JDR1221" s="330"/>
      <c r="JDS1221" s="330"/>
      <c r="JDT1221" s="330"/>
      <c r="JDU1221" s="330"/>
      <c r="JDV1221" s="330"/>
      <c r="JDW1221" s="330"/>
      <c r="JDX1221" s="330"/>
      <c r="JDY1221" s="330"/>
      <c r="JDZ1221" s="330"/>
      <c r="JEA1221" s="330"/>
      <c r="JEB1221" s="330"/>
      <c r="JEC1221" s="330"/>
      <c r="JED1221" s="330"/>
      <c r="JEE1221" s="330"/>
      <c r="JEF1221" s="330"/>
      <c r="JEG1221" s="330"/>
      <c r="JEH1221" s="330"/>
      <c r="JEI1221" s="330"/>
      <c r="JEJ1221" s="330"/>
      <c r="JEK1221" s="330"/>
      <c r="JEL1221" s="330"/>
      <c r="JEM1221" s="330"/>
      <c r="JEN1221" s="330"/>
      <c r="JEO1221" s="330"/>
      <c r="JEP1221" s="330"/>
      <c r="JEQ1221" s="330"/>
      <c r="JER1221" s="330"/>
      <c r="JES1221" s="330"/>
      <c r="JET1221" s="330"/>
      <c r="JEU1221" s="330"/>
      <c r="JEV1221" s="330"/>
      <c r="JEW1221" s="330"/>
      <c r="JEX1221" s="330"/>
      <c r="JEY1221" s="330"/>
      <c r="JEZ1221" s="330"/>
      <c r="JFA1221" s="330"/>
      <c r="JFB1221" s="330"/>
      <c r="JFC1221" s="330"/>
      <c r="JFD1221" s="330"/>
      <c r="JFE1221" s="330"/>
      <c r="JFF1221" s="330"/>
      <c r="JFG1221" s="330"/>
      <c r="JFH1221" s="330"/>
      <c r="JFI1221" s="330"/>
      <c r="JFJ1221" s="330"/>
      <c r="JFK1221" s="330"/>
      <c r="JFL1221" s="330"/>
      <c r="JFM1221" s="330"/>
      <c r="JFN1221" s="330"/>
      <c r="JFO1221" s="330"/>
      <c r="JFP1221" s="330"/>
      <c r="JFQ1221" s="330"/>
      <c r="JFR1221" s="330"/>
      <c r="JFS1221" s="330"/>
      <c r="JFT1221" s="330"/>
      <c r="JFU1221" s="330"/>
      <c r="JFV1221" s="330"/>
      <c r="JFW1221" s="330"/>
      <c r="JFX1221" s="330"/>
      <c r="JFY1221" s="330"/>
      <c r="JFZ1221" s="330"/>
      <c r="JGA1221" s="330"/>
      <c r="JGB1221" s="330"/>
      <c r="JGC1221" s="330"/>
      <c r="JGD1221" s="330"/>
      <c r="JGE1221" s="330"/>
      <c r="JGF1221" s="330"/>
      <c r="JGG1221" s="330"/>
      <c r="JGH1221" s="330"/>
      <c r="JGI1221" s="330"/>
      <c r="JGJ1221" s="330"/>
      <c r="JGK1221" s="330"/>
      <c r="JGL1221" s="330"/>
      <c r="JGM1221" s="330"/>
      <c r="JGN1221" s="330"/>
      <c r="JGO1221" s="330"/>
      <c r="JGP1221" s="330"/>
      <c r="JGQ1221" s="330"/>
      <c r="JGR1221" s="330"/>
      <c r="JGS1221" s="330"/>
      <c r="JGT1221" s="330"/>
      <c r="JGU1221" s="330"/>
      <c r="JGV1221" s="330"/>
      <c r="JGW1221" s="330"/>
      <c r="JGX1221" s="330"/>
      <c r="JGY1221" s="330"/>
      <c r="JGZ1221" s="330"/>
      <c r="JHA1221" s="330"/>
      <c r="JHB1221" s="330"/>
      <c r="JHC1221" s="330"/>
      <c r="JHD1221" s="330"/>
      <c r="JHE1221" s="330"/>
      <c r="JHF1221" s="330"/>
      <c r="JHG1221" s="330"/>
      <c r="JHH1221" s="330"/>
      <c r="JHI1221" s="330"/>
      <c r="JHJ1221" s="330"/>
      <c r="JHK1221" s="330"/>
      <c r="JHL1221" s="330"/>
      <c r="JHM1221" s="330"/>
      <c r="JHN1221" s="330"/>
      <c r="JHO1221" s="330"/>
      <c r="JHP1221" s="330"/>
      <c r="JHQ1221" s="330"/>
      <c r="JHR1221" s="330"/>
      <c r="JHS1221" s="330"/>
      <c r="JHT1221" s="330"/>
      <c r="JHU1221" s="330"/>
      <c r="JHV1221" s="330"/>
      <c r="JHW1221" s="330"/>
      <c r="JHX1221" s="330"/>
      <c r="JHY1221" s="330"/>
      <c r="JHZ1221" s="330"/>
      <c r="JIA1221" s="330"/>
      <c r="JIB1221" s="330"/>
      <c r="JIC1221" s="330"/>
      <c r="JID1221" s="330"/>
      <c r="JIE1221" s="330"/>
      <c r="JIF1221" s="330"/>
      <c r="JIG1221" s="330"/>
      <c r="JIH1221" s="330"/>
      <c r="JII1221" s="330"/>
      <c r="JIJ1221" s="330"/>
      <c r="JIK1221" s="330"/>
      <c r="JIL1221" s="330"/>
      <c r="JIM1221" s="330"/>
      <c r="JIN1221" s="330"/>
      <c r="JIO1221" s="330"/>
      <c r="JIP1221" s="330"/>
      <c r="JIQ1221" s="330"/>
      <c r="JIR1221" s="330"/>
      <c r="JIS1221" s="330"/>
      <c r="JIT1221" s="330"/>
      <c r="JIU1221" s="330"/>
      <c r="JIV1221" s="330"/>
      <c r="JIW1221" s="330"/>
      <c r="JIX1221" s="330"/>
      <c r="JIY1221" s="330"/>
      <c r="JIZ1221" s="330"/>
      <c r="JJA1221" s="330"/>
      <c r="JJB1221" s="330"/>
      <c r="JJC1221" s="330"/>
      <c r="JJD1221" s="330"/>
      <c r="JJE1221" s="330"/>
      <c r="JJF1221" s="330"/>
      <c r="JJG1221" s="330"/>
      <c r="JJH1221" s="330"/>
      <c r="JJI1221" s="330"/>
      <c r="JJJ1221" s="330"/>
      <c r="JJK1221" s="330"/>
      <c r="JJL1221" s="330"/>
      <c r="JJM1221" s="330"/>
      <c r="JJN1221" s="330"/>
      <c r="JJO1221" s="330"/>
      <c r="JJP1221" s="330"/>
      <c r="JJQ1221" s="330"/>
      <c r="JJR1221" s="330"/>
      <c r="JJS1221" s="330"/>
      <c r="JJT1221" s="330"/>
      <c r="JJU1221" s="330"/>
      <c r="JJV1221" s="330"/>
      <c r="JJW1221" s="330"/>
      <c r="JJX1221" s="330"/>
      <c r="JJY1221" s="330"/>
      <c r="JJZ1221" s="330"/>
      <c r="JKA1221" s="330"/>
      <c r="JKB1221" s="330"/>
      <c r="JKC1221" s="330"/>
      <c r="JKD1221" s="330"/>
      <c r="JKE1221" s="330"/>
      <c r="JKF1221" s="330"/>
      <c r="JKG1221" s="330"/>
      <c r="JKH1221" s="330"/>
      <c r="JKI1221" s="330"/>
      <c r="JKJ1221" s="330"/>
      <c r="JKK1221" s="330"/>
      <c r="JKL1221" s="330"/>
      <c r="JKM1221" s="330"/>
      <c r="JKN1221" s="330"/>
      <c r="JKO1221" s="330"/>
      <c r="JKP1221" s="330"/>
      <c r="JKQ1221" s="330"/>
      <c r="JKR1221" s="330"/>
      <c r="JKS1221" s="330"/>
      <c r="JKT1221" s="330"/>
      <c r="JKU1221" s="330"/>
      <c r="JKV1221" s="330"/>
      <c r="JKW1221" s="330"/>
      <c r="JKX1221" s="330"/>
      <c r="JKY1221" s="330"/>
      <c r="JKZ1221" s="330"/>
      <c r="JLA1221" s="330"/>
      <c r="JLB1221" s="330"/>
      <c r="JLC1221" s="330"/>
      <c r="JLD1221" s="330"/>
      <c r="JLE1221" s="330"/>
      <c r="JLF1221" s="330"/>
      <c r="JLG1221" s="330"/>
      <c r="JLH1221" s="330"/>
      <c r="JLI1221" s="330"/>
      <c r="JLJ1221" s="330"/>
      <c r="JLK1221" s="330"/>
      <c r="JLL1221" s="330"/>
      <c r="JLM1221" s="330"/>
      <c r="JLN1221" s="330"/>
      <c r="JLO1221" s="330"/>
      <c r="JLP1221" s="330"/>
      <c r="JLQ1221" s="330"/>
      <c r="JLR1221" s="330"/>
      <c r="JLS1221" s="330"/>
      <c r="JLT1221" s="330"/>
      <c r="JLU1221" s="330"/>
      <c r="JLV1221" s="330"/>
      <c r="JLW1221" s="330"/>
      <c r="JLX1221" s="330"/>
      <c r="JLY1221" s="330"/>
      <c r="JLZ1221" s="330"/>
      <c r="JMA1221" s="330"/>
      <c r="JMB1221" s="330"/>
      <c r="JMC1221" s="330"/>
      <c r="JMD1221" s="330"/>
      <c r="JME1221" s="330"/>
      <c r="JMF1221" s="330"/>
      <c r="JMG1221" s="330"/>
      <c r="JMH1221" s="330"/>
      <c r="JMI1221" s="330"/>
      <c r="JMJ1221" s="330"/>
      <c r="JMK1221" s="330"/>
      <c r="JML1221" s="330"/>
      <c r="JMM1221" s="330"/>
      <c r="JMN1221" s="330"/>
      <c r="JMO1221" s="330"/>
      <c r="JMP1221" s="330"/>
      <c r="JMQ1221" s="330"/>
      <c r="JMR1221" s="330"/>
      <c r="JMS1221" s="330"/>
      <c r="JMT1221" s="330"/>
      <c r="JMU1221" s="330"/>
      <c r="JMV1221" s="330"/>
      <c r="JMW1221" s="330"/>
      <c r="JMX1221" s="330"/>
      <c r="JMY1221" s="330"/>
      <c r="JMZ1221" s="330"/>
      <c r="JNA1221" s="330"/>
      <c r="JNB1221" s="330"/>
      <c r="JNC1221" s="330"/>
      <c r="JND1221" s="330"/>
      <c r="JNE1221" s="330"/>
      <c r="JNF1221" s="330"/>
      <c r="JNG1221" s="330"/>
      <c r="JNH1221" s="330"/>
      <c r="JNI1221" s="330"/>
      <c r="JNJ1221" s="330"/>
      <c r="JNK1221" s="330"/>
      <c r="JNL1221" s="330"/>
      <c r="JNM1221" s="330"/>
      <c r="JNN1221" s="330"/>
      <c r="JNO1221" s="330"/>
      <c r="JNP1221" s="330"/>
      <c r="JNQ1221" s="330"/>
      <c r="JNR1221" s="330"/>
      <c r="JNS1221" s="330"/>
      <c r="JNT1221" s="330"/>
      <c r="JNU1221" s="330"/>
      <c r="JNV1221" s="330"/>
      <c r="JNW1221" s="330"/>
      <c r="JNX1221" s="330"/>
      <c r="JNY1221" s="330"/>
      <c r="JNZ1221" s="330"/>
      <c r="JOA1221" s="330"/>
      <c r="JOB1221" s="330"/>
      <c r="JOC1221" s="330"/>
      <c r="JOD1221" s="330"/>
      <c r="JOE1221" s="330"/>
      <c r="JOF1221" s="330"/>
      <c r="JOG1221" s="330"/>
      <c r="JOH1221" s="330"/>
      <c r="JOI1221" s="330"/>
      <c r="JOJ1221" s="330"/>
      <c r="JOK1221" s="330"/>
      <c r="JOL1221" s="330"/>
      <c r="JOM1221" s="330"/>
      <c r="JON1221" s="330"/>
      <c r="JOO1221" s="330"/>
      <c r="JOP1221" s="330"/>
      <c r="JOQ1221" s="330"/>
      <c r="JOR1221" s="330"/>
      <c r="JOS1221" s="330"/>
      <c r="JOT1221" s="330"/>
      <c r="JOU1221" s="330"/>
      <c r="JOV1221" s="330"/>
      <c r="JOW1221" s="330"/>
      <c r="JOX1221" s="330"/>
      <c r="JOY1221" s="330"/>
      <c r="JOZ1221" s="330"/>
      <c r="JPA1221" s="330"/>
      <c r="JPB1221" s="330"/>
      <c r="JPC1221" s="330"/>
      <c r="JPD1221" s="330"/>
      <c r="JPE1221" s="330"/>
      <c r="JPF1221" s="330"/>
      <c r="JPG1221" s="330"/>
      <c r="JPH1221" s="330"/>
      <c r="JPI1221" s="330"/>
      <c r="JPJ1221" s="330"/>
      <c r="JPK1221" s="330"/>
      <c r="JPL1221" s="330"/>
      <c r="JPM1221" s="330"/>
      <c r="JPN1221" s="330"/>
      <c r="JPO1221" s="330"/>
      <c r="JPP1221" s="330"/>
      <c r="JPQ1221" s="330"/>
      <c r="JPR1221" s="330"/>
      <c r="JPS1221" s="330"/>
      <c r="JPT1221" s="330"/>
      <c r="JPU1221" s="330"/>
      <c r="JPV1221" s="330"/>
      <c r="JPW1221" s="330"/>
      <c r="JPX1221" s="330"/>
      <c r="JPY1221" s="330"/>
      <c r="JPZ1221" s="330"/>
      <c r="JQA1221" s="330"/>
      <c r="JQB1221" s="330"/>
      <c r="JQC1221" s="330"/>
      <c r="JQD1221" s="330"/>
      <c r="JQE1221" s="330"/>
      <c r="JQF1221" s="330"/>
      <c r="JQG1221" s="330"/>
      <c r="JQH1221" s="330"/>
      <c r="JQI1221" s="330"/>
      <c r="JQJ1221" s="330"/>
      <c r="JQK1221" s="330"/>
      <c r="JQL1221" s="330"/>
      <c r="JQM1221" s="330"/>
      <c r="JQN1221" s="330"/>
      <c r="JQO1221" s="330"/>
      <c r="JQP1221" s="330"/>
      <c r="JQQ1221" s="330"/>
      <c r="JQR1221" s="330"/>
      <c r="JQS1221" s="330"/>
      <c r="JQT1221" s="330"/>
      <c r="JQU1221" s="330"/>
      <c r="JQV1221" s="330"/>
      <c r="JQW1221" s="330"/>
      <c r="JQX1221" s="330"/>
      <c r="JQY1221" s="330"/>
      <c r="JQZ1221" s="330"/>
      <c r="JRA1221" s="330"/>
      <c r="JRB1221" s="330"/>
      <c r="JRC1221" s="330"/>
      <c r="JRD1221" s="330"/>
      <c r="JRE1221" s="330"/>
      <c r="JRF1221" s="330"/>
      <c r="JRG1221" s="330"/>
      <c r="JRH1221" s="330"/>
      <c r="JRI1221" s="330"/>
      <c r="JRJ1221" s="330"/>
      <c r="JRK1221" s="330"/>
      <c r="JRL1221" s="330"/>
      <c r="JRM1221" s="330"/>
      <c r="JRN1221" s="330"/>
      <c r="JRO1221" s="330"/>
      <c r="JRP1221" s="330"/>
      <c r="JRQ1221" s="330"/>
      <c r="JRR1221" s="330"/>
      <c r="JRS1221" s="330"/>
      <c r="JRT1221" s="330"/>
      <c r="JRU1221" s="330"/>
      <c r="JRV1221" s="330"/>
      <c r="JRW1221" s="330"/>
      <c r="JRX1221" s="330"/>
      <c r="JRY1221" s="330"/>
      <c r="JRZ1221" s="330"/>
      <c r="JSA1221" s="330"/>
      <c r="JSB1221" s="330"/>
      <c r="JSC1221" s="330"/>
      <c r="JSD1221" s="330"/>
      <c r="JSE1221" s="330"/>
      <c r="JSF1221" s="330"/>
      <c r="JSG1221" s="330"/>
      <c r="JSH1221" s="330"/>
      <c r="JSI1221" s="330"/>
      <c r="JSJ1221" s="330"/>
      <c r="JSK1221" s="330"/>
      <c r="JSL1221" s="330"/>
      <c r="JSM1221" s="330"/>
      <c r="JSN1221" s="330"/>
      <c r="JSO1221" s="330"/>
      <c r="JSP1221" s="330"/>
      <c r="JSQ1221" s="330"/>
      <c r="JSR1221" s="330"/>
      <c r="JSS1221" s="330"/>
      <c r="JST1221" s="330"/>
      <c r="JSU1221" s="330"/>
      <c r="JSV1221" s="330"/>
      <c r="JSW1221" s="330"/>
      <c r="JSX1221" s="330"/>
      <c r="JSY1221" s="330"/>
      <c r="JSZ1221" s="330"/>
      <c r="JTA1221" s="330"/>
      <c r="JTB1221" s="330"/>
      <c r="JTC1221" s="330"/>
      <c r="JTD1221" s="330"/>
      <c r="JTE1221" s="330"/>
      <c r="JTF1221" s="330"/>
      <c r="JTG1221" s="330"/>
      <c r="JTH1221" s="330"/>
      <c r="JTI1221" s="330"/>
      <c r="JTJ1221" s="330"/>
      <c r="JTK1221" s="330"/>
      <c r="JTL1221" s="330"/>
      <c r="JTM1221" s="330"/>
      <c r="JTN1221" s="330"/>
      <c r="JTO1221" s="330"/>
      <c r="JTP1221" s="330"/>
      <c r="JTQ1221" s="330"/>
      <c r="JTR1221" s="330"/>
      <c r="JTS1221" s="330"/>
      <c r="JTT1221" s="330"/>
      <c r="JTU1221" s="330"/>
      <c r="JTV1221" s="330"/>
      <c r="JTW1221" s="330"/>
      <c r="JTX1221" s="330"/>
      <c r="JTY1221" s="330"/>
      <c r="JTZ1221" s="330"/>
      <c r="JUA1221" s="330"/>
      <c r="JUB1221" s="330"/>
      <c r="JUC1221" s="330"/>
      <c r="JUD1221" s="330"/>
      <c r="JUE1221" s="330"/>
      <c r="JUF1221" s="330"/>
      <c r="JUG1221" s="330"/>
      <c r="JUH1221" s="330"/>
      <c r="JUI1221" s="330"/>
      <c r="JUJ1221" s="330"/>
      <c r="JUK1221" s="330"/>
      <c r="JUL1221" s="330"/>
      <c r="JUM1221" s="330"/>
      <c r="JUN1221" s="330"/>
      <c r="JUO1221" s="330"/>
      <c r="JUP1221" s="330"/>
      <c r="JUQ1221" s="330"/>
      <c r="JUR1221" s="330"/>
      <c r="JUS1221" s="330"/>
      <c r="JUT1221" s="330"/>
      <c r="JUU1221" s="330"/>
      <c r="JUV1221" s="330"/>
      <c r="JUW1221" s="330"/>
      <c r="JUX1221" s="330"/>
      <c r="JUY1221" s="330"/>
      <c r="JUZ1221" s="330"/>
      <c r="JVA1221" s="330"/>
      <c r="JVB1221" s="330"/>
      <c r="JVC1221" s="330"/>
      <c r="JVD1221" s="330"/>
      <c r="JVE1221" s="330"/>
      <c r="JVF1221" s="330"/>
      <c r="JVG1221" s="330"/>
      <c r="JVH1221" s="330"/>
      <c r="JVI1221" s="330"/>
      <c r="JVJ1221" s="330"/>
      <c r="JVK1221" s="330"/>
      <c r="JVL1221" s="330"/>
      <c r="JVM1221" s="330"/>
      <c r="JVN1221" s="330"/>
      <c r="JVO1221" s="330"/>
      <c r="JVP1221" s="330"/>
      <c r="JVQ1221" s="330"/>
      <c r="JVR1221" s="330"/>
      <c r="JVS1221" s="330"/>
      <c r="JVT1221" s="330"/>
      <c r="JVU1221" s="330"/>
      <c r="JVV1221" s="330"/>
      <c r="JVW1221" s="330"/>
      <c r="JVX1221" s="330"/>
      <c r="JVY1221" s="330"/>
      <c r="JVZ1221" s="330"/>
      <c r="JWA1221" s="330"/>
      <c r="JWB1221" s="330"/>
      <c r="JWC1221" s="330"/>
      <c r="JWD1221" s="330"/>
      <c r="JWE1221" s="330"/>
      <c r="JWF1221" s="330"/>
      <c r="JWG1221" s="330"/>
      <c r="JWH1221" s="330"/>
      <c r="JWI1221" s="330"/>
      <c r="JWJ1221" s="330"/>
      <c r="JWK1221" s="330"/>
      <c r="JWL1221" s="330"/>
      <c r="JWM1221" s="330"/>
      <c r="JWN1221" s="330"/>
      <c r="JWO1221" s="330"/>
      <c r="JWP1221" s="330"/>
      <c r="JWQ1221" s="330"/>
      <c r="JWR1221" s="330"/>
      <c r="JWS1221" s="330"/>
      <c r="JWT1221" s="330"/>
      <c r="JWU1221" s="330"/>
      <c r="JWV1221" s="330"/>
      <c r="JWW1221" s="330"/>
      <c r="JWX1221" s="330"/>
      <c r="JWY1221" s="330"/>
      <c r="JWZ1221" s="330"/>
      <c r="JXA1221" s="330"/>
      <c r="JXB1221" s="330"/>
      <c r="JXC1221" s="330"/>
      <c r="JXD1221" s="330"/>
      <c r="JXE1221" s="330"/>
      <c r="JXF1221" s="330"/>
      <c r="JXG1221" s="330"/>
      <c r="JXH1221" s="330"/>
      <c r="JXI1221" s="330"/>
      <c r="JXJ1221" s="330"/>
      <c r="JXK1221" s="330"/>
      <c r="JXL1221" s="330"/>
      <c r="JXM1221" s="330"/>
      <c r="JXN1221" s="330"/>
      <c r="JXO1221" s="330"/>
      <c r="JXP1221" s="330"/>
      <c r="JXQ1221" s="330"/>
      <c r="JXR1221" s="330"/>
      <c r="JXS1221" s="330"/>
      <c r="JXT1221" s="330"/>
      <c r="JXU1221" s="330"/>
      <c r="JXV1221" s="330"/>
      <c r="JXW1221" s="330"/>
      <c r="JXX1221" s="330"/>
      <c r="JXY1221" s="330"/>
      <c r="JXZ1221" s="330"/>
      <c r="JYA1221" s="330"/>
      <c r="JYB1221" s="330"/>
      <c r="JYC1221" s="330"/>
      <c r="JYD1221" s="330"/>
      <c r="JYE1221" s="330"/>
      <c r="JYF1221" s="330"/>
      <c r="JYG1221" s="330"/>
      <c r="JYH1221" s="330"/>
      <c r="JYI1221" s="330"/>
      <c r="JYJ1221" s="330"/>
      <c r="JYK1221" s="330"/>
      <c r="JYL1221" s="330"/>
      <c r="JYM1221" s="330"/>
      <c r="JYN1221" s="330"/>
      <c r="JYO1221" s="330"/>
      <c r="JYP1221" s="330"/>
      <c r="JYQ1221" s="330"/>
      <c r="JYR1221" s="330"/>
      <c r="JYS1221" s="330"/>
      <c r="JYT1221" s="330"/>
      <c r="JYU1221" s="330"/>
      <c r="JYV1221" s="330"/>
      <c r="JYW1221" s="330"/>
      <c r="JYX1221" s="330"/>
      <c r="JYY1221" s="330"/>
      <c r="JYZ1221" s="330"/>
      <c r="JZA1221" s="330"/>
      <c r="JZB1221" s="330"/>
      <c r="JZC1221" s="330"/>
      <c r="JZD1221" s="330"/>
      <c r="JZE1221" s="330"/>
      <c r="JZF1221" s="330"/>
      <c r="JZG1221" s="330"/>
      <c r="JZH1221" s="330"/>
      <c r="JZI1221" s="330"/>
      <c r="JZJ1221" s="330"/>
      <c r="JZK1221" s="330"/>
      <c r="JZL1221" s="330"/>
      <c r="JZM1221" s="330"/>
      <c r="JZN1221" s="330"/>
      <c r="JZO1221" s="330"/>
      <c r="JZP1221" s="330"/>
      <c r="JZQ1221" s="330"/>
      <c r="JZR1221" s="330"/>
      <c r="JZS1221" s="330"/>
      <c r="JZT1221" s="330"/>
      <c r="JZU1221" s="330"/>
      <c r="JZV1221" s="330"/>
      <c r="JZW1221" s="330"/>
      <c r="JZX1221" s="330"/>
      <c r="JZY1221" s="330"/>
      <c r="JZZ1221" s="330"/>
      <c r="KAA1221" s="330"/>
      <c r="KAB1221" s="330"/>
      <c r="KAC1221" s="330"/>
      <c r="KAD1221" s="330"/>
      <c r="KAE1221" s="330"/>
      <c r="KAF1221" s="330"/>
      <c r="KAG1221" s="330"/>
      <c r="KAH1221" s="330"/>
      <c r="KAI1221" s="330"/>
      <c r="KAJ1221" s="330"/>
      <c r="KAK1221" s="330"/>
      <c r="KAL1221" s="330"/>
      <c r="KAM1221" s="330"/>
      <c r="KAN1221" s="330"/>
      <c r="KAO1221" s="330"/>
      <c r="KAP1221" s="330"/>
      <c r="KAQ1221" s="330"/>
      <c r="KAR1221" s="330"/>
      <c r="KAS1221" s="330"/>
      <c r="KAT1221" s="330"/>
      <c r="KAU1221" s="330"/>
      <c r="KAV1221" s="330"/>
      <c r="KAW1221" s="330"/>
      <c r="KAX1221" s="330"/>
      <c r="KAY1221" s="330"/>
      <c r="KAZ1221" s="330"/>
      <c r="KBA1221" s="330"/>
      <c r="KBB1221" s="330"/>
      <c r="KBC1221" s="330"/>
      <c r="KBD1221" s="330"/>
      <c r="KBE1221" s="330"/>
      <c r="KBF1221" s="330"/>
      <c r="KBG1221" s="330"/>
      <c r="KBH1221" s="330"/>
      <c r="KBI1221" s="330"/>
      <c r="KBJ1221" s="330"/>
      <c r="KBK1221" s="330"/>
      <c r="KBL1221" s="330"/>
      <c r="KBM1221" s="330"/>
      <c r="KBN1221" s="330"/>
      <c r="KBO1221" s="330"/>
      <c r="KBP1221" s="330"/>
      <c r="KBQ1221" s="330"/>
      <c r="KBR1221" s="330"/>
      <c r="KBS1221" s="330"/>
      <c r="KBT1221" s="330"/>
      <c r="KBU1221" s="330"/>
      <c r="KBV1221" s="330"/>
      <c r="KBW1221" s="330"/>
      <c r="KBX1221" s="330"/>
      <c r="KBY1221" s="330"/>
      <c r="KBZ1221" s="330"/>
      <c r="KCA1221" s="330"/>
      <c r="KCB1221" s="330"/>
      <c r="KCC1221" s="330"/>
      <c r="KCD1221" s="330"/>
      <c r="KCE1221" s="330"/>
      <c r="KCF1221" s="330"/>
      <c r="KCG1221" s="330"/>
      <c r="KCH1221" s="330"/>
      <c r="KCI1221" s="330"/>
      <c r="KCJ1221" s="330"/>
      <c r="KCK1221" s="330"/>
      <c r="KCL1221" s="330"/>
      <c r="KCM1221" s="330"/>
      <c r="KCN1221" s="330"/>
      <c r="KCO1221" s="330"/>
      <c r="KCP1221" s="330"/>
      <c r="KCQ1221" s="330"/>
      <c r="KCR1221" s="330"/>
      <c r="KCS1221" s="330"/>
      <c r="KCT1221" s="330"/>
      <c r="KCU1221" s="330"/>
      <c r="KCV1221" s="330"/>
      <c r="KCW1221" s="330"/>
      <c r="KCX1221" s="330"/>
      <c r="KCY1221" s="330"/>
      <c r="KCZ1221" s="330"/>
      <c r="KDA1221" s="330"/>
      <c r="KDB1221" s="330"/>
      <c r="KDC1221" s="330"/>
      <c r="KDD1221" s="330"/>
      <c r="KDE1221" s="330"/>
      <c r="KDF1221" s="330"/>
      <c r="KDG1221" s="330"/>
      <c r="KDH1221" s="330"/>
      <c r="KDI1221" s="330"/>
      <c r="KDJ1221" s="330"/>
      <c r="KDK1221" s="330"/>
      <c r="KDL1221" s="330"/>
      <c r="KDM1221" s="330"/>
      <c r="KDN1221" s="330"/>
      <c r="KDO1221" s="330"/>
      <c r="KDP1221" s="330"/>
      <c r="KDQ1221" s="330"/>
      <c r="KDR1221" s="330"/>
      <c r="KDS1221" s="330"/>
      <c r="KDT1221" s="330"/>
      <c r="KDU1221" s="330"/>
      <c r="KDV1221" s="330"/>
      <c r="KDW1221" s="330"/>
      <c r="KDX1221" s="330"/>
      <c r="KDY1221" s="330"/>
      <c r="KDZ1221" s="330"/>
      <c r="KEA1221" s="330"/>
      <c r="KEB1221" s="330"/>
      <c r="KEC1221" s="330"/>
      <c r="KED1221" s="330"/>
      <c r="KEE1221" s="330"/>
      <c r="KEF1221" s="330"/>
      <c r="KEG1221" s="330"/>
      <c r="KEH1221" s="330"/>
      <c r="KEI1221" s="330"/>
      <c r="KEJ1221" s="330"/>
      <c r="KEK1221" s="330"/>
      <c r="KEL1221" s="330"/>
      <c r="KEM1221" s="330"/>
      <c r="KEN1221" s="330"/>
      <c r="KEO1221" s="330"/>
      <c r="KEP1221" s="330"/>
      <c r="KEQ1221" s="330"/>
      <c r="KER1221" s="330"/>
      <c r="KES1221" s="330"/>
      <c r="KET1221" s="330"/>
      <c r="KEU1221" s="330"/>
      <c r="KEV1221" s="330"/>
      <c r="KEW1221" s="330"/>
      <c r="KEX1221" s="330"/>
      <c r="KEY1221" s="330"/>
      <c r="KEZ1221" s="330"/>
      <c r="KFA1221" s="330"/>
      <c r="KFB1221" s="330"/>
      <c r="KFC1221" s="330"/>
      <c r="KFD1221" s="330"/>
      <c r="KFE1221" s="330"/>
      <c r="KFF1221" s="330"/>
      <c r="KFG1221" s="330"/>
      <c r="KFH1221" s="330"/>
      <c r="KFI1221" s="330"/>
      <c r="KFJ1221" s="330"/>
      <c r="KFK1221" s="330"/>
      <c r="KFL1221" s="330"/>
      <c r="KFM1221" s="330"/>
      <c r="KFN1221" s="330"/>
      <c r="KFO1221" s="330"/>
      <c r="KFP1221" s="330"/>
      <c r="KFQ1221" s="330"/>
      <c r="KFR1221" s="330"/>
      <c r="KFS1221" s="330"/>
      <c r="KFT1221" s="330"/>
      <c r="KFU1221" s="330"/>
      <c r="KFV1221" s="330"/>
      <c r="KFW1221" s="330"/>
      <c r="KFX1221" s="330"/>
      <c r="KFY1221" s="330"/>
      <c r="KFZ1221" s="330"/>
      <c r="KGA1221" s="330"/>
      <c r="KGB1221" s="330"/>
      <c r="KGC1221" s="330"/>
      <c r="KGD1221" s="330"/>
      <c r="KGE1221" s="330"/>
      <c r="KGF1221" s="330"/>
      <c r="KGG1221" s="330"/>
      <c r="KGH1221" s="330"/>
      <c r="KGI1221" s="330"/>
      <c r="KGJ1221" s="330"/>
      <c r="KGK1221" s="330"/>
      <c r="KGL1221" s="330"/>
      <c r="KGM1221" s="330"/>
      <c r="KGN1221" s="330"/>
      <c r="KGO1221" s="330"/>
      <c r="KGP1221" s="330"/>
      <c r="KGQ1221" s="330"/>
      <c r="KGR1221" s="330"/>
      <c r="KGS1221" s="330"/>
      <c r="KGT1221" s="330"/>
      <c r="KGU1221" s="330"/>
      <c r="KGV1221" s="330"/>
      <c r="KGW1221" s="330"/>
      <c r="KGX1221" s="330"/>
      <c r="KGY1221" s="330"/>
      <c r="KGZ1221" s="330"/>
      <c r="KHA1221" s="330"/>
      <c r="KHB1221" s="330"/>
      <c r="KHC1221" s="330"/>
      <c r="KHD1221" s="330"/>
      <c r="KHE1221" s="330"/>
      <c r="KHF1221" s="330"/>
      <c r="KHG1221" s="330"/>
      <c r="KHH1221" s="330"/>
      <c r="KHI1221" s="330"/>
      <c r="KHJ1221" s="330"/>
      <c r="KHK1221" s="330"/>
      <c r="KHL1221" s="330"/>
      <c r="KHM1221" s="330"/>
      <c r="KHN1221" s="330"/>
      <c r="KHO1221" s="330"/>
      <c r="KHP1221" s="330"/>
      <c r="KHQ1221" s="330"/>
      <c r="KHR1221" s="330"/>
      <c r="KHS1221" s="330"/>
      <c r="KHT1221" s="330"/>
      <c r="KHU1221" s="330"/>
      <c r="KHV1221" s="330"/>
      <c r="KHW1221" s="330"/>
      <c r="KHX1221" s="330"/>
      <c r="KHY1221" s="330"/>
      <c r="KHZ1221" s="330"/>
      <c r="KIA1221" s="330"/>
      <c r="KIB1221" s="330"/>
      <c r="KIC1221" s="330"/>
      <c r="KID1221" s="330"/>
      <c r="KIE1221" s="330"/>
      <c r="KIF1221" s="330"/>
      <c r="KIG1221" s="330"/>
      <c r="KIH1221" s="330"/>
      <c r="KII1221" s="330"/>
      <c r="KIJ1221" s="330"/>
      <c r="KIK1221" s="330"/>
      <c r="KIL1221" s="330"/>
      <c r="KIM1221" s="330"/>
      <c r="KIN1221" s="330"/>
      <c r="KIO1221" s="330"/>
      <c r="KIP1221" s="330"/>
      <c r="KIQ1221" s="330"/>
      <c r="KIR1221" s="330"/>
      <c r="KIS1221" s="330"/>
      <c r="KIT1221" s="330"/>
      <c r="KIU1221" s="330"/>
      <c r="KIV1221" s="330"/>
      <c r="KIW1221" s="330"/>
      <c r="KIX1221" s="330"/>
      <c r="KIY1221" s="330"/>
      <c r="KIZ1221" s="330"/>
      <c r="KJA1221" s="330"/>
      <c r="KJB1221" s="330"/>
      <c r="KJC1221" s="330"/>
      <c r="KJD1221" s="330"/>
      <c r="KJE1221" s="330"/>
      <c r="KJF1221" s="330"/>
      <c r="KJG1221" s="330"/>
      <c r="KJH1221" s="330"/>
      <c r="KJI1221" s="330"/>
      <c r="KJJ1221" s="330"/>
      <c r="KJK1221" s="330"/>
      <c r="KJL1221" s="330"/>
      <c r="KJM1221" s="330"/>
      <c r="KJN1221" s="330"/>
      <c r="KJO1221" s="330"/>
      <c r="KJP1221" s="330"/>
      <c r="KJQ1221" s="330"/>
      <c r="KJR1221" s="330"/>
      <c r="KJS1221" s="330"/>
      <c r="KJT1221" s="330"/>
      <c r="KJU1221" s="330"/>
      <c r="KJV1221" s="330"/>
      <c r="KJW1221" s="330"/>
      <c r="KJX1221" s="330"/>
      <c r="KJY1221" s="330"/>
      <c r="KJZ1221" s="330"/>
      <c r="KKA1221" s="330"/>
      <c r="KKB1221" s="330"/>
      <c r="KKC1221" s="330"/>
      <c r="KKD1221" s="330"/>
      <c r="KKE1221" s="330"/>
      <c r="KKF1221" s="330"/>
      <c r="KKG1221" s="330"/>
      <c r="KKH1221" s="330"/>
      <c r="KKI1221" s="330"/>
      <c r="KKJ1221" s="330"/>
      <c r="KKK1221" s="330"/>
      <c r="KKL1221" s="330"/>
      <c r="KKM1221" s="330"/>
      <c r="KKN1221" s="330"/>
      <c r="KKO1221" s="330"/>
      <c r="KKP1221" s="330"/>
      <c r="KKQ1221" s="330"/>
      <c r="KKR1221" s="330"/>
      <c r="KKS1221" s="330"/>
      <c r="KKT1221" s="330"/>
      <c r="KKU1221" s="330"/>
      <c r="KKV1221" s="330"/>
      <c r="KKW1221" s="330"/>
      <c r="KKX1221" s="330"/>
      <c r="KKY1221" s="330"/>
      <c r="KKZ1221" s="330"/>
      <c r="KLA1221" s="330"/>
      <c r="KLB1221" s="330"/>
      <c r="KLC1221" s="330"/>
      <c r="KLD1221" s="330"/>
      <c r="KLE1221" s="330"/>
      <c r="KLF1221" s="330"/>
      <c r="KLG1221" s="330"/>
      <c r="KLH1221" s="330"/>
      <c r="KLI1221" s="330"/>
      <c r="KLJ1221" s="330"/>
      <c r="KLK1221" s="330"/>
      <c r="KLL1221" s="330"/>
      <c r="KLM1221" s="330"/>
      <c r="KLN1221" s="330"/>
      <c r="KLO1221" s="330"/>
      <c r="KLP1221" s="330"/>
      <c r="KLQ1221" s="330"/>
      <c r="KLR1221" s="330"/>
      <c r="KLS1221" s="330"/>
      <c r="KLT1221" s="330"/>
      <c r="KLU1221" s="330"/>
      <c r="KLV1221" s="330"/>
      <c r="KLW1221" s="330"/>
      <c r="KLX1221" s="330"/>
      <c r="KLY1221" s="330"/>
      <c r="KLZ1221" s="330"/>
      <c r="KMA1221" s="330"/>
      <c r="KMB1221" s="330"/>
      <c r="KMC1221" s="330"/>
      <c r="KMD1221" s="330"/>
      <c r="KME1221" s="330"/>
      <c r="KMF1221" s="330"/>
      <c r="KMG1221" s="330"/>
      <c r="KMH1221" s="330"/>
      <c r="KMI1221" s="330"/>
      <c r="KMJ1221" s="330"/>
      <c r="KMK1221" s="330"/>
      <c r="KML1221" s="330"/>
      <c r="KMM1221" s="330"/>
      <c r="KMN1221" s="330"/>
      <c r="KMO1221" s="330"/>
      <c r="KMP1221" s="330"/>
      <c r="KMQ1221" s="330"/>
      <c r="KMR1221" s="330"/>
      <c r="KMS1221" s="330"/>
      <c r="KMT1221" s="330"/>
      <c r="KMU1221" s="330"/>
      <c r="KMV1221" s="330"/>
      <c r="KMW1221" s="330"/>
      <c r="KMX1221" s="330"/>
      <c r="KMY1221" s="330"/>
      <c r="KMZ1221" s="330"/>
      <c r="KNA1221" s="330"/>
      <c r="KNB1221" s="330"/>
      <c r="KNC1221" s="330"/>
      <c r="KND1221" s="330"/>
      <c r="KNE1221" s="330"/>
      <c r="KNF1221" s="330"/>
      <c r="KNG1221" s="330"/>
      <c r="KNH1221" s="330"/>
      <c r="KNI1221" s="330"/>
      <c r="KNJ1221" s="330"/>
      <c r="KNK1221" s="330"/>
      <c r="KNL1221" s="330"/>
      <c r="KNM1221" s="330"/>
      <c r="KNN1221" s="330"/>
      <c r="KNO1221" s="330"/>
      <c r="KNP1221" s="330"/>
      <c r="KNQ1221" s="330"/>
      <c r="KNR1221" s="330"/>
      <c r="KNS1221" s="330"/>
      <c r="KNT1221" s="330"/>
      <c r="KNU1221" s="330"/>
      <c r="KNV1221" s="330"/>
      <c r="KNW1221" s="330"/>
      <c r="KNX1221" s="330"/>
      <c r="KNY1221" s="330"/>
      <c r="KNZ1221" s="330"/>
      <c r="KOA1221" s="330"/>
      <c r="KOB1221" s="330"/>
      <c r="KOC1221" s="330"/>
      <c r="KOD1221" s="330"/>
      <c r="KOE1221" s="330"/>
      <c r="KOF1221" s="330"/>
      <c r="KOG1221" s="330"/>
      <c r="KOH1221" s="330"/>
      <c r="KOI1221" s="330"/>
      <c r="KOJ1221" s="330"/>
      <c r="KOK1221" s="330"/>
      <c r="KOL1221" s="330"/>
      <c r="KOM1221" s="330"/>
      <c r="KON1221" s="330"/>
      <c r="KOO1221" s="330"/>
      <c r="KOP1221" s="330"/>
      <c r="KOQ1221" s="330"/>
      <c r="KOR1221" s="330"/>
      <c r="KOS1221" s="330"/>
      <c r="KOT1221" s="330"/>
      <c r="KOU1221" s="330"/>
      <c r="KOV1221" s="330"/>
      <c r="KOW1221" s="330"/>
      <c r="KOX1221" s="330"/>
      <c r="KOY1221" s="330"/>
      <c r="KOZ1221" s="330"/>
      <c r="KPA1221" s="330"/>
      <c r="KPB1221" s="330"/>
      <c r="KPC1221" s="330"/>
      <c r="KPD1221" s="330"/>
      <c r="KPE1221" s="330"/>
      <c r="KPF1221" s="330"/>
      <c r="KPG1221" s="330"/>
      <c r="KPH1221" s="330"/>
      <c r="KPI1221" s="330"/>
      <c r="KPJ1221" s="330"/>
      <c r="KPK1221" s="330"/>
      <c r="KPL1221" s="330"/>
      <c r="KPM1221" s="330"/>
      <c r="KPN1221" s="330"/>
      <c r="KPO1221" s="330"/>
      <c r="KPP1221" s="330"/>
      <c r="KPQ1221" s="330"/>
      <c r="KPR1221" s="330"/>
      <c r="KPS1221" s="330"/>
      <c r="KPT1221" s="330"/>
      <c r="KPU1221" s="330"/>
      <c r="KPV1221" s="330"/>
      <c r="KPW1221" s="330"/>
      <c r="KPX1221" s="330"/>
      <c r="KPY1221" s="330"/>
      <c r="KPZ1221" s="330"/>
      <c r="KQA1221" s="330"/>
      <c r="KQB1221" s="330"/>
      <c r="KQC1221" s="330"/>
      <c r="KQD1221" s="330"/>
      <c r="KQE1221" s="330"/>
      <c r="KQF1221" s="330"/>
      <c r="KQG1221" s="330"/>
      <c r="KQH1221" s="330"/>
      <c r="KQI1221" s="330"/>
      <c r="KQJ1221" s="330"/>
      <c r="KQK1221" s="330"/>
      <c r="KQL1221" s="330"/>
      <c r="KQM1221" s="330"/>
      <c r="KQN1221" s="330"/>
      <c r="KQO1221" s="330"/>
      <c r="KQP1221" s="330"/>
      <c r="KQQ1221" s="330"/>
      <c r="KQR1221" s="330"/>
      <c r="KQS1221" s="330"/>
      <c r="KQT1221" s="330"/>
      <c r="KQU1221" s="330"/>
      <c r="KQV1221" s="330"/>
      <c r="KQW1221" s="330"/>
      <c r="KQX1221" s="330"/>
      <c r="KQY1221" s="330"/>
      <c r="KQZ1221" s="330"/>
      <c r="KRA1221" s="330"/>
      <c r="KRB1221" s="330"/>
      <c r="KRC1221" s="330"/>
      <c r="KRD1221" s="330"/>
      <c r="KRE1221" s="330"/>
      <c r="KRF1221" s="330"/>
      <c r="KRG1221" s="330"/>
      <c r="KRH1221" s="330"/>
      <c r="KRI1221" s="330"/>
      <c r="KRJ1221" s="330"/>
      <c r="KRK1221" s="330"/>
      <c r="KRL1221" s="330"/>
      <c r="KRM1221" s="330"/>
      <c r="KRN1221" s="330"/>
      <c r="KRO1221" s="330"/>
      <c r="KRP1221" s="330"/>
      <c r="KRQ1221" s="330"/>
      <c r="KRR1221" s="330"/>
      <c r="KRS1221" s="330"/>
      <c r="KRT1221" s="330"/>
      <c r="KRU1221" s="330"/>
      <c r="KRV1221" s="330"/>
      <c r="KRW1221" s="330"/>
      <c r="KRX1221" s="330"/>
      <c r="KRY1221" s="330"/>
      <c r="KRZ1221" s="330"/>
      <c r="KSA1221" s="330"/>
      <c r="KSB1221" s="330"/>
      <c r="KSC1221" s="330"/>
      <c r="KSD1221" s="330"/>
      <c r="KSE1221" s="330"/>
      <c r="KSF1221" s="330"/>
      <c r="KSG1221" s="330"/>
      <c r="KSH1221" s="330"/>
      <c r="KSI1221" s="330"/>
      <c r="KSJ1221" s="330"/>
      <c r="KSK1221" s="330"/>
      <c r="KSL1221" s="330"/>
      <c r="KSM1221" s="330"/>
      <c r="KSN1221" s="330"/>
      <c r="KSO1221" s="330"/>
      <c r="KSP1221" s="330"/>
      <c r="KSQ1221" s="330"/>
      <c r="KSR1221" s="330"/>
      <c r="KSS1221" s="330"/>
      <c r="KST1221" s="330"/>
      <c r="KSU1221" s="330"/>
      <c r="KSV1221" s="330"/>
      <c r="KSW1221" s="330"/>
      <c r="KSX1221" s="330"/>
      <c r="KSY1221" s="330"/>
      <c r="KSZ1221" s="330"/>
      <c r="KTA1221" s="330"/>
      <c r="KTB1221" s="330"/>
      <c r="KTC1221" s="330"/>
      <c r="KTD1221" s="330"/>
      <c r="KTE1221" s="330"/>
      <c r="KTF1221" s="330"/>
      <c r="KTG1221" s="330"/>
      <c r="KTH1221" s="330"/>
      <c r="KTI1221" s="330"/>
      <c r="KTJ1221" s="330"/>
      <c r="KTK1221" s="330"/>
      <c r="KTL1221" s="330"/>
      <c r="KTM1221" s="330"/>
      <c r="KTN1221" s="330"/>
      <c r="KTO1221" s="330"/>
      <c r="KTP1221" s="330"/>
      <c r="KTQ1221" s="330"/>
      <c r="KTR1221" s="330"/>
      <c r="KTS1221" s="330"/>
      <c r="KTT1221" s="330"/>
      <c r="KTU1221" s="330"/>
      <c r="KTV1221" s="330"/>
      <c r="KTW1221" s="330"/>
      <c r="KTX1221" s="330"/>
      <c r="KTY1221" s="330"/>
      <c r="KTZ1221" s="330"/>
      <c r="KUA1221" s="330"/>
      <c r="KUB1221" s="330"/>
      <c r="KUC1221" s="330"/>
      <c r="KUD1221" s="330"/>
      <c r="KUE1221" s="330"/>
      <c r="KUF1221" s="330"/>
      <c r="KUG1221" s="330"/>
      <c r="KUH1221" s="330"/>
      <c r="KUI1221" s="330"/>
      <c r="KUJ1221" s="330"/>
      <c r="KUK1221" s="330"/>
      <c r="KUL1221" s="330"/>
      <c r="KUM1221" s="330"/>
      <c r="KUN1221" s="330"/>
      <c r="KUO1221" s="330"/>
      <c r="KUP1221" s="330"/>
      <c r="KUQ1221" s="330"/>
      <c r="KUR1221" s="330"/>
      <c r="KUS1221" s="330"/>
      <c r="KUT1221" s="330"/>
      <c r="KUU1221" s="330"/>
      <c r="KUV1221" s="330"/>
      <c r="KUW1221" s="330"/>
      <c r="KUX1221" s="330"/>
      <c r="KUY1221" s="330"/>
      <c r="KUZ1221" s="330"/>
      <c r="KVA1221" s="330"/>
      <c r="KVB1221" s="330"/>
      <c r="KVC1221" s="330"/>
      <c r="KVD1221" s="330"/>
      <c r="KVE1221" s="330"/>
      <c r="KVF1221" s="330"/>
      <c r="KVG1221" s="330"/>
      <c r="KVH1221" s="330"/>
      <c r="KVI1221" s="330"/>
      <c r="KVJ1221" s="330"/>
      <c r="KVK1221" s="330"/>
      <c r="KVL1221" s="330"/>
      <c r="KVM1221" s="330"/>
      <c r="KVN1221" s="330"/>
      <c r="KVO1221" s="330"/>
      <c r="KVP1221" s="330"/>
      <c r="KVQ1221" s="330"/>
      <c r="KVR1221" s="330"/>
      <c r="KVS1221" s="330"/>
      <c r="KVT1221" s="330"/>
      <c r="KVU1221" s="330"/>
      <c r="KVV1221" s="330"/>
      <c r="KVW1221" s="330"/>
      <c r="KVX1221" s="330"/>
      <c r="KVY1221" s="330"/>
      <c r="KVZ1221" s="330"/>
      <c r="KWA1221" s="330"/>
      <c r="KWB1221" s="330"/>
      <c r="KWC1221" s="330"/>
      <c r="KWD1221" s="330"/>
      <c r="KWE1221" s="330"/>
      <c r="KWF1221" s="330"/>
      <c r="KWG1221" s="330"/>
      <c r="KWH1221" s="330"/>
      <c r="KWI1221" s="330"/>
      <c r="KWJ1221" s="330"/>
      <c r="KWK1221" s="330"/>
      <c r="KWL1221" s="330"/>
      <c r="KWM1221" s="330"/>
      <c r="KWN1221" s="330"/>
      <c r="KWO1221" s="330"/>
      <c r="KWP1221" s="330"/>
      <c r="KWQ1221" s="330"/>
      <c r="KWR1221" s="330"/>
      <c r="KWS1221" s="330"/>
      <c r="KWT1221" s="330"/>
      <c r="KWU1221" s="330"/>
      <c r="KWV1221" s="330"/>
      <c r="KWW1221" s="330"/>
      <c r="KWX1221" s="330"/>
      <c r="KWY1221" s="330"/>
      <c r="KWZ1221" s="330"/>
      <c r="KXA1221" s="330"/>
      <c r="KXB1221" s="330"/>
      <c r="KXC1221" s="330"/>
      <c r="KXD1221" s="330"/>
      <c r="KXE1221" s="330"/>
      <c r="KXF1221" s="330"/>
      <c r="KXG1221" s="330"/>
      <c r="KXH1221" s="330"/>
      <c r="KXI1221" s="330"/>
      <c r="KXJ1221" s="330"/>
      <c r="KXK1221" s="330"/>
      <c r="KXL1221" s="330"/>
      <c r="KXM1221" s="330"/>
      <c r="KXN1221" s="330"/>
      <c r="KXO1221" s="330"/>
      <c r="KXP1221" s="330"/>
      <c r="KXQ1221" s="330"/>
      <c r="KXR1221" s="330"/>
      <c r="KXS1221" s="330"/>
      <c r="KXT1221" s="330"/>
      <c r="KXU1221" s="330"/>
      <c r="KXV1221" s="330"/>
      <c r="KXW1221" s="330"/>
      <c r="KXX1221" s="330"/>
      <c r="KXY1221" s="330"/>
      <c r="KXZ1221" s="330"/>
      <c r="KYA1221" s="330"/>
      <c r="KYB1221" s="330"/>
      <c r="KYC1221" s="330"/>
      <c r="KYD1221" s="330"/>
      <c r="KYE1221" s="330"/>
      <c r="KYF1221" s="330"/>
      <c r="KYG1221" s="330"/>
      <c r="KYH1221" s="330"/>
      <c r="KYI1221" s="330"/>
      <c r="KYJ1221" s="330"/>
      <c r="KYK1221" s="330"/>
      <c r="KYL1221" s="330"/>
      <c r="KYM1221" s="330"/>
      <c r="KYN1221" s="330"/>
      <c r="KYO1221" s="330"/>
      <c r="KYP1221" s="330"/>
      <c r="KYQ1221" s="330"/>
      <c r="KYR1221" s="330"/>
      <c r="KYS1221" s="330"/>
      <c r="KYT1221" s="330"/>
      <c r="KYU1221" s="330"/>
      <c r="KYV1221" s="330"/>
      <c r="KYW1221" s="330"/>
      <c r="KYX1221" s="330"/>
      <c r="KYY1221" s="330"/>
      <c r="KYZ1221" s="330"/>
      <c r="KZA1221" s="330"/>
      <c r="KZB1221" s="330"/>
      <c r="KZC1221" s="330"/>
      <c r="KZD1221" s="330"/>
      <c r="KZE1221" s="330"/>
      <c r="KZF1221" s="330"/>
      <c r="KZG1221" s="330"/>
      <c r="KZH1221" s="330"/>
      <c r="KZI1221" s="330"/>
      <c r="KZJ1221" s="330"/>
      <c r="KZK1221" s="330"/>
      <c r="KZL1221" s="330"/>
      <c r="KZM1221" s="330"/>
      <c r="KZN1221" s="330"/>
      <c r="KZO1221" s="330"/>
      <c r="KZP1221" s="330"/>
      <c r="KZQ1221" s="330"/>
      <c r="KZR1221" s="330"/>
      <c r="KZS1221" s="330"/>
      <c r="KZT1221" s="330"/>
      <c r="KZU1221" s="330"/>
      <c r="KZV1221" s="330"/>
      <c r="KZW1221" s="330"/>
      <c r="KZX1221" s="330"/>
      <c r="KZY1221" s="330"/>
      <c r="KZZ1221" s="330"/>
      <c r="LAA1221" s="330"/>
      <c r="LAB1221" s="330"/>
      <c r="LAC1221" s="330"/>
      <c r="LAD1221" s="330"/>
      <c r="LAE1221" s="330"/>
      <c r="LAF1221" s="330"/>
      <c r="LAG1221" s="330"/>
      <c r="LAH1221" s="330"/>
      <c r="LAI1221" s="330"/>
      <c r="LAJ1221" s="330"/>
      <c r="LAK1221" s="330"/>
      <c r="LAL1221" s="330"/>
      <c r="LAM1221" s="330"/>
      <c r="LAN1221" s="330"/>
      <c r="LAO1221" s="330"/>
      <c r="LAP1221" s="330"/>
      <c r="LAQ1221" s="330"/>
      <c r="LAR1221" s="330"/>
      <c r="LAS1221" s="330"/>
      <c r="LAT1221" s="330"/>
      <c r="LAU1221" s="330"/>
      <c r="LAV1221" s="330"/>
      <c r="LAW1221" s="330"/>
      <c r="LAX1221" s="330"/>
      <c r="LAY1221" s="330"/>
      <c r="LAZ1221" s="330"/>
      <c r="LBA1221" s="330"/>
      <c r="LBB1221" s="330"/>
      <c r="LBC1221" s="330"/>
      <c r="LBD1221" s="330"/>
      <c r="LBE1221" s="330"/>
      <c r="LBF1221" s="330"/>
      <c r="LBG1221" s="330"/>
      <c r="LBH1221" s="330"/>
      <c r="LBI1221" s="330"/>
      <c r="LBJ1221" s="330"/>
      <c r="LBK1221" s="330"/>
      <c r="LBL1221" s="330"/>
      <c r="LBM1221" s="330"/>
      <c r="LBN1221" s="330"/>
      <c r="LBO1221" s="330"/>
      <c r="LBP1221" s="330"/>
      <c r="LBQ1221" s="330"/>
      <c r="LBR1221" s="330"/>
      <c r="LBS1221" s="330"/>
      <c r="LBT1221" s="330"/>
      <c r="LBU1221" s="330"/>
      <c r="LBV1221" s="330"/>
      <c r="LBW1221" s="330"/>
      <c r="LBX1221" s="330"/>
      <c r="LBY1221" s="330"/>
      <c r="LBZ1221" s="330"/>
      <c r="LCA1221" s="330"/>
      <c r="LCB1221" s="330"/>
      <c r="LCC1221" s="330"/>
      <c r="LCD1221" s="330"/>
      <c r="LCE1221" s="330"/>
      <c r="LCF1221" s="330"/>
      <c r="LCG1221" s="330"/>
      <c r="LCH1221" s="330"/>
      <c r="LCI1221" s="330"/>
      <c r="LCJ1221" s="330"/>
      <c r="LCK1221" s="330"/>
      <c r="LCL1221" s="330"/>
      <c r="LCM1221" s="330"/>
      <c r="LCN1221" s="330"/>
      <c r="LCO1221" s="330"/>
      <c r="LCP1221" s="330"/>
      <c r="LCQ1221" s="330"/>
      <c r="LCR1221" s="330"/>
      <c r="LCS1221" s="330"/>
      <c r="LCT1221" s="330"/>
      <c r="LCU1221" s="330"/>
      <c r="LCV1221" s="330"/>
      <c r="LCW1221" s="330"/>
      <c r="LCX1221" s="330"/>
      <c r="LCY1221" s="330"/>
      <c r="LCZ1221" s="330"/>
      <c r="LDA1221" s="330"/>
      <c r="LDB1221" s="330"/>
      <c r="LDC1221" s="330"/>
      <c r="LDD1221" s="330"/>
      <c r="LDE1221" s="330"/>
      <c r="LDF1221" s="330"/>
      <c r="LDG1221" s="330"/>
      <c r="LDH1221" s="330"/>
      <c r="LDI1221" s="330"/>
      <c r="LDJ1221" s="330"/>
      <c r="LDK1221" s="330"/>
      <c r="LDL1221" s="330"/>
      <c r="LDM1221" s="330"/>
      <c r="LDN1221" s="330"/>
      <c r="LDO1221" s="330"/>
      <c r="LDP1221" s="330"/>
      <c r="LDQ1221" s="330"/>
      <c r="LDR1221" s="330"/>
      <c r="LDS1221" s="330"/>
      <c r="LDT1221" s="330"/>
      <c r="LDU1221" s="330"/>
      <c r="LDV1221" s="330"/>
      <c r="LDW1221" s="330"/>
      <c r="LDX1221" s="330"/>
      <c r="LDY1221" s="330"/>
      <c r="LDZ1221" s="330"/>
      <c r="LEA1221" s="330"/>
      <c r="LEB1221" s="330"/>
      <c r="LEC1221" s="330"/>
      <c r="LED1221" s="330"/>
      <c r="LEE1221" s="330"/>
      <c r="LEF1221" s="330"/>
      <c r="LEG1221" s="330"/>
      <c r="LEH1221" s="330"/>
      <c r="LEI1221" s="330"/>
      <c r="LEJ1221" s="330"/>
      <c r="LEK1221" s="330"/>
      <c r="LEL1221" s="330"/>
      <c r="LEM1221" s="330"/>
      <c r="LEN1221" s="330"/>
      <c r="LEO1221" s="330"/>
      <c r="LEP1221" s="330"/>
      <c r="LEQ1221" s="330"/>
      <c r="LER1221" s="330"/>
      <c r="LES1221" s="330"/>
      <c r="LET1221" s="330"/>
      <c r="LEU1221" s="330"/>
      <c r="LEV1221" s="330"/>
      <c r="LEW1221" s="330"/>
      <c r="LEX1221" s="330"/>
      <c r="LEY1221" s="330"/>
      <c r="LEZ1221" s="330"/>
      <c r="LFA1221" s="330"/>
      <c r="LFB1221" s="330"/>
      <c r="LFC1221" s="330"/>
      <c r="LFD1221" s="330"/>
      <c r="LFE1221" s="330"/>
      <c r="LFF1221" s="330"/>
      <c r="LFG1221" s="330"/>
      <c r="LFH1221" s="330"/>
      <c r="LFI1221" s="330"/>
      <c r="LFJ1221" s="330"/>
      <c r="LFK1221" s="330"/>
      <c r="LFL1221" s="330"/>
      <c r="LFM1221" s="330"/>
      <c r="LFN1221" s="330"/>
      <c r="LFO1221" s="330"/>
      <c r="LFP1221" s="330"/>
      <c r="LFQ1221" s="330"/>
      <c r="LFR1221" s="330"/>
      <c r="LFS1221" s="330"/>
      <c r="LFT1221" s="330"/>
      <c r="LFU1221" s="330"/>
      <c r="LFV1221" s="330"/>
      <c r="LFW1221" s="330"/>
      <c r="LFX1221" s="330"/>
      <c r="LFY1221" s="330"/>
      <c r="LFZ1221" s="330"/>
      <c r="LGA1221" s="330"/>
      <c r="LGB1221" s="330"/>
      <c r="LGC1221" s="330"/>
      <c r="LGD1221" s="330"/>
      <c r="LGE1221" s="330"/>
      <c r="LGF1221" s="330"/>
      <c r="LGG1221" s="330"/>
      <c r="LGH1221" s="330"/>
      <c r="LGI1221" s="330"/>
      <c r="LGJ1221" s="330"/>
      <c r="LGK1221" s="330"/>
      <c r="LGL1221" s="330"/>
      <c r="LGM1221" s="330"/>
      <c r="LGN1221" s="330"/>
      <c r="LGO1221" s="330"/>
      <c r="LGP1221" s="330"/>
      <c r="LGQ1221" s="330"/>
      <c r="LGR1221" s="330"/>
      <c r="LGS1221" s="330"/>
      <c r="LGT1221" s="330"/>
      <c r="LGU1221" s="330"/>
      <c r="LGV1221" s="330"/>
      <c r="LGW1221" s="330"/>
      <c r="LGX1221" s="330"/>
      <c r="LGY1221" s="330"/>
      <c r="LGZ1221" s="330"/>
      <c r="LHA1221" s="330"/>
      <c r="LHB1221" s="330"/>
      <c r="LHC1221" s="330"/>
      <c r="LHD1221" s="330"/>
      <c r="LHE1221" s="330"/>
      <c r="LHF1221" s="330"/>
      <c r="LHG1221" s="330"/>
      <c r="LHH1221" s="330"/>
      <c r="LHI1221" s="330"/>
      <c r="LHJ1221" s="330"/>
      <c r="LHK1221" s="330"/>
      <c r="LHL1221" s="330"/>
      <c r="LHM1221" s="330"/>
      <c r="LHN1221" s="330"/>
      <c r="LHO1221" s="330"/>
      <c r="LHP1221" s="330"/>
      <c r="LHQ1221" s="330"/>
      <c r="LHR1221" s="330"/>
      <c r="LHS1221" s="330"/>
      <c r="LHT1221" s="330"/>
      <c r="LHU1221" s="330"/>
      <c r="LHV1221" s="330"/>
      <c r="LHW1221" s="330"/>
      <c r="LHX1221" s="330"/>
      <c r="LHY1221" s="330"/>
      <c r="LHZ1221" s="330"/>
      <c r="LIA1221" s="330"/>
      <c r="LIB1221" s="330"/>
      <c r="LIC1221" s="330"/>
      <c r="LID1221" s="330"/>
      <c r="LIE1221" s="330"/>
      <c r="LIF1221" s="330"/>
      <c r="LIG1221" s="330"/>
      <c r="LIH1221" s="330"/>
      <c r="LII1221" s="330"/>
      <c r="LIJ1221" s="330"/>
      <c r="LIK1221" s="330"/>
      <c r="LIL1221" s="330"/>
      <c r="LIM1221" s="330"/>
      <c r="LIN1221" s="330"/>
      <c r="LIO1221" s="330"/>
      <c r="LIP1221" s="330"/>
      <c r="LIQ1221" s="330"/>
      <c r="LIR1221" s="330"/>
      <c r="LIS1221" s="330"/>
      <c r="LIT1221" s="330"/>
      <c r="LIU1221" s="330"/>
      <c r="LIV1221" s="330"/>
      <c r="LIW1221" s="330"/>
      <c r="LIX1221" s="330"/>
      <c r="LIY1221" s="330"/>
      <c r="LIZ1221" s="330"/>
      <c r="LJA1221" s="330"/>
      <c r="LJB1221" s="330"/>
      <c r="LJC1221" s="330"/>
      <c r="LJD1221" s="330"/>
      <c r="LJE1221" s="330"/>
      <c r="LJF1221" s="330"/>
      <c r="LJG1221" s="330"/>
      <c r="LJH1221" s="330"/>
      <c r="LJI1221" s="330"/>
      <c r="LJJ1221" s="330"/>
      <c r="LJK1221" s="330"/>
      <c r="LJL1221" s="330"/>
      <c r="LJM1221" s="330"/>
      <c r="LJN1221" s="330"/>
      <c r="LJO1221" s="330"/>
      <c r="LJP1221" s="330"/>
      <c r="LJQ1221" s="330"/>
      <c r="LJR1221" s="330"/>
      <c r="LJS1221" s="330"/>
      <c r="LJT1221" s="330"/>
      <c r="LJU1221" s="330"/>
      <c r="LJV1221" s="330"/>
      <c r="LJW1221" s="330"/>
      <c r="LJX1221" s="330"/>
      <c r="LJY1221" s="330"/>
      <c r="LJZ1221" s="330"/>
      <c r="LKA1221" s="330"/>
      <c r="LKB1221" s="330"/>
      <c r="LKC1221" s="330"/>
      <c r="LKD1221" s="330"/>
      <c r="LKE1221" s="330"/>
      <c r="LKF1221" s="330"/>
      <c r="LKG1221" s="330"/>
      <c r="LKH1221" s="330"/>
      <c r="LKI1221" s="330"/>
      <c r="LKJ1221" s="330"/>
      <c r="LKK1221" s="330"/>
      <c r="LKL1221" s="330"/>
      <c r="LKM1221" s="330"/>
      <c r="LKN1221" s="330"/>
      <c r="LKO1221" s="330"/>
      <c r="LKP1221" s="330"/>
      <c r="LKQ1221" s="330"/>
      <c r="LKR1221" s="330"/>
      <c r="LKS1221" s="330"/>
      <c r="LKT1221" s="330"/>
      <c r="LKU1221" s="330"/>
      <c r="LKV1221" s="330"/>
      <c r="LKW1221" s="330"/>
      <c r="LKX1221" s="330"/>
      <c r="LKY1221" s="330"/>
      <c r="LKZ1221" s="330"/>
      <c r="LLA1221" s="330"/>
      <c r="LLB1221" s="330"/>
      <c r="LLC1221" s="330"/>
      <c r="LLD1221" s="330"/>
      <c r="LLE1221" s="330"/>
      <c r="LLF1221" s="330"/>
      <c r="LLG1221" s="330"/>
      <c r="LLH1221" s="330"/>
      <c r="LLI1221" s="330"/>
      <c r="LLJ1221" s="330"/>
      <c r="LLK1221" s="330"/>
      <c r="LLL1221" s="330"/>
      <c r="LLM1221" s="330"/>
      <c r="LLN1221" s="330"/>
      <c r="LLO1221" s="330"/>
      <c r="LLP1221" s="330"/>
      <c r="LLQ1221" s="330"/>
      <c r="LLR1221" s="330"/>
      <c r="LLS1221" s="330"/>
      <c r="LLT1221" s="330"/>
      <c r="LLU1221" s="330"/>
      <c r="LLV1221" s="330"/>
      <c r="LLW1221" s="330"/>
      <c r="LLX1221" s="330"/>
      <c r="LLY1221" s="330"/>
      <c r="LLZ1221" s="330"/>
      <c r="LMA1221" s="330"/>
      <c r="LMB1221" s="330"/>
      <c r="LMC1221" s="330"/>
      <c r="LMD1221" s="330"/>
      <c r="LME1221" s="330"/>
      <c r="LMF1221" s="330"/>
      <c r="LMG1221" s="330"/>
      <c r="LMH1221" s="330"/>
      <c r="LMI1221" s="330"/>
      <c r="LMJ1221" s="330"/>
      <c r="LMK1221" s="330"/>
      <c r="LML1221" s="330"/>
      <c r="LMM1221" s="330"/>
      <c r="LMN1221" s="330"/>
      <c r="LMO1221" s="330"/>
      <c r="LMP1221" s="330"/>
      <c r="LMQ1221" s="330"/>
      <c r="LMR1221" s="330"/>
      <c r="LMS1221" s="330"/>
      <c r="LMT1221" s="330"/>
      <c r="LMU1221" s="330"/>
      <c r="LMV1221" s="330"/>
      <c r="LMW1221" s="330"/>
      <c r="LMX1221" s="330"/>
      <c r="LMY1221" s="330"/>
      <c r="LMZ1221" s="330"/>
      <c r="LNA1221" s="330"/>
      <c r="LNB1221" s="330"/>
      <c r="LNC1221" s="330"/>
      <c r="LND1221" s="330"/>
      <c r="LNE1221" s="330"/>
      <c r="LNF1221" s="330"/>
      <c r="LNG1221" s="330"/>
      <c r="LNH1221" s="330"/>
      <c r="LNI1221" s="330"/>
      <c r="LNJ1221" s="330"/>
      <c r="LNK1221" s="330"/>
      <c r="LNL1221" s="330"/>
      <c r="LNM1221" s="330"/>
      <c r="LNN1221" s="330"/>
      <c r="LNO1221" s="330"/>
      <c r="LNP1221" s="330"/>
      <c r="LNQ1221" s="330"/>
      <c r="LNR1221" s="330"/>
      <c r="LNS1221" s="330"/>
      <c r="LNT1221" s="330"/>
      <c r="LNU1221" s="330"/>
      <c r="LNV1221" s="330"/>
      <c r="LNW1221" s="330"/>
      <c r="LNX1221" s="330"/>
      <c r="LNY1221" s="330"/>
      <c r="LNZ1221" s="330"/>
      <c r="LOA1221" s="330"/>
      <c r="LOB1221" s="330"/>
      <c r="LOC1221" s="330"/>
      <c r="LOD1221" s="330"/>
      <c r="LOE1221" s="330"/>
      <c r="LOF1221" s="330"/>
      <c r="LOG1221" s="330"/>
      <c r="LOH1221" s="330"/>
      <c r="LOI1221" s="330"/>
      <c r="LOJ1221" s="330"/>
      <c r="LOK1221" s="330"/>
      <c r="LOL1221" s="330"/>
      <c r="LOM1221" s="330"/>
      <c r="LON1221" s="330"/>
      <c r="LOO1221" s="330"/>
      <c r="LOP1221" s="330"/>
      <c r="LOQ1221" s="330"/>
      <c r="LOR1221" s="330"/>
      <c r="LOS1221" s="330"/>
      <c r="LOT1221" s="330"/>
      <c r="LOU1221" s="330"/>
      <c r="LOV1221" s="330"/>
      <c r="LOW1221" s="330"/>
      <c r="LOX1221" s="330"/>
      <c r="LOY1221" s="330"/>
      <c r="LOZ1221" s="330"/>
      <c r="LPA1221" s="330"/>
      <c r="LPB1221" s="330"/>
      <c r="LPC1221" s="330"/>
      <c r="LPD1221" s="330"/>
      <c r="LPE1221" s="330"/>
      <c r="LPF1221" s="330"/>
      <c r="LPG1221" s="330"/>
      <c r="LPH1221" s="330"/>
      <c r="LPI1221" s="330"/>
      <c r="LPJ1221" s="330"/>
      <c r="LPK1221" s="330"/>
      <c r="LPL1221" s="330"/>
      <c r="LPM1221" s="330"/>
      <c r="LPN1221" s="330"/>
      <c r="LPO1221" s="330"/>
      <c r="LPP1221" s="330"/>
      <c r="LPQ1221" s="330"/>
      <c r="LPR1221" s="330"/>
      <c r="LPS1221" s="330"/>
      <c r="LPT1221" s="330"/>
      <c r="LPU1221" s="330"/>
      <c r="LPV1221" s="330"/>
      <c r="LPW1221" s="330"/>
      <c r="LPX1221" s="330"/>
      <c r="LPY1221" s="330"/>
      <c r="LPZ1221" s="330"/>
      <c r="LQA1221" s="330"/>
      <c r="LQB1221" s="330"/>
      <c r="LQC1221" s="330"/>
      <c r="LQD1221" s="330"/>
      <c r="LQE1221" s="330"/>
      <c r="LQF1221" s="330"/>
      <c r="LQG1221" s="330"/>
      <c r="LQH1221" s="330"/>
      <c r="LQI1221" s="330"/>
      <c r="LQJ1221" s="330"/>
      <c r="LQK1221" s="330"/>
      <c r="LQL1221" s="330"/>
      <c r="LQM1221" s="330"/>
      <c r="LQN1221" s="330"/>
      <c r="LQO1221" s="330"/>
      <c r="LQP1221" s="330"/>
      <c r="LQQ1221" s="330"/>
      <c r="LQR1221" s="330"/>
      <c r="LQS1221" s="330"/>
      <c r="LQT1221" s="330"/>
      <c r="LQU1221" s="330"/>
      <c r="LQV1221" s="330"/>
      <c r="LQW1221" s="330"/>
      <c r="LQX1221" s="330"/>
      <c r="LQY1221" s="330"/>
      <c r="LQZ1221" s="330"/>
      <c r="LRA1221" s="330"/>
      <c r="LRB1221" s="330"/>
      <c r="LRC1221" s="330"/>
      <c r="LRD1221" s="330"/>
      <c r="LRE1221" s="330"/>
      <c r="LRF1221" s="330"/>
      <c r="LRG1221" s="330"/>
      <c r="LRH1221" s="330"/>
      <c r="LRI1221" s="330"/>
      <c r="LRJ1221" s="330"/>
      <c r="LRK1221" s="330"/>
      <c r="LRL1221" s="330"/>
      <c r="LRM1221" s="330"/>
      <c r="LRN1221" s="330"/>
      <c r="LRO1221" s="330"/>
      <c r="LRP1221" s="330"/>
      <c r="LRQ1221" s="330"/>
      <c r="LRR1221" s="330"/>
      <c r="LRS1221" s="330"/>
      <c r="LRT1221" s="330"/>
      <c r="LRU1221" s="330"/>
      <c r="LRV1221" s="330"/>
      <c r="LRW1221" s="330"/>
      <c r="LRX1221" s="330"/>
      <c r="LRY1221" s="330"/>
      <c r="LRZ1221" s="330"/>
      <c r="LSA1221" s="330"/>
      <c r="LSB1221" s="330"/>
      <c r="LSC1221" s="330"/>
      <c r="LSD1221" s="330"/>
      <c r="LSE1221" s="330"/>
      <c r="LSF1221" s="330"/>
      <c r="LSG1221" s="330"/>
      <c r="LSH1221" s="330"/>
      <c r="LSI1221" s="330"/>
      <c r="LSJ1221" s="330"/>
      <c r="LSK1221" s="330"/>
      <c r="LSL1221" s="330"/>
      <c r="LSM1221" s="330"/>
      <c r="LSN1221" s="330"/>
      <c r="LSO1221" s="330"/>
      <c r="LSP1221" s="330"/>
      <c r="LSQ1221" s="330"/>
      <c r="LSR1221" s="330"/>
      <c r="LSS1221" s="330"/>
      <c r="LST1221" s="330"/>
      <c r="LSU1221" s="330"/>
      <c r="LSV1221" s="330"/>
      <c r="LSW1221" s="330"/>
      <c r="LSX1221" s="330"/>
      <c r="LSY1221" s="330"/>
      <c r="LSZ1221" s="330"/>
      <c r="LTA1221" s="330"/>
      <c r="LTB1221" s="330"/>
      <c r="LTC1221" s="330"/>
      <c r="LTD1221" s="330"/>
      <c r="LTE1221" s="330"/>
      <c r="LTF1221" s="330"/>
      <c r="LTG1221" s="330"/>
      <c r="LTH1221" s="330"/>
      <c r="LTI1221" s="330"/>
      <c r="LTJ1221" s="330"/>
      <c r="LTK1221" s="330"/>
      <c r="LTL1221" s="330"/>
      <c r="LTM1221" s="330"/>
      <c r="LTN1221" s="330"/>
      <c r="LTO1221" s="330"/>
      <c r="LTP1221" s="330"/>
      <c r="LTQ1221" s="330"/>
      <c r="LTR1221" s="330"/>
      <c r="LTS1221" s="330"/>
      <c r="LTT1221" s="330"/>
      <c r="LTU1221" s="330"/>
      <c r="LTV1221" s="330"/>
      <c r="LTW1221" s="330"/>
      <c r="LTX1221" s="330"/>
      <c r="LTY1221" s="330"/>
      <c r="LTZ1221" s="330"/>
      <c r="LUA1221" s="330"/>
      <c r="LUB1221" s="330"/>
      <c r="LUC1221" s="330"/>
      <c r="LUD1221" s="330"/>
      <c r="LUE1221" s="330"/>
      <c r="LUF1221" s="330"/>
      <c r="LUG1221" s="330"/>
      <c r="LUH1221" s="330"/>
      <c r="LUI1221" s="330"/>
      <c r="LUJ1221" s="330"/>
      <c r="LUK1221" s="330"/>
      <c r="LUL1221" s="330"/>
      <c r="LUM1221" s="330"/>
      <c r="LUN1221" s="330"/>
      <c r="LUO1221" s="330"/>
      <c r="LUP1221" s="330"/>
      <c r="LUQ1221" s="330"/>
      <c r="LUR1221" s="330"/>
      <c r="LUS1221" s="330"/>
      <c r="LUT1221" s="330"/>
      <c r="LUU1221" s="330"/>
      <c r="LUV1221" s="330"/>
      <c r="LUW1221" s="330"/>
      <c r="LUX1221" s="330"/>
      <c r="LUY1221" s="330"/>
      <c r="LUZ1221" s="330"/>
      <c r="LVA1221" s="330"/>
      <c r="LVB1221" s="330"/>
      <c r="LVC1221" s="330"/>
      <c r="LVD1221" s="330"/>
      <c r="LVE1221" s="330"/>
      <c r="LVF1221" s="330"/>
      <c r="LVG1221" s="330"/>
      <c r="LVH1221" s="330"/>
      <c r="LVI1221" s="330"/>
      <c r="LVJ1221" s="330"/>
      <c r="LVK1221" s="330"/>
      <c r="LVL1221" s="330"/>
      <c r="LVM1221" s="330"/>
      <c r="LVN1221" s="330"/>
      <c r="LVO1221" s="330"/>
      <c r="LVP1221" s="330"/>
      <c r="LVQ1221" s="330"/>
      <c r="LVR1221" s="330"/>
      <c r="LVS1221" s="330"/>
      <c r="LVT1221" s="330"/>
      <c r="LVU1221" s="330"/>
      <c r="LVV1221" s="330"/>
      <c r="LVW1221" s="330"/>
      <c r="LVX1221" s="330"/>
      <c r="LVY1221" s="330"/>
      <c r="LVZ1221" s="330"/>
      <c r="LWA1221" s="330"/>
      <c r="LWB1221" s="330"/>
      <c r="LWC1221" s="330"/>
      <c r="LWD1221" s="330"/>
      <c r="LWE1221" s="330"/>
      <c r="LWF1221" s="330"/>
      <c r="LWG1221" s="330"/>
      <c r="LWH1221" s="330"/>
      <c r="LWI1221" s="330"/>
      <c r="LWJ1221" s="330"/>
      <c r="LWK1221" s="330"/>
      <c r="LWL1221" s="330"/>
      <c r="LWM1221" s="330"/>
      <c r="LWN1221" s="330"/>
      <c r="LWO1221" s="330"/>
      <c r="LWP1221" s="330"/>
      <c r="LWQ1221" s="330"/>
      <c r="LWR1221" s="330"/>
      <c r="LWS1221" s="330"/>
      <c r="LWT1221" s="330"/>
      <c r="LWU1221" s="330"/>
      <c r="LWV1221" s="330"/>
      <c r="LWW1221" s="330"/>
      <c r="LWX1221" s="330"/>
      <c r="LWY1221" s="330"/>
      <c r="LWZ1221" s="330"/>
      <c r="LXA1221" s="330"/>
      <c r="LXB1221" s="330"/>
      <c r="LXC1221" s="330"/>
      <c r="LXD1221" s="330"/>
      <c r="LXE1221" s="330"/>
      <c r="LXF1221" s="330"/>
      <c r="LXG1221" s="330"/>
      <c r="LXH1221" s="330"/>
      <c r="LXI1221" s="330"/>
      <c r="LXJ1221" s="330"/>
      <c r="LXK1221" s="330"/>
      <c r="LXL1221" s="330"/>
      <c r="LXM1221" s="330"/>
      <c r="LXN1221" s="330"/>
      <c r="LXO1221" s="330"/>
      <c r="LXP1221" s="330"/>
      <c r="LXQ1221" s="330"/>
      <c r="LXR1221" s="330"/>
      <c r="LXS1221" s="330"/>
      <c r="LXT1221" s="330"/>
      <c r="LXU1221" s="330"/>
      <c r="LXV1221" s="330"/>
      <c r="LXW1221" s="330"/>
      <c r="LXX1221" s="330"/>
      <c r="LXY1221" s="330"/>
      <c r="LXZ1221" s="330"/>
      <c r="LYA1221" s="330"/>
      <c r="LYB1221" s="330"/>
      <c r="LYC1221" s="330"/>
      <c r="LYD1221" s="330"/>
      <c r="LYE1221" s="330"/>
      <c r="LYF1221" s="330"/>
      <c r="LYG1221" s="330"/>
      <c r="LYH1221" s="330"/>
      <c r="LYI1221" s="330"/>
      <c r="LYJ1221" s="330"/>
      <c r="LYK1221" s="330"/>
      <c r="LYL1221" s="330"/>
      <c r="LYM1221" s="330"/>
      <c r="LYN1221" s="330"/>
      <c r="LYO1221" s="330"/>
      <c r="LYP1221" s="330"/>
      <c r="LYQ1221" s="330"/>
      <c r="LYR1221" s="330"/>
      <c r="LYS1221" s="330"/>
      <c r="LYT1221" s="330"/>
      <c r="LYU1221" s="330"/>
      <c r="LYV1221" s="330"/>
      <c r="LYW1221" s="330"/>
      <c r="LYX1221" s="330"/>
      <c r="LYY1221" s="330"/>
      <c r="LYZ1221" s="330"/>
      <c r="LZA1221" s="330"/>
      <c r="LZB1221" s="330"/>
      <c r="LZC1221" s="330"/>
      <c r="LZD1221" s="330"/>
      <c r="LZE1221" s="330"/>
      <c r="LZF1221" s="330"/>
      <c r="LZG1221" s="330"/>
      <c r="LZH1221" s="330"/>
      <c r="LZI1221" s="330"/>
      <c r="LZJ1221" s="330"/>
      <c r="LZK1221" s="330"/>
      <c r="LZL1221" s="330"/>
      <c r="LZM1221" s="330"/>
      <c r="LZN1221" s="330"/>
      <c r="LZO1221" s="330"/>
      <c r="LZP1221" s="330"/>
      <c r="LZQ1221" s="330"/>
      <c r="LZR1221" s="330"/>
      <c r="LZS1221" s="330"/>
      <c r="LZT1221" s="330"/>
      <c r="LZU1221" s="330"/>
      <c r="LZV1221" s="330"/>
      <c r="LZW1221" s="330"/>
      <c r="LZX1221" s="330"/>
      <c r="LZY1221" s="330"/>
      <c r="LZZ1221" s="330"/>
      <c r="MAA1221" s="330"/>
      <c r="MAB1221" s="330"/>
      <c r="MAC1221" s="330"/>
      <c r="MAD1221" s="330"/>
      <c r="MAE1221" s="330"/>
      <c r="MAF1221" s="330"/>
      <c r="MAG1221" s="330"/>
      <c r="MAH1221" s="330"/>
      <c r="MAI1221" s="330"/>
      <c r="MAJ1221" s="330"/>
      <c r="MAK1221" s="330"/>
      <c r="MAL1221" s="330"/>
      <c r="MAM1221" s="330"/>
      <c r="MAN1221" s="330"/>
      <c r="MAO1221" s="330"/>
      <c r="MAP1221" s="330"/>
      <c r="MAQ1221" s="330"/>
      <c r="MAR1221" s="330"/>
      <c r="MAS1221" s="330"/>
      <c r="MAT1221" s="330"/>
      <c r="MAU1221" s="330"/>
      <c r="MAV1221" s="330"/>
      <c r="MAW1221" s="330"/>
      <c r="MAX1221" s="330"/>
      <c r="MAY1221" s="330"/>
      <c r="MAZ1221" s="330"/>
      <c r="MBA1221" s="330"/>
      <c r="MBB1221" s="330"/>
      <c r="MBC1221" s="330"/>
      <c r="MBD1221" s="330"/>
      <c r="MBE1221" s="330"/>
      <c r="MBF1221" s="330"/>
      <c r="MBG1221" s="330"/>
      <c r="MBH1221" s="330"/>
      <c r="MBI1221" s="330"/>
      <c r="MBJ1221" s="330"/>
      <c r="MBK1221" s="330"/>
      <c r="MBL1221" s="330"/>
      <c r="MBM1221" s="330"/>
      <c r="MBN1221" s="330"/>
      <c r="MBO1221" s="330"/>
      <c r="MBP1221" s="330"/>
      <c r="MBQ1221" s="330"/>
      <c r="MBR1221" s="330"/>
      <c r="MBS1221" s="330"/>
      <c r="MBT1221" s="330"/>
      <c r="MBU1221" s="330"/>
      <c r="MBV1221" s="330"/>
      <c r="MBW1221" s="330"/>
      <c r="MBX1221" s="330"/>
      <c r="MBY1221" s="330"/>
      <c r="MBZ1221" s="330"/>
      <c r="MCA1221" s="330"/>
      <c r="MCB1221" s="330"/>
      <c r="MCC1221" s="330"/>
      <c r="MCD1221" s="330"/>
      <c r="MCE1221" s="330"/>
      <c r="MCF1221" s="330"/>
      <c r="MCG1221" s="330"/>
      <c r="MCH1221" s="330"/>
      <c r="MCI1221" s="330"/>
      <c r="MCJ1221" s="330"/>
      <c r="MCK1221" s="330"/>
      <c r="MCL1221" s="330"/>
      <c r="MCM1221" s="330"/>
      <c r="MCN1221" s="330"/>
      <c r="MCO1221" s="330"/>
      <c r="MCP1221" s="330"/>
      <c r="MCQ1221" s="330"/>
      <c r="MCR1221" s="330"/>
      <c r="MCS1221" s="330"/>
      <c r="MCT1221" s="330"/>
      <c r="MCU1221" s="330"/>
      <c r="MCV1221" s="330"/>
      <c r="MCW1221" s="330"/>
      <c r="MCX1221" s="330"/>
      <c r="MCY1221" s="330"/>
      <c r="MCZ1221" s="330"/>
      <c r="MDA1221" s="330"/>
      <c r="MDB1221" s="330"/>
      <c r="MDC1221" s="330"/>
      <c r="MDD1221" s="330"/>
      <c r="MDE1221" s="330"/>
      <c r="MDF1221" s="330"/>
      <c r="MDG1221" s="330"/>
      <c r="MDH1221" s="330"/>
      <c r="MDI1221" s="330"/>
      <c r="MDJ1221" s="330"/>
      <c r="MDK1221" s="330"/>
      <c r="MDL1221" s="330"/>
      <c r="MDM1221" s="330"/>
      <c r="MDN1221" s="330"/>
      <c r="MDO1221" s="330"/>
      <c r="MDP1221" s="330"/>
      <c r="MDQ1221" s="330"/>
      <c r="MDR1221" s="330"/>
      <c r="MDS1221" s="330"/>
      <c r="MDT1221" s="330"/>
      <c r="MDU1221" s="330"/>
      <c r="MDV1221" s="330"/>
      <c r="MDW1221" s="330"/>
      <c r="MDX1221" s="330"/>
      <c r="MDY1221" s="330"/>
      <c r="MDZ1221" s="330"/>
      <c r="MEA1221" s="330"/>
      <c r="MEB1221" s="330"/>
      <c r="MEC1221" s="330"/>
      <c r="MED1221" s="330"/>
      <c r="MEE1221" s="330"/>
      <c r="MEF1221" s="330"/>
      <c r="MEG1221" s="330"/>
      <c r="MEH1221" s="330"/>
      <c r="MEI1221" s="330"/>
      <c r="MEJ1221" s="330"/>
      <c r="MEK1221" s="330"/>
      <c r="MEL1221" s="330"/>
      <c r="MEM1221" s="330"/>
      <c r="MEN1221" s="330"/>
      <c r="MEO1221" s="330"/>
      <c r="MEP1221" s="330"/>
      <c r="MEQ1221" s="330"/>
      <c r="MER1221" s="330"/>
      <c r="MES1221" s="330"/>
      <c r="MET1221" s="330"/>
      <c r="MEU1221" s="330"/>
      <c r="MEV1221" s="330"/>
      <c r="MEW1221" s="330"/>
      <c r="MEX1221" s="330"/>
      <c r="MEY1221" s="330"/>
      <c r="MEZ1221" s="330"/>
      <c r="MFA1221" s="330"/>
      <c r="MFB1221" s="330"/>
      <c r="MFC1221" s="330"/>
      <c r="MFD1221" s="330"/>
      <c r="MFE1221" s="330"/>
      <c r="MFF1221" s="330"/>
      <c r="MFG1221" s="330"/>
      <c r="MFH1221" s="330"/>
      <c r="MFI1221" s="330"/>
      <c r="MFJ1221" s="330"/>
      <c r="MFK1221" s="330"/>
      <c r="MFL1221" s="330"/>
      <c r="MFM1221" s="330"/>
      <c r="MFN1221" s="330"/>
      <c r="MFO1221" s="330"/>
      <c r="MFP1221" s="330"/>
      <c r="MFQ1221" s="330"/>
      <c r="MFR1221" s="330"/>
      <c r="MFS1221" s="330"/>
      <c r="MFT1221" s="330"/>
      <c r="MFU1221" s="330"/>
      <c r="MFV1221" s="330"/>
      <c r="MFW1221" s="330"/>
      <c r="MFX1221" s="330"/>
      <c r="MFY1221" s="330"/>
      <c r="MFZ1221" s="330"/>
      <c r="MGA1221" s="330"/>
      <c r="MGB1221" s="330"/>
      <c r="MGC1221" s="330"/>
      <c r="MGD1221" s="330"/>
      <c r="MGE1221" s="330"/>
      <c r="MGF1221" s="330"/>
      <c r="MGG1221" s="330"/>
      <c r="MGH1221" s="330"/>
      <c r="MGI1221" s="330"/>
      <c r="MGJ1221" s="330"/>
      <c r="MGK1221" s="330"/>
      <c r="MGL1221" s="330"/>
      <c r="MGM1221" s="330"/>
      <c r="MGN1221" s="330"/>
      <c r="MGO1221" s="330"/>
      <c r="MGP1221" s="330"/>
      <c r="MGQ1221" s="330"/>
      <c r="MGR1221" s="330"/>
      <c r="MGS1221" s="330"/>
      <c r="MGT1221" s="330"/>
      <c r="MGU1221" s="330"/>
      <c r="MGV1221" s="330"/>
      <c r="MGW1221" s="330"/>
      <c r="MGX1221" s="330"/>
      <c r="MGY1221" s="330"/>
      <c r="MGZ1221" s="330"/>
      <c r="MHA1221" s="330"/>
      <c r="MHB1221" s="330"/>
      <c r="MHC1221" s="330"/>
      <c r="MHD1221" s="330"/>
      <c r="MHE1221" s="330"/>
      <c r="MHF1221" s="330"/>
      <c r="MHG1221" s="330"/>
      <c r="MHH1221" s="330"/>
      <c r="MHI1221" s="330"/>
      <c r="MHJ1221" s="330"/>
      <c r="MHK1221" s="330"/>
      <c r="MHL1221" s="330"/>
      <c r="MHM1221" s="330"/>
      <c r="MHN1221" s="330"/>
      <c r="MHO1221" s="330"/>
      <c r="MHP1221" s="330"/>
      <c r="MHQ1221" s="330"/>
      <c r="MHR1221" s="330"/>
      <c r="MHS1221" s="330"/>
      <c r="MHT1221" s="330"/>
      <c r="MHU1221" s="330"/>
      <c r="MHV1221" s="330"/>
      <c r="MHW1221" s="330"/>
      <c r="MHX1221" s="330"/>
      <c r="MHY1221" s="330"/>
      <c r="MHZ1221" s="330"/>
      <c r="MIA1221" s="330"/>
      <c r="MIB1221" s="330"/>
      <c r="MIC1221" s="330"/>
      <c r="MID1221" s="330"/>
      <c r="MIE1221" s="330"/>
      <c r="MIF1221" s="330"/>
      <c r="MIG1221" s="330"/>
      <c r="MIH1221" s="330"/>
      <c r="MII1221" s="330"/>
      <c r="MIJ1221" s="330"/>
      <c r="MIK1221" s="330"/>
      <c r="MIL1221" s="330"/>
      <c r="MIM1221" s="330"/>
      <c r="MIN1221" s="330"/>
      <c r="MIO1221" s="330"/>
      <c r="MIP1221" s="330"/>
      <c r="MIQ1221" s="330"/>
      <c r="MIR1221" s="330"/>
      <c r="MIS1221" s="330"/>
      <c r="MIT1221" s="330"/>
      <c r="MIU1221" s="330"/>
      <c r="MIV1221" s="330"/>
      <c r="MIW1221" s="330"/>
      <c r="MIX1221" s="330"/>
      <c r="MIY1221" s="330"/>
      <c r="MIZ1221" s="330"/>
      <c r="MJA1221" s="330"/>
      <c r="MJB1221" s="330"/>
      <c r="MJC1221" s="330"/>
      <c r="MJD1221" s="330"/>
      <c r="MJE1221" s="330"/>
      <c r="MJF1221" s="330"/>
      <c r="MJG1221" s="330"/>
      <c r="MJH1221" s="330"/>
      <c r="MJI1221" s="330"/>
      <c r="MJJ1221" s="330"/>
      <c r="MJK1221" s="330"/>
      <c r="MJL1221" s="330"/>
      <c r="MJM1221" s="330"/>
      <c r="MJN1221" s="330"/>
      <c r="MJO1221" s="330"/>
      <c r="MJP1221" s="330"/>
      <c r="MJQ1221" s="330"/>
      <c r="MJR1221" s="330"/>
      <c r="MJS1221" s="330"/>
      <c r="MJT1221" s="330"/>
      <c r="MJU1221" s="330"/>
      <c r="MJV1221" s="330"/>
      <c r="MJW1221" s="330"/>
      <c r="MJX1221" s="330"/>
      <c r="MJY1221" s="330"/>
      <c r="MJZ1221" s="330"/>
      <c r="MKA1221" s="330"/>
      <c r="MKB1221" s="330"/>
      <c r="MKC1221" s="330"/>
      <c r="MKD1221" s="330"/>
      <c r="MKE1221" s="330"/>
      <c r="MKF1221" s="330"/>
      <c r="MKG1221" s="330"/>
      <c r="MKH1221" s="330"/>
      <c r="MKI1221" s="330"/>
      <c r="MKJ1221" s="330"/>
      <c r="MKK1221" s="330"/>
      <c r="MKL1221" s="330"/>
      <c r="MKM1221" s="330"/>
      <c r="MKN1221" s="330"/>
      <c r="MKO1221" s="330"/>
      <c r="MKP1221" s="330"/>
      <c r="MKQ1221" s="330"/>
      <c r="MKR1221" s="330"/>
      <c r="MKS1221" s="330"/>
      <c r="MKT1221" s="330"/>
      <c r="MKU1221" s="330"/>
      <c r="MKV1221" s="330"/>
      <c r="MKW1221" s="330"/>
      <c r="MKX1221" s="330"/>
      <c r="MKY1221" s="330"/>
      <c r="MKZ1221" s="330"/>
      <c r="MLA1221" s="330"/>
      <c r="MLB1221" s="330"/>
      <c r="MLC1221" s="330"/>
      <c r="MLD1221" s="330"/>
      <c r="MLE1221" s="330"/>
      <c r="MLF1221" s="330"/>
      <c r="MLG1221" s="330"/>
      <c r="MLH1221" s="330"/>
      <c r="MLI1221" s="330"/>
      <c r="MLJ1221" s="330"/>
      <c r="MLK1221" s="330"/>
      <c r="MLL1221" s="330"/>
      <c r="MLM1221" s="330"/>
      <c r="MLN1221" s="330"/>
      <c r="MLO1221" s="330"/>
      <c r="MLP1221" s="330"/>
      <c r="MLQ1221" s="330"/>
      <c r="MLR1221" s="330"/>
      <c r="MLS1221" s="330"/>
      <c r="MLT1221" s="330"/>
      <c r="MLU1221" s="330"/>
      <c r="MLV1221" s="330"/>
      <c r="MLW1221" s="330"/>
      <c r="MLX1221" s="330"/>
      <c r="MLY1221" s="330"/>
      <c r="MLZ1221" s="330"/>
      <c r="MMA1221" s="330"/>
      <c r="MMB1221" s="330"/>
      <c r="MMC1221" s="330"/>
      <c r="MMD1221" s="330"/>
      <c r="MME1221" s="330"/>
      <c r="MMF1221" s="330"/>
      <c r="MMG1221" s="330"/>
      <c r="MMH1221" s="330"/>
      <c r="MMI1221" s="330"/>
      <c r="MMJ1221" s="330"/>
      <c r="MMK1221" s="330"/>
      <c r="MML1221" s="330"/>
      <c r="MMM1221" s="330"/>
      <c r="MMN1221" s="330"/>
      <c r="MMO1221" s="330"/>
      <c r="MMP1221" s="330"/>
      <c r="MMQ1221" s="330"/>
      <c r="MMR1221" s="330"/>
      <c r="MMS1221" s="330"/>
      <c r="MMT1221" s="330"/>
      <c r="MMU1221" s="330"/>
      <c r="MMV1221" s="330"/>
      <c r="MMW1221" s="330"/>
      <c r="MMX1221" s="330"/>
      <c r="MMY1221" s="330"/>
      <c r="MMZ1221" s="330"/>
      <c r="MNA1221" s="330"/>
      <c r="MNB1221" s="330"/>
      <c r="MNC1221" s="330"/>
      <c r="MND1221" s="330"/>
      <c r="MNE1221" s="330"/>
      <c r="MNF1221" s="330"/>
      <c r="MNG1221" s="330"/>
      <c r="MNH1221" s="330"/>
      <c r="MNI1221" s="330"/>
      <c r="MNJ1221" s="330"/>
      <c r="MNK1221" s="330"/>
      <c r="MNL1221" s="330"/>
      <c r="MNM1221" s="330"/>
      <c r="MNN1221" s="330"/>
      <c r="MNO1221" s="330"/>
      <c r="MNP1221" s="330"/>
      <c r="MNQ1221" s="330"/>
      <c r="MNR1221" s="330"/>
      <c r="MNS1221" s="330"/>
      <c r="MNT1221" s="330"/>
      <c r="MNU1221" s="330"/>
      <c r="MNV1221" s="330"/>
      <c r="MNW1221" s="330"/>
      <c r="MNX1221" s="330"/>
      <c r="MNY1221" s="330"/>
      <c r="MNZ1221" s="330"/>
      <c r="MOA1221" s="330"/>
      <c r="MOB1221" s="330"/>
      <c r="MOC1221" s="330"/>
      <c r="MOD1221" s="330"/>
      <c r="MOE1221" s="330"/>
      <c r="MOF1221" s="330"/>
      <c r="MOG1221" s="330"/>
      <c r="MOH1221" s="330"/>
      <c r="MOI1221" s="330"/>
      <c r="MOJ1221" s="330"/>
      <c r="MOK1221" s="330"/>
      <c r="MOL1221" s="330"/>
      <c r="MOM1221" s="330"/>
      <c r="MON1221" s="330"/>
      <c r="MOO1221" s="330"/>
      <c r="MOP1221" s="330"/>
      <c r="MOQ1221" s="330"/>
      <c r="MOR1221" s="330"/>
      <c r="MOS1221" s="330"/>
      <c r="MOT1221" s="330"/>
      <c r="MOU1221" s="330"/>
      <c r="MOV1221" s="330"/>
      <c r="MOW1221" s="330"/>
      <c r="MOX1221" s="330"/>
      <c r="MOY1221" s="330"/>
      <c r="MOZ1221" s="330"/>
      <c r="MPA1221" s="330"/>
      <c r="MPB1221" s="330"/>
      <c r="MPC1221" s="330"/>
      <c r="MPD1221" s="330"/>
      <c r="MPE1221" s="330"/>
      <c r="MPF1221" s="330"/>
      <c r="MPG1221" s="330"/>
      <c r="MPH1221" s="330"/>
      <c r="MPI1221" s="330"/>
      <c r="MPJ1221" s="330"/>
      <c r="MPK1221" s="330"/>
      <c r="MPL1221" s="330"/>
      <c r="MPM1221" s="330"/>
      <c r="MPN1221" s="330"/>
      <c r="MPO1221" s="330"/>
      <c r="MPP1221" s="330"/>
      <c r="MPQ1221" s="330"/>
      <c r="MPR1221" s="330"/>
      <c r="MPS1221" s="330"/>
      <c r="MPT1221" s="330"/>
      <c r="MPU1221" s="330"/>
      <c r="MPV1221" s="330"/>
      <c r="MPW1221" s="330"/>
      <c r="MPX1221" s="330"/>
      <c r="MPY1221" s="330"/>
      <c r="MPZ1221" s="330"/>
      <c r="MQA1221" s="330"/>
      <c r="MQB1221" s="330"/>
      <c r="MQC1221" s="330"/>
      <c r="MQD1221" s="330"/>
      <c r="MQE1221" s="330"/>
      <c r="MQF1221" s="330"/>
      <c r="MQG1221" s="330"/>
      <c r="MQH1221" s="330"/>
      <c r="MQI1221" s="330"/>
      <c r="MQJ1221" s="330"/>
      <c r="MQK1221" s="330"/>
      <c r="MQL1221" s="330"/>
      <c r="MQM1221" s="330"/>
      <c r="MQN1221" s="330"/>
      <c r="MQO1221" s="330"/>
      <c r="MQP1221" s="330"/>
      <c r="MQQ1221" s="330"/>
      <c r="MQR1221" s="330"/>
      <c r="MQS1221" s="330"/>
      <c r="MQT1221" s="330"/>
      <c r="MQU1221" s="330"/>
      <c r="MQV1221" s="330"/>
      <c r="MQW1221" s="330"/>
      <c r="MQX1221" s="330"/>
      <c r="MQY1221" s="330"/>
      <c r="MQZ1221" s="330"/>
      <c r="MRA1221" s="330"/>
      <c r="MRB1221" s="330"/>
      <c r="MRC1221" s="330"/>
      <c r="MRD1221" s="330"/>
      <c r="MRE1221" s="330"/>
      <c r="MRF1221" s="330"/>
      <c r="MRG1221" s="330"/>
      <c r="MRH1221" s="330"/>
      <c r="MRI1221" s="330"/>
      <c r="MRJ1221" s="330"/>
      <c r="MRK1221" s="330"/>
      <c r="MRL1221" s="330"/>
      <c r="MRM1221" s="330"/>
      <c r="MRN1221" s="330"/>
      <c r="MRO1221" s="330"/>
      <c r="MRP1221" s="330"/>
      <c r="MRQ1221" s="330"/>
      <c r="MRR1221" s="330"/>
      <c r="MRS1221" s="330"/>
      <c r="MRT1221" s="330"/>
      <c r="MRU1221" s="330"/>
      <c r="MRV1221" s="330"/>
      <c r="MRW1221" s="330"/>
      <c r="MRX1221" s="330"/>
      <c r="MRY1221" s="330"/>
      <c r="MRZ1221" s="330"/>
      <c r="MSA1221" s="330"/>
      <c r="MSB1221" s="330"/>
      <c r="MSC1221" s="330"/>
      <c r="MSD1221" s="330"/>
      <c r="MSE1221" s="330"/>
      <c r="MSF1221" s="330"/>
      <c r="MSG1221" s="330"/>
      <c r="MSH1221" s="330"/>
      <c r="MSI1221" s="330"/>
      <c r="MSJ1221" s="330"/>
      <c r="MSK1221" s="330"/>
      <c r="MSL1221" s="330"/>
      <c r="MSM1221" s="330"/>
      <c r="MSN1221" s="330"/>
      <c r="MSO1221" s="330"/>
      <c r="MSP1221" s="330"/>
      <c r="MSQ1221" s="330"/>
      <c r="MSR1221" s="330"/>
      <c r="MSS1221" s="330"/>
      <c r="MST1221" s="330"/>
      <c r="MSU1221" s="330"/>
      <c r="MSV1221" s="330"/>
      <c r="MSW1221" s="330"/>
      <c r="MSX1221" s="330"/>
      <c r="MSY1221" s="330"/>
      <c r="MSZ1221" s="330"/>
      <c r="MTA1221" s="330"/>
      <c r="MTB1221" s="330"/>
      <c r="MTC1221" s="330"/>
      <c r="MTD1221" s="330"/>
      <c r="MTE1221" s="330"/>
      <c r="MTF1221" s="330"/>
      <c r="MTG1221" s="330"/>
      <c r="MTH1221" s="330"/>
      <c r="MTI1221" s="330"/>
      <c r="MTJ1221" s="330"/>
      <c r="MTK1221" s="330"/>
      <c r="MTL1221" s="330"/>
      <c r="MTM1221" s="330"/>
      <c r="MTN1221" s="330"/>
      <c r="MTO1221" s="330"/>
      <c r="MTP1221" s="330"/>
      <c r="MTQ1221" s="330"/>
      <c r="MTR1221" s="330"/>
      <c r="MTS1221" s="330"/>
      <c r="MTT1221" s="330"/>
      <c r="MTU1221" s="330"/>
      <c r="MTV1221" s="330"/>
      <c r="MTW1221" s="330"/>
      <c r="MTX1221" s="330"/>
      <c r="MTY1221" s="330"/>
      <c r="MTZ1221" s="330"/>
      <c r="MUA1221" s="330"/>
      <c r="MUB1221" s="330"/>
      <c r="MUC1221" s="330"/>
      <c r="MUD1221" s="330"/>
      <c r="MUE1221" s="330"/>
      <c r="MUF1221" s="330"/>
      <c r="MUG1221" s="330"/>
      <c r="MUH1221" s="330"/>
      <c r="MUI1221" s="330"/>
      <c r="MUJ1221" s="330"/>
      <c r="MUK1221" s="330"/>
      <c r="MUL1221" s="330"/>
      <c r="MUM1221" s="330"/>
      <c r="MUN1221" s="330"/>
      <c r="MUO1221" s="330"/>
      <c r="MUP1221" s="330"/>
      <c r="MUQ1221" s="330"/>
      <c r="MUR1221" s="330"/>
      <c r="MUS1221" s="330"/>
      <c r="MUT1221" s="330"/>
      <c r="MUU1221" s="330"/>
      <c r="MUV1221" s="330"/>
      <c r="MUW1221" s="330"/>
      <c r="MUX1221" s="330"/>
      <c r="MUY1221" s="330"/>
      <c r="MUZ1221" s="330"/>
      <c r="MVA1221" s="330"/>
      <c r="MVB1221" s="330"/>
      <c r="MVC1221" s="330"/>
      <c r="MVD1221" s="330"/>
      <c r="MVE1221" s="330"/>
      <c r="MVF1221" s="330"/>
      <c r="MVG1221" s="330"/>
      <c r="MVH1221" s="330"/>
      <c r="MVI1221" s="330"/>
      <c r="MVJ1221" s="330"/>
      <c r="MVK1221" s="330"/>
      <c r="MVL1221" s="330"/>
      <c r="MVM1221" s="330"/>
      <c r="MVN1221" s="330"/>
      <c r="MVO1221" s="330"/>
      <c r="MVP1221" s="330"/>
      <c r="MVQ1221" s="330"/>
      <c r="MVR1221" s="330"/>
      <c r="MVS1221" s="330"/>
      <c r="MVT1221" s="330"/>
      <c r="MVU1221" s="330"/>
      <c r="MVV1221" s="330"/>
      <c r="MVW1221" s="330"/>
      <c r="MVX1221" s="330"/>
      <c r="MVY1221" s="330"/>
      <c r="MVZ1221" s="330"/>
      <c r="MWA1221" s="330"/>
      <c r="MWB1221" s="330"/>
      <c r="MWC1221" s="330"/>
      <c r="MWD1221" s="330"/>
      <c r="MWE1221" s="330"/>
      <c r="MWF1221" s="330"/>
      <c r="MWG1221" s="330"/>
      <c r="MWH1221" s="330"/>
      <c r="MWI1221" s="330"/>
      <c r="MWJ1221" s="330"/>
      <c r="MWK1221" s="330"/>
      <c r="MWL1221" s="330"/>
      <c r="MWM1221" s="330"/>
      <c r="MWN1221" s="330"/>
      <c r="MWO1221" s="330"/>
      <c r="MWP1221" s="330"/>
      <c r="MWQ1221" s="330"/>
      <c r="MWR1221" s="330"/>
      <c r="MWS1221" s="330"/>
      <c r="MWT1221" s="330"/>
      <c r="MWU1221" s="330"/>
      <c r="MWV1221" s="330"/>
      <c r="MWW1221" s="330"/>
      <c r="MWX1221" s="330"/>
      <c r="MWY1221" s="330"/>
      <c r="MWZ1221" s="330"/>
      <c r="MXA1221" s="330"/>
      <c r="MXB1221" s="330"/>
      <c r="MXC1221" s="330"/>
      <c r="MXD1221" s="330"/>
      <c r="MXE1221" s="330"/>
      <c r="MXF1221" s="330"/>
      <c r="MXG1221" s="330"/>
      <c r="MXH1221" s="330"/>
      <c r="MXI1221" s="330"/>
      <c r="MXJ1221" s="330"/>
      <c r="MXK1221" s="330"/>
      <c r="MXL1221" s="330"/>
      <c r="MXM1221" s="330"/>
      <c r="MXN1221" s="330"/>
      <c r="MXO1221" s="330"/>
      <c r="MXP1221" s="330"/>
      <c r="MXQ1221" s="330"/>
      <c r="MXR1221" s="330"/>
      <c r="MXS1221" s="330"/>
      <c r="MXT1221" s="330"/>
      <c r="MXU1221" s="330"/>
      <c r="MXV1221" s="330"/>
      <c r="MXW1221" s="330"/>
      <c r="MXX1221" s="330"/>
      <c r="MXY1221" s="330"/>
      <c r="MXZ1221" s="330"/>
      <c r="MYA1221" s="330"/>
      <c r="MYB1221" s="330"/>
      <c r="MYC1221" s="330"/>
      <c r="MYD1221" s="330"/>
      <c r="MYE1221" s="330"/>
      <c r="MYF1221" s="330"/>
      <c r="MYG1221" s="330"/>
      <c r="MYH1221" s="330"/>
      <c r="MYI1221" s="330"/>
      <c r="MYJ1221" s="330"/>
      <c r="MYK1221" s="330"/>
      <c r="MYL1221" s="330"/>
      <c r="MYM1221" s="330"/>
      <c r="MYN1221" s="330"/>
      <c r="MYO1221" s="330"/>
      <c r="MYP1221" s="330"/>
      <c r="MYQ1221" s="330"/>
      <c r="MYR1221" s="330"/>
      <c r="MYS1221" s="330"/>
      <c r="MYT1221" s="330"/>
      <c r="MYU1221" s="330"/>
      <c r="MYV1221" s="330"/>
      <c r="MYW1221" s="330"/>
      <c r="MYX1221" s="330"/>
      <c r="MYY1221" s="330"/>
      <c r="MYZ1221" s="330"/>
      <c r="MZA1221" s="330"/>
      <c r="MZB1221" s="330"/>
      <c r="MZC1221" s="330"/>
      <c r="MZD1221" s="330"/>
      <c r="MZE1221" s="330"/>
      <c r="MZF1221" s="330"/>
      <c r="MZG1221" s="330"/>
      <c r="MZH1221" s="330"/>
      <c r="MZI1221" s="330"/>
      <c r="MZJ1221" s="330"/>
      <c r="MZK1221" s="330"/>
      <c r="MZL1221" s="330"/>
      <c r="MZM1221" s="330"/>
      <c r="MZN1221" s="330"/>
      <c r="MZO1221" s="330"/>
      <c r="MZP1221" s="330"/>
      <c r="MZQ1221" s="330"/>
      <c r="MZR1221" s="330"/>
      <c r="MZS1221" s="330"/>
      <c r="MZT1221" s="330"/>
      <c r="MZU1221" s="330"/>
      <c r="MZV1221" s="330"/>
      <c r="MZW1221" s="330"/>
      <c r="MZX1221" s="330"/>
      <c r="MZY1221" s="330"/>
      <c r="MZZ1221" s="330"/>
      <c r="NAA1221" s="330"/>
      <c r="NAB1221" s="330"/>
      <c r="NAC1221" s="330"/>
      <c r="NAD1221" s="330"/>
      <c r="NAE1221" s="330"/>
      <c r="NAF1221" s="330"/>
      <c r="NAG1221" s="330"/>
      <c r="NAH1221" s="330"/>
      <c r="NAI1221" s="330"/>
      <c r="NAJ1221" s="330"/>
      <c r="NAK1221" s="330"/>
      <c r="NAL1221" s="330"/>
      <c r="NAM1221" s="330"/>
      <c r="NAN1221" s="330"/>
      <c r="NAO1221" s="330"/>
      <c r="NAP1221" s="330"/>
      <c r="NAQ1221" s="330"/>
      <c r="NAR1221" s="330"/>
      <c r="NAS1221" s="330"/>
      <c r="NAT1221" s="330"/>
      <c r="NAU1221" s="330"/>
      <c r="NAV1221" s="330"/>
      <c r="NAW1221" s="330"/>
      <c r="NAX1221" s="330"/>
      <c r="NAY1221" s="330"/>
      <c r="NAZ1221" s="330"/>
      <c r="NBA1221" s="330"/>
      <c r="NBB1221" s="330"/>
      <c r="NBC1221" s="330"/>
      <c r="NBD1221" s="330"/>
      <c r="NBE1221" s="330"/>
      <c r="NBF1221" s="330"/>
      <c r="NBG1221" s="330"/>
      <c r="NBH1221" s="330"/>
      <c r="NBI1221" s="330"/>
      <c r="NBJ1221" s="330"/>
      <c r="NBK1221" s="330"/>
      <c r="NBL1221" s="330"/>
      <c r="NBM1221" s="330"/>
      <c r="NBN1221" s="330"/>
      <c r="NBO1221" s="330"/>
      <c r="NBP1221" s="330"/>
      <c r="NBQ1221" s="330"/>
      <c r="NBR1221" s="330"/>
      <c r="NBS1221" s="330"/>
      <c r="NBT1221" s="330"/>
      <c r="NBU1221" s="330"/>
      <c r="NBV1221" s="330"/>
      <c r="NBW1221" s="330"/>
      <c r="NBX1221" s="330"/>
      <c r="NBY1221" s="330"/>
      <c r="NBZ1221" s="330"/>
      <c r="NCA1221" s="330"/>
      <c r="NCB1221" s="330"/>
      <c r="NCC1221" s="330"/>
      <c r="NCD1221" s="330"/>
      <c r="NCE1221" s="330"/>
      <c r="NCF1221" s="330"/>
      <c r="NCG1221" s="330"/>
      <c r="NCH1221" s="330"/>
      <c r="NCI1221" s="330"/>
      <c r="NCJ1221" s="330"/>
      <c r="NCK1221" s="330"/>
      <c r="NCL1221" s="330"/>
      <c r="NCM1221" s="330"/>
      <c r="NCN1221" s="330"/>
      <c r="NCO1221" s="330"/>
      <c r="NCP1221" s="330"/>
      <c r="NCQ1221" s="330"/>
      <c r="NCR1221" s="330"/>
      <c r="NCS1221" s="330"/>
      <c r="NCT1221" s="330"/>
      <c r="NCU1221" s="330"/>
      <c r="NCV1221" s="330"/>
      <c r="NCW1221" s="330"/>
      <c r="NCX1221" s="330"/>
      <c r="NCY1221" s="330"/>
      <c r="NCZ1221" s="330"/>
      <c r="NDA1221" s="330"/>
      <c r="NDB1221" s="330"/>
      <c r="NDC1221" s="330"/>
      <c r="NDD1221" s="330"/>
      <c r="NDE1221" s="330"/>
      <c r="NDF1221" s="330"/>
      <c r="NDG1221" s="330"/>
      <c r="NDH1221" s="330"/>
      <c r="NDI1221" s="330"/>
      <c r="NDJ1221" s="330"/>
      <c r="NDK1221" s="330"/>
      <c r="NDL1221" s="330"/>
      <c r="NDM1221" s="330"/>
      <c r="NDN1221" s="330"/>
      <c r="NDO1221" s="330"/>
      <c r="NDP1221" s="330"/>
      <c r="NDQ1221" s="330"/>
      <c r="NDR1221" s="330"/>
      <c r="NDS1221" s="330"/>
      <c r="NDT1221" s="330"/>
      <c r="NDU1221" s="330"/>
      <c r="NDV1221" s="330"/>
      <c r="NDW1221" s="330"/>
      <c r="NDX1221" s="330"/>
      <c r="NDY1221" s="330"/>
      <c r="NDZ1221" s="330"/>
      <c r="NEA1221" s="330"/>
      <c r="NEB1221" s="330"/>
      <c r="NEC1221" s="330"/>
      <c r="NED1221" s="330"/>
      <c r="NEE1221" s="330"/>
      <c r="NEF1221" s="330"/>
      <c r="NEG1221" s="330"/>
      <c r="NEH1221" s="330"/>
      <c r="NEI1221" s="330"/>
      <c r="NEJ1221" s="330"/>
      <c r="NEK1221" s="330"/>
      <c r="NEL1221" s="330"/>
      <c r="NEM1221" s="330"/>
      <c r="NEN1221" s="330"/>
      <c r="NEO1221" s="330"/>
      <c r="NEP1221" s="330"/>
      <c r="NEQ1221" s="330"/>
      <c r="NER1221" s="330"/>
      <c r="NES1221" s="330"/>
      <c r="NET1221" s="330"/>
      <c r="NEU1221" s="330"/>
      <c r="NEV1221" s="330"/>
      <c r="NEW1221" s="330"/>
      <c r="NEX1221" s="330"/>
      <c r="NEY1221" s="330"/>
      <c r="NEZ1221" s="330"/>
      <c r="NFA1221" s="330"/>
      <c r="NFB1221" s="330"/>
      <c r="NFC1221" s="330"/>
      <c r="NFD1221" s="330"/>
      <c r="NFE1221" s="330"/>
      <c r="NFF1221" s="330"/>
      <c r="NFG1221" s="330"/>
      <c r="NFH1221" s="330"/>
      <c r="NFI1221" s="330"/>
      <c r="NFJ1221" s="330"/>
      <c r="NFK1221" s="330"/>
      <c r="NFL1221" s="330"/>
      <c r="NFM1221" s="330"/>
      <c r="NFN1221" s="330"/>
      <c r="NFO1221" s="330"/>
      <c r="NFP1221" s="330"/>
      <c r="NFQ1221" s="330"/>
      <c r="NFR1221" s="330"/>
      <c r="NFS1221" s="330"/>
      <c r="NFT1221" s="330"/>
      <c r="NFU1221" s="330"/>
      <c r="NFV1221" s="330"/>
      <c r="NFW1221" s="330"/>
      <c r="NFX1221" s="330"/>
      <c r="NFY1221" s="330"/>
      <c r="NFZ1221" s="330"/>
      <c r="NGA1221" s="330"/>
      <c r="NGB1221" s="330"/>
      <c r="NGC1221" s="330"/>
      <c r="NGD1221" s="330"/>
      <c r="NGE1221" s="330"/>
      <c r="NGF1221" s="330"/>
      <c r="NGG1221" s="330"/>
      <c r="NGH1221" s="330"/>
      <c r="NGI1221" s="330"/>
      <c r="NGJ1221" s="330"/>
      <c r="NGK1221" s="330"/>
      <c r="NGL1221" s="330"/>
      <c r="NGM1221" s="330"/>
      <c r="NGN1221" s="330"/>
      <c r="NGO1221" s="330"/>
      <c r="NGP1221" s="330"/>
      <c r="NGQ1221" s="330"/>
      <c r="NGR1221" s="330"/>
      <c r="NGS1221" s="330"/>
      <c r="NGT1221" s="330"/>
      <c r="NGU1221" s="330"/>
      <c r="NGV1221" s="330"/>
      <c r="NGW1221" s="330"/>
      <c r="NGX1221" s="330"/>
      <c r="NGY1221" s="330"/>
      <c r="NGZ1221" s="330"/>
      <c r="NHA1221" s="330"/>
      <c r="NHB1221" s="330"/>
      <c r="NHC1221" s="330"/>
      <c r="NHD1221" s="330"/>
      <c r="NHE1221" s="330"/>
      <c r="NHF1221" s="330"/>
      <c r="NHG1221" s="330"/>
      <c r="NHH1221" s="330"/>
      <c r="NHI1221" s="330"/>
      <c r="NHJ1221" s="330"/>
      <c r="NHK1221" s="330"/>
      <c r="NHL1221" s="330"/>
      <c r="NHM1221" s="330"/>
      <c r="NHN1221" s="330"/>
      <c r="NHO1221" s="330"/>
      <c r="NHP1221" s="330"/>
      <c r="NHQ1221" s="330"/>
      <c r="NHR1221" s="330"/>
      <c r="NHS1221" s="330"/>
      <c r="NHT1221" s="330"/>
      <c r="NHU1221" s="330"/>
      <c r="NHV1221" s="330"/>
      <c r="NHW1221" s="330"/>
      <c r="NHX1221" s="330"/>
      <c r="NHY1221" s="330"/>
      <c r="NHZ1221" s="330"/>
      <c r="NIA1221" s="330"/>
      <c r="NIB1221" s="330"/>
      <c r="NIC1221" s="330"/>
      <c r="NID1221" s="330"/>
      <c r="NIE1221" s="330"/>
      <c r="NIF1221" s="330"/>
      <c r="NIG1221" s="330"/>
      <c r="NIH1221" s="330"/>
      <c r="NII1221" s="330"/>
      <c r="NIJ1221" s="330"/>
      <c r="NIK1221" s="330"/>
      <c r="NIL1221" s="330"/>
      <c r="NIM1221" s="330"/>
      <c r="NIN1221" s="330"/>
      <c r="NIO1221" s="330"/>
      <c r="NIP1221" s="330"/>
      <c r="NIQ1221" s="330"/>
      <c r="NIR1221" s="330"/>
      <c r="NIS1221" s="330"/>
      <c r="NIT1221" s="330"/>
      <c r="NIU1221" s="330"/>
      <c r="NIV1221" s="330"/>
      <c r="NIW1221" s="330"/>
      <c r="NIX1221" s="330"/>
      <c r="NIY1221" s="330"/>
      <c r="NIZ1221" s="330"/>
      <c r="NJA1221" s="330"/>
      <c r="NJB1221" s="330"/>
      <c r="NJC1221" s="330"/>
      <c r="NJD1221" s="330"/>
      <c r="NJE1221" s="330"/>
      <c r="NJF1221" s="330"/>
      <c r="NJG1221" s="330"/>
      <c r="NJH1221" s="330"/>
      <c r="NJI1221" s="330"/>
      <c r="NJJ1221" s="330"/>
      <c r="NJK1221" s="330"/>
      <c r="NJL1221" s="330"/>
      <c r="NJM1221" s="330"/>
      <c r="NJN1221" s="330"/>
      <c r="NJO1221" s="330"/>
      <c r="NJP1221" s="330"/>
      <c r="NJQ1221" s="330"/>
      <c r="NJR1221" s="330"/>
      <c r="NJS1221" s="330"/>
      <c r="NJT1221" s="330"/>
      <c r="NJU1221" s="330"/>
      <c r="NJV1221" s="330"/>
      <c r="NJW1221" s="330"/>
      <c r="NJX1221" s="330"/>
      <c r="NJY1221" s="330"/>
      <c r="NJZ1221" s="330"/>
      <c r="NKA1221" s="330"/>
      <c r="NKB1221" s="330"/>
      <c r="NKC1221" s="330"/>
      <c r="NKD1221" s="330"/>
      <c r="NKE1221" s="330"/>
      <c r="NKF1221" s="330"/>
      <c r="NKG1221" s="330"/>
      <c r="NKH1221" s="330"/>
      <c r="NKI1221" s="330"/>
      <c r="NKJ1221" s="330"/>
      <c r="NKK1221" s="330"/>
      <c r="NKL1221" s="330"/>
      <c r="NKM1221" s="330"/>
      <c r="NKN1221" s="330"/>
      <c r="NKO1221" s="330"/>
      <c r="NKP1221" s="330"/>
      <c r="NKQ1221" s="330"/>
      <c r="NKR1221" s="330"/>
      <c r="NKS1221" s="330"/>
      <c r="NKT1221" s="330"/>
      <c r="NKU1221" s="330"/>
      <c r="NKV1221" s="330"/>
      <c r="NKW1221" s="330"/>
      <c r="NKX1221" s="330"/>
      <c r="NKY1221" s="330"/>
      <c r="NKZ1221" s="330"/>
      <c r="NLA1221" s="330"/>
      <c r="NLB1221" s="330"/>
      <c r="NLC1221" s="330"/>
      <c r="NLD1221" s="330"/>
      <c r="NLE1221" s="330"/>
      <c r="NLF1221" s="330"/>
      <c r="NLG1221" s="330"/>
      <c r="NLH1221" s="330"/>
      <c r="NLI1221" s="330"/>
      <c r="NLJ1221" s="330"/>
      <c r="NLK1221" s="330"/>
      <c r="NLL1221" s="330"/>
      <c r="NLM1221" s="330"/>
      <c r="NLN1221" s="330"/>
      <c r="NLO1221" s="330"/>
      <c r="NLP1221" s="330"/>
      <c r="NLQ1221" s="330"/>
      <c r="NLR1221" s="330"/>
      <c r="NLS1221" s="330"/>
      <c r="NLT1221" s="330"/>
      <c r="NLU1221" s="330"/>
      <c r="NLV1221" s="330"/>
      <c r="NLW1221" s="330"/>
      <c r="NLX1221" s="330"/>
      <c r="NLY1221" s="330"/>
      <c r="NLZ1221" s="330"/>
      <c r="NMA1221" s="330"/>
      <c r="NMB1221" s="330"/>
      <c r="NMC1221" s="330"/>
      <c r="NMD1221" s="330"/>
      <c r="NME1221" s="330"/>
      <c r="NMF1221" s="330"/>
      <c r="NMG1221" s="330"/>
      <c r="NMH1221" s="330"/>
      <c r="NMI1221" s="330"/>
      <c r="NMJ1221" s="330"/>
      <c r="NMK1221" s="330"/>
      <c r="NML1221" s="330"/>
      <c r="NMM1221" s="330"/>
      <c r="NMN1221" s="330"/>
      <c r="NMO1221" s="330"/>
      <c r="NMP1221" s="330"/>
      <c r="NMQ1221" s="330"/>
      <c r="NMR1221" s="330"/>
      <c r="NMS1221" s="330"/>
      <c r="NMT1221" s="330"/>
      <c r="NMU1221" s="330"/>
      <c r="NMV1221" s="330"/>
      <c r="NMW1221" s="330"/>
      <c r="NMX1221" s="330"/>
      <c r="NMY1221" s="330"/>
      <c r="NMZ1221" s="330"/>
      <c r="NNA1221" s="330"/>
      <c r="NNB1221" s="330"/>
      <c r="NNC1221" s="330"/>
      <c r="NND1221" s="330"/>
      <c r="NNE1221" s="330"/>
      <c r="NNF1221" s="330"/>
      <c r="NNG1221" s="330"/>
      <c r="NNH1221" s="330"/>
      <c r="NNI1221" s="330"/>
      <c r="NNJ1221" s="330"/>
      <c r="NNK1221" s="330"/>
      <c r="NNL1221" s="330"/>
      <c r="NNM1221" s="330"/>
      <c r="NNN1221" s="330"/>
      <c r="NNO1221" s="330"/>
      <c r="NNP1221" s="330"/>
      <c r="NNQ1221" s="330"/>
      <c r="NNR1221" s="330"/>
      <c r="NNS1221" s="330"/>
      <c r="NNT1221" s="330"/>
      <c r="NNU1221" s="330"/>
      <c r="NNV1221" s="330"/>
      <c r="NNW1221" s="330"/>
      <c r="NNX1221" s="330"/>
      <c r="NNY1221" s="330"/>
      <c r="NNZ1221" s="330"/>
      <c r="NOA1221" s="330"/>
      <c r="NOB1221" s="330"/>
      <c r="NOC1221" s="330"/>
      <c r="NOD1221" s="330"/>
      <c r="NOE1221" s="330"/>
      <c r="NOF1221" s="330"/>
      <c r="NOG1221" s="330"/>
      <c r="NOH1221" s="330"/>
      <c r="NOI1221" s="330"/>
      <c r="NOJ1221" s="330"/>
      <c r="NOK1221" s="330"/>
      <c r="NOL1221" s="330"/>
      <c r="NOM1221" s="330"/>
      <c r="NON1221" s="330"/>
      <c r="NOO1221" s="330"/>
      <c r="NOP1221" s="330"/>
      <c r="NOQ1221" s="330"/>
      <c r="NOR1221" s="330"/>
      <c r="NOS1221" s="330"/>
      <c r="NOT1221" s="330"/>
      <c r="NOU1221" s="330"/>
      <c r="NOV1221" s="330"/>
      <c r="NOW1221" s="330"/>
      <c r="NOX1221" s="330"/>
      <c r="NOY1221" s="330"/>
      <c r="NOZ1221" s="330"/>
      <c r="NPA1221" s="330"/>
      <c r="NPB1221" s="330"/>
      <c r="NPC1221" s="330"/>
      <c r="NPD1221" s="330"/>
      <c r="NPE1221" s="330"/>
      <c r="NPF1221" s="330"/>
      <c r="NPG1221" s="330"/>
      <c r="NPH1221" s="330"/>
      <c r="NPI1221" s="330"/>
      <c r="NPJ1221" s="330"/>
      <c r="NPK1221" s="330"/>
      <c r="NPL1221" s="330"/>
      <c r="NPM1221" s="330"/>
      <c r="NPN1221" s="330"/>
      <c r="NPO1221" s="330"/>
      <c r="NPP1221" s="330"/>
      <c r="NPQ1221" s="330"/>
      <c r="NPR1221" s="330"/>
      <c r="NPS1221" s="330"/>
      <c r="NPT1221" s="330"/>
      <c r="NPU1221" s="330"/>
      <c r="NPV1221" s="330"/>
      <c r="NPW1221" s="330"/>
      <c r="NPX1221" s="330"/>
      <c r="NPY1221" s="330"/>
      <c r="NPZ1221" s="330"/>
      <c r="NQA1221" s="330"/>
      <c r="NQB1221" s="330"/>
      <c r="NQC1221" s="330"/>
      <c r="NQD1221" s="330"/>
      <c r="NQE1221" s="330"/>
      <c r="NQF1221" s="330"/>
      <c r="NQG1221" s="330"/>
      <c r="NQH1221" s="330"/>
      <c r="NQI1221" s="330"/>
      <c r="NQJ1221" s="330"/>
      <c r="NQK1221" s="330"/>
      <c r="NQL1221" s="330"/>
      <c r="NQM1221" s="330"/>
      <c r="NQN1221" s="330"/>
      <c r="NQO1221" s="330"/>
      <c r="NQP1221" s="330"/>
      <c r="NQQ1221" s="330"/>
      <c r="NQR1221" s="330"/>
      <c r="NQS1221" s="330"/>
      <c r="NQT1221" s="330"/>
      <c r="NQU1221" s="330"/>
      <c r="NQV1221" s="330"/>
      <c r="NQW1221" s="330"/>
      <c r="NQX1221" s="330"/>
      <c r="NQY1221" s="330"/>
      <c r="NQZ1221" s="330"/>
      <c r="NRA1221" s="330"/>
      <c r="NRB1221" s="330"/>
      <c r="NRC1221" s="330"/>
      <c r="NRD1221" s="330"/>
      <c r="NRE1221" s="330"/>
      <c r="NRF1221" s="330"/>
      <c r="NRG1221" s="330"/>
      <c r="NRH1221" s="330"/>
      <c r="NRI1221" s="330"/>
      <c r="NRJ1221" s="330"/>
      <c r="NRK1221" s="330"/>
      <c r="NRL1221" s="330"/>
      <c r="NRM1221" s="330"/>
      <c r="NRN1221" s="330"/>
      <c r="NRO1221" s="330"/>
      <c r="NRP1221" s="330"/>
      <c r="NRQ1221" s="330"/>
      <c r="NRR1221" s="330"/>
      <c r="NRS1221" s="330"/>
      <c r="NRT1221" s="330"/>
      <c r="NRU1221" s="330"/>
      <c r="NRV1221" s="330"/>
      <c r="NRW1221" s="330"/>
      <c r="NRX1221" s="330"/>
      <c r="NRY1221" s="330"/>
      <c r="NRZ1221" s="330"/>
      <c r="NSA1221" s="330"/>
      <c r="NSB1221" s="330"/>
      <c r="NSC1221" s="330"/>
      <c r="NSD1221" s="330"/>
      <c r="NSE1221" s="330"/>
      <c r="NSF1221" s="330"/>
      <c r="NSG1221" s="330"/>
      <c r="NSH1221" s="330"/>
      <c r="NSI1221" s="330"/>
      <c r="NSJ1221" s="330"/>
      <c r="NSK1221" s="330"/>
      <c r="NSL1221" s="330"/>
      <c r="NSM1221" s="330"/>
      <c r="NSN1221" s="330"/>
      <c r="NSO1221" s="330"/>
      <c r="NSP1221" s="330"/>
      <c r="NSQ1221" s="330"/>
      <c r="NSR1221" s="330"/>
      <c r="NSS1221" s="330"/>
      <c r="NST1221" s="330"/>
      <c r="NSU1221" s="330"/>
      <c r="NSV1221" s="330"/>
      <c r="NSW1221" s="330"/>
      <c r="NSX1221" s="330"/>
      <c r="NSY1221" s="330"/>
      <c r="NSZ1221" s="330"/>
      <c r="NTA1221" s="330"/>
      <c r="NTB1221" s="330"/>
      <c r="NTC1221" s="330"/>
      <c r="NTD1221" s="330"/>
      <c r="NTE1221" s="330"/>
      <c r="NTF1221" s="330"/>
      <c r="NTG1221" s="330"/>
      <c r="NTH1221" s="330"/>
      <c r="NTI1221" s="330"/>
      <c r="NTJ1221" s="330"/>
      <c r="NTK1221" s="330"/>
      <c r="NTL1221" s="330"/>
      <c r="NTM1221" s="330"/>
      <c r="NTN1221" s="330"/>
      <c r="NTO1221" s="330"/>
      <c r="NTP1221" s="330"/>
      <c r="NTQ1221" s="330"/>
      <c r="NTR1221" s="330"/>
      <c r="NTS1221" s="330"/>
      <c r="NTT1221" s="330"/>
      <c r="NTU1221" s="330"/>
      <c r="NTV1221" s="330"/>
      <c r="NTW1221" s="330"/>
      <c r="NTX1221" s="330"/>
      <c r="NTY1221" s="330"/>
      <c r="NTZ1221" s="330"/>
      <c r="NUA1221" s="330"/>
      <c r="NUB1221" s="330"/>
      <c r="NUC1221" s="330"/>
      <c r="NUD1221" s="330"/>
      <c r="NUE1221" s="330"/>
      <c r="NUF1221" s="330"/>
      <c r="NUG1221" s="330"/>
      <c r="NUH1221" s="330"/>
      <c r="NUI1221" s="330"/>
      <c r="NUJ1221" s="330"/>
      <c r="NUK1221" s="330"/>
      <c r="NUL1221" s="330"/>
      <c r="NUM1221" s="330"/>
      <c r="NUN1221" s="330"/>
      <c r="NUO1221" s="330"/>
      <c r="NUP1221" s="330"/>
      <c r="NUQ1221" s="330"/>
      <c r="NUR1221" s="330"/>
      <c r="NUS1221" s="330"/>
      <c r="NUT1221" s="330"/>
      <c r="NUU1221" s="330"/>
      <c r="NUV1221" s="330"/>
      <c r="NUW1221" s="330"/>
      <c r="NUX1221" s="330"/>
      <c r="NUY1221" s="330"/>
      <c r="NUZ1221" s="330"/>
      <c r="NVA1221" s="330"/>
      <c r="NVB1221" s="330"/>
      <c r="NVC1221" s="330"/>
      <c r="NVD1221" s="330"/>
      <c r="NVE1221" s="330"/>
      <c r="NVF1221" s="330"/>
      <c r="NVG1221" s="330"/>
      <c r="NVH1221" s="330"/>
      <c r="NVI1221" s="330"/>
      <c r="NVJ1221" s="330"/>
      <c r="NVK1221" s="330"/>
      <c r="NVL1221" s="330"/>
      <c r="NVM1221" s="330"/>
      <c r="NVN1221" s="330"/>
      <c r="NVO1221" s="330"/>
      <c r="NVP1221" s="330"/>
      <c r="NVQ1221" s="330"/>
      <c r="NVR1221" s="330"/>
      <c r="NVS1221" s="330"/>
      <c r="NVT1221" s="330"/>
      <c r="NVU1221" s="330"/>
      <c r="NVV1221" s="330"/>
      <c r="NVW1221" s="330"/>
      <c r="NVX1221" s="330"/>
      <c r="NVY1221" s="330"/>
      <c r="NVZ1221" s="330"/>
      <c r="NWA1221" s="330"/>
      <c r="NWB1221" s="330"/>
      <c r="NWC1221" s="330"/>
      <c r="NWD1221" s="330"/>
      <c r="NWE1221" s="330"/>
      <c r="NWF1221" s="330"/>
      <c r="NWG1221" s="330"/>
      <c r="NWH1221" s="330"/>
      <c r="NWI1221" s="330"/>
      <c r="NWJ1221" s="330"/>
      <c r="NWK1221" s="330"/>
      <c r="NWL1221" s="330"/>
      <c r="NWM1221" s="330"/>
      <c r="NWN1221" s="330"/>
      <c r="NWO1221" s="330"/>
      <c r="NWP1221" s="330"/>
      <c r="NWQ1221" s="330"/>
      <c r="NWR1221" s="330"/>
      <c r="NWS1221" s="330"/>
      <c r="NWT1221" s="330"/>
      <c r="NWU1221" s="330"/>
      <c r="NWV1221" s="330"/>
      <c r="NWW1221" s="330"/>
      <c r="NWX1221" s="330"/>
      <c r="NWY1221" s="330"/>
      <c r="NWZ1221" s="330"/>
      <c r="NXA1221" s="330"/>
      <c r="NXB1221" s="330"/>
      <c r="NXC1221" s="330"/>
      <c r="NXD1221" s="330"/>
      <c r="NXE1221" s="330"/>
      <c r="NXF1221" s="330"/>
      <c r="NXG1221" s="330"/>
      <c r="NXH1221" s="330"/>
      <c r="NXI1221" s="330"/>
      <c r="NXJ1221" s="330"/>
      <c r="NXK1221" s="330"/>
      <c r="NXL1221" s="330"/>
      <c r="NXM1221" s="330"/>
      <c r="NXN1221" s="330"/>
      <c r="NXO1221" s="330"/>
      <c r="NXP1221" s="330"/>
      <c r="NXQ1221" s="330"/>
      <c r="NXR1221" s="330"/>
      <c r="NXS1221" s="330"/>
      <c r="NXT1221" s="330"/>
      <c r="NXU1221" s="330"/>
      <c r="NXV1221" s="330"/>
      <c r="NXW1221" s="330"/>
      <c r="NXX1221" s="330"/>
      <c r="NXY1221" s="330"/>
      <c r="NXZ1221" s="330"/>
      <c r="NYA1221" s="330"/>
      <c r="NYB1221" s="330"/>
      <c r="NYC1221" s="330"/>
      <c r="NYD1221" s="330"/>
      <c r="NYE1221" s="330"/>
      <c r="NYF1221" s="330"/>
      <c r="NYG1221" s="330"/>
      <c r="NYH1221" s="330"/>
      <c r="NYI1221" s="330"/>
      <c r="NYJ1221" s="330"/>
      <c r="NYK1221" s="330"/>
      <c r="NYL1221" s="330"/>
      <c r="NYM1221" s="330"/>
      <c r="NYN1221" s="330"/>
      <c r="NYO1221" s="330"/>
      <c r="NYP1221" s="330"/>
      <c r="NYQ1221" s="330"/>
      <c r="NYR1221" s="330"/>
      <c r="NYS1221" s="330"/>
      <c r="NYT1221" s="330"/>
      <c r="NYU1221" s="330"/>
      <c r="NYV1221" s="330"/>
      <c r="NYW1221" s="330"/>
      <c r="NYX1221" s="330"/>
      <c r="NYY1221" s="330"/>
      <c r="NYZ1221" s="330"/>
      <c r="NZA1221" s="330"/>
      <c r="NZB1221" s="330"/>
      <c r="NZC1221" s="330"/>
      <c r="NZD1221" s="330"/>
      <c r="NZE1221" s="330"/>
      <c r="NZF1221" s="330"/>
      <c r="NZG1221" s="330"/>
      <c r="NZH1221" s="330"/>
      <c r="NZI1221" s="330"/>
      <c r="NZJ1221" s="330"/>
      <c r="NZK1221" s="330"/>
      <c r="NZL1221" s="330"/>
      <c r="NZM1221" s="330"/>
      <c r="NZN1221" s="330"/>
      <c r="NZO1221" s="330"/>
      <c r="NZP1221" s="330"/>
      <c r="NZQ1221" s="330"/>
      <c r="NZR1221" s="330"/>
      <c r="NZS1221" s="330"/>
      <c r="NZT1221" s="330"/>
      <c r="NZU1221" s="330"/>
      <c r="NZV1221" s="330"/>
      <c r="NZW1221" s="330"/>
      <c r="NZX1221" s="330"/>
      <c r="NZY1221" s="330"/>
      <c r="NZZ1221" s="330"/>
      <c r="OAA1221" s="330"/>
      <c r="OAB1221" s="330"/>
      <c r="OAC1221" s="330"/>
      <c r="OAD1221" s="330"/>
      <c r="OAE1221" s="330"/>
      <c r="OAF1221" s="330"/>
      <c r="OAG1221" s="330"/>
      <c r="OAH1221" s="330"/>
      <c r="OAI1221" s="330"/>
      <c r="OAJ1221" s="330"/>
      <c r="OAK1221" s="330"/>
      <c r="OAL1221" s="330"/>
      <c r="OAM1221" s="330"/>
      <c r="OAN1221" s="330"/>
      <c r="OAO1221" s="330"/>
      <c r="OAP1221" s="330"/>
      <c r="OAQ1221" s="330"/>
      <c r="OAR1221" s="330"/>
      <c r="OAS1221" s="330"/>
      <c r="OAT1221" s="330"/>
      <c r="OAU1221" s="330"/>
      <c r="OAV1221" s="330"/>
      <c r="OAW1221" s="330"/>
      <c r="OAX1221" s="330"/>
      <c r="OAY1221" s="330"/>
      <c r="OAZ1221" s="330"/>
      <c r="OBA1221" s="330"/>
      <c r="OBB1221" s="330"/>
      <c r="OBC1221" s="330"/>
      <c r="OBD1221" s="330"/>
      <c r="OBE1221" s="330"/>
      <c r="OBF1221" s="330"/>
      <c r="OBG1221" s="330"/>
      <c r="OBH1221" s="330"/>
      <c r="OBI1221" s="330"/>
      <c r="OBJ1221" s="330"/>
      <c r="OBK1221" s="330"/>
      <c r="OBL1221" s="330"/>
      <c r="OBM1221" s="330"/>
      <c r="OBN1221" s="330"/>
      <c r="OBO1221" s="330"/>
      <c r="OBP1221" s="330"/>
      <c r="OBQ1221" s="330"/>
      <c r="OBR1221" s="330"/>
      <c r="OBS1221" s="330"/>
      <c r="OBT1221" s="330"/>
      <c r="OBU1221" s="330"/>
      <c r="OBV1221" s="330"/>
      <c r="OBW1221" s="330"/>
      <c r="OBX1221" s="330"/>
      <c r="OBY1221" s="330"/>
      <c r="OBZ1221" s="330"/>
      <c r="OCA1221" s="330"/>
      <c r="OCB1221" s="330"/>
      <c r="OCC1221" s="330"/>
      <c r="OCD1221" s="330"/>
      <c r="OCE1221" s="330"/>
      <c r="OCF1221" s="330"/>
      <c r="OCG1221" s="330"/>
      <c r="OCH1221" s="330"/>
      <c r="OCI1221" s="330"/>
      <c r="OCJ1221" s="330"/>
      <c r="OCK1221" s="330"/>
      <c r="OCL1221" s="330"/>
      <c r="OCM1221" s="330"/>
      <c r="OCN1221" s="330"/>
      <c r="OCO1221" s="330"/>
      <c r="OCP1221" s="330"/>
      <c r="OCQ1221" s="330"/>
      <c r="OCR1221" s="330"/>
      <c r="OCS1221" s="330"/>
      <c r="OCT1221" s="330"/>
      <c r="OCU1221" s="330"/>
      <c r="OCV1221" s="330"/>
      <c r="OCW1221" s="330"/>
      <c r="OCX1221" s="330"/>
      <c r="OCY1221" s="330"/>
      <c r="OCZ1221" s="330"/>
      <c r="ODA1221" s="330"/>
      <c r="ODB1221" s="330"/>
      <c r="ODC1221" s="330"/>
      <c r="ODD1221" s="330"/>
      <c r="ODE1221" s="330"/>
      <c r="ODF1221" s="330"/>
      <c r="ODG1221" s="330"/>
      <c r="ODH1221" s="330"/>
      <c r="ODI1221" s="330"/>
      <c r="ODJ1221" s="330"/>
      <c r="ODK1221" s="330"/>
      <c r="ODL1221" s="330"/>
      <c r="ODM1221" s="330"/>
      <c r="ODN1221" s="330"/>
      <c r="ODO1221" s="330"/>
      <c r="ODP1221" s="330"/>
      <c r="ODQ1221" s="330"/>
      <c r="ODR1221" s="330"/>
      <c r="ODS1221" s="330"/>
      <c r="ODT1221" s="330"/>
      <c r="ODU1221" s="330"/>
      <c r="ODV1221" s="330"/>
      <c r="ODW1221" s="330"/>
      <c r="ODX1221" s="330"/>
      <c r="ODY1221" s="330"/>
      <c r="ODZ1221" s="330"/>
      <c r="OEA1221" s="330"/>
      <c r="OEB1221" s="330"/>
      <c r="OEC1221" s="330"/>
      <c r="OED1221" s="330"/>
      <c r="OEE1221" s="330"/>
      <c r="OEF1221" s="330"/>
      <c r="OEG1221" s="330"/>
      <c r="OEH1221" s="330"/>
      <c r="OEI1221" s="330"/>
      <c r="OEJ1221" s="330"/>
      <c r="OEK1221" s="330"/>
      <c r="OEL1221" s="330"/>
      <c r="OEM1221" s="330"/>
      <c r="OEN1221" s="330"/>
      <c r="OEO1221" s="330"/>
      <c r="OEP1221" s="330"/>
      <c r="OEQ1221" s="330"/>
      <c r="OER1221" s="330"/>
      <c r="OES1221" s="330"/>
      <c r="OET1221" s="330"/>
      <c r="OEU1221" s="330"/>
      <c r="OEV1221" s="330"/>
      <c r="OEW1221" s="330"/>
      <c r="OEX1221" s="330"/>
      <c r="OEY1221" s="330"/>
      <c r="OEZ1221" s="330"/>
      <c r="OFA1221" s="330"/>
      <c r="OFB1221" s="330"/>
      <c r="OFC1221" s="330"/>
      <c r="OFD1221" s="330"/>
      <c r="OFE1221" s="330"/>
      <c r="OFF1221" s="330"/>
      <c r="OFG1221" s="330"/>
      <c r="OFH1221" s="330"/>
      <c r="OFI1221" s="330"/>
      <c r="OFJ1221" s="330"/>
      <c r="OFK1221" s="330"/>
      <c r="OFL1221" s="330"/>
      <c r="OFM1221" s="330"/>
      <c r="OFN1221" s="330"/>
      <c r="OFO1221" s="330"/>
      <c r="OFP1221" s="330"/>
      <c r="OFQ1221" s="330"/>
      <c r="OFR1221" s="330"/>
      <c r="OFS1221" s="330"/>
      <c r="OFT1221" s="330"/>
      <c r="OFU1221" s="330"/>
      <c r="OFV1221" s="330"/>
      <c r="OFW1221" s="330"/>
      <c r="OFX1221" s="330"/>
      <c r="OFY1221" s="330"/>
      <c r="OFZ1221" s="330"/>
      <c r="OGA1221" s="330"/>
      <c r="OGB1221" s="330"/>
      <c r="OGC1221" s="330"/>
      <c r="OGD1221" s="330"/>
      <c r="OGE1221" s="330"/>
      <c r="OGF1221" s="330"/>
      <c r="OGG1221" s="330"/>
      <c r="OGH1221" s="330"/>
      <c r="OGI1221" s="330"/>
      <c r="OGJ1221" s="330"/>
      <c r="OGK1221" s="330"/>
      <c r="OGL1221" s="330"/>
      <c r="OGM1221" s="330"/>
      <c r="OGN1221" s="330"/>
      <c r="OGO1221" s="330"/>
      <c r="OGP1221" s="330"/>
      <c r="OGQ1221" s="330"/>
      <c r="OGR1221" s="330"/>
      <c r="OGS1221" s="330"/>
      <c r="OGT1221" s="330"/>
      <c r="OGU1221" s="330"/>
      <c r="OGV1221" s="330"/>
      <c r="OGW1221" s="330"/>
      <c r="OGX1221" s="330"/>
      <c r="OGY1221" s="330"/>
      <c r="OGZ1221" s="330"/>
      <c r="OHA1221" s="330"/>
      <c r="OHB1221" s="330"/>
      <c r="OHC1221" s="330"/>
      <c r="OHD1221" s="330"/>
      <c r="OHE1221" s="330"/>
      <c r="OHF1221" s="330"/>
      <c r="OHG1221" s="330"/>
      <c r="OHH1221" s="330"/>
      <c r="OHI1221" s="330"/>
      <c r="OHJ1221" s="330"/>
      <c r="OHK1221" s="330"/>
      <c r="OHL1221" s="330"/>
      <c r="OHM1221" s="330"/>
      <c r="OHN1221" s="330"/>
      <c r="OHO1221" s="330"/>
      <c r="OHP1221" s="330"/>
      <c r="OHQ1221" s="330"/>
      <c r="OHR1221" s="330"/>
      <c r="OHS1221" s="330"/>
      <c r="OHT1221" s="330"/>
      <c r="OHU1221" s="330"/>
      <c r="OHV1221" s="330"/>
      <c r="OHW1221" s="330"/>
      <c r="OHX1221" s="330"/>
      <c r="OHY1221" s="330"/>
      <c r="OHZ1221" s="330"/>
      <c r="OIA1221" s="330"/>
      <c r="OIB1221" s="330"/>
      <c r="OIC1221" s="330"/>
      <c r="OID1221" s="330"/>
      <c r="OIE1221" s="330"/>
      <c r="OIF1221" s="330"/>
      <c r="OIG1221" s="330"/>
      <c r="OIH1221" s="330"/>
      <c r="OII1221" s="330"/>
      <c r="OIJ1221" s="330"/>
      <c r="OIK1221" s="330"/>
      <c r="OIL1221" s="330"/>
      <c r="OIM1221" s="330"/>
      <c r="OIN1221" s="330"/>
      <c r="OIO1221" s="330"/>
      <c r="OIP1221" s="330"/>
      <c r="OIQ1221" s="330"/>
      <c r="OIR1221" s="330"/>
      <c r="OIS1221" s="330"/>
      <c r="OIT1221" s="330"/>
      <c r="OIU1221" s="330"/>
      <c r="OIV1221" s="330"/>
      <c r="OIW1221" s="330"/>
      <c r="OIX1221" s="330"/>
      <c r="OIY1221" s="330"/>
      <c r="OIZ1221" s="330"/>
      <c r="OJA1221" s="330"/>
      <c r="OJB1221" s="330"/>
      <c r="OJC1221" s="330"/>
      <c r="OJD1221" s="330"/>
      <c r="OJE1221" s="330"/>
      <c r="OJF1221" s="330"/>
      <c r="OJG1221" s="330"/>
      <c r="OJH1221" s="330"/>
      <c r="OJI1221" s="330"/>
      <c r="OJJ1221" s="330"/>
      <c r="OJK1221" s="330"/>
      <c r="OJL1221" s="330"/>
      <c r="OJM1221" s="330"/>
      <c r="OJN1221" s="330"/>
      <c r="OJO1221" s="330"/>
      <c r="OJP1221" s="330"/>
      <c r="OJQ1221" s="330"/>
      <c r="OJR1221" s="330"/>
      <c r="OJS1221" s="330"/>
      <c r="OJT1221" s="330"/>
      <c r="OJU1221" s="330"/>
      <c r="OJV1221" s="330"/>
      <c r="OJW1221" s="330"/>
      <c r="OJX1221" s="330"/>
      <c r="OJY1221" s="330"/>
      <c r="OJZ1221" s="330"/>
      <c r="OKA1221" s="330"/>
      <c r="OKB1221" s="330"/>
      <c r="OKC1221" s="330"/>
      <c r="OKD1221" s="330"/>
      <c r="OKE1221" s="330"/>
      <c r="OKF1221" s="330"/>
      <c r="OKG1221" s="330"/>
      <c r="OKH1221" s="330"/>
      <c r="OKI1221" s="330"/>
      <c r="OKJ1221" s="330"/>
      <c r="OKK1221" s="330"/>
      <c r="OKL1221" s="330"/>
      <c r="OKM1221" s="330"/>
      <c r="OKN1221" s="330"/>
      <c r="OKO1221" s="330"/>
      <c r="OKP1221" s="330"/>
      <c r="OKQ1221" s="330"/>
      <c r="OKR1221" s="330"/>
      <c r="OKS1221" s="330"/>
      <c r="OKT1221" s="330"/>
      <c r="OKU1221" s="330"/>
      <c r="OKV1221" s="330"/>
      <c r="OKW1221" s="330"/>
      <c r="OKX1221" s="330"/>
      <c r="OKY1221" s="330"/>
      <c r="OKZ1221" s="330"/>
      <c r="OLA1221" s="330"/>
      <c r="OLB1221" s="330"/>
      <c r="OLC1221" s="330"/>
      <c r="OLD1221" s="330"/>
      <c r="OLE1221" s="330"/>
      <c r="OLF1221" s="330"/>
      <c r="OLG1221" s="330"/>
      <c r="OLH1221" s="330"/>
      <c r="OLI1221" s="330"/>
      <c r="OLJ1221" s="330"/>
      <c r="OLK1221" s="330"/>
      <c r="OLL1221" s="330"/>
      <c r="OLM1221" s="330"/>
      <c r="OLN1221" s="330"/>
      <c r="OLO1221" s="330"/>
      <c r="OLP1221" s="330"/>
      <c r="OLQ1221" s="330"/>
      <c r="OLR1221" s="330"/>
      <c r="OLS1221" s="330"/>
      <c r="OLT1221" s="330"/>
      <c r="OLU1221" s="330"/>
      <c r="OLV1221" s="330"/>
      <c r="OLW1221" s="330"/>
      <c r="OLX1221" s="330"/>
      <c r="OLY1221" s="330"/>
      <c r="OLZ1221" s="330"/>
      <c r="OMA1221" s="330"/>
      <c r="OMB1221" s="330"/>
      <c r="OMC1221" s="330"/>
      <c r="OMD1221" s="330"/>
      <c r="OME1221" s="330"/>
      <c r="OMF1221" s="330"/>
      <c r="OMG1221" s="330"/>
      <c r="OMH1221" s="330"/>
      <c r="OMI1221" s="330"/>
      <c r="OMJ1221" s="330"/>
      <c r="OMK1221" s="330"/>
      <c r="OML1221" s="330"/>
      <c r="OMM1221" s="330"/>
      <c r="OMN1221" s="330"/>
      <c r="OMO1221" s="330"/>
      <c r="OMP1221" s="330"/>
      <c r="OMQ1221" s="330"/>
      <c r="OMR1221" s="330"/>
      <c r="OMS1221" s="330"/>
      <c r="OMT1221" s="330"/>
      <c r="OMU1221" s="330"/>
      <c r="OMV1221" s="330"/>
      <c r="OMW1221" s="330"/>
      <c r="OMX1221" s="330"/>
      <c r="OMY1221" s="330"/>
      <c r="OMZ1221" s="330"/>
      <c r="ONA1221" s="330"/>
      <c r="ONB1221" s="330"/>
      <c r="ONC1221" s="330"/>
      <c r="OND1221" s="330"/>
      <c r="ONE1221" s="330"/>
      <c r="ONF1221" s="330"/>
      <c r="ONG1221" s="330"/>
      <c r="ONH1221" s="330"/>
      <c r="ONI1221" s="330"/>
      <c r="ONJ1221" s="330"/>
      <c r="ONK1221" s="330"/>
      <c r="ONL1221" s="330"/>
      <c r="ONM1221" s="330"/>
      <c r="ONN1221" s="330"/>
      <c r="ONO1221" s="330"/>
      <c r="ONP1221" s="330"/>
      <c r="ONQ1221" s="330"/>
      <c r="ONR1221" s="330"/>
      <c r="ONS1221" s="330"/>
      <c r="ONT1221" s="330"/>
      <c r="ONU1221" s="330"/>
      <c r="ONV1221" s="330"/>
      <c r="ONW1221" s="330"/>
      <c r="ONX1221" s="330"/>
      <c r="ONY1221" s="330"/>
      <c r="ONZ1221" s="330"/>
      <c r="OOA1221" s="330"/>
      <c r="OOB1221" s="330"/>
      <c r="OOC1221" s="330"/>
      <c r="OOD1221" s="330"/>
      <c r="OOE1221" s="330"/>
      <c r="OOF1221" s="330"/>
      <c r="OOG1221" s="330"/>
      <c r="OOH1221" s="330"/>
      <c r="OOI1221" s="330"/>
      <c r="OOJ1221" s="330"/>
      <c r="OOK1221" s="330"/>
      <c r="OOL1221" s="330"/>
      <c r="OOM1221" s="330"/>
      <c r="OON1221" s="330"/>
      <c r="OOO1221" s="330"/>
      <c r="OOP1221" s="330"/>
      <c r="OOQ1221" s="330"/>
      <c r="OOR1221" s="330"/>
      <c r="OOS1221" s="330"/>
      <c r="OOT1221" s="330"/>
      <c r="OOU1221" s="330"/>
      <c r="OOV1221" s="330"/>
      <c r="OOW1221" s="330"/>
      <c r="OOX1221" s="330"/>
      <c r="OOY1221" s="330"/>
      <c r="OOZ1221" s="330"/>
      <c r="OPA1221" s="330"/>
      <c r="OPB1221" s="330"/>
      <c r="OPC1221" s="330"/>
      <c r="OPD1221" s="330"/>
      <c r="OPE1221" s="330"/>
      <c r="OPF1221" s="330"/>
      <c r="OPG1221" s="330"/>
      <c r="OPH1221" s="330"/>
      <c r="OPI1221" s="330"/>
      <c r="OPJ1221" s="330"/>
      <c r="OPK1221" s="330"/>
      <c r="OPL1221" s="330"/>
      <c r="OPM1221" s="330"/>
      <c r="OPN1221" s="330"/>
      <c r="OPO1221" s="330"/>
      <c r="OPP1221" s="330"/>
      <c r="OPQ1221" s="330"/>
      <c r="OPR1221" s="330"/>
      <c r="OPS1221" s="330"/>
      <c r="OPT1221" s="330"/>
      <c r="OPU1221" s="330"/>
      <c r="OPV1221" s="330"/>
      <c r="OPW1221" s="330"/>
      <c r="OPX1221" s="330"/>
      <c r="OPY1221" s="330"/>
      <c r="OPZ1221" s="330"/>
      <c r="OQA1221" s="330"/>
      <c r="OQB1221" s="330"/>
      <c r="OQC1221" s="330"/>
      <c r="OQD1221" s="330"/>
      <c r="OQE1221" s="330"/>
      <c r="OQF1221" s="330"/>
      <c r="OQG1221" s="330"/>
      <c r="OQH1221" s="330"/>
      <c r="OQI1221" s="330"/>
      <c r="OQJ1221" s="330"/>
      <c r="OQK1221" s="330"/>
      <c r="OQL1221" s="330"/>
      <c r="OQM1221" s="330"/>
      <c r="OQN1221" s="330"/>
      <c r="OQO1221" s="330"/>
      <c r="OQP1221" s="330"/>
      <c r="OQQ1221" s="330"/>
      <c r="OQR1221" s="330"/>
      <c r="OQS1221" s="330"/>
      <c r="OQT1221" s="330"/>
      <c r="OQU1221" s="330"/>
      <c r="OQV1221" s="330"/>
      <c r="OQW1221" s="330"/>
      <c r="OQX1221" s="330"/>
      <c r="OQY1221" s="330"/>
      <c r="OQZ1221" s="330"/>
      <c r="ORA1221" s="330"/>
      <c r="ORB1221" s="330"/>
      <c r="ORC1221" s="330"/>
      <c r="ORD1221" s="330"/>
      <c r="ORE1221" s="330"/>
      <c r="ORF1221" s="330"/>
      <c r="ORG1221" s="330"/>
      <c r="ORH1221" s="330"/>
      <c r="ORI1221" s="330"/>
      <c r="ORJ1221" s="330"/>
      <c r="ORK1221" s="330"/>
      <c r="ORL1221" s="330"/>
      <c r="ORM1221" s="330"/>
      <c r="ORN1221" s="330"/>
      <c r="ORO1221" s="330"/>
      <c r="ORP1221" s="330"/>
      <c r="ORQ1221" s="330"/>
      <c r="ORR1221" s="330"/>
      <c r="ORS1221" s="330"/>
      <c r="ORT1221" s="330"/>
      <c r="ORU1221" s="330"/>
      <c r="ORV1221" s="330"/>
      <c r="ORW1221" s="330"/>
      <c r="ORX1221" s="330"/>
      <c r="ORY1221" s="330"/>
      <c r="ORZ1221" s="330"/>
      <c r="OSA1221" s="330"/>
      <c r="OSB1221" s="330"/>
      <c r="OSC1221" s="330"/>
      <c r="OSD1221" s="330"/>
      <c r="OSE1221" s="330"/>
      <c r="OSF1221" s="330"/>
      <c r="OSG1221" s="330"/>
      <c r="OSH1221" s="330"/>
      <c r="OSI1221" s="330"/>
      <c r="OSJ1221" s="330"/>
      <c r="OSK1221" s="330"/>
      <c r="OSL1221" s="330"/>
      <c r="OSM1221" s="330"/>
      <c r="OSN1221" s="330"/>
      <c r="OSO1221" s="330"/>
      <c r="OSP1221" s="330"/>
      <c r="OSQ1221" s="330"/>
      <c r="OSR1221" s="330"/>
      <c r="OSS1221" s="330"/>
      <c r="OST1221" s="330"/>
      <c r="OSU1221" s="330"/>
      <c r="OSV1221" s="330"/>
      <c r="OSW1221" s="330"/>
      <c r="OSX1221" s="330"/>
      <c r="OSY1221" s="330"/>
      <c r="OSZ1221" s="330"/>
      <c r="OTA1221" s="330"/>
      <c r="OTB1221" s="330"/>
      <c r="OTC1221" s="330"/>
      <c r="OTD1221" s="330"/>
      <c r="OTE1221" s="330"/>
      <c r="OTF1221" s="330"/>
      <c r="OTG1221" s="330"/>
      <c r="OTH1221" s="330"/>
      <c r="OTI1221" s="330"/>
      <c r="OTJ1221" s="330"/>
      <c r="OTK1221" s="330"/>
      <c r="OTL1221" s="330"/>
      <c r="OTM1221" s="330"/>
      <c r="OTN1221" s="330"/>
      <c r="OTO1221" s="330"/>
      <c r="OTP1221" s="330"/>
      <c r="OTQ1221" s="330"/>
      <c r="OTR1221" s="330"/>
      <c r="OTS1221" s="330"/>
      <c r="OTT1221" s="330"/>
      <c r="OTU1221" s="330"/>
      <c r="OTV1221" s="330"/>
      <c r="OTW1221" s="330"/>
      <c r="OTX1221" s="330"/>
      <c r="OTY1221" s="330"/>
      <c r="OTZ1221" s="330"/>
      <c r="OUA1221" s="330"/>
      <c r="OUB1221" s="330"/>
      <c r="OUC1221" s="330"/>
      <c r="OUD1221" s="330"/>
      <c r="OUE1221" s="330"/>
      <c r="OUF1221" s="330"/>
      <c r="OUG1221" s="330"/>
      <c r="OUH1221" s="330"/>
      <c r="OUI1221" s="330"/>
      <c r="OUJ1221" s="330"/>
      <c r="OUK1221" s="330"/>
      <c r="OUL1221" s="330"/>
      <c r="OUM1221" s="330"/>
      <c r="OUN1221" s="330"/>
      <c r="OUO1221" s="330"/>
      <c r="OUP1221" s="330"/>
      <c r="OUQ1221" s="330"/>
      <c r="OUR1221" s="330"/>
      <c r="OUS1221" s="330"/>
      <c r="OUT1221" s="330"/>
      <c r="OUU1221" s="330"/>
      <c r="OUV1221" s="330"/>
      <c r="OUW1221" s="330"/>
      <c r="OUX1221" s="330"/>
      <c r="OUY1221" s="330"/>
      <c r="OUZ1221" s="330"/>
      <c r="OVA1221" s="330"/>
      <c r="OVB1221" s="330"/>
      <c r="OVC1221" s="330"/>
      <c r="OVD1221" s="330"/>
      <c r="OVE1221" s="330"/>
      <c r="OVF1221" s="330"/>
      <c r="OVG1221" s="330"/>
      <c r="OVH1221" s="330"/>
      <c r="OVI1221" s="330"/>
      <c r="OVJ1221" s="330"/>
      <c r="OVK1221" s="330"/>
      <c r="OVL1221" s="330"/>
      <c r="OVM1221" s="330"/>
      <c r="OVN1221" s="330"/>
      <c r="OVO1221" s="330"/>
      <c r="OVP1221" s="330"/>
      <c r="OVQ1221" s="330"/>
      <c r="OVR1221" s="330"/>
      <c r="OVS1221" s="330"/>
      <c r="OVT1221" s="330"/>
      <c r="OVU1221" s="330"/>
      <c r="OVV1221" s="330"/>
      <c r="OVW1221" s="330"/>
      <c r="OVX1221" s="330"/>
      <c r="OVY1221" s="330"/>
      <c r="OVZ1221" s="330"/>
      <c r="OWA1221" s="330"/>
      <c r="OWB1221" s="330"/>
      <c r="OWC1221" s="330"/>
      <c r="OWD1221" s="330"/>
      <c r="OWE1221" s="330"/>
      <c r="OWF1221" s="330"/>
      <c r="OWG1221" s="330"/>
      <c r="OWH1221" s="330"/>
      <c r="OWI1221" s="330"/>
      <c r="OWJ1221" s="330"/>
      <c r="OWK1221" s="330"/>
      <c r="OWL1221" s="330"/>
      <c r="OWM1221" s="330"/>
      <c r="OWN1221" s="330"/>
      <c r="OWO1221" s="330"/>
      <c r="OWP1221" s="330"/>
      <c r="OWQ1221" s="330"/>
      <c r="OWR1221" s="330"/>
      <c r="OWS1221" s="330"/>
      <c r="OWT1221" s="330"/>
      <c r="OWU1221" s="330"/>
      <c r="OWV1221" s="330"/>
      <c r="OWW1221" s="330"/>
      <c r="OWX1221" s="330"/>
      <c r="OWY1221" s="330"/>
      <c r="OWZ1221" s="330"/>
      <c r="OXA1221" s="330"/>
      <c r="OXB1221" s="330"/>
      <c r="OXC1221" s="330"/>
      <c r="OXD1221" s="330"/>
      <c r="OXE1221" s="330"/>
      <c r="OXF1221" s="330"/>
      <c r="OXG1221" s="330"/>
      <c r="OXH1221" s="330"/>
      <c r="OXI1221" s="330"/>
      <c r="OXJ1221" s="330"/>
      <c r="OXK1221" s="330"/>
      <c r="OXL1221" s="330"/>
      <c r="OXM1221" s="330"/>
      <c r="OXN1221" s="330"/>
      <c r="OXO1221" s="330"/>
      <c r="OXP1221" s="330"/>
      <c r="OXQ1221" s="330"/>
      <c r="OXR1221" s="330"/>
      <c r="OXS1221" s="330"/>
      <c r="OXT1221" s="330"/>
      <c r="OXU1221" s="330"/>
      <c r="OXV1221" s="330"/>
      <c r="OXW1221" s="330"/>
      <c r="OXX1221" s="330"/>
      <c r="OXY1221" s="330"/>
      <c r="OXZ1221" s="330"/>
      <c r="OYA1221" s="330"/>
      <c r="OYB1221" s="330"/>
      <c r="OYC1221" s="330"/>
      <c r="OYD1221" s="330"/>
      <c r="OYE1221" s="330"/>
      <c r="OYF1221" s="330"/>
      <c r="OYG1221" s="330"/>
      <c r="OYH1221" s="330"/>
      <c r="OYI1221" s="330"/>
      <c r="OYJ1221" s="330"/>
      <c r="OYK1221" s="330"/>
      <c r="OYL1221" s="330"/>
      <c r="OYM1221" s="330"/>
      <c r="OYN1221" s="330"/>
      <c r="OYO1221" s="330"/>
      <c r="OYP1221" s="330"/>
      <c r="OYQ1221" s="330"/>
      <c r="OYR1221" s="330"/>
      <c r="OYS1221" s="330"/>
      <c r="OYT1221" s="330"/>
      <c r="OYU1221" s="330"/>
      <c r="OYV1221" s="330"/>
      <c r="OYW1221" s="330"/>
      <c r="OYX1221" s="330"/>
      <c r="OYY1221" s="330"/>
      <c r="OYZ1221" s="330"/>
      <c r="OZA1221" s="330"/>
      <c r="OZB1221" s="330"/>
      <c r="OZC1221" s="330"/>
      <c r="OZD1221" s="330"/>
      <c r="OZE1221" s="330"/>
      <c r="OZF1221" s="330"/>
      <c r="OZG1221" s="330"/>
      <c r="OZH1221" s="330"/>
      <c r="OZI1221" s="330"/>
      <c r="OZJ1221" s="330"/>
      <c r="OZK1221" s="330"/>
      <c r="OZL1221" s="330"/>
      <c r="OZM1221" s="330"/>
      <c r="OZN1221" s="330"/>
      <c r="OZO1221" s="330"/>
      <c r="OZP1221" s="330"/>
      <c r="OZQ1221" s="330"/>
      <c r="OZR1221" s="330"/>
      <c r="OZS1221" s="330"/>
      <c r="OZT1221" s="330"/>
      <c r="OZU1221" s="330"/>
      <c r="OZV1221" s="330"/>
      <c r="OZW1221" s="330"/>
      <c r="OZX1221" s="330"/>
      <c r="OZY1221" s="330"/>
      <c r="OZZ1221" s="330"/>
      <c r="PAA1221" s="330"/>
      <c r="PAB1221" s="330"/>
      <c r="PAC1221" s="330"/>
      <c r="PAD1221" s="330"/>
      <c r="PAE1221" s="330"/>
      <c r="PAF1221" s="330"/>
      <c r="PAG1221" s="330"/>
      <c r="PAH1221" s="330"/>
      <c r="PAI1221" s="330"/>
      <c r="PAJ1221" s="330"/>
      <c r="PAK1221" s="330"/>
      <c r="PAL1221" s="330"/>
      <c r="PAM1221" s="330"/>
      <c r="PAN1221" s="330"/>
      <c r="PAO1221" s="330"/>
      <c r="PAP1221" s="330"/>
      <c r="PAQ1221" s="330"/>
      <c r="PAR1221" s="330"/>
      <c r="PAS1221" s="330"/>
      <c r="PAT1221" s="330"/>
      <c r="PAU1221" s="330"/>
      <c r="PAV1221" s="330"/>
      <c r="PAW1221" s="330"/>
      <c r="PAX1221" s="330"/>
      <c r="PAY1221" s="330"/>
      <c r="PAZ1221" s="330"/>
      <c r="PBA1221" s="330"/>
      <c r="PBB1221" s="330"/>
      <c r="PBC1221" s="330"/>
      <c r="PBD1221" s="330"/>
      <c r="PBE1221" s="330"/>
      <c r="PBF1221" s="330"/>
      <c r="PBG1221" s="330"/>
      <c r="PBH1221" s="330"/>
      <c r="PBI1221" s="330"/>
      <c r="PBJ1221" s="330"/>
      <c r="PBK1221" s="330"/>
      <c r="PBL1221" s="330"/>
      <c r="PBM1221" s="330"/>
      <c r="PBN1221" s="330"/>
      <c r="PBO1221" s="330"/>
      <c r="PBP1221" s="330"/>
      <c r="PBQ1221" s="330"/>
      <c r="PBR1221" s="330"/>
      <c r="PBS1221" s="330"/>
      <c r="PBT1221" s="330"/>
      <c r="PBU1221" s="330"/>
      <c r="PBV1221" s="330"/>
      <c r="PBW1221" s="330"/>
      <c r="PBX1221" s="330"/>
      <c r="PBY1221" s="330"/>
      <c r="PBZ1221" s="330"/>
      <c r="PCA1221" s="330"/>
      <c r="PCB1221" s="330"/>
      <c r="PCC1221" s="330"/>
      <c r="PCD1221" s="330"/>
      <c r="PCE1221" s="330"/>
      <c r="PCF1221" s="330"/>
      <c r="PCG1221" s="330"/>
      <c r="PCH1221" s="330"/>
      <c r="PCI1221" s="330"/>
      <c r="PCJ1221" s="330"/>
      <c r="PCK1221" s="330"/>
      <c r="PCL1221" s="330"/>
      <c r="PCM1221" s="330"/>
      <c r="PCN1221" s="330"/>
      <c r="PCO1221" s="330"/>
      <c r="PCP1221" s="330"/>
      <c r="PCQ1221" s="330"/>
      <c r="PCR1221" s="330"/>
      <c r="PCS1221" s="330"/>
      <c r="PCT1221" s="330"/>
      <c r="PCU1221" s="330"/>
      <c r="PCV1221" s="330"/>
      <c r="PCW1221" s="330"/>
      <c r="PCX1221" s="330"/>
      <c r="PCY1221" s="330"/>
      <c r="PCZ1221" s="330"/>
      <c r="PDA1221" s="330"/>
      <c r="PDB1221" s="330"/>
      <c r="PDC1221" s="330"/>
      <c r="PDD1221" s="330"/>
      <c r="PDE1221" s="330"/>
      <c r="PDF1221" s="330"/>
      <c r="PDG1221" s="330"/>
      <c r="PDH1221" s="330"/>
      <c r="PDI1221" s="330"/>
      <c r="PDJ1221" s="330"/>
      <c r="PDK1221" s="330"/>
      <c r="PDL1221" s="330"/>
      <c r="PDM1221" s="330"/>
      <c r="PDN1221" s="330"/>
      <c r="PDO1221" s="330"/>
      <c r="PDP1221" s="330"/>
      <c r="PDQ1221" s="330"/>
      <c r="PDR1221" s="330"/>
      <c r="PDS1221" s="330"/>
      <c r="PDT1221" s="330"/>
      <c r="PDU1221" s="330"/>
      <c r="PDV1221" s="330"/>
      <c r="PDW1221" s="330"/>
      <c r="PDX1221" s="330"/>
      <c r="PDY1221" s="330"/>
      <c r="PDZ1221" s="330"/>
      <c r="PEA1221" s="330"/>
      <c r="PEB1221" s="330"/>
      <c r="PEC1221" s="330"/>
      <c r="PED1221" s="330"/>
      <c r="PEE1221" s="330"/>
      <c r="PEF1221" s="330"/>
      <c r="PEG1221" s="330"/>
      <c r="PEH1221" s="330"/>
      <c r="PEI1221" s="330"/>
      <c r="PEJ1221" s="330"/>
      <c r="PEK1221" s="330"/>
      <c r="PEL1221" s="330"/>
      <c r="PEM1221" s="330"/>
      <c r="PEN1221" s="330"/>
      <c r="PEO1221" s="330"/>
      <c r="PEP1221" s="330"/>
      <c r="PEQ1221" s="330"/>
      <c r="PER1221" s="330"/>
      <c r="PES1221" s="330"/>
      <c r="PET1221" s="330"/>
      <c r="PEU1221" s="330"/>
      <c r="PEV1221" s="330"/>
      <c r="PEW1221" s="330"/>
      <c r="PEX1221" s="330"/>
      <c r="PEY1221" s="330"/>
      <c r="PEZ1221" s="330"/>
      <c r="PFA1221" s="330"/>
      <c r="PFB1221" s="330"/>
      <c r="PFC1221" s="330"/>
      <c r="PFD1221" s="330"/>
      <c r="PFE1221" s="330"/>
      <c r="PFF1221" s="330"/>
      <c r="PFG1221" s="330"/>
      <c r="PFH1221" s="330"/>
      <c r="PFI1221" s="330"/>
      <c r="PFJ1221" s="330"/>
      <c r="PFK1221" s="330"/>
      <c r="PFL1221" s="330"/>
      <c r="PFM1221" s="330"/>
      <c r="PFN1221" s="330"/>
      <c r="PFO1221" s="330"/>
      <c r="PFP1221" s="330"/>
      <c r="PFQ1221" s="330"/>
      <c r="PFR1221" s="330"/>
      <c r="PFS1221" s="330"/>
      <c r="PFT1221" s="330"/>
      <c r="PFU1221" s="330"/>
      <c r="PFV1221" s="330"/>
      <c r="PFW1221" s="330"/>
      <c r="PFX1221" s="330"/>
      <c r="PFY1221" s="330"/>
      <c r="PFZ1221" s="330"/>
      <c r="PGA1221" s="330"/>
      <c r="PGB1221" s="330"/>
      <c r="PGC1221" s="330"/>
      <c r="PGD1221" s="330"/>
      <c r="PGE1221" s="330"/>
      <c r="PGF1221" s="330"/>
      <c r="PGG1221" s="330"/>
      <c r="PGH1221" s="330"/>
      <c r="PGI1221" s="330"/>
      <c r="PGJ1221" s="330"/>
      <c r="PGK1221" s="330"/>
      <c r="PGL1221" s="330"/>
      <c r="PGM1221" s="330"/>
      <c r="PGN1221" s="330"/>
      <c r="PGO1221" s="330"/>
      <c r="PGP1221" s="330"/>
      <c r="PGQ1221" s="330"/>
      <c r="PGR1221" s="330"/>
      <c r="PGS1221" s="330"/>
      <c r="PGT1221" s="330"/>
      <c r="PGU1221" s="330"/>
      <c r="PGV1221" s="330"/>
      <c r="PGW1221" s="330"/>
      <c r="PGX1221" s="330"/>
      <c r="PGY1221" s="330"/>
      <c r="PGZ1221" s="330"/>
      <c r="PHA1221" s="330"/>
      <c r="PHB1221" s="330"/>
      <c r="PHC1221" s="330"/>
      <c r="PHD1221" s="330"/>
      <c r="PHE1221" s="330"/>
      <c r="PHF1221" s="330"/>
      <c r="PHG1221" s="330"/>
      <c r="PHH1221" s="330"/>
      <c r="PHI1221" s="330"/>
      <c r="PHJ1221" s="330"/>
      <c r="PHK1221" s="330"/>
      <c r="PHL1221" s="330"/>
      <c r="PHM1221" s="330"/>
      <c r="PHN1221" s="330"/>
      <c r="PHO1221" s="330"/>
      <c r="PHP1221" s="330"/>
      <c r="PHQ1221" s="330"/>
      <c r="PHR1221" s="330"/>
      <c r="PHS1221" s="330"/>
      <c r="PHT1221" s="330"/>
      <c r="PHU1221" s="330"/>
      <c r="PHV1221" s="330"/>
      <c r="PHW1221" s="330"/>
      <c r="PHX1221" s="330"/>
      <c r="PHY1221" s="330"/>
      <c r="PHZ1221" s="330"/>
      <c r="PIA1221" s="330"/>
      <c r="PIB1221" s="330"/>
      <c r="PIC1221" s="330"/>
      <c r="PID1221" s="330"/>
      <c r="PIE1221" s="330"/>
      <c r="PIF1221" s="330"/>
      <c r="PIG1221" s="330"/>
      <c r="PIH1221" s="330"/>
      <c r="PII1221" s="330"/>
      <c r="PIJ1221" s="330"/>
      <c r="PIK1221" s="330"/>
      <c r="PIL1221" s="330"/>
      <c r="PIM1221" s="330"/>
      <c r="PIN1221" s="330"/>
      <c r="PIO1221" s="330"/>
      <c r="PIP1221" s="330"/>
      <c r="PIQ1221" s="330"/>
      <c r="PIR1221" s="330"/>
      <c r="PIS1221" s="330"/>
      <c r="PIT1221" s="330"/>
      <c r="PIU1221" s="330"/>
      <c r="PIV1221" s="330"/>
      <c r="PIW1221" s="330"/>
      <c r="PIX1221" s="330"/>
      <c r="PIY1221" s="330"/>
      <c r="PIZ1221" s="330"/>
      <c r="PJA1221" s="330"/>
      <c r="PJB1221" s="330"/>
      <c r="PJC1221" s="330"/>
      <c r="PJD1221" s="330"/>
      <c r="PJE1221" s="330"/>
      <c r="PJF1221" s="330"/>
      <c r="PJG1221" s="330"/>
      <c r="PJH1221" s="330"/>
      <c r="PJI1221" s="330"/>
      <c r="PJJ1221" s="330"/>
      <c r="PJK1221" s="330"/>
      <c r="PJL1221" s="330"/>
      <c r="PJM1221" s="330"/>
      <c r="PJN1221" s="330"/>
      <c r="PJO1221" s="330"/>
      <c r="PJP1221" s="330"/>
      <c r="PJQ1221" s="330"/>
      <c r="PJR1221" s="330"/>
      <c r="PJS1221" s="330"/>
      <c r="PJT1221" s="330"/>
      <c r="PJU1221" s="330"/>
      <c r="PJV1221" s="330"/>
      <c r="PJW1221" s="330"/>
      <c r="PJX1221" s="330"/>
      <c r="PJY1221" s="330"/>
      <c r="PJZ1221" s="330"/>
      <c r="PKA1221" s="330"/>
      <c r="PKB1221" s="330"/>
      <c r="PKC1221" s="330"/>
      <c r="PKD1221" s="330"/>
      <c r="PKE1221" s="330"/>
      <c r="PKF1221" s="330"/>
      <c r="PKG1221" s="330"/>
      <c r="PKH1221" s="330"/>
      <c r="PKI1221" s="330"/>
      <c r="PKJ1221" s="330"/>
      <c r="PKK1221" s="330"/>
      <c r="PKL1221" s="330"/>
      <c r="PKM1221" s="330"/>
      <c r="PKN1221" s="330"/>
      <c r="PKO1221" s="330"/>
      <c r="PKP1221" s="330"/>
      <c r="PKQ1221" s="330"/>
      <c r="PKR1221" s="330"/>
      <c r="PKS1221" s="330"/>
      <c r="PKT1221" s="330"/>
      <c r="PKU1221" s="330"/>
      <c r="PKV1221" s="330"/>
      <c r="PKW1221" s="330"/>
      <c r="PKX1221" s="330"/>
      <c r="PKY1221" s="330"/>
      <c r="PKZ1221" s="330"/>
      <c r="PLA1221" s="330"/>
      <c r="PLB1221" s="330"/>
      <c r="PLC1221" s="330"/>
      <c r="PLD1221" s="330"/>
      <c r="PLE1221" s="330"/>
      <c r="PLF1221" s="330"/>
      <c r="PLG1221" s="330"/>
      <c r="PLH1221" s="330"/>
      <c r="PLI1221" s="330"/>
      <c r="PLJ1221" s="330"/>
      <c r="PLK1221" s="330"/>
      <c r="PLL1221" s="330"/>
      <c r="PLM1221" s="330"/>
      <c r="PLN1221" s="330"/>
      <c r="PLO1221" s="330"/>
      <c r="PLP1221" s="330"/>
      <c r="PLQ1221" s="330"/>
      <c r="PLR1221" s="330"/>
      <c r="PLS1221" s="330"/>
      <c r="PLT1221" s="330"/>
      <c r="PLU1221" s="330"/>
      <c r="PLV1221" s="330"/>
      <c r="PLW1221" s="330"/>
      <c r="PLX1221" s="330"/>
      <c r="PLY1221" s="330"/>
      <c r="PLZ1221" s="330"/>
      <c r="PMA1221" s="330"/>
      <c r="PMB1221" s="330"/>
      <c r="PMC1221" s="330"/>
      <c r="PMD1221" s="330"/>
      <c r="PME1221" s="330"/>
      <c r="PMF1221" s="330"/>
      <c r="PMG1221" s="330"/>
      <c r="PMH1221" s="330"/>
      <c r="PMI1221" s="330"/>
      <c r="PMJ1221" s="330"/>
      <c r="PMK1221" s="330"/>
      <c r="PML1221" s="330"/>
      <c r="PMM1221" s="330"/>
      <c r="PMN1221" s="330"/>
      <c r="PMO1221" s="330"/>
      <c r="PMP1221" s="330"/>
      <c r="PMQ1221" s="330"/>
      <c r="PMR1221" s="330"/>
      <c r="PMS1221" s="330"/>
      <c r="PMT1221" s="330"/>
      <c r="PMU1221" s="330"/>
      <c r="PMV1221" s="330"/>
      <c r="PMW1221" s="330"/>
      <c r="PMX1221" s="330"/>
      <c r="PMY1221" s="330"/>
      <c r="PMZ1221" s="330"/>
      <c r="PNA1221" s="330"/>
      <c r="PNB1221" s="330"/>
      <c r="PNC1221" s="330"/>
      <c r="PND1221" s="330"/>
      <c r="PNE1221" s="330"/>
      <c r="PNF1221" s="330"/>
      <c r="PNG1221" s="330"/>
      <c r="PNH1221" s="330"/>
      <c r="PNI1221" s="330"/>
      <c r="PNJ1221" s="330"/>
      <c r="PNK1221" s="330"/>
      <c r="PNL1221" s="330"/>
      <c r="PNM1221" s="330"/>
      <c r="PNN1221" s="330"/>
      <c r="PNO1221" s="330"/>
      <c r="PNP1221" s="330"/>
      <c r="PNQ1221" s="330"/>
      <c r="PNR1221" s="330"/>
      <c r="PNS1221" s="330"/>
      <c r="PNT1221" s="330"/>
      <c r="PNU1221" s="330"/>
      <c r="PNV1221" s="330"/>
      <c r="PNW1221" s="330"/>
      <c r="PNX1221" s="330"/>
      <c r="PNY1221" s="330"/>
      <c r="PNZ1221" s="330"/>
      <c r="POA1221" s="330"/>
      <c r="POB1221" s="330"/>
      <c r="POC1221" s="330"/>
      <c r="POD1221" s="330"/>
      <c r="POE1221" s="330"/>
      <c r="POF1221" s="330"/>
      <c r="POG1221" s="330"/>
      <c r="POH1221" s="330"/>
      <c r="POI1221" s="330"/>
      <c r="POJ1221" s="330"/>
      <c r="POK1221" s="330"/>
      <c r="POL1221" s="330"/>
      <c r="POM1221" s="330"/>
      <c r="PON1221" s="330"/>
      <c r="POO1221" s="330"/>
      <c r="POP1221" s="330"/>
      <c r="POQ1221" s="330"/>
      <c r="POR1221" s="330"/>
      <c r="POS1221" s="330"/>
      <c r="POT1221" s="330"/>
      <c r="POU1221" s="330"/>
      <c r="POV1221" s="330"/>
      <c r="POW1221" s="330"/>
      <c r="POX1221" s="330"/>
      <c r="POY1221" s="330"/>
      <c r="POZ1221" s="330"/>
      <c r="PPA1221" s="330"/>
      <c r="PPB1221" s="330"/>
      <c r="PPC1221" s="330"/>
      <c r="PPD1221" s="330"/>
      <c r="PPE1221" s="330"/>
      <c r="PPF1221" s="330"/>
      <c r="PPG1221" s="330"/>
      <c r="PPH1221" s="330"/>
      <c r="PPI1221" s="330"/>
      <c r="PPJ1221" s="330"/>
      <c r="PPK1221" s="330"/>
      <c r="PPL1221" s="330"/>
      <c r="PPM1221" s="330"/>
      <c r="PPN1221" s="330"/>
      <c r="PPO1221" s="330"/>
      <c r="PPP1221" s="330"/>
      <c r="PPQ1221" s="330"/>
      <c r="PPR1221" s="330"/>
      <c r="PPS1221" s="330"/>
      <c r="PPT1221" s="330"/>
      <c r="PPU1221" s="330"/>
      <c r="PPV1221" s="330"/>
      <c r="PPW1221" s="330"/>
      <c r="PPX1221" s="330"/>
      <c r="PPY1221" s="330"/>
      <c r="PPZ1221" s="330"/>
      <c r="PQA1221" s="330"/>
      <c r="PQB1221" s="330"/>
      <c r="PQC1221" s="330"/>
      <c r="PQD1221" s="330"/>
      <c r="PQE1221" s="330"/>
      <c r="PQF1221" s="330"/>
      <c r="PQG1221" s="330"/>
      <c r="PQH1221" s="330"/>
      <c r="PQI1221" s="330"/>
      <c r="PQJ1221" s="330"/>
      <c r="PQK1221" s="330"/>
      <c r="PQL1221" s="330"/>
      <c r="PQM1221" s="330"/>
      <c r="PQN1221" s="330"/>
      <c r="PQO1221" s="330"/>
      <c r="PQP1221" s="330"/>
      <c r="PQQ1221" s="330"/>
      <c r="PQR1221" s="330"/>
      <c r="PQS1221" s="330"/>
      <c r="PQT1221" s="330"/>
      <c r="PQU1221" s="330"/>
      <c r="PQV1221" s="330"/>
      <c r="PQW1221" s="330"/>
      <c r="PQX1221" s="330"/>
      <c r="PQY1221" s="330"/>
      <c r="PQZ1221" s="330"/>
      <c r="PRA1221" s="330"/>
      <c r="PRB1221" s="330"/>
      <c r="PRC1221" s="330"/>
      <c r="PRD1221" s="330"/>
      <c r="PRE1221" s="330"/>
      <c r="PRF1221" s="330"/>
      <c r="PRG1221" s="330"/>
      <c r="PRH1221" s="330"/>
      <c r="PRI1221" s="330"/>
      <c r="PRJ1221" s="330"/>
      <c r="PRK1221" s="330"/>
      <c r="PRL1221" s="330"/>
      <c r="PRM1221" s="330"/>
      <c r="PRN1221" s="330"/>
      <c r="PRO1221" s="330"/>
      <c r="PRP1221" s="330"/>
      <c r="PRQ1221" s="330"/>
      <c r="PRR1221" s="330"/>
      <c r="PRS1221" s="330"/>
      <c r="PRT1221" s="330"/>
      <c r="PRU1221" s="330"/>
      <c r="PRV1221" s="330"/>
      <c r="PRW1221" s="330"/>
      <c r="PRX1221" s="330"/>
      <c r="PRY1221" s="330"/>
      <c r="PRZ1221" s="330"/>
      <c r="PSA1221" s="330"/>
      <c r="PSB1221" s="330"/>
      <c r="PSC1221" s="330"/>
      <c r="PSD1221" s="330"/>
      <c r="PSE1221" s="330"/>
      <c r="PSF1221" s="330"/>
      <c r="PSG1221" s="330"/>
      <c r="PSH1221" s="330"/>
      <c r="PSI1221" s="330"/>
      <c r="PSJ1221" s="330"/>
      <c r="PSK1221" s="330"/>
      <c r="PSL1221" s="330"/>
      <c r="PSM1221" s="330"/>
      <c r="PSN1221" s="330"/>
      <c r="PSO1221" s="330"/>
      <c r="PSP1221" s="330"/>
      <c r="PSQ1221" s="330"/>
      <c r="PSR1221" s="330"/>
      <c r="PSS1221" s="330"/>
      <c r="PST1221" s="330"/>
      <c r="PSU1221" s="330"/>
      <c r="PSV1221" s="330"/>
      <c r="PSW1221" s="330"/>
      <c r="PSX1221" s="330"/>
      <c r="PSY1221" s="330"/>
      <c r="PSZ1221" s="330"/>
      <c r="PTA1221" s="330"/>
      <c r="PTB1221" s="330"/>
      <c r="PTC1221" s="330"/>
      <c r="PTD1221" s="330"/>
      <c r="PTE1221" s="330"/>
      <c r="PTF1221" s="330"/>
      <c r="PTG1221" s="330"/>
      <c r="PTH1221" s="330"/>
      <c r="PTI1221" s="330"/>
      <c r="PTJ1221" s="330"/>
      <c r="PTK1221" s="330"/>
      <c r="PTL1221" s="330"/>
      <c r="PTM1221" s="330"/>
      <c r="PTN1221" s="330"/>
      <c r="PTO1221" s="330"/>
      <c r="PTP1221" s="330"/>
      <c r="PTQ1221" s="330"/>
      <c r="PTR1221" s="330"/>
      <c r="PTS1221" s="330"/>
      <c r="PTT1221" s="330"/>
      <c r="PTU1221" s="330"/>
      <c r="PTV1221" s="330"/>
      <c r="PTW1221" s="330"/>
      <c r="PTX1221" s="330"/>
      <c r="PTY1221" s="330"/>
      <c r="PTZ1221" s="330"/>
      <c r="PUA1221" s="330"/>
      <c r="PUB1221" s="330"/>
      <c r="PUC1221" s="330"/>
      <c r="PUD1221" s="330"/>
      <c r="PUE1221" s="330"/>
      <c r="PUF1221" s="330"/>
      <c r="PUG1221" s="330"/>
      <c r="PUH1221" s="330"/>
      <c r="PUI1221" s="330"/>
      <c r="PUJ1221" s="330"/>
      <c r="PUK1221" s="330"/>
      <c r="PUL1221" s="330"/>
      <c r="PUM1221" s="330"/>
      <c r="PUN1221" s="330"/>
      <c r="PUO1221" s="330"/>
      <c r="PUP1221" s="330"/>
      <c r="PUQ1221" s="330"/>
      <c r="PUR1221" s="330"/>
      <c r="PUS1221" s="330"/>
      <c r="PUT1221" s="330"/>
      <c r="PUU1221" s="330"/>
      <c r="PUV1221" s="330"/>
      <c r="PUW1221" s="330"/>
      <c r="PUX1221" s="330"/>
      <c r="PUY1221" s="330"/>
      <c r="PUZ1221" s="330"/>
      <c r="PVA1221" s="330"/>
      <c r="PVB1221" s="330"/>
      <c r="PVC1221" s="330"/>
      <c r="PVD1221" s="330"/>
      <c r="PVE1221" s="330"/>
      <c r="PVF1221" s="330"/>
      <c r="PVG1221" s="330"/>
      <c r="PVH1221" s="330"/>
      <c r="PVI1221" s="330"/>
      <c r="PVJ1221" s="330"/>
      <c r="PVK1221" s="330"/>
      <c r="PVL1221" s="330"/>
      <c r="PVM1221" s="330"/>
      <c r="PVN1221" s="330"/>
      <c r="PVO1221" s="330"/>
      <c r="PVP1221" s="330"/>
      <c r="PVQ1221" s="330"/>
      <c r="PVR1221" s="330"/>
      <c r="PVS1221" s="330"/>
      <c r="PVT1221" s="330"/>
      <c r="PVU1221" s="330"/>
      <c r="PVV1221" s="330"/>
      <c r="PVW1221" s="330"/>
      <c r="PVX1221" s="330"/>
      <c r="PVY1221" s="330"/>
      <c r="PVZ1221" s="330"/>
      <c r="PWA1221" s="330"/>
      <c r="PWB1221" s="330"/>
      <c r="PWC1221" s="330"/>
      <c r="PWD1221" s="330"/>
      <c r="PWE1221" s="330"/>
      <c r="PWF1221" s="330"/>
      <c r="PWG1221" s="330"/>
      <c r="PWH1221" s="330"/>
      <c r="PWI1221" s="330"/>
      <c r="PWJ1221" s="330"/>
      <c r="PWK1221" s="330"/>
      <c r="PWL1221" s="330"/>
      <c r="PWM1221" s="330"/>
      <c r="PWN1221" s="330"/>
      <c r="PWO1221" s="330"/>
      <c r="PWP1221" s="330"/>
      <c r="PWQ1221" s="330"/>
      <c r="PWR1221" s="330"/>
      <c r="PWS1221" s="330"/>
      <c r="PWT1221" s="330"/>
      <c r="PWU1221" s="330"/>
      <c r="PWV1221" s="330"/>
      <c r="PWW1221" s="330"/>
      <c r="PWX1221" s="330"/>
      <c r="PWY1221" s="330"/>
      <c r="PWZ1221" s="330"/>
      <c r="PXA1221" s="330"/>
      <c r="PXB1221" s="330"/>
      <c r="PXC1221" s="330"/>
      <c r="PXD1221" s="330"/>
      <c r="PXE1221" s="330"/>
      <c r="PXF1221" s="330"/>
      <c r="PXG1221" s="330"/>
      <c r="PXH1221" s="330"/>
      <c r="PXI1221" s="330"/>
      <c r="PXJ1221" s="330"/>
      <c r="PXK1221" s="330"/>
      <c r="PXL1221" s="330"/>
      <c r="PXM1221" s="330"/>
      <c r="PXN1221" s="330"/>
      <c r="PXO1221" s="330"/>
      <c r="PXP1221" s="330"/>
      <c r="PXQ1221" s="330"/>
      <c r="PXR1221" s="330"/>
      <c r="PXS1221" s="330"/>
      <c r="PXT1221" s="330"/>
      <c r="PXU1221" s="330"/>
      <c r="PXV1221" s="330"/>
      <c r="PXW1221" s="330"/>
      <c r="PXX1221" s="330"/>
      <c r="PXY1221" s="330"/>
      <c r="PXZ1221" s="330"/>
      <c r="PYA1221" s="330"/>
      <c r="PYB1221" s="330"/>
      <c r="PYC1221" s="330"/>
      <c r="PYD1221" s="330"/>
      <c r="PYE1221" s="330"/>
      <c r="PYF1221" s="330"/>
      <c r="PYG1221" s="330"/>
      <c r="PYH1221" s="330"/>
      <c r="PYI1221" s="330"/>
      <c r="PYJ1221" s="330"/>
      <c r="PYK1221" s="330"/>
      <c r="PYL1221" s="330"/>
      <c r="PYM1221" s="330"/>
      <c r="PYN1221" s="330"/>
      <c r="PYO1221" s="330"/>
      <c r="PYP1221" s="330"/>
      <c r="PYQ1221" s="330"/>
      <c r="PYR1221" s="330"/>
      <c r="PYS1221" s="330"/>
      <c r="PYT1221" s="330"/>
      <c r="PYU1221" s="330"/>
      <c r="PYV1221" s="330"/>
      <c r="PYW1221" s="330"/>
      <c r="PYX1221" s="330"/>
      <c r="PYY1221" s="330"/>
      <c r="PYZ1221" s="330"/>
      <c r="PZA1221" s="330"/>
      <c r="PZB1221" s="330"/>
      <c r="PZC1221" s="330"/>
      <c r="PZD1221" s="330"/>
      <c r="PZE1221" s="330"/>
      <c r="PZF1221" s="330"/>
      <c r="PZG1221" s="330"/>
      <c r="PZH1221" s="330"/>
      <c r="PZI1221" s="330"/>
      <c r="PZJ1221" s="330"/>
      <c r="PZK1221" s="330"/>
      <c r="PZL1221" s="330"/>
      <c r="PZM1221" s="330"/>
      <c r="PZN1221" s="330"/>
      <c r="PZO1221" s="330"/>
      <c r="PZP1221" s="330"/>
      <c r="PZQ1221" s="330"/>
      <c r="PZR1221" s="330"/>
      <c r="PZS1221" s="330"/>
      <c r="PZT1221" s="330"/>
      <c r="PZU1221" s="330"/>
      <c r="PZV1221" s="330"/>
      <c r="PZW1221" s="330"/>
      <c r="PZX1221" s="330"/>
      <c r="PZY1221" s="330"/>
      <c r="PZZ1221" s="330"/>
      <c r="QAA1221" s="330"/>
      <c r="QAB1221" s="330"/>
      <c r="QAC1221" s="330"/>
      <c r="QAD1221" s="330"/>
      <c r="QAE1221" s="330"/>
      <c r="QAF1221" s="330"/>
      <c r="QAG1221" s="330"/>
      <c r="QAH1221" s="330"/>
      <c r="QAI1221" s="330"/>
      <c r="QAJ1221" s="330"/>
      <c r="QAK1221" s="330"/>
      <c r="QAL1221" s="330"/>
      <c r="QAM1221" s="330"/>
      <c r="QAN1221" s="330"/>
      <c r="QAO1221" s="330"/>
      <c r="QAP1221" s="330"/>
      <c r="QAQ1221" s="330"/>
      <c r="QAR1221" s="330"/>
      <c r="QAS1221" s="330"/>
      <c r="QAT1221" s="330"/>
      <c r="QAU1221" s="330"/>
      <c r="QAV1221" s="330"/>
      <c r="QAW1221" s="330"/>
      <c r="QAX1221" s="330"/>
      <c r="QAY1221" s="330"/>
      <c r="QAZ1221" s="330"/>
      <c r="QBA1221" s="330"/>
      <c r="QBB1221" s="330"/>
      <c r="QBC1221" s="330"/>
      <c r="QBD1221" s="330"/>
      <c r="QBE1221" s="330"/>
      <c r="QBF1221" s="330"/>
      <c r="QBG1221" s="330"/>
      <c r="QBH1221" s="330"/>
      <c r="QBI1221" s="330"/>
      <c r="QBJ1221" s="330"/>
      <c r="QBK1221" s="330"/>
      <c r="QBL1221" s="330"/>
      <c r="QBM1221" s="330"/>
      <c r="QBN1221" s="330"/>
      <c r="QBO1221" s="330"/>
      <c r="QBP1221" s="330"/>
      <c r="QBQ1221" s="330"/>
      <c r="QBR1221" s="330"/>
      <c r="QBS1221" s="330"/>
      <c r="QBT1221" s="330"/>
      <c r="QBU1221" s="330"/>
      <c r="QBV1221" s="330"/>
      <c r="QBW1221" s="330"/>
      <c r="QBX1221" s="330"/>
      <c r="QBY1221" s="330"/>
      <c r="QBZ1221" s="330"/>
      <c r="QCA1221" s="330"/>
      <c r="QCB1221" s="330"/>
      <c r="QCC1221" s="330"/>
      <c r="QCD1221" s="330"/>
      <c r="QCE1221" s="330"/>
      <c r="QCF1221" s="330"/>
      <c r="QCG1221" s="330"/>
      <c r="QCH1221" s="330"/>
      <c r="QCI1221" s="330"/>
      <c r="QCJ1221" s="330"/>
      <c r="QCK1221" s="330"/>
      <c r="QCL1221" s="330"/>
      <c r="QCM1221" s="330"/>
      <c r="QCN1221" s="330"/>
      <c r="QCO1221" s="330"/>
      <c r="QCP1221" s="330"/>
      <c r="QCQ1221" s="330"/>
      <c r="QCR1221" s="330"/>
      <c r="QCS1221" s="330"/>
      <c r="QCT1221" s="330"/>
      <c r="QCU1221" s="330"/>
      <c r="QCV1221" s="330"/>
      <c r="QCW1221" s="330"/>
      <c r="QCX1221" s="330"/>
      <c r="QCY1221" s="330"/>
      <c r="QCZ1221" s="330"/>
      <c r="QDA1221" s="330"/>
      <c r="QDB1221" s="330"/>
      <c r="QDC1221" s="330"/>
      <c r="QDD1221" s="330"/>
      <c r="QDE1221" s="330"/>
      <c r="QDF1221" s="330"/>
      <c r="QDG1221" s="330"/>
      <c r="QDH1221" s="330"/>
      <c r="QDI1221" s="330"/>
      <c r="QDJ1221" s="330"/>
      <c r="QDK1221" s="330"/>
      <c r="QDL1221" s="330"/>
      <c r="QDM1221" s="330"/>
      <c r="QDN1221" s="330"/>
      <c r="QDO1221" s="330"/>
      <c r="QDP1221" s="330"/>
      <c r="QDQ1221" s="330"/>
      <c r="QDR1221" s="330"/>
      <c r="QDS1221" s="330"/>
      <c r="QDT1221" s="330"/>
      <c r="QDU1221" s="330"/>
      <c r="QDV1221" s="330"/>
      <c r="QDW1221" s="330"/>
      <c r="QDX1221" s="330"/>
      <c r="QDY1221" s="330"/>
      <c r="QDZ1221" s="330"/>
      <c r="QEA1221" s="330"/>
      <c r="QEB1221" s="330"/>
      <c r="QEC1221" s="330"/>
      <c r="QED1221" s="330"/>
      <c r="QEE1221" s="330"/>
      <c r="QEF1221" s="330"/>
      <c r="QEG1221" s="330"/>
      <c r="QEH1221" s="330"/>
      <c r="QEI1221" s="330"/>
      <c r="QEJ1221" s="330"/>
      <c r="QEK1221" s="330"/>
      <c r="QEL1221" s="330"/>
      <c r="QEM1221" s="330"/>
      <c r="QEN1221" s="330"/>
      <c r="QEO1221" s="330"/>
      <c r="QEP1221" s="330"/>
      <c r="QEQ1221" s="330"/>
      <c r="QER1221" s="330"/>
      <c r="QES1221" s="330"/>
      <c r="QET1221" s="330"/>
      <c r="QEU1221" s="330"/>
      <c r="QEV1221" s="330"/>
      <c r="QEW1221" s="330"/>
      <c r="QEX1221" s="330"/>
      <c r="QEY1221" s="330"/>
      <c r="QEZ1221" s="330"/>
      <c r="QFA1221" s="330"/>
      <c r="QFB1221" s="330"/>
      <c r="QFC1221" s="330"/>
      <c r="QFD1221" s="330"/>
      <c r="QFE1221" s="330"/>
      <c r="QFF1221" s="330"/>
      <c r="QFG1221" s="330"/>
      <c r="QFH1221" s="330"/>
      <c r="QFI1221" s="330"/>
      <c r="QFJ1221" s="330"/>
      <c r="QFK1221" s="330"/>
      <c r="QFL1221" s="330"/>
      <c r="QFM1221" s="330"/>
      <c r="QFN1221" s="330"/>
      <c r="QFO1221" s="330"/>
      <c r="QFP1221" s="330"/>
      <c r="QFQ1221" s="330"/>
      <c r="QFR1221" s="330"/>
      <c r="QFS1221" s="330"/>
      <c r="QFT1221" s="330"/>
      <c r="QFU1221" s="330"/>
      <c r="QFV1221" s="330"/>
      <c r="QFW1221" s="330"/>
      <c r="QFX1221" s="330"/>
      <c r="QFY1221" s="330"/>
      <c r="QFZ1221" s="330"/>
      <c r="QGA1221" s="330"/>
      <c r="QGB1221" s="330"/>
      <c r="QGC1221" s="330"/>
      <c r="QGD1221" s="330"/>
      <c r="QGE1221" s="330"/>
      <c r="QGF1221" s="330"/>
      <c r="QGG1221" s="330"/>
      <c r="QGH1221" s="330"/>
      <c r="QGI1221" s="330"/>
      <c r="QGJ1221" s="330"/>
      <c r="QGK1221" s="330"/>
      <c r="QGL1221" s="330"/>
      <c r="QGM1221" s="330"/>
      <c r="QGN1221" s="330"/>
      <c r="QGO1221" s="330"/>
      <c r="QGP1221" s="330"/>
      <c r="QGQ1221" s="330"/>
      <c r="QGR1221" s="330"/>
      <c r="QGS1221" s="330"/>
      <c r="QGT1221" s="330"/>
      <c r="QGU1221" s="330"/>
      <c r="QGV1221" s="330"/>
      <c r="QGW1221" s="330"/>
      <c r="QGX1221" s="330"/>
      <c r="QGY1221" s="330"/>
      <c r="QGZ1221" s="330"/>
      <c r="QHA1221" s="330"/>
      <c r="QHB1221" s="330"/>
      <c r="QHC1221" s="330"/>
      <c r="QHD1221" s="330"/>
      <c r="QHE1221" s="330"/>
      <c r="QHF1221" s="330"/>
      <c r="QHG1221" s="330"/>
      <c r="QHH1221" s="330"/>
      <c r="QHI1221" s="330"/>
      <c r="QHJ1221" s="330"/>
      <c r="QHK1221" s="330"/>
      <c r="QHL1221" s="330"/>
      <c r="QHM1221" s="330"/>
      <c r="QHN1221" s="330"/>
      <c r="QHO1221" s="330"/>
      <c r="QHP1221" s="330"/>
      <c r="QHQ1221" s="330"/>
      <c r="QHR1221" s="330"/>
      <c r="QHS1221" s="330"/>
      <c r="QHT1221" s="330"/>
      <c r="QHU1221" s="330"/>
      <c r="QHV1221" s="330"/>
      <c r="QHW1221" s="330"/>
      <c r="QHX1221" s="330"/>
      <c r="QHY1221" s="330"/>
      <c r="QHZ1221" s="330"/>
      <c r="QIA1221" s="330"/>
      <c r="QIB1221" s="330"/>
      <c r="QIC1221" s="330"/>
      <c r="QID1221" s="330"/>
      <c r="QIE1221" s="330"/>
      <c r="QIF1221" s="330"/>
      <c r="QIG1221" s="330"/>
      <c r="QIH1221" s="330"/>
      <c r="QII1221" s="330"/>
      <c r="QIJ1221" s="330"/>
      <c r="QIK1221" s="330"/>
      <c r="QIL1221" s="330"/>
      <c r="QIM1221" s="330"/>
      <c r="QIN1221" s="330"/>
      <c r="QIO1221" s="330"/>
      <c r="QIP1221" s="330"/>
      <c r="QIQ1221" s="330"/>
      <c r="QIR1221" s="330"/>
      <c r="QIS1221" s="330"/>
      <c r="QIT1221" s="330"/>
      <c r="QIU1221" s="330"/>
      <c r="QIV1221" s="330"/>
      <c r="QIW1221" s="330"/>
      <c r="QIX1221" s="330"/>
      <c r="QIY1221" s="330"/>
      <c r="QIZ1221" s="330"/>
      <c r="QJA1221" s="330"/>
      <c r="QJB1221" s="330"/>
      <c r="QJC1221" s="330"/>
      <c r="QJD1221" s="330"/>
      <c r="QJE1221" s="330"/>
      <c r="QJF1221" s="330"/>
      <c r="QJG1221" s="330"/>
      <c r="QJH1221" s="330"/>
      <c r="QJI1221" s="330"/>
      <c r="QJJ1221" s="330"/>
      <c r="QJK1221" s="330"/>
      <c r="QJL1221" s="330"/>
      <c r="QJM1221" s="330"/>
      <c r="QJN1221" s="330"/>
      <c r="QJO1221" s="330"/>
      <c r="QJP1221" s="330"/>
      <c r="QJQ1221" s="330"/>
      <c r="QJR1221" s="330"/>
      <c r="QJS1221" s="330"/>
      <c r="QJT1221" s="330"/>
      <c r="QJU1221" s="330"/>
      <c r="QJV1221" s="330"/>
      <c r="QJW1221" s="330"/>
      <c r="QJX1221" s="330"/>
      <c r="QJY1221" s="330"/>
      <c r="QJZ1221" s="330"/>
      <c r="QKA1221" s="330"/>
      <c r="QKB1221" s="330"/>
      <c r="QKC1221" s="330"/>
      <c r="QKD1221" s="330"/>
      <c r="QKE1221" s="330"/>
      <c r="QKF1221" s="330"/>
      <c r="QKG1221" s="330"/>
      <c r="QKH1221" s="330"/>
      <c r="QKI1221" s="330"/>
      <c r="QKJ1221" s="330"/>
      <c r="QKK1221" s="330"/>
      <c r="QKL1221" s="330"/>
      <c r="QKM1221" s="330"/>
      <c r="QKN1221" s="330"/>
      <c r="QKO1221" s="330"/>
      <c r="QKP1221" s="330"/>
      <c r="QKQ1221" s="330"/>
      <c r="QKR1221" s="330"/>
      <c r="QKS1221" s="330"/>
      <c r="QKT1221" s="330"/>
      <c r="QKU1221" s="330"/>
      <c r="QKV1221" s="330"/>
      <c r="QKW1221" s="330"/>
      <c r="QKX1221" s="330"/>
      <c r="QKY1221" s="330"/>
      <c r="QKZ1221" s="330"/>
      <c r="QLA1221" s="330"/>
      <c r="QLB1221" s="330"/>
      <c r="QLC1221" s="330"/>
      <c r="QLD1221" s="330"/>
      <c r="QLE1221" s="330"/>
      <c r="QLF1221" s="330"/>
      <c r="QLG1221" s="330"/>
      <c r="QLH1221" s="330"/>
      <c r="QLI1221" s="330"/>
      <c r="QLJ1221" s="330"/>
      <c r="QLK1221" s="330"/>
      <c r="QLL1221" s="330"/>
      <c r="QLM1221" s="330"/>
      <c r="QLN1221" s="330"/>
      <c r="QLO1221" s="330"/>
      <c r="QLP1221" s="330"/>
      <c r="QLQ1221" s="330"/>
      <c r="QLR1221" s="330"/>
      <c r="QLS1221" s="330"/>
      <c r="QLT1221" s="330"/>
      <c r="QLU1221" s="330"/>
      <c r="QLV1221" s="330"/>
      <c r="QLW1221" s="330"/>
      <c r="QLX1221" s="330"/>
      <c r="QLY1221" s="330"/>
      <c r="QLZ1221" s="330"/>
      <c r="QMA1221" s="330"/>
      <c r="QMB1221" s="330"/>
      <c r="QMC1221" s="330"/>
      <c r="QMD1221" s="330"/>
      <c r="QME1221" s="330"/>
      <c r="QMF1221" s="330"/>
      <c r="QMG1221" s="330"/>
      <c r="QMH1221" s="330"/>
      <c r="QMI1221" s="330"/>
      <c r="QMJ1221" s="330"/>
      <c r="QMK1221" s="330"/>
      <c r="QML1221" s="330"/>
      <c r="QMM1221" s="330"/>
      <c r="QMN1221" s="330"/>
      <c r="QMO1221" s="330"/>
      <c r="QMP1221" s="330"/>
      <c r="QMQ1221" s="330"/>
      <c r="QMR1221" s="330"/>
      <c r="QMS1221" s="330"/>
      <c r="QMT1221" s="330"/>
      <c r="QMU1221" s="330"/>
      <c r="QMV1221" s="330"/>
      <c r="QMW1221" s="330"/>
      <c r="QMX1221" s="330"/>
      <c r="QMY1221" s="330"/>
      <c r="QMZ1221" s="330"/>
      <c r="QNA1221" s="330"/>
      <c r="QNB1221" s="330"/>
      <c r="QNC1221" s="330"/>
      <c r="QND1221" s="330"/>
      <c r="QNE1221" s="330"/>
      <c r="QNF1221" s="330"/>
      <c r="QNG1221" s="330"/>
      <c r="QNH1221" s="330"/>
      <c r="QNI1221" s="330"/>
      <c r="QNJ1221" s="330"/>
      <c r="QNK1221" s="330"/>
      <c r="QNL1221" s="330"/>
      <c r="QNM1221" s="330"/>
      <c r="QNN1221" s="330"/>
      <c r="QNO1221" s="330"/>
      <c r="QNP1221" s="330"/>
      <c r="QNQ1221" s="330"/>
      <c r="QNR1221" s="330"/>
      <c r="QNS1221" s="330"/>
      <c r="QNT1221" s="330"/>
      <c r="QNU1221" s="330"/>
      <c r="QNV1221" s="330"/>
      <c r="QNW1221" s="330"/>
      <c r="QNX1221" s="330"/>
      <c r="QNY1221" s="330"/>
      <c r="QNZ1221" s="330"/>
      <c r="QOA1221" s="330"/>
      <c r="QOB1221" s="330"/>
      <c r="QOC1221" s="330"/>
      <c r="QOD1221" s="330"/>
      <c r="QOE1221" s="330"/>
      <c r="QOF1221" s="330"/>
      <c r="QOG1221" s="330"/>
      <c r="QOH1221" s="330"/>
      <c r="QOI1221" s="330"/>
      <c r="QOJ1221" s="330"/>
      <c r="QOK1221" s="330"/>
      <c r="QOL1221" s="330"/>
      <c r="QOM1221" s="330"/>
      <c r="QON1221" s="330"/>
      <c r="QOO1221" s="330"/>
      <c r="QOP1221" s="330"/>
      <c r="QOQ1221" s="330"/>
      <c r="QOR1221" s="330"/>
      <c r="QOS1221" s="330"/>
      <c r="QOT1221" s="330"/>
      <c r="QOU1221" s="330"/>
      <c r="QOV1221" s="330"/>
      <c r="QOW1221" s="330"/>
      <c r="QOX1221" s="330"/>
      <c r="QOY1221" s="330"/>
      <c r="QOZ1221" s="330"/>
      <c r="QPA1221" s="330"/>
      <c r="QPB1221" s="330"/>
      <c r="QPC1221" s="330"/>
      <c r="QPD1221" s="330"/>
      <c r="QPE1221" s="330"/>
      <c r="QPF1221" s="330"/>
      <c r="QPG1221" s="330"/>
      <c r="QPH1221" s="330"/>
      <c r="QPI1221" s="330"/>
      <c r="QPJ1221" s="330"/>
      <c r="QPK1221" s="330"/>
      <c r="QPL1221" s="330"/>
      <c r="QPM1221" s="330"/>
      <c r="QPN1221" s="330"/>
      <c r="QPO1221" s="330"/>
      <c r="QPP1221" s="330"/>
      <c r="QPQ1221" s="330"/>
      <c r="QPR1221" s="330"/>
      <c r="QPS1221" s="330"/>
      <c r="QPT1221" s="330"/>
      <c r="QPU1221" s="330"/>
      <c r="QPV1221" s="330"/>
      <c r="QPW1221" s="330"/>
      <c r="QPX1221" s="330"/>
      <c r="QPY1221" s="330"/>
      <c r="QPZ1221" s="330"/>
      <c r="QQA1221" s="330"/>
      <c r="QQB1221" s="330"/>
      <c r="QQC1221" s="330"/>
      <c r="QQD1221" s="330"/>
      <c r="QQE1221" s="330"/>
      <c r="QQF1221" s="330"/>
      <c r="QQG1221" s="330"/>
      <c r="QQH1221" s="330"/>
      <c r="QQI1221" s="330"/>
      <c r="QQJ1221" s="330"/>
      <c r="QQK1221" s="330"/>
      <c r="QQL1221" s="330"/>
      <c r="QQM1221" s="330"/>
      <c r="QQN1221" s="330"/>
      <c r="QQO1221" s="330"/>
      <c r="QQP1221" s="330"/>
      <c r="QQQ1221" s="330"/>
      <c r="QQR1221" s="330"/>
      <c r="QQS1221" s="330"/>
      <c r="QQT1221" s="330"/>
      <c r="QQU1221" s="330"/>
      <c r="QQV1221" s="330"/>
      <c r="QQW1221" s="330"/>
      <c r="QQX1221" s="330"/>
      <c r="QQY1221" s="330"/>
      <c r="QQZ1221" s="330"/>
      <c r="QRA1221" s="330"/>
      <c r="QRB1221" s="330"/>
      <c r="QRC1221" s="330"/>
      <c r="QRD1221" s="330"/>
      <c r="QRE1221" s="330"/>
      <c r="QRF1221" s="330"/>
      <c r="QRG1221" s="330"/>
      <c r="QRH1221" s="330"/>
      <c r="QRI1221" s="330"/>
      <c r="QRJ1221" s="330"/>
      <c r="QRK1221" s="330"/>
      <c r="QRL1221" s="330"/>
      <c r="QRM1221" s="330"/>
      <c r="QRN1221" s="330"/>
      <c r="QRO1221" s="330"/>
      <c r="QRP1221" s="330"/>
      <c r="QRQ1221" s="330"/>
      <c r="QRR1221" s="330"/>
      <c r="QRS1221" s="330"/>
      <c r="QRT1221" s="330"/>
      <c r="QRU1221" s="330"/>
      <c r="QRV1221" s="330"/>
      <c r="QRW1221" s="330"/>
      <c r="QRX1221" s="330"/>
      <c r="QRY1221" s="330"/>
      <c r="QRZ1221" s="330"/>
      <c r="QSA1221" s="330"/>
      <c r="QSB1221" s="330"/>
      <c r="QSC1221" s="330"/>
      <c r="QSD1221" s="330"/>
      <c r="QSE1221" s="330"/>
      <c r="QSF1221" s="330"/>
      <c r="QSG1221" s="330"/>
      <c r="QSH1221" s="330"/>
      <c r="QSI1221" s="330"/>
      <c r="QSJ1221" s="330"/>
      <c r="QSK1221" s="330"/>
      <c r="QSL1221" s="330"/>
      <c r="QSM1221" s="330"/>
      <c r="QSN1221" s="330"/>
      <c r="QSO1221" s="330"/>
      <c r="QSP1221" s="330"/>
      <c r="QSQ1221" s="330"/>
      <c r="QSR1221" s="330"/>
      <c r="QSS1221" s="330"/>
      <c r="QST1221" s="330"/>
      <c r="QSU1221" s="330"/>
      <c r="QSV1221" s="330"/>
      <c r="QSW1221" s="330"/>
      <c r="QSX1221" s="330"/>
      <c r="QSY1221" s="330"/>
      <c r="QSZ1221" s="330"/>
      <c r="QTA1221" s="330"/>
      <c r="QTB1221" s="330"/>
      <c r="QTC1221" s="330"/>
      <c r="QTD1221" s="330"/>
      <c r="QTE1221" s="330"/>
      <c r="QTF1221" s="330"/>
      <c r="QTG1221" s="330"/>
      <c r="QTH1221" s="330"/>
      <c r="QTI1221" s="330"/>
      <c r="QTJ1221" s="330"/>
      <c r="QTK1221" s="330"/>
      <c r="QTL1221" s="330"/>
      <c r="QTM1221" s="330"/>
      <c r="QTN1221" s="330"/>
      <c r="QTO1221" s="330"/>
      <c r="QTP1221" s="330"/>
      <c r="QTQ1221" s="330"/>
      <c r="QTR1221" s="330"/>
      <c r="QTS1221" s="330"/>
      <c r="QTT1221" s="330"/>
      <c r="QTU1221" s="330"/>
      <c r="QTV1221" s="330"/>
      <c r="QTW1221" s="330"/>
      <c r="QTX1221" s="330"/>
      <c r="QTY1221" s="330"/>
      <c r="QTZ1221" s="330"/>
      <c r="QUA1221" s="330"/>
      <c r="QUB1221" s="330"/>
      <c r="QUC1221" s="330"/>
      <c r="QUD1221" s="330"/>
      <c r="QUE1221" s="330"/>
      <c r="QUF1221" s="330"/>
      <c r="QUG1221" s="330"/>
      <c r="QUH1221" s="330"/>
      <c r="QUI1221" s="330"/>
      <c r="QUJ1221" s="330"/>
      <c r="QUK1221" s="330"/>
      <c r="QUL1221" s="330"/>
      <c r="QUM1221" s="330"/>
      <c r="QUN1221" s="330"/>
      <c r="QUO1221" s="330"/>
      <c r="QUP1221" s="330"/>
      <c r="QUQ1221" s="330"/>
      <c r="QUR1221" s="330"/>
      <c r="QUS1221" s="330"/>
      <c r="QUT1221" s="330"/>
      <c r="QUU1221" s="330"/>
      <c r="QUV1221" s="330"/>
      <c r="QUW1221" s="330"/>
      <c r="QUX1221" s="330"/>
      <c r="QUY1221" s="330"/>
      <c r="QUZ1221" s="330"/>
      <c r="QVA1221" s="330"/>
      <c r="QVB1221" s="330"/>
      <c r="QVC1221" s="330"/>
      <c r="QVD1221" s="330"/>
      <c r="QVE1221" s="330"/>
      <c r="QVF1221" s="330"/>
      <c r="QVG1221" s="330"/>
      <c r="QVH1221" s="330"/>
      <c r="QVI1221" s="330"/>
      <c r="QVJ1221" s="330"/>
      <c r="QVK1221" s="330"/>
      <c r="QVL1221" s="330"/>
      <c r="QVM1221" s="330"/>
      <c r="QVN1221" s="330"/>
      <c r="QVO1221" s="330"/>
      <c r="QVP1221" s="330"/>
      <c r="QVQ1221" s="330"/>
      <c r="QVR1221" s="330"/>
      <c r="QVS1221" s="330"/>
      <c r="QVT1221" s="330"/>
      <c r="QVU1221" s="330"/>
      <c r="QVV1221" s="330"/>
      <c r="QVW1221" s="330"/>
      <c r="QVX1221" s="330"/>
      <c r="QVY1221" s="330"/>
      <c r="QVZ1221" s="330"/>
      <c r="QWA1221" s="330"/>
      <c r="QWB1221" s="330"/>
      <c r="QWC1221" s="330"/>
      <c r="QWD1221" s="330"/>
      <c r="QWE1221" s="330"/>
      <c r="QWF1221" s="330"/>
      <c r="QWG1221" s="330"/>
      <c r="QWH1221" s="330"/>
      <c r="QWI1221" s="330"/>
      <c r="QWJ1221" s="330"/>
      <c r="QWK1221" s="330"/>
      <c r="QWL1221" s="330"/>
      <c r="QWM1221" s="330"/>
      <c r="QWN1221" s="330"/>
      <c r="QWO1221" s="330"/>
      <c r="QWP1221" s="330"/>
      <c r="QWQ1221" s="330"/>
      <c r="QWR1221" s="330"/>
      <c r="QWS1221" s="330"/>
      <c r="QWT1221" s="330"/>
      <c r="QWU1221" s="330"/>
      <c r="QWV1221" s="330"/>
      <c r="QWW1221" s="330"/>
      <c r="QWX1221" s="330"/>
      <c r="QWY1221" s="330"/>
      <c r="QWZ1221" s="330"/>
      <c r="QXA1221" s="330"/>
      <c r="QXB1221" s="330"/>
      <c r="QXC1221" s="330"/>
      <c r="QXD1221" s="330"/>
      <c r="QXE1221" s="330"/>
      <c r="QXF1221" s="330"/>
      <c r="QXG1221" s="330"/>
      <c r="QXH1221" s="330"/>
      <c r="QXI1221" s="330"/>
      <c r="QXJ1221" s="330"/>
      <c r="QXK1221" s="330"/>
      <c r="QXL1221" s="330"/>
      <c r="QXM1221" s="330"/>
      <c r="QXN1221" s="330"/>
      <c r="QXO1221" s="330"/>
      <c r="QXP1221" s="330"/>
      <c r="QXQ1221" s="330"/>
      <c r="QXR1221" s="330"/>
      <c r="QXS1221" s="330"/>
      <c r="QXT1221" s="330"/>
      <c r="QXU1221" s="330"/>
      <c r="QXV1221" s="330"/>
      <c r="QXW1221" s="330"/>
      <c r="QXX1221" s="330"/>
      <c r="QXY1221" s="330"/>
      <c r="QXZ1221" s="330"/>
      <c r="QYA1221" s="330"/>
      <c r="QYB1221" s="330"/>
      <c r="QYC1221" s="330"/>
      <c r="QYD1221" s="330"/>
      <c r="QYE1221" s="330"/>
      <c r="QYF1221" s="330"/>
      <c r="QYG1221" s="330"/>
      <c r="QYH1221" s="330"/>
      <c r="QYI1221" s="330"/>
      <c r="QYJ1221" s="330"/>
      <c r="QYK1221" s="330"/>
      <c r="QYL1221" s="330"/>
      <c r="QYM1221" s="330"/>
      <c r="QYN1221" s="330"/>
      <c r="QYO1221" s="330"/>
      <c r="QYP1221" s="330"/>
      <c r="QYQ1221" s="330"/>
      <c r="QYR1221" s="330"/>
      <c r="QYS1221" s="330"/>
      <c r="QYT1221" s="330"/>
      <c r="QYU1221" s="330"/>
      <c r="QYV1221" s="330"/>
      <c r="QYW1221" s="330"/>
      <c r="QYX1221" s="330"/>
      <c r="QYY1221" s="330"/>
      <c r="QYZ1221" s="330"/>
      <c r="QZA1221" s="330"/>
      <c r="QZB1221" s="330"/>
      <c r="QZC1221" s="330"/>
      <c r="QZD1221" s="330"/>
      <c r="QZE1221" s="330"/>
      <c r="QZF1221" s="330"/>
      <c r="QZG1221" s="330"/>
      <c r="QZH1221" s="330"/>
      <c r="QZI1221" s="330"/>
      <c r="QZJ1221" s="330"/>
      <c r="QZK1221" s="330"/>
      <c r="QZL1221" s="330"/>
      <c r="QZM1221" s="330"/>
      <c r="QZN1221" s="330"/>
      <c r="QZO1221" s="330"/>
      <c r="QZP1221" s="330"/>
      <c r="QZQ1221" s="330"/>
      <c r="QZR1221" s="330"/>
      <c r="QZS1221" s="330"/>
      <c r="QZT1221" s="330"/>
      <c r="QZU1221" s="330"/>
      <c r="QZV1221" s="330"/>
      <c r="QZW1221" s="330"/>
      <c r="QZX1221" s="330"/>
      <c r="QZY1221" s="330"/>
      <c r="QZZ1221" s="330"/>
      <c r="RAA1221" s="330"/>
      <c r="RAB1221" s="330"/>
      <c r="RAC1221" s="330"/>
      <c r="RAD1221" s="330"/>
      <c r="RAE1221" s="330"/>
      <c r="RAF1221" s="330"/>
      <c r="RAG1221" s="330"/>
      <c r="RAH1221" s="330"/>
      <c r="RAI1221" s="330"/>
      <c r="RAJ1221" s="330"/>
      <c r="RAK1221" s="330"/>
      <c r="RAL1221" s="330"/>
      <c r="RAM1221" s="330"/>
      <c r="RAN1221" s="330"/>
      <c r="RAO1221" s="330"/>
      <c r="RAP1221" s="330"/>
      <c r="RAQ1221" s="330"/>
      <c r="RAR1221" s="330"/>
      <c r="RAS1221" s="330"/>
      <c r="RAT1221" s="330"/>
      <c r="RAU1221" s="330"/>
      <c r="RAV1221" s="330"/>
      <c r="RAW1221" s="330"/>
      <c r="RAX1221" s="330"/>
      <c r="RAY1221" s="330"/>
      <c r="RAZ1221" s="330"/>
      <c r="RBA1221" s="330"/>
      <c r="RBB1221" s="330"/>
      <c r="RBC1221" s="330"/>
      <c r="RBD1221" s="330"/>
      <c r="RBE1221" s="330"/>
      <c r="RBF1221" s="330"/>
      <c r="RBG1221" s="330"/>
      <c r="RBH1221" s="330"/>
      <c r="RBI1221" s="330"/>
      <c r="RBJ1221" s="330"/>
      <c r="RBK1221" s="330"/>
      <c r="RBL1221" s="330"/>
      <c r="RBM1221" s="330"/>
      <c r="RBN1221" s="330"/>
      <c r="RBO1221" s="330"/>
      <c r="RBP1221" s="330"/>
      <c r="RBQ1221" s="330"/>
      <c r="RBR1221" s="330"/>
      <c r="RBS1221" s="330"/>
      <c r="RBT1221" s="330"/>
      <c r="RBU1221" s="330"/>
      <c r="RBV1221" s="330"/>
      <c r="RBW1221" s="330"/>
      <c r="RBX1221" s="330"/>
      <c r="RBY1221" s="330"/>
      <c r="RBZ1221" s="330"/>
      <c r="RCA1221" s="330"/>
      <c r="RCB1221" s="330"/>
      <c r="RCC1221" s="330"/>
      <c r="RCD1221" s="330"/>
      <c r="RCE1221" s="330"/>
      <c r="RCF1221" s="330"/>
      <c r="RCG1221" s="330"/>
      <c r="RCH1221" s="330"/>
      <c r="RCI1221" s="330"/>
      <c r="RCJ1221" s="330"/>
      <c r="RCK1221" s="330"/>
      <c r="RCL1221" s="330"/>
      <c r="RCM1221" s="330"/>
      <c r="RCN1221" s="330"/>
      <c r="RCO1221" s="330"/>
      <c r="RCP1221" s="330"/>
      <c r="RCQ1221" s="330"/>
      <c r="RCR1221" s="330"/>
      <c r="RCS1221" s="330"/>
      <c r="RCT1221" s="330"/>
      <c r="RCU1221" s="330"/>
      <c r="RCV1221" s="330"/>
      <c r="RCW1221" s="330"/>
      <c r="RCX1221" s="330"/>
      <c r="RCY1221" s="330"/>
      <c r="RCZ1221" s="330"/>
      <c r="RDA1221" s="330"/>
      <c r="RDB1221" s="330"/>
      <c r="RDC1221" s="330"/>
      <c r="RDD1221" s="330"/>
      <c r="RDE1221" s="330"/>
      <c r="RDF1221" s="330"/>
      <c r="RDG1221" s="330"/>
      <c r="RDH1221" s="330"/>
      <c r="RDI1221" s="330"/>
      <c r="RDJ1221" s="330"/>
      <c r="RDK1221" s="330"/>
      <c r="RDL1221" s="330"/>
      <c r="RDM1221" s="330"/>
      <c r="RDN1221" s="330"/>
      <c r="RDO1221" s="330"/>
      <c r="RDP1221" s="330"/>
      <c r="RDQ1221" s="330"/>
      <c r="RDR1221" s="330"/>
      <c r="RDS1221" s="330"/>
      <c r="RDT1221" s="330"/>
      <c r="RDU1221" s="330"/>
      <c r="RDV1221" s="330"/>
      <c r="RDW1221" s="330"/>
      <c r="RDX1221" s="330"/>
      <c r="RDY1221" s="330"/>
      <c r="RDZ1221" s="330"/>
      <c r="REA1221" s="330"/>
      <c r="REB1221" s="330"/>
      <c r="REC1221" s="330"/>
      <c r="RED1221" s="330"/>
      <c r="REE1221" s="330"/>
      <c r="REF1221" s="330"/>
      <c r="REG1221" s="330"/>
      <c r="REH1221" s="330"/>
      <c r="REI1221" s="330"/>
      <c r="REJ1221" s="330"/>
      <c r="REK1221" s="330"/>
      <c r="REL1221" s="330"/>
      <c r="REM1221" s="330"/>
      <c r="REN1221" s="330"/>
      <c r="REO1221" s="330"/>
      <c r="REP1221" s="330"/>
      <c r="REQ1221" s="330"/>
      <c r="RER1221" s="330"/>
      <c r="RES1221" s="330"/>
      <c r="RET1221" s="330"/>
      <c r="REU1221" s="330"/>
      <c r="REV1221" s="330"/>
      <c r="REW1221" s="330"/>
      <c r="REX1221" s="330"/>
      <c r="REY1221" s="330"/>
      <c r="REZ1221" s="330"/>
      <c r="RFA1221" s="330"/>
      <c r="RFB1221" s="330"/>
      <c r="RFC1221" s="330"/>
      <c r="RFD1221" s="330"/>
      <c r="RFE1221" s="330"/>
      <c r="RFF1221" s="330"/>
      <c r="RFG1221" s="330"/>
      <c r="RFH1221" s="330"/>
      <c r="RFI1221" s="330"/>
      <c r="RFJ1221" s="330"/>
      <c r="RFK1221" s="330"/>
      <c r="RFL1221" s="330"/>
      <c r="RFM1221" s="330"/>
      <c r="RFN1221" s="330"/>
      <c r="RFO1221" s="330"/>
      <c r="RFP1221" s="330"/>
      <c r="RFQ1221" s="330"/>
      <c r="RFR1221" s="330"/>
      <c r="RFS1221" s="330"/>
      <c r="RFT1221" s="330"/>
      <c r="RFU1221" s="330"/>
      <c r="RFV1221" s="330"/>
      <c r="RFW1221" s="330"/>
      <c r="RFX1221" s="330"/>
      <c r="RFY1221" s="330"/>
      <c r="RFZ1221" s="330"/>
      <c r="RGA1221" s="330"/>
      <c r="RGB1221" s="330"/>
      <c r="RGC1221" s="330"/>
      <c r="RGD1221" s="330"/>
      <c r="RGE1221" s="330"/>
      <c r="RGF1221" s="330"/>
      <c r="RGG1221" s="330"/>
      <c r="RGH1221" s="330"/>
      <c r="RGI1221" s="330"/>
      <c r="RGJ1221" s="330"/>
      <c r="RGK1221" s="330"/>
      <c r="RGL1221" s="330"/>
      <c r="RGM1221" s="330"/>
      <c r="RGN1221" s="330"/>
      <c r="RGO1221" s="330"/>
      <c r="RGP1221" s="330"/>
      <c r="RGQ1221" s="330"/>
      <c r="RGR1221" s="330"/>
      <c r="RGS1221" s="330"/>
      <c r="RGT1221" s="330"/>
      <c r="RGU1221" s="330"/>
      <c r="RGV1221" s="330"/>
      <c r="RGW1221" s="330"/>
      <c r="RGX1221" s="330"/>
      <c r="RGY1221" s="330"/>
      <c r="RGZ1221" s="330"/>
      <c r="RHA1221" s="330"/>
      <c r="RHB1221" s="330"/>
      <c r="RHC1221" s="330"/>
      <c r="RHD1221" s="330"/>
      <c r="RHE1221" s="330"/>
      <c r="RHF1221" s="330"/>
      <c r="RHG1221" s="330"/>
      <c r="RHH1221" s="330"/>
      <c r="RHI1221" s="330"/>
      <c r="RHJ1221" s="330"/>
      <c r="RHK1221" s="330"/>
      <c r="RHL1221" s="330"/>
      <c r="RHM1221" s="330"/>
      <c r="RHN1221" s="330"/>
      <c r="RHO1221" s="330"/>
      <c r="RHP1221" s="330"/>
      <c r="RHQ1221" s="330"/>
      <c r="RHR1221" s="330"/>
      <c r="RHS1221" s="330"/>
      <c r="RHT1221" s="330"/>
      <c r="RHU1221" s="330"/>
      <c r="RHV1221" s="330"/>
      <c r="RHW1221" s="330"/>
      <c r="RHX1221" s="330"/>
      <c r="RHY1221" s="330"/>
      <c r="RHZ1221" s="330"/>
      <c r="RIA1221" s="330"/>
      <c r="RIB1221" s="330"/>
      <c r="RIC1221" s="330"/>
      <c r="RID1221" s="330"/>
      <c r="RIE1221" s="330"/>
      <c r="RIF1221" s="330"/>
      <c r="RIG1221" s="330"/>
      <c r="RIH1221" s="330"/>
      <c r="RII1221" s="330"/>
      <c r="RIJ1221" s="330"/>
      <c r="RIK1221" s="330"/>
      <c r="RIL1221" s="330"/>
      <c r="RIM1221" s="330"/>
      <c r="RIN1221" s="330"/>
      <c r="RIO1221" s="330"/>
      <c r="RIP1221" s="330"/>
      <c r="RIQ1221" s="330"/>
      <c r="RIR1221" s="330"/>
      <c r="RIS1221" s="330"/>
      <c r="RIT1221" s="330"/>
      <c r="RIU1221" s="330"/>
      <c r="RIV1221" s="330"/>
      <c r="RIW1221" s="330"/>
      <c r="RIX1221" s="330"/>
      <c r="RIY1221" s="330"/>
      <c r="RIZ1221" s="330"/>
      <c r="RJA1221" s="330"/>
      <c r="RJB1221" s="330"/>
      <c r="RJC1221" s="330"/>
      <c r="RJD1221" s="330"/>
      <c r="RJE1221" s="330"/>
      <c r="RJF1221" s="330"/>
      <c r="RJG1221" s="330"/>
      <c r="RJH1221" s="330"/>
      <c r="RJI1221" s="330"/>
      <c r="RJJ1221" s="330"/>
      <c r="RJK1221" s="330"/>
      <c r="RJL1221" s="330"/>
      <c r="RJM1221" s="330"/>
      <c r="RJN1221" s="330"/>
      <c r="RJO1221" s="330"/>
      <c r="RJP1221" s="330"/>
      <c r="RJQ1221" s="330"/>
      <c r="RJR1221" s="330"/>
      <c r="RJS1221" s="330"/>
      <c r="RJT1221" s="330"/>
      <c r="RJU1221" s="330"/>
      <c r="RJV1221" s="330"/>
      <c r="RJW1221" s="330"/>
      <c r="RJX1221" s="330"/>
      <c r="RJY1221" s="330"/>
      <c r="RJZ1221" s="330"/>
      <c r="RKA1221" s="330"/>
      <c r="RKB1221" s="330"/>
      <c r="RKC1221" s="330"/>
      <c r="RKD1221" s="330"/>
      <c r="RKE1221" s="330"/>
      <c r="RKF1221" s="330"/>
      <c r="RKG1221" s="330"/>
      <c r="RKH1221" s="330"/>
      <c r="RKI1221" s="330"/>
      <c r="RKJ1221" s="330"/>
      <c r="RKK1221" s="330"/>
      <c r="RKL1221" s="330"/>
      <c r="RKM1221" s="330"/>
      <c r="RKN1221" s="330"/>
      <c r="RKO1221" s="330"/>
      <c r="RKP1221" s="330"/>
      <c r="RKQ1221" s="330"/>
      <c r="RKR1221" s="330"/>
      <c r="RKS1221" s="330"/>
      <c r="RKT1221" s="330"/>
      <c r="RKU1221" s="330"/>
      <c r="RKV1221" s="330"/>
      <c r="RKW1221" s="330"/>
      <c r="RKX1221" s="330"/>
      <c r="RKY1221" s="330"/>
      <c r="RKZ1221" s="330"/>
      <c r="RLA1221" s="330"/>
      <c r="RLB1221" s="330"/>
      <c r="RLC1221" s="330"/>
      <c r="RLD1221" s="330"/>
      <c r="RLE1221" s="330"/>
      <c r="RLF1221" s="330"/>
      <c r="RLG1221" s="330"/>
      <c r="RLH1221" s="330"/>
      <c r="RLI1221" s="330"/>
      <c r="RLJ1221" s="330"/>
      <c r="RLK1221" s="330"/>
      <c r="RLL1221" s="330"/>
      <c r="RLM1221" s="330"/>
      <c r="RLN1221" s="330"/>
      <c r="RLO1221" s="330"/>
      <c r="RLP1221" s="330"/>
      <c r="RLQ1221" s="330"/>
      <c r="RLR1221" s="330"/>
      <c r="RLS1221" s="330"/>
      <c r="RLT1221" s="330"/>
      <c r="RLU1221" s="330"/>
      <c r="RLV1221" s="330"/>
      <c r="RLW1221" s="330"/>
      <c r="RLX1221" s="330"/>
      <c r="RLY1221" s="330"/>
      <c r="RLZ1221" s="330"/>
      <c r="RMA1221" s="330"/>
      <c r="RMB1221" s="330"/>
      <c r="RMC1221" s="330"/>
      <c r="RMD1221" s="330"/>
      <c r="RME1221" s="330"/>
      <c r="RMF1221" s="330"/>
      <c r="RMG1221" s="330"/>
      <c r="RMH1221" s="330"/>
      <c r="RMI1221" s="330"/>
      <c r="RMJ1221" s="330"/>
      <c r="RMK1221" s="330"/>
      <c r="RML1221" s="330"/>
      <c r="RMM1221" s="330"/>
      <c r="RMN1221" s="330"/>
      <c r="RMO1221" s="330"/>
      <c r="RMP1221" s="330"/>
      <c r="RMQ1221" s="330"/>
      <c r="RMR1221" s="330"/>
      <c r="RMS1221" s="330"/>
      <c r="RMT1221" s="330"/>
      <c r="RMU1221" s="330"/>
      <c r="RMV1221" s="330"/>
      <c r="RMW1221" s="330"/>
      <c r="RMX1221" s="330"/>
      <c r="RMY1221" s="330"/>
      <c r="RMZ1221" s="330"/>
      <c r="RNA1221" s="330"/>
      <c r="RNB1221" s="330"/>
      <c r="RNC1221" s="330"/>
      <c r="RND1221" s="330"/>
      <c r="RNE1221" s="330"/>
      <c r="RNF1221" s="330"/>
      <c r="RNG1221" s="330"/>
      <c r="RNH1221" s="330"/>
      <c r="RNI1221" s="330"/>
      <c r="RNJ1221" s="330"/>
      <c r="RNK1221" s="330"/>
      <c r="RNL1221" s="330"/>
      <c r="RNM1221" s="330"/>
      <c r="RNN1221" s="330"/>
      <c r="RNO1221" s="330"/>
      <c r="RNP1221" s="330"/>
      <c r="RNQ1221" s="330"/>
      <c r="RNR1221" s="330"/>
      <c r="RNS1221" s="330"/>
      <c r="RNT1221" s="330"/>
      <c r="RNU1221" s="330"/>
      <c r="RNV1221" s="330"/>
      <c r="RNW1221" s="330"/>
      <c r="RNX1221" s="330"/>
      <c r="RNY1221" s="330"/>
      <c r="RNZ1221" s="330"/>
      <c r="ROA1221" s="330"/>
      <c r="ROB1221" s="330"/>
      <c r="ROC1221" s="330"/>
      <c r="ROD1221" s="330"/>
      <c r="ROE1221" s="330"/>
      <c r="ROF1221" s="330"/>
      <c r="ROG1221" s="330"/>
      <c r="ROH1221" s="330"/>
      <c r="ROI1221" s="330"/>
      <c r="ROJ1221" s="330"/>
      <c r="ROK1221" s="330"/>
      <c r="ROL1221" s="330"/>
      <c r="ROM1221" s="330"/>
      <c r="RON1221" s="330"/>
      <c r="ROO1221" s="330"/>
      <c r="ROP1221" s="330"/>
      <c r="ROQ1221" s="330"/>
      <c r="ROR1221" s="330"/>
      <c r="ROS1221" s="330"/>
      <c r="ROT1221" s="330"/>
      <c r="ROU1221" s="330"/>
      <c r="ROV1221" s="330"/>
      <c r="ROW1221" s="330"/>
      <c r="ROX1221" s="330"/>
      <c r="ROY1221" s="330"/>
      <c r="ROZ1221" s="330"/>
      <c r="RPA1221" s="330"/>
      <c r="RPB1221" s="330"/>
      <c r="RPC1221" s="330"/>
      <c r="RPD1221" s="330"/>
      <c r="RPE1221" s="330"/>
      <c r="RPF1221" s="330"/>
      <c r="RPG1221" s="330"/>
      <c r="RPH1221" s="330"/>
      <c r="RPI1221" s="330"/>
      <c r="RPJ1221" s="330"/>
      <c r="RPK1221" s="330"/>
      <c r="RPL1221" s="330"/>
      <c r="RPM1221" s="330"/>
      <c r="RPN1221" s="330"/>
      <c r="RPO1221" s="330"/>
      <c r="RPP1221" s="330"/>
      <c r="RPQ1221" s="330"/>
      <c r="RPR1221" s="330"/>
      <c r="RPS1221" s="330"/>
      <c r="RPT1221" s="330"/>
      <c r="RPU1221" s="330"/>
      <c r="RPV1221" s="330"/>
      <c r="RPW1221" s="330"/>
      <c r="RPX1221" s="330"/>
      <c r="RPY1221" s="330"/>
      <c r="RPZ1221" s="330"/>
      <c r="RQA1221" s="330"/>
      <c r="RQB1221" s="330"/>
      <c r="RQC1221" s="330"/>
      <c r="RQD1221" s="330"/>
      <c r="RQE1221" s="330"/>
      <c r="RQF1221" s="330"/>
      <c r="RQG1221" s="330"/>
      <c r="RQH1221" s="330"/>
      <c r="RQI1221" s="330"/>
      <c r="RQJ1221" s="330"/>
      <c r="RQK1221" s="330"/>
      <c r="RQL1221" s="330"/>
      <c r="RQM1221" s="330"/>
      <c r="RQN1221" s="330"/>
      <c r="RQO1221" s="330"/>
      <c r="RQP1221" s="330"/>
      <c r="RQQ1221" s="330"/>
      <c r="RQR1221" s="330"/>
      <c r="RQS1221" s="330"/>
      <c r="RQT1221" s="330"/>
      <c r="RQU1221" s="330"/>
      <c r="RQV1221" s="330"/>
      <c r="RQW1221" s="330"/>
      <c r="RQX1221" s="330"/>
      <c r="RQY1221" s="330"/>
      <c r="RQZ1221" s="330"/>
      <c r="RRA1221" s="330"/>
      <c r="RRB1221" s="330"/>
      <c r="RRC1221" s="330"/>
      <c r="RRD1221" s="330"/>
      <c r="RRE1221" s="330"/>
      <c r="RRF1221" s="330"/>
      <c r="RRG1221" s="330"/>
      <c r="RRH1221" s="330"/>
      <c r="RRI1221" s="330"/>
      <c r="RRJ1221" s="330"/>
      <c r="RRK1221" s="330"/>
      <c r="RRL1221" s="330"/>
      <c r="RRM1221" s="330"/>
      <c r="RRN1221" s="330"/>
      <c r="RRO1221" s="330"/>
      <c r="RRP1221" s="330"/>
      <c r="RRQ1221" s="330"/>
      <c r="RRR1221" s="330"/>
      <c r="RRS1221" s="330"/>
      <c r="RRT1221" s="330"/>
      <c r="RRU1221" s="330"/>
      <c r="RRV1221" s="330"/>
      <c r="RRW1221" s="330"/>
      <c r="RRX1221" s="330"/>
      <c r="RRY1221" s="330"/>
      <c r="RRZ1221" s="330"/>
      <c r="RSA1221" s="330"/>
      <c r="RSB1221" s="330"/>
      <c r="RSC1221" s="330"/>
      <c r="RSD1221" s="330"/>
      <c r="RSE1221" s="330"/>
      <c r="RSF1221" s="330"/>
      <c r="RSG1221" s="330"/>
      <c r="RSH1221" s="330"/>
      <c r="RSI1221" s="330"/>
      <c r="RSJ1221" s="330"/>
      <c r="RSK1221" s="330"/>
      <c r="RSL1221" s="330"/>
      <c r="RSM1221" s="330"/>
      <c r="RSN1221" s="330"/>
      <c r="RSO1221" s="330"/>
      <c r="RSP1221" s="330"/>
      <c r="RSQ1221" s="330"/>
      <c r="RSR1221" s="330"/>
      <c r="RSS1221" s="330"/>
      <c r="RST1221" s="330"/>
      <c r="RSU1221" s="330"/>
      <c r="RSV1221" s="330"/>
      <c r="RSW1221" s="330"/>
      <c r="RSX1221" s="330"/>
      <c r="RSY1221" s="330"/>
      <c r="RSZ1221" s="330"/>
      <c r="RTA1221" s="330"/>
      <c r="RTB1221" s="330"/>
      <c r="RTC1221" s="330"/>
      <c r="RTD1221" s="330"/>
      <c r="RTE1221" s="330"/>
      <c r="RTF1221" s="330"/>
      <c r="RTG1221" s="330"/>
      <c r="RTH1221" s="330"/>
      <c r="RTI1221" s="330"/>
      <c r="RTJ1221" s="330"/>
      <c r="RTK1221" s="330"/>
      <c r="RTL1221" s="330"/>
      <c r="RTM1221" s="330"/>
      <c r="RTN1221" s="330"/>
      <c r="RTO1221" s="330"/>
      <c r="RTP1221" s="330"/>
      <c r="RTQ1221" s="330"/>
      <c r="RTR1221" s="330"/>
      <c r="RTS1221" s="330"/>
      <c r="RTT1221" s="330"/>
      <c r="RTU1221" s="330"/>
      <c r="RTV1221" s="330"/>
      <c r="RTW1221" s="330"/>
      <c r="RTX1221" s="330"/>
      <c r="RTY1221" s="330"/>
      <c r="RTZ1221" s="330"/>
      <c r="RUA1221" s="330"/>
      <c r="RUB1221" s="330"/>
      <c r="RUC1221" s="330"/>
      <c r="RUD1221" s="330"/>
      <c r="RUE1221" s="330"/>
      <c r="RUF1221" s="330"/>
      <c r="RUG1221" s="330"/>
      <c r="RUH1221" s="330"/>
      <c r="RUI1221" s="330"/>
      <c r="RUJ1221" s="330"/>
      <c r="RUK1221" s="330"/>
      <c r="RUL1221" s="330"/>
      <c r="RUM1221" s="330"/>
      <c r="RUN1221" s="330"/>
      <c r="RUO1221" s="330"/>
      <c r="RUP1221" s="330"/>
      <c r="RUQ1221" s="330"/>
      <c r="RUR1221" s="330"/>
      <c r="RUS1221" s="330"/>
      <c r="RUT1221" s="330"/>
      <c r="RUU1221" s="330"/>
      <c r="RUV1221" s="330"/>
      <c r="RUW1221" s="330"/>
      <c r="RUX1221" s="330"/>
      <c r="RUY1221" s="330"/>
      <c r="RUZ1221" s="330"/>
      <c r="RVA1221" s="330"/>
      <c r="RVB1221" s="330"/>
      <c r="RVC1221" s="330"/>
      <c r="RVD1221" s="330"/>
      <c r="RVE1221" s="330"/>
      <c r="RVF1221" s="330"/>
      <c r="RVG1221" s="330"/>
      <c r="RVH1221" s="330"/>
      <c r="RVI1221" s="330"/>
      <c r="RVJ1221" s="330"/>
      <c r="RVK1221" s="330"/>
      <c r="RVL1221" s="330"/>
      <c r="RVM1221" s="330"/>
      <c r="RVN1221" s="330"/>
      <c r="RVO1221" s="330"/>
      <c r="RVP1221" s="330"/>
      <c r="RVQ1221" s="330"/>
      <c r="RVR1221" s="330"/>
      <c r="RVS1221" s="330"/>
      <c r="RVT1221" s="330"/>
      <c r="RVU1221" s="330"/>
      <c r="RVV1221" s="330"/>
      <c r="RVW1221" s="330"/>
      <c r="RVX1221" s="330"/>
      <c r="RVY1221" s="330"/>
      <c r="RVZ1221" s="330"/>
      <c r="RWA1221" s="330"/>
      <c r="RWB1221" s="330"/>
      <c r="RWC1221" s="330"/>
      <c r="RWD1221" s="330"/>
      <c r="RWE1221" s="330"/>
      <c r="RWF1221" s="330"/>
      <c r="RWG1221" s="330"/>
      <c r="RWH1221" s="330"/>
      <c r="RWI1221" s="330"/>
      <c r="RWJ1221" s="330"/>
      <c r="RWK1221" s="330"/>
      <c r="RWL1221" s="330"/>
      <c r="RWM1221" s="330"/>
      <c r="RWN1221" s="330"/>
      <c r="RWO1221" s="330"/>
      <c r="RWP1221" s="330"/>
      <c r="RWQ1221" s="330"/>
      <c r="RWR1221" s="330"/>
      <c r="RWS1221" s="330"/>
      <c r="RWT1221" s="330"/>
      <c r="RWU1221" s="330"/>
      <c r="RWV1221" s="330"/>
      <c r="RWW1221" s="330"/>
      <c r="RWX1221" s="330"/>
      <c r="RWY1221" s="330"/>
      <c r="RWZ1221" s="330"/>
      <c r="RXA1221" s="330"/>
      <c r="RXB1221" s="330"/>
      <c r="RXC1221" s="330"/>
      <c r="RXD1221" s="330"/>
      <c r="RXE1221" s="330"/>
      <c r="RXF1221" s="330"/>
      <c r="RXG1221" s="330"/>
      <c r="RXH1221" s="330"/>
      <c r="RXI1221" s="330"/>
      <c r="RXJ1221" s="330"/>
      <c r="RXK1221" s="330"/>
      <c r="RXL1221" s="330"/>
      <c r="RXM1221" s="330"/>
      <c r="RXN1221" s="330"/>
      <c r="RXO1221" s="330"/>
      <c r="RXP1221" s="330"/>
      <c r="RXQ1221" s="330"/>
      <c r="RXR1221" s="330"/>
      <c r="RXS1221" s="330"/>
      <c r="RXT1221" s="330"/>
      <c r="RXU1221" s="330"/>
      <c r="RXV1221" s="330"/>
      <c r="RXW1221" s="330"/>
      <c r="RXX1221" s="330"/>
      <c r="RXY1221" s="330"/>
      <c r="RXZ1221" s="330"/>
      <c r="RYA1221" s="330"/>
      <c r="RYB1221" s="330"/>
      <c r="RYC1221" s="330"/>
      <c r="RYD1221" s="330"/>
      <c r="RYE1221" s="330"/>
      <c r="RYF1221" s="330"/>
      <c r="RYG1221" s="330"/>
      <c r="RYH1221" s="330"/>
      <c r="RYI1221" s="330"/>
      <c r="RYJ1221" s="330"/>
      <c r="RYK1221" s="330"/>
      <c r="RYL1221" s="330"/>
      <c r="RYM1221" s="330"/>
      <c r="RYN1221" s="330"/>
      <c r="RYO1221" s="330"/>
      <c r="RYP1221" s="330"/>
      <c r="RYQ1221" s="330"/>
      <c r="RYR1221" s="330"/>
      <c r="RYS1221" s="330"/>
      <c r="RYT1221" s="330"/>
      <c r="RYU1221" s="330"/>
      <c r="RYV1221" s="330"/>
      <c r="RYW1221" s="330"/>
      <c r="RYX1221" s="330"/>
      <c r="RYY1221" s="330"/>
      <c r="RYZ1221" s="330"/>
      <c r="RZA1221" s="330"/>
      <c r="RZB1221" s="330"/>
      <c r="RZC1221" s="330"/>
      <c r="RZD1221" s="330"/>
      <c r="RZE1221" s="330"/>
      <c r="RZF1221" s="330"/>
      <c r="RZG1221" s="330"/>
      <c r="RZH1221" s="330"/>
      <c r="RZI1221" s="330"/>
      <c r="RZJ1221" s="330"/>
      <c r="RZK1221" s="330"/>
      <c r="RZL1221" s="330"/>
      <c r="RZM1221" s="330"/>
      <c r="RZN1221" s="330"/>
      <c r="RZO1221" s="330"/>
      <c r="RZP1221" s="330"/>
      <c r="RZQ1221" s="330"/>
      <c r="RZR1221" s="330"/>
      <c r="RZS1221" s="330"/>
      <c r="RZT1221" s="330"/>
      <c r="RZU1221" s="330"/>
      <c r="RZV1221" s="330"/>
      <c r="RZW1221" s="330"/>
      <c r="RZX1221" s="330"/>
      <c r="RZY1221" s="330"/>
      <c r="RZZ1221" s="330"/>
      <c r="SAA1221" s="330"/>
      <c r="SAB1221" s="330"/>
      <c r="SAC1221" s="330"/>
      <c r="SAD1221" s="330"/>
      <c r="SAE1221" s="330"/>
      <c r="SAF1221" s="330"/>
      <c r="SAG1221" s="330"/>
      <c r="SAH1221" s="330"/>
      <c r="SAI1221" s="330"/>
      <c r="SAJ1221" s="330"/>
      <c r="SAK1221" s="330"/>
      <c r="SAL1221" s="330"/>
      <c r="SAM1221" s="330"/>
      <c r="SAN1221" s="330"/>
      <c r="SAO1221" s="330"/>
      <c r="SAP1221" s="330"/>
      <c r="SAQ1221" s="330"/>
      <c r="SAR1221" s="330"/>
      <c r="SAS1221" s="330"/>
      <c r="SAT1221" s="330"/>
      <c r="SAU1221" s="330"/>
      <c r="SAV1221" s="330"/>
      <c r="SAW1221" s="330"/>
      <c r="SAX1221" s="330"/>
      <c r="SAY1221" s="330"/>
      <c r="SAZ1221" s="330"/>
      <c r="SBA1221" s="330"/>
      <c r="SBB1221" s="330"/>
      <c r="SBC1221" s="330"/>
      <c r="SBD1221" s="330"/>
      <c r="SBE1221" s="330"/>
      <c r="SBF1221" s="330"/>
      <c r="SBG1221" s="330"/>
      <c r="SBH1221" s="330"/>
      <c r="SBI1221" s="330"/>
      <c r="SBJ1221" s="330"/>
      <c r="SBK1221" s="330"/>
      <c r="SBL1221" s="330"/>
      <c r="SBM1221" s="330"/>
      <c r="SBN1221" s="330"/>
      <c r="SBO1221" s="330"/>
      <c r="SBP1221" s="330"/>
      <c r="SBQ1221" s="330"/>
      <c r="SBR1221" s="330"/>
      <c r="SBS1221" s="330"/>
      <c r="SBT1221" s="330"/>
      <c r="SBU1221" s="330"/>
      <c r="SBV1221" s="330"/>
      <c r="SBW1221" s="330"/>
      <c r="SBX1221" s="330"/>
      <c r="SBY1221" s="330"/>
      <c r="SBZ1221" s="330"/>
      <c r="SCA1221" s="330"/>
      <c r="SCB1221" s="330"/>
      <c r="SCC1221" s="330"/>
      <c r="SCD1221" s="330"/>
      <c r="SCE1221" s="330"/>
      <c r="SCF1221" s="330"/>
      <c r="SCG1221" s="330"/>
      <c r="SCH1221" s="330"/>
      <c r="SCI1221" s="330"/>
      <c r="SCJ1221" s="330"/>
      <c r="SCK1221" s="330"/>
      <c r="SCL1221" s="330"/>
      <c r="SCM1221" s="330"/>
      <c r="SCN1221" s="330"/>
      <c r="SCO1221" s="330"/>
      <c r="SCP1221" s="330"/>
      <c r="SCQ1221" s="330"/>
      <c r="SCR1221" s="330"/>
      <c r="SCS1221" s="330"/>
      <c r="SCT1221" s="330"/>
      <c r="SCU1221" s="330"/>
      <c r="SCV1221" s="330"/>
      <c r="SCW1221" s="330"/>
      <c r="SCX1221" s="330"/>
      <c r="SCY1221" s="330"/>
      <c r="SCZ1221" s="330"/>
      <c r="SDA1221" s="330"/>
      <c r="SDB1221" s="330"/>
      <c r="SDC1221" s="330"/>
      <c r="SDD1221" s="330"/>
      <c r="SDE1221" s="330"/>
      <c r="SDF1221" s="330"/>
      <c r="SDG1221" s="330"/>
      <c r="SDH1221" s="330"/>
      <c r="SDI1221" s="330"/>
      <c r="SDJ1221" s="330"/>
      <c r="SDK1221" s="330"/>
      <c r="SDL1221" s="330"/>
      <c r="SDM1221" s="330"/>
      <c r="SDN1221" s="330"/>
      <c r="SDO1221" s="330"/>
      <c r="SDP1221" s="330"/>
      <c r="SDQ1221" s="330"/>
      <c r="SDR1221" s="330"/>
      <c r="SDS1221" s="330"/>
      <c r="SDT1221" s="330"/>
      <c r="SDU1221" s="330"/>
      <c r="SDV1221" s="330"/>
      <c r="SDW1221" s="330"/>
      <c r="SDX1221" s="330"/>
      <c r="SDY1221" s="330"/>
      <c r="SDZ1221" s="330"/>
      <c r="SEA1221" s="330"/>
      <c r="SEB1221" s="330"/>
      <c r="SEC1221" s="330"/>
      <c r="SED1221" s="330"/>
      <c r="SEE1221" s="330"/>
      <c r="SEF1221" s="330"/>
      <c r="SEG1221" s="330"/>
      <c r="SEH1221" s="330"/>
      <c r="SEI1221" s="330"/>
      <c r="SEJ1221" s="330"/>
      <c r="SEK1221" s="330"/>
      <c r="SEL1221" s="330"/>
      <c r="SEM1221" s="330"/>
      <c r="SEN1221" s="330"/>
      <c r="SEO1221" s="330"/>
      <c r="SEP1221" s="330"/>
      <c r="SEQ1221" s="330"/>
      <c r="SER1221" s="330"/>
      <c r="SES1221" s="330"/>
      <c r="SET1221" s="330"/>
      <c r="SEU1221" s="330"/>
      <c r="SEV1221" s="330"/>
      <c r="SEW1221" s="330"/>
      <c r="SEX1221" s="330"/>
      <c r="SEY1221" s="330"/>
      <c r="SEZ1221" s="330"/>
      <c r="SFA1221" s="330"/>
      <c r="SFB1221" s="330"/>
      <c r="SFC1221" s="330"/>
      <c r="SFD1221" s="330"/>
      <c r="SFE1221" s="330"/>
      <c r="SFF1221" s="330"/>
      <c r="SFG1221" s="330"/>
      <c r="SFH1221" s="330"/>
      <c r="SFI1221" s="330"/>
      <c r="SFJ1221" s="330"/>
      <c r="SFK1221" s="330"/>
      <c r="SFL1221" s="330"/>
      <c r="SFM1221" s="330"/>
      <c r="SFN1221" s="330"/>
      <c r="SFO1221" s="330"/>
      <c r="SFP1221" s="330"/>
      <c r="SFQ1221" s="330"/>
      <c r="SFR1221" s="330"/>
      <c r="SFS1221" s="330"/>
      <c r="SFT1221" s="330"/>
      <c r="SFU1221" s="330"/>
      <c r="SFV1221" s="330"/>
      <c r="SFW1221" s="330"/>
      <c r="SFX1221" s="330"/>
      <c r="SFY1221" s="330"/>
      <c r="SFZ1221" s="330"/>
      <c r="SGA1221" s="330"/>
      <c r="SGB1221" s="330"/>
      <c r="SGC1221" s="330"/>
      <c r="SGD1221" s="330"/>
      <c r="SGE1221" s="330"/>
      <c r="SGF1221" s="330"/>
      <c r="SGG1221" s="330"/>
      <c r="SGH1221" s="330"/>
      <c r="SGI1221" s="330"/>
      <c r="SGJ1221" s="330"/>
      <c r="SGK1221" s="330"/>
      <c r="SGL1221" s="330"/>
      <c r="SGM1221" s="330"/>
      <c r="SGN1221" s="330"/>
      <c r="SGO1221" s="330"/>
      <c r="SGP1221" s="330"/>
      <c r="SGQ1221" s="330"/>
      <c r="SGR1221" s="330"/>
      <c r="SGS1221" s="330"/>
      <c r="SGT1221" s="330"/>
      <c r="SGU1221" s="330"/>
      <c r="SGV1221" s="330"/>
      <c r="SGW1221" s="330"/>
      <c r="SGX1221" s="330"/>
      <c r="SGY1221" s="330"/>
      <c r="SGZ1221" s="330"/>
      <c r="SHA1221" s="330"/>
      <c r="SHB1221" s="330"/>
      <c r="SHC1221" s="330"/>
      <c r="SHD1221" s="330"/>
      <c r="SHE1221" s="330"/>
      <c r="SHF1221" s="330"/>
      <c r="SHG1221" s="330"/>
      <c r="SHH1221" s="330"/>
      <c r="SHI1221" s="330"/>
      <c r="SHJ1221" s="330"/>
      <c r="SHK1221" s="330"/>
      <c r="SHL1221" s="330"/>
      <c r="SHM1221" s="330"/>
      <c r="SHN1221" s="330"/>
      <c r="SHO1221" s="330"/>
      <c r="SHP1221" s="330"/>
      <c r="SHQ1221" s="330"/>
      <c r="SHR1221" s="330"/>
      <c r="SHS1221" s="330"/>
      <c r="SHT1221" s="330"/>
      <c r="SHU1221" s="330"/>
      <c r="SHV1221" s="330"/>
      <c r="SHW1221" s="330"/>
      <c r="SHX1221" s="330"/>
      <c r="SHY1221" s="330"/>
      <c r="SHZ1221" s="330"/>
      <c r="SIA1221" s="330"/>
      <c r="SIB1221" s="330"/>
      <c r="SIC1221" s="330"/>
      <c r="SID1221" s="330"/>
      <c r="SIE1221" s="330"/>
      <c r="SIF1221" s="330"/>
      <c r="SIG1221" s="330"/>
      <c r="SIH1221" s="330"/>
      <c r="SII1221" s="330"/>
      <c r="SIJ1221" s="330"/>
      <c r="SIK1221" s="330"/>
      <c r="SIL1221" s="330"/>
      <c r="SIM1221" s="330"/>
      <c r="SIN1221" s="330"/>
      <c r="SIO1221" s="330"/>
      <c r="SIP1221" s="330"/>
      <c r="SIQ1221" s="330"/>
      <c r="SIR1221" s="330"/>
      <c r="SIS1221" s="330"/>
      <c r="SIT1221" s="330"/>
      <c r="SIU1221" s="330"/>
      <c r="SIV1221" s="330"/>
      <c r="SIW1221" s="330"/>
      <c r="SIX1221" s="330"/>
      <c r="SIY1221" s="330"/>
      <c r="SIZ1221" s="330"/>
      <c r="SJA1221" s="330"/>
      <c r="SJB1221" s="330"/>
      <c r="SJC1221" s="330"/>
      <c r="SJD1221" s="330"/>
      <c r="SJE1221" s="330"/>
      <c r="SJF1221" s="330"/>
      <c r="SJG1221" s="330"/>
      <c r="SJH1221" s="330"/>
      <c r="SJI1221" s="330"/>
      <c r="SJJ1221" s="330"/>
      <c r="SJK1221" s="330"/>
      <c r="SJL1221" s="330"/>
      <c r="SJM1221" s="330"/>
      <c r="SJN1221" s="330"/>
      <c r="SJO1221" s="330"/>
      <c r="SJP1221" s="330"/>
      <c r="SJQ1221" s="330"/>
      <c r="SJR1221" s="330"/>
      <c r="SJS1221" s="330"/>
      <c r="SJT1221" s="330"/>
      <c r="SJU1221" s="330"/>
      <c r="SJV1221" s="330"/>
      <c r="SJW1221" s="330"/>
      <c r="SJX1221" s="330"/>
      <c r="SJY1221" s="330"/>
      <c r="SJZ1221" s="330"/>
      <c r="SKA1221" s="330"/>
      <c r="SKB1221" s="330"/>
      <c r="SKC1221" s="330"/>
      <c r="SKD1221" s="330"/>
      <c r="SKE1221" s="330"/>
      <c r="SKF1221" s="330"/>
      <c r="SKG1221" s="330"/>
      <c r="SKH1221" s="330"/>
      <c r="SKI1221" s="330"/>
      <c r="SKJ1221" s="330"/>
      <c r="SKK1221" s="330"/>
      <c r="SKL1221" s="330"/>
      <c r="SKM1221" s="330"/>
      <c r="SKN1221" s="330"/>
      <c r="SKO1221" s="330"/>
      <c r="SKP1221" s="330"/>
      <c r="SKQ1221" s="330"/>
      <c r="SKR1221" s="330"/>
      <c r="SKS1221" s="330"/>
      <c r="SKT1221" s="330"/>
      <c r="SKU1221" s="330"/>
      <c r="SKV1221" s="330"/>
      <c r="SKW1221" s="330"/>
      <c r="SKX1221" s="330"/>
      <c r="SKY1221" s="330"/>
      <c r="SKZ1221" s="330"/>
      <c r="SLA1221" s="330"/>
      <c r="SLB1221" s="330"/>
      <c r="SLC1221" s="330"/>
      <c r="SLD1221" s="330"/>
      <c r="SLE1221" s="330"/>
      <c r="SLF1221" s="330"/>
      <c r="SLG1221" s="330"/>
      <c r="SLH1221" s="330"/>
      <c r="SLI1221" s="330"/>
      <c r="SLJ1221" s="330"/>
      <c r="SLK1221" s="330"/>
      <c r="SLL1221" s="330"/>
      <c r="SLM1221" s="330"/>
      <c r="SLN1221" s="330"/>
      <c r="SLO1221" s="330"/>
      <c r="SLP1221" s="330"/>
      <c r="SLQ1221" s="330"/>
      <c r="SLR1221" s="330"/>
      <c r="SLS1221" s="330"/>
      <c r="SLT1221" s="330"/>
      <c r="SLU1221" s="330"/>
      <c r="SLV1221" s="330"/>
      <c r="SLW1221" s="330"/>
      <c r="SLX1221" s="330"/>
      <c r="SLY1221" s="330"/>
      <c r="SLZ1221" s="330"/>
      <c r="SMA1221" s="330"/>
      <c r="SMB1221" s="330"/>
      <c r="SMC1221" s="330"/>
      <c r="SMD1221" s="330"/>
      <c r="SME1221" s="330"/>
      <c r="SMF1221" s="330"/>
      <c r="SMG1221" s="330"/>
      <c r="SMH1221" s="330"/>
      <c r="SMI1221" s="330"/>
      <c r="SMJ1221" s="330"/>
      <c r="SMK1221" s="330"/>
      <c r="SML1221" s="330"/>
      <c r="SMM1221" s="330"/>
      <c r="SMN1221" s="330"/>
      <c r="SMO1221" s="330"/>
      <c r="SMP1221" s="330"/>
      <c r="SMQ1221" s="330"/>
      <c r="SMR1221" s="330"/>
      <c r="SMS1221" s="330"/>
      <c r="SMT1221" s="330"/>
      <c r="SMU1221" s="330"/>
      <c r="SMV1221" s="330"/>
      <c r="SMW1221" s="330"/>
      <c r="SMX1221" s="330"/>
      <c r="SMY1221" s="330"/>
      <c r="SMZ1221" s="330"/>
      <c r="SNA1221" s="330"/>
      <c r="SNB1221" s="330"/>
      <c r="SNC1221" s="330"/>
      <c r="SND1221" s="330"/>
      <c r="SNE1221" s="330"/>
      <c r="SNF1221" s="330"/>
      <c r="SNG1221" s="330"/>
      <c r="SNH1221" s="330"/>
      <c r="SNI1221" s="330"/>
      <c r="SNJ1221" s="330"/>
      <c r="SNK1221" s="330"/>
      <c r="SNL1221" s="330"/>
      <c r="SNM1221" s="330"/>
      <c r="SNN1221" s="330"/>
      <c r="SNO1221" s="330"/>
      <c r="SNP1221" s="330"/>
      <c r="SNQ1221" s="330"/>
      <c r="SNR1221" s="330"/>
      <c r="SNS1221" s="330"/>
      <c r="SNT1221" s="330"/>
      <c r="SNU1221" s="330"/>
      <c r="SNV1221" s="330"/>
      <c r="SNW1221" s="330"/>
      <c r="SNX1221" s="330"/>
      <c r="SNY1221" s="330"/>
      <c r="SNZ1221" s="330"/>
      <c r="SOA1221" s="330"/>
      <c r="SOB1221" s="330"/>
      <c r="SOC1221" s="330"/>
      <c r="SOD1221" s="330"/>
      <c r="SOE1221" s="330"/>
      <c r="SOF1221" s="330"/>
      <c r="SOG1221" s="330"/>
      <c r="SOH1221" s="330"/>
      <c r="SOI1221" s="330"/>
      <c r="SOJ1221" s="330"/>
      <c r="SOK1221" s="330"/>
      <c r="SOL1221" s="330"/>
      <c r="SOM1221" s="330"/>
      <c r="SON1221" s="330"/>
      <c r="SOO1221" s="330"/>
      <c r="SOP1221" s="330"/>
      <c r="SOQ1221" s="330"/>
      <c r="SOR1221" s="330"/>
      <c r="SOS1221" s="330"/>
      <c r="SOT1221" s="330"/>
      <c r="SOU1221" s="330"/>
      <c r="SOV1221" s="330"/>
      <c r="SOW1221" s="330"/>
      <c r="SOX1221" s="330"/>
      <c r="SOY1221" s="330"/>
      <c r="SOZ1221" s="330"/>
      <c r="SPA1221" s="330"/>
      <c r="SPB1221" s="330"/>
      <c r="SPC1221" s="330"/>
      <c r="SPD1221" s="330"/>
      <c r="SPE1221" s="330"/>
      <c r="SPF1221" s="330"/>
      <c r="SPG1221" s="330"/>
      <c r="SPH1221" s="330"/>
      <c r="SPI1221" s="330"/>
      <c r="SPJ1221" s="330"/>
      <c r="SPK1221" s="330"/>
      <c r="SPL1221" s="330"/>
      <c r="SPM1221" s="330"/>
      <c r="SPN1221" s="330"/>
      <c r="SPO1221" s="330"/>
      <c r="SPP1221" s="330"/>
      <c r="SPQ1221" s="330"/>
      <c r="SPR1221" s="330"/>
      <c r="SPS1221" s="330"/>
      <c r="SPT1221" s="330"/>
      <c r="SPU1221" s="330"/>
      <c r="SPV1221" s="330"/>
      <c r="SPW1221" s="330"/>
      <c r="SPX1221" s="330"/>
      <c r="SPY1221" s="330"/>
      <c r="SPZ1221" s="330"/>
      <c r="SQA1221" s="330"/>
      <c r="SQB1221" s="330"/>
      <c r="SQC1221" s="330"/>
      <c r="SQD1221" s="330"/>
      <c r="SQE1221" s="330"/>
      <c r="SQF1221" s="330"/>
      <c r="SQG1221" s="330"/>
      <c r="SQH1221" s="330"/>
      <c r="SQI1221" s="330"/>
      <c r="SQJ1221" s="330"/>
      <c r="SQK1221" s="330"/>
      <c r="SQL1221" s="330"/>
      <c r="SQM1221" s="330"/>
      <c r="SQN1221" s="330"/>
      <c r="SQO1221" s="330"/>
      <c r="SQP1221" s="330"/>
      <c r="SQQ1221" s="330"/>
      <c r="SQR1221" s="330"/>
      <c r="SQS1221" s="330"/>
      <c r="SQT1221" s="330"/>
      <c r="SQU1221" s="330"/>
      <c r="SQV1221" s="330"/>
      <c r="SQW1221" s="330"/>
      <c r="SQX1221" s="330"/>
      <c r="SQY1221" s="330"/>
      <c r="SQZ1221" s="330"/>
      <c r="SRA1221" s="330"/>
      <c r="SRB1221" s="330"/>
      <c r="SRC1221" s="330"/>
      <c r="SRD1221" s="330"/>
      <c r="SRE1221" s="330"/>
      <c r="SRF1221" s="330"/>
      <c r="SRG1221" s="330"/>
      <c r="SRH1221" s="330"/>
      <c r="SRI1221" s="330"/>
      <c r="SRJ1221" s="330"/>
      <c r="SRK1221" s="330"/>
      <c r="SRL1221" s="330"/>
      <c r="SRM1221" s="330"/>
      <c r="SRN1221" s="330"/>
      <c r="SRO1221" s="330"/>
      <c r="SRP1221" s="330"/>
      <c r="SRQ1221" s="330"/>
      <c r="SRR1221" s="330"/>
      <c r="SRS1221" s="330"/>
      <c r="SRT1221" s="330"/>
      <c r="SRU1221" s="330"/>
      <c r="SRV1221" s="330"/>
      <c r="SRW1221" s="330"/>
      <c r="SRX1221" s="330"/>
      <c r="SRY1221" s="330"/>
      <c r="SRZ1221" s="330"/>
      <c r="SSA1221" s="330"/>
      <c r="SSB1221" s="330"/>
      <c r="SSC1221" s="330"/>
      <c r="SSD1221" s="330"/>
      <c r="SSE1221" s="330"/>
      <c r="SSF1221" s="330"/>
      <c r="SSG1221" s="330"/>
      <c r="SSH1221" s="330"/>
      <c r="SSI1221" s="330"/>
      <c r="SSJ1221" s="330"/>
      <c r="SSK1221" s="330"/>
      <c r="SSL1221" s="330"/>
      <c r="SSM1221" s="330"/>
      <c r="SSN1221" s="330"/>
      <c r="SSO1221" s="330"/>
      <c r="SSP1221" s="330"/>
      <c r="SSQ1221" s="330"/>
      <c r="SSR1221" s="330"/>
      <c r="SSS1221" s="330"/>
      <c r="SST1221" s="330"/>
      <c r="SSU1221" s="330"/>
      <c r="SSV1221" s="330"/>
      <c r="SSW1221" s="330"/>
      <c r="SSX1221" s="330"/>
      <c r="SSY1221" s="330"/>
      <c r="SSZ1221" s="330"/>
      <c r="STA1221" s="330"/>
      <c r="STB1221" s="330"/>
      <c r="STC1221" s="330"/>
      <c r="STD1221" s="330"/>
      <c r="STE1221" s="330"/>
      <c r="STF1221" s="330"/>
      <c r="STG1221" s="330"/>
      <c r="STH1221" s="330"/>
      <c r="STI1221" s="330"/>
      <c r="STJ1221" s="330"/>
      <c r="STK1221" s="330"/>
      <c r="STL1221" s="330"/>
      <c r="STM1221" s="330"/>
      <c r="STN1221" s="330"/>
      <c r="STO1221" s="330"/>
      <c r="STP1221" s="330"/>
      <c r="STQ1221" s="330"/>
      <c r="STR1221" s="330"/>
      <c r="STS1221" s="330"/>
      <c r="STT1221" s="330"/>
      <c r="STU1221" s="330"/>
      <c r="STV1221" s="330"/>
      <c r="STW1221" s="330"/>
      <c r="STX1221" s="330"/>
      <c r="STY1221" s="330"/>
      <c r="STZ1221" s="330"/>
      <c r="SUA1221" s="330"/>
      <c r="SUB1221" s="330"/>
      <c r="SUC1221" s="330"/>
      <c r="SUD1221" s="330"/>
      <c r="SUE1221" s="330"/>
      <c r="SUF1221" s="330"/>
      <c r="SUG1221" s="330"/>
      <c r="SUH1221" s="330"/>
      <c r="SUI1221" s="330"/>
      <c r="SUJ1221" s="330"/>
      <c r="SUK1221" s="330"/>
      <c r="SUL1221" s="330"/>
      <c r="SUM1221" s="330"/>
      <c r="SUN1221" s="330"/>
      <c r="SUO1221" s="330"/>
      <c r="SUP1221" s="330"/>
      <c r="SUQ1221" s="330"/>
      <c r="SUR1221" s="330"/>
      <c r="SUS1221" s="330"/>
      <c r="SUT1221" s="330"/>
      <c r="SUU1221" s="330"/>
      <c r="SUV1221" s="330"/>
      <c r="SUW1221" s="330"/>
      <c r="SUX1221" s="330"/>
      <c r="SUY1221" s="330"/>
      <c r="SUZ1221" s="330"/>
      <c r="SVA1221" s="330"/>
      <c r="SVB1221" s="330"/>
      <c r="SVC1221" s="330"/>
      <c r="SVD1221" s="330"/>
      <c r="SVE1221" s="330"/>
      <c r="SVF1221" s="330"/>
      <c r="SVG1221" s="330"/>
      <c r="SVH1221" s="330"/>
      <c r="SVI1221" s="330"/>
      <c r="SVJ1221" s="330"/>
      <c r="SVK1221" s="330"/>
      <c r="SVL1221" s="330"/>
      <c r="SVM1221" s="330"/>
      <c r="SVN1221" s="330"/>
      <c r="SVO1221" s="330"/>
      <c r="SVP1221" s="330"/>
      <c r="SVQ1221" s="330"/>
      <c r="SVR1221" s="330"/>
      <c r="SVS1221" s="330"/>
      <c r="SVT1221" s="330"/>
      <c r="SVU1221" s="330"/>
      <c r="SVV1221" s="330"/>
      <c r="SVW1221" s="330"/>
      <c r="SVX1221" s="330"/>
      <c r="SVY1221" s="330"/>
      <c r="SVZ1221" s="330"/>
      <c r="SWA1221" s="330"/>
      <c r="SWB1221" s="330"/>
      <c r="SWC1221" s="330"/>
      <c r="SWD1221" s="330"/>
      <c r="SWE1221" s="330"/>
      <c r="SWF1221" s="330"/>
      <c r="SWG1221" s="330"/>
      <c r="SWH1221" s="330"/>
      <c r="SWI1221" s="330"/>
      <c r="SWJ1221" s="330"/>
      <c r="SWK1221" s="330"/>
      <c r="SWL1221" s="330"/>
      <c r="SWM1221" s="330"/>
      <c r="SWN1221" s="330"/>
      <c r="SWO1221" s="330"/>
      <c r="SWP1221" s="330"/>
      <c r="SWQ1221" s="330"/>
      <c r="SWR1221" s="330"/>
      <c r="SWS1221" s="330"/>
      <c r="SWT1221" s="330"/>
      <c r="SWU1221" s="330"/>
      <c r="SWV1221" s="330"/>
      <c r="SWW1221" s="330"/>
      <c r="SWX1221" s="330"/>
      <c r="SWY1221" s="330"/>
      <c r="SWZ1221" s="330"/>
      <c r="SXA1221" s="330"/>
      <c r="SXB1221" s="330"/>
      <c r="SXC1221" s="330"/>
      <c r="SXD1221" s="330"/>
      <c r="SXE1221" s="330"/>
      <c r="SXF1221" s="330"/>
      <c r="SXG1221" s="330"/>
      <c r="SXH1221" s="330"/>
      <c r="SXI1221" s="330"/>
      <c r="SXJ1221" s="330"/>
      <c r="SXK1221" s="330"/>
      <c r="SXL1221" s="330"/>
      <c r="SXM1221" s="330"/>
      <c r="SXN1221" s="330"/>
      <c r="SXO1221" s="330"/>
      <c r="SXP1221" s="330"/>
      <c r="SXQ1221" s="330"/>
      <c r="SXR1221" s="330"/>
      <c r="SXS1221" s="330"/>
      <c r="SXT1221" s="330"/>
      <c r="SXU1221" s="330"/>
      <c r="SXV1221" s="330"/>
      <c r="SXW1221" s="330"/>
      <c r="SXX1221" s="330"/>
      <c r="SXY1221" s="330"/>
      <c r="SXZ1221" s="330"/>
      <c r="SYA1221" s="330"/>
      <c r="SYB1221" s="330"/>
      <c r="SYC1221" s="330"/>
      <c r="SYD1221" s="330"/>
      <c r="SYE1221" s="330"/>
      <c r="SYF1221" s="330"/>
      <c r="SYG1221" s="330"/>
      <c r="SYH1221" s="330"/>
      <c r="SYI1221" s="330"/>
      <c r="SYJ1221" s="330"/>
      <c r="SYK1221" s="330"/>
      <c r="SYL1221" s="330"/>
      <c r="SYM1221" s="330"/>
      <c r="SYN1221" s="330"/>
      <c r="SYO1221" s="330"/>
      <c r="SYP1221" s="330"/>
      <c r="SYQ1221" s="330"/>
      <c r="SYR1221" s="330"/>
      <c r="SYS1221" s="330"/>
      <c r="SYT1221" s="330"/>
      <c r="SYU1221" s="330"/>
      <c r="SYV1221" s="330"/>
      <c r="SYW1221" s="330"/>
      <c r="SYX1221" s="330"/>
      <c r="SYY1221" s="330"/>
      <c r="SYZ1221" s="330"/>
      <c r="SZA1221" s="330"/>
      <c r="SZB1221" s="330"/>
      <c r="SZC1221" s="330"/>
      <c r="SZD1221" s="330"/>
      <c r="SZE1221" s="330"/>
      <c r="SZF1221" s="330"/>
      <c r="SZG1221" s="330"/>
      <c r="SZH1221" s="330"/>
      <c r="SZI1221" s="330"/>
      <c r="SZJ1221" s="330"/>
      <c r="SZK1221" s="330"/>
      <c r="SZL1221" s="330"/>
      <c r="SZM1221" s="330"/>
      <c r="SZN1221" s="330"/>
      <c r="SZO1221" s="330"/>
      <c r="SZP1221" s="330"/>
      <c r="SZQ1221" s="330"/>
      <c r="SZR1221" s="330"/>
      <c r="SZS1221" s="330"/>
      <c r="SZT1221" s="330"/>
      <c r="SZU1221" s="330"/>
      <c r="SZV1221" s="330"/>
      <c r="SZW1221" s="330"/>
      <c r="SZX1221" s="330"/>
      <c r="SZY1221" s="330"/>
      <c r="SZZ1221" s="330"/>
      <c r="TAA1221" s="330"/>
      <c r="TAB1221" s="330"/>
      <c r="TAC1221" s="330"/>
      <c r="TAD1221" s="330"/>
      <c r="TAE1221" s="330"/>
      <c r="TAF1221" s="330"/>
      <c r="TAG1221" s="330"/>
      <c r="TAH1221" s="330"/>
      <c r="TAI1221" s="330"/>
      <c r="TAJ1221" s="330"/>
      <c r="TAK1221" s="330"/>
      <c r="TAL1221" s="330"/>
      <c r="TAM1221" s="330"/>
      <c r="TAN1221" s="330"/>
      <c r="TAO1221" s="330"/>
      <c r="TAP1221" s="330"/>
      <c r="TAQ1221" s="330"/>
      <c r="TAR1221" s="330"/>
      <c r="TAS1221" s="330"/>
      <c r="TAT1221" s="330"/>
      <c r="TAU1221" s="330"/>
      <c r="TAV1221" s="330"/>
      <c r="TAW1221" s="330"/>
      <c r="TAX1221" s="330"/>
      <c r="TAY1221" s="330"/>
      <c r="TAZ1221" s="330"/>
      <c r="TBA1221" s="330"/>
      <c r="TBB1221" s="330"/>
      <c r="TBC1221" s="330"/>
      <c r="TBD1221" s="330"/>
      <c r="TBE1221" s="330"/>
      <c r="TBF1221" s="330"/>
      <c r="TBG1221" s="330"/>
      <c r="TBH1221" s="330"/>
      <c r="TBI1221" s="330"/>
      <c r="TBJ1221" s="330"/>
      <c r="TBK1221" s="330"/>
      <c r="TBL1221" s="330"/>
      <c r="TBM1221" s="330"/>
      <c r="TBN1221" s="330"/>
      <c r="TBO1221" s="330"/>
      <c r="TBP1221" s="330"/>
      <c r="TBQ1221" s="330"/>
      <c r="TBR1221" s="330"/>
      <c r="TBS1221" s="330"/>
      <c r="TBT1221" s="330"/>
      <c r="TBU1221" s="330"/>
      <c r="TBV1221" s="330"/>
      <c r="TBW1221" s="330"/>
      <c r="TBX1221" s="330"/>
      <c r="TBY1221" s="330"/>
      <c r="TBZ1221" s="330"/>
      <c r="TCA1221" s="330"/>
      <c r="TCB1221" s="330"/>
      <c r="TCC1221" s="330"/>
      <c r="TCD1221" s="330"/>
      <c r="TCE1221" s="330"/>
      <c r="TCF1221" s="330"/>
      <c r="TCG1221" s="330"/>
      <c r="TCH1221" s="330"/>
      <c r="TCI1221" s="330"/>
      <c r="TCJ1221" s="330"/>
      <c r="TCK1221" s="330"/>
      <c r="TCL1221" s="330"/>
      <c r="TCM1221" s="330"/>
      <c r="TCN1221" s="330"/>
      <c r="TCO1221" s="330"/>
      <c r="TCP1221" s="330"/>
      <c r="TCQ1221" s="330"/>
      <c r="TCR1221" s="330"/>
      <c r="TCS1221" s="330"/>
      <c r="TCT1221" s="330"/>
      <c r="TCU1221" s="330"/>
      <c r="TCV1221" s="330"/>
      <c r="TCW1221" s="330"/>
      <c r="TCX1221" s="330"/>
      <c r="TCY1221" s="330"/>
      <c r="TCZ1221" s="330"/>
      <c r="TDA1221" s="330"/>
      <c r="TDB1221" s="330"/>
      <c r="TDC1221" s="330"/>
      <c r="TDD1221" s="330"/>
      <c r="TDE1221" s="330"/>
      <c r="TDF1221" s="330"/>
      <c r="TDG1221" s="330"/>
      <c r="TDH1221" s="330"/>
      <c r="TDI1221" s="330"/>
      <c r="TDJ1221" s="330"/>
      <c r="TDK1221" s="330"/>
      <c r="TDL1221" s="330"/>
      <c r="TDM1221" s="330"/>
      <c r="TDN1221" s="330"/>
      <c r="TDO1221" s="330"/>
      <c r="TDP1221" s="330"/>
      <c r="TDQ1221" s="330"/>
      <c r="TDR1221" s="330"/>
      <c r="TDS1221" s="330"/>
      <c r="TDT1221" s="330"/>
      <c r="TDU1221" s="330"/>
      <c r="TDV1221" s="330"/>
      <c r="TDW1221" s="330"/>
      <c r="TDX1221" s="330"/>
      <c r="TDY1221" s="330"/>
      <c r="TDZ1221" s="330"/>
      <c r="TEA1221" s="330"/>
      <c r="TEB1221" s="330"/>
      <c r="TEC1221" s="330"/>
      <c r="TED1221" s="330"/>
      <c r="TEE1221" s="330"/>
      <c r="TEF1221" s="330"/>
      <c r="TEG1221" s="330"/>
      <c r="TEH1221" s="330"/>
      <c r="TEI1221" s="330"/>
      <c r="TEJ1221" s="330"/>
      <c r="TEK1221" s="330"/>
      <c r="TEL1221" s="330"/>
      <c r="TEM1221" s="330"/>
      <c r="TEN1221" s="330"/>
      <c r="TEO1221" s="330"/>
      <c r="TEP1221" s="330"/>
      <c r="TEQ1221" s="330"/>
      <c r="TER1221" s="330"/>
      <c r="TES1221" s="330"/>
      <c r="TET1221" s="330"/>
      <c r="TEU1221" s="330"/>
      <c r="TEV1221" s="330"/>
      <c r="TEW1221" s="330"/>
      <c r="TEX1221" s="330"/>
      <c r="TEY1221" s="330"/>
      <c r="TEZ1221" s="330"/>
      <c r="TFA1221" s="330"/>
      <c r="TFB1221" s="330"/>
      <c r="TFC1221" s="330"/>
      <c r="TFD1221" s="330"/>
      <c r="TFE1221" s="330"/>
      <c r="TFF1221" s="330"/>
      <c r="TFG1221" s="330"/>
      <c r="TFH1221" s="330"/>
      <c r="TFI1221" s="330"/>
      <c r="TFJ1221" s="330"/>
      <c r="TFK1221" s="330"/>
      <c r="TFL1221" s="330"/>
      <c r="TFM1221" s="330"/>
      <c r="TFN1221" s="330"/>
      <c r="TFO1221" s="330"/>
      <c r="TFP1221" s="330"/>
      <c r="TFQ1221" s="330"/>
      <c r="TFR1221" s="330"/>
      <c r="TFS1221" s="330"/>
      <c r="TFT1221" s="330"/>
      <c r="TFU1221" s="330"/>
      <c r="TFV1221" s="330"/>
      <c r="TFW1221" s="330"/>
      <c r="TFX1221" s="330"/>
      <c r="TFY1221" s="330"/>
      <c r="TFZ1221" s="330"/>
      <c r="TGA1221" s="330"/>
      <c r="TGB1221" s="330"/>
      <c r="TGC1221" s="330"/>
      <c r="TGD1221" s="330"/>
      <c r="TGE1221" s="330"/>
      <c r="TGF1221" s="330"/>
      <c r="TGG1221" s="330"/>
      <c r="TGH1221" s="330"/>
      <c r="TGI1221" s="330"/>
      <c r="TGJ1221" s="330"/>
      <c r="TGK1221" s="330"/>
      <c r="TGL1221" s="330"/>
      <c r="TGM1221" s="330"/>
      <c r="TGN1221" s="330"/>
      <c r="TGO1221" s="330"/>
      <c r="TGP1221" s="330"/>
      <c r="TGQ1221" s="330"/>
      <c r="TGR1221" s="330"/>
      <c r="TGS1221" s="330"/>
      <c r="TGT1221" s="330"/>
      <c r="TGU1221" s="330"/>
      <c r="TGV1221" s="330"/>
      <c r="TGW1221" s="330"/>
      <c r="TGX1221" s="330"/>
      <c r="TGY1221" s="330"/>
      <c r="TGZ1221" s="330"/>
      <c r="THA1221" s="330"/>
      <c r="THB1221" s="330"/>
      <c r="THC1221" s="330"/>
      <c r="THD1221" s="330"/>
      <c r="THE1221" s="330"/>
      <c r="THF1221" s="330"/>
      <c r="THG1221" s="330"/>
      <c r="THH1221" s="330"/>
      <c r="THI1221" s="330"/>
      <c r="THJ1221" s="330"/>
      <c r="THK1221" s="330"/>
      <c r="THL1221" s="330"/>
      <c r="THM1221" s="330"/>
      <c r="THN1221" s="330"/>
      <c r="THO1221" s="330"/>
      <c r="THP1221" s="330"/>
      <c r="THQ1221" s="330"/>
      <c r="THR1221" s="330"/>
      <c r="THS1221" s="330"/>
      <c r="THT1221" s="330"/>
      <c r="THU1221" s="330"/>
      <c r="THV1221" s="330"/>
      <c r="THW1221" s="330"/>
      <c r="THX1221" s="330"/>
      <c r="THY1221" s="330"/>
      <c r="THZ1221" s="330"/>
      <c r="TIA1221" s="330"/>
      <c r="TIB1221" s="330"/>
      <c r="TIC1221" s="330"/>
      <c r="TID1221" s="330"/>
      <c r="TIE1221" s="330"/>
      <c r="TIF1221" s="330"/>
      <c r="TIG1221" s="330"/>
      <c r="TIH1221" s="330"/>
      <c r="TII1221" s="330"/>
      <c r="TIJ1221" s="330"/>
      <c r="TIK1221" s="330"/>
      <c r="TIL1221" s="330"/>
      <c r="TIM1221" s="330"/>
      <c r="TIN1221" s="330"/>
      <c r="TIO1221" s="330"/>
      <c r="TIP1221" s="330"/>
      <c r="TIQ1221" s="330"/>
      <c r="TIR1221" s="330"/>
      <c r="TIS1221" s="330"/>
      <c r="TIT1221" s="330"/>
      <c r="TIU1221" s="330"/>
      <c r="TIV1221" s="330"/>
      <c r="TIW1221" s="330"/>
      <c r="TIX1221" s="330"/>
      <c r="TIY1221" s="330"/>
      <c r="TIZ1221" s="330"/>
      <c r="TJA1221" s="330"/>
      <c r="TJB1221" s="330"/>
      <c r="TJC1221" s="330"/>
      <c r="TJD1221" s="330"/>
      <c r="TJE1221" s="330"/>
      <c r="TJF1221" s="330"/>
      <c r="TJG1221" s="330"/>
      <c r="TJH1221" s="330"/>
      <c r="TJI1221" s="330"/>
      <c r="TJJ1221" s="330"/>
      <c r="TJK1221" s="330"/>
      <c r="TJL1221" s="330"/>
      <c r="TJM1221" s="330"/>
      <c r="TJN1221" s="330"/>
      <c r="TJO1221" s="330"/>
      <c r="TJP1221" s="330"/>
      <c r="TJQ1221" s="330"/>
      <c r="TJR1221" s="330"/>
      <c r="TJS1221" s="330"/>
      <c r="TJT1221" s="330"/>
      <c r="TJU1221" s="330"/>
      <c r="TJV1221" s="330"/>
      <c r="TJW1221" s="330"/>
      <c r="TJX1221" s="330"/>
      <c r="TJY1221" s="330"/>
      <c r="TJZ1221" s="330"/>
      <c r="TKA1221" s="330"/>
      <c r="TKB1221" s="330"/>
      <c r="TKC1221" s="330"/>
      <c r="TKD1221" s="330"/>
      <c r="TKE1221" s="330"/>
      <c r="TKF1221" s="330"/>
      <c r="TKG1221" s="330"/>
      <c r="TKH1221" s="330"/>
      <c r="TKI1221" s="330"/>
      <c r="TKJ1221" s="330"/>
      <c r="TKK1221" s="330"/>
      <c r="TKL1221" s="330"/>
      <c r="TKM1221" s="330"/>
      <c r="TKN1221" s="330"/>
      <c r="TKO1221" s="330"/>
      <c r="TKP1221" s="330"/>
      <c r="TKQ1221" s="330"/>
      <c r="TKR1221" s="330"/>
      <c r="TKS1221" s="330"/>
      <c r="TKT1221" s="330"/>
      <c r="TKU1221" s="330"/>
      <c r="TKV1221" s="330"/>
      <c r="TKW1221" s="330"/>
      <c r="TKX1221" s="330"/>
      <c r="TKY1221" s="330"/>
      <c r="TKZ1221" s="330"/>
      <c r="TLA1221" s="330"/>
      <c r="TLB1221" s="330"/>
      <c r="TLC1221" s="330"/>
      <c r="TLD1221" s="330"/>
      <c r="TLE1221" s="330"/>
      <c r="TLF1221" s="330"/>
      <c r="TLG1221" s="330"/>
      <c r="TLH1221" s="330"/>
      <c r="TLI1221" s="330"/>
      <c r="TLJ1221" s="330"/>
      <c r="TLK1221" s="330"/>
      <c r="TLL1221" s="330"/>
      <c r="TLM1221" s="330"/>
      <c r="TLN1221" s="330"/>
      <c r="TLO1221" s="330"/>
      <c r="TLP1221" s="330"/>
      <c r="TLQ1221" s="330"/>
      <c r="TLR1221" s="330"/>
      <c r="TLS1221" s="330"/>
      <c r="TLT1221" s="330"/>
      <c r="TLU1221" s="330"/>
      <c r="TLV1221" s="330"/>
      <c r="TLW1221" s="330"/>
      <c r="TLX1221" s="330"/>
      <c r="TLY1221" s="330"/>
      <c r="TLZ1221" s="330"/>
      <c r="TMA1221" s="330"/>
      <c r="TMB1221" s="330"/>
      <c r="TMC1221" s="330"/>
      <c r="TMD1221" s="330"/>
      <c r="TME1221" s="330"/>
      <c r="TMF1221" s="330"/>
      <c r="TMG1221" s="330"/>
      <c r="TMH1221" s="330"/>
      <c r="TMI1221" s="330"/>
      <c r="TMJ1221" s="330"/>
      <c r="TMK1221" s="330"/>
      <c r="TML1221" s="330"/>
      <c r="TMM1221" s="330"/>
      <c r="TMN1221" s="330"/>
      <c r="TMO1221" s="330"/>
      <c r="TMP1221" s="330"/>
      <c r="TMQ1221" s="330"/>
      <c r="TMR1221" s="330"/>
      <c r="TMS1221" s="330"/>
      <c r="TMT1221" s="330"/>
      <c r="TMU1221" s="330"/>
      <c r="TMV1221" s="330"/>
      <c r="TMW1221" s="330"/>
      <c r="TMX1221" s="330"/>
      <c r="TMY1221" s="330"/>
      <c r="TMZ1221" s="330"/>
      <c r="TNA1221" s="330"/>
      <c r="TNB1221" s="330"/>
      <c r="TNC1221" s="330"/>
      <c r="TND1221" s="330"/>
      <c r="TNE1221" s="330"/>
      <c r="TNF1221" s="330"/>
      <c r="TNG1221" s="330"/>
      <c r="TNH1221" s="330"/>
      <c r="TNI1221" s="330"/>
      <c r="TNJ1221" s="330"/>
      <c r="TNK1221" s="330"/>
      <c r="TNL1221" s="330"/>
      <c r="TNM1221" s="330"/>
      <c r="TNN1221" s="330"/>
      <c r="TNO1221" s="330"/>
      <c r="TNP1221" s="330"/>
      <c r="TNQ1221" s="330"/>
      <c r="TNR1221" s="330"/>
      <c r="TNS1221" s="330"/>
      <c r="TNT1221" s="330"/>
      <c r="TNU1221" s="330"/>
      <c r="TNV1221" s="330"/>
      <c r="TNW1221" s="330"/>
      <c r="TNX1221" s="330"/>
      <c r="TNY1221" s="330"/>
      <c r="TNZ1221" s="330"/>
      <c r="TOA1221" s="330"/>
      <c r="TOB1221" s="330"/>
      <c r="TOC1221" s="330"/>
      <c r="TOD1221" s="330"/>
      <c r="TOE1221" s="330"/>
      <c r="TOF1221" s="330"/>
      <c r="TOG1221" s="330"/>
      <c r="TOH1221" s="330"/>
      <c r="TOI1221" s="330"/>
      <c r="TOJ1221" s="330"/>
      <c r="TOK1221" s="330"/>
      <c r="TOL1221" s="330"/>
      <c r="TOM1221" s="330"/>
      <c r="TON1221" s="330"/>
      <c r="TOO1221" s="330"/>
      <c r="TOP1221" s="330"/>
      <c r="TOQ1221" s="330"/>
      <c r="TOR1221" s="330"/>
      <c r="TOS1221" s="330"/>
      <c r="TOT1221" s="330"/>
      <c r="TOU1221" s="330"/>
      <c r="TOV1221" s="330"/>
      <c r="TOW1221" s="330"/>
      <c r="TOX1221" s="330"/>
      <c r="TOY1221" s="330"/>
      <c r="TOZ1221" s="330"/>
      <c r="TPA1221" s="330"/>
      <c r="TPB1221" s="330"/>
      <c r="TPC1221" s="330"/>
      <c r="TPD1221" s="330"/>
      <c r="TPE1221" s="330"/>
      <c r="TPF1221" s="330"/>
      <c r="TPG1221" s="330"/>
      <c r="TPH1221" s="330"/>
      <c r="TPI1221" s="330"/>
      <c r="TPJ1221" s="330"/>
      <c r="TPK1221" s="330"/>
      <c r="TPL1221" s="330"/>
      <c r="TPM1221" s="330"/>
      <c r="TPN1221" s="330"/>
      <c r="TPO1221" s="330"/>
      <c r="TPP1221" s="330"/>
      <c r="TPQ1221" s="330"/>
      <c r="TPR1221" s="330"/>
      <c r="TPS1221" s="330"/>
      <c r="TPT1221" s="330"/>
      <c r="TPU1221" s="330"/>
      <c r="TPV1221" s="330"/>
      <c r="TPW1221" s="330"/>
      <c r="TPX1221" s="330"/>
      <c r="TPY1221" s="330"/>
      <c r="TPZ1221" s="330"/>
      <c r="TQA1221" s="330"/>
      <c r="TQB1221" s="330"/>
      <c r="TQC1221" s="330"/>
      <c r="TQD1221" s="330"/>
      <c r="TQE1221" s="330"/>
      <c r="TQF1221" s="330"/>
      <c r="TQG1221" s="330"/>
      <c r="TQH1221" s="330"/>
      <c r="TQI1221" s="330"/>
      <c r="TQJ1221" s="330"/>
      <c r="TQK1221" s="330"/>
      <c r="TQL1221" s="330"/>
      <c r="TQM1221" s="330"/>
      <c r="TQN1221" s="330"/>
      <c r="TQO1221" s="330"/>
      <c r="TQP1221" s="330"/>
      <c r="TQQ1221" s="330"/>
      <c r="TQR1221" s="330"/>
      <c r="TQS1221" s="330"/>
      <c r="TQT1221" s="330"/>
      <c r="TQU1221" s="330"/>
      <c r="TQV1221" s="330"/>
      <c r="TQW1221" s="330"/>
      <c r="TQX1221" s="330"/>
      <c r="TQY1221" s="330"/>
      <c r="TQZ1221" s="330"/>
      <c r="TRA1221" s="330"/>
      <c r="TRB1221" s="330"/>
      <c r="TRC1221" s="330"/>
      <c r="TRD1221" s="330"/>
      <c r="TRE1221" s="330"/>
      <c r="TRF1221" s="330"/>
      <c r="TRG1221" s="330"/>
      <c r="TRH1221" s="330"/>
      <c r="TRI1221" s="330"/>
      <c r="TRJ1221" s="330"/>
      <c r="TRK1221" s="330"/>
      <c r="TRL1221" s="330"/>
      <c r="TRM1221" s="330"/>
      <c r="TRN1221" s="330"/>
      <c r="TRO1221" s="330"/>
      <c r="TRP1221" s="330"/>
      <c r="TRQ1221" s="330"/>
      <c r="TRR1221" s="330"/>
      <c r="TRS1221" s="330"/>
      <c r="TRT1221" s="330"/>
      <c r="TRU1221" s="330"/>
      <c r="TRV1221" s="330"/>
      <c r="TRW1221" s="330"/>
      <c r="TRX1221" s="330"/>
      <c r="TRY1221" s="330"/>
      <c r="TRZ1221" s="330"/>
      <c r="TSA1221" s="330"/>
      <c r="TSB1221" s="330"/>
      <c r="TSC1221" s="330"/>
      <c r="TSD1221" s="330"/>
      <c r="TSE1221" s="330"/>
      <c r="TSF1221" s="330"/>
      <c r="TSG1221" s="330"/>
      <c r="TSH1221" s="330"/>
      <c r="TSI1221" s="330"/>
      <c r="TSJ1221" s="330"/>
      <c r="TSK1221" s="330"/>
      <c r="TSL1221" s="330"/>
      <c r="TSM1221" s="330"/>
      <c r="TSN1221" s="330"/>
      <c r="TSO1221" s="330"/>
      <c r="TSP1221" s="330"/>
      <c r="TSQ1221" s="330"/>
      <c r="TSR1221" s="330"/>
      <c r="TSS1221" s="330"/>
      <c r="TST1221" s="330"/>
      <c r="TSU1221" s="330"/>
      <c r="TSV1221" s="330"/>
      <c r="TSW1221" s="330"/>
      <c r="TSX1221" s="330"/>
      <c r="TSY1221" s="330"/>
      <c r="TSZ1221" s="330"/>
      <c r="TTA1221" s="330"/>
      <c r="TTB1221" s="330"/>
      <c r="TTC1221" s="330"/>
      <c r="TTD1221" s="330"/>
      <c r="TTE1221" s="330"/>
      <c r="TTF1221" s="330"/>
      <c r="TTG1221" s="330"/>
      <c r="TTH1221" s="330"/>
      <c r="TTI1221" s="330"/>
      <c r="TTJ1221" s="330"/>
      <c r="TTK1221" s="330"/>
      <c r="TTL1221" s="330"/>
      <c r="TTM1221" s="330"/>
      <c r="TTN1221" s="330"/>
      <c r="TTO1221" s="330"/>
      <c r="TTP1221" s="330"/>
      <c r="TTQ1221" s="330"/>
      <c r="TTR1221" s="330"/>
      <c r="TTS1221" s="330"/>
      <c r="TTT1221" s="330"/>
      <c r="TTU1221" s="330"/>
      <c r="TTV1221" s="330"/>
      <c r="TTW1221" s="330"/>
      <c r="TTX1221" s="330"/>
      <c r="TTY1221" s="330"/>
      <c r="TTZ1221" s="330"/>
      <c r="TUA1221" s="330"/>
      <c r="TUB1221" s="330"/>
      <c r="TUC1221" s="330"/>
      <c r="TUD1221" s="330"/>
      <c r="TUE1221" s="330"/>
      <c r="TUF1221" s="330"/>
      <c r="TUG1221" s="330"/>
      <c r="TUH1221" s="330"/>
      <c r="TUI1221" s="330"/>
      <c r="TUJ1221" s="330"/>
      <c r="TUK1221" s="330"/>
      <c r="TUL1221" s="330"/>
      <c r="TUM1221" s="330"/>
      <c r="TUN1221" s="330"/>
      <c r="TUO1221" s="330"/>
      <c r="TUP1221" s="330"/>
      <c r="TUQ1221" s="330"/>
      <c r="TUR1221" s="330"/>
      <c r="TUS1221" s="330"/>
      <c r="TUT1221" s="330"/>
      <c r="TUU1221" s="330"/>
      <c r="TUV1221" s="330"/>
      <c r="TUW1221" s="330"/>
      <c r="TUX1221" s="330"/>
      <c r="TUY1221" s="330"/>
      <c r="TUZ1221" s="330"/>
      <c r="TVA1221" s="330"/>
      <c r="TVB1221" s="330"/>
      <c r="TVC1221" s="330"/>
      <c r="TVD1221" s="330"/>
      <c r="TVE1221" s="330"/>
      <c r="TVF1221" s="330"/>
      <c r="TVG1221" s="330"/>
      <c r="TVH1221" s="330"/>
      <c r="TVI1221" s="330"/>
      <c r="TVJ1221" s="330"/>
      <c r="TVK1221" s="330"/>
      <c r="TVL1221" s="330"/>
      <c r="TVM1221" s="330"/>
      <c r="TVN1221" s="330"/>
      <c r="TVO1221" s="330"/>
      <c r="TVP1221" s="330"/>
      <c r="TVQ1221" s="330"/>
      <c r="TVR1221" s="330"/>
      <c r="TVS1221" s="330"/>
      <c r="TVT1221" s="330"/>
      <c r="TVU1221" s="330"/>
      <c r="TVV1221" s="330"/>
      <c r="TVW1221" s="330"/>
      <c r="TVX1221" s="330"/>
      <c r="TVY1221" s="330"/>
      <c r="TVZ1221" s="330"/>
      <c r="TWA1221" s="330"/>
      <c r="TWB1221" s="330"/>
      <c r="TWC1221" s="330"/>
      <c r="TWD1221" s="330"/>
      <c r="TWE1221" s="330"/>
      <c r="TWF1221" s="330"/>
      <c r="TWG1221" s="330"/>
      <c r="TWH1221" s="330"/>
      <c r="TWI1221" s="330"/>
      <c r="TWJ1221" s="330"/>
      <c r="TWK1221" s="330"/>
      <c r="TWL1221" s="330"/>
      <c r="TWM1221" s="330"/>
      <c r="TWN1221" s="330"/>
      <c r="TWO1221" s="330"/>
      <c r="TWP1221" s="330"/>
      <c r="TWQ1221" s="330"/>
      <c r="TWR1221" s="330"/>
      <c r="TWS1221" s="330"/>
      <c r="TWT1221" s="330"/>
      <c r="TWU1221" s="330"/>
      <c r="TWV1221" s="330"/>
      <c r="TWW1221" s="330"/>
      <c r="TWX1221" s="330"/>
      <c r="TWY1221" s="330"/>
      <c r="TWZ1221" s="330"/>
      <c r="TXA1221" s="330"/>
      <c r="TXB1221" s="330"/>
      <c r="TXC1221" s="330"/>
      <c r="TXD1221" s="330"/>
      <c r="TXE1221" s="330"/>
      <c r="TXF1221" s="330"/>
      <c r="TXG1221" s="330"/>
      <c r="TXH1221" s="330"/>
      <c r="TXI1221" s="330"/>
      <c r="TXJ1221" s="330"/>
      <c r="TXK1221" s="330"/>
      <c r="TXL1221" s="330"/>
      <c r="TXM1221" s="330"/>
      <c r="TXN1221" s="330"/>
      <c r="TXO1221" s="330"/>
      <c r="TXP1221" s="330"/>
      <c r="TXQ1221" s="330"/>
      <c r="TXR1221" s="330"/>
      <c r="TXS1221" s="330"/>
      <c r="TXT1221" s="330"/>
      <c r="TXU1221" s="330"/>
      <c r="TXV1221" s="330"/>
      <c r="TXW1221" s="330"/>
      <c r="TXX1221" s="330"/>
      <c r="TXY1221" s="330"/>
      <c r="TXZ1221" s="330"/>
      <c r="TYA1221" s="330"/>
      <c r="TYB1221" s="330"/>
      <c r="TYC1221" s="330"/>
      <c r="TYD1221" s="330"/>
      <c r="TYE1221" s="330"/>
      <c r="TYF1221" s="330"/>
      <c r="TYG1221" s="330"/>
      <c r="TYH1221" s="330"/>
      <c r="TYI1221" s="330"/>
      <c r="TYJ1221" s="330"/>
      <c r="TYK1221" s="330"/>
      <c r="TYL1221" s="330"/>
      <c r="TYM1221" s="330"/>
      <c r="TYN1221" s="330"/>
      <c r="TYO1221" s="330"/>
      <c r="TYP1221" s="330"/>
      <c r="TYQ1221" s="330"/>
      <c r="TYR1221" s="330"/>
      <c r="TYS1221" s="330"/>
      <c r="TYT1221" s="330"/>
      <c r="TYU1221" s="330"/>
      <c r="TYV1221" s="330"/>
      <c r="TYW1221" s="330"/>
      <c r="TYX1221" s="330"/>
      <c r="TYY1221" s="330"/>
      <c r="TYZ1221" s="330"/>
      <c r="TZA1221" s="330"/>
      <c r="TZB1221" s="330"/>
      <c r="TZC1221" s="330"/>
      <c r="TZD1221" s="330"/>
      <c r="TZE1221" s="330"/>
      <c r="TZF1221" s="330"/>
      <c r="TZG1221" s="330"/>
      <c r="TZH1221" s="330"/>
      <c r="TZI1221" s="330"/>
      <c r="TZJ1221" s="330"/>
      <c r="TZK1221" s="330"/>
      <c r="TZL1221" s="330"/>
      <c r="TZM1221" s="330"/>
      <c r="TZN1221" s="330"/>
      <c r="TZO1221" s="330"/>
      <c r="TZP1221" s="330"/>
      <c r="TZQ1221" s="330"/>
      <c r="TZR1221" s="330"/>
      <c r="TZS1221" s="330"/>
      <c r="TZT1221" s="330"/>
      <c r="TZU1221" s="330"/>
      <c r="TZV1221" s="330"/>
      <c r="TZW1221" s="330"/>
      <c r="TZX1221" s="330"/>
      <c r="TZY1221" s="330"/>
      <c r="TZZ1221" s="330"/>
      <c r="UAA1221" s="330"/>
      <c r="UAB1221" s="330"/>
      <c r="UAC1221" s="330"/>
      <c r="UAD1221" s="330"/>
      <c r="UAE1221" s="330"/>
      <c r="UAF1221" s="330"/>
      <c r="UAG1221" s="330"/>
      <c r="UAH1221" s="330"/>
      <c r="UAI1221" s="330"/>
      <c r="UAJ1221" s="330"/>
      <c r="UAK1221" s="330"/>
      <c r="UAL1221" s="330"/>
      <c r="UAM1221" s="330"/>
      <c r="UAN1221" s="330"/>
      <c r="UAO1221" s="330"/>
      <c r="UAP1221" s="330"/>
      <c r="UAQ1221" s="330"/>
      <c r="UAR1221" s="330"/>
      <c r="UAS1221" s="330"/>
      <c r="UAT1221" s="330"/>
      <c r="UAU1221" s="330"/>
      <c r="UAV1221" s="330"/>
      <c r="UAW1221" s="330"/>
      <c r="UAX1221" s="330"/>
      <c r="UAY1221" s="330"/>
      <c r="UAZ1221" s="330"/>
      <c r="UBA1221" s="330"/>
      <c r="UBB1221" s="330"/>
      <c r="UBC1221" s="330"/>
      <c r="UBD1221" s="330"/>
      <c r="UBE1221" s="330"/>
      <c r="UBF1221" s="330"/>
      <c r="UBG1221" s="330"/>
      <c r="UBH1221" s="330"/>
      <c r="UBI1221" s="330"/>
      <c r="UBJ1221" s="330"/>
      <c r="UBK1221" s="330"/>
      <c r="UBL1221" s="330"/>
      <c r="UBM1221" s="330"/>
      <c r="UBN1221" s="330"/>
      <c r="UBO1221" s="330"/>
      <c r="UBP1221" s="330"/>
      <c r="UBQ1221" s="330"/>
      <c r="UBR1221" s="330"/>
      <c r="UBS1221" s="330"/>
      <c r="UBT1221" s="330"/>
      <c r="UBU1221" s="330"/>
      <c r="UBV1221" s="330"/>
      <c r="UBW1221" s="330"/>
      <c r="UBX1221" s="330"/>
      <c r="UBY1221" s="330"/>
      <c r="UBZ1221" s="330"/>
      <c r="UCA1221" s="330"/>
      <c r="UCB1221" s="330"/>
      <c r="UCC1221" s="330"/>
      <c r="UCD1221" s="330"/>
      <c r="UCE1221" s="330"/>
      <c r="UCF1221" s="330"/>
      <c r="UCG1221" s="330"/>
      <c r="UCH1221" s="330"/>
      <c r="UCI1221" s="330"/>
      <c r="UCJ1221" s="330"/>
      <c r="UCK1221" s="330"/>
      <c r="UCL1221" s="330"/>
      <c r="UCM1221" s="330"/>
      <c r="UCN1221" s="330"/>
      <c r="UCO1221" s="330"/>
      <c r="UCP1221" s="330"/>
      <c r="UCQ1221" s="330"/>
      <c r="UCR1221" s="330"/>
      <c r="UCS1221" s="330"/>
      <c r="UCT1221" s="330"/>
      <c r="UCU1221" s="330"/>
      <c r="UCV1221" s="330"/>
      <c r="UCW1221" s="330"/>
      <c r="UCX1221" s="330"/>
      <c r="UCY1221" s="330"/>
      <c r="UCZ1221" s="330"/>
      <c r="UDA1221" s="330"/>
      <c r="UDB1221" s="330"/>
      <c r="UDC1221" s="330"/>
      <c r="UDD1221" s="330"/>
      <c r="UDE1221" s="330"/>
      <c r="UDF1221" s="330"/>
      <c r="UDG1221" s="330"/>
      <c r="UDH1221" s="330"/>
      <c r="UDI1221" s="330"/>
      <c r="UDJ1221" s="330"/>
      <c r="UDK1221" s="330"/>
      <c r="UDL1221" s="330"/>
      <c r="UDM1221" s="330"/>
      <c r="UDN1221" s="330"/>
      <c r="UDO1221" s="330"/>
      <c r="UDP1221" s="330"/>
      <c r="UDQ1221" s="330"/>
      <c r="UDR1221" s="330"/>
      <c r="UDS1221" s="330"/>
      <c r="UDT1221" s="330"/>
      <c r="UDU1221" s="330"/>
      <c r="UDV1221" s="330"/>
      <c r="UDW1221" s="330"/>
      <c r="UDX1221" s="330"/>
      <c r="UDY1221" s="330"/>
      <c r="UDZ1221" s="330"/>
      <c r="UEA1221" s="330"/>
      <c r="UEB1221" s="330"/>
      <c r="UEC1221" s="330"/>
      <c r="UED1221" s="330"/>
      <c r="UEE1221" s="330"/>
      <c r="UEF1221" s="330"/>
      <c r="UEG1221" s="330"/>
      <c r="UEH1221" s="330"/>
      <c r="UEI1221" s="330"/>
      <c r="UEJ1221" s="330"/>
      <c r="UEK1221" s="330"/>
      <c r="UEL1221" s="330"/>
      <c r="UEM1221" s="330"/>
      <c r="UEN1221" s="330"/>
      <c r="UEO1221" s="330"/>
      <c r="UEP1221" s="330"/>
      <c r="UEQ1221" s="330"/>
      <c r="UER1221" s="330"/>
      <c r="UES1221" s="330"/>
      <c r="UET1221" s="330"/>
      <c r="UEU1221" s="330"/>
      <c r="UEV1221" s="330"/>
      <c r="UEW1221" s="330"/>
      <c r="UEX1221" s="330"/>
      <c r="UEY1221" s="330"/>
      <c r="UEZ1221" s="330"/>
      <c r="UFA1221" s="330"/>
      <c r="UFB1221" s="330"/>
      <c r="UFC1221" s="330"/>
      <c r="UFD1221" s="330"/>
      <c r="UFE1221" s="330"/>
      <c r="UFF1221" s="330"/>
      <c r="UFG1221" s="330"/>
      <c r="UFH1221" s="330"/>
      <c r="UFI1221" s="330"/>
      <c r="UFJ1221" s="330"/>
      <c r="UFK1221" s="330"/>
      <c r="UFL1221" s="330"/>
      <c r="UFM1221" s="330"/>
      <c r="UFN1221" s="330"/>
      <c r="UFO1221" s="330"/>
      <c r="UFP1221" s="330"/>
      <c r="UFQ1221" s="330"/>
      <c r="UFR1221" s="330"/>
      <c r="UFS1221" s="330"/>
      <c r="UFT1221" s="330"/>
      <c r="UFU1221" s="330"/>
      <c r="UFV1221" s="330"/>
      <c r="UFW1221" s="330"/>
      <c r="UFX1221" s="330"/>
      <c r="UFY1221" s="330"/>
      <c r="UFZ1221" s="330"/>
      <c r="UGA1221" s="330"/>
      <c r="UGB1221" s="330"/>
      <c r="UGC1221" s="330"/>
      <c r="UGD1221" s="330"/>
      <c r="UGE1221" s="330"/>
      <c r="UGF1221" s="330"/>
      <c r="UGG1221" s="330"/>
      <c r="UGH1221" s="330"/>
      <c r="UGI1221" s="330"/>
      <c r="UGJ1221" s="330"/>
      <c r="UGK1221" s="330"/>
      <c r="UGL1221" s="330"/>
      <c r="UGM1221" s="330"/>
      <c r="UGN1221" s="330"/>
      <c r="UGO1221" s="330"/>
      <c r="UGP1221" s="330"/>
      <c r="UGQ1221" s="330"/>
      <c r="UGR1221" s="330"/>
      <c r="UGS1221" s="330"/>
      <c r="UGT1221" s="330"/>
      <c r="UGU1221" s="330"/>
      <c r="UGV1221" s="330"/>
      <c r="UGW1221" s="330"/>
      <c r="UGX1221" s="330"/>
      <c r="UGY1221" s="330"/>
      <c r="UGZ1221" s="330"/>
      <c r="UHA1221" s="330"/>
      <c r="UHB1221" s="330"/>
      <c r="UHC1221" s="330"/>
      <c r="UHD1221" s="330"/>
      <c r="UHE1221" s="330"/>
      <c r="UHF1221" s="330"/>
      <c r="UHG1221" s="330"/>
      <c r="UHH1221" s="330"/>
      <c r="UHI1221" s="330"/>
      <c r="UHJ1221" s="330"/>
      <c r="UHK1221" s="330"/>
      <c r="UHL1221" s="330"/>
      <c r="UHM1221" s="330"/>
      <c r="UHN1221" s="330"/>
      <c r="UHO1221" s="330"/>
      <c r="UHP1221" s="330"/>
      <c r="UHQ1221" s="330"/>
      <c r="UHR1221" s="330"/>
      <c r="UHS1221" s="330"/>
      <c r="UHT1221" s="330"/>
      <c r="UHU1221" s="330"/>
      <c r="UHV1221" s="330"/>
      <c r="UHW1221" s="330"/>
      <c r="UHX1221" s="330"/>
      <c r="UHY1221" s="330"/>
      <c r="UHZ1221" s="330"/>
      <c r="UIA1221" s="330"/>
      <c r="UIB1221" s="330"/>
      <c r="UIC1221" s="330"/>
      <c r="UID1221" s="330"/>
      <c r="UIE1221" s="330"/>
      <c r="UIF1221" s="330"/>
      <c r="UIG1221" s="330"/>
      <c r="UIH1221" s="330"/>
      <c r="UII1221" s="330"/>
      <c r="UIJ1221" s="330"/>
      <c r="UIK1221" s="330"/>
      <c r="UIL1221" s="330"/>
      <c r="UIM1221" s="330"/>
      <c r="UIN1221" s="330"/>
      <c r="UIO1221" s="330"/>
      <c r="UIP1221" s="330"/>
      <c r="UIQ1221" s="330"/>
      <c r="UIR1221" s="330"/>
      <c r="UIS1221" s="330"/>
      <c r="UIT1221" s="330"/>
      <c r="UIU1221" s="330"/>
      <c r="UIV1221" s="330"/>
      <c r="UIW1221" s="330"/>
      <c r="UIX1221" s="330"/>
      <c r="UIY1221" s="330"/>
      <c r="UIZ1221" s="330"/>
      <c r="UJA1221" s="330"/>
      <c r="UJB1221" s="330"/>
      <c r="UJC1221" s="330"/>
      <c r="UJD1221" s="330"/>
      <c r="UJE1221" s="330"/>
      <c r="UJF1221" s="330"/>
      <c r="UJG1221" s="330"/>
      <c r="UJH1221" s="330"/>
      <c r="UJI1221" s="330"/>
      <c r="UJJ1221" s="330"/>
      <c r="UJK1221" s="330"/>
      <c r="UJL1221" s="330"/>
      <c r="UJM1221" s="330"/>
      <c r="UJN1221" s="330"/>
      <c r="UJO1221" s="330"/>
      <c r="UJP1221" s="330"/>
      <c r="UJQ1221" s="330"/>
      <c r="UJR1221" s="330"/>
      <c r="UJS1221" s="330"/>
      <c r="UJT1221" s="330"/>
      <c r="UJU1221" s="330"/>
      <c r="UJV1221" s="330"/>
      <c r="UJW1221" s="330"/>
      <c r="UJX1221" s="330"/>
      <c r="UJY1221" s="330"/>
      <c r="UJZ1221" s="330"/>
      <c r="UKA1221" s="330"/>
      <c r="UKB1221" s="330"/>
      <c r="UKC1221" s="330"/>
      <c r="UKD1221" s="330"/>
      <c r="UKE1221" s="330"/>
      <c r="UKF1221" s="330"/>
      <c r="UKG1221" s="330"/>
      <c r="UKH1221" s="330"/>
      <c r="UKI1221" s="330"/>
      <c r="UKJ1221" s="330"/>
      <c r="UKK1221" s="330"/>
      <c r="UKL1221" s="330"/>
      <c r="UKM1221" s="330"/>
      <c r="UKN1221" s="330"/>
      <c r="UKO1221" s="330"/>
      <c r="UKP1221" s="330"/>
      <c r="UKQ1221" s="330"/>
      <c r="UKR1221" s="330"/>
      <c r="UKS1221" s="330"/>
      <c r="UKT1221" s="330"/>
      <c r="UKU1221" s="330"/>
      <c r="UKV1221" s="330"/>
      <c r="UKW1221" s="330"/>
      <c r="UKX1221" s="330"/>
      <c r="UKY1221" s="330"/>
      <c r="UKZ1221" s="330"/>
      <c r="ULA1221" s="330"/>
      <c r="ULB1221" s="330"/>
      <c r="ULC1221" s="330"/>
      <c r="ULD1221" s="330"/>
      <c r="ULE1221" s="330"/>
      <c r="ULF1221" s="330"/>
      <c r="ULG1221" s="330"/>
      <c r="ULH1221" s="330"/>
      <c r="ULI1221" s="330"/>
      <c r="ULJ1221" s="330"/>
      <c r="ULK1221" s="330"/>
      <c r="ULL1221" s="330"/>
      <c r="ULM1221" s="330"/>
      <c r="ULN1221" s="330"/>
      <c r="ULO1221" s="330"/>
      <c r="ULP1221" s="330"/>
      <c r="ULQ1221" s="330"/>
      <c r="ULR1221" s="330"/>
      <c r="ULS1221" s="330"/>
      <c r="ULT1221" s="330"/>
      <c r="ULU1221" s="330"/>
      <c r="ULV1221" s="330"/>
      <c r="ULW1221" s="330"/>
      <c r="ULX1221" s="330"/>
      <c r="ULY1221" s="330"/>
      <c r="ULZ1221" s="330"/>
      <c r="UMA1221" s="330"/>
      <c r="UMB1221" s="330"/>
      <c r="UMC1221" s="330"/>
      <c r="UMD1221" s="330"/>
      <c r="UME1221" s="330"/>
      <c r="UMF1221" s="330"/>
      <c r="UMG1221" s="330"/>
      <c r="UMH1221" s="330"/>
      <c r="UMI1221" s="330"/>
      <c r="UMJ1221" s="330"/>
      <c r="UMK1221" s="330"/>
      <c r="UML1221" s="330"/>
      <c r="UMM1221" s="330"/>
      <c r="UMN1221" s="330"/>
      <c r="UMO1221" s="330"/>
      <c r="UMP1221" s="330"/>
      <c r="UMQ1221" s="330"/>
      <c r="UMR1221" s="330"/>
      <c r="UMS1221" s="330"/>
      <c r="UMT1221" s="330"/>
      <c r="UMU1221" s="330"/>
      <c r="UMV1221" s="330"/>
      <c r="UMW1221" s="330"/>
      <c r="UMX1221" s="330"/>
      <c r="UMY1221" s="330"/>
      <c r="UMZ1221" s="330"/>
      <c r="UNA1221" s="330"/>
      <c r="UNB1221" s="330"/>
      <c r="UNC1221" s="330"/>
      <c r="UND1221" s="330"/>
      <c r="UNE1221" s="330"/>
      <c r="UNF1221" s="330"/>
      <c r="UNG1221" s="330"/>
      <c r="UNH1221" s="330"/>
      <c r="UNI1221" s="330"/>
      <c r="UNJ1221" s="330"/>
      <c r="UNK1221" s="330"/>
      <c r="UNL1221" s="330"/>
      <c r="UNM1221" s="330"/>
      <c r="UNN1221" s="330"/>
      <c r="UNO1221" s="330"/>
      <c r="UNP1221" s="330"/>
      <c r="UNQ1221" s="330"/>
      <c r="UNR1221" s="330"/>
      <c r="UNS1221" s="330"/>
      <c r="UNT1221" s="330"/>
      <c r="UNU1221" s="330"/>
      <c r="UNV1221" s="330"/>
      <c r="UNW1221" s="330"/>
      <c r="UNX1221" s="330"/>
      <c r="UNY1221" s="330"/>
      <c r="UNZ1221" s="330"/>
      <c r="UOA1221" s="330"/>
      <c r="UOB1221" s="330"/>
      <c r="UOC1221" s="330"/>
      <c r="UOD1221" s="330"/>
      <c r="UOE1221" s="330"/>
      <c r="UOF1221" s="330"/>
      <c r="UOG1221" s="330"/>
      <c r="UOH1221" s="330"/>
      <c r="UOI1221" s="330"/>
      <c r="UOJ1221" s="330"/>
      <c r="UOK1221" s="330"/>
      <c r="UOL1221" s="330"/>
      <c r="UOM1221" s="330"/>
      <c r="UON1221" s="330"/>
      <c r="UOO1221" s="330"/>
      <c r="UOP1221" s="330"/>
      <c r="UOQ1221" s="330"/>
      <c r="UOR1221" s="330"/>
      <c r="UOS1221" s="330"/>
      <c r="UOT1221" s="330"/>
      <c r="UOU1221" s="330"/>
      <c r="UOV1221" s="330"/>
      <c r="UOW1221" s="330"/>
      <c r="UOX1221" s="330"/>
      <c r="UOY1221" s="330"/>
      <c r="UOZ1221" s="330"/>
      <c r="UPA1221" s="330"/>
      <c r="UPB1221" s="330"/>
      <c r="UPC1221" s="330"/>
      <c r="UPD1221" s="330"/>
      <c r="UPE1221" s="330"/>
      <c r="UPF1221" s="330"/>
      <c r="UPG1221" s="330"/>
      <c r="UPH1221" s="330"/>
      <c r="UPI1221" s="330"/>
      <c r="UPJ1221" s="330"/>
      <c r="UPK1221" s="330"/>
      <c r="UPL1221" s="330"/>
      <c r="UPM1221" s="330"/>
      <c r="UPN1221" s="330"/>
      <c r="UPO1221" s="330"/>
      <c r="UPP1221" s="330"/>
      <c r="UPQ1221" s="330"/>
      <c r="UPR1221" s="330"/>
      <c r="UPS1221" s="330"/>
      <c r="UPT1221" s="330"/>
      <c r="UPU1221" s="330"/>
      <c r="UPV1221" s="330"/>
      <c r="UPW1221" s="330"/>
      <c r="UPX1221" s="330"/>
      <c r="UPY1221" s="330"/>
      <c r="UPZ1221" s="330"/>
      <c r="UQA1221" s="330"/>
      <c r="UQB1221" s="330"/>
      <c r="UQC1221" s="330"/>
      <c r="UQD1221" s="330"/>
      <c r="UQE1221" s="330"/>
      <c r="UQF1221" s="330"/>
      <c r="UQG1221" s="330"/>
      <c r="UQH1221" s="330"/>
      <c r="UQI1221" s="330"/>
      <c r="UQJ1221" s="330"/>
      <c r="UQK1221" s="330"/>
      <c r="UQL1221" s="330"/>
      <c r="UQM1221" s="330"/>
      <c r="UQN1221" s="330"/>
      <c r="UQO1221" s="330"/>
      <c r="UQP1221" s="330"/>
      <c r="UQQ1221" s="330"/>
      <c r="UQR1221" s="330"/>
      <c r="UQS1221" s="330"/>
      <c r="UQT1221" s="330"/>
      <c r="UQU1221" s="330"/>
      <c r="UQV1221" s="330"/>
      <c r="UQW1221" s="330"/>
      <c r="UQX1221" s="330"/>
      <c r="UQY1221" s="330"/>
      <c r="UQZ1221" s="330"/>
      <c r="URA1221" s="330"/>
      <c r="URB1221" s="330"/>
      <c r="URC1221" s="330"/>
      <c r="URD1221" s="330"/>
      <c r="URE1221" s="330"/>
      <c r="URF1221" s="330"/>
      <c r="URG1221" s="330"/>
      <c r="URH1221" s="330"/>
      <c r="URI1221" s="330"/>
      <c r="URJ1221" s="330"/>
      <c r="URK1221" s="330"/>
      <c r="URL1221" s="330"/>
      <c r="URM1221" s="330"/>
      <c r="URN1221" s="330"/>
      <c r="URO1221" s="330"/>
      <c r="URP1221" s="330"/>
      <c r="URQ1221" s="330"/>
      <c r="URR1221" s="330"/>
      <c r="URS1221" s="330"/>
      <c r="URT1221" s="330"/>
      <c r="URU1221" s="330"/>
      <c r="URV1221" s="330"/>
      <c r="URW1221" s="330"/>
      <c r="URX1221" s="330"/>
      <c r="URY1221" s="330"/>
      <c r="URZ1221" s="330"/>
      <c r="USA1221" s="330"/>
      <c r="USB1221" s="330"/>
      <c r="USC1221" s="330"/>
      <c r="USD1221" s="330"/>
      <c r="USE1221" s="330"/>
      <c r="USF1221" s="330"/>
      <c r="USG1221" s="330"/>
      <c r="USH1221" s="330"/>
      <c r="USI1221" s="330"/>
      <c r="USJ1221" s="330"/>
      <c r="USK1221" s="330"/>
      <c r="USL1221" s="330"/>
      <c r="USM1221" s="330"/>
      <c r="USN1221" s="330"/>
      <c r="USO1221" s="330"/>
      <c r="USP1221" s="330"/>
      <c r="USQ1221" s="330"/>
      <c r="USR1221" s="330"/>
      <c r="USS1221" s="330"/>
      <c r="UST1221" s="330"/>
      <c r="USU1221" s="330"/>
      <c r="USV1221" s="330"/>
      <c r="USW1221" s="330"/>
      <c r="USX1221" s="330"/>
      <c r="USY1221" s="330"/>
      <c r="USZ1221" s="330"/>
      <c r="UTA1221" s="330"/>
      <c r="UTB1221" s="330"/>
      <c r="UTC1221" s="330"/>
      <c r="UTD1221" s="330"/>
      <c r="UTE1221" s="330"/>
      <c r="UTF1221" s="330"/>
      <c r="UTG1221" s="330"/>
      <c r="UTH1221" s="330"/>
      <c r="UTI1221" s="330"/>
      <c r="UTJ1221" s="330"/>
      <c r="UTK1221" s="330"/>
      <c r="UTL1221" s="330"/>
      <c r="UTM1221" s="330"/>
      <c r="UTN1221" s="330"/>
      <c r="UTO1221" s="330"/>
      <c r="UTP1221" s="330"/>
      <c r="UTQ1221" s="330"/>
      <c r="UTR1221" s="330"/>
      <c r="UTS1221" s="330"/>
      <c r="UTT1221" s="330"/>
      <c r="UTU1221" s="330"/>
      <c r="UTV1221" s="330"/>
      <c r="UTW1221" s="330"/>
      <c r="UTX1221" s="330"/>
      <c r="UTY1221" s="330"/>
      <c r="UTZ1221" s="330"/>
      <c r="UUA1221" s="330"/>
      <c r="UUB1221" s="330"/>
      <c r="UUC1221" s="330"/>
      <c r="UUD1221" s="330"/>
      <c r="UUE1221" s="330"/>
      <c r="UUF1221" s="330"/>
      <c r="UUG1221" s="330"/>
      <c r="UUH1221" s="330"/>
      <c r="UUI1221" s="330"/>
      <c r="UUJ1221" s="330"/>
      <c r="UUK1221" s="330"/>
      <c r="UUL1221" s="330"/>
      <c r="UUM1221" s="330"/>
      <c r="UUN1221" s="330"/>
      <c r="UUO1221" s="330"/>
      <c r="UUP1221" s="330"/>
      <c r="UUQ1221" s="330"/>
      <c r="UUR1221" s="330"/>
      <c r="UUS1221" s="330"/>
      <c r="UUT1221" s="330"/>
      <c r="UUU1221" s="330"/>
      <c r="UUV1221" s="330"/>
      <c r="UUW1221" s="330"/>
      <c r="UUX1221" s="330"/>
      <c r="UUY1221" s="330"/>
      <c r="UUZ1221" s="330"/>
      <c r="UVA1221" s="330"/>
      <c r="UVB1221" s="330"/>
      <c r="UVC1221" s="330"/>
      <c r="UVD1221" s="330"/>
      <c r="UVE1221" s="330"/>
      <c r="UVF1221" s="330"/>
      <c r="UVG1221" s="330"/>
      <c r="UVH1221" s="330"/>
      <c r="UVI1221" s="330"/>
      <c r="UVJ1221" s="330"/>
      <c r="UVK1221" s="330"/>
      <c r="UVL1221" s="330"/>
      <c r="UVM1221" s="330"/>
      <c r="UVN1221" s="330"/>
      <c r="UVO1221" s="330"/>
      <c r="UVP1221" s="330"/>
      <c r="UVQ1221" s="330"/>
      <c r="UVR1221" s="330"/>
      <c r="UVS1221" s="330"/>
      <c r="UVT1221" s="330"/>
      <c r="UVU1221" s="330"/>
      <c r="UVV1221" s="330"/>
      <c r="UVW1221" s="330"/>
      <c r="UVX1221" s="330"/>
      <c r="UVY1221" s="330"/>
      <c r="UVZ1221" s="330"/>
      <c r="UWA1221" s="330"/>
      <c r="UWB1221" s="330"/>
      <c r="UWC1221" s="330"/>
      <c r="UWD1221" s="330"/>
      <c r="UWE1221" s="330"/>
      <c r="UWF1221" s="330"/>
      <c r="UWG1221" s="330"/>
      <c r="UWH1221" s="330"/>
      <c r="UWI1221" s="330"/>
      <c r="UWJ1221" s="330"/>
      <c r="UWK1221" s="330"/>
      <c r="UWL1221" s="330"/>
      <c r="UWM1221" s="330"/>
      <c r="UWN1221" s="330"/>
      <c r="UWO1221" s="330"/>
      <c r="UWP1221" s="330"/>
      <c r="UWQ1221" s="330"/>
      <c r="UWR1221" s="330"/>
      <c r="UWS1221" s="330"/>
      <c r="UWT1221" s="330"/>
      <c r="UWU1221" s="330"/>
      <c r="UWV1221" s="330"/>
      <c r="UWW1221" s="330"/>
      <c r="UWX1221" s="330"/>
      <c r="UWY1221" s="330"/>
      <c r="UWZ1221" s="330"/>
      <c r="UXA1221" s="330"/>
      <c r="UXB1221" s="330"/>
      <c r="UXC1221" s="330"/>
      <c r="UXD1221" s="330"/>
      <c r="UXE1221" s="330"/>
      <c r="UXF1221" s="330"/>
      <c r="UXG1221" s="330"/>
      <c r="UXH1221" s="330"/>
      <c r="UXI1221" s="330"/>
      <c r="UXJ1221" s="330"/>
      <c r="UXK1221" s="330"/>
      <c r="UXL1221" s="330"/>
      <c r="UXM1221" s="330"/>
      <c r="UXN1221" s="330"/>
      <c r="UXO1221" s="330"/>
      <c r="UXP1221" s="330"/>
      <c r="UXQ1221" s="330"/>
      <c r="UXR1221" s="330"/>
      <c r="UXS1221" s="330"/>
      <c r="UXT1221" s="330"/>
      <c r="UXU1221" s="330"/>
      <c r="UXV1221" s="330"/>
      <c r="UXW1221" s="330"/>
      <c r="UXX1221" s="330"/>
      <c r="UXY1221" s="330"/>
      <c r="UXZ1221" s="330"/>
      <c r="UYA1221" s="330"/>
      <c r="UYB1221" s="330"/>
      <c r="UYC1221" s="330"/>
      <c r="UYD1221" s="330"/>
      <c r="UYE1221" s="330"/>
      <c r="UYF1221" s="330"/>
      <c r="UYG1221" s="330"/>
      <c r="UYH1221" s="330"/>
      <c r="UYI1221" s="330"/>
      <c r="UYJ1221" s="330"/>
      <c r="UYK1221" s="330"/>
      <c r="UYL1221" s="330"/>
      <c r="UYM1221" s="330"/>
      <c r="UYN1221" s="330"/>
      <c r="UYO1221" s="330"/>
      <c r="UYP1221" s="330"/>
      <c r="UYQ1221" s="330"/>
      <c r="UYR1221" s="330"/>
      <c r="UYS1221" s="330"/>
      <c r="UYT1221" s="330"/>
      <c r="UYU1221" s="330"/>
      <c r="UYV1221" s="330"/>
      <c r="UYW1221" s="330"/>
      <c r="UYX1221" s="330"/>
      <c r="UYY1221" s="330"/>
      <c r="UYZ1221" s="330"/>
      <c r="UZA1221" s="330"/>
      <c r="UZB1221" s="330"/>
      <c r="UZC1221" s="330"/>
      <c r="UZD1221" s="330"/>
      <c r="UZE1221" s="330"/>
      <c r="UZF1221" s="330"/>
      <c r="UZG1221" s="330"/>
      <c r="UZH1221" s="330"/>
      <c r="UZI1221" s="330"/>
      <c r="UZJ1221" s="330"/>
      <c r="UZK1221" s="330"/>
      <c r="UZL1221" s="330"/>
      <c r="UZM1221" s="330"/>
      <c r="UZN1221" s="330"/>
      <c r="UZO1221" s="330"/>
      <c r="UZP1221" s="330"/>
      <c r="UZQ1221" s="330"/>
      <c r="UZR1221" s="330"/>
      <c r="UZS1221" s="330"/>
      <c r="UZT1221" s="330"/>
      <c r="UZU1221" s="330"/>
      <c r="UZV1221" s="330"/>
      <c r="UZW1221" s="330"/>
      <c r="UZX1221" s="330"/>
      <c r="UZY1221" s="330"/>
      <c r="UZZ1221" s="330"/>
      <c r="VAA1221" s="330"/>
      <c r="VAB1221" s="330"/>
      <c r="VAC1221" s="330"/>
      <c r="VAD1221" s="330"/>
      <c r="VAE1221" s="330"/>
      <c r="VAF1221" s="330"/>
      <c r="VAG1221" s="330"/>
      <c r="VAH1221" s="330"/>
      <c r="VAI1221" s="330"/>
      <c r="VAJ1221" s="330"/>
      <c r="VAK1221" s="330"/>
      <c r="VAL1221" s="330"/>
      <c r="VAM1221" s="330"/>
      <c r="VAN1221" s="330"/>
      <c r="VAO1221" s="330"/>
      <c r="VAP1221" s="330"/>
      <c r="VAQ1221" s="330"/>
      <c r="VAR1221" s="330"/>
      <c r="VAS1221" s="330"/>
      <c r="VAT1221" s="330"/>
      <c r="VAU1221" s="330"/>
      <c r="VAV1221" s="330"/>
      <c r="VAW1221" s="330"/>
      <c r="VAX1221" s="330"/>
      <c r="VAY1221" s="330"/>
      <c r="VAZ1221" s="330"/>
      <c r="VBA1221" s="330"/>
      <c r="VBB1221" s="330"/>
      <c r="VBC1221" s="330"/>
      <c r="VBD1221" s="330"/>
      <c r="VBE1221" s="330"/>
      <c r="VBF1221" s="330"/>
      <c r="VBG1221" s="330"/>
      <c r="VBH1221" s="330"/>
      <c r="VBI1221" s="330"/>
      <c r="VBJ1221" s="330"/>
      <c r="VBK1221" s="330"/>
      <c r="VBL1221" s="330"/>
      <c r="VBM1221" s="330"/>
      <c r="VBN1221" s="330"/>
      <c r="VBO1221" s="330"/>
      <c r="VBP1221" s="330"/>
      <c r="VBQ1221" s="330"/>
      <c r="VBR1221" s="330"/>
      <c r="VBS1221" s="330"/>
      <c r="VBT1221" s="330"/>
      <c r="VBU1221" s="330"/>
      <c r="VBV1221" s="330"/>
      <c r="VBW1221" s="330"/>
      <c r="VBX1221" s="330"/>
      <c r="VBY1221" s="330"/>
      <c r="VBZ1221" s="330"/>
      <c r="VCA1221" s="330"/>
      <c r="VCB1221" s="330"/>
      <c r="VCC1221" s="330"/>
      <c r="VCD1221" s="330"/>
      <c r="VCE1221" s="330"/>
      <c r="VCF1221" s="330"/>
      <c r="VCG1221" s="330"/>
      <c r="VCH1221" s="330"/>
      <c r="VCI1221" s="330"/>
      <c r="VCJ1221" s="330"/>
      <c r="VCK1221" s="330"/>
      <c r="VCL1221" s="330"/>
      <c r="VCM1221" s="330"/>
      <c r="VCN1221" s="330"/>
      <c r="VCO1221" s="330"/>
      <c r="VCP1221" s="330"/>
      <c r="VCQ1221" s="330"/>
      <c r="VCR1221" s="330"/>
      <c r="VCS1221" s="330"/>
      <c r="VCT1221" s="330"/>
      <c r="VCU1221" s="330"/>
      <c r="VCV1221" s="330"/>
      <c r="VCW1221" s="330"/>
      <c r="VCX1221" s="330"/>
      <c r="VCY1221" s="330"/>
      <c r="VCZ1221" s="330"/>
      <c r="VDA1221" s="330"/>
      <c r="VDB1221" s="330"/>
      <c r="VDC1221" s="330"/>
      <c r="VDD1221" s="330"/>
      <c r="VDE1221" s="330"/>
      <c r="VDF1221" s="330"/>
      <c r="VDG1221" s="330"/>
      <c r="VDH1221" s="330"/>
      <c r="VDI1221" s="330"/>
      <c r="VDJ1221" s="330"/>
      <c r="VDK1221" s="330"/>
      <c r="VDL1221" s="330"/>
      <c r="VDM1221" s="330"/>
      <c r="VDN1221" s="330"/>
      <c r="VDO1221" s="330"/>
      <c r="VDP1221" s="330"/>
      <c r="VDQ1221" s="330"/>
      <c r="VDR1221" s="330"/>
      <c r="VDS1221" s="330"/>
      <c r="VDT1221" s="330"/>
      <c r="VDU1221" s="330"/>
      <c r="VDV1221" s="330"/>
      <c r="VDW1221" s="330"/>
      <c r="VDX1221" s="330"/>
      <c r="VDY1221" s="330"/>
      <c r="VDZ1221" s="330"/>
      <c r="VEA1221" s="330"/>
      <c r="VEB1221" s="330"/>
      <c r="VEC1221" s="330"/>
      <c r="VED1221" s="330"/>
      <c r="VEE1221" s="330"/>
      <c r="VEF1221" s="330"/>
      <c r="VEG1221" s="330"/>
      <c r="VEH1221" s="330"/>
      <c r="VEI1221" s="330"/>
      <c r="VEJ1221" s="330"/>
      <c r="VEK1221" s="330"/>
      <c r="VEL1221" s="330"/>
      <c r="VEM1221" s="330"/>
      <c r="VEN1221" s="330"/>
      <c r="VEO1221" s="330"/>
      <c r="VEP1221" s="330"/>
      <c r="VEQ1221" s="330"/>
      <c r="VER1221" s="330"/>
      <c r="VES1221" s="330"/>
      <c r="VET1221" s="330"/>
      <c r="VEU1221" s="330"/>
      <c r="VEV1221" s="330"/>
      <c r="VEW1221" s="330"/>
      <c r="VEX1221" s="330"/>
      <c r="VEY1221" s="330"/>
      <c r="VEZ1221" s="330"/>
      <c r="VFA1221" s="330"/>
      <c r="VFB1221" s="330"/>
      <c r="VFC1221" s="330"/>
      <c r="VFD1221" s="330"/>
      <c r="VFE1221" s="330"/>
      <c r="VFF1221" s="330"/>
      <c r="VFG1221" s="330"/>
      <c r="VFH1221" s="330"/>
      <c r="VFI1221" s="330"/>
      <c r="VFJ1221" s="330"/>
      <c r="VFK1221" s="330"/>
      <c r="VFL1221" s="330"/>
      <c r="VFM1221" s="330"/>
      <c r="VFN1221" s="330"/>
      <c r="VFO1221" s="330"/>
      <c r="VFP1221" s="330"/>
      <c r="VFQ1221" s="330"/>
      <c r="VFR1221" s="330"/>
      <c r="VFS1221" s="330"/>
      <c r="VFT1221" s="330"/>
      <c r="VFU1221" s="330"/>
      <c r="VFV1221" s="330"/>
      <c r="VFW1221" s="330"/>
      <c r="VFX1221" s="330"/>
      <c r="VFY1221" s="330"/>
      <c r="VFZ1221" s="330"/>
      <c r="VGA1221" s="330"/>
      <c r="VGB1221" s="330"/>
      <c r="VGC1221" s="330"/>
      <c r="VGD1221" s="330"/>
      <c r="VGE1221" s="330"/>
      <c r="VGF1221" s="330"/>
      <c r="VGG1221" s="330"/>
      <c r="VGH1221" s="330"/>
      <c r="VGI1221" s="330"/>
      <c r="VGJ1221" s="330"/>
      <c r="VGK1221" s="330"/>
      <c r="VGL1221" s="330"/>
      <c r="VGM1221" s="330"/>
      <c r="VGN1221" s="330"/>
      <c r="VGO1221" s="330"/>
      <c r="VGP1221" s="330"/>
      <c r="VGQ1221" s="330"/>
      <c r="VGR1221" s="330"/>
      <c r="VGS1221" s="330"/>
      <c r="VGT1221" s="330"/>
      <c r="VGU1221" s="330"/>
      <c r="VGV1221" s="330"/>
      <c r="VGW1221" s="330"/>
      <c r="VGX1221" s="330"/>
      <c r="VGY1221" s="330"/>
      <c r="VGZ1221" s="330"/>
      <c r="VHA1221" s="330"/>
      <c r="VHB1221" s="330"/>
      <c r="VHC1221" s="330"/>
      <c r="VHD1221" s="330"/>
      <c r="VHE1221" s="330"/>
      <c r="VHF1221" s="330"/>
      <c r="VHG1221" s="330"/>
      <c r="VHH1221" s="330"/>
      <c r="VHI1221" s="330"/>
      <c r="VHJ1221" s="330"/>
      <c r="VHK1221" s="330"/>
      <c r="VHL1221" s="330"/>
      <c r="VHM1221" s="330"/>
      <c r="VHN1221" s="330"/>
      <c r="VHO1221" s="330"/>
      <c r="VHP1221" s="330"/>
      <c r="VHQ1221" s="330"/>
      <c r="VHR1221" s="330"/>
      <c r="VHS1221" s="330"/>
      <c r="VHT1221" s="330"/>
      <c r="VHU1221" s="330"/>
      <c r="VHV1221" s="330"/>
      <c r="VHW1221" s="330"/>
      <c r="VHX1221" s="330"/>
      <c r="VHY1221" s="330"/>
      <c r="VHZ1221" s="330"/>
      <c r="VIA1221" s="330"/>
      <c r="VIB1221" s="330"/>
      <c r="VIC1221" s="330"/>
      <c r="VID1221" s="330"/>
      <c r="VIE1221" s="330"/>
      <c r="VIF1221" s="330"/>
      <c r="VIG1221" s="330"/>
      <c r="VIH1221" s="330"/>
      <c r="VII1221" s="330"/>
      <c r="VIJ1221" s="330"/>
      <c r="VIK1221" s="330"/>
      <c r="VIL1221" s="330"/>
      <c r="VIM1221" s="330"/>
      <c r="VIN1221" s="330"/>
      <c r="VIO1221" s="330"/>
      <c r="VIP1221" s="330"/>
      <c r="VIQ1221" s="330"/>
      <c r="VIR1221" s="330"/>
      <c r="VIS1221" s="330"/>
      <c r="VIT1221" s="330"/>
      <c r="VIU1221" s="330"/>
      <c r="VIV1221" s="330"/>
      <c r="VIW1221" s="330"/>
      <c r="VIX1221" s="330"/>
      <c r="VIY1221" s="330"/>
      <c r="VIZ1221" s="330"/>
      <c r="VJA1221" s="330"/>
      <c r="VJB1221" s="330"/>
      <c r="VJC1221" s="330"/>
      <c r="VJD1221" s="330"/>
      <c r="VJE1221" s="330"/>
      <c r="VJF1221" s="330"/>
      <c r="VJG1221" s="330"/>
      <c r="VJH1221" s="330"/>
      <c r="VJI1221" s="330"/>
      <c r="VJJ1221" s="330"/>
      <c r="VJK1221" s="330"/>
      <c r="VJL1221" s="330"/>
      <c r="VJM1221" s="330"/>
      <c r="VJN1221" s="330"/>
      <c r="VJO1221" s="330"/>
      <c r="VJP1221" s="330"/>
      <c r="VJQ1221" s="330"/>
      <c r="VJR1221" s="330"/>
      <c r="VJS1221" s="330"/>
      <c r="VJT1221" s="330"/>
      <c r="VJU1221" s="330"/>
      <c r="VJV1221" s="330"/>
      <c r="VJW1221" s="330"/>
      <c r="VJX1221" s="330"/>
      <c r="VJY1221" s="330"/>
      <c r="VJZ1221" s="330"/>
      <c r="VKA1221" s="330"/>
      <c r="VKB1221" s="330"/>
      <c r="VKC1221" s="330"/>
      <c r="VKD1221" s="330"/>
      <c r="VKE1221" s="330"/>
      <c r="VKF1221" s="330"/>
      <c r="VKG1221" s="330"/>
      <c r="VKH1221" s="330"/>
      <c r="VKI1221" s="330"/>
      <c r="VKJ1221" s="330"/>
      <c r="VKK1221" s="330"/>
      <c r="VKL1221" s="330"/>
      <c r="VKM1221" s="330"/>
      <c r="VKN1221" s="330"/>
      <c r="VKO1221" s="330"/>
      <c r="VKP1221" s="330"/>
      <c r="VKQ1221" s="330"/>
      <c r="VKR1221" s="330"/>
      <c r="VKS1221" s="330"/>
      <c r="VKT1221" s="330"/>
      <c r="VKU1221" s="330"/>
      <c r="VKV1221" s="330"/>
      <c r="VKW1221" s="330"/>
      <c r="VKX1221" s="330"/>
      <c r="VKY1221" s="330"/>
      <c r="VKZ1221" s="330"/>
      <c r="VLA1221" s="330"/>
      <c r="VLB1221" s="330"/>
      <c r="VLC1221" s="330"/>
      <c r="VLD1221" s="330"/>
      <c r="VLE1221" s="330"/>
      <c r="VLF1221" s="330"/>
      <c r="VLG1221" s="330"/>
      <c r="VLH1221" s="330"/>
      <c r="VLI1221" s="330"/>
      <c r="VLJ1221" s="330"/>
      <c r="VLK1221" s="330"/>
      <c r="VLL1221" s="330"/>
      <c r="VLM1221" s="330"/>
      <c r="VLN1221" s="330"/>
      <c r="VLO1221" s="330"/>
      <c r="VLP1221" s="330"/>
      <c r="VLQ1221" s="330"/>
      <c r="VLR1221" s="330"/>
      <c r="VLS1221" s="330"/>
      <c r="VLT1221" s="330"/>
      <c r="VLU1221" s="330"/>
      <c r="VLV1221" s="330"/>
      <c r="VLW1221" s="330"/>
      <c r="VLX1221" s="330"/>
      <c r="VLY1221" s="330"/>
      <c r="VLZ1221" s="330"/>
      <c r="VMA1221" s="330"/>
      <c r="VMB1221" s="330"/>
      <c r="VMC1221" s="330"/>
      <c r="VMD1221" s="330"/>
      <c r="VME1221" s="330"/>
      <c r="VMF1221" s="330"/>
      <c r="VMG1221" s="330"/>
      <c r="VMH1221" s="330"/>
      <c r="VMI1221" s="330"/>
      <c r="VMJ1221" s="330"/>
      <c r="VMK1221" s="330"/>
      <c r="VML1221" s="330"/>
      <c r="VMM1221" s="330"/>
      <c r="VMN1221" s="330"/>
      <c r="VMO1221" s="330"/>
      <c r="VMP1221" s="330"/>
      <c r="VMQ1221" s="330"/>
      <c r="VMR1221" s="330"/>
      <c r="VMS1221" s="330"/>
      <c r="VMT1221" s="330"/>
      <c r="VMU1221" s="330"/>
      <c r="VMV1221" s="330"/>
      <c r="VMW1221" s="330"/>
      <c r="VMX1221" s="330"/>
      <c r="VMY1221" s="330"/>
      <c r="VMZ1221" s="330"/>
      <c r="VNA1221" s="330"/>
      <c r="VNB1221" s="330"/>
      <c r="VNC1221" s="330"/>
      <c r="VND1221" s="330"/>
      <c r="VNE1221" s="330"/>
      <c r="VNF1221" s="330"/>
      <c r="VNG1221" s="330"/>
      <c r="VNH1221" s="330"/>
      <c r="VNI1221" s="330"/>
      <c r="VNJ1221" s="330"/>
      <c r="VNK1221" s="330"/>
      <c r="VNL1221" s="330"/>
      <c r="VNM1221" s="330"/>
      <c r="VNN1221" s="330"/>
      <c r="VNO1221" s="330"/>
      <c r="VNP1221" s="330"/>
      <c r="VNQ1221" s="330"/>
      <c r="VNR1221" s="330"/>
      <c r="VNS1221" s="330"/>
      <c r="VNT1221" s="330"/>
      <c r="VNU1221" s="330"/>
      <c r="VNV1221" s="330"/>
      <c r="VNW1221" s="330"/>
      <c r="VNX1221" s="330"/>
      <c r="VNY1221" s="330"/>
      <c r="VNZ1221" s="330"/>
      <c r="VOA1221" s="330"/>
      <c r="VOB1221" s="330"/>
      <c r="VOC1221" s="330"/>
      <c r="VOD1221" s="330"/>
      <c r="VOE1221" s="330"/>
      <c r="VOF1221" s="330"/>
      <c r="VOG1221" s="330"/>
      <c r="VOH1221" s="330"/>
      <c r="VOI1221" s="330"/>
      <c r="VOJ1221" s="330"/>
      <c r="VOK1221" s="330"/>
      <c r="VOL1221" s="330"/>
      <c r="VOM1221" s="330"/>
      <c r="VON1221" s="330"/>
      <c r="VOO1221" s="330"/>
      <c r="VOP1221" s="330"/>
      <c r="VOQ1221" s="330"/>
      <c r="VOR1221" s="330"/>
      <c r="VOS1221" s="330"/>
      <c r="VOT1221" s="330"/>
      <c r="VOU1221" s="330"/>
      <c r="VOV1221" s="330"/>
      <c r="VOW1221" s="330"/>
      <c r="VOX1221" s="330"/>
      <c r="VOY1221" s="330"/>
      <c r="VOZ1221" s="330"/>
      <c r="VPA1221" s="330"/>
      <c r="VPB1221" s="330"/>
      <c r="VPC1221" s="330"/>
      <c r="VPD1221" s="330"/>
      <c r="VPE1221" s="330"/>
      <c r="VPF1221" s="330"/>
      <c r="VPG1221" s="330"/>
      <c r="VPH1221" s="330"/>
      <c r="VPI1221" s="330"/>
      <c r="VPJ1221" s="330"/>
      <c r="VPK1221" s="330"/>
      <c r="VPL1221" s="330"/>
      <c r="VPM1221" s="330"/>
      <c r="VPN1221" s="330"/>
      <c r="VPO1221" s="330"/>
      <c r="VPP1221" s="330"/>
      <c r="VPQ1221" s="330"/>
      <c r="VPR1221" s="330"/>
      <c r="VPS1221" s="330"/>
      <c r="VPT1221" s="330"/>
      <c r="VPU1221" s="330"/>
      <c r="VPV1221" s="330"/>
      <c r="VPW1221" s="330"/>
      <c r="VPX1221" s="330"/>
      <c r="VPY1221" s="330"/>
      <c r="VPZ1221" s="330"/>
      <c r="VQA1221" s="330"/>
      <c r="VQB1221" s="330"/>
      <c r="VQC1221" s="330"/>
      <c r="VQD1221" s="330"/>
      <c r="VQE1221" s="330"/>
      <c r="VQF1221" s="330"/>
      <c r="VQG1221" s="330"/>
      <c r="VQH1221" s="330"/>
      <c r="VQI1221" s="330"/>
      <c r="VQJ1221" s="330"/>
      <c r="VQK1221" s="330"/>
      <c r="VQL1221" s="330"/>
      <c r="VQM1221" s="330"/>
      <c r="VQN1221" s="330"/>
      <c r="VQO1221" s="330"/>
      <c r="VQP1221" s="330"/>
      <c r="VQQ1221" s="330"/>
      <c r="VQR1221" s="330"/>
      <c r="VQS1221" s="330"/>
      <c r="VQT1221" s="330"/>
      <c r="VQU1221" s="330"/>
      <c r="VQV1221" s="330"/>
      <c r="VQW1221" s="330"/>
      <c r="VQX1221" s="330"/>
      <c r="VQY1221" s="330"/>
      <c r="VQZ1221" s="330"/>
      <c r="VRA1221" s="330"/>
      <c r="VRB1221" s="330"/>
      <c r="VRC1221" s="330"/>
      <c r="VRD1221" s="330"/>
      <c r="VRE1221" s="330"/>
      <c r="VRF1221" s="330"/>
      <c r="VRG1221" s="330"/>
      <c r="VRH1221" s="330"/>
      <c r="VRI1221" s="330"/>
      <c r="VRJ1221" s="330"/>
      <c r="VRK1221" s="330"/>
      <c r="VRL1221" s="330"/>
      <c r="VRM1221" s="330"/>
      <c r="VRN1221" s="330"/>
      <c r="VRO1221" s="330"/>
      <c r="VRP1221" s="330"/>
      <c r="VRQ1221" s="330"/>
      <c r="VRR1221" s="330"/>
      <c r="VRS1221" s="330"/>
      <c r="VRT1221" s="330"/>
      <c r="VRU1221" s="330"/>
      <c r="VRV1221" s="330"/>
      <c r="VRW1221" s="330"/>
      <c r="VRX1221" s="330"/>
      <c r="VRY1221" s="330"/>
      <c r="VRZ1221" s="330"/>
      <c r="VSA1221" s="330"/>
      <c r="VSB1221" s="330"/>
      <c r="VSC1221" s="330"/>
      <c r="VSD1221" s="330"/>
      <c r="VSE1221" s="330"/>
      <c r="VSF1221" s="330"/>
      <c r="VSG1221" s="330"/>
      <c r="VSH1221" s="330"/>
      <c r="VSI1221" s="330"/>
      <c r="VSJ1221" s="330"/>
      <c r="VSK1221" s="330"/>
      <c r="VSL1221" s="330"/>
      <c r="VSM1221" s="330"/>
      <c r="VSN1221" s="330"/>
      <c r="VSO1221" s="330"/>
      <c r="VSP1221" s="330"/>
      <c r="VSQ1221" s="330"/>
      <c r="VSR1221" s="330"/>
      <c r="VSS1221" s="330"/>
      <c r="VST1221" s="330"/>
      <c r="VSU1221" s="330"/>
      <c r="VSV1221" s="330"/>
      <c r="VSW1221" s="330"/>
      <c r="VSX1221" s="330"/>
      <c r="VSY1221" s="330"/>
      <c r="VSZ1221" s="330"/>
      <c r="VTA1221" s="330"/>
      <c r="VTB1221" s="330"/>
      <c r="VTC1221" s="330"/>
      <c r="VTD1221" s="330"/>
      <c r="VTE1221" s="330"/>
      <c r="VTF1221" s="330"/>
      <c r="VTG1221" s="330"/>
      <c r="VTH1221" s="330"/>
      <c r="VTI1221" s="330"/>
      <c r="VTJ1221" s="330"/>
      <c r="VTK1221" s="330"/>
      <c r="VTL1221" s="330"/>
      <c r="VTM1221" s="330"/>
      <c r="VTN1221" s="330"/>
      <c r="VTO1221" s="330"/>
      <c r="VTP1221" s="330"/>
      <c r="VTQ1221" s="330"/>
      <c r="VTR1221" s="330"/>
      <c r="VTS1221" s="330"/>
      <c r="VTT1221" s="330"/>
      <c r="VTU1221" s="330"/>
      <c r="VTV1221" s="330"/>
      <c r="VTW1221" s="330"/>
      <c r="VTX1221" s="330"/>
      <c r="VTY1221" s="330"/>
      <c r="VTZ1221" s="330"/>
      <c r="VUA1221" s="330"/>
      <c r="VUB1221" s="330"/>
      <c r="VUC1221" s="330"/>
      <c r="VUD1221" s="330"/>
      <c r="VUE1221" s="330"/>
      <c r="VUF1221" s="330"/>
      <c r="VUG1221" s="330"/>
      <c r="VUH1221" s="330"/>
      <c r="VUI1221" s="330"/>
      <c r="VUJ1221" s="330"/>
      <c r="VUK1221" s="330"/>
      <c r="VUL1221" s="330"/>
      <c r="VUM1221" s="330"/>
      <c r="VUN1221" s="330"/>
      <c r="VUO1221" s="330"/>
      <c r="VUP1221" s="330"/>
      <c r="VUQ1221" s="330"/>
      <c r="VUR1221" s="330"/>
      <c r="VUS1221" s="330"/>
      <c r="VUT1221" s="330"/>
      <c r="VUU1221" s="330"/>
      <c r="VUV1221" s="330"/>
      <c r="VUW1221" s="330"/>
      <c r="VUX1221" s="330"/>
      <c r="VUY1221" s="330"/>
      <c r="VUZ1221" s="330"/>
      <c r="VVA1221" s="330"/>
      <c r="VVB1221" s="330"/>
      <c r="VVC1221" s="330"/>
      <c r="VVD1221" s="330"/>
      <c r="VVE1221" s="330"/>
      <c r="VVF1221" s="330"/>
      <c r="VVG1221" s="330"/>
      <c r="VVH1221" s="330"/>
      <c r="VVI1221" s="330"/>
      <c r="VVJ1221" s="330"/>
      <c r="VVK1221" s="330"/>
      <c r="VVL1221" s="330"/>
      <c r="VVM1221" s="330"/>
      <c r="VVN1221" s="330"/>
      <c r="VVO1221" s="330"/>
      <c r="VVP1221" s="330"/>
      <c r="VVQ1221" s="330"/>
      <c r="VVR1221" s="330"/>
      <c r="VVS1221" s="330"/>
      <c r="VVT1221" s="330"/>
      <c r="VVU1221" s="330"/>
      <c r="VVV1221" s="330"/>
      <c r="VVW1221" s="330"/>
      <c r="VVX1221" s="330"/>
      <c r="VVY1221" s="330"/>
      <c r="VVZ1221" s="330"/>
      <c r="VWA1221" s="330"/>
      <c r="VWB1221" s="330"/>
      <c r="VWC1221" s="330"/>
      <c r="VWD1221" s="330"/>
      <c r="VWE1221" s="330"/>
      <c r="VWF1221" s="330"/>
      <c r="VWG1221" s="330"/>
      <c r="VWH1221" s="330"/>
      <c r="VWI1221" s="330"/>
      <c r="VWJ1221" s="330"/>
      <c r="VWK1221" s="330"/>
      <c r="VWL1221" s="330"/>
      <c r="VWM1221" s="330"/>
      <c r="VWN1221" s="330"/>
      <c r="VWO1221" s="330"/>
      <c r="VWP1221" s="330"/>
      <c r="VWQ1221" s="330"/>
      <c r="VWR1221" s="330"/>
      <c r="VWS1221" s="330"/>
      <c r="VWT1221" s="330"/>
      <c r="VWU1221" s="330"/>
      <c r="VWV1221" s="330"/>
      <c r="VWW1221" s="330"/>
      <c r="VWX1221" s="330"/>
      <c r="VWY1221" s="330"/>
      <c r="VWZ1221" s="330"/>
      <c r="VXA1221" s="330"/>
      <c r="VXB1221" s="330"/>
      <c r="VXC1221" s="330"/>
      <c r="VXD1221" s="330"/>
      <c r="VXE1221" s="330"/>
      <c r="VXF1221" s="330"/>
      <c r="VXG1221" s="330"/>
      <c r="VXH1221" s="330"/>
      <c r="VXI1221" s="330"/>
      <c r="VXJ1221" s="330"/>
      <c r="VXK1221" s="330"/>
      <c r="VXL1221" s="330"/>
      <c r="VXM1221" s="330"/>
      <c r="VXN1221" s="330"/>
      <c r="VXO1221" s="330"/>
      <c r="VXP1221" s="330"/>
      <c r="VXQ1221" s="330"/>
      <c r="VXR1221" s="330"/>
      <c r="VXS1221" s="330"/>
      <c r="VXT1221" s="330"/>
      <c r="VXU1221" s="330"/>
      <c r="VXV1221" s="330"/>
      <c r="VXW1221" s="330"/>
      <c r="VXX1221" s="330"/>
      <c r="VXY1221" s="330"/>
      <c r="VXZ1221" s="330"/>
      <c r="VYA1221" s="330"/>
      <c r="VYB1221" s="330"/>
      <c r="VYC1221" s="330"/>
      <c r="VYD1221" s="330"/>
      <c r="VYE1221" s="330"/>
      <c r="VYF1221" s="330"/>
      <c r="VYG1221" s="330"/>
      <c r="VYH1221" s="330"/>
      <c r="VYI1221" s="330"/>
      <c r="VYJ1221" s="330"/>
      <c r="VYK1221" s="330"/>
      <c r="VYL1221" s="330"/>
      <c r="VYM1221" s="330"/>
      <c r="VYN1221" s="330"/>
      <c r="VYO1221" s="330"/>
      <c r="VYP1221" s="330"/>
      <c r="VYQ1221" s="330"/>
      <c r="VYR1221" s="330"/>
      <c r="VYS1221" s="330"/>
      <c r="VYT1221" s="330"/>
      <c r="VYU1221" s="330"/>
      <c r="VYV1221" s="330"/>
      <c r="VYW1221" s="330"/>
      <c r="VYX1221" s="330"/>
      <c r="VYY1221" s="330"/>
      <c r="VYZ1221" s="330"/>
      <c r="VZA1221" s="330"/>
      <c r="VZB1221" s="330"/>
      <c r="VZC1221" s="330"/>
      <c r="VZD1221" s="330"/>
      <c r="VZE1221" s="330"/>
      <c r="VZF1221" s="330"/>
      <c r="VZG1221" s="330"/>
      <c r="VZH1221" s="330"/>
      <c r="VZI1221" s="330"/>
      <c r="VZJ1221" s="330"/>
      <c r="VZK1221" s="330"/>
      <c r="VZL1221" s="330"/>
      <c r="VZM1221" s="330"/>
      <c r="VZN1221" s="330"/>
      <c r="VZO1221" s="330"/>
      <c r="VZP1221" s="330"/>
      <c r="VZQ1221" s="330"/>
      <c r="VZR1221" s="330"/>
      <c r="VZS1221" s="330"/>
      <c r="VZT1221" s="330"/>
      <c r="VZU1221" s="330"/>
      <c r="VZV1221" s="330"/>
      <c r="VZW1221" s="330"/>
      <c r="VZX1221" s="330"/>
      <c r="VZY1221" s="330"/>
      <c r="VZZ1221" s="330"/>
      <c r="WAA1221" s="330"/>
      <c r="WAB1221" s="330"/>
      <c r="WAC1221" s="330"/>
      <c r="WAD1221" s="330"/>
      <c r="WAE1221" s="330"/>
      <c r="WAF1221" s="330"/>
      <c r="WAG1221" s="330"/>
      <c r="WAH1221" s="330"/>
      <c r="WAI1221" s="330"/>
      <c r="WAJ1221" s="330"/>
      <c r="WAK1221" s="330"/>
      <c r="WAL1221" s="330"/>
      <c r="WAM1221" s="330"/>
      <c r="WAN1221" s="330"/>
      <c r="WAO1221" s="330"/>
      <c r="WAP1221" s="330"/>
      <c r="WAQ1221" s="330"/>
      <c r="WAR1221" s="330"/>
      <c r="WAS1221" s="330"/>
      <c r="WAT1221" s="330"/>
      <c r="WAU1221" s="330"/>
      <c r="WAV1221" s="330"/>
      <c r="WAW1221" s="330"/>
      <c r="WAX1221" s="330"/>
      <c r="WAY1221" s="330"/>
      <c r="WAZ1221" s="330"/>
      <c r="WBA1221" s="330"/>
      <c r="WBB1221" s="330"/>
      <c r="WBC1221" s="330"/>
      <c r="WBD1221" s="330"/>
      <c r="WBE1221" s="330"/>
      <c r="WBF1221" s="330"/>
      <c r="WBG1221" s="330"/>
      <c r="WBH1221" s="330"/>
      <c r="WBI1221" s="330"/>
      <c r="WBJ1221" s="330"/>
      <c r="WBK1221" s="330"/>
      <c r="WBL1221" s="330"/>
      <c r="WBM1221" s="330"/>
      <c r="WBN1221" s="330"/>
      <c r="WBO1221" s="330"/>
      <c r="WBP1221" s="330"/>
      <c r="WBQ1221" s="330"/>
      <c r="WBR1221" s="330"/>
      <c r="WBS1221" s="330"/>
      <c r="WBT1221" s="330"/>
      <c r="WBU1221" s="330"/>
      <c r="WBV1221" s="330"/>
      <c r="WBW1221" s="330"/>
      <c r="WBX1221" s="330"/>
      <c r="WBY1221" s="330"/>
      <c r="WBZ1221" s="330"/>
      <c r="WCA1221" s="330"/>
      <c r="WCB1221" s="330"/>
      <c r="WCC1221" s="330"/>
      <c r="WCD1221" s="330"/>
      <c r="WCE1221" s="330"/>
      <c r="WCF1221" s="330"/>
      <c r="WCG1221" s="330"/>
      <c r="WCH1221" s="330"/>
      <c r="WCI1221" s="330"/>
      <c r="WCJ1221" s="330"/>
      <c r="WCK1221" s="330"/>
      <c r="WCL1221" s="330"/>
      <c r="WCM1221" s="330"/>
      <c r="WCN1221" s="330"/>
      <c r="WCO1221" s="330"/>
      <c r="WCP1221" s="330"/>
      <c r="WCQ1221" s="330"/>
      <c r="WCR1221" s="330"/>
      <c r="WCS1221" s="330"/>
      <c r="WCT1221" s="330"/>
      <c r="WCU1221" s="330"/>
      <c r="WCV1221" s="330"/>
      <c r="WCW1221" s="330"/>
      <c r="WCX1221" s="330"/>
      <c r="WCY1221" s="330"/>
      <c r="WCZ1221" s="330"/>
      <c r="WDA1221" s="330"/>
      <c r="WDB1221" s="330"/>
      <c r="WDC1221" s="330"/>
      <c r="WDD1221" s="330"/>
      <c r="WDE1221" s="330"/>
      <c r="WDF1221" s="330"/>
      <c r="WDG1221" s="330"/>
      <c r="WDH1221" s="330"/>
      <c r="WDI1221" s="330"/>
      <c r="WDJ1221" s="330"/>
      <c r="WDK1221" s="330"/>
      <c r="WDL1221" s="330"/>
      <c r="WDM1221" s="330"/>
      <c r="WDN1221" s="330"/>
      <c r="WDO1221" s="330"/>
      <c r="WDP1221" s="330"/>
      <c r="WDQ1221" s="330"/>
      <c r="WDR1221" s="330"/>
      <c r="WDS1221" s="330"/>
      <c r="WDT1221" s="330"/>
      <c r="WDU1221" s="330"/>
      <c r="WDV1221" s="330"/>
      <c r="WDW1221" s="330"/>
      <c r="WDX1221" s="330"/>
      <c r="WDY1221" s="330"/>
      <c r="WDZ1221" s="330"/>
      <c r="WEA1221" s="330"/>
      <c r="WEB1221" s="330"/>
      <c r="WEC1221" s="330"/>
      <c r="WED1221" s="330"/>
      <c r="WEE1221" s="330"/>
      <c r="WEF1221" s="330"/>
      <c r="WEG1221" s="330"/>
      <c r="WEH1221" s="330"/>
      <c r="WEI1221" s="330"/>
      <c r="WEJ1221" s="330"/>
      <c r="WEK1221" s="330"/>
      <c r="WEL1221" s="330"/>
      <c r="WEM1221" s="330"/>
      <c r="WEN1221" s="330"/>
      <c r="WEO1221" s="330"/>
      <c r="WEP1221" s="330"/>
      <c r="WEQ1221" s="330"/>
      <c r="WER1221" s="330"/>
      <c r="WES1221" s="330"/>
      <c r="WET1221" s="330"/>
      <c r="WEU1221" s="330"/>
      <c r="WEV1221" s="330"/>
      <c r="WEW1221" s="330"/>
      <c r="WEX1221" s="330"/>
      <c r="WEY1221" s="330"/>
      <c r="WEZ1221" s="330"/>
      <c r="WFA1221" s="330"/>
      <c r="WFB1221" s="330"/>
      <c r="WFC1221" s="330"/>
      <c r="WFD1221" s="330"/>
      <c r="WFE1221" s="330"/>
      <c r="WFF1221" s="330"/>
      <c r="WFG1221" s="330"/>
      <c r="WFH1221" s="330"/>
      <c r="WFI1221" s="330"/>
      <c r="WFJ1221" s="330"/>
      <c r="WFK1221" s="330"/>
      <c r="WFL1221" s="330"/>
      <c r="WFM1221" s="330"/>
      <c r="WFN1221" s="330"/>
      <c r="WFO1221" s="330"/>
      <c r="WFP1221" s="330"/>
      <c r="WFQ1221" s="330"/>
      <c r="WFR1221" s="330"/>
      <c r="WFS1221" s="330"/>
      <c r="WFT1221" s="330"/>
      <c r="WFU1221" s="330"/>
      <c r="WFV1221" s="330"/>
      <c r="WFW1221" s="330"/>
      <c r="WFX1221" s="330"/>
      <c r="WFY1221" s="330"/>
      <c r="WFZ1221" s="330"/>
      <c r="WGA1221" s="330"/>
      <c r="WGB1221" s="330"/>
      <c r="WGC1221" s="330"/>
      <c r="WGD1221" s="330"/>
      <c r="WGE1221" s="330"/>
      <c r="WGF1221" s="330"/>
      <c r="WGG1221" s="330"/>
      <c r="WGH1221" s="330"/>
      <c r="WGI1221" s="330"/>
      <c r="WGJ1221" s="330"/>
      <c r="WGK1221" s="330"/>
      <c r="WGL1221" s="330"/>
      <c r="WGM1221" s="330"/>
      <c r="WGN1221" s="330"/>
      <c r="WGO1221" s="330"/>
      <c r="WGP1221" s="330"/>
      <c r="WGQ1221" s="330"/>
      <c r="WGR1221" s="330"/>
      <c r="WGS1221" s="330"/>
      <c r="WGT1221" s="330"/>
      <c r="WGU1221" s="330"/>
      <c r="WGV1221" s="330"/>
      <c r="WGW1221" s="330"/>
      <c r="WGX1221" s="330"/>
      <c r="WGY1221" s="330"/>
      <c r="WGZ1221" s="330"/>
      <c r="WHA1221" s="330"/>
      <c r="WHB1221" s="330"/>
      <c r="WHC1221" s="330"/>
      <c r="WHD1221" s="330"/>
      <c r="WHE1221" s="330"/>
      <c r="WHF1221" s="330"/>
      <c r="WHG1221" s="330"/>
      <c r="WHH1221" s="330"/>
      <c r="WHI1221" s="330"/>
      <c r="WHJ1221" s="330"/>
      <c r="WHK1221" s="330"/>
      <c r="WHL1221" s="330"/>
      <c r="WHM1221" s="330"/>
      <c r="WHN1221" s="330"/>
      <c r="WHO1221" s="330"/>
      <c r="WHP1221" s="330"/>
      <c r="WHQ1221" s="330"/>
      <c r="WHR1221" s="330"/>
      <c r="WHS1221" s="330"/>
      <c r="WHT1221" s="330"/>
      <c r="WHU1221" s="330"/>
      <c r="WHV1221" s="330"/>
      <c r="WHW1221" s="330"/>
      <c r="WHX1221" s="330"/>
      <c r="WHY1221" s="330"/>
      <c r="WHZ1221" s="330"/>
      <c r="WIA1221" s="330"/>
      <c r="WIB1221" s="330"/>
      <c r="WIC1221" s="330"/>
      <c r="WID1221" s="330"/>
      <c r="WIE1221" s="330"/>
      <c r="WIF1221" s="330"/>
      <c r="WIG1221" s="330"/>
      <c r="WIH1221" s="330"/>
      <c r="WII1221" s="330"/>
      <c r="WIJ1221" s="330"/>
      <c r="WIK1221" s="330"/>
      <c r="WIL1221" s="330"/>
      <c r="WIM1221" s="330"/>
      <c r="WIN1221" s="330"/>
      <c r="WIO1221" s="330"/>
      <c r="WIP1221" s="330"/>
      <c r="WIQ1221" s="330"/>
      <c r="WIR1221" s="330"/>
      <c r="WIS1221" s="330"/>
      <c r="WIT1221" s="330"/>
      <c r="WIU1221" s="330"/>
      <c r="WIV1221" s="330"/>
      <c r="WIW1221" s="330"/>
      <c r="WIX1221" s="330"/>
      <c r="WIY1221" s="330"/>
      <c r="WIZ1221" s="330"/>
      <c r="WJA1221" s="330"/>
      <c r="WJB1221" s="330"/>
      <c r="WJC1221" s="330"/>
      <c r="WJD1221" s="330"/>
      <c r="WJE1221" s="330"/>
      <c r="WJF1221" s="330"/>
      <c r="WJG1221" s="330"/>
      <c r="WJH1221" s="330"/>
      <c r="WJI1221" s="330"/>
      <c r="WJJ1221" s="330"/>
      <c r="WJK1221" s="330"/>
      <c r="WJL1221" s="330"/>
      <c r="WJM1221" s="330"/>
      <c r="WJN1221" s="330"/>
      <c r="WJO1221" s="330"/>
      <c r="WJP1221" s="330"/>
      <c r="WJQ1221" s="330"/>
      <c r="WJR1221" s="330"/>
      <c r="WJS1221" s="330"/>
      <c r="WJT1221" s="330"/>
      <c r="WJU1221" s="330"/>
      <c r="WJV1221" s="330"/>
      <c r="WJW1221" s="330"/>
      <c r="WJX1221" s="330"/>
      <c r="WJY1221" s="330"/>
      <c r="WJZ1221" s="330"/>
      <c r="WKA1221" s="330"/>
      <c r="WKB1221" s="330"/>
      <c r="WKC1221" s="330"/>
      <c r="WKD1221" s="330"/>
      <c r="WKE1221" s="330"/>
      <c r="WKF1221" s="330"/>
      <c r="WKG1221" s="330"/>
      <c r="WKH1221" s="330"/>
      <c r="WKI1221" s="330"/>
      <c r="WKJ1221" s="330"/>
      <c r="WKK1221" s="330"/>
      <c r="WKL1221" s="330"/>
      <c r="WKM1221" s="330"/>
      <c r="WKN1221" s="330"/>
      <c r="WKO1221" s="330"/>
      <c r="WKP1221" s="330"/>
      <c r="WKQ1221" s="330"/>
      <c r="WKR1221" s="330"/>
      <c r="WKS1221" s="330"/>
      <c r="WKT1221" s="330"/>
      <c r="WKU1221" s="330"/>
      <c r="WKV1221" s="330"/>
      <c r="WKW1221" s="330"/>
      <c r="WKX1221" s="330"/>
      <c r="WKY1221" s="330"/>
      <c r="WKZ1221" s="330"/>
      <c r="WLA1221" s="330"/>
      <c r="WLB1221" s="330"/>
      <c r="WLC1221" s="330"/>
      <c r="WLD1221" s="330"/>
      <c r="WLE1221" s="330"/>
      <c r="WLF1221" s="330"/>
      <c r="WLG1221" s="330"/>
      <c r="WLH1221" s="330"/>
      <c r="WLI1221" s="330"/>
      <c r="WLJ1221" s="330"/>
      <c r="WLK1221" s="330"/>
      <c r="WLL1221" s="330"/>
      <c r="WLM1221" s="330"/>
      <c r="WLN1221" s="330"/>
      <c r="WLO1221" s="330"/>
      <c r="WLP1221" s="330"/>
      <c r="WLQ1221" s="330"/>
      <c r="WLR1221" s="330"/>
      <c r="WLS1221" s="330"/>
      <c r="WLT1221" s="330"/>
      <c r="WLU1221" s="330"/>
      <c r="WLV1221" s="330"/>
      <c r="WLW1221" s="330"/>
      <c r="WLX1221" s="330"/>
      <c r="WLY1221" s="330"/>
      <c r="WLZ1221" s="330"/>
      <c r="WMA1221" s="330"/>
      <c r="WMB1221" s="330"/>
      <c r="WMC1221" s="330"/>
      <c r="WMD1221" s="330"/>
      <c r="WME1221" s="330"/>
      <c r="WMF1221" s="330"/>
      <c r="WMG1221" s="330"/>
      <c r="WMH1221" s="330"/>
      <c r="WMI1221" s="330"/>
      <c r="WMJ1221" s="330"/>
      <c r="WMK1221" s="330"/>
      <c r="WML1221" s="330"/>
      <c r="WMM1221" s="330"/>
      <c r="WMN1221" s="330"/>
      <c r="WMO1221" s="330"/>
      <c r="WMP1221" s="330"/>
      <c r="WMQ1221" s="330"/>
      <c r="WMR1221" s="330"/>
      <c r="WMS1221" s="330"/>
      <c r="WMT1221" s="330"/>
      <c r="WMU1221" s="330"/>
      <c r="WMV1221" s="330"/>
      <c r="WMW1221" s="330"/>
      <c r="WMX1221" s="330"/>
      <c r="WMY1221" s="330"/>
      <c r="WMZ1221" s="330"/>
      <c r="WNA1221" s="330"/>
      <c r="WNB1221" s="330"/>
      <c r="WNC1221" s="330"/>
      <c r="WND1221" s="330"/>
      <c r="WNE1221" s="330"/>
      <c r="WNF1221" s="330"/>
      <c r="WNG1221" s="330"/>
      <c r="WNH1221" s="330"/>
      <c r="WNI1221" s="330"/>
      <c r="WNJ1221" s="330"/>
      <c r="WNK1221" s="330"/>
      <c r="WNL1221" s="330"/>
      <c r="WNM1221" s="330"/>
      <c r="WNN1221" s="330"/>
      <c r="WNO1221" s="330"/>
      <c r="WNP1221" s="330"/>
      <c r="WNQ1221" s="330"/>
      <c r="WNR1221" s="330"/>
      <c r="WNS1221" s="330"/>
      <c r="WNT1221" s="330"/>
      <c r="WNU1221" s="330"/>
      <c r="WNV1221" s="330"/>
      <c r="WNW1221" s="330"/>
      <c r="WNX1221" s="330"/>
      <c r="WNY1221" s="330"/>
      <c r="WNZ1221" s="330"/>
      <c r="WOA1221" s="330"/>
      <c r="WOB1221" s="330"/>
      <c r="WOC1221" s="330"/>
      <c r="WOD1221" s="330"/>
      <c r="WOE1221" s="330"/>
      <c r="WOF1221" s="330"/>
      <c r="WOG1221" s="330"/>
      <c r="WOH1221" s="330"/>
      <c r="WOI1221" s="330"/>
      <c r="WOJ1221" s="330"/>
      <c r="WOK1221" s="330"/>
      <c r="WOL1221" s="330"/>
      <c r="WOM1221" s="330"/>
      <c r="WON1221" s="330"/>
      <c r="WOO1221" s="330"/>
      <c r="WOP1221" s="330"/>
      <c r="WOQ1221" s="330"/>
      <c r="WOR1221" s="330"/>
      <c r="WOS1221" s="330"/>
      <c r="WOT1221" s="330"/>
      <c r="WOU1221" s="330"/>
      <c r="WOV1221" s="330"/>
      <c r="WOW1221" s="330"/>
      <c r="WOX1221" s="330"/>
      <c r="WOY1221" s="330"/>
      <c r="WOZ1221" s="330"/>
      <c r="WPA1221" s="330"/>
      <c r="WPB1221" s="330"/>
      <c r="WPC1221" s="330"/>
      <c r="WPD1221" s="330"/>
      <c r="WPE1221" s="330"/>
      <c r="WPF1221" s="330"/>
      <c r="WPG1221" s="330"/>
      <c r="WPH1221" s="330"/>
      <c r="WPI1221" s="330"/>
      <c r="WPJ1221" s="330"/>
      <c r="WPK1221" s="330"/>
      <c r="WPL1221" s="330"/>
      <c r="WPM1221" s="330"/>
      <c r="WPN1221" s="330"/>
      <c r="WPO1221" s="330"/>
      <c r="WPP1221" s="330"/>
      <c r="WPQ1221" s="330"/>
      <c r="WPR1221" s="330"/>
      <c r="WPS1221" s="330"/>
      <c r="WPT1221" s="330"/>
      <c r="WPU1221" s="330"/>
      <c r="WPV1221" s="330"/>
      <c r="WPW1221" s="330"/>
      <c r="WPX1221" s="330"/>
      <c r="WPY1221" s="330"/>
      <c r="WPZ1221" s="330"/>
      <c r="WQA1221" s="330"/>
      <c r="WQB1221" s="330"/>
      <c r="WQC1221" s="330"/>
      <c r="WQD1221" s="330"/>
      <c r="WQE1221" s="330"/>
      <c r="WQF1221" s="330"/>
      <c r="WQG1221" s="330"/>
      <c r="WQH1221" s="330"/>
      <c r="WQI1221" s="330"/>
      <c r="WQJ1221" s="330"/>
      <c r="WQK1221" s="330"/>
      <c r="WQL1221" s="330"/>
      <c r="WQM1221" s="330"/>
      <c r="WQN1221" s="330"/>
      <c r="WQO1221" s="330"/>
      <c r="WQP1221" s="330"/>
      <c r="WQQ1221" s="330"/>
      <c r="WQR1221" s="330"/>
      <c r="WQS1221" s="330"/>
      <c r="WQT1221" s="330"/>
      <c r="WQU1221" s="330"/>
      <c r="WQV1221" s="330"/>
      <c r="WQW1221" s="330"/>
      <c r="WQX1221" s="330"/>
      <c r="WQY1221" s="330"/>
      <c r="WQZ1221" s="330"/>
      <c r="WRA1221" s="330"/>
      <c r="WRB1221" s="330"/>
      <c r="WRC1221" s="330"/>
      <c r="WRD1221" s="330"/>
      <c r="WRE1221" s="330"/>
      <c r="WRF1221" s="330"/>
      <c r="WRG1221" s="330"/>
      <c r="WRH1221" s="330"/>
      <c r="WRI1221" s="330"/>
      <c r="WRJ1221" s="330"/>
      <c r="WRK1221" s="330"/>
      <c r="WRL1221" s="330"/>
      <c r="WRM1221" s="330"/>
      <c r="WRN1221" s="330"/>
      <c r="WRO1221" s="330"/>
      <c r="WRP1221" s="330"/>
      <c r="WRQ1221" s="330"/>
      <c r="WRR1221" s="330"/>
      <c r="WRS1221" s="330"/>
      <c r="WRT1221" s="330"/>
      <c r="WRU1221" s="330"/>
      <c r="WRV1221" s="330"/>
      <c r="WRW1221" s="330"/>
      <c r="WRX1221" s="330"/>
      <c r="WRY1221" s="330"/>
      <c r="WRZ1221" s="330"/>
      <c r="WSA1221" s="330"/>
      <c r="WSB1221" s="330"/>
      <c r="WSC1221" s="330"/>
      <c r="WSD1221" s="330"/>
      <c r="WSE1221" s="330"/>
      <c r="WSF1221" s="330"/>
      <c r="WSG1221" s="330"/>
      <c r="WSH1221" s="330"/>
      <c r="WSI1221" s="330"/>
      <c r="WSJ1221" s="330"/>
      <c r="WSK1221" s="330"/>
      <c r="WSL1221" s="330"/>
      <c r="WSM1221" s="330"/>
      <c r="WSN1221" s="330"/>
      <c r="WSO1221" s="330"/>
      <c r="WSP1221" s="330"/>
      <c r="WSQ1221" s="330"/>
      <c r="WSR1221" s="330"/>
      <c r="WSS1221" s="330"/>
      <c r="WST1221" s="330"/>
      <c r="WSU1221" s="330"/>
      <c r="WSV1221" s="330"/>
      <c r="WSW1221" s="330"/>
      <c r="WSX1221" s="330"/>
      <c r="WSY1221" s="330"/>
      <c r="WSZ1221" s="330"/>
      <c r="WTA1221" s="330"/>
      <c r="WTB1221" s="330"/>
      <c r="WTC1221" s="330"/>
      <c r="WTD1221" s="330"/>
      <c r="WTE1221" s="330"/>
      <c r="WTF1221" s="330"/>
      <c r="WTG1221" s="330"/>
      <c r="WTH1221" s="330"/>
      <c r="WTI1221" s="330"/>
      <c r="WTJ1221" s="330"/>
      <c r="WTK1221" s="330"/>
      <c r="WTL1221" s="330"/>
      <c r="WTM1221" s="330"/>
      <c r="WTN1221" s="330"/>
      <c r="WTO1221" s="330"/>
      <c r="WTP1221" s="330"/>
      <c r="WTQ1221" s="330"/>
      <c r="WTR1221" s="330"/>
      <c r="WTS1221" s="330"/>
      <c r="WTT1221" s="330"/>
      <c r="WTU1221" s="330"/>
      <c r="WTV1221" s="330"/>
      <c r="WTW1221" s="330"/>
      <c r="WTX1221" s="330"/>
      <c r="WTY1221" s="330"/>
      <c r="WTZ1221" s="330"/>
      <c r="WUA1221" s="330"/>
      <c r="WUB1221" s="330"/>
      <c r="WUC1221" s="330"/>
      <c r="WUD1221" s="330"/>
      <c r="WUE1221" s="330"/>
      <c r="WUF1221" s="330"/>
      <c r="WUG1221" s="330"/>
      <c r="WUH1221" s="330"/>
      <c r="WUI1221" s="330"/>
      <c r="WUJ1221" s="330"/>
      <c r="WUK1221" s="330"/>
      <c r="WUL1221" s="330"/>
      <c r="WUM1221" s="330"/>
      <c r="WUN1221" s="330"/>
      <c r="WUO1221" s="330"/>
      <c r="WUP1221" s="330"/>
      <c r="WUQ1221" s="330"/>
      <c r="WUR1221" s="330"/>
      <c r="WUS1221" s="330"/>
      <c r="WUT1221" s="330"/>
      <c r="WUU1221" s="330"/>
      <c r="WUV1221" s="330"/>
      <c r="WUW1221" s="330"/>
      <c r="WUX1221" s="330"/>
      <c r="WUY1221" s="330"/>
      <c r="WUZ1221" s="330"/>
      <c r="WVA1221" s="330"/>
      <c r="WVB1221" s="330"/>
      <c r="WVC1221" s="330"/>
      <c r="WVD1221" s="330"/>
      <c r="WVE1221" s="330"/>
      <c r="WVF1221" s="330"/>
      <c r="WVG1221" s="330"/>
      <c r="WVH1221" s="330"/>
      <c r="WVI1221" s="330"/>
      <c r="WVJ1221" s="330"/>
      <c r="WVK1221" s="330"/>
      <c r="WVL1221" s="330"/>
      <c r="WVM1221" s="330"/>
      <c r="WVN1221" s="330"/>
      <c r="WVO1221" s="330"/>
      <c r="WVP1221" s="330"/>
      <c r="WVQ1221" s="330"/>
      <c r="WVR1221" s="330"/>
      <c r="WVS1221" s="330"/>
      <c r="WVT1221" s="330"/>
      <c r="WVU1221" s="330"/>
      <c r="WVV1221" s="330"/>
      <c r="WVW1221" s="330"/>
      <c r="WVX1221" s="330"/>
      <c r="WVY1221" s="330"/>
      <c r="WVZ1221" s="330"/>
      <c r="WWA1221" s="330"/>
      <c r="WWB1221" s="330"/>
      <c r="WWC1221" s="330"/>
      <c r="WWD1221" s="330"/>
      <c r="WWE1221" s="330"/>
      <c r="WWF1221" s="330"/>
      <c r="WWG1221" s="330"/>
      <c r="WWH1221" s="330"/>
      <c r="WWI1221" s="330"/>
      <c r="WWJ1221" s="330"/>
      <c r="WWK1221" s="330"/>
      <c r="WWL1221" s="330"/>
      <c r="WWM1221" s="330"/>
      <c r="WWN1221" s="330"/>
      <c r="WWO1221" s="330"/>
      <c r="WWP1221" s="330"/>
      <c r="WWQ1221" s="330"/>
      <c r="WWR1221" s="330"/>
      <c r="WWS1221" s="330"/>
      <c r="WWT1221" s="330"/>
      <c r="WWU1221" s="330"/>
      <c r="WWV1221" s="330"/>
      <c r="WWW1221" s="330"/>
      <c r="WWX1221" s="330"/>
      <c r="WWY1221" s="330"/>
      <c r="WWZ1221" s="330"/>
      <c r="WXA1221" s="330"/>
      <c r="WXB1221" s="330"/>
      <c r="WXC1221" s="330"/>
      <c r="WXD1221" s="330"/>
      <c r="WXE1221" s="330"/>
      <c r="WXF1221" s="330"/>
      <c r="WXG1221" s="330"/>
      <c r="WXH1221" s="330"/>
      <c r="WXI1221" s="330"/>
      <c r="WXJ1221" s="330"/>
      <c r="WXK1221" s="330"/>
      <c r="WXL1221" s="330"/>
      <c r="WXM1221" s="330"/>
      <c r="WXN1221" s="330"/>
      <c r="WXO1221" s="330"/>
      <c r="WXP1221" s="330"/>
      <c r="WXQ1221" s="330"/>
      <c r="WXR1221" s="330"/>
      <c r="WXS1221" s="330"/>
      <c r="WXT1221" s="330"/>
      <c r="WXU1221" s="330"/>
      <c r="WXV1221" s="330"/>
      <c r="WXW1221" s="330"/>
      <c r="WXX1221" s="330"/>
      <c r="WXY1221" s="330"/>
      <c r="WXZ1221" s="330"/>
      <c r="WYA1221" s="330"/>
      <c r="WYB1221" s="330"/>
      <c r="WYC1221" s="330"/>
      <c r="WYD1221" s="330"/>
      <c r="WYE1221" s="330"/>
      <c r="WYF1221" s="330"/>
      <c r="WYG1221" s="330"/>
      <c r="WYH1221" s="330"/>
      <c r="WYI1221" s="330"/>
      <c r="WYJ1221" s="330"/>
      <c r="WYK1221" s="330"/>
      <c r="WYL1221" s="330"/>
      <c r="WYM1221" s="330"/>
      <c r="WYN1221" s="330"/>
      <c r="WYO1221" s="330"/>
      <c r="WYP1221" s="330"/>
      <c r="WYQ1221" s="330"/>
      <c r="WYR1221" s="330"/>
      <c r="WYS1221" s="330"/>
      <c r="WYT1221" s="330"/>
      <c r="WYU1221" s="330"/>
      <c r="WYV1221" s="330"/>
      <c r="WYW1221" s="330"/>
      <c r="WYX1221" s="330"/>
      <c r="WYY1221" s="330"/>
      <c r="WYZ1221" s="330"/>
      <c r="WZA1221" s="330"/>
      <c r="WZB1221" s="330"/>
      <c r="WZC1221" s="330"/>
      <c r="WZD1221" s="330"/>
      <c r="WZE1221" s="330"/>
      <c r="WZF1221" s="330"/>
      <c r="WZG1221" s="330"/>
      <c r="WZH1221" s="330"/>
      <c r="WZI1221" s="330"/>
      <c r="WZJ1221" s="330"/>
      <c r="WZK1221" s="330"/>
      <c r="WZL1221" s="330"/>
      <c r="WZM1221" s="330"/>
      <c r="WZN1221" s="330"/>
      <c r="WZO1221" s="330"/>
      <c r="WZP1221" s="330"/>
      <c r="WZQ1221" s="330"/>
      <c r="WZR1221" s="330"/>
      <c r="WZS1221" s="330"/>
      <c r="WZT1221" s="330"/>
      <c r="WZU1221" s="330"/>
      <c r="WZV1221" s="330"/>
      <c r="WZW1221" s="330"/>
      <c r="WZX1221" s="330"/>
      <c r="WZY1221" s="330"/>
      <c r="WZZ1221" s="330"/>
      <c r="XAA1221" s="330"/>
      <c r="XAB1221" s="330"/>
      <c r="XAC1221" s="330"/>
      <c r="XAD1221" s="330"/>
      <c r="XAE1221" s="330"/>
      <c r="XAF1221" s="330"/>
      <c r="XAG1221" s="330"/>
      <c r="XAH1221" s="330"/>
      <c r="XAI1221" s="330"/>
      <c r="XAJ1221" s="330"/>
      <c r="XAK1221" s="330"/>
      <c r="XAL1221" s="330"/>
      <c r="XAM1221" s="330"/>
      <c r="XAN1221" s="330"/>
      <c r="XAO1221" s="330"/>
      <c r="XAP1221" s="330"/>
      <c r="XAQ1221" s="330"/>
      <c r="XAR1221" s="330"/>
      <c r="XAS1221" s="330"/>
      <c r="XAT1221" s="330"/>
      <c r="XAU1221" s="330"/>
      <c r="XAV1221" s="330"/>
      <c r="XAW1221" s="330"/>
      <c r="XAX1221" s="330"/>
      <c r="XAY1221" s="330"/>
      <c r="XAZ1221" s="330"/>
      <c r="XBA1221" s="330"/>
      <c r="XBB1221" s="330"/>
      <c r="XBC1221" s="330"/>
      <c r="XBD1221" s="330"/>
      <c r="XBE1221" s="330"/>
      <c r="XBF1221" s="330"/>
      <c r="XBG1221" s="330"/>
      <c r="XBH1221" s="330"/>
      <c r="XBI1221" s="330"/>
      <c r="XBJ1221" s="330"/>
      <c r="XBK1221" s="330"/>
      <c r="XBL1221" s="330"/>
      <c r="XBM1221" s="330"/>
      <c r="XBN1221" s="330"/>
      <c r="XBO1221" s="330"/>
      <c r="XBP1221" s="330"/>
      <c r="XBQ1221" s="330"/>
      <c r="XBR1221" s="330"/>
      <c r="XBS1221" s="330"/>
      <c r="XBT1221" s="330"/>
      <c r="XBU1221" s="330"/>
      <c r="XBV1221" s="330"/>
      <c r="XBW1221" s="330"/>
      <c r="XBX1221" s="330"/>
      <c r="XBY1221" s="330"/>
      <c r="XBZ1221" s="330"/>
      <c r="XCA1221" s="330"/>
      <c r="XCB1221" s="330"/>
      <c r="XCC1221" s="330"/>
      <c r="XCD1221" s="330"/>
      <c r="XCE1221" s="330"/>
      <c r="XCF1221" s="330"/>
      <c r="XCG1221" s="330"/>
      <c r="XCH1221" s="330"/>
      <c r="XCI1221" s="330"/>
      <c r="XCJ1221" s="330"/>
      <c r="XCK1221" s="330"/>
      <c r="XCL1221" s="330"/>
      <c r="XCM1221" s="330"/>
      <c r="XCN1221" s="330"/>
      <c r="XCO1221" s="330"/>
      <c r="XCP1221" s="330"/>
      <c r="XCQ1221" s="330"/>
      <c r="XCR1221" s="330"/>
      <c r="XCS1221" s="330"/>
      <c r="XCT1221" s="330"/>
      <c r="XCU1221" s="330"/>
      <c r="XCV1221" s="330"/>
      <c r="XCW1221" s="330"/>
      <c r="XCX1221" s="330"/>
      <c r="XCY1221" s="330"/>
      <c r="XCZ1221" s="330"/>
      <c r="XDA1221" s="330"/>
      <c r="XDB1221" s="330"/>
      <c r="XDC1221" s="330"/>
      <c r="XDD1221" s="330"/>
      <c r="XDE1221" s="330"/>
      <c r="XDF1221" s="330"/>
      <c r="XDG1221" s="330"/>
      <c r="XDH1221" s="330"/>
      <c r="XDI1221" s="330"/>
      <c r="XDJ1221" s="330"/>
      <c r="XDK1221" s="330"/>
      <c r="XDL1221" s="330"/>
      <c r="XDM1221" s="330"/>
      <c r="XDN1221" s="330"/>
      <c r="XDO1221" s="330"/>
      <c r="XDP1221" s="330"/>
      <c r="XDQ1221" s="330"/>
      <c r="XDR1221" s="330"/>
      <c r="XDS1221" s="330"/>
      <c r="XDT1221" s="330"/>
      <c r="XDU1221" s="330"/>
      <c r="XDV1221" s="330"/>
      <c r="XDW1221" s="330"/>
      <c r="XDX1221" s="330"/>
      <c r="XDY1221" s="330"/>
      <c r="XDZ1221" s="330"/>
      <c r="XEA1221" s="330"/>
      <c r="XEB1221" s="330"/>
      <c r="XEC1221" s="330"/>
      <c r="XED1221" s="330"/>
      <c r="XEE1221" s="330"/>
      <c r="XEF1221" s="330"/>
      <c r="XEG1221" s="330"/>
    </row>
    <row r="1222" spans="1:16361" s="298" customFormat="1" ht="22.5" customHeight="1">
      <c r="A1222" s="331">
        <v>22902</v>
      </c>
      <c r="B1222" s="332">
        <f t="shared" si="43"/>
        <v>5</v>
      </c>
      <c r="C1222" s="333" t="s">
        <v>1037</v>
      </c>
      <c r="D1222" s="337">
        <v>0</v>
      </c>
      <c r="E1222" s="334">
        <f t="shared" si="42"/>
        <v>0</v>
      </c>
      <c r="F1222" s="334">
        <v>0</v>
      </c>
      <c r="G1222" s="334">
        <v>92</v>
      </c>
    </row>
    <row r="1223" spans="1:16361" s="298" customFormat="1" ht="22.5" hidden="1" customHeight="1">
      <c r="A1223" s="331">
        <v>2290201</v>
      </c>
      <c r="B1223" s="344">
        <f t="shared" si="43"/>
        <v>7</v>
      </c>
      <c r="C1223" s="336" t="s">
        <v>1037</v>
      </c>
      <c r="D1223" s="337">
        <v>0</v>
      </c>
      <c r="E1223" s="334">
        <f t="shared" si="42"/>
        <v>0</v>
      </c>
      <c r="F1223" s="337">
        <v>0</v>
      </c>
      <c r="G1223" s="334">
        <v>0</v>
      </c>
    </row>
    <row r="1224" spans="1:16361" s="298" customFormat="1" ht="22.5" customHeight="1">
      <c r="A1224" s="331">
        <v>2299999</v>
      </c>
      <c r="B1224" s="344">
        <v>7</v>
      </c>
      <c r="C1224" s="336" t="s">
        <v>916</v>
      </c>
      <c r="D1224" s="337"/>
      <c r="E1224" s="334"/>
      <c r="F1224" s="337"/>
      <c r="G1224" s="334">
        <v>92</v>
      </c>
    </row>
    <row r="1225" spans="1:16361" s="303" customFormat="1">
      <c r="A1225" s="302"/>
      <c r="B1225" s="304"/>
      <c r="C1225" s="305"/>
      <c r="D1225" s="306"/>
      <c r="E1225" s="307"/>
      <c r="F1225" s="307"/>
      <c r="G1225" s="308"/>
    </row>
    <row r="1226" spans="1:16361" s="303" customFormat="1">
      <c r="A1226" s="302"/>
      <c r="B1226" s="304"/>
      <c r="C1226" s="305"/>
      <c r="D1226" s="306"/>
      <c r="E1226" s="307"/>
      <c r="F1226" s="307"/>
      <c r="G1226" s="308"/>
    </row>
    <row r="1227" spans="1:16361" s="303" customFormat="1">
      <c r="A1227" s="302"/>
      <c r="B1227" s="304"/>
      <c r="C1227" s="305"/>
      <c r="D1227" s="306"/>
      <c r="E1227" s="307"/>
      <c r="F1227" s="307"/>
      <c r="G1227" s="308"/>
    </row>
    <row r="1228" spans="1:16361" s="303" customFormat="1">
      <c r="A1228" s="302"/>
      <c r="B1228" s="304"/>
      <c r="C1228" s="305"/>
      <c r="D1228" s="306"/>
      <c r="E1228" s="307"/>
      <c r="F1228" s="307"/>
      <c r="G1228" s="308"/>
    </row>
    <row r="1229" spans="1:16361" s="303" customFormat="1">
      <c r="A1229" s="302"/>
      <c r="B1229" s="304"/>
      <c r="C1229" s="305"/>
      <c r="D1229" s="306"/>
      <c r="E1229" s="307"/>
      <c r="F1229" s="307"/>
      <c r="G1229" s="308"/>
    </row>
    <row r="1230" spans="1:16361" s="303" customFormat="1">
      <c r="A1230" s="302"/>
      <c r="B1230" s="304"/>
      <c r="C1230" s="305"/>
      <c r="D1230" s="306"/>
      <c r="E1230" s="307"/>
      <c r="F1230" s="307"/>
      <c r="G1230" s="308"/>
    </row>
    <row r="1231" spans="1:16361" s="303" customFormat="1">
      <c r="A1231" s="302"/>
      <c r="B1231" s="304"/>
      <c r="C1231" s="305"/>
      <c r="D1231" s="306"/>
      <c r="E1231" s="307"/>
      <c r="F1231" s="307"/>
      <c r="G1231" s="308"/>
    </row>
    <row r="1232" spans="1:16361" s="303" customFormat="1">
      <c r="A1232" s="302"/>
      <c r="B1232" s="304"/>
      <c r="C1232" s="305"/>
      <c r="D1232" s="306"/>
      <c r="E1232" s="307"/>
      <c r="F1232" s="307"/>
      <c r="G1232" s="308"/>
    </row>
    <row r="1233" spans="1:7" s="303" customFormat="1">
      <c r="A1233" s="302"/>
      <c r="B1233" s="304"/>
      <c r="C1233" s="305"/>
      <c r="D1233" s="306"/>
      <c r="E1233" s="307"/>
      <c r="F1233" s="307"/>
      <c r="G1233" s="308"/>
    </row>
    <row r="1234" spans="1:7" s="303" customFormat="1">
      <c r="A1234" s="302"/>
      <c r="B1234" s="304"/>
      <c r="C1234" s="305"/>
      <c r="D1234" s="306"/>
      <c r="E1234" s="307"/>
      <c r="F1234" s="307"/>
      <c r="G1234" s="308"/>
    </row>
    <row r="1235" spans="1:7" s="303" customFormat="1">
      <c r="A1235" s="302"/>
      <c r="B1235" s="304"/>
      <c r="C1235" s="305"/>
      <c r="D1235" s="306"/>
      <c r="E1235" s="307"/>
      <c r="F1235" s="307"/>
      <c r="G1235" s="308"/>
    </row>
    <row r="1236" spans="1:7" s="303" customFormat="1">
      <c r="A1236" s="302"/>
      <c r="B1236" s="304"/>
      <c r="C1236" s="305"/>
      <c r="D1236" s="306"/>
      <c r="E1236" s="307"/>
      <c r="F1236" s="307"/>
      <c r="G1236" s="308"/>
    </row>
    <row r="1237" spans="1:7" s="303" customFormat="1">
      <c r="A1237" s="302"/>
      <c r="B1237" s="304"/>
      <c r="C1237" s="305"/>
      <c r="D1237" s="306"/>
      <c r="E1237" s="307"/>
      <c r="F1237" s="307"/>
      <c r="G1237" s="308"/>
    </row>
    <row r="1238" spans="1:7" s="303" customFormat="1">
      <c r="A1238" s="302"/>
      <c r="B1238" s="304"/>
      <c r="C1238" s="305"/>
      <c r="D1238" s="306"/>
      <c r="E1238" s="307"/>
      <c r="F1238" s="307"/>
      <c r="G1238" s="308"/>
    </row>
    <row r="1239" spans="1:7" s="303" customFormat="1">
      <c r="A1239" s="302"/>
      <c r="B1239" s="304"/>
      <c r="C1239" s="305"/>
      <c r="D1239" s="306"/>
      <c r="E1239" s="307"/>
      <c r="F1239" s="307"/>
      <c r="G1239" s="308"/>
    </row>
    <row r="1240" spans="1:7" s="303" customFormat="1">
      <c r="A1240" s="302"/>
      <c r="B1240" s="304"/>
      <c r="C1240" s="305"/>
      <c r="D1240" s="306"/>
      <c r="E1240" s="307"/>
      <c r="F1240" s="307"/>
      <c r="G1240" s="308"/>
    </row>
    <row r="1241" spans="1:7" s="303" customFormat="1">
      <c r="A1241" s="302"/>
      <c r="B1241" s="304"/>
      <c r="C1241" s="305"/>
      <c r="D1241" s="306"/>
      <c r="E1241" s="307"/>
      <c r="F1241" s="307"/>
      <c r="G1241" s="308"/>
    </row>
    <row r="1242" spans="1:7" s="303" customFormat="1">
      <c r="A1242" s="302"/>
      <c r="B1242" s="304"/>
      <c r="C1242" s="305"/>
      <c r="D1242" s="306"/>
      <c r="E1242" s="307"/>
      <c r="F1242" s="307"/>
      <c r="G1242" s="308"/>
    </row>
    <row r="1243" spans="1:7" s="303" customFormat="1">
      <c r="A1243" s="302"/>
      <c r="B1243" s="304"/>
      <c r="C1243" s="305"/>
      <c r="D1243" s="306"/>
      <c r="E1243" s="307"/>
      <c r="F1243" s="307"/>
      <c r="G1243" s="308"/>
    </row>
    <row r="1244" spans="1:7" s="303" customFormat="1">
      <c r="A1244" s="302"/>
      <c r="B1244" s="304"/>
      <c r="C1244" s="305"/>
      <c r="D1244" s="306"/>
      <c r="E1244" s="307"/>
      <c r="F1244" s="307"/>
      <c r="G1244" s="308"/>
    </row>
    <row r="1245" spans="1:7" s="303" customFormat="1">
      <c r="A1245" s="302"/>
      <c r="B1245" s="304"/>
      <c r="C1245" s="305"/>
      <c r="D1245" s="306"/>
      <c r="E1245" s="307"/>
      <c r="F1245" s="307"/>
      <c r="G1245" s="308"/>
    </row>
    <row r="1246" spans="1:7" s="303" customFormat="1">
      <c r="A1246" s="302"/>
      <c r="B1246" s="304"/>
      <c r="C1246" s="305"/>
      <c r="D1246" s="306"/>
      <c r="E1246" s="307"/>
      <c r="F1246" s="307"/>
      <c r="G1246" s="308"/>
    </row>
    <row r="1247" spans="1:7" s="303" customFormat="1">
      <c r="A1247" s="302"/>
      <c r="B1247" s="304"/>
      <c r="C1247" s="305"/>
      <c r="D1247" s="306"/>
      <c r="E1247" s="307"/>
      <c r="F1247" s="307"/>
      <c r="G1247" s="308"/>
    </row>
    <row r="1248" spans="1:7" s="303" customFormat="1">
      <c r="A1248" s="302"/>
      <c r="B1248" s="304"/>
      <c r="C1248" s="305"/>
      <c r="D1248" s="306"/>
      <c r="E1248" s="307"/>
      <c r="F1248" s="307"/>
      <c r="G1248" s="308"/>
    </row>
    <row r="1249" spans="1:7" s="303" customFormat="1">
      <c r="A1249" s="302"/>
      <c r="B1249" s="304"/>
      <c r="C1249" s="305"/>
      <c r="D1249" s="306"/>
      <c r="E1249" s="307"/>
      <c r="F1249" s="307"/>
      <c r="G1249" s="308"/>
    </row>
    <row r="1250" spans="1:7" s="303" customFormat="1">
      <c r="A1250" s="302"/>
      <c r="B1250" s="304"/>
      <c r="C1250" s="305"/>
      <c r="D1250" s="306"/>
      <c r="E1250" s="307"/>
      <c r="F1250" s="307"/>
      <c r="G1250" s="308"/>
    </row>
    <row r="1251" spans="1:7" s="303" customFormat="1">
      <c r="A1251" s="302"/>
      <c r="B1251" s="304"/>
      <c r="C1251" s="305"/>
      <c r="D1251" s="306"/>
      <c r="E1251" s="307"/>
      <c r="F1251" s="307"/>
      <c r="G1251" s="308"/>
    </row>
    <row r="1252" spans="1:7" s="303" customFormat="1">
      <c r="A1252" s="302"/>
      <c r="B1252" s="304"/>
      <c r="C1252" s="305"/>
      <c r="D1252" s="306"/>
      <c r="E1252" s="307"/>
      <c r="F1252" s="307"/>
      <c r="G1252" s="308"/>
    </row>
    <row r="1253" spans="1:7" s="303" customFormat="1">
      <c r="A1253" s="302"/>
      <c r="B1253" s="304"/>
      <c r="C1253" s="305"/>
      <c r="D1253" s="306"/>
      <c r="E1253" s="307"/>
      <c r="F1253" s="307"/>
      <c r="G1253" s="308"/>
    </row>
    <row r="1254" spans="1:7" s="303" customFormat="1">
      <c r="A1254" s="302"/>
      <c r="B1254" s="304"/>
      <c r="C1254" s="305"/>
      <c r="D1254" s="306"/>
      <c r="E1254" s="307"/>
      <c r="F1254" s="307"/>
      <c r="G1254" s="308"/>
    </row>
    <row r="1255" spans="1:7" s="303" customFormat="1">
      <c r="A1255" s="302"/>
      <c r="B1255" s="304"/>
      <c r="C1255" s="305"/>
      <c r="D1255" s="306"/>
      <c r="E1255" s="307"/>
      <c r="F1255" s="307"/>
      <c r="G1255" s="308"/>
    </row>
    <row r="1256" spans="1:7" s="303" customFormat="1">
      <c r="A1256" s="302"/>
      <c r="B1256" s="304"/>
      <c r="C1256" s="305"/>
      <c r="D1256" s="306"/>
      <c r="E1256" s="307"/>
      <c r="F1256" s="307"/>
      <c r="G1256" s="308"/>
    </row>
    <row r="1257" spans="1:7" s="303" customFormat="1">
      <c r="A1257" s="302"/>
      <c r="B1257" s="304"/>
      <c r="C1257" s="305"/>
      <c r="D1257" s="306"/>
      <c r="E1257" s="307"/>
      <c r="F1257" s="307"/>
      <c r="G1257" s="308"/>
    </row>
    <row r="1258" spans="1:7" s="303" customFormat="1">
      <c r="A1258" s="302"/>
      <c r="B1258" s="304"/>
      <c r="C1258" s="305"/>
      <c r="D1258" s="306"/>
      <c r="E1258" s="307"/>
      <c r="F1258" s="307"/>
      <c r="G1258" s="308"/>
    </row>
    <row r="1259" spans="1:7" s="303" customFormat="1">
      <c r="A1259" s="302"/>
      <c r="B1259" s="304"/>
      <c r="C1259" s="305"/>
      <c r="D1259" s="306"/>
      <c r="E1259" s="307"/>
      <c r="F1259" s="307"/>
      <c r="G1259" s="308"/>
    </row>
    <row r="1260" spans="1:7" s="303" customFormat="1">
      <c r="A1260" s="302"/>
      <c r="B1260" s="304"/>
      <c r="C1260" s="305"/>
      <c r="D1260" s="306"/>
      <c r="E1260" s="307"/>
      <c r="F1260" s="307"/>
      <c r="G1260" s="308"/>
    </row>
    <row r="1261" spans="1:7" s="303" customFormat="1">
      <c r="A1261" s="302"/>
      <c r="B1261" s="304"/>
      <c r="C1261" s="305"/>
      <c r="D1261" s="306"/>
      <c r="E1261" s="307"/>
      <c r="F1261" s="307"/>
      <c r="G1261" s="308"/>
    </row>
    <row r="1262" spans="1:7" s="303" customFormat="1">
      <c r="A1262" s="302"/>
      <c r="B1262" s="304"/>
      <c r="C1262" s="305"/>
      <c r="D1262" s="306"/>
      <c r="E1262" s="307"/>
      <c r="F1262" s="307"/>
      <c r="G1262" s="308"/>
    </row>
    <row r="1263" spans="1:7" s="303" customFormat="1">
      <c r="A1263" s="302"/>
      <c r="B1263" s="304"/>
      <c r="C1263" s="305"/>
      <c r="D1263" s="306"/>
      <c r="E1263" s="307"/>
      <c r="F1263" s="307"/>
      <c r="G1263" s="308"/>
    </row>
    <row r="1264" spans="1:7" s="303" customFormat="1">
      <c r="A1264" s="302"/>
      <c r="B1264" s="304"/>
      <c r="C1264" s="305"/>
      <c r="D1264" s="306"/>
      <c r="E1264" s="307"/>
      <c r="F1264" s="307"/>
      <c r="G1264" s="308"/>
    </row>
    <row r="1265" spans="1:7" s="303" customFormat="1">
      <c r="A1265" s="302"/>
      <c r="B1265" s="304"/>
      <c r="C1265" s="305"/>
      <c r="D1265" s="306"/>
      <c r="E1265" s="307"/>
      <c r="F1265" s="307"/>
      <c r="G1265" s="308"/>
    </row>
    <row r="1266" spans="1:7" s="303" customFormat="1">
      <c r="A1266" s="302"/>
      <c r="B1266" s="304"/>
      <c r="C1266" s="305"/>
      <c r="D1266" s="306"/>
      <c r="E1266" s="307"/>
      <c r="F1266" s="307"/>
      <c r="G1266" s="308"/>
    </row>
    <row r="1267" spans="1:7" s="303" customFormat="1">
      <c r="A1267" s="302"/>
      <c r="B1267" s="304"/>
      <c r="C1267" s="305"/>
      <c r="D1267" s="306"/>
      <c r="E1267" s="307"/>
      <c r="F1267" s="307"/>
      <c r="G1267" s="308"/>
    </row>
    <row r="1268" spans="1:7" s="303" customFormat="1">
      <c r="A1268" s="302"/>
      <c r="B1268" s="304"/>
      <c r="C1268" s="305"/>
      <c r="D1268" s="306"/>
      <c r="E1268" s="307"/>
      <c r="F1268" s="307"/>
      <c r="G1268" s="308"/>
    </row>
    <row r="1269" spans="1:7" s="303" customFormat="1">
      <c r="A1269" s="302"/>
      <c r="B1269" s="304"/>
      <c r="C1269" s="305"/>
      <c r="D1269" s="306"/>
      <c r="E1269" s="307"/>
      <c r="F1269" s="307"/>
      <c r="G1269" s="308"/>
    </row>
    <row r="1270" spans="1:7" s="303" customFormat="1">
      <c r="A1270" s="302"/>
      <c r="B1270" s="304"/>
      <c r="C1270" s="305"/>
      <c r="D1270" s="306"/>
      <c r="E1270" s="307"/>
      <c r="F1270" s="307"/>
      <c r="G1270" s="308"/>
    </row>
    <row r="1271" spans="1:7" s="303" customFormat="1">
      <c r="A1271" s="302"/>
      <c r="B1271" s="304"/>
      <c r="C1271" s="305"/>
      <c r="D1271" s="306"/>
      <c r="E1271" s="307"/>
      <c r="F1271" s="307"/>
      <c r="G1271" s="308"/>
    </row>
    <row r="1272" spans="1:7" s="303" customFormat="1">
      <c r="A1272" s="302"/>
      <c r="B1272" s="304"/>
      <c r="C1272" s="305"/>
      <c r="D1272" s="306"/>
      <c r="E1272" s="307"/>
      <c r="F1272" s="307"/>
      <c r="G1272" s="308"/>
    </row>
    <row r="1273" spans="1:7" s="303" customFormat="1">
      <c r="A1273" s="302"/>
      <c r="B1273" s="304"/>
      <c r="C1273" s="305"/>
      <c r="D1273" s="306"/>
      <c r="E1273" s="307"/>
      <c r="F1273" s="307"/>
      <c r="G1273" s="308"/>
    </row>
    <row r="1274" spans="1:7" s="303" customFormat="1">
      <c r="A1274" s="302"/>
      <c r="B1274" s="304"/>
      <c r="C1274" s="305"/>
      <c r="D1274" s="306"/>
      <c r="E1274" s="307"/>
      <c r="F1274" s="307"/>
      <c r="G1274" s="308"/>
    </row>
    <row r="1275" spans="1:7" s="303" customFormat="1">
      <c r="A1275" s="302"/>
      <c r="B1275" s="304"/>
      <c r="C1275" s="305"/>
      <c r="D1275" s="306"/>
      <c r="E1275" s="307"/>
      <c r="F1275" s="307"/>
      <c r="G1275" s="308"/>
    </row>
    <row r="1276" spans="1:7" s="303" customFormat="1">
      <c r="A1276" s="302"/>
      <c r="B1276" s="304"/>
      <c r="C1276" s="305"/>
      <c r="D1276" s="306"/>
      <c r="E1276" s="307"/>
      <c r="F1276" s="307"/>
      <c r="G1276" s="308"/>
    </row>
    <row r="1277" spans="1:7" s="303" customFormat="1">
      <c r="A1277" s="302"/>
      <c r="B1277" s="304"/>
      <c r="C1277" s="305"/>
      <c r="D1277" s="306"/>
      <c r="E1277" s="307"/>
      <c r="F1277" s="307"/>
      <c r="G1277" s="308"/>
    </row>
    <row r="1278" spans="1:7" s="303" customFormat="1">
      <c r="A1278" s="302"/>
      <c r="B1278" s="304"/>
      <c r="C1278" s="305"/>
      <c r="D1278" s="306"/>
      <c r="E1278" s="307"/>
      <c r="F1278" s="307"/>
      <c r="G1278" s="308"/>
    </row>
    <row r="1279" spans="1:7" s="303" customFormat="1">
      <c r="A1279" s="302"/>
      <c r="B1279" s="304"/>
      <c r="C1279" s="305"/>
      <c r="D1279" s="306"/>
      <c r="E1279" s="307"/>
      <c r="F1279" s="307"/>
      <c r="G1279" s="308"/>
    </row>
    <row r="1280" spans="1:7" s="303" customFormat="1">
      <c r="A1280" s="302"/>
      <c r="B1280" s="304"/>
      <c r="C1280" s="305"/>
      <c r="D1280" s="306"/>
      <c r="E1280" s="307"/>
      <c r="F1280" s="307"/>
      <c r="G1280" s="308"/>
    </row>
    <row r="1281" spans="1:7" s="303" customFormat="1">
      <c r="A1281" s="302"/>
      <c r="B1281" s="304"/>
      <c r="C1281" s="305"/>
      <c r="D1281" s="306"/>
      <c r="E1281" s="307"/>
      <c r="F1281" s="307"/>
      <c r="G1281" s="308"/>
    </row>
    <row r="1282" spans="1:7" s="303" customFormat="1">
      <c r="A1282" s="302"/>
      <c r="B1282" s="304"/>
      <c r="C1282" s="305"/>
      <c r="D1282" s="306"/>
      <c r="E1282" s="307"/>
      <c r="F1282" s="307"/>
      <c r="G1282" s="308"/>
    </row>
    <row r="1283" spans="1:7" s="303" customFormat="1">
      <c r="A1283" s="302"/>
      <c r="B1283" s="304"/>
      <c r="C1283" s="305"/>
      <c r="D1283" s="306"/>
      <c r="E1283" s="307"/>
      <c r="F1283" s="307"/>
      <c r="G1283" s="308"/>
    </row>
    <row r="1284" spans="1:7" s="303" customFormat="1">
      <c r="A1284" s="302"/>
      <c r="B1284" s="304"/>
      <c r="C1284" s="305"/>
      <c r="D1284" s="306"/>
      <c r="E1284" s="307"/>
      <c r="F1284" s="307"/>
      <c r="G1284" s="308"/>
    </row>
    <row r="1285" spans="1:7" s="303" customFormat="1">
      <c r="A1285" s="302"/>
      <c r="B1285" s="304"/>
      <c r="C1285" s="305"/>
      <c r="D1285" s="306"/>
      <c r="E1285" s="307"/>
      <c r="F1285" s="307"/>
      <c r="G1285" s="308"/>
    </row>
    <row r="1286" spans="1:7" s="303" customFormat="1">
      <c r="A1286" s="302"/>
      <c r="B1286" s="304"/>
      <c r="C1286" s="305"/>
      <c r="D1286" s="306"/>
      <c r="E1286" s="307"/>
      <c r="F1286" s="307"/>
      <c r="G1286" s="308"/>
    </row>
    <row r="1287" spans="1:7" s="303" customFormat="1">
      <c r="A1287" s="302"/>
      <c r="B1287" s="304"/>
      <c r="C1287" s="305"/>
      <c r="D1287" s="306"/>
      <c r="E1287" s="307"/>
      <c r="F1287" s="307"/>
      <c r="G1287" s="308"/>
    </row>
    <row r="1288" spans="1:7" s="303" customFormat="1">
      <c r="A1288" s="302"/>
      <c r="B1288" s="304"/>
      <c r="C1288" s="305"/>
      <c r="D1288" s="306"/>
      <c r="E1288" s="307"/>
      <c r="F1288" s="307"/>
      <c r="G1288" s="308"/>
    </row>
    <row r="1289" spans="1:7" s="303" customFormat="1">
      <c r="A1289" s="302"/>
      <c r="B1289" s="304"/>
      <c r="C1289" s="305"/>
      <c r="D1289" s="306"/>
      <c r="E1289" s="307"/>
      <c r="F1289" s="307"/>
      <c r="G1289" s="308"/>
    </row>
    <row r="1290" spans="1:7" s="303" customFormat="1">
      <c r="A1290" s="302"/>
      <c r="B1290" s="304"/>
      <c r="C1290" s="305"/>
      <c r="D1290" s="306"/>
      <c r="E1290" s="307"/>
      <c r="F1290" s="307"/>
      <c r="G1290" s="308"/>
    </row>
    <row r="1291" spans="1:7" s="303" customFormat="1">
      <c r="A1291" s="302"/>
      <c r="B1291" s="304"/>
      <c r="C1291" s="305"/>
      <c r="D1291" s="306"/>
      <c r="E1291" s="307"/>
      <c r="F1291" s="307"/>
      <c r="G1291" s="308"/>
    </row>
    <row r="1292" spans="1:7" s="303" customFormat="1">
      <c r="A1292" s="302"/>
      <c r="B1292" s="304"/>
      <c r="C1292" s="305"/>
      <c r="D1292" s="306"/>
      <c r="E1292" s="307"/>
      <c r="F1292" s="307"/>
      <c r="G1292" s="308"/>
    </row>
    <row r="1293" spans="1:7" s="303" customFormat="1">
      <c r="A1293" s="302"/>
      <c r="B1293" s="304"/>
      <c r="C1293" s="305"/>
      <c r="D1293" s="306"/>
      <c r="E1293" s="307"/>
      <c r="F1293" s="307"/>
      <c r="G1293" s="308"/>
    </row>
    <row r="1294" spans="1:7" s="303" customFormat="1">
      <c r="A1294" s="302"/>
      <c r="B1294" s="304"/>
      <c r="C1294" s="305"/>
      <c r="D1294" s="306"/>
      <c r="E1294" s="307"/>
      <c r="F1294" s="307"/>
      <c r="G1294" s="308"/>
    </row>
    <row r="1295" spans="1:7" s="303" customFormat="1">
      <c r="A1295" s="302"/>
      <c r="B1295" s="304"/>
      <c r="C1295" s="305"/>
      <c r="D1295" s="306"/>
      <c r="E1295" s="307"/>
      <c r="F1295" s="307"/>
      <c r="G1295" s="308"/>
    </row>
    <row r="1296" spans="1:7" s="303" customFormat="1">
      <c r="A1296" s="302"/>
      <c r="B1296" s="304"/>
      <c r="C1296" s="305"/>
      <c r="D1296" s="306"/>
      <c r="E1296" s="307"/>
      <c r="F1296" s="307"/>
      <c r="G1296" s="308"/>
    </row>
    <row r="1297" spans="1:7" s="303" customFormat="1">
      <c r="A1297" s="302"/>
      <c r="B1297" s="304"/>
      <c r="C1297" s="305"/>
      <c r="D1297" s="306"/>
      <c r="E1297" s="307"/>
      <c r="F1297" s="307"/>
      <c r="G1297" s="308"/>
    </row>
    <row r="1298" spans="1:7" s="303" customFormat="1">
      <c r="A1298" s="302"/>
      <c r="B1298" s="304"/>
      <c r="C1298" s="305"/>
      <c r="D1298" s="306"/>
      <c r="E1298" s="307"/>
      <c r="F1298" s="307"/>
      <c r="G1298" s="308"/>
    </row>
    <row r="1299" spans="1:7" s="303" customFormat="1">
      <c r="A1299" s="302"/>
      <c r="B1299" s="304"/>
      <c r="C1299" s="305"/>
      <c r="D1299" s="306"/>
      <c r="E1299" s="307"/>
      <c r="F1299" s="307"/>
      <c r="G1299" s="308"/>
    </row>
    <row r="1300" spans="1:7" s="303" customFormat="1">
      <c r="A1300" s="302"/>
      <c r="B1300" s="304"/>
      <c r="C1300" s="305"/>
      <c r="D1300" s="306"/>
      <c r="E1300" s="307"/>
      <c r="F1300" s="307"/>
      <c r="G1300" s="308"/>
    </row>
    <row r="1301" spans="1:7" s="303" customFormat="1">
      <c r="A1301" s="302"/>
      <c r="B1301" s="304"/>
      <c r="C1301" s="305"/>
      <c r="D1301" s="306"/>
      <c r="E1301" s="307"/>
      <c r="F1301" s="307"/>
      <c r="G1301" s="308"/>
    </row>
    <row r="1302" spans="1:7" s="303" customFormat="1">
      <c r="A1302" s="302"/>
      <c r="B1302" s="304"/>
      <c r="C1302" s="305"/>
      <c r="D1302" s="306"/>
      <c r="E1302" s="307"/>
      <c r="F1302" s="307"/>
      <c r="G1302" s="308"/>
    </row>
    <row r="1303" spans="1:7" s="303" customFormat="1">
      <c r="A1303" s="302"/>
      <c r="B1303" s="304"/>
      <c r="C1303" s="305"/>
      <c r="D1303" s="306"/>
      <c r="E1303" s="307"/>
      <c r="F1303" s="307"/>
      <c r="G1303" s="308"/>
    </row>
    <row r="1304" spans="1:7" s="303" customFormat="1">
      <c r="A1304" s="302"/>
      <c r="B1304" s="304"/>
      <c r="C1304" s="305"/>
      <c r="D1304" s="306"/>
      <c r="E1304" s="307"/>
      <c r="F1304" s="307"/>
      <c r="G1304" s="308"/>
    </row>
    <row r="1305" spans="1:7" s="303" customFormat="1">
      <c r="A1305" s="302"/>
      <c r="B1305" s="304"/>
      <c r="C1305" s="305"/>
      <c r="D1305" s="306"/>
      <c r="E1305" s="307"/>
      <c r="F1305" s="307"/>
      <c r="G1305" s="308"/>
    </row>
  </sheetData>
  <autoFilter ref="A4:XEG1224">
    <filterColumn colId="6">
      <filters>
        <filter val="0"/>
        <filter val="1"/>
        <filter val="1,000"/>
        <filter val="1,003"/>
        <filter val="1,015"/>
        <filter val="1,028"/>
        <filter val="1,031"/>
        <filter val="1,068"/>
        <filter val="1,103"/>
        <filter val="1,126"/>
        <filter val="1,130"/>
        <filter val="1,152"/>
        <filter val="1,161"/>
        <filter val="1,223"/>
        <filter val="1,231"/>
        <filter val="1,237"/>
        <filter val="1,265"/>
        <filter val="1,278"/>
        <filter val="1,297"/>
        <filter val="1,304"/>
        <filter val="1,359"/>
        <filter val="1,418"/>
        <filter val="1,431"/>
        <filter val="1,447"/>
        <filter val="1,489"/>
        <filter val="1,566"/>
        <filter val="1,576"/>
        <filter val="1,578"/>
        <filter val="1,579"/>
        <filter val="1,587"/>
        <filter val="1,610"/>
        <filter val="1,621"/>
        <filter val="1,639"/>
        <filter val="1,668"/>
        <filter val="1,680"/>
        <filter val="1,693"/>
        <filter val="1,788"/>
        <filter val="1,801"/>
        <filter val="1,839"/>
        <filter val="1,921"/>
        <filter val="1,946"/>
        <filter val="1,998"/>
        <filter val="10"/>
        <filter val="10,092"/>
        <filter val="10,325"/>
        <filter val="100"/>
        <filter val="105"/>
        <filter val="108"/>
        <filter val="109"/>
        <filter val="11"/>
        <filter val="11,018"/>
        <filter val="11,415"/>
        <filter val="110"/>
        <filter val="112"/>
        <filter val="115"/>
        <filter val="118"/>
        <filter val="12"/>
        <filter val="120"/>
        <filter val="123"/>
        <filter val="124"/>
        <filter val="125"/>
        <filter val="125,643"/>
        <filter val="126"/>
        <filter val="13,562"/>
        <filter val="131"/>
        <filter val="132"/>
        <filter val="139"/>
        <filter val="144"/>
        <filter val="145"/>
        <filter val="145,199"/>
        <filter val="147"/>
        <filter val="148"/>
        <filter val="15"/>
        <filter val="15,172"/>
        <filter val="15,234"/>
        <filter val="15,282"/>
        <filter val="15,644"/>
        <filter val="150"/>
        <filter val="151"/>
        <filter val="152"/>
        <filter val="154"/>
        <filter val="155"/>
        <filter val="156"/>
        <filter val="156,969"/>
        <filter val="16"/>
        <filter val="16,368"/>
        <filter val="16,750"/>
        <filter val="160"/>
        <filter val="164"/>
        <filter val="166"/>
        <filter val="167"/>
        <filter val="169"/>
        <filter val="17"/>
        <filter val="172"/>
        <filter val="173"/>
        <filter val="174"/>
        <filter val="176"/>
        <filter val="177"/>
        <filter val="177,034"/>
        <filter val="178"/>
        <filter val="18"/>
        <filter val="18,697"/>
        <filter val="180"/>
        <filter val="181"/>
        <filter val="19"/>
        <filter val="19,375"/>
        <filter val="193"/>
        <filter val="195"/>
        <filter val="196"/>
        <filter val="198"/>
        <filter val="2"/>
        <filter val="2,010"/>
        <filter val="2,025"/>
        <filter val="2,034"/>
        <filter val="2,076"/>
        <filter val="2,107"/>
        <filter val="2,134"/>
        <filter val="2,142"/>
        <filter val="2,245"/>
        <filter val="2,329"/>
        <filter val="2,354"/>
        <filter val="2,402"/>
        <filter val="2,568"/>
        <filter val="2,596"/>
        <filter val="2,682"/>
        <filter val="2,707"/>
        <filter val="2,786"/>
        <filter val="2,935"/>
        <filter val="2,957"/>
        <filter val="2,969"/>
        <filter val="20"/>
        <filter val="20,173"/>
        <filter val="200"/>
        <filter val="202"/>
        <filter val="203"/>
        <filter val="204"/>
        <filter val="21,786"/>
        <filter val="210"/>
        <filter val="211"/>
        <filter val="213"/>
        <filter val="217"/>
        <filter val="218"/>
        <filter val="22,086"/>
        <filter val="22,857"/>
        <filter val="220"/>
        <filter val="225"/>
        <filter val="226"/>
        <filter val="229"/>
        <filter val="23"/>
        <filter val="23,143"/>
        <filter val="23,260"/>
        <filter val="23,609"/>
        <filter val="23,828"/>
        <filter val="233"/>
        <filter val="235"/>
        <filter val="24"/>
        <filter val="240"/>
        <filter val="242"/>
        <filter val="249"/>
        <filter val="25"/>
        <filter val="25,167"/>
        <filter val="25,292"/>
        <filter val="252"/>
        <filter val="254"/>
        <filter val="26"/>
        <filter val="261"/>
        <filter val="262"/>
        <filter val="27"/>
        <filter val="27,396"/>
        <filter val="275"/>
        <filter val="279"/>
        <filter val="28,635"/>
        <filter val="280"/>
        <filter val="286"/>
        <filter val="289"/>
        <filter val="29"/>
        <filter val="29,119"/>
        <filter val="295"/>
        <filter val="3"/>
        <filter val="3,022"/>
        <filter val="3,129"/>
        <filter val="3,250"/>
        <filter val="3,290"/>
        <filter val="3,305"/>
        <filter val="3,321"/>
        <filter val="3,400"/>
        <filter val="3,529"/>
        <filter val="3,535"/>
        <filter val="3,606"/>
        <filter val="3,629"/>
        <filter val="3,640"/>
        <filter val="3,715"/>
        <filter val="3,777"/>
        <filter val="3,810"/>
        <filter val="3,841"/>
        <filter val="3,989"/>
        <filter val="30"/>
        <filter val="30,448"/>
        <filter val="300"/>
        <filter val="301"/>
        <filter val="302"/>
        <filter val="304"/>
        <filter val="305"/>
        <filter val="310"/>
        <filter val="311"/>
        <filter val="313"/>
        <filter val="314"/>
        <filter val="317"/>
        <filter val="32"/>
        <filter val="32,389"/>
        <filter val="329"/>
        <filter val="33"/>
        <filter val="33,605"/>
        <filter val="331"/>
        <filter val="334"/>
        <filter val="335"/>
        <filter val="34"/>
        <filter val="34,834"/>
        <filter val="340"/>
        <filter val="342"/>
        <filter val="35,327"/>
        <filter val="352"/>
        <filter val="354"/>
        <filter val="36,783"/>
        <filter val="360"/>
        <filter val="362"/>
        <filter val="364"/>
        <filter val="365"/>
        <filter val="366"/>
        <filter val="37"/>
        <filter val="372"/>
        <filter val="374"/>
        <filter val="377"/>
        <filter val="38"/>
        <filter val="380"/>
        <filter val="383"/>
        <filter val="385"/>
        <filter val="387"/>
        <filter val="390"/>
        <filter val="397"/>
        <filter val="4"/>
        <filter val="4,064"/>
        <filter val="4,145"/>
        <filter val="4,160"/>
        <filter val="4,246"/>
        <filter val="4,280"/>
        <filter val="4,322"/>
        <filter val="4,534"/>
        <filter val="4,581"/>
        <filter val="4,634"/>
        <filter val="4,723"/>
        <filter val="4,819"/>
        <filter val="40"/>
        <filter val="400"/>
        <filter val="401"/>
        <filter val="408"/>
        <filter val="411"/>
        <filter val="42"/>
        <filter val="427"/>
        <filter val="432"/>
        <filter val="437"/>
        <filter val="439"/>
        <filter val="44,815"/>
        <filter val="45"/>
        <filter val="453"/>
        <filter val="463"/>
        <filter val="469"/>
        <filter val="484"/>
        <filter val="489"/>
        <filter val="49"/>
        <filter val="49,223"/>
        <filter val="491"/>
        <filter val="499"/>
        <filter val="5"/>
        <filter val="5,217"/>
        <filter val="5,431"/>
        <filter val="5,898"/>
        <filter val="50"/>
        <filter val="500"/>
        <filter val="503"/>
        <filter val="511"/>
        <filter val="513"/>
        <filter val="533"/>
        <filter val="54"/>
        <filter val="54,264"/>
        <filter val="55"/>
        <filter val="557"/>
        <filter val="559"/>
        <filter val="568"/>
        <filter val="57"/>
        <filter val="571"/>
        <filter val="573"/>
        <filter val="580"/>
        <filter val="582"/>
        <filter val="586"/>
        <filter val="591"/>
        <filter val="6,027"/>
        <filter val="6,084"/>
        <filter val="6,202"/>
        <filter val="6,272"/>
        <filter val="6,357"/>
        <filter val="6,404"/>
        <filter val="6,604"/>
        <filter val="6,811"/>
        <filter val="60"/>
        <filter val="603"/>
        <filter val="61"/>
        <filter val="61,036"/>
        <filter val="631"/>
        <filter val="640"/>
        <filter val="642"/>
        <filter val="65"/>
        <filter val="656"/>
        <filter val="67"/>
        <filter val="670"/>
        <filter val="674"/>
        <filter val="678"/>
        <filter val="68"/>
        <filter val="684"/>
        <filter val="698"/>
        <filter val="7"/>
        <filter val="7,218"/>
        <filter val="7,244"/>
        <filter val="7,246"/>
        <filter val="7,499"/>
        <filter val="7,861"/>
        <filter val="7,965"/>
        <filter val="70"/>
        <filter val="704"/>
        <filter val="707"/>
        <filter val="708"/>
        <filter val="71"/>
        <filter val="711"/>
        <filter val="717,274"/>
        <filter val="72"/>
        <filter val="732"/>
        <filter val="74"/>
        <filter val="747"/>
        <filter val="75"/>
        <filter val="75,219"/>
        <filter val="754"/>
        <filter val="755"/>
        <filter val="759"/>
        <filter val="771"/>
        <filter val="78"/>
        <filter val="781"/>
        <filter val="784"/>
        <filter val="79"/>
        <filter val="791"/>
        <filter val="8"/>
        <filter val="8,019"/>
        <filter val="8,091"/>
        <filter val="8,426"/>
        <filter val="8,551"/>
        <filter val="8,744"/>
        <filter val="803"/>
        <filter val="804"/>
        <filter val="809"/>
        <filter val="81"/>
        <filter val="813"/>
        <filter val="819"/>
        <filter val="82"/>
        <filter val="820"/>
        <filter val="832"/>
        <filter val="834"/>
        <filter val="837"/>
        <filter val="843"/>
        <filter val="862"/>
        <filter val="864"/>
        <filter val="87"/>
        <filter val="870"/>
        <filter val="884"/>
        <filter val="891"/>
        <filter val="896"/>
        <filter val="9,409"/>
        <filter val="9,606"/>
        <filter val="9,701"/>
        <filter val="90"/>
        <filter val="91"/>
        <filter val="92"/>
        <filter val="920"/>
        <filter val="923"/>
        <filter val="933"/>
        <filter val="942"/>
        <filter val="948"/>
        <filter val="959"/>
        <filter val="97"/>
        <filter val="98"/>
        <filter val="989"/>
        <filter val="990"/>
      </filters>
    </filterColumn>
  </autoFilter>
  <mergeCells count="2">
    <mergeCell ref="A1:B1"/>
    <mergeCell ref="C2:G2"/>
  </mergeCells>
  <phoneticPr fontId="24" type="noConversion"/>
  <printOptions horizontalCentered="1"/>
  <pageMargins left="0.70833333333333304" right="0.70833333333333304" top="0.70833333333333304" bottom="0.59027777777777801" header="0.51180555555555596" footer="0.47222222222222199"/>
  <pageSetup paperSize="9" scale="65" fitToHeight="0" orientation="portrait" r:id="rId1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41"/>
  <sheetViews>
    <sheetView showZeros="0" view="pageBreakPreview" zoomScaleNormal="100" workbookViewId="0">
      <pane xSplit="1" ySplit="5" topLeftCell="B71" activePane="bottomRight" state="frozen"/>
      <selection pane="topRight"/>
      <selection pane="bottomLeft"/>
      <selection pane="bottomRight" activeCell="F84" sqref="F84"/>
    </sheetView>
  </sheetViews>
  <sheetFormatPr defaultColWidth="9" defaultRowHeight="14.25"/>
  <cols>
    <col min="1" max="1" width="35.625" style="265" customWidth="1"/>
    <col min="2" max="4" width="12.625" style="266" hidden="1" customWidth="1"/>
    <col min="5" max="5" width="12.625" style="267" customWidth="1"/>
    <col min="6" max="6" width="35.625" style="268" customWidth="1"/>
    <col min="7" max="8" width="12.625" style="264" hidden="1" customWidth="1"/>
    <col min="9" max="9" width="12.75" style="264" hidden="1" customWidth="1"/>
    <col min="10" max="10" width="12.75" style="267" customWidth="1"/>
    <col min="11" max="12" width="9" style="264"/>
    <col min="13" max="13" width="23" style="264" customWidth="1"/>
    <col min="14" max="16372" width="9" style="264"/>
  </cols>
  <sheetData>
    <row r="1" spans="1:16 16373:16383" s="264" customFormat="1" ht="18" customHeight="1">
      <c r="A1" s="269" t="s">
        <v>1038</v>
      </c>
      <c r="B1" s="270"/>
      <c r="C1" s="270"/>
      <c r="D1" s="270"/>
      <c r="E1" s="271"/>
      <c r="F1" s="269"/>
      <c r="G1" s="269"/>
      <c r="H1" s="269"/>
      <c r="I1" s="269"/>
      <c r="J1" s="267"/>
      <c r="XES1"/>
      <c r="XET1"/>
      <c r="XEU1"/>
      <c r="XEV1"/>
      <c r="XEW1"/>
      <c r="XEX1"/>
      <c r="XEY1"/>
      <c r="XEZ1"/>
      <c r="XFA1"/>
      <c r="XFB1"/>
      <c r="XFC1"/>
    </row>
    <row r="2" spans="1:16 16373:16383" s="264" customFormat="1" ht="30" customHeight="1">
      <c r="A2" s="455" t="s">
        <v>1039</v>
      </c>
      <c r="B2" s="455"/>
      <c r="C2" s="455"/>
      <c r="D2" s="455"/>
      <c r="E2" s="455"/>
      <c r="F2" s="455"/>
      <c r="G2" s="455"/>
      <c r="H2" s="455"/>
      <c r="I2" s="455"/>
      <c r="J2" s="455"/>
      <c r="XES2"/>
      <c r="XET2"/>
      <c r="XEU2"/>
      <c r="XEV2"/>
      <c r="XEW2"/>
      <c r="XEX2"/>
      <c r="XEY2"/>
      <c r="XEZ2"/>
      <c r="XFA2"/>
      <c r="XFB2"/>
      <c r="XFC2"/>
    </row>
    <row r="3" spans="1:16 16373:16383" s="264" customFormat="1" ht="18" customHeight="1">
      <c r="A3" s="456"/>
      <c r="B3" s="457"/>
      <c r="C3" s="272"/>
      <c r="D3" s="272"/>
      <c r="E3" s="273"/>
      <c r="F3" s="268"/>
      <c r="G3" s="274" t="s">
        <v>2</v>
      </c>
      <c r="H3" s="274"/>
      <c r="I3" s="274"/>
      <c r="J3" s="267"/>
      <c r="XES3"/>
      <c r="XET3"/>
      <c r="XEU3"/>
      <c r="XEV3"/>
      <c r="XEW3"/>
      <c r="XEX3"/>
      <c r="XEY3"/>
      <c r="XEZ3"/>
      <c r="XFA3"/>
      <c r="XFB3"/>
      <c r="XFC3"/>
    </row>
    <row r="4" spans="1:16 16373:16383" s="264" customFormat="1" ht="26.45" customHeight="1">
      <c r="A4" s="275" t="s">
        <v>1040</v>
      </c>
      <c r="B4" s="276" t="s">
        <v>77</v>
      </c>
      <c r="C4" s="276" t="s">
        <v>78</v>
      </c>
      <c r="D4" s="276" t="s">
        <v>79</v>
      </c>
      <c r="E4" s="89" t="s">
        <v>5</v>
      </c>
      <c r="F4" s="275" t="s">
        <v>1041</v>
      </c>
      <c r="G4" s="88" t="s">
        <v>77</v>
      </c>
      <c r="H4" s="88" t="s">
        <v>78</v>
      </c>
      <c r="I4" s="88" t="s">
        <v>79</v>
      </c>
      <c r="J4" s="89" t="s">
        <v>5</v>
      </c>
      <c r="XES4"/>
      <c r="XET4"/>
      <c r="XEU4"/>
      <c r="XEV4"/>
      <c r="XEW4"/>
      <c r="XEX4"/>
      <c r="XEY4"/>
      <c r="XEZ4"/>
      <c r="XFA4"/>
      <c r="XFB4"/>
      <c r="XFC4"/>
    </row>
    <row r="5" spans="1:16 16373:16383" s="264" customFormat="1" ht="26.45" customHeight="1">
      <c r="A5" s="277" t="s">
        <v>134</v>
      </c>
      <c r="B5" s="278">
        <f>B6+B70+B71+B72+B73+B77</f>
        <v>634383</v>
      </c>
      <c r="C5" s="278">
        <f>C6+C70+C71+C72+C73+C77</f>
        <v>109222</v>
      </c>
      <c r="D5" s="278">
        <f>D6+D70+D71+D72+D73+D77</f>
        <v>743605</v>
      </c>
      <c r="E5" s="278">
        <f>E6+E70+E71+E72+E73+E77+E69</f>
        <v>767189</v>
      </c>
      <c r="F5" s="279" t="s">
        <v>135</v>
      </c>
      <c r="G5" s="278">
        <f t="shared" ref="G5:I5" si="0">SUM(G6,G69,G72,G76,G77)</f>
        <v>129399</v>
      </c>
      <c r="H5" s="278">
        <f t="shared" si="0"/>
        <v>183317</v>
      </c>
      <c r="I5" s="278">
        <f t="shared" si="0"/>
        <v>312716</v>
      </c>
      <c r="J5" s="278">
        <f>J6+J69+J72+J76+J77</f>
        <v>299471</v>
      </c>
      <c r="XES5"/>
      <c r="XET5"/>
      <c r="XEU5"/>
      <c r="XEV5"/>
      <c r="XEW5"/>
      <c r="XEX5"/>
      <c r="XEY5"/>
      <c r="XEZ5"/>
      <c r="XFA5"/>
      <c r="XFB5"/>
      <c r="XFC5"/>
    </row>
    <row r="6" spans="1:16 16373:16383" s="264" customFormat="1" ht="26.45" customHeight="1">
      <c r="A6" s="280" t="s">
        <v>136</v>
      </c>
      <c r="B6" s="281">
        <f>B7+B11+B48</f>
        <v>377004</v>
      </c>
      <c r="C6" s="281">
        <f t="shared" ref="C6:C19" si="1">D6-B6</f>
        <v>192232</v>
      </c>
      <c r="D6" s="281">
        <v>569236</v>
      </c>
      <c r="E6" s="281">
        <f>E7+E11+E48</f>
        <v>576201</v>
      </c>
      <c r="F6" s="282" t="s">
        <v>1042</v>
      </c>
      <c r="G6" s="242">
        <v>50119</v>
      </c>
      <c r="H6" s="242">
        <f>SUM(H7,H11,H48)</f>
        <v>6818</v>
      </c>
      <c r="I6" s="242">
        <f>SUM(I7,I11,I48)</f>
        <v>56937</v>
      </c>
      <c r="J6" s="242">
        <f>J7+J12+J48</f>
        <v>90993</v>
      </c>
      <c r="XES6"/>
      <c r="XET6"/>
      <c r="XEU6"/>
      <c r="XEV6"/>
      <c r="XEW6"/>
      <c r="XEX6"/>
      <c r="XEY6"/>
      <c r="XEZ6"/>
      <c r="XFA6"/>
      <c r="XFB6"/>
      <c r="XFC6"/>
    </row>
    <row r="7" spans="1:16 16373:16383" s="264" customFormat="1" ht="26.45" customHeight="1">
      <c r="A7" s="283" t="s">
        <v>1043</v>
      </c>
      <c r="B7" s="281">
        <f>SUM(B8:B10)</f>
        <v>4516</v>
      </c>
      <c r="C7" s="281">
        <f t="shared" si="1"/>
        <v>0</v>
      </c>
      <c r="D7" s="281">
        <f>SUM(D8:D10)</f>
        <v>4516</v>
      </c>
      <c r="E7" s="281">
        <f>SUM(E8:E10)</f>
        <v>4516</v>
      </c>
      <c r="F7" s="282" t="s">
        <v>1044</v>
      </c>
      <c r="G7" s="242"/>
      <c r="H7" s="242"/>
      <c r="I7" s="242"/>
      <c r="J7" s="291"/>
      <c r="XES7"/>
      <c r="XET7"/>
      <c r="XEU7"/>
      <c r="XEV7"/>
      <c r="XEW7"/>
      <c r="XEX7"/>
      <c r="XEY7"/>
      <c r="XEZ7"/>
      <c r="XFA7"/>
      <c r="XFB7"/>
      <c r="XFC7"/>
    </row>
    <row r="8" spans="1:16 16373:16383" s="264" customFormat="1" ht="26.45" customHeight="1">
      <c r="A8" s="284" t="s">
        <v>1045</v>
      </c>
      <c r="B8" s="281">
        <v>970</v>
      </c>
      <c r="C8" s="281"/>
      <c r="D8" s="281">
        <f t="shared" ref="D8:D10" si="2">B8+C8</f>
        <v>970</v>
      </c>
      <c r="E8" s="242">
        <v>970</v>
      </c>
      <c r="F8" s="285" t="s">
        <v>1046</v>
      </c>
      <c r="G8" s="242"/>
      <c r="H8" s="242"/>
      <c r="I8" s="242"/>
      <c r="J8" s="291"/>
      <c r="XES8"/>
      <c r="XET8"/>
      <c r="XEU8"/>
      <c r="XEV8"/>
      <c r="XEW8"/>
      <c r="XEX8"/>
      <c r="XEY8"/>
      <c r="XEZ8"/>
      <c r="XFA8"/>
      <c r="XFB8"/>
      <c r="XFC8"/>
    </row>
    <row r="9" spans="1:16 16373:16383" s="264" customFormat="1" ht="26.45" customHeight="1">
      <c r="A9" s="284" t="s">
        <v>1047</v>
      </c>
      <c r="B9" s="281">
        <v>2936</v>
      </c>
      <c r="C9" s="281"/>
      <c r="D9" s="281">
        <f t="shared" si="2"/>
        <v>2936</v>
      </c>
      <c r="E9" s="242">
        <v>2936</v>
      </c>
      <c r="F9" s="285" t="s">
        <v>1048</v>
      </c>
      <c r="G9" s="242"/>
      <c r="H9" s="242"/>
      <c r="I9" s="242"/>
      <c r="J9" s="291"/>
      <c r="XES9"/>
      <c r="XET9"/>
      <c r="XEU9"/>
      <c r="XEV9"/>
      <c r="XEW9"/>
      <c r="XEX9"/>
      <c r="XEY9"/>
      <c r="XEZ9"/>
      <c r="XFA9"/>
      <c r="XFB9"/>
      <c r="XFC9"/>
    </row>
    <row r="10" spans="1:16 16373:16383" s="264" customFormat="1" ht="26.45" customHeight="1">
      <c r="A10" s="284" t="s">
        <v>1049</v>
      </c>
      <c r="B10" s="281">
        <v>610</v>
      </c>
      <c r="C10" s="281"/>
      <c r="D10" s="281">
        <f t="shared" si="2"/>
        <v>610</v>
      </c>
      <c r="E10" s="242">
        <v>610</v>
      </c>
      <c r="F10" s="285" t="s">
        <v>1050</v>
      </c>
      <c r="G10" s="242"/>
      <c r="H10" s="242"/>
      <c r="I10" s="242"/>
      <c r="J10" s="291"/>
      <c r="XES10"/>
      <c r="XET10"/>
      <c r="XEU10"/>
      <c r="XEV10"/>
      <c r="XEW10"/>
      <c r="XEX10"/>
      <c r="XEY10"/>
      <c r="XEZ10"/>
      <c r="XFA10"/>
      <c r="XFB10"/>
      <c r="XFC10"/>
    </row>
    <row r="11" spans="1:16 16373:16383" s="264" customFormat="1" ht="26.45" customHeight="1">
      <c r="A11" s="280" t="s">
        <v>1051</v>
      </c>
      <c r="B11" s="281">
        <f t="shared" ref="B11:I11" si="3">SUM(B12:B47)</f>
        <v>357151</v>
      </c>
      <c r="C11" s="281">
        <f t="shared" si="1"/>
        <v>111264</v>
      </c>
      <c r="D11" s="281">
        <f t="shared" si="3"/>
        <v>468415</v>
      </c>
      <c r="E11" s="281">
        <f t="shared" si="3"/>
        <v>461146</v>
      </c>
      <c r="F11" s="282" t="s">
        <v>1052</v>
      </c>
      <c r="G11" s="242">
        <f t="shared" si="3"/>
        <v>50119</v>
      </c>
      <c r="H11" s="242">
        <f t="shared" si="3"/>
        <v>6818</v>
      </c>
      <c r="I11" s="242">
        <f t="shared" si="3"/>
        <v>56937</v>
      </c>
      <c r="J11" s="291">
        <f>SUM(J12:J44)</f>
        <v>53288</v>
      </c>
      <c r="XES11"/>
      <c r="XET11"/>
      <c r="XEU11"/>
      <c r="XEV11"/>
      <c r="XEW11"/>
      <c r="XEX11"/>
      <c r="XEY11"/>
      <c r="XEZ11"/>
      <c r="XFA11"/>
      <c r="XFB11"/>
      <c r="XFC11"/>
    </row>
    <row r="12" spans="1:16 16373:16383" s="264" customFormat="1" ht="26.45" customHeight="1">
      <c r="A12" s="284" t="s">
        <v>1053</v>
      </c>
      <c r="B12" s="281">
        <v>2272</v>
      </c>
      <c r="C12" s="281">
        <f t="shared" si="1"/>
        <v>16</v>
      </c>
      <c r="D12" s="281">
        <v>2288</v>
      </c>
      <c r="E12" s="242">
        <v>2272</v>
      </c>
      <c r="F12" s="285" t="s">
        <v>1054</v>
      </c>
      <c r="G12" s="242">
        <v>50119</v>
      </c>
      <c r="H12" s="242">
        <v>6818</v>
      </c>
      <c r="I12" s="242">
        <f>G12+H12</f>
        <v>56937</v>
      </c>
      <c r="J12" s="291">
        <v>53288</v>
      </c>
      <c r="XES12"/>
      <c r="XET12"/>
      <c r="XEU12"/>
      <c r="XEV12"/>
      <c r="XEW12"/>
      <c r="XEX12"/>
      <c r="XEY12"/>
      <c r="XEZ12"/>
      <c r="XFA12"/>
      <c r="XFB12"/>
      <c r="XFC12"/>
    </row>
    <row r="13" spans="1:16 16373:16383" s="264" customFormat="1" ht="26.45" customHeight="1">
      <c r="A13" s="284" t="s">
        <v>1055</v>
      </c>
      <c r="B13" s="281">
        <v>68597</v>
      </c>
      <c r="C13" s="281">
        <f t="shared" si="1"/>
        <v>13267</v>
      </c>
      <c r="D13" s="281">
        <v>81864</v>
      </c>
      <c r="E13" s="242">
        <v>85664</v>
      </c>
      <c r="F13" s="285" t="s">
        <v>1056</v>
      </c>
      <c r="G13" s="242"/>
      <c r="H13" s="242"/>
      <c r="I13" s="242"/>
      <c r="J13" s="291"/>
      <c r="P13" s="292"/>
      <c r="XES13"/>
      <c r="XET13"/>
      <c r="XEU13"/>
      <c r="XEV13"/>
      <c r="XEW13"/>
      <c r="XEX13"/>
      <c r="XEY13"/>
      <c r="XEZ13"/>
      <c r="XFA13"/>
      <c r="XFB13"/>
      <c r="XFC13"/>
    </row>
    <row r="14" spans="1:16 16373:16383" s="264" customFormat="1" ht="26.45" customHeight="1">
      <c r="A14" s="284" t="s">
        <v>1057</v>
      </c>
      <c r="B14" s="281">
        <v>39896</v>
      </c>
      <c r="C14" s="281">
        <f t="shared" si="1"/>
        <v>16048</v>
      </c>
      <c r="D14" s="281">
        <v>55944</v>
      </c>
      <c r="E14" s="242">
        <v>55944</v>
      </c>
      <c r="F14" s="285" t="s">
        <v>1058</v>
      </c>
      <c r="G14" s="286"/>
      <c r="H14" s="286"/>
      <c r="I14" s="286"/>
      <c r="J14" s="291"/>
      <c r="P14" s="292"/>
      <c r="XES14"/>
      <c r="XET14"/>
      <c r="XEU14"/>
      <c r="XEV14"/>
      <c r="XEW14"/>
      <c r="XEX14"/>
      <c r="XEY14"/>
      <c r="XEZ14"/>
      <c r="XFA14"/>
      <c r="XFB14"/>
      <c r="XFC14"/>
    </row>
    <row r="15" spans="1:16 16373:16383" s="264" customFormat="1" ht="26.45" customHeight="1">
      <c r="A15" s="284" t="s">
        <v>1059</v>
      </c>
      <c r="B15" s="281">
        <v>18476</v>
      </c>
      <c r="C15" s="281">
        <f t="shared" si="1"/>
        <v>1031</v>
      </c>
      <c r="D15" s="281">
        <v>19507</v>
      </c>
      <c r="E15" s="242">
        <v>19527</v>
      </c>
      <c r="F15" s="285" t="s">
        <v>1060</v>
      </c>
      <c r="G15" s="286"/>
      <c r="H15" s="286"/>
      <c r="I15" s="286"/>
      <c r="J15" s="291"/>
      <c r="P15" s="292"/>
      <c r="XES15"/>
      <c r="XET15"/>
      <c r="XEU15"/>
      <c r="XEV15"/>
      <c r="XEW15"/>
      <c r="XEX15"/>
      <c r="XEY15"/>
      <c r="XEZ15"/>
      <c r="XFA15"/>
      <c r="XFB15"/>
      <c r="XFC15"/>
    </row>
    <row r="16" spans="1:16 16373:16383" s="264" customFormat="1" ht="26.45" customHeight="1">
      <c r="A16" s="284" t="s">
        <v>1061</v>
      </c>
      <c r="B16" s="281">
        <v>7804</v>
      </c>
      <c r="C16" s="281">
        <f t="shared" si="1"/>
        <v>653</v>
      </c>
      <c r="D16" s="281">
        <v>8457</v>
      </c>
      <c r="E16" s="242">
        <v>8457</v>
      </c>
      <c r="F16" s="285" t="s">
        <v>1062</v>
      </c>
      <c r="G16" s="286"/>
      <c r="H16" s="286"/>
      <c r="I16" s="286"/>
      <c r="J16" s="291"/>
      <c r="P16" s="292"/>
      <c r="XES16"/>
      <c r="XET16"/>
      <c r="XEU16"/>
      <c r="XEV16"/>
      <c r="XEW16"/>
      <c r="XEX16"/>
      <c r="XEY16"/>
      <c r="XEZ16"/>
      <c r="XFA16"/>
      <c r="XFB16"/>
      <c r="XFC16"/>
    </row>
    <row r="17" spans="1:16 16373:16383" s="264" customFormat="1" ht="26.45" customHeight="1">
      <c r="A17" s="284" t="s">
        <v>1063</v>
      </c>
      <c r="B17" s="281"/>
      <c r="C17" s="281">
        <f t="shared" si="1"/>
        <v>4</v>
      </c>
      <c r="D17" s="281">
        <v>4</v>
      </c>
      <c r="E17" s="242">
        <v>4</v>
      </c>
      <c r="F17" s="285" t="s">
        <v>1064</v>
      </c>
      <c r="G17" s="286"/>
      <c r="H17" s="286"/>
      <c r="I17" s="286"/>
      <c r="J17" s="291"/>
      <c r="P17" s="292"/>
      <c r="XES17"/>
      <c r="XET17"/>
      <c r="XEU17"/>
      <c r="XEV17"/>
      <c r="XEW17"/>
      <c r="XEX17"/>
      <c r="XEY17"/>
      <c r="XEZ17"/>
      <c r="XFA17"/>
      <c r="XFB17"/>
      <c r="XFC17"/>
    </row>
    <row r="18" spans="1:16 16373:16383" s="264" customFormat="1" ht="26.45" customHeight="1">
      <c r="A18" s="284" t="s">
        <v>1065</v>
      </c>
      <c r="B18" s="281">
        <v>20433</v>
      </c>
      <c r="C18" s="281">
        <f t="shared" si="1"/>
        <v>1467</v>
      </c>
      <c r="D18" s="281">
        <v>21900</v>
      </c>
      <c r="E18" s="242">
        <v>21900</v>
      </c>
      <c r="F18" s="285" t="s">
        <v>1066</v>
      </c>
      <c r="G18" s="286"/>
      <c r="H18" s="286"/>
      <c r="I18" s="286"/>
      <c r="J18" s="291"/>
      <c r="P18" s="292"/>
      <c r="XES18"/>
      <c r="XET18"/>
      <c r="XEU18"/>
      <c r="XEV18"/>
      <c r="XEW18"/>
      <c r="XEX18"/>
      <c r="XEY18"/>
      <c r="XEZ18"/>
      <c r="XFA18"/>
      <c r="XFB18"/>
      <c r="XFC18"/>
    </row>
    <row r="19" spans="1:16 16373:16383" s="264" customFormat="1" ht="26.45" customHeight="1">
      <c r="A19" s="284" t="s">
        <v>1067</v>
      </c>
      <c r="B19" s="281">
        <v>26281</v>
      </c>
      <c r="C19" s="281">
        <f t="shared" si="1"/>
        <v>0</v>
      </c>
      <c r="D19" s="281">
        <v>26281</v>
      </c>
      <c r="E19" s="242">
        <v>26281</v>
      </c>
      <c r="F19" s="285" t="s">
        <v>1068</v>
      </c>
      <c r="G19" s="286"/>
      <c r="H19" s="286"/>
      <c r="I19" s="286"/>
      <c r="J19" s="291"/>
      <c r="P19" s="292"/>
      <c r="XES19"/>
      <c r="XET19"/>
      <c r="XEU19"/>
      <c r="XEV19"/>
      <c r="XEW19"/>
      <c r="XEX19"/>
      <c r="XEY19"/>
      <c r="XEZ19"/>
      <c r="XFA19"/>
      <c r="XFB19"/>
      <c r="XFC19"/>
    </row>
    <row r="20" spans="1:16 16373:16383" s="264" customFormat="1" ht="26.45" customHeight="1">
      <c r="A20" s="284" t="s">
        <v>1069</v>
      </c>
      <c r="B20" s="287"/>
      <c r="C20" s="281"/>
      <c r="D20" s="281">
        <f>B20+C20</f>
        <v>0</v>
      </c>
      <c r="E20" s="242"/>
      <c r="F20" s="285" t="s">
        <v>1070</v>
      </c>
      <c r="G20" s="286"/>
      <c r="H20" s="286"/>
      <c r="I20" s="286"/>
      <c r="J20" s="291"/>
      <c r="P20" s="292"/>
      <c r="XES20"/>
      <c r="XET20"/>
      <c r="XEU20"/>
      <c r="XEV20"/>
      <c r="XEW20"/>
      <c r="XEX20"/>
      <c r="XEY20"/>
      <c r="XEZ20"/>
      <c r="XFA20"/>
      <c r="XFB20"/>
      <c r="XFC20"/>
    </row>
    <row r="21" spans="1:16 16373:16383" s="264" customFormat="1" ht="26.45" customHeight="1">
      <c r="A21" s="284" t="s">
        <v>1071</v>
      </c>
      <c r="B21" s="287"/>
      <c r="C21" s="281"/>
      <c r="D21" s="281">
        <f>B21+C21</f>
        <v>0</v>
      </c>
      <c r="E21" s="242"/>
      <c r="F21" s="285" t="s">
        <v>1072</v>
      </c>
      <c r="G21" s="286"/>
      <c r="H21" s="286"/>
      <c r="I21" s="286"/>
      <c r="J21" s="291"/>
      <c r="P21" s="292"/>
      <c r="XES21"/>
      <c r="XET21"/>
      <c r="XEU21"/>
      <c r="XEV21"/>
      <c r="XEW21"/>
      <c r="XEX21"/>
      <c r="XEY21"/>
      <c r="XEZ21"/>
      <c r="XFA21"/>
      <c r="XFB21"/>
      <c r="XFC21"/>
    </row>
    <row r="22" spans="1:16 16373:16383" s="264" customFormat="1" ht="26.45" customHeight="1">
      <c r="A22" s="284" t="s">
        <v>1073</v>
      </c>
      <c r="B22" s="288"/>
      <c r="C22" s="281"/>
      <c r="D22" s="281"/>
      <c r="E22" s="242"/>
      <c r="F22" s="285" t="s">
        <v>1074</v>
      </c>
      <c r="G22" s="286"/>
      <c r="H22" s="286"/>
      <c r="I22" s="286"/>
      <c r="J22" s="291"/>
      <c r="P22" s="292"/>
      <c r="XES22"/>
      <c r="XET22"/>
      <c r="XEU22"/>
      <c r="XEV22"/>
      <c r="XEW22"/>
      <c r="XEX22"/>
      <c r="XEY22"/>
      <c r="XEZ22"/>
      <c r="XFA22"/>
      <c r="XFB22"/>
      <c r="XFC22"/>
    </row>
    <row r="23" spans="1:16 16373:16383" s="264" customFormat="1" ht="26.45" customHeight="1">
      <c r="A23" s="284" t="s">
        <v>1075</v>
      </c>
      <c r="B23" s="289">
        <v>23943</v>
      </c>
      <c r="C23" s="281">
        <f t="shared" ref="C23:C33" si="4">D23-B23</f>
        <v>6515</v>
      </c>
      <c r="D23" s="281">
        <v>30458</v>
      </c>
      <c r="E23" s="242">
        <v>30528</v>
      </c>
      <c r="F23" s="285" t="s">
        <v>1076</v>
      </c>
      <c r="G23" s="286"/>
      <c r="H23" s="286"/>
      <c r="I23" s="286"/>
      <c r="J23" s="291"/>
      <c r="P23" s="292"/>
      <c r="XES23"/>
      <c r="XET23"/>
      <c r="XEU23"/>
      <c r="XEV23"/>
      <c r="XEW23"/>
      <c r="XEX23"/>
      <c r="XEY23"/>
      <c r="XEZ23"/>
      <c r="XFA23"/>
      <c r="XFB23"/>
      <c r="XFC23"/>
    </row>
    <row r="24" spans="1:16 16373:16383" s="264" customFormat="1" ht="26.45" customHeight="1">
      <c r="A24" s="284" t="s">
        <v>1077</v>
      </c>
      <c r="B24" s="281"/>
      <c r="C24" s="281"/>
      <c r="D24" s="281"/>
      <c r="E24" s="242"/>
      <c r="F24" s="285" t="s">
        <v>1078</v>
      </c>
      <c r="G24" s="286"/>
      <c r="H24" s="286"/>
      <c r="I24" s="286"/>
      <c r="J24" s="291"/>
      <c r="XES24"/>
      <c r="XET24"/>
      <c r="XEU24"/>
      <c r="XEV24"/>
      <c r="XEW24"/>
      <c r="XEX24"/>
      <c r="XEY24"/>
      <c r="XEZ24"/>
      <c r="XFA24"/>
      <c r="XFB24"/>
      <c r="XFC24"/>
    </row>
    <row r="25" spans="1:16 16373:16383" s="264" customFormat="1" ht="26.45" customHeight="1">
      <c r="A25" s="284" t="s">
        <v>1079</v>
      </c>
      <c r="B25" s="281"/>
      <c r="C25" s="281"/>
      <c r="D25" s="281"/>
      <c r="E25" s="242"/>
      <c r="F25" s="285" t="s">
        <v>1080</v>
      </c>
      <c r="G25" s="286"/>
      <c r="H25" s="286"/>
      <c r="I25" s="286"/>
      <c r="J25" s="291"/>
      <c r="P25" s="292"/>
      <c r="XES25"/>
      <c r="XET25"/>
      <c r="XEU25"/>
      <c r="XEV25"/>
      <c r="XEW25"/>
      <c r="XEX25"/>
      <c r="XEY25"/>
      <c r="XEZ25"/>
      <c r="XFA25"/>
      <c r="XFB25"/>
      <c r="XFC25"/>
    </row>
    <row r="26" spans="1:16 16373:16383" s="264" customFormat="1" ht="26.45" customHeight="1">
      <c r="A26" s="284" t="s">
        <v>1081</v>
      </c>
      <c r="B26" s="281"/>
      <c r="C26" s="281"/>
      <c r="D26" s="281"/>
      <c r="E26" s="242"/>
      <c r="F26" s="285" t="s">
        <v>1082</v>
      </c>
      <c r="G26" s="286"/>
      <c r="H26" s="286"/>
      <c r="I26" s="286"/>
      <c r="J26" s="291"/>
      <c r="P26" s="292"/>
      <c r="XES26"/>
      <c r="XET26"/>
      <c r="XEU26"/>
      <c r="XEV26"/>
      <c r="XEW26"/>
      <c r="XEX26"/>
      <c r="XEY26"/>
      <c r="XEZ26"/>
      <c r="XFA26"/>
      <c r="XFB26"/>
      <c r="XFC26"/>
    </row>
    <row r="27" spans="1:16 16373:16383" s="264" customFormat="1" ht="26.45" customHeight="1">
      <c r="A27" s="284" t="s">
        <v>1083</v>
      </c>
      <c r="B27" s="281">
        <v>3299</v>
      </c>
      <c r="C27" s="281">
        <f t="shared" si="4"/>
        <v>676</v>
      </c>
      <c r="D27" s="281">
        <v>3975</v>
      </c>
      <c r="E27" s="242">
        <v>4005</v>
      </c>
      <c r="F27" s="285" t="s">
        <v>1084</v>
      </c>
      <c r="G27" s="286"/>
      <c r="H27" s="286"/>
      <c r="I27" s="286"/>
      <c r="J27" s="291"/>
      <c r="P27" s="292"/>
      <c r="XES27"/>
      <c r="XET27"/>
      <c r="XEU27"/>
      <c r="XEV27"/>
      <c r="XEW27"/>
      <c r="XEX27"/>
      <c r="XEY27"/>
      <c r="XEZ27"/>
      <c r="XFA27"/>
      <c r="XFB27"/>
      <c r="XFC27"/>
    </row>
    <row r="28" spans="1:16 16373:16383" s="264" customFormat="1" ht="26.45" customHeight="1">
      <c r="A28" s="284" t="s">
        <v>1085</v>
      </c>
      <c r="B28" s="281">
        <v>33013</v>
      </c>
      <c r="C28" s="281">
        <f t="shared" si="4"/>
        <v>2276</v>
      </c>
      <c r="D28" s="281">
        <v>35289</v>
      </c>
      <c r="E28" s="242">
        <v>35391</v>
      </c>
      <c r="F28" s="285" t="s">
        <v>1086</v>
      </c>
      <c r="G28" s="286"/>
      <c r="H28" s="286"/>
      <c r="I28" s="286"/>
      <c r="J28" s="291"/>
      <c r="P28" s="292"/>
      <c r="XES28"/>
      <c r="XET28"/>
      <c r="XEU28"/>
      <c r="XEV28"/>
      <c r="XEW28"/>
      <c r="XEX28"/>
      <c r="XEY28"/>
      <c r="XEZ28"/>
      <c r="XFA28"/>
      <c r="XFB28"/>
      <c r="XFC28"/>
    </row>
    <row r="29" spans="1:16 16373:16383" s="264" customFormat="1" ht="26.45" customHeight="1">
      <c r="A29" s="284" t="s">
        <v>1087</v>
      </c>
      <c r="B29" s="281">
        <v>75</v>
      </c>
      <c r="C29" s="281">
        <f t="shared" si="4"/>
        <v>120</v>
      </c>
      <c r="D29" s="281">
        <v>195</v>
      </c>
      <c r="E29" s="242">
        <v>195</v>
      </c>
      <c r="F29" s="285" t="s">
        <v>1088</v>
      </c>
      <c r="G29" s="286"/>
      <c r="H29" s="286"/>
      <c r="I29" s="286"/>
      <c r="J29" s="291"/>
      <c r="P29" s="292"/>
      <c r="XES29"/>
      <c r="XET29"/>
      <c r="XEU29"/>
      <c r="XEV29"/>
      <c r="XEW29"/>
      <c r="XEX29"/>
      <c r="XEY29"/>
      <c r="XEZ29"/>
      <c r="XFA29"/>
      <c r="XFB29"/>
      <c r="XFC29"/>
    </row>
    <row r="30" spans="1:16 16373:16383" s="264" customFormat="1" ht="26.45" customHeight="1">
      <c r="A30" s="284" t="s">
        <v>1089</v>
      </c>
      <c r="B30" s="281">
        <v>631</v>
      </c>
      <c r="C30" s="281">
        <f t="shared" si="4"/>
        <v>106</v>
      </c>
      <c r="D30" s="281">
        <v>737</v>
      </c>
      <c r="E30" s="242">
        <v>999</v>
      </c>
      <c r="F30" s="285" t="s">
        <v>1090</v>
      </c>
      <c r="G30" s="286"/>
      <c r="H30" s="286"/>
      <c r="I30" s="286"/>
      <c r="J30" s="291"/>
      <c r="P30" s="292"/>
      <c r="XES30"/>
      <c r="XET30"/>
      <c r="XEU30"/>
      <c r="XEV30"/>
      <c r="XEW30"/>
      <c r="XEX30"/>
      <c r="XEY30"/>
      <c r="XEZ30"/>
      <c r="XFA30"/>
      <c r="XFB30"/>
      <c r="XFC30"/>
    </row>
    <row r="31" spans="1:16 16373:16383" s="264" customFormat="1" ht="26.45" customHeight="1">
      <c r="A31" s="284" t="s">
        <v>1091</v>
      </c>
      <c r="B31" s="281">
        <v>36428</v>
      </c>
      <c r="C31" s="281">
        <f t="shared" si="4"/>
        <v>10239</v>
      </c>
      <c r="D31" s="281">
        <v>46667</v>
      </c>
      <c r="E31" s="242">
        <v>47207</v>
      </c>
      <c r="F31" s="285" t="s">
        <v>1092</v>
      </c>
      <c r="G31" s="286"/>
      <c r="H31" s="286"/>
      <c r="I31" s="286"/>
      <c r="J31" s="291"/>
      <c r="P31" s="292"/>
      <c r="XES31"/>
      <c r="XET31"/>
      <c r="XEU31"/>
      <c r="XEV31"/>
      <c r="XEW31"/>
      <c r="XEX31"/>
      <c r="XEY31"/>
      <c r="XEZ31"/>
      <c r="XFA31"/>
      <c r="XFB31"/>
      <c r="XFC31"/>
    </row>
    <row r="32" spans="1:16 16373:16383" s="264" customFormat="1" ht="26.45" customHeight="1">
      <c r="A32" s="284" t="s">
        <v>1093</v>
      </c>
      <c r="B32" s="281">
        <v>14320</v>
      </c>
      <c r="C32" s="281">
        <f t="shared" si="4"/>
        <v>3348</v>
      </c>
      <c r="D32" s="281">
        <v>17668</v>
      </c>
      <c r="E32" s="242">
        <v>17480</v>
      </c>
      <c r="F32" s="285" t="s">
        <v>1094</v>
      </c>
      <c r="G32" s="286"/>
      <c r="H32" s="286"/>
      <c r="I32" s="286"/>
      <c r="J32" s="291"/>
      <c r="P32" s="292"/>
      <c r="XES32"/>
      <c r="XET32"/>
      <c r="XEU32"/>
      <c r="XEV32"/>
      <c r="XEW32"/>
      <c r="XEX32"/>
      <c r="XEY32"/>
      <c r="XEZ32"/>
      <c r="XFA32"/>
      <c r="XFB32"/>
      <c r="XFC32"/>
    </row>
    <row r="33" spans="1:16 16373:16383" s="264" customFormat="1" ht="26.45" customHeight="1">
      <c r="A33" s="284" t="s">
        <v>1095</v>
      </c>
      <c r="B33" s="281">
        <v>959</v>
      </c>
      <c r="C33" s="281">
        <f t="shared" si="4"/>
        <v>209</v>
      </c>
      <c r="D33" s="281">
        <v>1168</v>
      </c>
      <c r="E33" s="242">
        <v>1168</v>
      </c>
      <c r="F33" s="285" t="s">
        <v>1096</v>
      </c>
      <c r="G33" s="286"/>
      <c r="H33" s="286"/>
      <c r="I33" s="286"/>
      <c r="J33" s="291"/>
      <c r="P33" s="292"/>
      <c r="XES33"/>
      <c r="XET33"/>
      <c r="XEU33"/>
      <c r="XEV33"/>
      <c r="XEW33"/>
      <c r="XEX33"/>
      <c r="XEY33"/>
      <c r="XEZ33"/>
      <c r="XFA33"/>
      <c r="XFB33"/>
      <c r="XFC33"/>
    </row>
    <row r="34" spans="1:16 16373:16383" s="264" customFormat="1" ht="26.45" customHeight="1">
      <c r="A34" s="284" t="s">
        <v>1097</v>
      </c>
      <c r="B34" s="281"/>
      <c r="C34" s="281"/>
      <c r="D34" s="281">
        <f t="shared" ref="D34:D38" si="5">B34+C34</f>
        <v>0</v>
      </c>
      <c r="E34" s="242"/>
      <c r="F34" s="285" t="s">
        <v>1098</v>
      </c>
      <c r="G34" s="286"/>
      <c r="H34" s="286"/>
      <c r="I34" s="286"/>
      <c r="J34" s="291"/>
      <c r="XES34"/>
      <c r="XET34"/>
      <c r="XEU34"/>
      <c r="XEV34"/>
      <c r="XEW34"/>
      <c r="XEX34"/>
      <c r="XEY34"/>
      <c r="XEZ34"/>
      <c r="XFA34"/>
      <c r="XFB34"/>
      <c r="XFC34"/>
    </row>
    <row r="35" spans="1:16 16373:16383" s="264" customFormat="1" ht="26.45" customHeight="1">
      <c r="A35" s="284" t="s">
        <v>1099</v>
      </c>
      <c r="B35" s="281">
        <v>37852</v>
      </c>
      <c r="C35" s="281">
        <f t="shared" ref="C35:C39" si="6">D35-B35</f>
        <v>24739</v>
      </c>
      <c r="D35" s="281">
        <v>62591</v>
      </c>
      <c r="E35" s="242">
        <v>63695</v>
      </c>
      <c r="F35" s="285" t="s">
        <v>1100</v>
      </c>
      <c r="G35" s="286"/>
      <c r="H35" s="286"/>
      <c r="I35" s="286"/>
      <c r="J35" s="291"/>
      <c r="XES35"/>
      <c r="XET35"/>
      <c r="XEU35"/>
      <c r="XEV35"/>
      <c r="XEW35"/>
      <c r="XEX35"/>
      <c r="XEY35"/>
      <c r="XEZ35"/>
      <c r="XFA35"/>
      <c r="XFB35"/>
      <c r="XFC35"/>
    </row>
    <row r="36" spans="1:16 16373:16383" s="264" customFormat="1" ht="26.45" customHeight="1">
      <c r="A36" s="284" t="s">
        <v>1101</v>
      </c>
      <c r="B36" s="281">
        <v>9486</v>
      </c>
      <c r="C36" s="281">
        <f t="shared" si="6"/>
        <v>14752</v>
      </c>
      <c r="D36" s="281">
        <v>24238</v>
      </c>
      <c r="E36" s="242">
        <v>24238</v>
      </c>
      <c r="F36" s="285" t="s">
        <v>1102</v>
      </c>
      <c r="G36" s="286"/>
      <c r="H36" s="286"/>
      <c r="I36" s="286"/>
      <c r="J36" s="291"/>
      <c r="XES36"/>
      <c r="XET36"/>
      <c r="XEU36"/>
      <c r="XEV36"/>
      <c r="XEW36"/>
      <c r="XEX36"/>
      <c r="XEY36"/>
      <c r="XEZ36"/>
      <c r="XFA36"/>
      <c r="XFB36"/>
      <c r="XFC36"/>
    </row>
    <row r="37" spans="1:16 16373:16383" s="264" customFormat="1" ht="26.45" customHeight="1">
      <c r="A37" s="284" t="s">
        <v>1103</v>
      </c>
      <c r="B37" s="281"/>
      <c r="C37" s="281"/>
      <c r="D37" s="281">
        <f t="shared" si="5"/>
        <v>0</v>
      </c>
      <c r="E37" s="242"/>
      <c r="F37" s="285" t="s">
        <v>1104</v>
      </c>
      <c r="G37" s="286"/>
      <c r="H37" s="286"/>
      <c r="I37" s="286"/>
      <c r="J37" s="291"/>
      <c r="XES37"/>
      <c r="XET37"/>
      <c r="XEU37"/>
      <c r="XEV37"/>
      <c r="XEW37"/>
      <c r="XEX37"/>
      <c r="XEY37"/>
      <c r="XEZ37"/>
      <c r="XFA37"/>
      <c r="XFB37"/>
      <c r="XFC37"/>
    </row>
    <row r="38" spans="1:16 16373:16383" s="264" customFormat="1" ht="26.45" customHeight="1">
      <c r="A38" s="284" t="s">
        <v>1105</v>
      </c>
      <c r="B38" s="281"/>
      <c r="C38" s="281"/>
      <c r="D38" s="281">
        <f t="shared" si="5"/>
        <v>0</v>
      </c>
      <c r="E38" s="242"/>
      <c r="F38" s="285" t="s">
        <v>1106</v>
      </c>
      <c r="G38" s="286"/>
      <c r="H38" s="286"/>
      <c r="I38" s="286"/>
      <c r="J38" s="291"/>
      <c r="XES38"/>
      <c r="XET38"/>
      <c r="XEU38"/>
      <c r="XEV38"/>
      <c r="XEW38"/>
      <c r="XEX38"/>
      <c r="XEY38"/>
      <c r="XEZ38"/>
      <c r="XFA38"/>
      <c r="XFB38"/>
      <c r="XFC38"/>
    </row>
    <row r="39" spans="1:16 16373:16383" s="264" customFormat="1" ht="26.45" customHeight="1">
      <c r="A39" s="284" t="s">
        <v>1107</v>
      </c>
      <c r="B39" s="281"/>
      <c r="C39" s="281">
        <f t="shared" si="6"/>
        <v>0</v>
      </c>
      <c r="D39" s="281"/>
      <c r="E39" s="242"/>
      <c r="F39" s="285" t="s">
        <v>1108</v>
      </c>
      <c r="G39" s="286"/>
      <c r="H39" s="286"/>
      <c r="I39" s="286"/>
      <c r="J39" s="291"/>
      <c r="XES39"/>
      <c r="XET39"/>
      <c r="XEU39"/>
      <c r="XEV39"/>
      <c r="XEW39"/>
      <c r="XEX39"/>
      <c r="XEY39"/>
      <c r="XEZ39"/>
      <c r="XFA39"/>
      <c r="XFB39"/>
      <c r="XFC39"/>
    </row>
    <row r="40" spans="1:16 16373:16383" s="264" customFormat="1" ht="26.45" customHeight="1">
      <c r="A40" s="284" t="s">
        <v>1109</v>
      </c>
      <c r="B40" s="281"/>
      <c r="C40" s="281"/>
      <c r="D40" s="281">
        <f>B40+C40</f>
        <v>0</v>
      </c>
      <c r="E40" s="242"/>
      <c r="F40" s="285" t="s">
        <v>1110</v>
      </c>
      <c r="G40" s="286"/>
      <c r="H40" s="286"/>
      <c r="I40" s="286"/>
      <c r="J40" s="291"/>
      <c r="XES40"/>
      <c r="XET40"/>
      <c r="XEU40"/>
      <c r="XEV40"/>
      <c r="XEW40"/>
      <c r="XEX40"/>
      <c r="XEY40"/>
      <c r="XEZ40"/>
      <c r="XFA40"/>
      <c r="XFB40"/>
      <c r="XFC40"/>
    </row>
    <row r="41" spans="1:16 16373:16383" s="264" customFormat="1" ht="26.45" customHeight="1">
      <c r="A41" s="284" t="s">
        <v>1111</v>
      </c>
      <c r="B41" s="281">
        <v>12767</v>
      </c>
      <c r="C41" s="281">
        <f t="shared" ref="C41:C43" si="7">D41-B41</f>
        <v>15708</v>
      </c>
      <c r="D41" s="281">
        <v>28475</v>
      </c>
      <c r="E41" s="242">
        <v>14600</v>
      </c>
      <c r="F41" s="285" t="s">
        <v>1112</v>
      </c>
      <c r="G41" s="286"/>
      <c r="H41" s="286"/>
      <c r="I41" s="286"/>
      <c r="J41" s="291"/>
      <c r="XES41"/>
      <c r="XET41"/>
      <c r="XEU41"/>
      <c r="XEV41"/>
      <c r="XEW41"/>
      <c r="XEX41"/>
      <c r="XEY41"/>
      <c r="XEZ41"/>
      <c r="XFA41"/>
      <c r="XFB41"/>
      <c r="XFC41"/>
    </row>
    <row r="42" spans="1:16 16373:16383" s="264" customFormat="1" ht="26.45" customHeight="1">
      <c r="A42" s="284" t="s">
        <v>1113</v>
      </c>
      <c r="B42" s="281"/>
      <c r="C42" s="281">
        <f t="shared" si="7"/>
        <v>0</v>
      </c>
      <c r="D42" s="281"/>
      <c r="E42" s="242"/>
      <c r="F42" s="285" t="s">
        <v>1114</v>
      </c>
      <c r="G42" s="286"/>
      <c r="H42" s="286"/>
      <c r="I42" s="286"/>
      <c r="J42" s="291"/>
      <c r="XES42"/>
      <c r="XET42"/>
      <c r="XEU42"/>
      <c r="XEV42"/>
      <c r="XEW42"/>
      <c r="XEX42"/>
      <c r="XEY42"/>
      <c r="XEZ42"/>
      <c r="XFA42"/>
      <c r="XFB42"/>
      <c r="XFC42"/>
    </row>
    <row r="43" spans="1:16 16373:16383" s="264" customFormat="1" ht="26.45" customHeight="1">
      <c r="A43" s="284" t="s">
        <v>1115</v>
      </c>
      <c r="B43" s="281"/>
      <c r="C43" s="281">
        <f t="shared" si="7"/>
        <v>26</v>
      </c>
      <c r="D43" s="281">
        <v>26</v>
      </c>
      <c r="E43" s="242">
        <v>908</v>
      </c>
      <c r="F43" s="285" t="s">
        <v>1116</v>
      </c>
      <c r="G43" s="286"/>
      <c r="H43" s="286"/>
      <c r="I43" s="286"/>
      <c r="J43" s="291"/>
      <c r="XES43"/>
      <c r="XET43"/>
      <c r="XEU43"/>
      <c r="XEV43"/>
      <c r="XEW43"/>
      <c r="XEX43"/>
      <c r="XEY43"/>
      <c r="XEZ43"/>
      <c r="XFA43"/>
      <c r="XFB43"/>
      <c r="XFC43"/>
    </row>
    <row r="44" spans="1:16 16373:16383" s="264" customFormat="1" ht="26.45" customHeight="1">
      <c r="A44" s="284" t="s">
        <v>1117</v>
      </c>
      <c r="B44" s="281"/>
      <c r="C44" s="281"/>
      <c r="D44" s="281"/>
      <c r="E44" s="242"/>
      <c r="F44" s="285" t="s">
        <v>1118</v>
      </c>
      <c r="G44" s="286"/>
      <c r="H44" s="286"/>
      <c r="I44" s="286"/>
      <c r="J44" s="291"/>
      <c r="XES44"/>
      <c r="XET44"/>
      <c r="XEU44"/>
      <c r="XEV44"/>
      <c r="XEW44"/>
      <c r="XEX44"/>
      <c r="XEY44"/>
      <c r="XEZ44"/>
      <c r="XFA44"/>
      <c r="XFB44"/>
      <c r="XFC44"/>
    </row>
    <row r="45" spans="1:16 16373:16383" s="264" customFormat="1" ht="26.45" customHeight="1">
      <c r="A45" s="284" t="s">
        <v>1119</v>
      </c>
      <c r="B45" s="281"/>
      <c r="C45" s="281"/>
      <c r="D45" s="281">
        <f t="shared" ref="D45:D50" si="8">B45+C45</f>
        <v>0</v>
      </c>
      <c r="E45" s="242"/>
      <c r="F45" s="285"/>
      <c r="G45" s="286"/>
      <c r="H45" s="286"/>
      <c r="I45" s="286"/>
      <c r="J45" s="291"/>
      <c r="XES45"/>
      <c r="XET45"/>
      <c r="XEU45"/>
      <c r="XEV45"/>
      <c r="XEW45"/>
      <c r="XEX45"/>
      <c r="XEY45"/>
      <c r="XEZ45"/>
      <c r="XFA45"/>
      <c r="XFB45"/>
      <c r="XFC45"/>
    </row>
    <row r="46" spans="1:16 16373:16383" s="264" customFormat="1" ht="26.45" customHeight="1">
      <c r="A46" s="284" t="s">
        <v>1120</v>
      </c>
      <c r="B46" s="281"/>
      <c r="C46" s="281"/>
      <c r="D46" s="281">
        <f t="shared" si="8"/>
        <v>0</v>
      </c>
      <c r="E46" s="242"/>
      <c r="F46" s="285"/>
      <c r="G46" s="286"/>
      <c r="H46" s="286"/>
      <c r="I46" s="286"/>
      <c r="J46" s="291"/>
      <c r="XES46"/>
      <c r="XET46"/>
      <c r="XEU46"/>
      <c r="XEV46"/>
      <c r="XEW46"/>
      <c r="XEX46"/>
      <c r="XEY46"/>
      <c r="XEZ46"/>
      <c r="XFA46"/>
      <c r="XFB46"/>
      <c r="XFC46"/>
    </row>
    <row r="47" spans="1:16 16373:16383" s="264" customFormat="1" ht="26.45" customHeight="1">
      <c r="A47" s="284" t="s">
        <v>1121</v>
      </c>
      <c r="B47" s="281">
        <v>619</v>
      </c>
      <c r="C47" s="281">
        <f>D47-B47</f>
        <v>64</v>
      </c>
      <c r="D47" s="281">
        <v>683</v>
      </c>
      <c r="E47" s="242">
        <v>683</v>
      </c>
      <c r="F47" s="285"/>
      <c r="G47" s="286"/>
      <c r="H47" s="286"/>
      <c r="I47" s="286"/>
      <c r="J47" s="291"/>
      <c r="XES47"/>
      <c r="XET47"/>
      <c r="XEU47"/>
      <c r="XEV47"/>
      <c r="XEW47"/>
      <c r="XEX47"/>
      <c r="XEY47"/>
      <c r="XEZ47"/>
      <c r="XFA47"/>
      <c r="XFB47"/>
      <c r="XFC47"/>
    </row>
    <row r="48" spans="1:16 16373:16383" s="264" customFormat="1" ht="26.45" customHeight="1">
      <c r="A48" s="280" t="s">
        <v>1122</v>
      </c>
      <c r="B48" s="281">
        <f t="shared" ref="B48:G48" si="9">SUM(B49:B68)</f>
        <v>15337</v>
      </c>
      <c r="C48" s="281">
        <f>D48-B48</f>
        <v>80968</v>
      </c>
      <c r="D48" s="281">
        <v>96305</v>
      </c>
      <c r="E48" s="281">
        <f t="shared" si="9"/>
        <v>110539</v>
      </c>
      <c r="F48" s="282" t="s">
        <v>1123</v>
      </c>
      <c r="G48" s="286">
        <f t="shared" si="9"/>
        <v>0</v>
      </c>
      <c r="H48" s="286"/>
      <c r="I48" s="286"/>
      <c r="J48" s="291">
        <f>SUM(J49:J68)</f>
        <v>37705</v>
      </c>
      <c r="XES48"/>
      <c r="XET48"/>
      <c r="XEU48"/>
      <c r="XEV48"/>
      <c r="XEW48"/>
      <c r="XEX48"/>
      <c r="XEY48"/>
      <c r="XEZ48"/>
      <c r="XFA48"/>
      <c r="XFB48"/>
      <c r="XFC48"/>
    </row>
    <row r="49" spans="1:10 16373:16383" s="264" customFormat="1" ht="26.45" customHeight="1">
      <c r="A49" s="284" t="s">
        <v>909</v>
      </c>
      <c r="B49" s="281">
        <v>20</v>
      </c>
      <c r="C49" s="281"/>
      <c r="D49" s="281">
        <v>20</v>
      </c>
      <c r="E49" s="242">
        <v>20</v>
      </c>
      <c r="F49" s="285" t="s">
        <v>909</v>
      </c>
      <c r="G49" s="286"/>
      <c r="H49" s="286"/>
      <c r="I49" s="286"/>
      <c r="J49" s="291">
        <v>2730</v>
      </c>
      <c r="XES49"/>
      <c r="XET49"/>
      <c r="XEU49"/>
      <c r="XEV49"/>
      <c r="XEW49"/>
      <c r="XEX49"/>
      <c r="XEY49"/>
      <c r="XEZ49"/>
      <c r="XFA49"/>
      <c r="XFB49"/>
      <c r="XFC49"/>
    </row>
    <row r="50" spans="1:10 16373:16383" s="264" customFormat="1" ht="26.45" customHeight="1">
      <c r="A50" s="284" t="s">
        <v>1124</v>
      </c>
      <c r="B50" s="281"/>
      <c r="C50" s="281"/>
      <c r="D50" s="281">
        <f t="shared" si="8"/>
        <v>0</v>
      </c>
      <c r="E50" s="242"/>
      <c r="F50" s="285" t="s">
        <v>1124</v>
      </c>
      <c r="G50" s="286"/>
      <c r="H50" s="286"/>
      <c r="I50" s="286"/>
      <c r="J50" s="291">
        <v>0</v>
      </c>
      <c r="XES50"/>
      <c r="XET50"/>
      <c r="XEU50"/>
      <c r="XEV50"/>
      <c r="XEW50"/>
      <c r="XEX50"/>
      <c r="XEY50"/>
      <c r="XEZ50"/>
      <c r="XFA50"/>
      <c r="XFB50"/>
      <c r="XFC50"/>
    </row>
    <row r="51" spans="1:10 16373:16383" s="264" customFormat="1" ht="26.45" customHeight="1">
      <c r="A51" s="284" t="s">
        <v>1125</v>
      </c>
      <c r="B51" s="281"/>
      <c r="C51" s="281"/>
      <c r="D51" s="281"/>
      <c r="E51" s="242"/>
      <c r="F51" s="285" t="s">
        <v>1125</v>
      </c>
      <c r="G51" s="286"/>
      <c r="H51" s="286"/>
      <c r="I51" s="286"/>
      <c r="J51" s="291">
        <v>32</v>
      </c>
      <c r="XES51"/>
      <c r="XET51"/>
      <c r="XEU51"/>
      <c r="XEV51"/>
      <c r="XEW51"/>
      <c r="XEX51"/>
      <c r="XEY51"/>
      <c r="XEZ51"/>
      <c r="XFA51"/>
      <c r="XFB51"/>
      <c r="XFC51"/>
    </row>
    <row r="52" spans="1:10 16373:16383" s="264" customFormat="1" ht="26.45" customHeight="1">
      <c r="A52" s="284" t="s">
        <v>910</v>
      </c>
      <c r="B52" s="281"/>
      <c r="C52" s="281"/>
      <c r="D52" s="281"/>
      <c r="E52" s="242"/>
      <c r="F52" s="285" t="s">
        <v>910</v>
      </c>
      <c r="G52" s="286"/>
      <c r="H52" s="286"/>
      <c r="I52" s="286"/>
      <c r="J52" s="291">
        <v>0</v>
      </c>
      <c r="XES52"/>
      <c r="XET52"/>
      <c r="XEU52"/>
      <c r="XEV52"/>
      <c r="XEW52"/>
      <c r="XEX52"/>
      <c r="XEY52"/>
      <c r="XEZ52"/>
      <c r="XFA52"/>
      <c r="XFB52"/>
      <c r="XFC52"/>
    </row>
    <row r="53" spans="1:10 16373:16383" s="264" customFormat="1" ht="26.45" customHeight="1">
      <c r="A53" s="284" t="s">
        <v>1126</v>
      </c>
      <c r="B53" s="281"/>
      <c r="C53" s="281"/>
      <c r="D53" s="281"/>
      <c r="E53" s="242"/>
      <c r="F53" s="285" t="s">
        <v>1126</v>
      </c>
      <c r="G53" s="286"/>
      <c r="H53" s="286"/>
      <c r="I53" s="286"/>
      <c r="J53" s="291">
        <v>0</v>
      </c>
      <c r="XES53"/>
      <c r="XET53"/>
      <c r="XEU53"/>
      <c r="XEV53"/>
      <c r="XEW53"/>
      <c r="XEX53"/>
      <c r="XEY53"/>
      <c r="XEZ53"/>
      <c r="XFA53"/>
      <c r="XFB53"/>
      <c r="XFC53"/>
    </row>
    <row r="54" spans="1:10 16373:16383" s="264" customFormat="1" ht="26.45" customHeight="1">
      <c r="A54" s="284" t="s">
        <v>1127</v>
      </c>
      <c r="B54" s="281"/>
      <c r="C54" s="281">
        <f t="shared" ref="C54:C62" si="10">D54-B54</f>
        <v>272</v>
      </c>
      <c r="D54" s="281">
        <v>272</v>
      </c>
      <c r="E54" s="242">
        <v>25</v>
      </c>
      <c r="F54" s="290" t="s">
        <v>1127</v>
      </c>
      <c r="G54" s="286"/>
      <c r="H54" s="286"/>
      <c r="I54" s="286"/>
      <c r="J54" s="291">
        <v>50</v>
      </c>
      <c r="XES54"/>
      <c r="XET54"/>
      <c r="XEU54"/>
      <c r="XEV54"/>
      <c r="XEW54"/>
      <c r="XEX54"/>
      <c r="XEY54"/>
      <c r="XEZ54"/>
      <c r="XFA54"/>
      <c r="XFB54"/>
      <c r="XFC54"/>
    </row>
    <row r="55" spans="1:10 16373:16383" s="264" customFormat="1" ht="26.45" customHeight="1">
      <c r="A55" s="284" t="s">
        <v>1128</v>
      </c>
      <c r="B55" s="281"/>
      <c r="C55" s="281"/>
      <c r="D55" s="281"/>
      <c r="E55" s="242"/>
      <c r="F55" s="285" t="s">
        <v>1128</v>
      </c>
      <c r="G55" s="286"/>
      <c r="H55" s="286"/>
      <c r="I55" s="286"/>
      <c r="J55" s="291">
        <v>2263</v>
      </c>
      <c r="XES55"/>
      <c r="XET55"/>
      <c r="XEU55"/>
      <c r="XEV55"/>
      <c r="XEW55"/>
      <c r="XEX55"/>
      <c r="XEY55"/>
      <c r="XEZ55"/>
      <c r="XFA55"/>
      <c r="XFB55"/>
      <c r="XFC55"/>
    </row>
    <row r="56" spans="1:10 16373:16383" s="264" customFormat="1" ht="26.45" customHeight="1">
      <c r="A56" s="284" t="s">
        <v>912</v>
      </c>
      <c r="B56" s="281">
        <v>439</v>
      </c>
      <c r="C56" s="281"/>
      <c r="D56" s="281">
        <v>439</v>
      </c>
      <c r="E56" s="242">
        <v>644</v>
      </c>
      <c r="F56" s="285" t="s">
        <v>912</v>
      </c>
      <c r="G56" s="286"/>
      <c r="H56" s="286"/>
      <c r="I56" s="286"/>
      <c r="J56" s="291">
        <v>50</v>
      </c>
      <c r="XES56"/>
      <c r="XET56"/>
      <c r="XEU56"/>
      <c r="XEV56"/>
      <c r="XEW56"/>
      <c r="XEX56"/>
      <c r="XEY56"/>
      <c r="XEZ56"/>
      <c r="XFA56"/>
      <c r="XFB56"/>
      <c r="XFC56"/>
    </row>
    <row r="57" spans="1:10 16373:16383" s="264" customFormat="1" ht="26.45" customHeight="1">
      <c r="A57" s="284" t="s">
        <v>913</v>
      </c>
      <c r="B57" s="281">
        <v>7297</v>
      </c>
      <c r="C57" s="281">
        <f t="shared" si="10"/>
        <v>4180</v>
      </c>
      <c r="D57" s="281">
        <v>11477</v>
      </c>
      <c r="E57" s="242">
        <v>11477</v>
      </c>
      <c r="F57" s="285" t="s">
        <v>913</v>
      </c>
      <c r="G57" s="286"/>
      <c r="H57" s="286"/>
      <c r="I57" s="286"/>
      <c r="J57" s="291">
        <v>1291</v>
      </c>
      <c r="XES57"/>
      <c r="XET57"/>
      <c r="XEU57"/>
      <c r="XEV57"/>
      <c r="XEW57"/>
      <c r="XEX57"/>
      <c r="XEY57"/>
      <c r="XEZ57"/>
      <c r="XFA57"/>
      <c r="XFB57"/>
      <c r="XFC57"/>
    </row>
    <row r="58" spans="1:10 16373:16383" s="264" customFormat="1" ht="26.45" customHeight="1">
      <c r="A58" s="284" t="s">
        <v>1129</v>
      </c>
      <c r="B58" s="281"/>
      <c r="C58" s="281">
        <f t="shared" si="10"/>
        <v>8292</v>
      </c>
      <c r="D58" s="281">
        <v>8292</v>
      </c>
      <c r="E58" s="242">
        <v>8292</v>
      </c>
      <c r="F58" s="285" t="s">
        <v>1129</v>
      </c>
      <c r="G58" s="286"/>
      <c r="H58" s="286"/>
      <c r="I58" s="286"/>
      <c r="J58" s="291">
        <v>32</v>
      </c>
      <c r="XES58"/>
      <c r="XET58"/>
      <c r="XEU58"/>
      <c r="XEV58"/>
      <c r="XEW58"/>
      <c r="XEX58"/>
      <c r="XEY58"/>
      <c r="XEZ58"/>
      <c r="XFA58"/>
      <c r="XFB58"/>
      <c r="XFC58"/>
    </row>
    <row r="59" spans="1:10 16373:16383" s="264" customFormat="1" ht="26.45" customHeight="1">
      <c r="A59" s="284" t="s">
        <v>1130</v>
      </c>
      <c r="B59" s="281">
        <v>5194</v>
      </c>
      <c r="C59" s="281">
        <f t="shared" si="10"/>
        <v>36667</v>
      </c>
      <c r="D59" s="281">
        <v>41861</v>
      </c>
      <c r="E59" s="242">
        <v>43948</v>
      </c>
      <c r="F59" s="285" t="s">
        <v>1130</v>
      </c>
      <c r="G59" s="286"/>
      <c r="H59" s="286"/>
      <c r="I59" s="286"/>
      <c r="J59" s="291">
        <v>28946</v>
      </c>
      <c r="XES59"/>
      <c r="XET59"/>
      <c r="XEU59"/>
      <c r="XEV59"/>
      <c r="XEW59"/>
      <c r="XEX59"/>
      <c r="XEY59"/>
      <c r="XEZ59"/>
      <c r="XFA59"/>
      <c r="XFB59"/>
      <c r="XFC59"/>
    </row>
    <row r="60" spans="1:10 16373:16383" s="264" customFormat="1" ht="26.45" customHeight="1">
      <c r="A60" s="284" t="s">
        <v>914</v>
      </c>
      <c r="B60" s="281">
        <v>279</v>
      </c>
      <c r="C60" s="281">
        <f t="shared" si="10"/>
        <v>5507</v>
      </c>
      <c r="D60" s="281">
        <v>5786</v>
      </c>
      <c r="E60" s="242">
        <v>7075</v>
      </c>
      <c r="F60" s="285" t="s">
        <v>914</v>
      </c>
      <c r="G60" s="286"/>
      <c r="H60" s="286"/>
      <c r="I60" s="286"/>
      <c r="J60" s="291">
        <v>20</v>
      </c>
      <c r="XES60"/>
      <c r="XET60"/>
      <c r="XEU60"/>
      <c r="XEV60"/>
      <c r="XEW60"/>
      <c r="XEX60"/>
      <c r="XEY60"/>
      <c r="XEZ60"/>
      <c r="XFA60"/>
      <c r="XFB60"/>
      <c r="XFC60"/>
    </row>
    <row r="61" spans="1:10 16373:16383" s="264" customFormat="1" ht="26.45" customHeight="1">
      <c r="A61" s="284" t="s">
        <v>1131</v>
      </c>
      <c r="B61" s="281">
        <v>200</v>
      </c>
      <c r="C61" s="281">
        <f t="shared" si="10"/>
        <v>-200</v>
      </c>
      <c r="D61" s="281"/>
      <c r="E61" s="242"/>
      <c r="F61" s="285" t="s">
        <v>1132</v>
      </c>
      <c r="G61" s="286"/>
      <c r="H61" s="286"/>
      <c r="I61" s="286"/>
      <c r="J61" s="291">
        <v>0</v>
      </c>
      <c r="XES61"/>
      <c r="XET61"/>
      <c r="XEU61"/>
      <c r="XEV61"/>
      <c r="XEW61"/>
      <c r="XEX61"/>
      <c r="XEY61"/>
      <c r="XEZ61"/>
      <c r="XFA61"/>
      <c r="XFB61"/>
      <c r="XFC61"/>
    </row>
    <row r="62" spans="1:10 16373:16383" s="264" customFormat="1" ht="26.45" customHeight="1">
      <c r="A62" s="284" t="s">
        <v>1133</v>
      </c>
      <c r="B62" s="281">
        <v>1368</v>
      </c>
      <c r="C62" s="281">
        <f t="shared" si="10"/>
        <v>-648</v>
      </c>
      <c r="D62" s="281">
        <v>720</v>
      </c>
      <c r="E62" s="242">
        <v>866</v>
      </c>
      <c r="F62" s="285" t="s">
        <v>1133</v>
      </c>
      <c r="G62" s="286"/>
      <c r="H62" s="286"/>
      <c r="I62" s="286"/>
      <c r="J62" s="291">
        <v>0</v>
      </c>
      <c r="XES62"/>
      <c r="XET62"/>
      <c r="XEU62"/>
      <c r="XEV62"/>
      <c r="XEW62"/>
      <c r="XEX62"/>
      <c r="XEY62"/>
      <c r="XEZ62"/>
      <c r="XFA62"/>
      <c r="XFB62"/>
      <c r="XFC62"/>
    </row>
    <row r="63" spans="1:10 16373:16383" s="264" customFormat="1" ht="26.45" customHeight="1">
      <c r="A63" s="284" t="s">
        <v>1134</v>
      </c>
      <c r="B63" s="281"/>
      <c r="C63" s="281"/>
      <c r="D63" s="281">
        <f>B63+C63</f>
        <v>0</v>
      </c>
      <c r="E63" s="242">
        <v>186</v>
      </c>
      <c r="F63" s="285" t="s">
        <v>1134</v>
      </c>
      <c r="G63" s="286"/>
      <c r="H63" s="286"/>
      <c r="I63" s="286"/>
      <c r="J63" s="291">
        <v>0</v>
      </c>
      <c r="XES63"/>
      <c r="XET63"/>
      <c r="XEU63"/>
      <c r="XEV63"/>
      <c r="XEW63"/>
      <c r="XEX63"/>
      <c r="XEY63"/>
      <c r="XEZ63"/>
      <c r="XFA63"/>
      <c r="XFB63"/>
      <c r="XFC63"/>
    </row>
    <row r="64" spans="1:10 16373:16383" s="264" customFormat="1" ht="26.45" customHeight="1">
      <c r="A64" s="284" t="s">
        <v>1135</v>
      </c>
      <c r="B64" s="281"/>
      <c r="C64" s="281">
        <f>D64-B64</f>
        <v>302</v>
      </c>
      <c r="D64" s="281">
        <v>302</v>
      </c>
      <c r="E64" s="242">
        <v>302</v>
      </c>
      <c r="F64" s="285" t="s">
        <v>1135</v>
      </c>
      <c r="G64" s="286"/>
      <c r="H64" s="286"/>
      <c r="I64" s="286"/>
      <c r="J64" s="291">
        <v>226</v>
      </c>
      <c r="XES64"/>
      <c r="XET64"/>
      <c r="XEU64"/>
      <c r="XEV64"/>
      <c r="XEW64"/>
      <c r="XEX64"/>
      <c r="XEY64"/>
      <c r="XEZ64"/>
      <c r="XFA64"/>
      <c r="XFB64"/>
      <c r="XFC64"/>
    </row>
    <row r="65" spans="1:12 16373:16383" s="264" customFormat="1" ht="26.45" customHeight="1">
      <c r="A65" s="284" t="s">
        <v>915</v>
      </c>
      <c r="B65" s="281"/>
      <c r="C65" s="281"/>
      <c r="D65" s="281"/>
      <c r="E65" s="242">
        <v>11602</v>
      </c>
      <c r="F65" s="285" t="s">
        <v>915</v>
      </c>
      <c r="G65" s="286"/>
      <c r="H65" s="286"/>
      <c r="I65" s="286"/>
      <c r="J65" s="291">
        <v>0</v>
      </c>
      <c r="XES65"/>
      <c r="XET65"/>
      <c r="XEU65"/>
      <c r="XEV65"/>
      <c r="XEW65"/>
      <c r="XEX65"/>
      <c r="XEY65"/>
      <c r="XEZ65"/>
      <c r="XFA65"/>
      <c r="XFB65"/>
      <c r="XFC65"/>
    </row>
    <row r="66" spans="1:12 16373:16383" s="264" customFormat="1" ht="26.45" customHeight="1">
      <c r="A66" s="284" t="s">
        <v>1136</v>
      </c>
      <c r="B66" s="281"/>
      <c r="C66" s="281"/>
      <c r="D66" s="281"/>
      <c r="E66" s="242"/>
      <c r="F66" s="285" t="s">
        <v>1136</v>
      </c>
      <c r="G66" s="286"/>
      <c r="H66" s="286"/>
      <c r="I66" s="286"/>
      <c r="J66" s="291">
        <v>0</v>
      </c>
      <c r="XES66"/>
      <c r="XET66"/>
      <c r="XEU66"/>
      <c r="XEV66"/>
      <c r="XEW66"/>
      <c r="XEX66"/>
      <c r="XEY66"/>
      <c r="XEZ66"/>
      <c r="XFA66"/>
      <c r="XFB66"/>
      <c r="XFC66"/>
    </row>
    <row r="67" spans="1:12 16373:16383" s="264" customFormat="1" ht="26.45" customHeight="1">
      <c r="A67" s="284" t="s">
        <v>1137</v>
      </c>
      <c r="B67" s="281">
        <v>540</v>
      </c>
      <c r="C67" s="281">
        <f>D67-B67</f>
        <v>26596</v>
      </c>
      <c r="D67" s="281">
        <v>27136</v>
      </c>
      <c r="E67" s="242">
        <v>26102</v>
      </c>
      <c r="F67" s="285" t="s">
        <v>1137</v>
      </c>
      <c r="G67" s="286"/>
      <c r="H67" s="286"/>
      <c r="I67" s="286"/>
      <c r="J67" s="291">
        <v>2065</v>
      </c>
      <c r="L67" s="296"/>
      <c r="XES67"/>
      <c r="XET67"/>
      <c r="XEU67"/>
      <c r="XEV67"/>
      <c r="XEW67"/>
      <c r="XEX67"/>
      <c r="XEY67"/>
      <c r="XEZ67"/>
      <c r="XFA67"/>
      <c r="XFB67"/>
      <c r="XFC67"/>
    </row>
    <row r="68" spans="1:12 16373:16383" s="264" customFormat="1" ht="26.45" customHeight="1">
      <c r="A68" s="284" t="s">
        <v>33</v>
      </c>
      <c r="B68" s="281"/>
      <c r="C68" s="281"/>
      <c r="D68" s="281"/>
      <c r="E68" s="242"/>
      <c r="F68" s="285" t="s">
        <v>1138</v>
      </c>
      <c r="G68" s="286"/>
      <c r="H68" s="286"/>
      <c r="I68" s="286"/>
      <c r="J68" s="291">
        <v>0</v>
      </c>
      <c r="L68" s="296"/>
      <c r="XES68"/>
      <c r="XET68"/>
      <c r="XEU68"/>
      <c r="XEV68"/>
      <c r="XEW68"/>
      <c r="XEX68"/>
      <c r="XEY68"/>
      <c r="XEZ68"/>
      <c r="XFA68"/>
      <c r="XFB68"/>
      <c r="XFC68"/>
    </row>
    <row r="69" spans="1:12 16373:16383" s="264" customFormat="1" ht="26.45" customHeight="1">
      <c r="A69" s="282" t="s">
        <v>138</v>
      </c>
      <c r="B69" s="242"/>
      <c r="C69" s="242"/>
      <c r="D69" s="242"/>
      <c r="E69" s="242">
        <v>100</v>
      </c>
      <c r="F69" s="282" t="s">
        <v>1139</v>
      </c>
      <c r="G69" s="293">
        <f t="shared" ref="G69:I69" si="11">SUM(G70:G71)</f>
        <v>31880</v>
      </c>
      <c r="H69" s="293">
        <f t="shared" si="11"/>
        <v>15418</v>
      </c>
      <c r="I69" s="293">
        <f t="shared" si="11"/>
        <v>47298</v>
      </c>
      <c r="J69" s="291">
        <v>42709</v>
      </c>
      <c r="L69" s="296"/>
      <c r="XES69"/>
      <c r="XET69"/>
      <c r="XEU69"/>
      <c r="XEV69"/>
      <c r="XEW69"/>
      <c r="XEX69"/>
      <c r="XEY69"/>
      <c r="XEZ69"/>
      <c r="XFA69"/>
      <c r="XFB69"/>
      <c r="XFC69"/>
    </row>
    <row r="70" spans="1:12 16373:16383" s="264" customFormat="1" ht="26.45" customHeight="1">
      <c r="A70" s="280" t="s">
        <v>140</v>
      </c>
      <c r="B70" s="281"/>
      <c r="C70" s="281"/>
      <c r="D70" s="281"/>
      <c r="E70" s="242"/>
      <c r="F70" s="285" t="s">
        <v>1140</v>
      </c>
      <c r="G70" s="293">
        <v>2044</v>
      </c>
      <c r="H70" s="293"/>
      <c r="I70" s="293">
        <f t="shared" ref="I70:I73" si="12">G70+H70</f>
        <v>2044</v>
      </c>
      <c r="J70" s="293">
        <f>H70+I70</f>
        <v>2044</v>
      </c>
      <c r="L70" s="297"/>
      <c r="XES70"/>
      <c r="XET70"/>
      <c r="XEU70"/>
      <c r="XEV70"/>
      <c r="XEW70"/>
      <c r="XEX70"/>
      <c r="XEY70"/>
      <c r="XEZ70"/>
      <c r="XFA70"/>
      <c r="XFB70"/>
      <c r="XFC70"/>
    </row>
    <row r="71" spans="1:12 16373:16383" s="264" customFormat="1" ht="26.45" customHeight="1">
      <c r="A71" s="280" t="s">
        <v>142</v>
      </c>
      <c r="B71" s="281">
        <v>45669</v>
      </c>
      <c r="C71" s="281"/>
      <c r="D71" s="281">
        <v>45669</v>
      </c>
      <c r="E71" s="242">
        <v>45669</v>
      </c>
      <c r="F71" s="285" t="s">
        <v>1141</v>
      </c>
      <c r="G71" s="293">
        <v>29836</v>
      </c>
      <c r="H71" s="293">
        <v>15418</v>
      </c>
      <c r="I71" s="293">
        <f t="shared" si="12"/>
        <v>45254</v>
      </c>
      <c r="J71" s="293">
        <v>40665</v>
      </c>
      <c r="L71" s="297"/>
      <c r="XES71"/>
      <c r="XET71"/>
      <c r="XEU71"/>
      <c r="XEV71"/>
      <c r="XEW71"/>
      <c r="XEX71"/>
      <c r="XEY71"/>
      <c r="XEZ71"/>
      <c r="XFA71"/>
      <c r="XFB71"/>
      <c r="XFC71"/>
    </row>
    <row r="72" spans="1:12 16373:16383" s="264" customFormat="1" ht="26.45" customHeight="1">
      <c r="A72" s="280" t="s">
        <v>144</v>
      </c>
      <c r="B72" s="281">
        <v>106000</v>
      </c>
      <c r="C72" s="281">
        <f t="shared" ref="C72:C75" si="13">D72-B72</f>
        <v>-100000</v>
      </c>
      <c r="D72" s="281">
        <v>6000</v>
      </c>
      <c r="E72" s="242">
        <v>12819</v>
      </c>
      <c r="F72" s="282" t="s">
        <v>141</v>
      </c>
      <c r="G72" s="293">
        <f t="shared" ref="G72:J72" si="14">SUM(G73:G75)</f>
        <v>47400</v>
      </c>
      <c r="H72" s="293">
        <f t="shared" si="14"/>
        <v>0</v>
      </c>
      <c r="I72" s="293">
        <f t="shared" si="14"/>
        <v>47400</v>
      </c>
      <c r="J72" s="293">
        <f t="shared" si="14"/>
        <v>60407</v>
      </c>
      <c r="XES72"/>
      <c r="XET72"/>
      <c r="XEU72"/>
      <c r="XEV72"/>
      <c r="XEW72"/>
      <c r="XEX72"/>
      <c r="XEY72"/>
      <c r="XEZ72"/>
      <c r="XFA72"/>
      <c r="XFB72"/>
      <c r="XFC72"/>
    </row>
    <row r="73" spans="1:12 16373:16383" s="264" customFormat="1" ht="26.45" customHeight="1">
      <c r="A73" s="280" t="s">
        <v>1142</v>
      </c>
      <c r="B73" s="281">
        <v>42210</v>
      </c>
      <c r="C73" s="281">
        <f t="shared" si="13"/>
        <v>16990</v>
      </c>
      <c r="D73" s="281">
        <v>59200</v>
      </c>
      <c r="E73" s="242">
        <f>E74+E75+E76</f>
        <v>68900</v>
      </c>
      <c r="F73" s="294" t="s">
        <v>1143</v>
      </c>
      <c r="G73" s="295">
        <v>46900</v>
      </c>
      <c r="H73" s="295"/>
      <c r="I73" s="295">
        <f t="shared" si="12"/>
        <v>46900</v>
      </c>
      <c r="J73" s="291">
        <v>46900</v>
      </c>
      <c r="XES73"/>
      <c r="XET73"/>
      <c r="XEU73"/>
      <c r="XEV73"/>
      <c r="XEW73"/>
      <c r="XEX73"/>
      <c r="XEY73"/>
      <c r="XEZ73"/>
      <c r="XFA73"/>
      <c r="XFB73"/>
      <c r="XFC73"/>
    </row>
    <row r="74" spans="1:12 16373:16383" s="264" customFormat="1" ht="26.45" customHeight="1">
      <c r="A74" s="284" t="s">
        <v>1144</v>
      </c>
      <c r="B74" s="281"/>
      <c r="C74" s="281">
        <f t="shared" si="13"/>
        <v>15800</v>
      </c>
      <c r="D74" s="281">
        <v>15800</v>
      </c>
      <c r="E74" s="242">
        <v>15800</v>
      </c>
      <c r="F74" s="294" t="s">
        <v>1145</v>
      </c>
      <c r="G74" s="295"/>
      <c r="H74" s="295"/>
      <c r="I74" s="295"/>
      <c r="J74" s="291">
        <v>649</v>
      </c>
      <c r="XES74"/>
      <c r="XET74"/>
      <c r="XEU74"/>
      <c r="XEV74"/>
      <c r="XEW74"/>
      <c r="XEX74"/>
      <c r="XEY74"/>
      <c r="XEZ74"/>
      <c r="XFA74"/>
      <c r="XFB74"/>
      <c r="XFC74"/>
    </row>
    <row r="75" spans="1:12 16373:16383" s="264" customFormat="1" ht="26.45" customHeight="1">
      <c r="A75" s="284" t="s">
        <v>1146</v>
      </c>
      <c r="B75" s="281">
        <v>42210</v>
      </c>
      <c r="C75" s="281">
        <f t="shared" si="13"/>
        <v>1190</v>
      </c>
      <c r="D75" s="281">
        <v>43400</v>
      </c>
      <c r="E75" s="242">
        <v>53100</v>
      </c>
      <c r="F75" s="294" t="s">
        <v>1147</v>
      </c>
      <c r="G75" s="295">
        <v>500</v>
      </c>
      <c r="H75" s="295"/>
      <c r="I75" s="295">
        <f>G75+H75</f>
        <v>500</v>
      </c>
      <c r="J75" s="291">
        <v>12858</v>
      </c>
      <c r="XES75"/>
      <c r="XET75"/>
      <c r="XEU75"/>
      <c r="XEV75"/>
      <c r="XEW75"/>
      <c r="XEX75"/>
      <c r="XEY75"/>
      <c r="XEZ75"/>
      <c r="XFA75"/>
      <c r="XFB75"/>
      <c r="XFC75"/>
    </row>
    <row r="76" spans="1:12 16373:16383" s="264" customFormat="1" ht="26.45" customHeight="1">
      <c r="A76" s="284" t="s">
        <v>152</v>
      </c>
      <c r="B76" s="281"/>
      <c r="C76" s="281"/>
      <c r="D76" s="281"/>
      <c r="E76" s="242"/>
      <c r="F76" s="282" t="s">
        <v>149</v>
      </c>
      <c r="G76" s="293"/>
      <c r="H76" s="293"/>
      <c r="I76" s="293"/>
      <c r="J76" s="291">
        <v>32562</v>
      </c>
      <c r="XES76"/>
      <c r="XET76"/>
      <c r="XEU76"/>
      <c r="XEV76"/>
      <c r="XEW76"/>
      <c r="XEX76"/>
      <c r="XEY76"/>
      <c r="XEZ76"/>
      <c r="XFA76"/>
      <c r="XFB76"/>
      <c r="XFC76"/>
    </row>
    <row r="77" spans="1:12 16373:16383" s="264" customFormat="1" ht="26.45" customHeight="1">
      <c r="A77" s="280" t="s">
        <v>154</v>
      </c>
      <c r="B77" s="281">
        <v>63500</v>
      </c>
      <c r="C77" s="281"/>
      <c r="D77" s="281">
        <v>63500</v>
      </c>
      <c r="E77" s="242">
        <v>63500</v>
      </c>
      <c r="F77" s="282" t="s">
        <v>1148</v>
      </c>
      <c r="G77" s="293"/>
      <c r="H77" s="293">
        <v>161081</v>
      </c>
      <c r="I77" s="293">
        <f>G77+H77</f>
        <v>161081</v>
      </c>
      <c r="J77" s="291">
        <v>72800</v>
      </c>
      <c r="XES77"/>
      <c r="XET77"/>
      <c r="XEU77"/>
      <c r="XEV77"/>
      <c r="XEW77"/>
      <c r="XEX77"/>
      <c r="XEY77"/>
      <c r="XEZ77"/>
      <c r="XFA77"/>
      <c r="XFB77"/>
      <c r="XFC77"/>
    </row>
    <row r="78" spans="1:12 16373:16383" s="264" customFormat="1" ht="26.45" customHeight="1">
      <c r="A78" s="265"/>
      <c r="B78" s="266"/>
      <c r="C78" s="266"/>
      <c r="D78" s="266"/>
      <c r="E78" s="267"/>
      <c r="F78" s="268"/>
      <c r="J78" s="267"/>
      <c r="XES78"/>
      <c r="XET78"/>
      <c r="XEU78"/>
      <c r="XEV78"/>
      <c r="XEW78"/>
      <c r="XEX78"/>
      <c r="XEY78"/>
      <c r="XEZ78"/>
      <c r="XFA78"/>
      <c r="XFB78"/>
      <c r="XFC78"/>
    </row>
    <row r="79" spans="1:12 16373:16383" s="264" customFormat="1" ht="19.5" customHeight="1">
      <c r="A79" s="265"/>
      <c r="B79" s="266"/>
      <c r="C79" s="266"/>
      <c r="D79" s="266"/>
      <c r="E79" s="267"/>
      <c r="F79" s="268"/>
      <c r="J79" s="267"/>
      <c r="XES79"/>
      <c r="XET79"/>
      <c r="XEU79"/>
      <c r="XEV79"/>
      <c r="XEW79"/>
      <c r="XEX79"/>
      <c r="XEY79"/>
      <c r="XEZ79"/>
      <c r="XFA79"/>
      <c r="XFB79"/>
      <c r="XFC79"/>
    </row>
    <row r="80" spans="1:12 16373:16383" s="264" customFormat="1" ht="20.100000000000001" customHeight="1">
      <c r="A80" s="265"/>
      <c r="B80" s="266"/>
      <c r="C80" s="266"/>
      <c r="D80" s="266"/>
      <c r="E80" s="267"/>
      <c r="F80" s="268"/>
      <c r="J80" s="267"/>
      <c r="XES80"/>
      <c r="XET80"/>
      <c r="XEU80"/>
      <c r="XEV80"/>
      <c r="XEW80"/>
      <c r="XEX80"/>
      <c r="XEY80"/>
      <c r="XEZ80"/>
      <c r="XFA80"/>
      <c r="XFB80"/>
      <c r="XFC80"/>
    </row>
    <row r="81" spans="1:10 16373:16383" s="264" customFormat="1" ht="20.100000000000001" customHeight="1">
      <c r="A81" s="265"/>
      <c r="B81" s="266"/>
      <c r="C81" s="266"/>
      <c r="D81" s="266"/>
      <c r="E81" s="267"/>
      <c r="F81" s="268"/>
      <c r="J81" s="267"/>
      <c r="XES81"/>
      <c r="XET81"/>
      <c r="XEU81"/>
      <c r="XEV81"/>
      <c r="XEW81"/>
      <c r="XEX81"/>
      <c r="XEY81"/>
      <c r="XEZ81"/>
      <c r="XFA81"/>
      <c r="XFB81"/>
      <c r="XFC81"/>
    </row>
    <row r="82" spans="1:10 16373:16383" s="264" customFormat="1" ht="20.100000000000001" customHeight="1">
      <c r="A82" s="265"/>
      <c r="B82" s="266"/>
      <c r="C82" s="266"/>
      <c r="D82" s="266"/>
      <c r="E82" s="267"/>
      <c r="F82" s="268"/>
      <c r="J82" s="267"/>
      <c r="XES82"/>
      <c r="XET82"/>
      <c r="XEU82"/>
      <c r="XEV82"/>
      <c r="XEW82"/>
      <c r="XEX82"/>
      <c r="XEY82"/>
      <c r="XEZ82"/>
      <c r="XFA82"/>
      <c r="XFB82"/>
      <c r="XFC82"/>
    </row>
    <row r="83" spans="1:10 16373:16383" s="264" customFormat="1" ht="20.100000000000001" customHeight="1">
      <c r="A83" s="265"/>
      <c r="B83" s="266"/>
      <c r="C83" s="266"/>
      <c r="D83" s="266"/>
      <c r="E83" s="267"/>
      <c r="F83" s="268"/>
      <c r="J83" s="267"/>
      <c r="XES83"/>
      <c r="XET83"/>
      <c r="XEU83"/>
      <c r="XEV83"/>
      <c r="XEW83"/>
      <c r="XEX83"/>
      <c r="XEY83"/>
      <c r="XEZ83"/>
      <c r="XFA83"/>
      <c r="XFB83"/>
      <c r="XFC83"/>
    </row>
    <row r="84" spans="1:10 16373:16383" s="264" customFormat="1" ht="20.100000000000001" customHeight="1">
      <c r="A84" s="265"/>
      <c r="B84" s="266"/>
      <c r="C84" s="266"/>
      <c r="D84" s="266"/>
      <c r="E84" s="267"/>
      <c r="F84" s="268"/>
      <c r="J84" s="267"/>
      <c r="XES84"/>
      <c r="XET84"/>
      <c r="XEU84"/>
      <c r="XEV84"/>
      <c r="XEW84"/>
      <c r="XEX84"/>
      <c r="XEY84"/>
      <c r="XEZ84"/>
      <c r="XFA84"/>
      <c r="XFB84"/>
      <c r="XFC84"/>
    </row>
    <row r="85" spans="1:10 16373:16383" s="264" customFormat="1" ht="20.100000000000001" customHeight="1">
      <c r="A85" s="265"/>
      <c r="B85" s="266"/>
      <c r="C85" s="266"/>
      <c r="D85" s="266"/>
      <c r="E85" s="267"/>
      <c r="F85" s="268"/>
      <c r="J85" s="267"/>
      <c r="XES85"/>
      <c r="XET85"/>
      <c r="XEU85"/>
      <c r="XEV85"/>
      <c r="XEW85"/>
      <c r="XEX85"/>
      <c r="XEY85"/>
      <c r="XEZ85"/>
      <c r="XFA85"/>
      <c r="XFB85"/>
      <c r="XFC85"/>
    </row>
    <row r="86" spans="1:10 16373:16383" s="264" customFormat="1" ht="20.100000000000001" customHeight="1">
      <c r="A86" s="265"/>
      <c r="B86" s="266"/>
      <c r="C86" s="266"/>
      <c r="D86" s="266"/>
      <c r="E86" s="267"/>
      <c r="F86" s="268"/>
      <c r="J86" s="267"/>
      <c r="XES86"/>
      <c r="XET86"/>
      <c r="XEU86"/>
      <c r="XEV86"/>
      <c r="XEW86"/>
      <c r="XEX86"/>
      <c r="XEY86"/>
      <c r="XEZ86"/>
      <c r="XFA86"/>
      <c r="XFB86"/>
      <c r="XFC86"/>
    </row>
    <row r="87" spans="1:10 16373:16383" s="264" customFormat="1" ht="20.100000000000001" customHeight="1">
      <c r="A87" s="265"/>
      <c r="B87" s="266"/>
      <c r="C87" s="266"/>
      <c r="D87" s="266"/>
      <c r="E87" s="267"/>
      <c r="F87" s="268"/>
      <c r="J87" s="267"/>
      <c r="XES87"/>
      <c r="XET87"/>
      <c r="XEU87"/>
      <c r="XEV87"/>
      <c r="XEW87"/>
      <c r="XEX87"/>
      <c r="XEY87"/>
      <c r="XEZ87"/>
      <c r="XFA87"/>
      <c r="XFB87"/>
      <c r="XFC87"/>
    </row>
    <row r="88" spans="1:10 16373:16383" s="264" customFormat="1" ht="20.100000000000001" customHeight="1">
      <c r="A88" s="265"/>
      <c r="B88" s="266"/>
      <c r="C88" s="266"/>
      <c r="D88" s="266"/>
      <c r="E88" s="267"/>
      <c r="F88" s="268"/>
      <c r="J88" s="267"/>
      <c r="XES88"/>
      <c r="XET88"/>
      <c r="XEU88"/>
      <c r="XEV88"/>
      <c r="XEW88"/>
      <c r="XEX88"/>
      <c r="XEY88"/>
      <c r="XEZ88"/>
      <c r="XFA88"/>
      <c r="XFB88"/>
      <c r="XFC88"/>
    </row>
    <row r="89" spans="1:10 16373:16383" s="264" customFormat="1" ht="20.100000000000001" customHeight="1">
      <c r="A89" s="265"/>
      <c r="B89" s="266"/>
      <c r="C89" s="266"/>
      <c r="D89" s="266"/>
      <c r="E89" s="267"/>
      <c r="F89" s="268"/>
      <c r="J89" s="267"/>
      <c r="XES89"/>
      <c r="XET89"/>
      <c r="XEU89"/>
      <c r="XEV89"/>
      <c r="XEW89"/>
      <c r="XEX89"/>
      <c r="XEY89"/>
      <c r="XEZ89"/>
      <c r="XFA89"/>
      <c r="XFB89"/>
      <c r="XFC89"/>
    </row>
    <row r="90" spans="1:10 16373:16383" s="264" customFormat="1" ht="20.100000000000001" customHeight="1">
      <c r="A90" s="265"/>
      <c r="B90" s="266"/>
      <c r="C90" s="266"/>
      <c r="D90" s="266"/>
      <c r="E90" s="267"/>
      <c r="F90" s="268"/>
      <c r="J90" s="267"/>
      <c r="XES90"/>
      <c r="XET90"/>
      <c r="XEU90"/>
      <c r="XEV90"/>
      <c r="XEW90"/>
      <c r="XEX90"/>
      <c r="XEY90"/>
      <c r="XEZ90"/>
      <c r="XFA90"/>
      <c r="XFB90"/>
      <c r="XFC90"/>
    </row>
    <row r="91" spans="1:10 16373:16383" s="264" customFormat="1" ht="20.100000000000001" customHeight="1">
      <c r="A91" s="265"/>
      <c r="B91" s="266"/>
      <c r="C91" s="266"/>
      <c r="D91" s="266"/>
      <c r="E91" s="267"/>
      <c r="F91" s="268"/>
      <c r="J91" s="267"/>
      <c r="XES91"/>
      <c r="XET91"/>
      <c r="XEU91"/>
      <c r="XEV91"/>
      <c r="XEW91"/>
      <c r="XEX91"/>
      <c r="XEY91"/>
      <c r="XEZ91"/>
      <c r="XFA91"/>
      <c r="XFB91"/>
      <c r="XFC91"/>
    </row>
    <row r="92" spans="1:10 16373:16383" s="264" customFormat="1" ht="20.100000000000001" customHeight="1">
      <c r="A92" s="265"/>
      <c r="B92" s="266"/>
      <c r="C92" s="266"/>
      <c r="D92" s="266"/>
      <c r="E92" s="267"/>
      <c r="F92" s="268"/>
      <c r="J92" s="267"/>
      <c r="XES92"/>
      <c r="XET92"/>
      <c r="XEU92"/>
      <c r="XEV92"/>
      <c r="XEW92"/>
      <c r="XEX92"/>
      <c r="XEY92"/>
      <c r="XEZ92"/>
      <c r="XFA92"/>
      <c r="XFB92"/>
      <c r="XFC92"/>
    </row>
    <row r="93" spans="1:10 16373:16383" s="264" customFormat="1" ht="20.100000000000001" customHeight="1">
      <c r="A93" s="265"/>
      <c r="B93" s="266"/>
      <c r="C93" s="266"/>
      <c r="D93" s="266"/>
      <c r="E93" s="267"/>
      <c r="F93" s="268"/>
      <c r="J93" s="267"/>
      <c r="XES93"/>
      <c r="XET93"/>
      <c r="XEU93"/>
      <c r="XEV93"/>
      <c r="XEW93"/>
      <c r="XEX93"/>
      <c r="XEY93"/>
      <c r="XEZ93"/>
      <c r="XFA93"/>
      <c r="XFB93"/>
      <c r="XFC93"/>
    </row>
    <row r="94" spans="1:10 16373:16383" s="264" customFormat="1" ht="20.100000000000001" customHeight="1">
      <c r="A94" s="265"/>
      <c r="B94" s="266"/>
      <c r="C94" s="266"/>
      <c r="D94" s="266"/>
      <c r="E94" s="267"/>
      <c r="F94" s="268"/>
      <c r="J94" s="267"/>
      <c r="XES94"/>
      <c r="XET94"/>
      <c r="XEU94"/>
      <c r="XEV94"/>
      <c r="XEW94"/>
      <c r="XEX94"/>
      <c r="XEY94"/>
      <c r="XEZ94"/>
      <c r="XFA94"/>
      <c r="XFB94"/>
      <c r="XFC94"/>
    </row>
    <row r="95" spans="1:10 16373:16383" s="264" customFormat="1" ht="20.100000000000001" customHeight="1">
      <c r="A95" s="265"/>
      <c r="B95" s="266"/>
      <c r="C95" s="266"/>
      <c r="D95" s="266"/>
      <c r="E95" s="267"/>
      <c r="F95" s="268"/>
      <c r="J95" s="267"/>
      <c r="XES95"/>
      <c r="XET95"/>
      <c r="XEU95"/>
      <c r="XEV95"/>
      <c r="XEW95"/>
      <c r="XEX95"/>
      <c r="XEY95"/>
      <c r="XEZ95"/>
      <c r="XFA95"/>
      <c r="XFB95"/>
      <c r="XFC95"/>
    </row>
    <row r="96" spans="1:10 16373:16383" s="264" customFormat="1" ht="20.100000000000001" customHeight="1">
      <c r="A96" s="265"/>
      <c r="B96" s="266"/>
      <c r="C96" s="266"/>
      <c r="D96" s="266"/>
      <c r="E96" s="267"/>
      <c r="F96" s="268"/>
      <c r="J96" s="267"/>
      <c r="XES96"/>
      <c r="XET96"/>
      <c r="XEU96"/>
      <c r="XEV96"/>
      <c r="XEW96"/>
      <c r="XEX96"/>
      <c r="XEY96"/>
      <c r="XEZ96"/>
      <c r="XFA96"/>
      <c r="XFB96"/>
      <c r="XFC96"/>
    </row>
    <row r="97" spans="1:10 16373:16383" s="264" customFormat="1" ht="20.100000000000001" customHeight="1">
      <c r="A97" s="265"/>
      <c r="B97" s="266"/>
      <c r="C97" s="266"/>
      <c r="D97" s="266"/>
      <c r="E97" s="267"/>
      <c r="F97" s="268"/>
      <c r="J97" s="267"/>
      <c r="XES97"/>
      <c r="XET97"/>
      <c r="XEU97"/>
      <c r="XEV97"/>
      <c r="XEW97"/>
      <c r="XEX97"/>
      <c r="XEY97"/>
      <c r="XEZ97"/>
      <c r="XFA97"/>
      <c r="XFB97"/>
      <c r="XFC97"/>
    </row>
    <row r="98" spans="1:10 16373:16383" s="264" customFormat="1" ht="20.100000000000001" customHeight="1">
      <c r="A98" s="265"/>
      <c r="B98" s="266"/>
      <c r="C98" s="266"/>
      <c r="D98" s="266"/>
      <c r="E98" s="267"/>
      <c r="F98" s="268"/>
      <c r="J98" s="267"/>
      <c r="XES98"/>
      <c r="XET98"/>
      <c r="XEU98"/>
      <c r="XEV98"/>
      <c r="XEW98"/>
      <c r="XEX98"/>
      <c r="XEY98"/>
      <c r="XEZ98"/>
      <c r="XFA98"/>
      <c r="XFB98"/>
      <c r="XFC98"/>
    </row>
    <row r="99" spans="1:10 16373:16383" s="264" customFormat="1" ht="20.100000000000001" customHeight="1">
      <c r="A99" s="265"/>
      <c r="B99" s="266"/>
      <c r="C99" s="266"/>
      <c r="D99" s="266"/>
      <c r="E99" s="267"/>
      <c r="F99" s="268"/>
      <c r="J99" s="267"/>
      <c r="XES99"/>
      <c r="XET99"/>
      <c r="XEU99"/>
      <c r="XEV99"/>
      <c r="XEW99"/>
      <c r="XEX99"/>
      <c r="XEY99"/>
      <c r="XEZ99"/>
      <c r="XFA99"/>
      <c r="XFB99"/>
      <c r="XFC99"/>
    </row>
    <row r="100" spans="1:10 16373:16383" s="264" customFormat="1" ht="20.100000000000001" customHeight="1">
      <c r="A100" s="265"/>
      <c r="B100" s="266"/>
      <c r="C100" s="266"/>
      <c r="D100" s="266"/>
      <c r="E100" s="267"/>
      <c r="F100" s="268"/>
      <c r="J100" s="267"/>
      <c r="XES100"/>
      <c r="XET100"/>
      <c r="XEU100"/>
      <c r="XEV100"/>
      <c r="XEW100"/>
      <c r="XEX100"/>
      <c r="XEY100"/>
      <c r="XEZ100"/>
      <c r="XFA100"/>
      <c r="XFB100"/>
      <c r="XFC100"/>
    </row>
    <row r="101" spans="1:10 16373:16383" s="264" customFormat="1" ht="20.100000000000001" customHeight="1">
      <c r="A101" s="265"/>
      <c r="B101" s="266"/>
      <c r="C101" s="266"/>
      <c r="D101" s="266"/>
      <c r="E101" s="267"/>
      <c r="F101" s="268"/>
      <c r="J101" s="267"/>
      <c r="XES101"/>
      <c r="XET101"/>
      <c r="XEU101"/>
      <c r="XEV101"/>
      <c r="XEW101"/>
      <c r="XEX101"/>
      <c r="XEY101"/>
      <c r="XEZ101"/>
      <c r="XFA101"/>
      <c r="XFB101"/>
      <c r="XFC101"/>
    </row>
    <row r="102" spans="1:10 16373:16383" s="264" customFormat="1" ht="20.100000000000001" customHeight="1">
      <c r="A102" s="265"/>
      <c r="B102" s="266"/>
      <c r="C102" s="266"/>
      <c r="D102" s="266"/>
      <c r="E102" s="267"/>
      <c r="F102" s="268"/>
      <c r="J102" s="267"/>
      <c r="XES102"/>
      <c r="XET102"/>
      <c r="XEU102"/>
      <c r="XEV102"/>
      <c r="XEW102"/>
      <c r="XEX102"/>
      <c r="XEY102"/>
      <c r="XEZ102"/>
      <c r="XFA102"/>
      <c r="XFB102"/>
      <c r="XFC102"/>
    </row>
    <row r="103" spans="1:10 16373:16383" s="264" customFormat="1" ht="20.100000000000001" customHeight="1">
      <c r="A103" s="265"/>
      <c r="B103" s="266"/>
      <c r="C103" s="266"/>
      <c r="D103" s="266"/>
      <c r="E103" s="267"/>
      <c r="F103" s="268"/>
      <c r="J103" s="267"/>
      <c r="XES103"/>
      <c r="XET103"/>
      <c r="XEU103"/>
      <c r="XEV103"/>
      <c r="XEW103"/>
      <c r="XEX103"/>
      <c r="XEY103"/>
      <c r="XEZ103"/>
      <c r="XFA103"/>
      <c r="XFB103"/>
      <c r="XFC103"/>
    </row>
    <row r="104" spans="1:10 16373:16383" s="264" customFormat="1" ht="20.100000000000001" customHeight="1">
      <c r="A104" s="265"/>
      <c r="B104" s="266"/>
      <c r="C104" s="266"/>
      <c r="D104" s="266"/>
      <c r="E104" s="267"/>
      <c r="F104" s="268"/>
      <c r="J104" s="267"/>
      <c r="XES104"/>
      <c r="XET104"/>
      <c r="XEU104"/>
      <c r="XEV104"/>
      <c r="XEW104"/>
      <c r="XEX104"/>
      <c r="XEY104"/>
      <c r="XEZ104"/>
      <c r="XFA104"/>
      <c r="XFB104"/>
      <c r="XFC104"/>
    </row>
    <row r="105" spans="1:10 16373:16383" s="264" customFormat="1" ht="20.100000000000001" customHeight="1">
      <c r="A105" s="265"/>
      <c r="B105" s="266"/>
      <c r="C105" s="266"/>
      <c r="D105" s="266"/>
      <c r="E105" s="267"/>
      <c r="F105" s="268"/>
      <c r="J105" s="267"/>
      <c r="XES105"/>
      <c r="XET105"/>
      <c r="XEU105"/>
      <c r="XEV105"/>
      <c r="XEW105"/>
      <c r="XEX105"/>
      <c r="XEY105"/>
      <c r="XEZ105"/>
      <c r="XFA105"/>
      <c r="XFB105"/>
      <c r="XFC105"/>
    </row>
    <row r="106" spans="1:10 16373:16383" s="264" customFormat="1" ht="20.100000000000001" customHeight="1">
      <c r="A106" s="265"/>
      <c r="B106" s="266"/>
      <c r="C106" s="266"/>
      <c r="D106" s="266"/>
      <c r="E106" s="267"/>
      <c r="F106" s="268"/>
      <c r="J106" s="267"/>
      <c r="XES106"/>
      <c r="XET106"/>
      <c r="XEU106"/>
      <c r="XEV106"/>
      <c r="XEW106"/>
      <c r="XEX106"/>
      <c r="XEY106"/>
      <c r="XEZ106"/>
      <c r="XFA106"/>
      <c r="XFB106"/>
      <c r="XFC106"/>
    </row>
    <row r="107" spans="1:10 16373:16383" s="264" customFormat="1" ht="20.100000000000001" customHeight="1">
      <c r="A107" s="265"/>
      <c r="B107" s="266"/>
      <c r="C107" s="266"/>
      <c r="D107" s="266"/>
      <c r="E107" s="267"/>
      <c r="F107" s="268"/>
      <c r="J107" s="267"/>
      <c r="XES107"/>
      <c r="XET107"/>
      <c r="XEU107"/>
      <c r="XEV107"/>
      <c r="XEW107"/>
      <c r="XEX107"/>
      <c r="XEY107"/>
      <c r="XEZ107"/>
      <c r="XFA107"/>
      <c r="XFB107"/>
      <c r="XFC107"/>
    </row>
    <row r="108" spans="1:10 16373:16383" s="264" customFormat="1" ht="20.100000000000001" customHeight="1">
      <c r="A108" s="265"/>
      <c r="B108" s="266"/>
      <c r="C108" s="266"/>
      <c r="D108" s="266"/>
      <c r="E108" s="267"/>
      <c r="F108" s="268"/>
      <c r="J108" s="267"/>
      <c r="XES108"/>
      <c r="XET108"/>
      <c r="XEU108"/>
      <c r="XEV108"/>
      <c r="XEW108"/>
      <c r="XEX108"/>
      <c r="XEY108"/>
      <c r="XEZ108"/>
      <c r="XFA108"/>
      <c r="XFB108"/>
      <c r="XFC108"/>
    </row>
    <row r="109" spans="1:10 16373:16383" s="264" customFormat="1" ht="20.100000000000001" customHeight="1">
      <c r="A109" s="265"/>
      <c r="B109" s="266"/>
      <c r="C109" s="266"/>
      <c r="D109" s="266"/>
      <c r="E109" s="267"/>
      <c r="F109" s="268"/>
      <c r="J109" s="267"/>
      <c r="XES109"/>
      <c r="XET109"/>
      <c r="XEU109"/>
      <c r="XEV109"/>
      <c r="XEW109"/>
      <c r="XEX109"/>
      <c r="XEY109"/>
      <c r="XEZ109"/>
      <c r="XFA109"/>
      <c r="XFB109"/>
      <c r="XFC109"/>
    </row>
    <row r="110" spans="1:10 16373:16383" s="264" customFormat="1" ht="20.100000000000001" customHeight="1">
      <c r="A110" s="265"/>
      <c r="B110" s="266"/>
      <c r="C110" s="266"/>
      <c r="D110" s="266"/>
      <c r="E110" s="267"/>
      <c r="F110" s="268"/>
      <c r="J110" s="267"/>
      <c r="XES110"/>
      <c r="XET110"/>
      <c r="XEU110"/>
      <c r="XEV110"/>
      <c r="XEW110"/>
      <c r="XEX110"/>
      <c r="XEY110"/>
      <c r="XEZ110"/>
      <c r="XFA110"/>
      <c r="XFB110"/>
      <c r="XFC110"/>
    </row>
    <row r="111" spans="1:10 16373:16383" s="264" customFormat="1" ht="20.100000000000001" customHeight="1">
      <c r="A111" s="265"/>
      <c r="B111" s="266"/>
      <c r="C111" s="266"/>
      <c r="D111" s="266"/>
      <c r="E111" s="267"/>
      <c r="F111" s="268"/>
      <c r="J111" s="267"/>
      <c r="XES111"/>
      <c r="XET111"/>
      <c r="XEU111"/>
      <c r="XEV111"/>
      <c r="XEW111"/>
      <c r="XEX111"/>
      <c r="XEY111"/>
      <c r="XEZ111"/>
      <c r="XFA111"/>
      <c r="XFB111"/>
      <c r="XFC111"/>
    </row>
    <row r="112" spans="1:10 16373:16383" s="264" customFormat="1" ht="20.100000000000001" customHeight="1">
      <c r="A112" s="265"/>
      <c r="B112" s="266"/>
      <c r="C112" s="266"/>
      <c r="D112" s="266"/>
      <c r="E112" s="267"/>
      <c r="F112" s="268"/>
      <c r="J112" s="267"/>
      <c r="XES112"/>
      <c r="XET112"/>
      <c r="XEU112"/>
      <c r="XEV112"/>
      <c r="XEW112"/>
      <c r="XEX112"/>
      <c r="XEY112"/>
      <c r="XEZ112"/>
      <c r="XFA112"/>
      <c r="XFB112"/>
      <c r="XFC112"/>
    </row>
    <row r="113" spans="1:10 16373:16383" s="264" customFormat="1" ht="20.100000000000001" customHeight="1">
      <c r="A113" s="265"/>
      <c r="B113" s="266"/>
      <c r="C113" s="266"/>
      <c r="D113" s="266"/>
      <c r="E113" s="267"/>
      <c r="F113" s="268"/>
      <c r="J113" s="267"/>
      <c r="XES113"/>
      <c r="XET113"/>
      <c r="XEU113"/>
      <c r="XEV113"/>
      <c r="XEW113"/>
      <c r="XEX113"/>
      <c r="XEY113"/>
      <c r="XEZ113"/>
      <c r="XFA113"/>
      <c r="XFB113"/>
      <c r="XFC113"/>
    </row>
    <row r="114" spans="1:10 16373:16383" s="264" customFormat="1" ht="20.100000000000001" customHeight="1">
      <c r="A114" s="265"/>
      <c r="B114" s="266"/>
      <c r="C114" s="266"/>
      <c r="D114" s="266"/>
      <c r="E114" s="267"/>
      <c r="F114" s="268"/>
      <c r="J114" s="267"/>
      <c r="XES114"/>
      <c r="XET114"/>
      <c r="XEU114"/>
      <c r="XEV114"/>
      <c r="XEW114"/>
      <c r="XEX114"/>
      <c r="XEY114"/>
      <c r="XEZ114"/>
      <c r="XFA114"/>
      <c r="XFB114"/>
      <c r="XFC114"/>
    </row>
    <row r="115" spans="1:10 16373:16383" s="264" customFormat="1" ht="20.100000000000001" customHeight="1">
      <c r="A115" s="265"/>
      <c r="B115" s="266"/>
      <c r="C115" s="266"/>
      <c r="D115" s="266"/>
      <c r="E115" s="267"/>
      <c r="F115" s="268"/>
      <c r="J115" s="267"/>
      <c r="XES115"/>
      <c r="XET115"/>
      <c r="XEU115"/>
      <c r="XEV115"/>
      <c r="XEW115"/>
      <c r="XEX115"/>
      <c r="XEY115"/>
      <c r="XEZ115"/>
      <c r="XFA115"/>
      <c r="XFB115"/>
      <c r="XFC115"/>
    </row>
    <row r="116" spans="1:10 16373:16383" s="264" customFormat="1" ht="20.100000000000001" customHeight="1">
      <c r="A116" s="265"/>
      <c r="B116" s="266"/>
      <c r="C116" s="266"/>
      <c r="D116" s="266"/>
      <c r="E116" s="267"/>
      <c r="F116" s="268"/>
      <c r="J116" s="267"/>
      <c r="XES116"/>
      <c r="XET116"/>
      <c r="XEU116"/>
      <c r="XEV116"/>
      <c r="XEW116"/>
      <c r="XEX116"/>
      <c r="XEY116"/>
      <c r="XEZ116"/>
      <c r="XFA116"/>
      <c r="XFB116"/>
      <c r="XFC116"/>
    </row>
    <row r="117" spans="1:10 16373:16383" s="264" customFormat="1" ht="20.100000000000001" customHeight="1">
      <c r="A117" s="265"/>
      <c r="B117" s="266"/>
      <c r="C117" s="266"/>
      <c r="D117" s="266"/>
      <c r="E117" s="267"/>
      <c r="F117" s="268"/>
      <c r="J117" s="267"/>
      <c r="XES117"/>
      <c r="XET117"/>
      <c r="XEU117"/>
      <c r="XEV117"/>
      <c r="XEW117"/>
      <c r="XEX117"/>
      <c r="XEY117"/>
      <c r="XEZ117"/>
      <c r="XFA117"/>
      <c r="XFB117"/>
      <c r="XFC117"/>
    </row>
    <row r="118" spans="1:10 16373:16383" s="264" customFormat="1" ht="20.100000000000001" customHeight="1">
      <c r="A118" s="265"/>
      <c r="B118" s="266"/>
      <c r="C118" s="266"/>
      <c r="D118" s="266"/>
      <c r="E118" s="267"/>
      <c r="F118" s="268"/>
      <c r="J118" s="267"/>
      <c r="XES118"/>
      <c r="XET118"/>
      <c r="XEU118"/>
      <c r="XEV118"/>
      <c r="XEW118"/>
      <c r="XEX118"/>
      <c r="XEY118"/>
      <c r="XEZ118"/>
      <c r="XFA118"/>
      <c r="XFB118"/>
      <c r="XFC118"/>
    </row>
    <row r="119" spans="1:10 16373:16383" s="264" customFormat="1" ht="20.100000000000001" customHeight="1">
      <c r="A119" s="265"/>
      <c r="B119" s="266"/>
      <c r="C119" s="266"/>
      <c r="D119" s="266"/>
      <c r="E119" s="267"/>
      <c r="F119" s="268"/>
      <c r="J119" s="267"/>
      <c r="XES119"/>
      <c r="XET119"/>
      <c r="XEU119"/>
      <c r="XEV119"/>
      <c r="XEW119"/>
      <c r="XEX119"/>
      <c r="XEY119"/>
      <c r="XEZ119"/>
      <c r="XFA119"/>
      <c r="XFB119"/>
      <c r="XFC119"/>
    </row>
    <row r="120" spans="1:10 16373:16383" s="264" customFormat="1" ht="20.100000000000001" customHeight="1">
      <c r="A120" s="265"/>
      <c r="B120" s="266"/>
      <c r="C120" s="266"/>
      <c r="D120" s="266"/>
      <c r="E120" s="267"/>
      <c r="F120" s="268"/>
      <c r="J120" s="267"/>
      <c r="XES120"/>
      <c r="XET120"/>
      <c r="XEU120"/>
      <c r="XEV120"/>
      <c r="XEW120"/>
      <c r="XEX120"/>
      <c r="XEY120"/>
      <c r="XEZ120"/>
      <c r="XFA120"/>
      <c r="XFB120"/>
      <c r="XFC120"/>
    </row>
    <row r="121" spans="1:10 16373:16383" s="264" customFormat="1" ht="20.100000000000001" customHeight="1">
      <c r="A121" s="265"/>
      <c r="B121" s="266"/>
      <c r="C121" s="266"/>
      <c r="D121" s="266"/>
      <c r="E121" s="267"/>
      <c r="F121" s="268"/>
      <c r="J121" s="267"/>
      <c r="XES121"/>
      <c r="XET121"/>
      <c r="XEU121"/>
      <c r="XEV121"/>
      <c r="XEW121"/>
      <c r="XEX121"/>
      <c r="XEY121"/>
      <c r="XEZ121"/>
      <c r="XFA121"/>
      <c r="XFB121"/>
      <c r="XFC121"/>
    </row>
    <row r="122" spans="1:10 16373:16383" s="264" customFormat="1" ht="20.100000000000001" customHeight="1">
      <c r="A122" s="265"/>
      <c r="B122" s="266"/>
      <c r="C122" s="266"/>
      <c r="D122" s="266"/>
      <c r="E122" s="267"/>
      <c r="F122" s="268"/>
      <c r="J122" s="267"/>
      <c r="XES122"/>
      <c r="XET122"/>
      <c r="XEU122"/>
      <c r="XEV122"/>
      <c r="XEW122"/>
      <c r="XEX122"/>
      <c r="XEY122"/>
      <c r="XEZ122"/>
      <c r="XFA122"/>
      <c r="XFB122"/>
      <c r="XFC122"/>
    </row>
    <row r="123" spans="1:10 16373:16383" s="264" customFormat="1" ht="20.100000000000001" customHeight="1">
      <c r="A123" s="265"/>
      <c r="B123" s="266"/>
      <c r="C123" s="266"/>
      <c r="D123" s="266"/>
      <c r="E123" s="267"/>
      <c r="F123" s="268"/>
      <c r="J123" s="267"/>
      <c r="XES123"/>
      <c r="XET123"/>
      <c r="XEU123"/>
      <c r="XEV123"/>
      <c r="XEW123"/>
      <c r="XEX123"/>
      <c r="XEY123"/>
      <c r="XEZ123"/>
      <c r="XFA123"/>
      <c r="XFB123"/>
      <c r="XFC123"/>
    </row>
    <row r="124" spans="1:10 16373:16383" s="264" customFormat="1" ht="20.100000000000001" customHeight="1">
      <c r="A124" s="265"/>
      <c r="B124" s="266"/>
      <c r="C124" s="266"/>
      <c r="D124" s="266"/>
      <c r="E124" s="267"/>
      <c r="F124" s="268"/>
      <c r="J124" s="267"/>
      <c r="XES124"/>
      <c r="XET124"/>
      <c r="XEU124"/>
      <c r="XEV124"/>
      <c r="XEW124"/>
      <c r="XEX124"/>
      <c r="XEY124"/>
      <c r="XEZ124"/>
      <c r="XFA124"/>
      <c r="XFB124"/>
      <c r="XFC124"/>
    </row>
    <row r="125" spans="1:10 16373:16383" s="264" customFormat="1" ht="20.100000000000001" customHeight="1">
      <c r="A125" s="265"/>
      <c r="B125" s="266"/>
      <c r="C125" s="266"/>
      <c r="D125" s="266"/>
      <c r="E125" s="267"/>
      <c r="F125" s="268"/>
      <c r="J125" s="267"/>
      <c r="XES125"/>
      <c r="XET125"/>
      <c r="XEU125"/>
      <c r="XEV125"/>
      <c r="XEW125"/>
      <c r="XEX125"/>
      <c r="XEY125"/>
      <c r="XEZ125"/>
      <c r="XFA125"/>
      <c r="XFB125"/>
      <c r="XFC125"/>
    </row>
    <row r="126" spans="1:10 16373:16383" s="264" customFormat="1" ht="20.100000000000001" customHeight="1">
      <c r="A126" s="265"/>
      <c r="B126" s="266"/>
      <c r="C126" s="266"/>
      <c r="D126" s="266"/>
      <c r="E126" s="267"/>
      <c r="F126" s="268"/>
      <c r="J126" s="267"/>
      <c r="XES126"/>
      <c r="XET126"/>
      <c r="XEU126"/>
      <c r="XEV126"/>
      <c r="XEW126"/>
      <c r="XEX126"/>
      <c r="XEY126"/>
      <c r="XEZ126"/>
      <c r="XFA126"/>
      <c r="XFB126"/>
      <c r="XFC126"/>
    </row>
    <row r="127" spans="1:10 16373:16383" s="264" customFormat="1" ht="20.100000000000001" customHeight="1">
      <c r="A127" s="265"/>
      <c r="B127" s="266"/>
      <c r="C127" s="266"/>
      <c r="D127" s="266"/>
      <c r="E127" s="267"/>
      <c r="F127" s="268"/>
      <c r="J127" s="267"/>
      <c r="XES127"/>
      <c r="XET127"/>
      <c r="XEU127"/>
      <c r="XEV127"/>
      <c r="XEW127"/>
      <c r="XEX127"/>
      <c r="XEY127"/>
      <c r="XEZ127"/>
      <c r="XFA127"/>
      <c r="XFB127"/>
      <c r="XFC127"/>
    </row>
    <row r="128" spans="1:10 16373:16383" s="264" customFormat="1" ht="20.100000000000001" customHeight="1">
      <c r="A128" s="265"/>
      <c r="B128" s="266"/>
      <c r="C128" s="266"/>
      <c r="D128" s="266"/>
      <c r="E128" s="267"/>
      <c r="F128" s="268"/>
      <c r="J128" s="267"/>
      <c r="XES128"/>
      <c r="XET128"/>
      <c r="XEU128"/>
      <c r="XEV128"/>
      <c r="XEW128"/>
      <c r="XEX128"/>
      <c r="XEY128"/>
      <c r="XEZ128"/>
      <c r="XFA128"/>
      <c r="XFB128"/>
      <c r="XFC128"/>
    </row>
    <row r="129" spans="1:10 16373:16383" s="264" customFormat="1" ht="20.100000000000001" customHeight="1">
      <c r="A129" s="265"/>
      <c r="B129" s="266"/>
      <c r="C129" s="266"/>
      <c r="D129" s="266"/>
      <c r="E129" s="267"/>
      <c r="F129" s="268"/>
      <c r="J129" s="267"/>
      <c r="XES129"/>
      <c r="XET129"/>
      <c r="XEU129"/>
      <c r="XEV129"/>
      <c r="XEW129"/>
      <c r="XEX129"/>
      <c r="XEY129"/>
      <c r="XEZ129"/>
      <c r="XFA129"/>
      <c r="XFB129"/>
      <c r="XFC129"/>
    </row>
    <row r="130" spans="1:10 16373:16383" s="264" customFormat="1" ht="20.100000000000001" customHeight="1">
      <c r="A130" s="265"/>
      <c r="B130" s="266"/>
      <c r="C130" s="266"/>
      <c r="D130" s="266"/>
      <c r="E130" s="267"/>
      <c r="F130" s="268"/>
      <c r="J130" s="267"/>
      <c r="XES130"/>
      <c r="XET130"/>
      <c r="XEU130"/>
      <c r="XEV130"/>
      <c r="XEW130"/>
      <c r="XEX130"/>
      <c r="XEY130"/>
      <c r="XEZ130"/>
      <c r="XFA130"/>
      <c r="XFB130"/>
      <c r="XFC130"/>
    </row>
    <row r="131" spans="1:10 16373:16383" s="264" customFormat="1" ht="20.100000000000001" customHeight="1">
      <c r="A131" s="265"/>
      <c r="B131" s="266"/>
      <c r="C131" s="266"/>
      <c r="D131" s="266"/>
      <c r="E131" s="267"/>
      <c r="F131" s="268"/>
      <c r="J131" s="267"/>
      <c r="XES131"/>
      <c r="XET131"/>
      <c r="XEU131"/>
      <c r="XEV131"/>
      <c r="XEW131"/>
      <c r="XEX131"/>
      <c r="XEY131"/>
      <c r="XEZ131"/>
      <c r="XFA131"/>
      <c r="XFB131"/>
      <c r="XFC131"/>
    </row>
    <row r="132" spans="1:10 16373:16383" s="264" customFormat="1" ht="20.100000000000001" customHeight="1">
      <c r="A132" s="265"/>
      <c r="B132" s="266"/>
      <c r="C132" s="266"/>
      <c r="D132" s="266"/>
      <c r="E132" s="267"/>
      <c r="F132" s="268"/>
      <c r="J132" s="267"/>
      <c r="XES132"/>
      <c r="XET132"/>
      <c r="XEU132"/>
      <c r="XEV132"/>
      <c r="XEW132"/>
      <c r="XEX132"/>
      <c r="XEY132"/>
      <c r="XEZ132"/>
      <c r="XFA132"/>
      <c r="XFB132"/>
      <c r="XFC132"/>
    </row>
    <row r="133" spans="1:10 16373:16383" s="264" customFormat="1" ht="20.100000000000001" customHeight="1">
      <c r="A133" s="265"/>
      <c r="B133" s="266"/>
      <c r="C133" s="266"/>
      <c r="D133" s="266"/>
      <c r="E133" s="267"/>
      <c r="F133" s="268"/>
      <c r="J133" s="267"/>
      <c r="XES133"/>
      <c r="XET133"/>
      <c r="XEU133"/>
      <c r="XEV133"/>
      <c r="XEW133"/>
      <c r="XEX133"/>
      <c r="XEY133"/>
      <c r="XEZ133"/>
      <c r="XFA133"/>
      <c r="XFB133"/>
      <c r="XFC133"/>
    </row>
    <row r="134" spans="1:10 16373:16383" s="264" customFormat="1" ht="20.100000000000001" customHeight="1">
      <c r="A134" s="265"/>
      <c r="B134" s="266"/>
      <c r="C134" s="266"/>
      <c r="D134" s="266"/>
      <c r="E134" s="267"/>
      <c r="F134" s="268"/>
      <c r="J134" s="267"/>
      <c r="XES134"/>
      <c r="XET134"/>
      <c r="XEU134"/>
      <c r="XEV134"/>
      <c r="XEW134"/>
      <c r="XEX134"/>
      <c r="XEY134"/>
      <c r="XEZ134"/>
      <c r="XFA134"/>
      <c r="XFB134"/>
      <c r="XFC134"/>
    </row>
    <row r="135" spans="1:10 16373:16383" s="264" customFormat="1" ht="20.100000000000001" customHeight="1">
      <c r="A135" s="265"/>
      <c r="B135" s="266"/>
      <c r="C135" s="266"/>
      <c r="D135" s="266"/>
      <c r="E135" s="267"/>
      <c r="F135" s="268"/>
      <c r="J135" s="267"/>
      <c r="XES135"/>
      <c r="XET135"/>
      <c r="XEU135"/>
      <c r="XEV135"/>
      <c r="XEW135"/>
      <c r="XEX135"/>
      <c r="XEY135"/>
      <c r="XEZ135"/>
      <c r="XFA135"/>
      <c r="XFB135"/>
      <c r="XFC135"/>
    </row>
    <row r="136" spans="1:10 16373:16383" s="264" customFormat="1" ht="20.100000000000001" customHeight="1">
      <c r="A136" s="265"/>
      <c r="B136" s="266"/>
      <c r="C136" s="266"/>
      <c r="D136" s="266"/>
      <c r="E136" s="267"/>
      <c r="F136" s="268"/>
      <c r="J136" s="267"/>
      <c r="XES136"/>
      <c r="XET136"/>
      <c r="XEU136"/>
      <c r="XEV136"/>
      <c r="XEW136"/>
      <c r="XEX136"/>
      <c r="XEY136"/>
      <c r="XEZ136"/>
      <c r="XFA136"/>
      <c r="XFB136"/>
      <c r="XFC136"/>
    </row>
    <row r="137" spans="1:10 16373:16383" s="264" customFormat="1" ht="20.100000000000001" customHeight="1">
      <c r="A137" s="265"/>
      <c r="B137" s="266"/>
      <c r="C137" s="266"/>
      <c r="D137" s="266"/>
      <c r="E137" s="267"/>
      <c r="F137" s="268"/>
      <c r="J137" s="267"/>
      <c r="XES137"/>
      <c r="XET137"/>
      <c r="XEU137"/>
      <c r="XEV137"/>
      <c r="XEW137"/>
      <c r="XEX137"/>
      <c r="XEY137"/>
      <c r="XEZ137"/>
      <c r="XFA137"/>
      <c r="XFB137"/>
      <c r="XFC137"/>
    </row>
    <row r="138" spans="1:10 16373:16383" s="264" customFormat="1" ht="20.100000000000001" customHeight="1">
      <c r="A138" s="265"/>
      <c r="B138" s="266"/>
      <c r="C138" s="266"/>
      <c r="D138" s="266"/>
      <c r="E138" s="267"/>
      <c r="F138" s="268"/>
      <c r="J138" s="267"/>
      <c r="XES138"/>
      <c r="XET138"/>
      <c r="XEU138"/>
      <c r="XEV138"/>
      <c r="XEW138"/>
      <c r="XEX138"/>
      <c r="XEY138"/>
      <c r="XEZ138"/>
      <c r="XFA138"/>
      <c r="XFB138"/>
      <c r="XFC138"/>
    </row>
    <row r="139" spans="1:10 16373:16383" s="264" customFormat="1" ht="20.100000000000001" customHeight="1">
      <c r="A139" s="265"/>
      <c r="B139" s="266"/>
      <c r="C139" s="266"/>
      <c r="D139" s="266"/>
      <c r="E139" s="267"/>
      <c r="F139" s="268"/>
      <c r="J139" s="267"/>
      <c r="XES139"/>
      <c r="XET139"/>
      <c r="XEU139"/>
      <c r="XEV139"/>
      <c r="XEW139"/>
      <c r="XEX139"/>
      <c r="XEY139"/>
      <c r="XEZ139"/>
      <c r="XFA139"/>
      <c r="XFB139"/>
      <c r="XFC139"/>
    </row>
    <row r="140" spans="1:10 16373:16383" s="264" customFormat="1" ht="20.100000000000001" customHeight="1">
      <c r="A140" s="265"/>
      <c r="B140" s="266"/>
      <c r="C140" s="266"/>
      <c r="D140" s="266"/>
      <c r="E140" s="267"/>
      <c r="F140" s="268"/>
      <c r="J140" s="267"/>
      <c r="XES140"/>
      <c r="XET140"/>
      <c r="XEU140"/>
      <c r="XEV140"/>
      <c r="XEW140"/>
      <c r="XEX140"/>
      <c r="XEY140"/>
      <c r="XEZ140"/>
      <c r="XFA140"/>
      <c r="XFB140"/>
      <c r="XFC140"/>
    </row>
    <row r="141" spans="1:10 16373:16383" s="264" customFormat="1" ht="20.100000000000001" customHeight="1">
      <c r="A141" s="265"/>
      <c r="B141" s="266"/>
      <c r="C141" s="266"/>
      <c r="D141" s="266"/>
      <c r="E141" s="267"/>
      <c r="F141" s="268"/>
      <c r="J141" s="267"/>
      <c r="XES141"/>
      <c r="XET141"/>
      <c r="XEU141"/>
      <c r="XEV141"/>
      <c r="XEW141"/>
      <c r="XEX141"/>
      <c r="XEY141"/>
      <c r="XEZ141"/>
      <c r="XFA141"/>
      <c r="XFB141"/>
      <c r="XFC141"/>
    </row>
  </sheetData>
  <mergeCells count="2">
    <mergeCell ref="A2:J2"/>
    <mergeCell ref="A3:B3"/>
  </mergeCells>
  <phoneticPr fontId="24" type="noConversion"/>
  <printOptions horizontalCentered="1"/>
  <pageMargins left="0.39305555555555599" right="0.39305555555555599" top="0.51180555555555596" bottom="0.51180555555555596" header="0" footer="0"/>
  <pageSetup paperSize="9" fitToHeight="0" orientation="portrait" r:id="rId1"/>
  <headerFooter>
    <oddFooter>&amp;C第 &amp;P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view="pageBreakPreview" zoomScaleNormal="100" workbookViewId="0">
      <selection activeCell="G24" sqref="G24"/>
    </sheetView>
  </sheetViews>
  <sheetFormatPr defaultColWidth="8.875" defaultRowHeight="13.5"/>
  <cols>
    <col min="1" max="1" width="29.625" style="248" customWidth="1"/>
    <col min="2" max="2" width="17.5" style="246" customWidth="1"/>
    <col min="3" max="4" width="17.5" style="249" customWidth="1"/>
    <col min="5" max="5" width="9" style="246"/>
    <col min="6" max="6" width="27" style="246" customWidth="1"/>
    <col min="7" max="7" width="14.875" style="246" customWidth="1"/>
    <col min="8" max="8" width="9" style="246" customWidth="1"/>
    <col min="9" max="9" width="16.125" style="246" customWidth="1"/>
    <col min="10" max="10" width="14" style="246" customWidth="1"/>
    <col min="11" max="11" width="9" style="246"/>
    <col min="12" max="12" width="17.375" style="246" customWidth="1"/>
    <col min="13" max="13" width="11.625" style="246" customWidth="1"/>
    <col min="14" max="14" width="15.375" style="246"/>
    <col min="15" max="16365" width="9" style="246"/>
    <col min="16366" max="16384" width="8.875" style="246"/>
  </cols>
  <sheetData>
    <row r="1" spans="1:15" ht="18" customHeight="1">
      <c r="A1" s="26" t="s">
        <v>1149</v>
      </c>
      <c r="B1" s="26"/>
      <c r="C1" s="250"/>
    </row>
    <row r="2" spans="1:15" ht="30" customHeight="1">
      <c r="A2" s="231" t="s">
        <v>1150</v>
      </c>
      <c r="B2" s="251"/>
      <c r="C2" s="252"/>
      <c r="D2" s="252"/>
    </row>
    <row r="3" spans="1:15" ht="18" customHeight="1">
      <c r="A3" s="232" t="s">
        <v>1151</v>
      </c>
      <c r="B3" s="232"/>
      <c r="C3" s="253"/>
      <c r="D3" s="253"/>
    </row>
    <row r="4" spans="1:15" ht="18" customHeight="1">
      <c r="A4" s="254"/>
      <c r="B4" s="233"/>
      <c r="D4" s="255" t="s">
        <v>2</v>
      </c>
    </row>
    <row r="5" spans="1:15" ht="21.2" customHeight="1">
      <c r="A5" s="460" t="s">
        <v>44</v>
      </c>
      <c r="B5" s="458" t="s">
        <v>5</v>
      </c>
      <c r="C5" s="459"/>
      <c r="D5" s="459"/>
    </row>
    <row r="6" spans="1:15" ht="21.2" customHeight="1">
      <c r="A6" s="460"/>
      <c r="B6" s="235" t="s">
        <v>1152</v>
      </c>
      <c r="C6" s="256" t="s">
        <v>1153</v>
      </c>
      <c r="D6" s="256" t="s">
        <v>1154</v>
      </c>
    </row>
    <row r="7" spans="1:15" s="247" customFormat="1" ht="21.2" customHeight="1">
      <c r="A7" s="257" t="s">
        <v>1155</v>
      </c>
      <c r="B7" s="258">
        <f>SUM(B8:B36)</f>
        <v>90993.272628000006</v>
      </c>
      <c r="C7" s="258">
        <f>SUM(C8:C36)</f>
        <v>53288.071750000003</v>
      </c>
      <c r="D7" s="258">
        <f>SUM(D8:D36)</f>
        <v>37705.200878000003</v>
      </c>
    </row>
    <row r="8" spans="1:15" s="247" customFormat="1" ht="21.2" customHeight="1">
      <c r="A8" s="259" t="s">
        <v>1156</v>
      </c>
      <c r="B8" s="258">
        <v>4451</v>
      </c>
      <c r="C8" s="107">
        <f t="shared" ref="C8:C36" si="0">B8-D8</f>
        <v>2457.307315</v>
      </c>
      <c r="D8" s="107">
        <v>1993.692685</v>
      </c>
      <c r="F8" s="260"/>
      <c r="L8" s="262"/>
    </row>
    <row r="9" spans="1:15" s="247" customFormat="1" ht="21.2" customHeight="1">
      <c r="A9" s="259" t="s">
        <v>1157</v>
      </c>
      <c r="B9" s="258">
        <v>5889</v>
      </c>
      <c r="C9" s="107">
        <f t="shared" si="0"/>
        <v>2414.6377000000002</v>
      </c>
      <c r="D9" s="107">
        <v>3474.3622999999998</v>
      </c>
      <c r="F9" s="260"/>
      <c r="L9" s="262"/>
    </row>
    <row r="10" spans="1:15" s="247" customFormat="1" ht="21.2" customHeight="1">
      <c r="A10" s="259" t="s">
        <v>1158</v>
      </c>
      <c r="B10" s="258">
        <v>3874.0500950000001</v>
      </c>
      <c r="C10" s="107">
        <f t="shared" si="0"/>
        <v>2217.1748269999998</v>
      </c>
      <c r="D10" s="107">
        <v>1656.875268</v>
      </c>
      <c r="F10" s="260"/>
      <c r="L10" s="262"/>
    </row>
    <row r="11" spans="1:15" ht="21.2" customHeight="1">
      <c r="A11" s="259" t="s">
        <v>1159</v>
      </c>
      <c r="B11" s="258">
        <v>1985</v>
      </c>
      <c r="C11" s="107">
        <f t="shared" si="0"/>
        <v>992.36381700000004</v>
      </c>
      <c r="D11" s="107">
        <v>992.63618299999996</v>
      </c>
      <c r="F11" s="260"/>
      <c r="G11" s="247"/>
      <c r="I11" s="247"/>
      <c r="J11" s="247"/>
      <c r="L11" s="262"/>
      <c r="M11" s="247"/>
      <c r="N11" s="247"/>
      <c r="O11" s="247"/>
    </row>
    <row r="12" spans="1:15" s="247" customFormat="1" ht="21.2" customHeight="1">
      <c r="A12" s="259" t="s">
        <v>1160</v>
      </c>
      <c r="B12" s="258">
        <v>5985.7686759999997</v>
      </c>
      <c r="C12" s="107">
        <f t="shared" si="0"/>
        <v>2656.3369339999999</v>
      </c>
      <c r="D12" s="107">
        <v>3329.4317420000002</v>
      </c>
      <c r="F12" s="260"/>
      <c r="L12" s="262"/>
    </row>
    <row r="13" spans="1:15" ht="21.2" customHeight="1">
      <c r="A13" s="259" t="s">
        <v>1161</v>
      </c>
      <c r="B13" s="258">
        <v>3509.9886940000001</v>
      </c>
      <c r="C13" s="107">
        <f t="shared" si="0"/>
        <v>1901.376964</v>
      </c>
      <c r="D13" s="107">
        <v>1608.6117300000001</v>
      </c>
      <c r="F13" s="260"/>
      <c r="G13" s="247"/>
      <c r="I13" s="247"/>
      <c r="J13" s="247"/>
      <c r="L13" s="262"/>
      <c r="M13" s="247"/>
      <c r="N13" s="247"/>
      <c r="O13" s="247"/>
    </row>
    <row r="14" spans="1:15" ht="21.2" customHeight="1">
      <c r="A14" s="259" t="s">
        <v>1162</v>
      </c>
      <c r="B14" s="258">
        <v>4653.9048970000003</v>
      </c>
      <c r="C14" s="107">
        <f t="shared" si="0"/>
        <v>2413.848356</v>
      </c>
      <c r="D14" s="107">
        <v>2240.0565409999999</v>
      </c>
      <c r="F14" s="260"/>
      <c r="G14" s="247"/>
      <c r="I14" s="247"/>
      <c r="J14" s="247"/>
      <c r="L14" s="262"/>
      <c r="M14" s="247"/>
      <c r="N14" s="247"/>
      <c r="O14" s="247"/>
    </row>
    <row r="15" spans="1:15" ht="21.2" customHeight="1">
      <c r="A15" s="259" t="s">
        <v>1163</v>
      </c>
      <c r="B15" s="258">
        <v>2294.3849329999998</v>
      </c>
      <c r="C15" s="107">
        <f t="shared" si="0"/>
        <v>1462.375794</v>
      </c>
      <c r="D15" s="107">
        <v>832.009139</v>
      </c>
      <c r="F15" s="260"/>
      <c r="G15" s="247"/>
      <c r="I15" s="247"/>
      <c r="J15" s="247"/>
      <c r="L15" s="262"/>
      <c r="M15" s="247"/>
      <c r="N15" s="247"/>
      <c r="O15" s="247"/>
    </row>
    <row r="16" spans="1:15" ht="21.2" customHeight="1">
      <c r="A16" s="259" t="s">
        <v>1164</v>
      </c>
      <c r="B16" s="258">
        <v>3066.403875</v>
      </c>
      <c r="C16" s="107">
        <f t="shared" si="0"/>
        <v>2083.030816</v>
      </c>
      <c r="D16" s="107">
        <v>983.37305900000001</v>
      </c>
      <c r="F16" s="260"/>
      <c r="G16" s="247"/>
      <c r="I16" s="247"/>
      <c r="J16" s="247"/>
      <c r="L16" s="262"/>
      <c r="M16" s="247"/>
      <c r="N16" s="247"/>
      <c r="O16" s="247"/>
    </row>
    <row r="17" spans="1:15" ht="21.2" customHeight="1">
      <c r="A17" s="259" t="s">
        <v>1165</v>
      </c>
      <c r="B17" s="258">
        <v>2322.0420610000001</v>
      </c>
      <c r="C17" s="107">
        <f t="shared" si="0"/>
        <v>1374.3517810000001</v>
      </c>
      <c r="D17" s="107">
        <v>947.69028000000003</v>
      </c>
      <c r="F17" s="260"/>
      <c r="G17" s="247"/>
      <c r="I17" s="247"/>
      <c r="J17" s="247"/>
      <c r="L17" s="262"/>
      <c r="M17" s="247"/>
      <c r="N17" s="247"/>
      <c r="O17" s="247"/>
    </row>
    <row r="18" spans="1:15" ht="21.2" customHeight="1">
      <c r="A18" s="259" t="s">
        <v>1166</v>
      </c>
      <c r="B18" s="258">
        <v>5155.9814880000004</v>
      </c>
      <c r="C18" s="107">
        <f t="shared" si="0"/>
        <v>2578.2271930000002</v>
      </c>
      <c r="D18" s="107">
        <v>2577.7542950000002</v>
      </c>
      <c r="F18" s="260"/>
      <c r="G18" s="247"/>
      <c r="I18" s="247"/>
      <c r="J18" s="247"/>
      <c r="L18" s="262"/>
      <c r="M18" s="247"/>
      <c r="N18" s="247"/>
      <c r="O18" s="247"/>
    </row>
    <row r="19" spans="1:15" s="247" customFormat="1" ht="21.2" customHeight="1">
      <c r="A19" s="259" t="s">
        <v>1167</v>
      </c>
      <c r="B19" s="258">
        <v>2812.049978</v>
      </c>
      <c r="C19" s="107">
        <f t="shared" si="0"/>
        <v>1764.2187429999999</v>
      </c>
      <c r="D19" s="107">
        <v>1047.8312350000001</v>
      </c>
      <c r="F19" s="260"/>
      <c r="L19" s="262"/>
    </row>
    <row r="20" spans="1:15" s="247" customFormat="1" ht="21.2" customHeight="1">
      <c r="A20" s="259" t="s">
        <v>1168</v>
      </c>
      <c r="B20" s="258">
        <v>3119.9764329999998</v>
      </c>
      <c r="C20" s="107">
        <f t="shared" si="0"/>
        <v>2468.5261129999999</v>
      </c>
      <c r="D20" s="107">
        <v>651.45032000000003</v>
      </c>
      <c r="F20" s="260"/>
      <c r="L20" s="262"/>
    </row>
    <row r="21" spans="1:15" s="247" customFormat="1" ht="21.2" customHeight="1">
      <c r="A21" s="259" t="s">
        <v>1169</v>
      </c>
      <c r="B21" s="258">
        <v>1244.854409</v>
      </c>
      <c r="C21" s="107">
        <f t="shared" si="0"/>
        <v>932.00060900000005</v>
      </c>
      <c r="D21" s="107">
        <v>312.85379999999998</v>
      </c>
      <c r="F21" s="260"/>
      <c r="L21" s="262"/>
    </row>
    <row r="22" spans="1:15" s="247" customFormat="1" ht="21.2" customHeight="1">
      <c r="A22" s="259" t="s">
        <v>1170</v>
      </c>
      <c r="B22" s="258">
        <v>2900.4197810000001</v>
      </c>
      <c r="C22" s="107">
        <f t="shared" si="0"/>
        <v>2112.352676</v>
      </c>
      <c r="D22" s="107">
        <v>788.06710499999997</v>
      </c>
      <c r="F22" s="260"/>
      <c r="L22" s="262"/>
    </row>
    <row r="23" spans="1:15" s="247" customFormat="1" ht="21.2" customHeight="1">
      <c r="A23" s="259" t="s">
        <v>1171</v>
      </c>
      <c r="B23" s="258">
        <v>2863.8861219999999</v>
      </c>
      <c r="C23" s="107">
        <f t="shared" si="0"/>
        <v>2070.0887819999998</v>
      </c>
      <c r="D23" s="107">
        <v>793.79733999999996</v>
      </c>
      <c r="F23" s="260"/>
      <c r="L23" s="262"/>
    </row>
    <row r="24" spans="1:15" s="247" customFormat="1" ht="21.2" customHeight="1">
      <c r="A24" s="259" t="s">
        <v>1172</v>
      </c>
      <c r="B24" s="258">
        <v>1833.888031</v>
      </c>
      <c r="C24" s="107">
        <f t="shared" si="0"/>
        <v>1095.7241489999999</v>
      </c>
      <c r="D24" s="107">
        <v>738.16388199999994</v>
      </c>
      <c r="F24" s="260"/>
      <c r="L24" s="262"/>
    </row>
    <row r="25" spans="1:15" s="247" customFormat="1" ht="21.2" customHeight="1">
      <c r="A25" s="259" t="s">
        <v>1173</v>
      </c>
      <c r="B25" s="258">
        <v>2466.0094300000001</v>
      </c>
      <c r="C25" s="107">
        <f t="shared" si="0"/>
        <v>1940.3680300000001</v>
      </c>
      <c r="D25" s="107">
        <v>525.64139999999998</v>
      </c>
      <c r="F25" s="260"/>
      <c r="L25" s="262"/>
    </row>
    <row r="26" spans="1:15" s="247" customFormat="1" ht="21.2" customHeight="1">
      <c r="A26" s="259" t="s">
        <v>1174</v>
      </c>
      <c r="B26" s="258">
        <v>2834.6688039999999</v>
      </c>
      <c r="C26" s="107">
        <f t="shared" si="0"/>
        <v>1906.5075710000001</v>
      </c>
      <c r="D26" s="107">
        <v>928.16123300000004</v>
      </c>
      <c r="F26" s="260"/>
      <c r="L26" s="262"/>
    </row>
    <row r="27" spans="1:15" s="247" customFormat="1" ht="21.2" customHeight="1">
      <c r="A27" s="259" t="s">
        <v>1175</v>
      </c>
      <c r="B27" s="258">
        <v>2627.2479389999999</v>
      </c>
      <c r="C27" s="107">
        <f t="shared" si="0"/>
        <v>1597.0889669999999</v>
      </c>
      <c r="D27" s="107">
        <v>1030.1589719999999</v>
      </c>
      <c r="F27" s="260"/>
      <c r="L27" s="262"/>
    </row>
    <row r="28" spans="1:15" s="247" customFormat="1" ht="21.2" customHeight="1">
      <c r="A28" s="259" t="s">
        <v>1176</v>
      </c>
      <c r="B28" s="258">
        <v>4273.0282349999998</v>
      </c>
      <c r="C28" s="107">
        <f t="shared" si="0"/>
        <v>2734.4108489999999</v>
      </c>
      <c r="D28" s="107">
        <v>1538.6173859999999</v>
      </c>
      <c r="F28" s="260"/>
      <c r="L28" s="262"/>
    </row>
    <row r="29" spans="1:15" s="247" customFormat="1" ht="21.2" customHeight="1">
      <c r="A29" s="259" t="s">
        <v>1177</v>
      </c>
      <c r="B29" s="258">
        <v>1311.271976</v>
      </c>
      <c r="C29" s="107">
        <f t="shared" si="0"/>
        <v>721.48063300000001</v>
      </c>
      <c r="D29" s="107">
        <v>589.79134299999998</v>
      </c>
      <c r="F29" s="260"/>
      <c r="L29" s="262"/>
    </row>
    <row r="30" spans="1:15" s="247" customFormat="1" ht="21.2" customHeight="1">
      <c r="A30" s="259" t="s">
        <v>1178</v>
      </c>
      <c r="B30" s="258">
        <v>1954.2177690000001</v>
      </c>
      <c r="C30" s="107">
        <f t="shared" si="0"/>
        <v>1086.4921690000001</v>
      </c>
      <c r="D30" s="107">
        <v>867.72559999999999</v>
      </c>
      <c r="F30" s="260"/>
      <c r="L30" s="262"/>
    </row>
    <row r="31" spans="1:15" s="247" customFormat="1" ht="21.2" customHeight="1">
      <c r="A31" s="259" t="s">
        <v>1179</v>
      </c>
      <c r="B31" s="258">
        <v>1736.977668</v>
      </c>
      <c r="C31" s="107">
        <f t="shared" si="0"/>
        <v>1144.1464040000001</v>
      </c>
      <c r="D31" s="107">
        <v>592.83126400000003</v>
      </c>
      <c r="F31" s="260"/>
      <c r="L31" s="262"/>
    </row>
    <row r="32" spans="1:15" s="247" customFormat="1" ht="21.2" customHeight="1">
      <c r="A32" s="259" t="s">
        <v>1180</v>
      </c>
      <c r="B32" s="258">
        <v>4677.9347109999999</v>
      </c>
      <c r="C32" s="107">
        <f t="shared" si="0"/>
        <v>3072.567485</v>
      </c>
      <c r="D32" s="107">
        <v>1605.3672260000001</v>
      </c>
      <c r="F32" s="260"/>
      <c r="L32" s="262"/>
    </row>
    <row r="33" spans="1:15" s="247" customFormat="1" ht="21.2" customHeight="1">
      <c r="A33" s="259" t="s">
        <v>1181</v>
      </c>
      <c r="B33" s="258">
        <v>1917.9092579999999</v>
      </c>
      <c r="C33" s="107">
        <f t="shared" si="0"/>
        <v>1235.840428</v>
      </c>
      <c r="D33" s="107">
        <v>682.06883000000005</v>
      </c>
      <c r="F33" s="260"/>
      <c r="L33" s="262"/>
    </row>
    <row r="34" spans="1:15" s="247" customFormat="1" ht="21.2" customHeight="1">
      <c r="A34" s="259" t="s">
        <v>1182</v>
      </c>
      <c r="B34" s="258">
        <v>1828.6031459999999</v>
      </c>
      <c r="C34" s="107">
        <f t="shared" si="0"/>
        <v>1303.142511</v>
      </c>
      <c r="D34" s="107">
        <v>525.46063500000002</v>
      </c>
      <c r="F34" s="260"/>
      <c r="L34" s="262"/>
    </row>
    <row r="35" spans="1:15" s="247" customFormat="1" ht="21.2" customHeight="1">
      <c r="A35" s="259" t="s">
        <v>1183</v>
      </c>
      <c r="B35" s="258">
        <v>3724.208744</v>
      </c>
      <c r="C35" s="107">
        <f t="shared" si="0"/>
        <v>1497.0070499999999</v>
      </c>
      <c r="D35" s="107">
        <v>2227.2016939999999</v>
      </c>
      <c r="F35" s="260"/>
      <c r="L35" s="262"/>
    </row>
    <row r="36" spans="1:15" s="247" customFormat="1" ht="21.2" customHeight="1">
      <c r="A36" s="259" t="s">
        <v>1184</v>
      </c>
      <c r="B36" s="258">
        <v>3678.5954750000001</v>
      </c>
      <c r="C36" s="107">
        <f t="shared" si="0"/>
        <v>2055.077084</v>
      </c>
      <c r="D36" s="107">
        <v>1623.5183910000001</v>
      </c>
      <c r="F36" s="261"/>
      <c r="L36" s="262"/>
    </row>
    <row r="37" spans="1:15" ht="21.6" customHeight="1">
      <c r="F37" s="262"/>
      <c r="G37" s="247"/>
      <c r="I37" s="262"/>
      <c r="J37" s="247"/>
      <c r="L37" s="262"/>
      <c r="M37" s="247"/>
      <c r="N37" s="247"/>
      <c r="O37" s="247"/>
    </row>
    <row r="38" spans="1:15" ht="21.6" customHeight="1">
      <c r="F38" s="262"/>
      <c r="G38" s="247"/>
      <c r="I38" s="262"/>
      <c r="J38" s="247"/>
      <c r="L38" s="262"/>
      <c r="M38" s="247"/>
      <c r="N38" s="247"/>
      <c r="O38" s="247"/>
    </row>
    <row r="39" spans="1:15" ht="21.6" customHeight="1">
      <c r="F39" s="262"/>
      <c r="G39" s="247"/>
      <c r="I39" s="262"/>
      <c r="J39" s="247"/>
      <c r="L39" s="262"/>
      <c r="M39" s="247"/>
      <c r="N39" s="247"/>
      <c r="O39" s="247"/>
    </row>
    <row r="40" spans="1:15" ht="21.6" customHeight="1">
      <c r="F40" s="263"/>
      <c r="G40" s="247"/>
      <c r="I40" s="263"/>
      <c r="J40" s="247"/>
      <c r="L40" s="263"/>
      <c r="M40" s="247"/>
      <c r="N40" s="247"/>
      <c r="O40" s="247"/>
    </row>
  </sheetData>
  <mergeCells count="2">
    <mergeCell ref="B5:D5"/>
    <mergeCell ref="A5:A6"/>
  </mergeCells>
  <phoneticPr fontId="24" type="noConversion"/>
  <printOptions horizontalCentered="1"/>
  <pageMargins left="0.39305555555555599" right="0.39305555555555599" top="0.51180555555555596" bottom="0.39305555555555599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47"/>
  <sheetViews>
    <sheetView showZeros="0" view="pageBreakPreview" zoomScaleNormal="100" workbookViewId="0">
      <selection activeCell="F14" sqref="F14"/>
    </sheetView>
  </sheetViews>
  <sheetFormatPr defaultColWidth="10" defaultRowHeight="13.5"/>
  <cols>
    <col min="1" max="1" width="60.625" style="229" customWidth="1"/>
    <col min="2" max="2" width="26.875" style="229" customWidth="1"/>
    <col min="3" max="3" width="41.125" style="229" customWidth="1"/>
    <col min="4" max="16384" width="10" style="229"/>
  </cols>
  <sheetData>
    <row r="1" spans="1:2" ht="18" customHeight="1">
      <c r="A1" s="26" t="s">
        <v>1185</v>
      </c>
      <c r="B1" s="26"/>
    </row>
    <row r="2" spans="1:2" s="230" customFormat="1" ht="30" customHeight="1">
      <c r="A2" s="231" t="s">
        <v>1186</v>
      </c>
      <c r="B2" s="231"/>
    </row>
    <row r="3" spans="1:2" ht="18" customHeight="1">
      <c r="A3" s="232" t="s">
        <v>1187</v>
      </c>
      <c r="B3" s="232"/>
    </row>
    <row r="4" spans="1:2" ht="18" customHeight="1">
      <c r="A4" s="233"/>
      <c r="B4" s="234" t="s">
        <v>2</v>
      </c>
    </row>
    <row r="5" spans="1:2" ht="23.45" customHeight="1">
      <c r="A5" s="235" t="s">
        <v>81</v>
      </c>
      <c r="B5" s="236" t="s">
        <v>5</v>
      </c>
    </row>
    <row r="6" spans="1:2" ht="23.45" customHeight="1">
      <c r="A6" s="237" t="s">
        <v>1188</v>
      </c>
      <c r="B6" s="238">
        <f>B7+B13</f>
        <v>90993</v>
      </c>
    </row>
    <row r="7" spans="1:2" ht="23.45" customHeight="1">
      <c r="A7" s="239" t="s">
        <v>1189</v>
      </c>
      <c r="B7" s="240">
        <f>SUM(B8:B12)</f>
        <v>53288</v>
      </c>
    </row>
    <row r="8" spans="1:2" ht="23.45" customHeight="1">
      <c r="A8" s="241" t="s">
        <v>1190</v>
      </c>
      <c r="B8" s="242">
        <v>53288</v>
      </c>
    </row>
    <row r="9" spans="1:2" ht="23.45" hidden="1" customHeight="1">
      <c r="A9" s="243" t="s">
        <v>1191</v>
      </c>
      <c r="B9" s="242"/>
    </row>
    <row r="10" spans="1:2" ht="23.45" hidden="1" customHeight="1">
      <c r="A10" s="243" t="s">
        <v>1192</v>
      </c>
      <c r="B10" s="242"/>
    </row>
    <row r="11" spans="1:2" ht="23.45" hidden="1" customHeight="1">
      <c r="A11" s="243" t="s">
        <v>1193</v>
      </c>
      <c r="B11" s="242"/>
    </row>
    <row r="12" spans="1:2" ht="23.45" hidden="1" customHeight="1">
      <c r="A12" s="243" t="s">
        <v>1194</v>
      </c>
      <c r="B12" s="242"/>
    </row>
    <row r="13" spans="1:2" ht="23.45" customHeight="1">
      <c r="A13" s="239" t="s">
        <v>1195</v>
      </c>
      <c r="B13" s="244">
        <f>SUM(B14:B33)</f>
        <v>37705</v>
      </c>
    </row>
    <row r="14" spans="1:2" ht="23.45" customHeight="1">
      <c r="A14" s="243" t="s">
        <v>1196</v>
      </c>
      <c r="B14" s="242">
        <v>2730</v>
      </c>
    </row>
    <row r="15" spans="1:2" ht="23.45" hidden="1" customHeight="1">
      <c r="A15" s="243" t="s">
        <v>1197</v>
      </c>
      <c r="B15" s="242">
        <f>'[5]5-2024公共转移'!D50</f>
        <v>0</v>
      </c>
    </row>
    <row r="16" spans="1:2" ht="23.45" customHeight="1">
      <c r="A16" s="243" t="s">
        <v>1198</v>
      </c>
      <c r="B16" s="242">
        <v>32</v>
      </c>
    </row>
    <row r="17" spans="1:2" ht="23.45" hidden="1" customHeight="1">
      <c r="A17" s="243" t="s">
        <v>1199</v>
      </c>
      <c r="B17" s="242">
        <f>'[5]5-2024公共转移'!D52</f>
        <v>0</v>
      </c>
    </row>
    <row r="18" spans="1:2" ht="23.45" hidden="1" customHeight="1">
      <c r="A18" s="243" t="s">
        <v>1200</v>
      </c>
      <c r="B18" s="242">
        <f>'[5]5-2024公共转移'!D53</f>
        <v>0</v>
      </c>
    </row>
    <row r="19" spans="1:2" ht="23.45" customHeight="1">
      <c r="A19" s="245" t="s">
        <v>1201</v>
      </c>
      <c r="B19" s="242">
        <v>50</v>
      </c>
    </row>
    <row r="20" spans="1:2" ht="23.45" customHeight="1">
      <c r="A20" s="243" t="s">
        <v>1202</v>
      </c>
      <c r="B20" s="242">
        <v>2263</v>
      </c>
    </row>
    <row r="21" spans="1:2" ht="23.45" customHeight="1">
      <c r="A21" s="243" t="s">
        <v>1203</v>
      </c>
      <c r="B21" s="242">
        <v>50</v>
      </c>
    </row>
    <row r="22" spans="1:2" ht="23.45" customHeight="1">
      <c r="A22" s="243" t="s">
        <v>1204</v>
      </c>
      <c r="B22" s="242">
        <v>1291</v>
      </c>
    </row>
    <row r="23" spans="1:2" ht="23.45" customHeight="1">
      <c r="A23" s="243" t="s">
        <v>1205</v>
      </c>
      <c r="B23" s="242">
        <v>32</v>
      </c>
    </row>
    <row r="24" spans="1:2" ht="23.45" customHeight="1">
      <c r="A24" s="243" t="s">
        <v>1206</v>
      </c>
      <c r="B24" s="242">
        <v>28946</v>
      </c>
    </row>
    <row r="25" spans="1:2" ht="23.45" customHeight="1">
      <c r="A25" s="243" t="s">
        <v>1207</v>
      </c>
      <c r="B25" s="242">
        <v>20</v>
      </c>
    </row>
    <row r="26" spans="1:2" ht="23.45" hidden="1" customHeight="1">
      <c r="A26" s="243" t="s">
        <v>1208</v>
      </c>
      <c r="B26" s="242">
        <f>'[5]5-2024公共转移'!D61</f>
        <v>0</v>
      </c>
    </row>
    <row r="27" spans="1:2" ht="23.45" hidden="1" customHeight="1">
      <c r="A27" s="243" t="s">
        <v>1209</v>
      </c>
      <c r="B27" s="242">
        <f>'[5]5-2024公共转移'!D62</f>
        <v>0</v>
      </c>
    </row>
    <row r="28" spans="1:2" ht="23.45" hidden="1" customHeight="1">
      <c r="A28" s="243" t="s">
        <v>1210</v>
      </c>
      <c r="B28" s="242">
        <f>'[5]5-2024公共转移'!D63</f>
        <v>0</v>
      </c>
    </row>
    <row r="29" spans="1:2" ht="23.45" customHeight="1">
      <c r="A29" s="243" t="s">
        <v>1211</v>
      </c>
      <c r="B29" s="242">
        <v>226</v>
      </c>
    </row>
    <row r="30" spans="1:2" ht="23.45" hidden="1" customHeight="1">
      <c r="A30" s="243" t="s">
        <v>1212</v>
      </c>
      <c r="B30" s="242">
        <f>'[5]5-2024公共转移'!D65</f>
        <v>0</v>
      </c>
    </row>
    <row r="31" spans="1:2" ht="23.45" hidden="1" customHeight="1">
      <c r="A31" s="243" t="s">
        <v>1213</v>
      </c>
      <c r="B31" s="242">
        <f>'[5]5-2024公共转移'!D66</f>
        <v>0</v>
      </c>
    </row>
    <row r="32" spans="1:2" ht="23.45" customHeight="1">
      <c r="A32" s="243" t="s">
        <v>1214</v>
      </c>
      <c r="B32" s="242">
        <v>2065</v>
      </c>
    </row>
    <row r="33" spans="1:2" ht="23.45" hidden="1" customHeight="1">
      <c r="A33" s="243" t="s">
        <v>1215</v>
      </c>
      <c r="B33" s="242">
        <f>'[5]5-2024公共转移'!D68</f>
        <v>0</v>
      </c>
    </row>
    <row r="34" spans="1:2" hidden="1"/>
    <row r="35" spans="1:2" hidden="1"/>
    <row r="36" spans="1:2" hidden="1"/>
    <row r="37" spans="1:2" hidden="1"/>
    <row r="38" spans="1:2" hidden="1"/>
    <row r="39" spans="1:2" hidden="1"/>
    <row r="40" spans="1:2" hidden="1"/>
    <row r="41" spans="1:2" hidden="1"/>
    <row r="42" spans="1:2" hidden="1"/>
    <row r="43" spans="1:2" hidden="1"/>
    <row r="44" spans="1:2" hidden="1"/>
    <row r="45" spans="1:2" hidden="1"/>
    <row r="46" spans="1:2" hidden="1"/>
    <row r="47" spans="1:2" hidden="1"/>
  </sheetData>
  <autoFilter ref="A5:B47">
    <filterColumn colId="1">
      <filters>
        <filter val="1,291"/>
        <filter val="2,065"/>
        <filter val="2,263"/>
        <filter val="2,730"/>
        <filter val="20"/>
        <filter val="226"/>
        <filter val="28,946"/>
        <filter val="32"/>
        <filter val="37,705"/>
        <filter val="50"/>
        <filter val="53,288"/>
        <filter val="90,993"/>
      </filters>
    </filterColumn>
  </autoFilter>
  <phoneticPr fontId="24" type="noConversion"/>
  <printOptions horizontalCentered="1"/>
  <pageMargins left="0.39305555555555599" right="0.39305555555555599" top="0.51180555555555596" bottom="0.39305555555555599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58"/>
  <sheetViews>
    <sheetView showZeros="0" topLeftCell="A2" workbookViewId="0">
      <selection activeCell="O27" sqref="O27"/>
    </sheetView>
  </sheetViews>
  <sheetFormatPr defaultColWidth="9" defaultRowHeight="14.25"/>
  <cols>
    <col min="1" max="1" width="27.625" style="181" customWidth="1"/>
    <col min="2" max="5" width="14.125" style="182" customWidth="1"/>
    <col min="6" max="7" width="14.125" style="183" customWidth="1"/>
    <col min="8" max="8" width="12" style="184" customWidth="1"/>
    <col min="9" max="9" width="25.125" style="182" customWidth="1"/>
    <col min="10" max="13" width="15.25" style="182" customWidth="1"/>
    <col min="14" max="15" width="15.25" style="183" customWidth="1"/>
    <col min="16" max="16" width="12" style="185" customWidth="1"/>
    <col min="17" max="17" width="12.625" style="186"/>
    <col min="18" max="16380" width="9" style="186"/>
    <col min="16381" max="16384" width="9" style="187"/>
  </cols>
  <sheetData>
    <row r="1" spans="1:18" ht="18" customHeight="1">
      <c r="A1" s="188" t="s">
        <v>1216</v>
      </c>
      <c r="B1" s="189"/>
      <c r="C1" s="189"/>
      <c r="D1" s="189"/>
      <c r="E1" s="189"/>
      <c r="F1" s="189"/>
      <c r="G1" s="189"/>
      <c r="H1" s="189"/>
      <c r="I1" s="189"/>
      <c r="J1" s="209"/>
      <c r="K1" s="209"/>
      <c r="L1" s="209"/>
      <c r="M1" s="209"/>
      <c r="N1" s="210"/>
      <c r="O1" s="210"/>
      <c r="P1" s="211"/>
    </row>
    <row r="2" spans="1:18" ht="30" customHeight="1">
      <c r="A2" s="190" t="s">
        <v>1217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0"/>
    </row>
    <row r="3" spans="1:18" ht="18" customHeight="1">
      <c r="A3" s="461" t="s">
        <v>15</v>
      </c>
      <c r="B3" s="462"/>
      <c r="C3" s="462"/>
      <c r="D3" s="462"/>
      <c r="E3" s="462"/>
      <c r="F3" s="463"/>
      <c r="G3" s="463"/>
      <c r="H3" s="463"/>
      <c r="I3" s="462"/>
      <c r="J3" s="212"/>
      <c r="K3" s="213"/>
      <c r="L3" s="213"/>
      <c r="M3" s="213"/>
      <c r="N3" s="214" t="s">
        <v>2</v>
      </c>
      <c r="O3" s="214"/>
      <c r="P3" s="215"/>
    </row>
    <row r="4" spans="1:18" ht="39" customHeight="1">
      <c r="A4" s="192" t="s">
        <v>1218</v>
      </c>
      <c r="B4" s="193" t="s">
        <v>4</v>
      </c>
      <c r="C4" s="193" t="s">
        <v>77</v>
      </c>
      <c r="D4" s="193" t="s">
        <v>78</v>
      </c>
      <c r="E4" s="193" t="s">
        <v>79</v>
      </c>
      <c r="F4" s="193" t="s">
        <v>80</v>
      </c>
      <c r="G4" s="193" t="s">
        <v>5</v>
      </c>
      <c r="H4" s="194" t="s">
        <v>6</v>
      </c>
      <c r="I4" s="216" t="s">
        <v>1219</v>
      </c>
      <c r="J4" s="193" t="s">
        <v>4</v>
      </c>
      <c r="K4" s="193" t="s">
        <v>77</v>
      </c>
      <c r="L4" s="193" t="s">
        <v>78</v>
      </c>
      <c r="M4" s="193" t="s">
        <v>79</v>
      </c>
      <c r="N4" s="193" t="s">
        <v>80</v>
      </c>
      <c r="O4" s="193" t="s">
        <v>5</v>
      </c>
      <c r="P4" s="217" t="s">
        <v>6</v>
      </c>
    </row>
    <row r="5" spans="1:18" ht="26.45" customHeight="1">
      <c r="A5" s="192" t="s">
        <v>82</v>
      </c>
      <c r="B5" s="195">
        <f>SUM(B6,B23)</f>
        <v>426321</v>
      </c>
      <c r="C5" s="195">
        <f t="shared" ref="C5:G5" si="0">C6+C23</f>
        <v>467523</v>
      </c>
      <c r="D5" s="195">
        <f t="shared" si="0"/>
        <v>38816</v>
      </c>
      <c r="E5" s="195">
        <f t="shared" si="0"/>
        <v>506339</v>
      </c>
      <c r="F5" s="195">
        <f t="shared" si="0"/>
        <v>631617</v>
      </c>
      <c r="G5" s="195">
        <f t="shared" si="0"/>
        <v>631617</v>
      </c>
      <c r="H5" s="196">
        <f t="shared" ref="H5:H12" si="1">IFERROR(F5/B5-1,"")</f>
        <v>0.48155263287522798</v>
      </c>
      <c r="I5" s="216" t="s">
        <v>82</v>
      </c>
      <c r="J5" s="195">
        <v>426321</v>
      </c>
      <c r="K5" s="195">
        <f t="shared" ref="K5:O5" si="2">K6+K23</f>
        <v>467523</v>
      </c>
      <c r="L5" s="195">
        <f t="shared" si="2"/>
        <v>38816</v>
      </c>
      <c r="M5" s="195">
        <f>K5+L5</f>
        <v>506339</v>
      </c>
      <c r="N5" s="195">
        <f t="shared" si="2"/>
        <v>631617</v>
      </c>
      <c r="O5" s="195">
        <f t="shared" si="2"/>
        <v>631617</v>
      </c>
      <c r="P5" s="196">
        <f t="shared" ref="P5:P16" si="3">IFERROR(N5/J5-1,"")</f>
        <v>0.48155263287522798</v>
      </c>
    </row>
    <row r="6" spans="1:18" ht="26.45" customHeight="1">
      <c r="A6" s="197" t="s">
        <v>83</v>
      </c>
      <c r="B6" s="195">
        <f t="shared" ref="B6:G6" si="4">SUM(B7:B22)</f>
        <v>127346</v>
      </c>
      <c r="C6" s="195">
        <f t="shared" si="4"/>
        <v>162300</v>
      </c>
      <c r="D6" s="195">
        <f t="shared" si="4"/>
        <v>-90000</v>
      </c>
      <c r="E6" s="195">
        <f t="shared" si="4"/>
        <v>72300</v>
      </c>
      <c r="F6" s="195">
        <f t="shared" si="4"/>
        <v>76237</v>
      </c>
      <c r="G6" s="195">
        <f t="shared" si="4"/>
        <v>76237</v>
      </c>
      <c r="H6" s="196">
        <f t="shared" si="1"/>
        <v>-0.401339657311576</v>
      </c>
      <c r="I6" s="218" t="s">
        <v>84</v>
      </c>
      <c r="J6" s="195">
        <v>178226</v>
      </c>
      <c r="K6" s="195">
        <f t="shared" ref="K6:O6" si="5">SUM(K7:K16)</f>
        <v>244815</v>
      </c>
      <c r="L6" s="195">
        <f t="shared" si="5"/>
        <v>-37070</v>
      </c>
      <c r="M6" s="195">
        <f t="shared" si="5"/>
        <v>207745</v>
      </c>
      <c r="N6" s="195">
        <f t="shared" si="5"/>
        <v>206745</v>
      </c>
      <c r="O6" s="195">
        <f t="shared" si="5"/>
        <v>206745</v>
      </c>
      <c r="P6" s="196">
        <f t="shared" si="3"/>
        <v>0.160015934824324</v>
      </c>
    </row>
    <row r="7" spans="1:18" ht="26.45" customHeight="1">
      <c r="A7" s="198" t="s">
        <v>1220</v>
      </c>
      <c r="B7" s="199"/>
      <c r="C7" s="199"/>
      <c r="D7" s="199"/>
      <c r="E7" s="199"/>
      <c r="F7" s="199"/>
      <c r="G7" s="199"/>
      <c r="H7" s="196" t="str">
        <f t="shared" si="1"/>
        <v/>
      </c>
      <c r="I7" s="219" t="s">
        <v>1221</v>
      </c>
      <c r="J7" s="220"/>
      <c r="K7" s="220">
        <v>0</v>
      </c>
      <c r="L7" s="220">
        <v>0</v>
      </c>
      <c r="M7" s="220"/>
      <c r="N7" s="220">
        <v>8623</v>
      </c>
      <c r="O7" s="220">
        <v>58</v>
      </c>
      <c r="P7" s="200" t="str">
        <f t="shared" si="3"/>
        <v/>
      </c>
    </row>
    <row r="8" spans="1:18" ht="26.45" customHeight="1">
      <c r="A8" s="198" t="s">
        <v>1222</v>
      </c>
      <c r="B8" s="199"/>
      <c r="C8" s="199"/>
      <c r="D8" s="199"/>
      <c r="E8" s="199"/>
      <c r="F8" s="199"/>
      <c r="G8" s="199"/>
      <c r="H8" s="196" t="str">
        <f t="shared" si="1"/>
        <v/>
      </c>
      <c r="I8" s="219" t="s">
        <v>1223</v>
      </c>
      <c r="J8" s="220">
        <v>1047</v>
      </c>
      <c r="K8" s="220"/>
      <c r="L8" s="220">
        <v>0</v>
      </c>
      <c r="M8" s="220"/>
      <c r="N8" s="220"/>
      <c r="O8" s="220"/>
      <c r="P8" s="200">
        <f t="shared" si="3"/>
        <v>-1</v>
      </c>
    </row>
    <row r="9" spans="1:18" ht="26.45" customHeight="1">
      <c r="A9" s="198" t="s">
        <v>1224</v>
      </c>
      <c r="B9" s="199"/>
      <c r="C9" s="199"/>
      <c r="D9" s="199"/>
      <c r="E9" s="199"/>
      <c r="F9" s="199"/>
      <c r="G9" s="199"/>
      <c r="H9" s="196" t="str">
        <f t="shared" si="1"/>
        <v/>
      </c>
      <c r="I9" s="219" t="s">
        <v>1225</v>
      </c>
      <c r="J9" s="220">
        <v>59759</v>
      </c>
      <c r="K9" s="220">
        <v>57681</v>
      </c>
      <c r="L9" s="220">
        <v>-3179</v>
      </c>
      <c r="M9" s="220">
        <v>54502</v>
      </c>
      <c r="N9" s="220">
        <v>50656</v>
      </c>
      <c r="O9" s="220">
        <v>59221</v>
      </c>
      <c r="P9" s="200">
        <f t="shared" si="3"/>
        <v>-0.15232851955353999</v>
      </c>
    </row>
    <row r="10" spans="1:18" ht="26.45" customHeight="1">
      <c r="A10" s="198" t="s">
        <v>1226</v>
      </c>
      <c r="B10" s="199"/>
      <c r="C10" s="199"/>
      <c r="D10" s="199"/>
      <c r="E10" s="199"/>
      <c r="F10" s="199"/>
      <c r="G10" s="199"/>
      <c r="H10" s="196" t="str">
        <f t="shared" si="1"/>
        <v/>
      </c>
      <c r="I10" s="219" t="s">
        <v>1227</v>
      </c>
      <c r="J10" s="220">
        <v>42793</v>
      </c>
      <c r="K10" s="220">
        <v>155470</v>
      </c>
      <c r="L10" s="220">
        <v>-130956</v>
      </c>
      <c r="M10" s="220">
        <v>24514</v>
      </c>
      <c r="N10" s="220">
        <v>23142</v>
      </c>
      <c r="O10" s="220">
        <v>23142</v>
      </c>
      <c r="P10" s="200">
        <f t="shared" si="3"/>
        <v>-0.45921061855911</v>
      </c>
    </row>
    <row r="11" spans="1:18" ht="26.45" customHeight="1">
      <c r="A11" s="198" t="s">
        <v>1228</v>
      </c>
      <c r="B11" s="199"/>
      <c r="C11" s="199"/>
      <c r="D11" s="199"/>
      <c r="E11" s="199"/>
      <c r="F11" s="199"/>
      <c r="G11" s="199"/>
      <c r="H11" s="196" t="str">
        <f t="shared" si="1"/>
        <v/>
      </c>
      <c r="I11" s="219" t="s">
        <v>1229</v>
      </c>
      <c r="J11" s="220"/>
      <c r="K11" s="220">
        <v>819</v>
      </c>
      <c r="L11" s="220">
        <v>-803</v>
      </c>
      <c r="M11" s="220">
        <v>16</v>
      </c>
      <c r="N11" s="220"/>
      <c r="O11" s="220"/>
      <c r="P11" s="200" t="str">
        <f t="shared" si="3"/>
        <v/>
      </c>
      <c r="R11" s="227"/>
    </row>
    <row r="12" spans="1:18" ht="26.45" customHeight="1">
      <c r="A12" s="198" t="s">
        <v>1230</v>
      </c>
      <c r="B12" s="199"/>
      <c r="C12" s="199">
        <v>3500</v>
      </c>
      <c r="D12" s="199">
        <v>-3500</v>
      </c>
      <c r="E12" s="199"/>
      <c r="F12" s="199"/>
      <c r="G12" s="199"/>
      <c r="H12" s="196" t="str">
        <f t="shared" si="1"/>
        <v/>
      </c>
      <c r="I12" s="219" t="s">
        <v>1231</v>
      </c>
      <c r="J12" s="220"/>
      <c r="K12" s="220"/>
      <c r="L12" s="220">
        <v>0</v>
      </c>
      <c r="M12" s="220">
        <v>0</v>
      </c>
      <c r="N12" s="220"/>
      <c r="O12" s="220"/>
      <c r="P12" s="200" t="str">
        <f t="shared" si="3"/>
        <v/>
      </c>
    </row>
    <row r="13" spans="1:18" ht="26.45" customHeight="1">
      <c r="A13" s="198" t="s">
        <v>1232</v>
      </c>
      <c r="B13" s="199"/>
      <c r="C13" s="199">
        <v>200</v>
      </c>
      <c r="D13" s="199">
        <v>-200</v>
      </c>
      <c r="E13" s="199"/>
      <c r="F13" s="199"/>
      <c r="G13" s="199"/>
      <c r="H13" s="196" t="s">
        <v>15</v>
      </c>
      <c r="I13" s="219" t="s">
        <v>1233</v>
      </c>
      <c r="J13" s="220">
        <v>56002</v>
      </c>
      <c r="K13" s="220">
        <v>9938</v>
      </c>
      <c r="L13" s="220">
        <v>97868</v>
      </c>
      <c r="M13" s="220">
        <v>107806</v>
      </c>
      <c r="N13" s="220">
        <v>103802</v>
      </c>
      <c r="O13" s="220">
        <v>103802</v>
      </c>
      <c r="P13" s="200">
        <f t="shared" si="3"/>
        <v>0.85354094496625099</v>
      </c>
    </row>
    <row r="14" spans="1:18" ht="26.45" customHeight="1">
      <c r="A14" s="198" t="s">
        <v>1234</v>
      </c>
      <c r="B14" s="199">
        <v>115846</v>
      </c>
      <c r="C14" s="199">
        <v>146300</v>
      </c>
      <c r="D14" s="199">
        <v>-86300</v>
      </c>
      <c r="E14" s="199">
        <v>60000</v>
      </c>
      <c r="F14" s="199">
        <v>63491</v>
      </c>
      <c r="G14" s="199">
        <v>63491</v>
      </c>
      <c r="H14" s="200">
        <f t="shared" ref="H14:H17" si="6">IFERROR(F14/B14-1,"")</f>
        <v>-0.45193619115032002</v>
      </c>
      <c r="I14" s="219" t="s">
        <v>1235</v>
      </c>
      <c r="J14" s="220">
        <v>18624</v>
      </c>
      <c r="K14" s="220">
        <v>20900</v>
      </c>
      <c r="L14" s="220">
        <v>0</v>
      </c>
      <c r="M14" s="220">
        <v>20900</v>
      </c>
      <c r="N14" s="220">
        <v>20516</v>
      </c>
      <c r="O14" s="220">
        <v>20516</v>
      </c>
      <c r="P14" s="200">
        <f t="shared" si="3"/>
        <v>0.10158934707903799</v>
      </c>
      <c r="Q14" s="228"/>
    </row>
    <row r="15" spans="1:18" ht="26.45" customHeight="1">
      <c r="A15" s="198" t="s">
        <v>1236</v>
      </c>
      <c r="B15" s="199"/>
      <c r="C15" s="199"/>
      <c r="D15" s="199"/>
      <c r="E15" s="199"/>
      <c r="F15" s="199"/>
      <c r="G15" s="199"/>
      <c r="H15" s="200" t="str">
        <f t="shared" si="6"/>
        <v/>
      </c>
      <c r="I15" s="219" t="s">
        <v>1237</v>
      </c>
      <c r="J15" s="220">
        <v>1</v>
      </c>
      <c r="K15" s="220">
        <v>7</v>
      </c>
      <c r="L15" s="220">
        <v>0</v>
      </c>
      <c r="M15" s="220">
        <v>7</v>
      </c>
      <c r="N15" s="220">
        <v>6</v>
      </c>
      <c r="O15" s="220">
        <v>6</v>
      </c>
      <c r="P15" s="200">
        <f t="shared" si="3"/>
        <v>5</v>
      </c>
    </row>
    <row r="16" spans="1:18" ht="26.45" customHeight="1">
      <c r="A16" s="198" t="s">
        <v>1238</v>
      </c>
      <c r="B16" s="199"/>
      <c r="C16" s="199"/>
      <c r="D16" s="199"/>
      <c r="E16" s="199"/>
      <c r="F16" s="199"/>
      <c r="G16" s="199"/>
      <c r="H16" s="200" t="str">
        <f t="shared" si="6"/>
        <v/>
      </c>
      <c r="I16" s="219" t="s">
        <v>1239</v>
      </c>
      <c r="J16" s="220"/>
      <c r="K16" s="220">
        <v>0</v>
      </c>
      <c r="L16" s="220"/>
      <c r="M16" s="220">
        <v>0</v>
      </c>
      <c r="N16" s="220"/>
      <c r="O16" s="220"/>
      <c r="P16" s="200" t="str">
        <f t="shared" si="3"/>
        <v/>
      </c>
    </row>
    <row r="17" spans="1:29" ht="26.45" customHeight="1">
      <c r="A17" s="198" t="s">
        <v>1240</v>
      </c>
      <c r="B17" s="199"/>
      <c r="C17" s="199"/>
      <c r="D17" s="199"/>
      <c r="E17" s="199"/>
      <c r="F17" s="199"/>
      <c r="G17" s="199"/>
      <c r="H17" s="200" t="str">
        <f t="shared" si="6"/>
        <v/>
      </c>
      <c r="I17" s="219"/>
      <c r="J17" s="220"/>
      <c r="K17" s="220"/>
      <c r="L17" s="220"/>
      <c r="M17" s="220"/>
      <c r="N17" s="220"/>
      <c r="O17" s="220"/>
      <c r="P17" s="221"/>
    </row>
    <row r="18" spans="1:29" ht="26.45" customHeight="1">
      <c r="A18" s="201" t="s">
        <v>1241</v>
      </c>
      <c r="B18" s="199"/>
      <c r="C18" s="202">
        <v>300</v>
      </c>
      <c r="D18" s="202"/>
      <c r="E18" s="199">
        <v>300</v>
      </c>
      <c r="F18" s="202">
        <v>746</v>
      </c>
      <c r="G18" s="202">
        <v>746</v>
      </c>
      <c r="H18" s="200" t="s">
        <v>15</v>
      </c>
      <c r="I18" s="219"/>
      <c r="J18" s="220"/>
      <c r="K18" s="220"/>
      <c r="L18" s="220"/>
      <c r="M18" s="220"/>
      <c r="N18" s="220"/>
      <c r="O18" s="220"/>
      <c r="P18" s="221"/>
    </row>
    <row r="19" spans="1:29" ht="26.45" customHeight="1">
      <c r="A19" s="203" t="s">
        <v>1242</v>
      </c>
      <c r="B19" s="199"/>
      <c r="C19" s="202"/>
      <c r="D19" s="202"/>
      <c r="E19" s="199"/>
      <c r="F19" s="202"/>
      <c r="G19" s="202"/>
      <c r="H19" s="200" t="str">
        <f t="shared" ref="H19:H21" si="7">IFERROR(F19/B19-1,"")</f>
        <v/>
      </c>
      <c r="I19" s="219"/>
      <c r="J19" s="220"/>
      <c r="K19" s="220"/>
      <c r="L19" s="220"/>
      <c r="M19" s="220"/>
      <c r="N19" s="220"/>
      <c r="O19" s="220"/>
      <c r="P19" s="221"/>
    </row>
    <row r="20" spans="1:29" ht="26.45" customHeight="1">
      <c r="A20" s="201" t="s">
        <v>1243</v>
      </c>
      <c r="B20" s="199">
        <v>11500</v>
      </c>
      <c r="C20" s="202">
        <v>12000</v>
      </c>
      <c r="D20" s="202"/>
      <c r="E20" s="199">
        <v>12000</v>
      </c>
      <c r="F20" s="202">
        <v>9500</v>
      </c>
      <c r="G20" s="202">
        <v>9500</v>
      </c>
      <c r="H20" s="200">
        <f t="shared" si="7"/>
        <v>-0.173913043478261</v>
      </c>
      <c r="I20" s="219"/>
      <c r="J20" s="220"/>
      <c r="K20" s="220"/>
      <c r="L20" s="220"/>
      <c r="M20" s="220"/>
      <c r="N20" s="220"/>
      <c r="O20" s="220"/>
      <c r="P20" s="221"/>
    </row>
    <row r="21" spans="1:29" ht="26.45" customHeight="1">
      <c r="A21" s="201" t="s">
        <v>1244</v>
      </c>
      <c r="B21" s="199"/>
      <c r="C21" s="202"/>
      <c r="D21" s="202"/>
      <c r="E21" s="199"/>
      <c r="F21" s="202"/>
      <c r="G21" s="202"/>
      <c r="H21" s="200" t="str">
        <f t="shared" si="7"/>
        <v/>
      </c>
      <c r="I21" s="219"/>
      <c r="J21" s="220"/>
      <c r="K21" s="220"/>
      <c r="L21" s="220"/>
      <c r="M21" s="220"/>
      <c r="N21" s="220"/>
      <c r="O21" s="220"/>
      <c r="P21" s="221"/>
    </row>
    <row r="22" spans="1:29" customFormat="1" ht="26.45" customHeight="1">
      <c r="A22" s="201" t="s">
        <v>1245</v>
      </c>
      <c r="B22" s="199"/>
      <c r="C22" s="202"/>
      <c r="D22" s="202"/>
      <c r="E22" s="199"/>
      <c r="F22" s="202">
        <v>2500</v>
      </c>
      <c r="G22" s="202">
        <v>2500</v>
      </c>
      <c r="H22" s="200"/>
      <c r="I22" s="219"/>
      <c r="J22" s="220"/>
      <c r="K22" s="220"/>
      <c r="L22" s="220"/>
      <c r="M22" s="220"/>
      <c r="N22" s="220"/>
      <c r="O22" s="220"/>
      <c r="P22" s="221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</row>
    <row r="23" spans="1:29" s="180" customFormat="1" ht="26.45" customHeight="1">
      <c r="A23" s="197" t="s">
        <v>134</v>
      </c>
      <c r="B23" s="204">
        <v>298975</v>
      </c>
      <c r="C23" s="204">
        <f t="shared" ref="C23:G23" si="8">C24+C25+C26+C29+C30</f>
        <v>305223</v>
      </c>
      <c r="D23" s="204">
        <f t="shared" si="8"/>
        <v>128816</v>
      </c>
      <c r="E23" s="204">
        <f t="shared" si="8"/>
        <v>434039</v>
      </c>
      <c r="F23" s="204">
        <f t="shared" si="8"/>
        <v>555380</v>
      </c>
      <c r="G23" s="204">
        <f t="shared" si="8"/>
        <v>555380</v>
      </c>
      <c r="H23" s="196">
        <f t="shared" ref="H23:H30" si="9">IFERROR(F23/B23-1,"")</f>
        <v>0.85761351283552101</v>
      </c>
      <c r="I23" s="218" t="s">
        <v>135</v>
      </c>
      <c r="J23" s="195">
        <v>248095</v>
      </c>
      <c r="K23" s="195">
        <f>K24+K25+K26+K27+K30</f>
        <v>222708</v>
      </c>
      <c r="L23" s="195">
        <f>L24+L25+L26+L29+L30</f>
        <v>75886</v>
      </c>
      <c r="M23" s="195">
        <f t="shared" ref="M23:O23" si="10">M24+M25+M26+M27+M29</f>
        <v>298594</v>
      </c>
      <c r="N23" s="195">
        <f t="shared" si="10"/>
        <v>424872</v>
      </c>
      <c r="O23" s="195">
        <f t="shared" si="10"/>
        <v>424872</v>
      </c>
      <c r="P23" s="196">
        <f t="shared" ref="P23:P29" si="11">IFERROR(N23/J23-1,"")</f>
        <v>0.71253753602450698</v>
      </c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</row>
    <row r="24" spans="1:29" ht="26.45" customHeight="1">
      <c r="A24" s="201" t="s">
        <v>136</v>
      </c>
      <c r="B24" s="199">
        <v>93690</v>
      </c>
      <c r="C24" s="202">
        <v>44041</v>
      </c>
      <c r="D24" s="202">
        <v>27916</v>
      </c>
      <c r="E24" s="202">
        <v>71957</v>
      </c>
      <c r="F24" s="202">
        <v>74598</v>
      </c>
      <c r="G24" s="202">
        <v>74598</v>
      </c>
      <c r="H24" s="200">
        <f t="shared" si="9"/>
        <v>-0.20377841818764</v>
      </c>
      <c r="I24" s="222" t="s">
        <v>137</v>
      </c>
      <c r="J24" s="220">
        <v>3639</v>
      </c>
      <c r="K24" s="223">
        <v>5400</v>
      </c>
      <c r="L24" s="223">
        <v>-2300</v>
      </c>
      <c r="M24" s="223">
        <v>3100</v>
      </c>
      <c r="N24" s="223">
        <v>3440</v>
      </c>
      <c r="O24" s="223">
        <v>3440</v>
      </c>
      <c r="P24" s="200">
        <f t="shared" si="11"/>
        <v>-5.46853531189887E-2</v>
      </c>
    </row>
    <row r="25" spans="1:29" ht="26.45" customHeight="1">
      <c r="A25" s="201" t="s">
        <v>1246</v>
      </c>
      <c r="B25" s="199"/>
      <c r="C25" s="202"/>
      <c r="D25" s="202"/>
      <c r="E25" s="202"/>
      <c r="F25" s="202"/>
      <c r="G25" s="202"/>
      <c r="H25" s="200" t="str">
        <f t="shared" si="9"/>
        <v/>
      </c>
      <c r="I25" s="222" t="s">
        <v>139</v>
      </c>
      <c r="J25" s="220">
        <v>11657</v>
      </c>
      <c r="K25" s="223">
        <v>17308</v>
      </c>
      <c r="L25" s="223">
        <v>-12108</v>
      </c>
      <c r="M25" s="223">
        <v>5200</v>
      </c>
      <c r="N25" s="223">
        <v>7137</v>
      </c>
      <c r="O25" s="223">
        <v>7137</v>
      </c>
      <c r="P25" s="200">
        <f t="shared" si="11"/>
        <v>-0.38774984987561101</v>
      </c>
    </row>
    <row r="26" spans="1:29" ht="26.45" customHeight="1">
      <c r="A26" s="205" t="s">
        <v>1247</v>
      </c>
      <c r="B26" s="206">
        <v>84000</v>
      </c>
      <c r="C26" s="206">
        <v>100000</v>
      </c>
      <c r="D26" s="206">
        <v>100900</v>
      </c>
      <c r="E26" s="206">
        <v>200900</v>
      </c>
      <c r="F26" s="202">
        <f>SUM(F27:F28)</f>
        <v>319600</v>
      </c>
      <c r="G26" s="202">
        <f>SUM(G27:G28)</f>
        <v>319600</v>
      </c>
      <c r="H26" s="200">
        <f t="shared" si="9"/>
        <v>2.8047619047619001</v>
      </c>
      <c r="I26" s="224" t="s">
        <v>1248</v>
      </c>
      <c r="J26" s="220">
        <v>52607</v>
      </c>
      <c r="K26" s="225">
        <v>100000</v>
      </c>
      <c r="L26" s="225">
        <v>-100000</v>
      </c>
      <c r="M26" s="223"/>
      <c r="N26" s="225">
        <v>5864</v>
      </c>
      <c r="O26" s="225">
        <v>5864</v>
      </c>
      <c r="P26" s="200">
        <f t="shared" si="11"/>
        <v>-0.88853194441804295</v>
      </c>
    </row>
    <row r="27" spans="1:29" ht="33.950000000000003" customHeight="1">
      <c r="A27" s="207" t="s">
        <v>1249</v>
      </c>
      <c r="B27" s="199">
        <v>65000</v>
      </c>
      <c r="C27" s="206"/>
      <c r="D27" s="206">
        <v>100900</v>
      </c>
      <c r="E27" s="202">
        <v>100900</v>
      </c>
      <c r="F27" s="202">
        <v>100900</v>
      </c>
      <c r="G27" s="202">
        <v>100900</v>
      </c>
      <c r="H27" s="200">
        <f t="shared" si="9"/>
        <v>0.55230769230769206</v>
      </c>
      <c r="I27" s="205" t="s">
        <v>1250</v>
      </c>
      <c r="J27" s="220">
        <v>19000</v>
      </c>
      <c r="K27" s="220">
        <v>100000</v>
      </c>
      <c r="L27" s="220">
        <v>0</v>
      </c>
      <c r="M27" s="220">
        <f>M28</f>
        <v>100000</v>
      </c>
      <c r="N27" s="223">
        <v>220849</v>
      </c>
      <c r="O27" s="223">
        <v>220849</v>
      </c>
      <c r="P27" s="200">
        <f t="shared" si="11"/>
        <v>10.6236315789474</v>
      </c>
    </row>
    <row r="28" spans="1:29" ht="33.950000000000003" customHeight="1">
      <c r="A28" s="207" t="s">
        <v>1251</v>
      </c>
      <c r="B28" s="199">
        <v>19000</v>
      </c>
      <c r="C28" s="206">
        <v>100000</v>
      </c>
      <c r="D28" s="206"/>
      <c r="E28" s="202">
        <v>100000</v>
      </c>
      <c r="F28" s="202">
        <v>218700</v>
      </c>
      <c r="G28" s="202">
        <v>218700</v>
      </c>
      <c r="H28" s="200">
        <f t="shared" si="9"/>
        <v>10.5105263157895</v>
      </c>
      <c r="I28" s="207" t="s">
        <v>1252</v>
      </c>
      <c r="J28" s="220">
        <v>19000</v>
      </c>
      <c r="K28" s="223">
        <v>100000</v>
      </c>
      <c r="L28" s="223">
        <v>0</v>
      </c>
      <c r="M28" s="223">
        <v>100000</v>
      </c>
      <c r="N28" s="223">
        <v>220849</v>
      </c>
      <c r="O28" s="223">
        <v>220849</v>
      </c>
      <c r="P28" s="200">
        <f t="shared" si="11"/>
        <v>10.6236315789474</v>
      </c>
    </row>
    <row r="29" spans="1:29" ht="26.45" customHeight="1">
      <c r="A29" s="205" t="s">
        <v>1253</v>
      </c>
      <c r="B29" s="199"/>
      <c r="C29" s="206"/>
      <c r="D29" s="206"/>
      <c r="E29" s="202"/>
      <c r="F29" s="206"/>
      <c r="G29" s="206"/>
      <c r="H29" s="196" t="str">
        <f t="shared" si="9"/>
        <v/>
      </c>
      <c r="I29" s="226" t="s">
        <v>1148</v>
      </c>
      <c r="J29" s="220">
        <v>161192</v>
      </c>
      <c r="K29" s="225"/>
      <c r="L29" s="225">
        <v>190294</v>
      </c>
      <c r="M29" s="223">
        <v>190294</v>
      </c>
      <c r="N29" s="225">
        <v>187582</v>
      </c>
      <c r="O29" s="225">
        <v>187582</v>
      </c>
      <c r="P29" s="200">
        <f t="shared" si="11"/>
        <v>0.163717802372326</v>
      </c>
    </row>
    <row r="30" spans="1:29" ht="26.45" customHeight="1">
      <c r="A30" s="201" t="s">
        <v>1254</v>
      </c>
      <c r="B30" s="199">
        <v>121275</v>
      </c>
      <c r="C30" s="202">
        <v>161182</v>
      </c>
      <c r="D30" s="202"/>
      <c r="E30" s="202">
        <v>161182</v>
      </c>
      <c r="F30" s="202">
        <v>161182</v>
      </c>
      <c r="G30" s="202">
        <v>161182</v>
      </c>
      <c r="H30" s="200">
        <f t="shared" si="9"/>
        <v>0.329062049062049</v>
      </c>
      <c r="I30" s="226"/>
      <c r="J30" s="220"/>
      <c r="K30" s="225"/>
      <c r="L30" s="225"/>
      <c r="M30" s="223"/>
      <c r="N30" s="225"/>
      <c r="O30" s="225"/>
      <c r="P30" s="200"/>
    </row>
    <row r="31" spans="1:29" ht="20.100000000000001" customHeight="1">
      <c r="A31" s="186"/>
      <c r="B31" s="208"/>
      <c r="C31" s="208"/>
      <c r="D31" s="208"/>
      <c r="E31" s="208"/>
      <c r="F31" s="184"/>
      <c r="G31" s="184"/>
    </row>
    <row r="32" spans="1:29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spans="2:29" ht="20.100000000000001" customHeight="1"/>
    <row r="50" spans="2:29" ht="20.100000000000001" customHeight="1"/>
    <row r="51" spans="2:29" ht="20.100000000000001" customHeight="1"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</row>
    <row r="52" spans="2:29" s="181" customFormat="1" ht="20.100000000000001" customHeight="1">
      <c r="B52" s="182"/>
      <c r="C52" s="182"/>
      <c r="D52" s="182"/>
      <c r="E52" s="182"/>
      <c r="F52" s="183"/>
      <c r="G52" s="183"/>
      <c r="H52" s="184"/>
      <c r="I52" s="182"/>
      <c r="J52" s="182"/>
      <c r="K52" s="182"/>
      <c r="L52" s="182"/>
      <c r="M52" s="182"/>
      <c r="N52" s="183"/>
      <c r="O52" s="183"/>
      <c r="P52" s="185"/>
    </row>
    <row r="53" spans="2:29" s="181" customFormat="1" ht="20.100000000000001" customHeight="1">
      <c r="B53" s="182"/>
      <c r="C53" s="182"/>
      <c r="D53" s="182"/>
      <c r="E53" s="182"/>
      <c r="F53" s="183"/>
      <c r="G53" s="183"/>
      <c r="H53" s="184"/>
      <c r="I53" s="182"/>
      <c r="J53" s="182"/>
      <c r="K53" s="182"/>
      <c r="L53" s="182"/>
      <c r="M53" s="182"/>
      <c r="N53" s="183"/>
      <c r="O53" s="183"/>
      <c r="P53" s="185"/>
    </row>
    <row r="54" spans="2:29" s="181" customFormat="1" ht="20.100000000000001" customHeight="1">
      <c r="B54" s="182"/>
      <c r="C54" s="182"/>
      <c r="D54" s="182"/>
      <c r="E54" s="182"/>
      <c r="F54" s="183"/>
      <c r="G54" s="183"/>
      <c r="H54" s="184"/>
      <c r="I54" s="182"/>
      <c r="J54" s="182"/>
      <c r="K54" s="182"/>
      <c r="L54" s="182"/>
      <c r="M54" s="182"/>
      <c r="N54" s="183"/>
      <c r="O54" s="183"/>
      <c r="P54" s="185"/>
    </row>
    <row r="55" spans="2:29" s="181" customFormat="1" ht="20.100000000000001" customHeight="1">
      <c r="B55" s="182"/>
      <c r="C55" s="182"/>
      <c r="D55" s="182"/>
      <c r="E55" s="182"/>
      <c r="F55" s="183"/>
      <c r="G55" s="183"/>
      <c r="H55" s="184"/>
      <c r="I55" s="182"/>
      <c r="J55" s="182"/>
      <c r="K55" s="182"/>
      <c r="L55" s="182"/>
      <c r="M55" s="182"/>
      <c r="N55" s="183"/>
      <c r="O55" s="183"/>
      <c r="P55" s="185"/>
    </row>
    <row r="56" spans="2:29" s="181" customFormat="1" ht="20.100000000000001" customHeight="1">
      <c r="B56" s="182"/>
      <c r="C56" s="182"/>
      <c r="D56" s="182"/>
      <c r="E56" s="182"/>
      <c r="F56" s="183"/>
      <c r="G56" s="183"/>
      <c r="H56" s="184"/>
      <c r="I56" s="182"/>
      <c r="J56" s="182"/>
      <c r="K56" s="182"/>
      <c r="L56" s="182"/>
      <c r="M56" s="182"/>
      <c r="N56" s="183"/>
      <c r="O56" s="183"/>
      <c r="P56" s="185"/>
    </row>
    <row r="57" spans="2:29" s="181" customFormat="1" ht="20.100000000000001" customHeight="1">
      <c r="B57" s="182"/>
      <c r="C57" s="182"/>
      <c r="D57" s="182"/>
      <c r="E57" s="182"/>
      <c r="F57" s="183"/>
      <c r="G57" s="183"/>
      <c r="H57" s="184"/>
      <c r="I57" s="182"/>
      <c r="J57" s="182"/>
      <c r="K57" s="182"/>
      <c r="L57" s="182"/>
      <c r="M57" s="182"/>
      <c r="N57" s="183"/>
      <c r="O57" s="183"/>
      <c r="P57" s="185"/>
    </row>
    <row r="58" spans="2:29" s="181" customFormat="1" ht="20.100000000000001" customHeight="1">
      <c r="B58" s="182"/>
      <c r="C58" s="182"/>
      <c r="D58" s="182"/>
      <c r="E58" s="182"/>
      <c r="F58" s="183"/>
      <c r="G58" s="183"/>
      <c r="H58" s="184"/>
      <c r="I58" s="182"/>
      <c r="J58" s="182"/>
      <c r="K58" s="182"/>
      <c r="L58" s="182"/>
      <c r="M58" s="182"/>
      <c r="N58" s="183"/>
      <c r="O58" s="183"/>
      <c r="P58" s="185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</row>
  </sheetData>
  <autoFilter ref="A4:R30"/>
  <mergeCells count="1">
    <mergeCell ref="A3:I3"/>
  </mergeCells>
  <phoneticPr fontId="24" type="noConversion"/>
  <printOptions horizontalCentered="1"/>
  <pageMargins left="0.39305555555555599" right="0.39305555555555599" top="0.51180555555555596" bottom="0.51180555555555596" header="0" footer="0"/>
  <pageSetup paperSize="9" scale="56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48576"/>
  <sheetViews>
    <sheetView topLeftCell="C1" workbookViewId="0">
      <selection activeCell="N54" sqref="N54"/>
    </sheetView>
  </sheetViews>
  <sheetFormatPr defaultColWidth="9" defaultRowHeight="30" customHeight="1"/>
  <cols>
    <col min="1" max="2" width="8.625" style="155" hidden="1" customWidth="1"/>
    <col min="3" max="3" width="59.375" style="156" customWidth="1"/>
    <col min="4" max="4" width="19.5" style="157" hidden="1" customWidth="1"/>
    <col min="5" max="5" width="19.5" style="155" hidden="1" customWidth="1"/>
    <col min="6" max="6" width="18.625" style="155" hidden="1" customWidth="1"/>
    <col min="7" max="7" width="28.625" style="155" customWidth="1"/>
    <col min="8" max="16310" width="9" style="155" customWidth="1"/>
    <col min="16311" max="16363" width="9" style="158" customWidth="1"/>
    <col min="16364" max="16383" width="9" style="158"/>
  </cols>
  <sheetData>
    <row r="1" spans="1:7 16311:16370" s="155" customFormat="1" ht="18" customHeight="1">
      <c r="C1" s="464" t="s">
        <v>1255</v>
      </c>
      <c r="D1" s="451"/>
      <c r="XCI1" s="158"/>
      <c r="XCJ1" s="158"/>
      <c r="XCK1" s="158"/>
      <c r="XCL1" s="158"/>
      <c r="XCM1" s="158"/>
      <c r="XCN1" s="158"/>
      <c r="XCO1" s="158"/>
      <c r="XCP1" s="158"/>
      <c r="XCQ1" s="158"/>
      <c r="XCR1" s="158"/>
      <c r="XCS1" s="158"/>
      <c r="XCT1" s="158"/>
      <c r="XCU1" s="158"/>
      <c r="XCV1" s="158"/>
      <c r="XCW1" s="158"/>
      <c r="XCX1" s="158"/>
      <c r="XCY1" s="158"/>
      <c r="XCZ1" s="158"/>
      <c r="XDA1" s="158"/>
      <c r="XDB1" s="158"/>
      <c r="XDC1" s="158"/>
      <c r="XDD1" s="158"/>
      <c r="XDE1" s="158"/>
      <c r="XDF1" s="158"/>
      <c r="XDG1" s="158"/>
      <c r="XDH1" s="158"/>
      <c r="XDI1" s="158"/>
      <c r="XDJ1" s="158"/>
      <c r="XDK1" s="158"/>
      <c r="XDL1" s="158"/>
      <c r="XDM1" s="158"/>
      <c r="XDN1" s="158"/>
      <c r="XDO1" s="158"/>
      <c r="XDP1" s="158"/>
      <c r="XDQ1" s="158"/>
      <c r="XDR1" s="158"/>
      <c r="XDS1" s="158"/>
      <c r="XDT1" s="158"/>
      <c r="XDU1" s="158"/>
      <c r="XDV1" s="158"/>
      <c r="XDW1" s="158"/>
      <c r="XDX1" s="158"/>
      <c r="XDY1" s="158"/>
      <c r="XDZ1" s="158"/>
      <c r="XEA1" s="158"/>
      <c r="XEB1" s="158"/>
      <c r="XEC1" s="158"/>
      <c r="XED1" s="158"/>
      <c r="XEE1" s="158"/>
      <c r="XEF1" s="158"/>
      <c r="XEG1" s="158"/>
      <c r="XEH1" s="158"/>
      <c r="XEI1" s="158"/>
      <c r="XEJ1" s="158"/>
      <c r="XEK1" s="158"/>
      <c r="XEL1" s="158"/>
      <c r="XEM1" s="158"/>
      <c r="XEN1" s="158"/>
      <c r="XEO1" s="158"/>
      <c r="XEP1" s="158"/>
    </row>
    <row r="2" spans="1:7 16311:16370" s="155" customFormat="1" ht="30" customHeight="1">
      <c r="C2" s="465" t="s">
        <v>1256</v>
      </c>
      <c r="D2" s="465"/>
      <c r="E2" s="465"/>
      <c r="F2" s="465"/>
      <c r="G2" s="465"/>
      <c r="XCI2" s="158"/>
      <c r="XCJ2" s="158"/>
      <c r="XCK2" s="158"/>
      <c r="XCL2" s="158"/>
      <c r="XCM2" s="158"/>
      <c r="XCN2" s="158"/>
      <c r="XCO2" s="158"/>
      <c r="XCP2" s="158"/>
      <c r="XCQ2" s="158"/>
      <c r="XCR2" s="158"/>
      <c r="XCS2" s="158"/>
      <c r="XCT2" s="158"/>
      <c r="XCU2" s="158"/>
      <c r="XCV2" s="158"/>
      <c r="XCW2" s="158"/>
      <c r="XCX2" s="158"/>
      <c r="XCY2" s="158"/>
      <c r="XCZ2" s="158"/>
      <c r="XDA2" s="158"/>
      <c r="XDB2" s="158"/>
      <c r="XDC2" s="158"/>
      <c r="XDD2" s="158"/>
      <c r="XDE2" s="158"/>
      <c r="XDF2" s="158"/>
      <c r="XDG2" s="158"/>
      <c r="XDH2" s="158"/>
      <c r="XDI2" s="158"/>
      <c r="XDJ2" s="158"/>
      <c r="XDK2" s="158"/>
      <c r="XDL2" s="158"/>
      <c r="XDM2" s="158"/>
      <c r="XDN2" s="158"/>
      <c r="XDO2" s="158"/>
      <c r="XDP2" s="158"/>
      <c r="XDQ2" s="158"/>
      <c r="XDR2" s="158"/>
      <c r="XDS2" s="158"/>
      <c r="XDT2" s="158"/>
      <c r="XDU2" s="158"/>
      <c r="XDV2" s="158"/>
      <c r="XDW2" s="158"/>
      <c r="XDX2" s="158"/>
      <c r="XDY2" s="158"/>
      <c r="XDZ2" s="158"/>
      <c r="XEA2" s="158"/>
      <c r="XEB2" s="158"/>
      <c r="XEC2" s="158"/>
      <c r="XED2" s="158"/>
      <c r="XEE2" s="158"/>
      <c r="XEF2" s="158"/>
      <c r="XEG2" s="158"/>
      <c r="XEH2" s="158"/>
      <c r="XEI2" s="158"/>
      <c r="XEJ2" s="158"/>
      <c r="XEK2" s="158"/>
      <c r="XEL2" s="158"/>
      <c r="XEM2" s="158"/>
      <c r="XEN2" s="158"/>
      <c r="XEO2" s="158"/>
      <c r="XEP2" s="158"/>
    </row>
    <row r="3" spans="1:7 16311:16370" s="155" customFormat="1" ht="18" customHeight="1">
      <c r="C3" s="160"/>
      <c r="D3" s="161"/>
      <c r="F3" s="162"/>
      <c r="G3" s="163" t="s">
        <v>2</v>
      </c>
      <c r="XCI3" s="158"/>
      <c r="XCJ3" s="158"/>
      <c r="XCK3" s="158"/>
      <c r="XCL3" s="158"/>
      <c r="XCM3" s="158"/>
      <c r="XCN3" s="158"/>
      <c r="XCO3" s="158"/>
      <c r="XCP3" s="158"/>
      <c r="XCQ3" s="158"/>
      <c r="XCR3" s="158"/>
      <c r="XCS3" s="158"/>
      <c r="XCT3" s="158"/>
      <c r="XCU3" s="158"/>
      <c r="XCV3" s="158"/>
      <c r="XCW3" s="158"/>
      <c r="XCX3" s="158"/>
      <c r="XCY3" s="158"/>
      <c r="XCZ3" s="158"/>
      <c r="XDA3" s="158"/>
      <c r="XDB3" s="158"/>
      <c r="XDC3" s="158"/>
      <c r="XDD3" s="158"/>
      <c r="XDE3" s="158"/>
      <c r="XDF3" s="158"/>
      <c r="XDG3" s="158"/>
      <c r="XDH3" s="158"/>
      <c r="XDI3" s="158"/>
      <c r="XDJ3" s="158"/>
      <c r="XDK3" s="158"/>
      <c r="XDL3" s="158"/>
      <c r="XDM3" s="158"/>
      <c r="XDN3" s="158"/>
      <c r="XDO3" s="158"/>
      <c r="XDP3" s="158"/>
      <c r="XDQ3" s="158"/>
      <c r="XDR3" s="158"/>
      <c r="XDS3" s="158"/>
      <c r="XDT3" s="158"/>
      <c r="XDU3" s="158"/>
      <c r="XDV3" s="158"/>
      <c r="XDW3" s="158"/>
      <c r="XDX3" s="158"/>
      <c r="XDY3" s="158"/>
      <c r="XDZ3" s="158"/>
      <c r="XEA3" s="158"/>
      <c r="XEB3" s="158"/>
      <c r="XEC3" s="158"/>
      <c r="XED3" s="158"/>
      <c r="XEE3" s="158"/>
      <c r="XEF3" s="158"/>
      <c r="XEG3" s="158"/>
      <c r="XEH3" s="158"/>
      <c r="XEI3" s="158"/>
      <c r="XEJ3" s="158"/>
      <c r="XEK3" s="158"/>
      <c r="XEL3" s="158"/>
      <c r="XEM3" s="158"/>
      <c r="XEN3" s="158"/>
      <c r="XEO3" s="158"/>
      <c r="XEP3" s="158"/>
    </row>
    <row r="4" spans="1:7 16311:16370" s="155" customFormat="1" ht="27.95" customHeight="1">
      <c r="C4" s="164" t="s">
        <v>44</v>
      </c>
      <c r="D4" s="165" t="s">
        <v>77</v>
      </c>
      <c r="E4" s="89" t="s">
        <v>78</v>
      </c>
      <c r="F4" s="89" t="s">
        <v>79</v>
      </c>
      <c r="G4" s="89" t="s">
        <v>5</v>
      </c>
      <c r="XCI4" s="158"/>
      <c r="XCJ4" s="158"/>
      <c r="XCK4" s="158"/>
      <c r="XCL4" s="158"/>
      <c r="XCM4" s="158"/>
      <c r="XCN4" s="158"/>
      <c r="XCO4" s="158"/>
      <c r="XCP4" s="158"/>
      <c r="XCQ4" s="158"/>
      <c r="XCR4" s="158"/>
      <c r="XCS4" s="158"/>
      <c r="XCT4" s="158"/>
      <c r="XCU4" s="158"/>
      <c r="XCV4" s="158"/>
      <c r="XCW4" s="158"/>
      <c r="XCX4" s="158"/>
      <c r="XCY4" s="158"/>
      <c r="XCZ4" s="158"/>
      <c r="XDA4" s="158"/>
      <c r="XDB4" s="158"/>
      <c r="XDC4" s="158"/>
      <c r="XDD4" s="158"/>
      <c r="XDE4" s="158"/>
      <c r="XDF4" s="158"/>
      <c r="XDG4" s="158"/>
      <c r="XDH4" s="158"/>
      <c r="XDI4" s="158"/>
      <c r="XDJ4" s="158"/>
      <c r="XDK4" s="158"/>
      <c r="XDL4" s="158"/>
      <c r="XDM4" s="158"/>
      <c r="XDN4" s="158"/>
      <c r="XDO4" s="158"/>
      <c r="XDP4" s="158"/>
      <c r="XDQ4" s="158"/>
      <c r="XDR4" s="158"/>
      <c r="XDS4" s="158"/>
      <c r="XDT4" s="158"/>
      <c r="XDU4" s="158"/>
      <c r="XDV4" s="158"/>
      <c r="XDW4" s="158"/>
      <c r="XDX4" s="158"/>
      <c r="XDY4" s="158"/>
      <c r="XDZ4" s="158"/>
      <c r="XEA4" s="158"/>
      <c r="XEB4" s="158"/>
      <c r="XEC4" s="158"/>
      <c r="XED4" s="158"/>
      <c r="XEE4" s="158"/>
      <c r="XEF4" s="158"/>
      <c r="XEG4" s="158"/>
      <c r="XEH4" s="158"/>
      <c r="XEI4" s="158"/>
      <c r="XEJ4" s="158"/>
      <c r="XEK4" s="158"/>
      <c r="XEL4" s="158"/>
      <c r="XEM4" s="158"/>
      <c r="XEN4" s="158"/>
      <c r="XEO4" s="158"/>
      <c r="XEP4" s="158"/>
    </row>
    <row r="5" spans="1:7 16311:16370" s="155" customFormat="1" ht="27.95" customHeight="1">
      <c r="C5" s="166" t="s">
        <v>84</v>
      </c>
      <c r="D5" s="167">
        <f>D6+D10+D28+D44+D56+D61</f>
        <v>243997</v>
      </c>
      <c r="E5" s="167">
        <f>E6+E10+E28+E44+E56+E61</f>
        <v>-36268</v>
      </c>
      <c r="F5" s="167">
        <f>F6+F10+F28+F44+F56+F61</f>
        <v>207729</v>
      </c>
      <c r="G5" s="167">
        <f>G6+G10+G28+G41+G44+G56+G61</f>
        <v>206745</v>
      </c>
      <c r="XCI5" s="158"/>
      <c r="XCJ5" s="158"/>
      <c r="XCK5" s="158"/>
      <c r="XCL5" s="158"/>
      <c r="XCM5" s="158"/>
      <c r="XCN5" s="158"/>
      <c r="XCO5" s="158"/>
      <c r="XCP5" s="158"/>
      <c r="XCQ5" s="158"/>
      <c r="XCR5" s="158"/>
      <c r="XCS5" s="158"/>
      <c r="XCT5" s="158"/>
      <c r="XCU5" s="158"/>
      <c r="XCV5" s="158"/>
      <c r="XCW5" s="158"/>
      <c r="XCX5" s="158"/>
      <c r="XCY5" s="158"/>
      <c r="XCZ5" s="158"/>
      <c r="XDA5" s="158"/>
      <c r="XDB5" s="158"/>
      <c r="XDC5" s="158"/>
      <c r="XDD5" s="158"/>
      <c r="XDE5" s="158"/>
      <c r="XDF5" s="158"/>
      <c r="XDG5" s="158"/>
      <c r="XDH5" s="158"/>
      <c r="XDI5" s="158"/>
      <c r="XDJ5" s="158"/>
      <c r="XDK5" s="158"/>
      <c r="XDL5" s="158"/>
      <c r="XDM5" s="158"/>
      <c r="XDN5" s="158"/>
      <c r="XDO5" s="158"/>
      <c r="XDP5" s="158"/>
      <c r="XDQ5" s="158"/>
      <c r="XDR5" s="158"/>
      <c r="XDS5" s="158"/>
      <c r="XDT5" s="158"/>
      <c r="XDU5" s="158"/>
      <c r="XDV5" s="158"/>
      <c r="XDW5" s="158"/>
      <c r="XDX5" s="158"/>
      <c r="XDY5" s="158"/>
      <c r="XDZ5" s="158"/>
      <c r="XEA5" s="158"/>
      <c r="XEB5" s="158"/>
      <c r="XEC5" s="158"/>
      <c r="XED5" s="158"/>
      <c r="XEE5" s="158"/>
      <c r="XEF5" s="158"/>
      <c r="XEG5" s="158"/>
      <c r="XEH5" s="158"/>
      <c r="XEI5" s="158"/>
      <c r="XEJ5" s="158"/>
      <c r="XEK5" s="158"/>
      <c r="XEL5" s="158"/>
      <c r="XEM5" s="158"/>
      <c r="XEN5" s="158"/>
      <c r="XEO5" s="158"/>
      <c r="XEP5" s="158"/>
    </row>
    <row r="6" spans="1:7 16311:16370" s="155" customFormat="1" ht="27.95" customHeight="1">
      <c r="A6" s="168">
        <v>207</v>
      </c>
      <c r="B6" s="168">
        <v>3</v>
      </c>
      <c r="C6" s="169" t="s">
        <v>1257</v>
      </c>
      <c r="D6" s="107"/>
      <c r="E6" s="107"/>
      <c r="F6" s="107"/>
      <c r="G6" s="107">
        <v>58</v>
      </c>
      <c r="XCI6" s="158"/>
      <c r="XCJ6" s="158"/>
      <c r="XCK6" s="158"/>
      <c r="XCL6" s="158"/>
      <c r="XCM6" s="158"/>
      <c r="XCN6" s="158"/>
      <c r="XCO6" s="158"/>
      <c r="XCP6" s="158"/>
      <c r="XCQ6" s="158"/>
      <c r="XCR6" s="158"/>
      <c r="XCS6" s="158"/>
      <c r="XCT6" s="158"/>
      <c r="XCU6" s="158"/>
      <c r="XCV6" s="158"/>
      <c r="XCW6" s="158"/>
      <c r="XCX6" s="158"/>
      <c r="XCY6" s="158"/>
      <c r="XCZ6" s="158"/>
      <c r="XDA6" s="158"/>
      <c r="XDB6" s="158"/>
      <c r="XDC6" s="158"/>
      <c r="XDD6" s="158"/>
      <c r="XDE6" s="158"/>
      <c r="XDF6" s="158"/>
      <c r="XDG6" s="158"/>
      <c r="XDH6" s="158"/>
      <c r="XDI6" s="158"/>
      <c r="XDJ6" s="158"/>
      <c r="XDK6" s="158"/>
      <c r="XDL6" s="158"/>
      <c r="XDM6" s="158"/>
      <c r="XDN6" s="158"/>
      <c r="XDO6" s="158"/>
      <c r="XDP6" s="158"/>
      <c r="XDQ6" s="158"/>
      <c r="XDR6" s="158"/>
      <c r="XDS6" s="158"/>
      <c r="XDT6" s="158"/>
      <c r="XDU6" s="158"/>
      <c r="XDV6" s="158"/>
      <c r="XDW6" s="158"/>
      <c r="XDX6" s="158"/>
      <c r="XDY6" s="158"/>
      <c r="XDZ6" s="158"/>
      <c r="XEA6" s="158"/>
      <c r="XEB6" s="158"/>
      <c r="XEC6" s="158"/>
      <c r="XED6" s="158"/>
      <c r="XEE6" s="158"/>
      <c r="XEF6" s="158"/>
      <c r="XEG6" s="158"/>
      <c r="XEH6" s="158"/>
      <c r="XEI6" s="158"/>
      <c r="XEJ6" s="158"/>
      <c r="XEK6" s="158"/>
      <c r="XEL6" s="158"/>
      <c r="XEM6" s="158"/>
      <c r="XEN6" s="158"/>
      <c r="XEO6" s="158"/>
      <c r="XEP6" s="158"/>
    </row>
    <row r="7" spans="1:7 16311:16370" s="155" customFormat="1" ht="27.95" customHeight="1">
      <c r="A7" s="168">
        <v>20709</v>
      </c>
      <c r="B7" s="168">
        <v>5</v>
      </c>
      <c r="C7" s="170" t="s">
        <v>1258</v>
      </c>
      <c r="D7" s="107"/>
      <c r="E7" s="107"/>
      <c r="F7" s="107"/>
      <c r="G7" s="107">
        <v>58</v>
      </c>
      <c r="XCI7" s="158"/>
      <c r="XCJ7" s="158"/>
      <c r="XCK7" s="158"/>
      <c r="XCL7" s="158"/>
      <c r="XCM7" s="158"/>
      <c r="XCN7" s="158"/>
      <c r="XCO7" s="158"/>
      <c r="XCP7" s="158"/>
      <c r="XCQ7" s="158"/>
      <c r="XCR7" s="158"/>
      <c r="XCS7" s="158"/>
      <c r="XCT7" s="158"/>
      <c r="XCU7" s="158"/>
      <c r="XCV7" s="158"/>
      <c r="XCW7" s="158"/>
      <c r="XCX7" s="158"/>
      <c r="XCY7" s="158"/>
      <c r="XCZ7" s="158"/>
      <c r="XDA7" s="158"/>
      <c r="XDB7" s="158"/>
      <c r="XDC7" s="158"/>
      <c r="XDD7" s="158"/>
      <c r="XDE7" s="158"/>
      <c r="XDF7" s="158"/>
      <c r="XDG7" s="158"/>
      <c r="XDH7" s="158"/>
      <c r="XDI7" s="158"/>
      <c r="XDJ7" s="158"/>
      <c r="XDK7" s="158"/>
      <c r="XDL7" s="158"/>
      <c r="XDM7" s="158"/>
      <c r="XDN7" s="158"/>
      <c r="XDO7" s="158"/>
      <c r="XDP7" s="158"/>
      <c r="XDQ7" s="158"/>
      <c r="XDR7" s="158"/>
      <c r="XDS7" s="158"/>
      <c r="XDT7" s="158"/>
      <c r="XDU7" s="158"/>
      <c r="XDV7" s="158"/>
      <c r="XDW7" s="158"/>
      <c r="XDX7" s="158"/>
      <c r="XDY7" s="158"/>
      <c r="XDZ7" s="158"/>
      <c r="XEA7" s="158"/>
      <c r="XEB7" s="158"/>
      <c r="XEC7" s="158"/>
      <c r="XED7" s="158"/>
      <c r="XEE7" s="158"/>
      <c r="XEF7" s="158"/>
      <c r="XEG7" s="158"/>
      <c r="XEH7" s="158"/>
      <c r="XEI7" s="158"/>
      <c r="XEJ7" s="158"/>
      <c r="XEK7" s="158"/>
      <c r="XEL7" s="158"/>
      <c r="XEM7" s="158"/>
      <c r="XEN7" s="158"/>
      <c r="XEO7" s="158"/>
      <c r="XEP7" s="158"/>
    </row>
    <row r="8" spans="1:7 16311:16370" s="155" customFormat="1" ht="27.95" customHeight="1">
      <c r="A8" s="168">
        <v>2070903</v>
      </c>
      <c r="B8" s="168">
        <v>7</v>
      </c>
      <c r="C8" s="171" t="s">
        <v>1259</v>
      </c>
      <c r="D8" s="107"/>
      <c r="E8" s="107"/>
      <c r="F8" s="107"/>
      <c r="G8" s="107">
        <v>58</v>
      </c>
      <c r="XCI8" s="158"/>
      <c r="XCJ8" s="158"/>
      <c r="XCK8" s="158"/>
      <c r="XCL8" s="158"/>
      <c r="XCM8" s="158"/>
      <c r="XCN8" s="158"/>
      <c r="XCO8" s="158"/>
      <c r="XCP8" s="158"/>
      <c r="XCQ8" s="158"/>
      <c r="XCR8" s="158"/>
      <c r="XCS8" s="158"/>
      <c r="XCT8" s="158"/>
      <c r="XCU8" s="158"/>
      <c r="XCV8" s="158"/>
      <c r="XCW8" s="158"/>
      <c r="XCX8" s="158"/>
      <c r="XCY8" s="158"/>
      <c r="XCZ8" s="158"/>
      <c r="XDA8" s="158"/>
      <c r="XDB8" s="158"/>
      <c r="XDC8" s="158"/>
      <c r="XDD8" s="158"/>
      <c r="XDE8" s="158"/>
      <c r="XDF8" s="158"/>
      <c r="XDG8" s="158"/>
      <c r="XDH8" s="158"/>
      <c r="XDI8" s="158"/>
      <c r="XDJ8" s="158"/>
      <c r="XDK8" s="158"/>
      <c r="XDL8" s="158"/>
      <c r="XDM8" s="158"/>
      <c r="XDN8" s="158"/>
      <c r="XDO8" s="158"/>
      <c r="XDP8" s="158"/>
      <c r="XDQ8" s="158"/>
      <c r="XDR8" s="158"/>
      <c r="XDS8" s="158"/>
      <c r="XDT8" s="158"/>
      <c r="XDU8" s="158"/>
      <c r="XDV8" s="158"/>
      <c r="XDW8" s="158"/>
      <c r="XDX8" s="158"/>
      <c r="XDY8" s="158"/>
      <c r="XDZ8" s="158"/>
      <c r="XEA8" s="158"/>
      <c r="XEB8" s="158"/>
      <c r="XEC8" s="158"/>
      <c r="XED8" s="158"/>
      <c r="XEE8" s="158"/>
      <c r="XEF8" s="158"/>
      <c r="XEG8" s="158"/>
      <c r="XEH8" s="158"/>
      <c r="XEI8" s="158"/>
      <c r="XEJ8" s="158"/>
      <c r="XEK8" s="158"/>
      <c r="XEL8" s="158"/>
      <c r="XEM8" s="158"/>
      <c r="XEN8" s="158"/>
      <c r="XEO8" s="158"/>
      <c r="XEP8" s="158"/>
    </row>
    <row r="9" spans="1:7 16311:16370" s="155" customFormat="1" ht="27.95" customHeight="1">
      <c r="A9" s="168">
        <v>2070999</v>
      </c>
      <c r="B9" s="168">
        <v>7</v>
      </c>
      <c r="C9" s="171" t="s">
        <v>1260</v>
      </c>
      <c r="D9" s="107"/>
      <c r="E9" s="107"/>
      <c r="F9" s="107"/>
      <c r="G9" s="107">
        <v>0</v>
      </c>
      <c r="XCI9" s="158"/>
      <c r="XCJ9" s="158"/>
      <c r="XCK9" s="158"/>
      <c r="XCL9" s="158"/>
      <c r="XCM9" s="158"/>
      <c r="XCN9" s="158"/>
      <c r="XCO9" s="158"/>
      <c r="XCP9" s="158"/>
      <c r="XCQ9" s="158"/>
      <c r="XCR9" s="158"/>
      <c r="XCS9" s="158"/>
      <c r="XCT9" s="158"/>
      <c r="XCU9" s="158"/>
      <c r="XCV9" s="158"/>
      <c r="XCW9" s="158"/>
      <c r="XCX9" s="158"/>
      <c r="XCY9" s="158"/>
      <c r="XCZ9" s="158"/>
      <c r="XDA9" s="158"/>
      <c r="XDB9" s="158"/>
      <c r="XDC9" s="158"/>
      <c r="XDD9" s="158"/>
      <c r="XDE9" s="158"/>
      <c r="XDF9" s="158"/>
      <c r="XDG9" s="158"/>
      <c r="XDH9" s="158"/>
      <c r="XDI9" s="158"/>
      <c r="XDJ9" s="158"/>
      <c r="XDK9" s="158"/>
      <c r="XDL9" s="158"/>
      <c r="XDM9" s="158"/>
      <c r="XDN9" s="158"/>
      <c r="XDO9" s="158"/>
      <c r="XDP9" s="158"/>
      <c r="XDQ9" s="158"/>
      <c r="XDR9" s="158"/>
      <c r="XDS9" s="158"/>
      <c r="XDT9" s="158"/>
      <c r="XDU9" s="158"/>
      <c r="XDV9" s="158"/>
      <c r="XDW9" s="158"/>
      <c r="XDX9" s="158"/>
      <c r="XDY9" s="158"/>
      <c r="XDZ9" s="158"/>
      <c r="XEA9" s="158"/>
      <c r="XEB9" s="158"/>
      <c r="XEC9" s="158"/>
      <c r="XED9" s="158"/>
      <c r="XEE9" s="158"/>
      <c r="XEF9" s="158"/>
      <c r="XEG9" s="158"/>
      <c r="XEH9" s="158"/>
      <c r="XEI9" s="158"/>
      <c r="XEJ9" s="158"/>
      <c r="XEK9" s="158"/>
      <c r="XEL9" s="158"/>
      <c r="XEM9" s="158"/>
      <c r="XEN9" s="158"/>
      <c r="XEO9" s="158"/>
      <c r="XEP9" s="158"/>
    </row>
    <row r="10" spans="1:7 16311:16370" s="155" customFormat="1" ht="27.95" customHeight="1">
      <c r="A10" s="168" t="s">
        <v>1261</v>
      </c>
      <c r="B10" s="168">
        <v>3</v>
      </c>
      <c r="C10" s="169" t="s">
        <v>1262</v>
      </c>
      <c r="D10" s="107">
        <v>57681</v>
      </c>
      <c r="E10" s="107">
        <v>-3179</v>
      </c>
      <c r="F10" s="107">
        <v>54502</v>
      </c>
      <c r="G10" s="107">
        <v>59221</v>
      </c>
      <c r="XCI10" s="158"/>
      <c r="XCJ10" s="158"/>
      <c r="XCK10" s="158"/>
      <c r="XCL10" s="158"/>
      <c r="XCM10" s="158"/>
      <c r="XCN10" s="158"/>
      <c r="XCO10" s="158"/>
      <c r="XCP10" s="158"/>
      <c r="XCQ10" s="158"/>
      <c r="XCR10" s="158"/>
      <c r="XCS10" s="158"/>
      <c r="XCT10" s="158"/>
      <c r="XCU10" s="158"/>
      <c r="XCV10" s="158"/>
      <c r="XCW10" s="158"/>
      <c r="XCX10" s="158"/>
      <c r="XCY10" s="158"/>
      <c r="XCZ10" s="158"/>
      <c r="XDA10" s="158"/>
      <c r="XDB10" s="158"/>
      <c r="XDC10" s="158"/>
      <c r="XDD10" s="158"/>
      <c r="XDE10" s="158"/>
      <c r="XDF10" s="158"/>
      <c r="XDG10" s="158"/>
      <c r="XDH10" s="158"/>
      <c r="XDI10" s="158"/>
      <c r="XDJ10" s="158"/>
      <c r="XDK10" s="158"/>
      <c r="XDL10" s="158"/>
      <c r="XDM10" s="158"/>
      <c r="XDN10" s="158"/>
      <c r="XDO10" s="158"/>
      <c r="XDP10" s="158"/>
      <c r="XDQ10" s="158"/>
      <c r="XDR10" s="158"/>
      <c r="XDS10" s="158"/>
      <c r="XDT10" s="158"/>
      <c r="XDU10" s="158"/>
      <c r="XDV10" s="158"/>
      <c r="XDW10" s="158"/>
      <c r="XDX10" s="158"/>
      <c r="XDY10" s="158"/>
      <c r="XDZ10" s="158"/>
      <c r="XEA10" s="158"/>
      <c r="XEB10" s="158"/>
      <c r="XEC10" s="158"/>
      <c r="XED10" s="158"/>
      <c r="XEE10" s="158"/>
      <c r="XEF10" s="158"/>
      <c r="XEG10" s="158"/>
      <c r="XEH10" s="158"/>
      <c r="XEI10" s="158"/>
      <c r="XEJ10" s="158"/>
      <c r="XEK10" s="158"/>
      <c r="XEL10" s="158"/>
      <c r="XEM10" s="158"/>
      <c r="XEN10" s="158"/>
      <c r="XEO10" s="158"/>
      <c r="XEP10" s="158"/>
    </row>
    <row r="11" spans="1:7 16311:16370" s="155" customFormat="1" ht="27.95" customHeight="1">
      <c r="A11" s="168">
        <v>21208</v>
      </c>
      <c r="B11" s="172">
        <v>5</v>
      </c>
      <c r="C11" s="170" t="s">
        <v>1263</v>
      </c>
      <c r="D11" s="107">
        <v>47629</v>
      </c>
      <c r="E11" s="107">
        <v>-27006</v>
      </c>
      <c r="F11" s="107">
        <v>20623</v>
      </c>
      <c r="G11" s="107">
        <v>25759</v>
      </c>
      <c r="XCI11" s="158"/>
      <c r="XCJ11" s="158"/>
      <c r="XCK11" s="158"/>
      <c r="XCL11" s="158"/>
      <c r="XCM11" s="158"/>
      <c r="XCN11" s="158"/>
      <c r="XCO11" s="158"/>
      <c r="XCP11" s="158"/>
      <c r="XCQ11" s="158"/>
      <c r="XCR11" s="158"/>
      <c r="XCS11" s="158"/>
      <c r="XCT11" s="158"/>
      <c r="XCU11" s="158"/>
      <c r="XCV11" s="158"/>
      <c r="XCW11" s="158"/>
      <c r="XCX11" s="158"/>
      <c r="XCY11" s="158"/>
      <c r="XCZ11" s="158"/>
      <c r="XDA11" s="158"/>
      <c r="XDB11" s="158"/>
      <c r="XDC11" s="158"/>
      <c r="XDD11" s="158"/>
      <c r="XDE11" s="158"/>
      <c r="XDF11" s="158"/>
      <c r="XDG11" s="158"/>
      <c r="XDH11" s="158"/>
      <c r="XDI11" s="158"/>
      <c r="XDJ11" s="158"/>
      <c r="XDK11" s="158"/>
      <c r="XDL11" s="158"/>
      <c r="XDM11" s="158"/>
      <c r="XDN11" s="158"/>
      <c r="XDO11" s="158"/>
      <c r="XDP11" s="158"/>
      <c r="XDQ11" s="158"/>
      <c r="XDR11" s="158"/>
      <c r="XDS11" s="158"/>
      <c r="XDT11" s="158"/>
      <c r="XDU11" s="158"/>
      <c r="XDV11" s="158"/>
      <c r="XDW11" s="158"/>
      <c r="XDX11" s="158"/>
      <c r="XDY11" s="158"/>
      <c r="XDZ11" s="158"/>
      <c r="XEA11" s="158"/>
      <c r="XEB11" s="158"/>
      <c r="XEC11" s="158"/>
      <c r="XED11" s="158"/>
      <c r="XEE11" s="158"/>
      <c r="XEF11" s="158"/>
      <c r="XEG11" s="158"/>
      <c r="XEH11" s="158"/>
      <c r="XEI11" s="158"/>
      <c r="XEJ11" s="158"/>
      <c r="XEK11" s="158"/>
      <c r="XEL11" s="158"/>
      <c r="XEM11" s="158"/>
      <c r="XEN11" s="158"/>
      <c r="XEO11" s="158"/>
      <c r="XEP11" s="158"/>
    </row>
    <row r="12" spans="1:7 16311:16370" s="155" customFormat="1" ht="27.95" customHeight="1">
      <c r="A12" s="168">
        <v>2120801</v>
      </c>
      <c r="B12" s="173">
        <v>7</v>
      </c>
      <c r="C12" s="171" t="s">
        <v>1264</v>
      </c>
      <c r="D12" s="174"/>
      <c r="E12" s="174">
        <v>63</v>
      </c>
      <c r="F12" s="174">
        <v>63</v>
      </c>
      <c r="G12" s="107">
        <v>63</v>
      </c>
      <c r="XCI12" s="158"/>
      <c r="XCJ12" s="158"/>
      <c r="XCK12" s="158"/>
      <c r="XCL12" s="158"/>
      <c r="XCM12" s="158"/>
      <c r="XCN12" s="158"/>
      <c r="XCO12" s="158"/>
      <c r="XCP12" s="158"/>
      <c r="XCQ12" s="158"/>
      <c r="XCR12" s="158"/>
      <c r="XCS12" s="158"/>
      <c r="XCT12" s="158"/>
      <c r="XCU12" s="158"/>
      <c r="XCV12" s="158"/>
      <c r="XCW12" s="158"/>
      <c r="XCX12" s="158"/>
      <c r="XCY12" s="158"/>
      <c r="XCZ12" s="158"/>
      <c r="XDA12" s="158"/>
      <c r="XDB12" s="158"/>
      <c r="XDC12" s="158"/>
      <c r="XDD12" s="158"/>
      <c r="XDE12" s="158"/>
      <c r="XDF12" s="158"/>
      <c r="XDG12" s="158"/>
      <c r="XDH12" s="158"/>
      <c r="XDI12" s="158"/>
      <c r="XDJ12" s="158"/>
      <c r="XDK12" s="158"/>
      <c r="XDL12" s="158"/>
      <c r="XDM12" s="158"/>
      <c r="XDN12" s="158"/>
      <c r="XDO12" s="158"/>
      <c r="XDP12" s="158"/>
      <c r="XDQ12" s="158"/>
      <c r="XDR12" s="158"/>
      <c r="XDS12" s="158"/>
      <c r="XDT12" s="158"/>
      <c r="XDU12" s="158"/>
      <c r="XDV12" s="158"/>
      <c r="XDW12" s="158"/>
      <c r="XDX12" s="158"/>
      <c r="XDY12" s="158"/>
      <c r="XDZ12" s="158"/>
      <c r="XEA12" s="158"/>
      <c r="XEB12" s="158"/>
      <c r="XEC12" s="158"/>
      <c r="XED12" s="158"/>
      <c r="XEE12" s="158"/>
      <c r="XEF12" s="158"/>
      <c r="XEG12" s="158"/>
      <c r="XEH12" s="158"/>
      <c r="XEI12" s="158"/>
      <c r="XEJ12" s="158"/>
      <c r="XEK12" s="158"/>
      <c r="XEL12" s="158"/>
      <c r="XEM12" s="158"/>
      <c r="XEN12" s="158"/>
      <c r="XEO12" s="158"/>
      <c r="XEP12" s="158"/>
    </row>
    <row r="13" spans="1:7 16311:16370" s="155" customFormat="1" ht="27.95" customHeight="1">
      <c r="A13" s="168">
        <v>2120802</v>
      </c>
      <c r="B13" s="173">
        <v>7</v>
      </c>
      <c r="C13" s="171" t="s">
        <v>1265</v>
      </c>
      <c r="D13" s="107">
        <v>36078</v>
      </c>
      <c r="E13" s="174">
        <v>-20946</v>
      </c>
      <c r="F13" s="107">
        <v>15132</v>
      </c>
      <c r="G13" s="107">
        <v>2545</v>
      </c>
      <c r="XCI13" s="158"/>
      <c r="XCJ13" s="158"/>
      <c r="XCK13" s="158"/>
      <c r="XCL13" s="158"/>
      <c r="XCM13" s="158"/>
      <c r="XCN13" s="158"/>
      <c r="XCO13" s="158"/>
      <c r="XCP13" s="158"/>
      <c r="XCQ13" s="158"/>
      <c r="XCR13" s="158"/>
      <c r="XCS13" s="158"/>
      <c r="XCT13" s="158"/>
      <c r="XCU13" s="158"/>
      <c r="XCV13" s="158"/>
      <c r="XCW13" s="158"/>
      <c r="XCX13" s="158"/>
      <c r="XCY13" s="158"/>
      <c r="XCZ13" s="158"/>
      <c r="XDA13" s="158"/>
      <c r="XDB13" s="158"/>
      <c r="XDC13" s="158"/>
      <c r="XDD13" s="158"/>
      <c r="XDE13" s="158"/>
      <c r="XDF13" s="158"/>
      <c r="XDG13" s="158"/>
      <c r="XDH13" s="158"/>
      <c r="XDI13" s="158"/>
      <c r="XDJ13" s="158"/>
      <c r="XDK13" s="158"/>
      <c r="XDL13" s="158"/>
      <c r="XDM13" s="158"/>
      <c r="XDN13" s="158"/>
      <c r="XDO13" s="158"/>
      <c r="XDP13" s="158"/>
      <c r="XDQ13" s="158"/>
      <c r="XDR13" s="158"/>
      <c r="XDS13" s="158"/>
      <c r="XDT13" s="158"/>
      <c r="XDU13" s="158"/>
      <c r="XDV13" s="158"/>
      <c r="XDW13" s="158"/>
      <c r="XDX13" s="158"/>
      <c r="XDY13" s="158"/>
      <c r="XDZ13" s="158"/>
      <c r="XEA13" s="158"/>
      <c r="XEB13" s="158"/>
      <c r="XEC13" s="158"/>
      <c r="XED13" s="158"/>
      <c r="XEE13" s="158"/>
      <c r="XEF13" s="158"/>
      <c r="XEG13" s="158"/>
      <c r="XEH13" s="158"/>
      <c r="XEI13" s="158"/>
      <c r="XEJ13" s="158"/>
      <c r="XEK13" s="158"/>
      <c r="XEL13" s="158"/>
      <c r="XEM13" s="158"/>
      <c r="XEN13" s="158"/>
      <c r="XEO13" s="158"/>
      <c r="XEP13" s="158"/>
    </row>
    <row r="14" spans="1:7 16311:16370" s="155" customFormat="1" ht="27.95" customHeight="1">
      <c r="A14" s="168">
        <v>2120803</v>
      </c>
      <c r="B14" s="173">
        <v>7</v>
      </c>
      <c r="C14" s="171" t="s">
        <v>1266</v>
      </c>
      <c r="D14" s="174"/>
      <c r="E14" s="174">
        <v>606</v>
      </c>
      <c r="F14" s="174">
        <v>606</v>
      </c>
      <c r="G14" s="107">
        <v>650</v>
      </c>
      <c r="XCI14" s="158"/>
      <c r="XCJ14" s="158"/>
      <c r="XCK14" s="158"/>
      <c r="XCL14" s="158"/>
      <c r="XCM14" s="158"/>
      <c r="XCN14" s="158"/>
      <c r="XCO14" s="158"/>
      <c r="XCP14" s="158"/>
      <c r="XCQ14" s="158"/>
      <c r="XCR14" s="158"/>
      <c r="XCS14" s="158"/>
      <c r="XCT14" s="158"/>
      <c r="XCU14" s="158"/>
      <c r="XCV14" s="158"/>
      <c r="XCW14" s="158"/>
      <c r="XCX14" s="158"/>
      <c r="XCY14" s="158"/>
      <c r="XCZ14" s="158"/>
      <c r="XDA14" s="158"/>
      <c r="XDB14" s="158"/>
      <c r="XDC14" s="158"/>
      <c r="XDD14" s="158"/>
      <c r="XDE14" s="158"/>
      <c r="XDF14" s="158"/>
      <c r="XDG14" s="158"/>
      <c r="XDH14" s="158"/>
      <c r="XDI14" s="158"/>
      <c r="XDJ14" s="158"/>
      <c r="XDK14" s="158"/>
      <c r="XDL14" s="158"/>
      <c r="XDM14" s="158"/>
      <c r="XDN14" s="158"/>
      <c r="XDO14" s="158"/>
      <c r="XDP14" s="158"/>
      <c r="XDQ14" s="158"/>
      <c r="XDR14" s="158"/>
      <c r="XDS14" s="158"/>
      <c r="XDT14" s="158"/>
      <c r="XDU14" s="158"/>
      <c r="XDV14" s="158"/>
      <c r="XDW14" s="158"/>
      <c r="XDX14" s="158"/>
      <c r="XDY14" s="158"/>
      <c r="XDZ14" s="158"/>
      <c r="XEA14" s="158"/>
      <c r="XEB14" s="158"/>
      <c r="XEC14" s="158"/>
      <c r="XED14" s="158"/>
      <c r="XEE14" s="158"/>
      <c r="XEF14" s="158"/>
      <c r="XEG14" s="158"/>
      <c r="XEH14" s="158"/>
      <c r="XEI14" s="158"/>
      <c r="XEJ14" s="158"/>
      <c r="XEK14" s="158"/>
      <c r="XEL14" s="158"/>
      <c r="XEM14" s="158"/>
      <c r="XEN14" s="158"/>
      <c r="XEO14" s="158"/>
      <c r="XEP14" s="158"/>
    </row>
    <row r="15" spans="1:7 16311:16370" s="155" customFormat="1" ht="27.95" customHeight="1">
      <c r="A15" s="168">
        <v>2120804</v>
      </c>
      <c r="B15" s="173">
        <v>7</v>
      </c>
      <c r="C15" s="171" t="s">
        <v>1267</v>
      </c>
      <c r="D15" s="107">
        <v>496</v>
      </c>
      <c r="E15" s="174">
        <v>-451</v>
      </c>
      <c r="F15" s="107">
        <v>45</v>
      </c>
      <c r="G15" s="107">
        <v>13934</v>
      </c>
      <c r="XCI15" s="158"/>
      <c r="XCJ15" s="158"/>
      <c r="XCK15" s="158"/>
      <c r="XCL15" s="158"/>
      <c r="XCM15" s="158"/>
      <c r="XCN15" s="158"/>
      <c r="XCO15" s="158"/>
      <c r="XCP15" s="158"/>
      <c r="XCQ15" s="158"/>
      <c r="XCR15" s="158"/>
      <c r="XCS15" s="158"/>
      <c r="XCT15" s="158"/>
      <c r="XCU15" s="158"/>
      <c r="XCV15" s="158"/>
      <c r="XCW15" s="158"/>
      <c r="XCX15" s="158"/>
      <c r="XCY15" s="158"/>
      <c r="XCZ15" s="158"/>
      <c r="XDA15" s="158"/>
      <c r="XDB15" s="158"/>
      <c r="XDC15" s="158"/>
      <c r="XDD15" s="158"/>
      <c r="XDE15" s="158"/>
      <c r="XDF15" s="158"/>
      <c r="XDG15" s="158"/>
      <c r="XDH15" s="158"/>
      <c r="XDI15" s="158"/>
      <c r="XDJ15" s="158"/>
      <c r="XDK15" s="158"/>
      <c r="XDL15" s="158"/>
      <c r="XDM15" s="158"/>
      <c r="XDN15" s="158"/>
      <c r="XDO15" s="158"/>
      <c r="XDP15" s="158"/>
      <c r="XDQ15" s="158"/>
      <c r="XDR15" s="158"/>
      <c r="XDS15" s="158"/>
      <c r="XDT15" s="158"/>
      <c r="XDU15" s="158"/>
      <c r="XDV15" s="158"/>
      <c r="XDW15" s="158"/>
      <c r="XDX15" s="158"/>
      <c r="XDY15" s="158"/>
      <c r="XDZ15" s="158"/>
      <c r="XEA15" s="158"/>
      <c r="XEB15" s="158"/>
      <c r="XEC15" s="158"/>
      <c r="XED15" s="158"/>
      <c r="XEE15" s="158"/>
      <c r="XEF15" s="158"/>
      <c r="XEG15" s="158"/>
      <c r="XEH15" s="158"/>
      <c r="XEI15" s="158"/>
      <c r="XEJ15" s="158"/>
      <c r="XEK15" s="158"/>
      <c r="XEL15" s="158"/>
      <c r="XEM15" s="158"/>
      <c r="XEN15" s="158"/>
      <c r="XEO15" s="158"/>
      <c r="XEP15" s="158"/>
    </row>
    <row r="16" spans="1:7 16311:16370" s="155" customFormat="1" ht="27.95" customHeight="1">
      <c r="A16" s="168">
        <v>2120806</v>
      </c>
      <c r="B16" s="173">
        <v>7</v>
      </c>
      <c r="C16" s="171" t="s">
        <v>1268</v>
      </c>
      <c r="D16" s="107">
        <v>204</v>
      </c>
      <c r="E16" s="174">
        <v>-29</v>
      </c>
      <c r="F16" s="107">
        <v>175</v>
      </c>
      <c r="G16" s="107">
        <v>177</v>
      </c>
      <c r="XCI16" s="158"/>
      <c r="XCJ16" s="158"/>
      <c r="XCK16" s="158"/>
      <c r="XCL16" s="158"/>
      <c r="XCM16" s="158"/>
      <c r="XCN16" s="158"/>
      <c r="XCO16" s="158"/>
      <c r="XCP16" s="158"/>
      <c r="XCQ16" s="158"/>
      <c r="XCR16" s="158"/>
      <c r="XCS16" s="158"/>
      <c r="XCT16" s="158"/>
      <c r="XCU16" s="158"/>
      <c r="XCV16" s="158"/>
      <c r="XCW16" s="158"/>
      <c r="XCX16" s="158"/>
      <c r="XCY16" s="158"/>
      <c r="XCZ16" s="158"/>
      <c r="XDA16" s="158"/>
      <c r="XDB16" s="158"/>
      <c r="XDC16" s="158"/>
      <c r="XDD16" s="158"/>
      <c r="XDE16" s="158"/>
      <c r="XDF16" s="158"/>
      <c r="XDG16" s="158"/>
      <c r="XDH16" s="158"/>
      <c r="XDI16" s="158"/>
      <c r="XDJ16" s="158"/>
      <c r="XDK16" s="158"/>
      <c r="XDL16" s="158"/>
      <c r="XDM16" s="158"/>
      <c r="XDN16" s="158"/>
      <c r="XDO16" s="158"/>
      <c r="XDP16" s="158"/>
      <c r="XDQ16" s="158"/>
      <c r="XDR16" s="158"/>
      <c r="XDS16" s="158"/>
      <c r="XDT16" s="158"/>
      <c r="XDU16" s="158"/>
      <c r="XDV16" s="158"/>
      <c r="XDW16" s="158"/>
      <c r="XDX16" s="158"/>
      <c r="XDY16" s="158"/>
      <c r="XDZ16" s="158"/>
      <c r="XEA16" s="158"/>
      <c r="XEB16" s="158"/>
      <c r="XEC16" s="158"/>
      <c r="XED16" s="158"/>
      <c r="XEE16" s="158"/>
      <c r="XEF16" s="158"/>
      <c r="XEG16" s="158"/>
      <c r="XEH16" s="158"/>
      <c r="XEI16" s="158"/>
      <c r="XEJ16" s="158"/>
      <c r="XEK16" s="158"/>
      <c r="XEL16" s="158"/>
      <c r="XEM16" s="158"/>
      <c r="XEN16" s="158"/>
      <c r="XEO16" s="158"/>
      <c r="XEP16" s="158"/>
    </row>
    <row r="17" spans="1:7 16311:16370" s="155" customFormat="1" ht="27.95" customHeight="1">
      <c r="A17" s="168">
        <v>2120816</v>
      </c>
      <c r="B17" s="173">
        <v>7</v>
      </c>
      <c r="C17" s="171" t="s">
        <v>1269</v>
      </c>
      <c r="D17" s="174">
        <v>500</v>
      </c>
      <c r="E17" s="174">
        <v>-442</v>
      </c>
      <c r="F17" s="174">
        <v>58</v>
      </c>
      <c r="G17" s="107">
        <v>358</v>
      </c>
      <c r="XCI17" s="158"/>
      <c r="XCJ17" s="158"/>
      <c r="XCK17" s="158"/>
      <c r="XCL17" s="158"/>
      <c r="XCM17" s="158"/>
      <c r="XCN17" s="158"/>
      <c r="XCO17" s="158"/>
      <c r="XCP17" s="158"/>
      <c r="XCQ17" s="158"/>
      <c r="XCR17" s="158"/>
      <c r="XCS17" s="158"/>
      <c r="XCT17" s="158"/>
      <c r="XCU17" s="158"/>
      <c r="XCV17" s="158"/>
      <c r="XCW17" s="158"/>
      <c r="XCX17" s="158"/>
      <c r="XCY17" s="158"/>
      <c r="XCZ17" s="158"/>
      <c r="XDA17" s="158"/>
      <c r="XDB17" s="158"/>
      <c r="XDC17" s="158"/>
      <c r="XDD17" s="158"/>
      <c r="XDE17" s="158"/>
      <c r="XDF17" s="158"/>
      <c r="XDG17" s="158"/>
      <c r="XDH17" s="158"/>
      <c r="XDI17" s="158"/>
      <c r="XDJ17" s="158"/>
      <c r="XDK17" s="158"/>
      <c r="XDL17" s="158"/>
      <c r="XDM17" s="158"/>
      <c r="XDN17" s="158"/>
      <c r="XDO17" s="158"/>
      <c r="XDP17" s="158"/>
      <c r="XDQ17" s="158"/>
      <c r="XDR17" s="158"/>
      <c r="XDS17" s="158"/>
      <c r="XDT17" s="158"/>
      <c r="XDU17" s="158"/>
      <c r="XDV17" s="158"/>
      <c r="XDW17" s="158"/>
      <c r="XDX17" s="158"/>
      <c r="XDY17" s="158"/>
      <c r="XDZ17" s="158"/>
      <c r="XEA17" s="158"/>
      <c r="XEB17" s="158"/>
      <c r="XEC17" s="158"/>
      <c r="XED17" s="158"/>
      <c r="XEE17" s="158"/>
      <c r="XEF17" s="158"/>
      <c r="XEG17" s="158"/>
      <c r="XEH17" s="158"/>
      <c r="XEI17" s="158"/>
      <c r="XEJ17" s="158"/>
      <c r="XEK17" s="158"/>
      <c r="XEL17" s="158"/>
      <c r="XEM17" s="158"/>
      <c r="XEN17" s="158"/>
      <c r="XEO17" s="158"/>
      <c r="XEP17" s="158"/>
    </row>
    <row r="18" spans="1:7 16311:16370" s="155" customFormat="1" ht="27.95" customHeight="1">
      <c r="A18" s="168">
        <v>2120899</v>
      </c>
      <c r="B18" s="173">
        <v>7</v>
      </c>
      <c r="C18" s="171" t="s">
        <v>1270</v>
      </c>
      <c r="D18" s="107">
        <v>10351</v>
      </c>
      <c r="E18" s="174">
        <v>-5807</v>
      </c>
      <c r="F18" s="107">
        <v>4544</v>
      </c>
      <c r="G18" s="107">
        <v>8032</v>
      </c>
      <c r="XCI18" s="158"/>
      <c r="XCJ18" s="158"/>
      <c r="XCK18" s="158"/>
      <c r="XCL18" s="158"/>
      <c r="XCM18" s="158"/>
      <c r="XCN18" s="158"/>
      <c r="XCO18" s="158"/>
      <c r="XCP18" s="158"/>
      <c r="XCQ18" s="158"/>
      <c r="XCR18" s="158"/>
      <c r="XCS18" s="158"/>
      <c r="XCT18" s="158"/>
      <c r="XCU18" s="158"/>
      <c r="XCV18" s="158"/>
      <c r="XCW18" s="158"/>
      <c r="XCX18" s="158"/>
      <c r="XCY18" s="158"/>
      <c r="XCZ18" s="158"/>
      <c r="XDA18" s="158"/>
      <c r="XDB18" s="158"/>
      <c r="XDC18" s="158"/>
      <c r="XDD18" s="158"/>
      <c r="XDE18" s="158"/>
      <c r="XDF18" s="158"/>
      <c r="XDG18" s="158"/>
      <c r="XDH18" s="158"/>
      <c r="XDI18" s="158"/>
      <c r="XDJ18" s="158"/>
      <c r="XDK18" s="158"/>
      <c r="XDL18" s="158"/>
      <c r="XDM18" s="158"/>
      <c r="XDN18" s="158"/>
      <c r="XDO18" s="158"/>
      <c r="XDP18" s="158"/>
      <c r="XDQ18" s="158"/>
      <c r="XDR18" s="158"/>
      <c r="XDS18" s="158"/>
      <c r="XDT18" s="158"/>
      <c r="XDU18" s="158"/>
      <c r="XDV18" s="158"/>
      <c r="XDW18" s="158"/>
      <c r="XDX18" s="158"/>
      <c r="XDY18" s="158"/>
      <c r="XDZ18" s="158"/>
      <c r="XEA18" s="158"/>
      <c r="XEB18" s="158"/>
      <c r="XEC18" s="158"/>
      <c r="XED18" s="158"/>
      <c r="XEE18" s="158"/>
      <c r="XEF18" s="158"/>
      <c r="XEG18" s="158"/>
      <c r="XEH18" s="158"/>
      <c r="XEI18" s="158"/>
      <c r="XEJ18" s="158"/>
      <c r="XEK18" s="158"/>
      <c r="XEL18" s="158"/>
      <c r="XEM18" s="158"/>
      <c r="XEN18" s="158"/>
      <c r="XEO18" s="158"/>
      <c r="XEP18" s="158"/>
    </row>
    <row r="19" spans="1:7 16311:16370" s="155" customFormat="1" ht="27.95" customHeight="1">
      <c r="A19" s="168">
        <v>21210</v>
      </c>
      <c r="B19" s="173">
        <v>5</v>
      </c>
      <c r="C19" s="170" t="s">
        <v>1271</v>
      </c>
      <c r="D19" s="174">
        <v>0</v>
      </c>
      <c r="E19" s="174">
        <v>442</v>
      </c>
      <c r="F19" s="174">
        <v>442</v>
      </c>
      <c r="G19" s="107">
        <v>0</v>
      </c>
      <c r="XCI19" s="158"/>
      <c r="XCJ19" s="158"/>
      <c r="XCK19" s="158"/>
      <c r="XCL19" s="158"/>
      <c r="XCM19" s="158"/>
      <c r="XCN19" s="158"/>
      <c r="XCO19" s="158"/>
      <c r="XCP19" s="158"/>
      <c r="XCQ19" s="158"/>
      <c r="XCR19" s="158"/>
      <c r="XCS19" s="158"/>
      <c r="XCT19" s="158"/>
      <c r="XCU19" s="158"/>
      <c r="XCV19" s="158"/>
      <c r="XCW19" s="158"/>
      <c r="XCX19" s="158"/>
      <c r="XCY19" s="158"/>
      <c r="XCZ19" s="158"/>
      <c r="XDA19" s="158"/>
      <c r="XDB19" s="158"/>
      <c r="XDC19" s="158"/>
      <c r="XDD19" s="158"/>
      <c r="XDE19" s="158"/>
      <c r="XDF19" s="158"/>
      <c r="XDG19" s="158"/>
      <c r="XDH19" s="158"/>
      <c r="XDI19" s="158"/>
      <c r="XDJ19" s="158"/>
      <c r="XDK19" s="158"/>
      <c r="XDL19" s="158"/>
      <c r="XDM19" s="158"/>
      <c r="XDN19" s="158"/>
      <c r="XDO19" s="158"/>
      <c r="XDP19" s="158"/>
      <c r="XDQ19" s="158"/>
      <c r="XDR19" s="158"/>
      <c r="XDS19" s="158"/>
      <c r="XDT19" s="158"/>
      <c r="XDU19" s="158"/>
      <c r="XDV19" s="158"/>
      <c r="XDW19" s="158"/>
      <c r="XDX19" s="158"/>
      <c r="XDY19" s="158"/>
      <c r="XDZ19" s="158"/>
      <c r="XEA19" s="158"/>
      <c r="XEB19" s="158"/>
      <c r="XEC19" s="158"/>
      <c r="XED19" s="158"/>
      <c r="XEE19" s="158"/>
      <c r="XEF19" s="158"/>
      <c r="XEG19" s="158"/>
      <c r="XEH19" s="158"/>
      <c r="XEI19" s="158"/>
      <c r="XEJ19" s="158"/>
      <c r="XEK19" s="158"/>
      <c r="XEL19" s="158"/>
      <c r="XEM19" s="158"/>
      <c r="XEN19" s="158"/>
      <c r="XEO19" s="158"/>
      <c r="XEP19" s="158"/>
    </row>
    <row r="20" spans="1:7 16311:16370" s="155" customFormat="1" ht="27.95" customHeight="1">
      <c r="A20" s="168">
        <v>2121002</v>
      </c>
      <c r="B20" s="173">
        <v>7</v>
      </c>
      <c r="C20" s="171" t="s">
        <v>1265</v>
      </c>
      <c r="D20" s="174"/>
      <c r="E20" s="174">
        <v>442</v>
      </c>
      <c r="F20" s="174">
        <v>442</v>
      </c>
      <c r="G20" s="107">
        <v>0</v>
      </c>
      <c r="XCI20" s="158"/>
      <c r="XCJ20" s="158"/>
      <c r="XCK20" s="158"/>
      <c r="XCL20" s="158"/>
      <c r="XCM20" s="158"/>
      <c r="XCN20" s="158"/>
      <c r="XCO20" s="158"/>
      <c r="XCP20" s="158"/>
      <c r="XCQ20" s="158"/>
      <c r="XCR20" s="158"/>
      <c r="XCS20" s="158"/>
      <c r="XCT20" s="158"/>
      <c r="XCU20" s="158"/>
      <c r="XCV20" s="158"/>
      <c r="XCW20" s="158"/>
      <c r="XCX20" s="158"/>
      <c r="XCY20" s="158"/>
      <c r="XCZ20" s="158"/>
      <c r="XDA20" s="158"/>
      <c r="XDB20" s="158"/>
      <c r="XDC20" s="158"/>
      <c r="XDD20" s="158"/>
      <c r="XDE20" s="158"/>
      <c r="XDF20" s="158"/>
      <c r="XDG20" s="158"/>
      <c r="XDH20" s="158"/>
      <c r="XDI20" s="158"/>
      <c r="XDJ20" s="158"/>
      <c r="XDK20" s="158"/>
      <c r="XDL20" s="158"/>
      <c r="XDM20" s="158"/>
      <c r="XDN20" s="158"/>
      <c r="XDO20" s="158"/>
      <c r="XDP20" s="158"/>
      <c r="XDQ20" s="158"/>
      <c r="XDR20" s="158"/>
      <c r="XDS20" s="158"/>
      <c r="XDT20" s="158"/>
      <c r="XDU20" s="158"/>
      <c r="XDV20" s="158"/>
      <c r="XDW20" s="158"/>
      <c r="XDX20" s="158"/>
      <c r="XDY20" s="158"/>
      <c r="XDZ20" s="158"/>
      <c r="XEA20" s="158"/>
      <c r="XEB20" s="158"/>
      <c r="XEC20" s="158"/>
      <c r="XED20" s="158"/>
      <c r="XEE20" s="158"/>
      <c r="XEF20" s="158"/>
      <c r="XEG20" s="158"/>
      <c r="XEH20" s="158"/>
      <c r="XEI20" s="158"/>
      <c r="XEJ20" s="158"/>
      <c r="XEK20" s="158"/>
      <c r="XEL20" s="158"/>
      <c r="XEM20" s="158"/>
      <c r="XEN20" s="158"/>
      <c r="XEO20" s="158"/>
      <c r="XEP20" s="158"/>
    </row>
    <row r="21" spans="1:7 16311:16370" s="155" customFormat="1" ht="27.95" customHeight="1">
      <c r="A21" s="168">
        <v>21211</v>
      </c>
      <c r="B21" s="172">
        <v>5</v>
      </c>
      <c r="C21" s="170" t="s">
        <v>1272</v>
      </c>
      <c r="D21" s="107">
        <v>50</v>
      </c>
      <c r="E21" s="174">
        <v>-15</v>
      </c>
      <c r="F21" s="107">
        <v>35</v>
      </c>
      <c r="G21" s="107">
        <v>0</v>
      </c>
      <c r="XCI21" s="158"/>
      <c r="XCJ21" s="158"/>
      <c r="XCK21" s="158"/>
      <c r="XCL21" s="158"/>
      <c r="XCM21" s="158"/>
      <c r="XCN21" s="158"/>
      <c r="XCO21" s="158"/>
      <c r="XCP21" s="158"/>
      <c r="XCQ21" s="158"/>
      <c r="XCR21" s="158"/>
      <c r="XCS21" s="158"/>
      <c r="XCT21" s="158"/>
      <c r="XCU21" s="158"/>
      <c r="XCV21" s="158"/>
      <c r="XCW21" s="158"/>
      <c r="XCX21" s="158"/>
      <c r="XCY21" s="158"/>
      <c r="XCZ21" s="158"/>
      <c r="XDA21" s="158"/>
      <c r="XDB21" s="158"/>
      <c r="XDC21" s="158"/>
      <c r="XDD21" s="158"/>
      <c r="XDE21" s="158"/>
      <c r="XDF21" s="158"/>
      <c r="XDG21" s="158"/>
      <c r="XDH21" s="158"/>
      <c r="XDI21" s="158"/>
      <c r="XDJ21" s="158"/>
      <c r="XDK21" s="158"/>
      <c r="XDL21" s="158"/>
      <c r="XDM21" s="158"/>
      <c r="XDN21" s="158"/>
      <c r="XDO21" s="158"/>
      <c r="XDP21" s="158"/>
      <c r="XDQ21" s="158"/>
      <c r="XDR21" s="158"/>
      <c r="XDS21" s="158"/>
      <c r="XDT21" s="158"/>
      <c r="XDU21" s="158"/>
      <c r="XDV21" s="158"/>
      <c r="XDW21" s="158"/>
      <c r="XDX21" s="158"/>
      <c r="XDY21" s="158"/>
      <c r="XDZ21" s="158"/>
      <c r="XEA21" s="158"/>
      <c r="XEB21" s="158"/>
      <c r="XEC21" s="158"/>
      <c r="XED21" s="158"/>
      <c r="XEE21" s="158"/>
      <c r="XEF21" s="158"/>
      <c r="XEG21" s="158"/>
      <c r="XEH21" s="158"/>
      <c r="XEI21" s="158"/>
      <c r="XEJ21" s="158"/>
      <c r="XEK21" s="158"/>
      <c r="XEL21" s="158"/>
      <c r="XEM21" s="158"/>
      <c r="XEN21" s="158"/>
      <c r="XEO21" s="158"/>
      <c r="XEP21" s="158"/>
    </row>
    <row r="22" spans="1:7 16311:16370" s="155" customFormat="1" ht="27.95" customHeight="1">
      <c r="A22" s="168">
        <v>21213</v>
      </c>
      <c r="B22" s="172">
        <v>5</v>
      </c>
      <c r="C22" s="170" t="s">
        <v>1273</v>
      </c>
      <c r="D22" s="107">
        <v>4902</v>
      </c>
      <c r="E22" s="107">
        <v>-4430</v>
      </c>
      <c r="F22" s="107">
        <v>472</v>
      </c>
      <c r="G22" s="107">
        <v>486</v>
      </c>
      <c r="XCI22" s="158"/>
      <c r="XCJ22" s="158"/>
      <c r="XCK22" s="158"/>
      <c r="XCL22" s="158"/>
      <c r="XCM22" s="158"/>
      <c r="XCN22" s="158"/>
      <c r="XCO22" s="158"/>
      <c r="XCP22" s="158"/>
      <c r="XCQ22" s="158"/>
      <c r="XCR22" s="158"/>
      <c r="XCS22" s="158"/>
      <c r="XCT22" s="158"/>
      <c r="XCU22" s="158"/>
      <c r="XCV22" s="158"/>
      <c r="XCW22" s="158"/>
      <c r="XCX22" s="158"/>
      <c r="XCY22" s="158"/>
      <c r="XCZ22" s="158"/>
      <c r="XDA22" s="158"/>
      <c r="XDB22" s="158"/>
      <c r="XDC22" s="158"/>
      <c r="XDD22" s="158"/>
      <c r="XDE22" s="158"/>
      <c r="XDF22" s="158"/>
      <c r="XDG22" s="158"/>
      <c r="XDH22" s="158"/>
      <c r="XDI22" s="158"/>
      <c r="XDJ22" s="158"/>
      <c r="XDK22" s="158"/>
      <c r="XDL22" s="158"/>
      <c r="XDM22" s="158"/>
      <c r="XDN22" s="158"/>
      <c r="XDO22" s="158"/>
      <c r="XDP22" s="158"/>
      <c r="XDQ22" s="158"/>
      <c r="XDR22" s="158"/>
      <c r="XDS22" s="158"/>
      <c r="XDT22" s="158"/>
      <c r="XDU22" s="158"/>
      <c r="XDV22" s="158"/>
      <c r="XDW22" s="158"/>
      <c r="XDX22" s="158"/>
      <c r="XDY22" s="158"/>
      <c r="XDZ22" s="158"/>
      <c r="XEA22" s="158"/>
      <c r="XEB22" s="158"/>
      <c r="XEC22" s="158"/>
      <c r="XED22" s="158"/>
      <c r="XEE22" s="158"/>
      <c r="XEF22" s="158"/>
      <c r="XEG22" s="158"/>
      <c r="XEH22" s="158"/>
      <c r="XEI22" s="158"/>
      <c r="XEJ22" s="158"/>
      <c r="XEK22" s="158"/>
      <c r="XEL22" s="158"/>
      <c r="XEM22" s="158"/>
      <c r="XEN22" s="158"/>
      <c r="XEO22" s="158"/>
      <c r="XEP22" s="158"/>
    </row>
    <row r="23" spans="1:7 16311:16370" s="155" customFormat="1" ht="27.95" customHeight="1">
      <c r="A23" s="168">
        <v>2121399</v>
      </c>
      <c r="B23" s="173">
        <v>7</v>
      </c>
      <c r="C23" s="171" t="s">
        <v>1274</v>
      </c>
      <c r="D23" s="107">
        <v>4389</v>
      </c>
      <c r="E23" s="174">
        <v>-3917</v>
      </c>
      <c r="F23" s="107">
        <v>472</v>
      </c>
      <c r="G23" s="107">
        <v>486</v>
      </c>
      <c r="XCI23" s="158"/>
      <c r="XCJ23" s="158"/>
      <c r="XCK23" s="158"/>
      <c r="XCL23" s="158"/>
      <c r="XCM23" s="158"/>
      <c r="XCN23" s="158"/>
      <c r="XCO23" s="158"/>
      <c r="XCP23" s="158"/>
      <c r="XCQ23" s="158"/>
      <c r="XCR23" s="158"/>
      <c r="XCS23" s="158"/>
      <c r="XCT23" s="158"/>
      <c r="XCU23" s="158"/>
      <c r="XCV23" s="158"/>
      <c r="XCW23" s="158"/>
      <c r="XCX23" s="158"/>
      <c r="XCY23" s="158"/>
      <c r="XCZ23" s="158"/>
      <c r="XDA23" s="158"/>
      <c r="XDB23" s="158"/>
      <c r="XDC23" s="158"/>
      <c r="XDD23" s="158"/>
      <c r="XDE23" s="158"/>
      <c r="XDF23" s="158"/>
      <c r="XDG23" s="158"/>
      <c r="XDH23" s="158"/>
      <c r="XDI23" s="158"/>
      <c r="XDJ23" s="158"/>
      <c r="XDK23" s="158"/>
      <c r="XDL23" s="158"/>
      <c r="XDM23" s="158"/>
      <c r="XDN23" s="158"/>
      <c r="XDO23" s="158"/>
      <c r="XDP23" s="158"/>
      <c r="XDQ23" s="158"/>
      <c r="XDR23" s="158"/>
      <c r="XDS23" s="158"/>
      <c r="XDT23" s="158"/>
      <c r="XDU23" s="158"/>
      <c r="XDV23" s="158"/>
      <c r="XDW23" s="158"/>
      <c r="XDX23" s="158"/>
      <c r="XDY23" s="158"/>
      <c r="XDZ23" s="158"/>
      <c r="XEA23" s="158"/>
      <c r="XEB23" s="158"/>
      <c r="XEC23" s="158"/>
      <c r="XED23" s="158"/>
      <c r="XEE23" s="158"/>
      <c r="XEF23" s="158"/>
      <c r="XEG23" s="158"/>
      <c r="XEH23" s="158"/>
      <c r="XEI23" s="158"/>
      <c r="XEJ23" s="158"/>
      <c r="XEK23" s="158"/>
      <c r="XEL23" s="158"/>
      <c r="XEM23" s="158"/>
      <c r="XEN23" s="158"/>
      <c r="XEO23" s="158"/>
      <c r="XEP23" s="158"/>
    </row>
    <row r="24" spans="1:7 16311:16370" s="155" customFormat="1" ht="27.95" customHeight="1">
      <c r="A24" s="168">
        <v>21214</v>
      </c>
      <c r="B24" s="173">
        <v>5</v>
      </c>
      <c r="C24" s="170" t="s">
        <v>1275</v>
      </c>
      <c r="D24" s="107"/>
      <c r="E24" s="174"/>
      <c r="F24" s="107"/>
      <c r="G24" s="107">
        <v>46</v>
      </c>
      <c r="XCI24" s="158"/>
      <c r="XCJ24" s="158"/>
      <c r="XCK24" s="158"/>
      <c r="XCL24" s="158"/>
      <c r="XCM24" s="158"/>
      <c r="XCN24" s="158"/>
      <c r="XCO24" s="158"/>
      <c r="XCP24" s="158"/>
      <c r="XCQ24" s="158"/>
      <c r="XCR24" s="158"/>
      <c r="XCS24" s="158"/>
      <c r="XCT24" s="158"/>
      <c r="XCU24" s="158"/>
      <c r="XCV24" s="158"/>
      <c r="XCW24" s="158"/>
      <c r="XCX24" s="158"/>
      <c r="XCY24" s="158"/>
      <c r="XCZ24" s="158"/>
      <c r="XDA24" s="158"/>
      <c r="XDB24" s="158"/>
      <c r="XDC24" s="158"/>
      <c r="XDD24" s="158"/>
      <c r="XDE24" s="158"/>
      <c r="XDF24" s="158"/>
      <c r="XDG24" s="158"/>
      <c r="XDH24" s="158"/>
      <c r="XDI24" s="158"/>
      <c r="XDJ24" s="158"/>
      <c r="XDK24" s="158"/>
      <c r="XDL24" s="158"/>
      <c r="XDM24" s="158"/>
      <c r="XDN24" s="158"/>
      <c r="XDO24" s="158"/>
      <c r="XDP24" s="158"/>
      <c r="XDQ24" s="158"/>
      <c r="XDR24" s="158"/>
      <c r="XDS24" s="158"/>
      <c r="XDT24" s="158"/>
      <c r="XDU24" s="158"/>
      <c r="XDV24" s="158"/>
      <c r="XDW24" s="158"/>
      <c r="XDX24" s="158"/>
      <c r="XDY24" s="158"/>
      <c r="XDZ24" s="158"/>
      <c r="XEA24" s="158"/>
      <c r="XEB24" s="158"/>
      <c r="XEC24" s="158"/>
      <c r="XED24" s="158"/>
      <c r="XEE24" s="158"/>
      <c r="XEF24" s="158"/>
      <c r="XEG24" s="158"/>
      <c r="XEH24" s="158"/>
      <c r="XEI24" s="158"/>
      <c r="XEJ24" s="158"/>
      <c r="XEK24" s="158"/>
      <c r="XEL24" s="158"/>
      <c r="XEM24" s="158"/>
      <c r="XEN24" s="158"/>
      <c r="XEO24" s="158"/>
      <c r="XEP24" s="158"/>
    </row>
    <row r="25" spans="1:7 16311:16370" s="155" customFormat="1" ht="27.95" customHeight="1">
      <c r="A25" s="168">
        <v>2121401</v>
      </c>
      <c r="B25" s="173">
        <v>7</v>
      </c>
      <c r="C25" s="171" t="s">
        <v>1276</v>
      </c>
      <c r="D25" s="107"/>
      <c r="E25" s="174"/>
      <c r="F25" s="107"/>
      <c r="G25" s="107">
        <v>46</v>
      </c>
      <c r="XCI25" s="158"/>
      <c r="XCJ25" s="158"/>
      <c r="XCK25" s="158"/>
      <c r="XCL25" s="158"/>
      <c r="XCM25" s="158"/>
      <c r="XCN25" s="158"/>
      <c r="XCO25" s="158"/>
      <c r="XCP25" s="158"/>
      <c r="XCQ25" s="158"/>
      <c r="XCR25" s="158"/>
      <c r="XCS25" s="158"/>
      <c r="XCT25" s="158"/>
      <c r="XCU25" s="158"/>
      <c r="XCV25" s="158"/>
      <c r="XCW25" s="158"/>
      <c r="XCX25" s="158"/>
      <c r="XCY25" s="158"/>
      <c r="XCZ25" s="158"/>
      <c r="XDA25" s="158"/>
      <c r="XDB25" s="158"/>
      <c r="XDC25" s="158"/>
      <c r="XDD25" s="158"/>
      <c r="XDE25" s="158"/>
      <c r="XDF25" s="158"/>
      <c r="XDG25" s="158"/>
      <c r="XDH25" s="158"/>
      <c r="XDI25" s="158"/>
      <c r="XDJ25" s="158"/>
      <c r="XDK25" s="158"/>
      <c r="XDL25" s="158"/>
      <c r="XDM25" s="158"/>
      <c r="XDN25" s="158"/>
      <c r="XDO25" s="158"/>
      <c r="XDP25" s="158"/>
      <c r="XDQ25" s="158"/>
      <c r="XDR25" s="158"/>
      <c r="XDS25" s="158"/>
      <c r="XDT25" s="158"/>
      <c r="XDU25" s="158"/>
      <c r="XDV25" s="158"/>
      <c r="XDW25" s="158"/>
      <c r="XDX25" s="158"/>
      <c r="XDY25" s="158"/>
      <c r="XDZ25" s="158"/>
      <c r="XEA25" s="158"/>
      <c r="XEB25" s="158"/>
      <c r="XEC25" s="158"/>
      <c r="XED25" s="158"/>
      <c r="XEE25" s="158"/>
      <c r="XEF25" s="158"/>
      <c r="XEG25" s="158"/>
      <c r="XEH25" s="158"/>
      <c r="XEI25" s="158"/>
      <c r="XEJ25" s="158"/>
      <c r="XEK25" s="158"/>
      <c r="XEL25" s="158"/>
      <c r="XEM25" s="158"/>
      <c r="XEN25" s="158"/>
      <c r="XEO25" s="158"/>
      <c r="XEP25" s="158"/>
    </row>
    <row r="26" spans="1:7 16311:16370" s="155" customFormat="1" ht="27.95" customHeight="1">
      <c r="A26" s="168">
        <v>21219</v>
      </c>
      <c r="B26" s="173">
        <v>5</v>
      </c>
      <c r="C26" s="170" t="s">
        <v>1277</v>
      </c>
      <c r="D26" s="174">
        <v>5100</v>
      </c>
      <c r="E26" s="174">
        <v>27830</v>
      </c>
      <c r="F26" s="174">
        <v>32930</v>
      </c>
      <c r="G26" s="107">
        <v>32930</v>
      </c>
      <c r="XCI26" s="158"/>
      <c r="XCJ26" s="158"/>
      <c r="XCK26" s="158"/>
      <c r="XCL26" s="158"/>
      <c r="XCM26" s="158"/>
      <c r="XCN26" s="158"/>
      <c r="XCO26" s="158"/>
      <c r="XCP26" s="158"/>
      <c r="XCQ26" s="158"/>
      <c r="XCR26" s="158"/>
      <c r="XCS26" s="158"/>
      <c r="XCT26" s="158"/>
      <c r="XCU26" s="158"/>
      <c r="XCV26" s="158"/>
      <c r="XCW26" s="158"/>
      <c r="XCX26" s="158"/>
      <c r="XCY26" s="158"/>
      <c r="XCZ26" s="158"/>
      <c r="XDA26" s="158"/>
      <c r="XDB26" s="158"/>
      <c r="XDC26" s="158"/>
      <c r="XDD26" s="158"/>
      <c r="XDE26" s="158"/>
      <c r="XDF26" s="158"/>
      <c r="XDG26" s="158"/>
      <c r="XDH26" s="158"/>
      <c r="XDI26" s="158"/>
      <c r="XDJ26" s="158"/>
      <c r="XDK26" s="158"/>
      <c r="XDL26" s="158"/>
      <c r="XDM26" s="158"/>
      <c r="XDN26" s="158"/>
      <c r="XDO26" s="158"/>
      <c r="XDP26" s="158"/>
      <c r="XDQ26" s="158"/>
      <c r="XDR26" s="158"/>
      <c r="XDS26" s="158"/>
      <c r="XDT26" s="158"/>
      <c r="XDU26" s="158"/>
      <c r="XDV26" s="158"/>
      <c r="XDW26" s="158"/>
      <c r="XDX26" s="158"/>
      <c r="XDY26" s="158"/>
      <c r="XDZ26" s="158"/>
      <c r="XEA26" s="158"/>
      <c r="XEB26" s="158"/>
      <c r="XEC26" s="158"/>
      <c r="XED26" s="158"/>
      <c r="XEE26" s="158"/>
      <c r="XEF26" s="158"/>
      <c r="XEG26" s="158"/>
      <c r="XEH26" s="158"/>
      <c r="XEI26" s="158"/>
      <c r="XEJ26" s="158"/>
      <c r="XEK26" s="158"/>
      <c r="XEL26" s="158"/>
      <c r="XEM26" s="158"/>
      <c r="XEN26" s="158"/>
      <c r="XEO26" s="158"/>
      <c r="XEP26" s="158"/>
    </row>
    <row r="27" spans="1:7 16311:16370" s="155" customFormat="1" ht="27.95" customHeight="1">
      <c r="A27" s="168">
        <v>2121999</v>
      </c>
      <c r="B27" s="173">
        <v>7</v>
      </c>
      <c r="C27" s="171" t="s">
        <v>1278</v>
      </c>
      <c r="D27" s="174">
        <v>5100</v>
      </c>
      <c r="E27" s="174">
        <v>27830</v>
      </c>
      <c r="F27" s="174">
        <v>32930</v>
      </c>
      <c r="G27" s="107">
        <v>32930</v>
      </c>
      <c r="XCI27" s="158"/>
      <c r="XCJ27" s="158"/>
      <c r="XCK27" s="158"/>
      <c r="XCL27" s="158"/>
      <c r="XCM27" s="158"/>
      <c r="XCN27" s="158"/>
      <c r="XCO27" s="158"/>
      <c r="XCP27" s="158"/>
      <c r="XCQ27" s="158"/>
      <c r="XCR27" s="158"/>
      <c r="XCS27" s="158"/>
      <c r="XCT27" s="158"/>
      <c r="XCU27" s="158"/>
      <c r="XCV27" s="158"/>
      <c r="XCW27" s="158"/>
      <c r="XCX27" s="158"/>
      <c r="XCY27" s="158"/>
      <c r="XCZ27" s="158"/>
      <c r="XDA27" s="158"/>
      <c r="XDB27" s="158"/>
      <c r="XDC27" s="158"/>
      <c r="XDD27" s="158"/>
      <c r="XDE27" s="158"/>
      <c r="XDF27" s="158"/>
      <c r="XDG27" s="158"/>
      <c r="XDH27" s="158"/>
      <c r="XDI27" s="158"/>
      <c r="XDJ27" s="158"/>
      <c r="XDK27" s="158"/>
      <c r="XDL27" s="158"/>
      <c r="XDM27" s="158"/>
      <c r="XDN27" s="158"/>
      <c r="XDO27" s="158"/>
      <c r="XDP27" s="158"/>
      <c r="XDQ27" s="158"/>
      <c r="XDR27" s="158"/>
      <c r="XDS27" s="158"/>
      <c r="XDT27" s="158"/>
      <c r="XDU27" s="158"/>
      <c r="XDV27" s="158"/>
      <c r="XDW27" s="158"/>
      <c r="XDX27" s="158"/>
      <c r="XDY27" s="158"/>
      <c r="XDZ27" s="158"/>
      <c r="XEA27" s="158"/>
      <c r="XEB27" s="158"/>
      <c r="XEC27" s="158"/>
      <c r="XED27" s="158"/>
      <c r="XEE27" s="158"/>
      <c r="XEF27" s="158"/>
      <c r="XEG27" s="158"/>
      <c r="XEH27" s="158"/>
      <c r="XEI27" s="158"/>
      <c r="XEJ27" s="158"/>
      <c r="XEK27" s="158"/>
      <c r="XEL27" s="158"/>
      <c r="XEM27" s="158"/>
      <c r="XEN27" s="158"/>
      <c r="XEO27" s="158"/>
      <c r="XEP27" s="158"/>
    </row>
    <row r="28" spans="1:7 16311:16370" s="155" customFormat="1" ht="27.95" customHeight="1">
      <c r="A28" s="168">
        <v>213</v>
      </c>
      <c r="B28" s="168">
        <v>3</v>
      </c>
      <c r="C28" s="169" t="s">
        <v>1279</v>
      </c>
      <c r="D28" s="107">
        <v>155470</v>
      </c>
      <c r="E28" s="107">
        <v>-130956</v>
      </c>
      <c r="F28" s="107">
        <v>24514</v>
      </c>
      <c r="G28" s="107">
        <v>23142</v>
      </c>
      <c r="XCI28" s="158"/>
      <c r="XCJ28" s="158"/>
      <c r="XCK28" s="158"/>
      <c r="XCL28" s="158"/>
      <c r="XCM28" s="158"/>
      <c r="XCN28" s="158"/>
      <c r="XCO28" s="158"/>
      <c r="XCP28" s="158"/>
      <c r="XCQ28" s="158"/>
      <c r="XCR28" s="158"/>
      <c r="XCS28" s="158"/>
      <c r="XCT28" s="158"/>
      <c r="XCU28" s="158"/>
      <c r="XCV28" s="158"/>
      <c r="XCW28" s="158"/>
      <c r="XCX28" s="158"/>
      <c r="XCY28" s="158"/>
      <c r="XCZ28" s="158"/>
      <c r="XDA28" s="158"/>
      <c r="XDB28" s="158"/>
      <c r="XDC28" s="158"/>
      <c r="XDD28" s="158"/>
      <c r="XDE28" s="158"/>
      <c r="XDF28" s="158"/>
      <c r="XDG28" s="158"/>
      <c r="XDH28" s="158"/>
      <c r="XDI28" s="158"/>
      <c r="XDJ28" s="158"/>
      <c r="XDK28" s="158"/>
      <c r="XDL28" s="158"/>
      <c r="XDM28" s="158"/>
      <c r="XDN28" s="158"/>
      <c r="XDO28" s="158"/>
      <c r="XDP28" s="158"/>
      <c r="XDQ28" s="158"/>
      <c r="XDR28" s="158"/>
      <c r="XDS28" s="158"/>
      <c r="XDT28" s="158"/>
      <c r="XDU28" s="158"/>
      <c r="XDV28" s="158"/>
      <c r="XDW28" s="158"/>
      <c r="XDX28" s="158"/>
      <c r="XDY28" s="158"/>
      <c r="XDZ28" s="158"/>
      <c r="XEA28" s="158"/>
      <c r="XEB28" s="158"/>
      <c r="XEC28" s="158"/>
      <c r="XED28" s="158"/>
      <c r="XEE28" s="158"/>
      <c r="XEF28" s="158"/>
      <c r="XEG28" s="158"/>
      <c r="XEH28" s="158"/>
      <c r="XEI28" s="158"/>
      <c r="XEJ28" s="158"/>
      <c r="XEK28" s="158"/>
      <c r="XEL28" s="158"/>
      <c r="XEM28" s="158"/>
      <c r="XEN28" s="158"/>
      <c r="XEO28" s="158"/>
      <c r="XEP28" s="158"/>
    </row>
    <row r="29" spans="1:7 16311:16370" s="155" customFormat="1" ht="27.95" customHeight="1">
      <c r="A29" s="168">
        <v>21366</v>
      </c>
      <c r="B29" s="172">
        <v>5</v>
      </c>
      <c r="C29" s="170" t="s">
        <v>1280</v>
      </c>
      <c r="D29" s="107">
        <v>31</v>
      </c>
      <c r="E29" s="107">
        <v>-7</v>
      </c>
      <c r="F29" s="107">
        <v>24</v>
      </c>
      <c r="G29" s="107">
        <v>0</v>
      </c>
      <c r="XCI29" s="158"/>
      <c r="XCJ29" s="158"/>
      <c r="XCK29" s="158"/>
      <c r="XCL29" s="158"/>
      <c r="XCM29" s="158"/>
      <c r="XCN29" s="158"/>
      <c r="XCO29" s="158"/>
      <c r="XCP29" s="158"/>
      <c r="XCQ29" s="158"/>
      <c r="XCR29" s="158"/>
      <c r="XCS29" s="158"/>
      <c r="XCT29" s="158"/>
      <c r="XCU29" s="158"/>
      <c r="XCV29" s="158"/>
      <c r="XCW29" s="158"/>
      <c r="XCX29" s="158"/>
      <c r="XCY29" s="158"/>
      <c r="XCZ29" s="158"/>
      <c r="XDA29" s="158"/>
      <c r="XDB29" s="158"/>
      <c r="XDC29" s="158"/>
      <c r="XDD29" s="158"/>
      <c r="XDE29" s="158"/>
      <c r="XDF29" s="158"/>
      <c r="XDG29" s="158"/>
      <c r="XDH29" s="158"/>
      <c r="XDI29" s="158"/>
      <c r="XDJ29" s="158"/>
      <c r="XDK29" s="158"/>
      <c r="XDL29" s="158"/>
      <c r="XDM29" s="158"/>
      <c r="XDN29" s="158"/>
      <c r="XDO29" s="158"/>
      <c r="XDP29" s="158"/>
      <c r="XDQ29" s="158"/>
      <c r="XDR29" s="158"/>
      <c r="XDS29" s="158"/>
      <c r="XDT29" s="158"/>
      <c r="XDU29" s="158"/>
      <c r="XDV29" s="158"/>
      <c r="XDW29" s="158"/>
      <c r="XDX29" s="158"/>
      <c r="XDY29" s="158"/>
      <c r="XDZ29" s="158"/>
      <c r="XEA29" s="158"/>
      <c r="XEB29" s="158"/>
      <c r="XEC29" s="158"/>
      <c r="XED29" s="158"/>
      <c r="XEE29" s="158"/>
      <c r="XEF29" s="158"/>
      <c r="XEG29" s="158"/>
      <c r="XEH29" s="158"/>
      <c r="XEI29" s="158"/>
      <c r="XEJ29" s="158"/>
      <c r="XEK29" s="158"/>
      <c r="XEL29" s="158"/>
      <c r="XEM29" s="158"/>
      <c r="XEN29" s="158"/>
      <c r="XEO29" s="158"/>
      <c r="XEP29" s="158"/>
    </row>
    <row r="30" spans="1:7 16311:16370" s="155" customFormat="1" ht="27.95" customHeight="1">
      <c r="A30" s="168">
        <v>2136601</v>
      </c>
      <c r="B30" s="173">
        <v>7</v>
      </c>
      <c r="C30" s="171" t="s">
        <v>1281</v>
      </c>
      <c r="D30" s="107">
        <v>31</v>
      </c>
      <c r="E30" s="174">
        <v>-7</v>
      </c>
      <c r="F30" s="107">
        <v>24</v>
      </c>
      <c r="G30" s="107">
        <v>0</v>
      </c>
      <c r="XCI30" s="158"/>
      <c r="XCJ30" s="158"/>
      <c r="XCK30" s="158"/>
      <c r="XCL30" s="158"/>
      <c r="XCM30" s="158"/>
      <c r="XCN30" s="158"/>
      <c r="XCO30" s="158"/>
      <c r="XCP30" s="158"/>
      <c r="XCQ30" s="158"/>
      <c r="XCR30" s="158"/>
      <c r="XCS30" s="158"/>
      <c r="XCT30" s="158"/>
      <c r="XCU30" s="158"/>
      <c r="XCV30" s="158"/>
      <c r="XCW30" s="158"/>
      <c r="XCX30" s="158"/>
      <c r="XCY30" s="158"/>
      <c r="XCZ30" s="158"/>
      <c r="XDA30" s="158"/>
      <c r="XDB30" s="158"/>
      <c r="XDC30" s="158"/>
      <c r="XDD30" s="158"/>
      <c r="XDE30" s="158"/>
      <c r="XDF30" s="158"/>
      <c r="XDG30" s="158"/>
      <c r="XDH30" s="158"/>
      <c r="XDI30" s="158"/>
      <c r="XDJ30" s="158"/>
      <c r="XDK30" s="158"/>
      <c r="XDL30" s="158"/>
      <c r="XDM30" s="158"/>
      <c r="XDN30" s="158"/>
      <c r="XDO30" s="158"/>
      <c r="XDP30" s="158"/>
      <c r="XDQ30" s="158"/>
      <c r="XDR30" s="158"/>
      <c r="XDS30" s="158"/>
      <c r="XDT30" s="158"/>
      <c r="XDU30" s="158"/>
      <c r="XDV30" s="158"/>
      <c r="XDW30" s="158"/>
      <c r="XDX30" s="158"/>
      <c r="XDY30" s="158"/>
      <c r="XDZ30" s="158"/>
      <c r="XEA30" s="158"/>
      <c r="XEB30" s="158"/>
      <c r="XEC30" s="158"/>
      <c r="XED30" s="158"/>
      <c r="XEE30" s="158"/>
      <c r="XEF30" s="158"/>
      <c r="XEG30" s="158"/>
      <c r="XEH30" s="158"/>
      <c r="XEI30" s="158"/>
      <c r="XEJ30" s="158"/>
      <c r="XEK30" s="158"/>
      <c r="XEL30" s="158"/>
      <c r="XEM30" s="158"/>
      <c r="XEN30" s="158"/>
      <c r="XEO30" s="158"/>
      <c r="XEP30" s="158"/>
    </row>
    <row r="31" spans="1:7 16311:16370" s="155" customFormat="1" ht="27.95" customHeight="1">
      <c r="A31" s="168">
        <v>21367</v>
      </c>
      <c r="B31" s="172">
        <v>5</v>
      </c>
      <c r="C31" s="170" t="s">
        <v>1282</v>
      </c>
      <c r="D31" s="107">
        <v>1961</v>
      </c>
      <c r="E31" s="107">
        <v>-1487</v>
      </c>
      <c r="F31" s="107">
        <v>474</v>
      </c>
      <c r="G31" s="107">
        <v>1667</v>
      </c>
      <c r="XCI31" s="158"/>
      <c r="XCJ31" s="158"/>
      <c r="XCK31" s="158"/>
      <c r="XCL31" s="158"/>
      <c r="XCM31" s="158"/>
      <c r="XCN31" s="158"/>
      <c r="XCO31" s="158"/>
      <c r="XCP31" s="158"/>
      <c r="XCQ31" s="158"/>
      <c r="XCR31" s="158"/>
      <c r="XCS31" s="158"/>
      <c r="XCT31" s="158"/>
      <c r="XCU31" s="158"/>
      <c r="XCV31" s="158"/>
      <c r="XCW31" s="158"/>
      <c r="XCX31" s="158"/>
      <c r="XCY31" s="158"/>
      <c r="XCZ31" s="158"/>
      <c r="XDA31" s="158"/>
      <c r="XDB31" s="158"/>
      <c r="XDC31" s="158"/>
      <c r="XDD31" s="158"/>
      <c r="XDE31" s="158"/>
      <c r="XDF31" s="158"/>
      <c r="XDG31" s="158"/>
      <c r="XDH31" s="158"/>
      <c r="XDI31" s="158"/>
      <c r="XDJ31" s="158"/>
      <c r="XDK31" s="158"/>
      <c r="XDL31" s="158"/>
      <c r="XDM31" s="158"/>
      <c r="XDN31" s="158"/>
      <c r="XDO31" s="158"/>
      <c r="XDP31" s="158"/>
      <c r="XDQ31" s="158"/>
      <c r="XDR31" s="158"/>
      <c r="XDS31" s="158"/>
      <c r="XDT31" s="158"/>
      <c r="XDU31" s="158"/>
      <c r="XDV31" s="158"/>
      <c r="XDW31" s="158"/>
      <c r="XDX31" s="158"/>
      <c r="XDY31" s="158"/>
      <c r="XDZ31" s="158"/>
      <c r="XEA31" s="158"/>
      <c r="XEB31" s="158"/>
      <c r="XEC31" s="158"/>
      <c r="XED31" s="158"/>
      <c r="XEE31" s="158"/>
      <c r="XEF31" s="158"/>
      <c r="XEG31" s="158"/>
      <c r="XEH31" s="158"/>
      <c r="XEI31" s="158"/>
      <c r="XEJ31" s="158"/>
      <c r="XEK31" s="158"/>
      <c r="XEL31" s="158"/>
      <c r="XEM31" s="158"/>
      <c r="XEN31" s="158"/>
      <c r="XEO31" s="158"/>
      <c r="XEP31" s="158"/>
    </row>
    <row r="32" spans="1:7 16311:16370" s="155" customFormat="1" ht="27.95" customHeight="1">
      <c r="A32" s="168">
        <v>2136701</v>
      </c>
      <c r="B32" s="173">
        <v>7</v>
      </c>
      <c r="C32" s="171" t="s">
        <v>1281</v>
      </c>
      <c r="D32" s="107">
        <v>614</v>
      </c>
      <c r="E32" s="174">
        <v>-443</v>
      </c>
      <c r="F32" s="107">
        <v>171</v>
      </c>
      <c r="G32" s="107"/>
      <c r="XCI32" s="158"/>
      <c r="XCJ32" s="158"/>
      <c r="XCK32" s="158"/>
      <c r="XCL32" s="158"/>
      <c r="XCM32" s="158"/>
      <c r="XCN32" s="158"/>
      <c r="XCO32" s="158"/>
      <c r="XCP32" s="158"/>
      <c r="XCQ32" s="158"/>
      <c r="XCR32" s="158"/>
      <c r="XCS32" s="158"/>
      <c r="XCT32" s="158"/>
      <c r="XCU32" s="158"/>
      <c r="XCV32" s="158"/>
      <c r="XCW32" s="158"/>
      <c r="XCX32" s="158"/>
      <c r="XCY32" s="158"/>
      <c r="XCZ32" s="158"/>
      <c r="XDA32" s="158"/>
      <c r="XDB32" s="158"/>
      <c r="XDC32" s="158"/>
      <c r="XDD32" s="158"/>
      <c r="XDE32" s="158"/>
      <c r="XDF32" s="158"/>
      <c r="XDG32" s="158"/>
      <c r="XDH32" s="158"/>
      <c r="XDI32" s="158"/>
      <c r="XDJ32" s="158"/>
      <c r="XDK32" s="158"/>
      <c r="XDL32" s="158"/>
      <c r="XDM32" s="158"/>
      <c r="XDN32" s="158"/>
      <c r="XDO32" s="158"/>
      <c r="XDP32" s="158"/>
      <c r="XDQ32" s="158"/>
      <c r="XDR32" s="158"/>
      <c r="XDS32" s="158"/>
      <c r="XDT32" s="158"/>
      <c r="XDU32" s="158"/>
      <c r="XDV32" s="158"/>
      <c r="XDW32" s="158"/>
      <c r="XDX32" s="158"/>
      <c r="XDY32" s="158"/>
      <c r="XDZ32" s="158"/>
      <c r="XEA32" s="158"/>
      <c r="XEB32" s="158"/>
      <c r="XEC32" s="158"/>
      <c r="XED32" s="158"/>
      <c r="XEE32" s="158"/>
      <c r="XEF32" s="158"/>
      <c r="XEG32" s="158"/>
      <c r="XEH32" s="158"/>
      <c r="XEI32" s="158"/>
      <c r="XEJ32" s="158"/>
      <c r="XEK32" s="158"/>
      <c r="XEL32" s="158"/>
      <c r="XEM32" s="158"/>
      <c r="XEN32" s="158"/>
      <c r="XEO32" s="158"/>
      <c r="XEP32" s="158"/>
    </row>
    <row r="33" spans="1:7 16311:16370" s="155" customFormat="1" ht="27.95" customHeight="1">
      <c r="A33" s="168">
        <v>2136702</v>
      </c>
      <c r="B33" s="173">
        <v>7</v>
      </c>
      <c r="C33" s="171" t="s">
        <v>1283</v>
      </c>
      <c r="D33" s="107">
        <v>322</v>
      </c>
      <c r="E33" s="174">
        <v>-149</v>
      </c>
      <c r="F33" s="107">
        <v>173</v>
      </c>
      <c r="G33" s="107">
        <v>1537</v>
      </c>
      <c r="XCI33" s="158"/>
      <c r="XCJ33" s="158"/>
      <c r="XCK33" s="158"/>
      <c r="XCL33" s="158"/>
      <c r="XCM33" s="158"/>
      <c r="XCN33" s="158"/>
      <c r="XCO33" s="158"/>
      <c r="XCP33" s="158"/>
      <c r="XCQ33" s="158"/>
      <c r="XCR33" s="158"/>
      <c r="XCS33" s="158"/>
      <c r="XCT33" s="158"/>
      <c r="XCU33" s="158"/>
      <c r="XCV33" s="158"/>
      <c r="XCW33" s="158"/>
      <c r="XCX33" s="158"/>
      <c r="XCY33" s="158"/>
      <c r="XCZ33" s="158"/>
      <c r="XDA33" s="158"/>
      <c r="XDB33" s="158"/>
      <c r="XDC33" s="158"/>
      <c r="XDD33" s="158"/>
      <c r="XDE33" s="158"/>
      <c r="XDF33" s="158"/>
      <c r="XDG33" s="158"/>
      <c r="XDH33" s="158"/>
      <c r="XDI33" s="158"/>
      <c r="XDJ33" s="158"/>
      <c r="XDK33" s="158"/>
      <c r="XDL33" s="158"/>
      <c r="XDM33" s="158"/>
      <c r="XDN33" s="158"/>
      <c r="XDO33" s="158"/>
      <c r="XDP33" s="158"/>
      <c r="XDQ33" s="158"/>
      <c r="XDR33" s="158"/>
      <c r="XDS33" s="158"/>
      <c r="XDT33" s="158"/>
      <c r="XDU33" s="158"/>
      <c r="XDV33" s="158"/>
      <c r="XDW33" s="158"/>
      <c r="XDX33" s="158"/>
      <c r="XDY33" s="158"/>
      <c r="XDZ33" s="158"/>
      <c r="XEA33" s="158"/>
      <c r="XEB33" s="158"/>
      <c r="XEC33" s="158"/>
      <c r="XED33" s="158"/>
      <c r="XEE33" s="158"/>
      <c r="XEF33" s="158"/>
      <c r="XEG33" s="158"/>
      <c r="XEH33" s="158"/>
      <c r="XEI33" s="158"/>
      <c r="XEJ33" s="158"/>
      <c r="XEK33" s="158"/>
      <c r="XEL33" s="158"/>
      <c r="XEM33" s="158"/>
      <c r="XEN33" s="158"/>
      <c r="XEO33" s="158"/>
      <c r="XEP33" s="158"/>
    </row>
    <row r="34" spans="1:7 16311:16370" s="155" customFormat="1" ht="27.95" customHeight="1">
      <c r="A34" s="168">
        <v>2136799</v>
      </c>
      <c r="B34" s="173">
        <v>7</v>
      </c>
      <c r="C34" s="171" t="s">
        <v>1284</v>
      </c>
      <c r="D34" s="107">
        <v>1025</v>
      </c>
      <c r="E34" s="174">
        <v>-895</v>
      </c>
      <c r="F34" s="107">
        <v>130</v>
      </c>
      <c r="G34" s="107">
        <v>130</v>
      </c>
      <c r="XCI34" s="158"/>
      <c r="XCJ34" s="158"/>
      <c r="XCK34" s="158"/>
      <c r="XCL34" s="158"/>
      <c r="XCM34" s="158"/>
      <c r="XCN34" s="158"/>
      <c r="XCO34" s="158"/>
      <c r="XCP34" s="158"/>
      <c r="XCQ34" s="158"/>
      <c r="XCR34" s="158"/>
      <c r="XCS34" s="158"/>
      <c r="XCT34" s="158"/>
      <c r="XCU34" s="158"/>
      <c r="XCV34" s="158"/>
      <c r="XCW34" s="158"/>
      <c r="XCX34" s="158"/>
      <c r="XCY34" s="158"/>
      <c r="XCZ34" s="158"/>
      <c r="XDA34" s="158"/>
      <c r="XDB34" s="158"/>
      <c r="XDC34" s="158"/>
      <c r="XDD34" s="158"/>
      <c r="XDE34" s="158"/>
      <c r="XDF34" s="158"/>
      <c r="XDG34" s="158"/>
      <c r="XDH34" s="158"/>
      <c r="XDI34" s="158"/>
      <c r="XDJ34" s="158"/>
      <c r="XDK34" s="158"/>
      <c r="XDL34" s="158"/>
      <c r="XDM34" s="158"/>
      <c r="XDN34" s="158"/>
      <c r="XDO34" s="158"/>
      <c r="XDP34" s="158"/>
      <c r="XDQ34" s="158"/>
      <c r="XDR34" s="158"/>
      <c r="XDS34" s="158"/>
      <c r="XDT34" s="158"/>
      <c r="XDU34" s="158"/>
      <c r="XDV34" s="158"/>
      <c r="XDW34" s="158"/>
      <c r="XDX34" s="158"/>
      <c r="XDY34" s="158"/>
      <c r="XDZ34" s="158"/>
      <c r="XEA34" s="158"/>
      <c r="XEB34" s="158"/>
      <c r="XEC34" s="158"/>
      <c r="XED34" s="158"/>
      <c r="XEE34" s="158"/>
      <c r="XEF34" s="158"/>
      <c r="XEG34" s="158"/>
      <c r="XEH34" s="158"/>
      <c r="XEI34" s="158"/>
      <c r="XEJ34" s="158"/>
      <c r="XEK34" s="158"/>
      <c r="XEL34" s="158"/>
      <c r="XEM34" s="158"/>
      <c r="XEN34" s="158"/>
      <c r="XEO34" s="158"/>
      <c r="XEP34" s="158"/>
    </row>
    <row r="35" spans="1:7 16311:16370" s="155" customFormat="1" ht="27.95" customHeight="1">
      <c r="A35" s="168">
        <v>21369</v>
      </c>
      <c r="B35" s="172">
        <v>5</v>
      </c>
      <c r="C35" s="170" t="s">
        <v>1285</v>
      </c>
      <c r="D35" s="107">
        <v>151597</v>
      </c>
      <c r="E35" s="107">
        <v>-128607</v>
      </c>
      <c r="F35" s="107">
        <v>22990</v>
      </c>
      <c r="G35" s="107">
        <v>20446</v>
      </c>
      <c r="XCI35" s="158"/>
      <c r="XCJ35" s="158"/>
      <c r="XCK35" s="158"/>
      <c r="XCL35" s="158"/>
      <c r="XCM35" s="158"/>
      <c r="XCN35" s="158"/>
      <c r="XCO35" s="158"/>
      <c r="XCP35" s="158"/>
      <c r="XCQ35" s="158"/>
      <c r="XCR35" s="158"/>
      <c r="XCS35" s="158"/>
      <c r="XCT35" s="158"/>
      <c r="XCU35" s="158"/>
      <c r="XCV35" s="158"/>
      <c r="XCW35" s="158"/>
      <c r="XCX35" s="158"/>
      <c r="XCY35" s="158"/>
      <c r="XCZ35" s="158"/>
      <c r="XDA35" s="158"/>
      <c r="XDB35" s="158"/>
      <c r="XDC35" s="158"/>
      <c r="XDD35" s="158"/>
      <c r="XDE35" s="158"/>
      <c r="XDF35" s="158"/>
      <c r="XDG35" s="158"/>
      <c r="XDH35" s="158"/>
      <c r="XDI35" s="158"/>
      <c r="XDJ35" s="158"/>
      <c r="XDK35" s="158"/>
      <c r="XDL35" s="158"/>
      <c r="XDM35" s="158"/>
      <c r="XDN35" s="158"/>
      <c r="XDO35" s="158"/>
      <c r="XDP35" s="158"/>
      <c r="XDQ35" s="158"/>
      <c r="XDR35" s="158"/>
      <c r="XDS35" s="158"/>
      <c r="XDT35" s="158"/>
      <c r="XDU35" s="158"/>
      <c r="XDV35" s="158"/>
      <c r="XDW35" s="158"/>
      <c r="XDX35" s="158"/>
      <c r="XDY35" s="158"/>
      <c r="XDZ35" s="158"/>
      <c r="XEA35" s="158"/>
      <c r="XEB35" s="158"/>
      <c r="XEC35" s="158"/>
      <c r="XED35" s="158"/>
      <c r="XEE35" s="158"/>
      <c r="XEF35" s="158"/>
      <c r="XEG35" s="158"/>
      <c r="XEH35" s="158"/>
      <c r="XEI35" s="158"/>
      <c r="XEJ35" s="158"/>
      <c r="XEK35" s="158"/>
      <c r="XEL35" s="158"/>
      <c r="XEM35" s="158"/>
      <c r="XEN35" s="158"/>
      <c r="XEO35" s="158"/>
      <c r="XEP35" s="158"/>
    </row>
    <row r="36" spans="1:7 16311:16370" s="155" customFormat="1" ht="27.95" customHeight="1">
      <c r="A36" s="168">
        <v>2136902</v>
      </c>
      <c r="B36" s="173">
        <v>7</v>
      </c>
      <c r="C36" s="171" t="s">
        <v>1286</v>
      </c>
      <c r="D36" s="107">
        <v>151597</v>
      </c>
      <c r="E36" s="174">
        <v>-128607</v>
      </c>
      <c r="F36" s="107">
        <v>22990</v>
      </c>
      <c r="G36" s="107">
        <v>20446</v>
      </c>
      <c r="XCI36" s="158"/>
      <c r="XCJ36" s="158"/>
      <c r="XCK36" s="158"/>
      <c r="XCL36" s="158"/>
      <c r="XCM36" s="158"/>
      <c r="XCN36" s="158"/>
      <c r="XCO36" s="158"/>
      <c r="XCP36" s="158"/>
      <c r="XCQ36" s="158"/>
      <c r="XCR36" s="158"/>
      <c r="XCS36" s="158"/>
      <c r="XCT36" s="158"/>
      <c r="XCU36" s="158"/>
      <c r="XCV36" s="158"/>
      <c r="XCW36" s="158"/>
      <c r="XCX36" s="158"/>
      <c r="XCY36" s="158"/>
      <c r="XCZ36" s="158"/>
      <c r="XDA36" s="158"/>
      <c r="XDB36" s="158"/>
      <c r="XDC36" s="158"/>
      <c r="XDD36" s="158"/>
      <c r="XDE36" s="158"/>
      <c r="XDF36" s="158"/>
      <c r="XDG36" s="158"/>
      <c r="XDH36" s="158"/>
      <c r="XDI36" s="158"/>
      <c r="XDJ36" s="158"/>
      <c r="XDK36" s="158"/>
      <c r="XDL36" s="158"/>
      <c r="XDM36" s="158"/>
      <c r="XDN36" s="158"/>
      <c r="XDO36" s="158"/>
      <c r="XDP36" s="158"/>
      <c r="XDQ36" s="158"/>
      <c r="XDR36" s="158"/>
      <c r="XDS36" s="158"/>
      <c r="XDT36" s="158"/>
      <c r="XDU36" s="158"/>
      <c r="XDV36" s="158"/>
      <c r="XDW36" s="158"/>
      <c r="XDX36" s="158"/>
      <c r="XDY36" s="158"/>
      <c r="XDZ36" s="158"/>
      <c r="XEA36" s="158"/>
      <c r="XEB36" s="158"/>
      <c r="XEC36" s="158"/>
      <c r="XED36" s="158"/>
      <c r="XEE36" s="158"/>
      <c r="XEF36" s="158"/>
      <c r="XEG36" s="158"/>
      <c r="XEH36" s="158"/>
      <c r="XEI36" s="158"/>
      <c r="XEJ36" s="158"/>
      <c r="XEK36" s="158"/>
      <c r="XEL36" s="158"/>
      <c r="XEM36" s="158"/>
      <c r="XEN36" s="158"/>
      <c r="XEO36" s="158"/>
      <c r="XEP36" s="158"/>
    </row>
    <row r="37" spans="1:7 16311:16370" s="155" customFormat="1" ht="27.95" customHeight="1">
      <c r="A37" s="168">
        <v>21372</v>
      </c>
      <c r="B37" s="173">
        <v>5</v>
      </c>
      <c r="C37" s="170" t="s">
        <v>1287</v>
      </c>
      <c r="D37" s="174">
        <v>1576</v>
      </c>
      <c r="E37" s="174">
        <v>-550</v>
      </c>
      <c r="F37" s="174">
        <v>1026</v>
      </c>
      <c r="G37" s="107">
        <v>1029</v>
      </c>
      <c r="XCI37" s="158"/>
      <c r="XCJ37" s="158"/>
      <c r="XCK37" s="158"/>
      <c r="XCL37" s="158"/>
      <c r="XCM37" s="158"/>
      <c r="XCN37" s="158"/>
      <c r="XCO37" s="158"/>
      <c r="XCP37" s="158"/>
      <c r="XCQ37" s="158"/>
      <c r="XCR37" s="158"/>
      <c r="XCS37" s="158"/>
      <c r="XCT37" s="158"/>
      <c r="XCU37" s="158"/>
      <c r="XCV37" s="158"/>
      <c r="XCW37" s="158"/>
      <c r="XCX37" s="158"/>
      <c r="XCY37" s="158"/>
      <c r="XCZ37" s="158"/>
      <c r="XDA37" s="158"/>
      <c r="XDB37" s="158"/>
      <c r="XDC37" s="158"/>
      <c r="XDD37" s="158"/>
      <c r="XDE37" s="158"/>
      <c r="XDF37" s="158"/>
      <c r="XDG37" s="158"/>
      <c r="XDH37" s="158"/>
      <c r="XDI37" s="158"/>
      <c r="XDJ37" s="158"/>
      <c r="XDK37" s="158"/>
      <c r="XDL37" s="158"/>
      <c r="XDM37" s="158"/>
      <c r="XDN37" s="158"/>
      <c r="XDO37" s="158"/>
      <c r="XDP37" s="158"/>
      <c r="XDQ37" s="158"/>
      <c r="XDR37" s="158"/>
      <c r="XDS37" s="158"/>
      <c r="XDT37" s="158"/>
      <c r="XDU37" s="158"/>
      <c r="XDV37" s="158"/>
      <c r="XDW37" s="158"/>
      <c r="XDX37" s="158"/>
      <c r="XDY37" s="158"/>
      <c r="XDZ37" s="158"/>
      <c r="XEA37" s="158"/>
      <c r="XEB37" s="158"/>
      <c r="XEC37" s="158"/>
      <c r="XED37" s="158"/>
      <c r="XEE37" s="158"/>
      <c r="XEF37" s="158"/>
      <c r="XEG37" s="158"/>
      <c r="XEH37" s="158"/>
      <c r="XEI37" s="158"/>
      <c r="XEJ37" s="158"/>
      <c r="XEK37" s="158"/>
      <c r="XEL37" s="158"/>
      <c r="XEM37" s="158"/>
      <c r="XEN37" s="158"/>
      <c r="XEO37" s="158"/>
      <c r="XEP37" s="158"/>
    </row>
    <row r="38" spans="1:7 16311:16370" s="155" customFormat="1" ht="27.95" customHeight="1">
      <c r="A38" s="168">
        <v>2137201</v>
      </c>
      <c r="B38" s="173">
        <v>7</v>
      </c>
      <c r="C38" s="171" t="s">
        <v>1288</v>
      </c>
      <c r="D38" s="174">
        <v>1506</v>
      </c>
      <c r="E38" s="174">
        <v>-480</v>
      </c>
      <c r="F38" s="174">
        <v>1026</v>
      </c>
      <c r="G38" s="107">
        <v>1029</v>
      </c>
      <c r="XCI38" s="158"/>
      <c r="XCJ38" s="158"/>
      <c r="XCK38" s="158"/>
      <c r="XCL38" s="158"/>
      <c r="XCM38" s="158"/>
      <c r="XCN38" s="158"/>
      <c r="XCO38" s="158"/>
      <c r="XCP38" s="158"/>
      <c r="XCQ38" s="158"/>
      <c r="XCR38" s="158"/>
      <c r="XCS38" s="158"/>
      <c r="XCT38" s="158"/>
      <c r="XCU38" s="158"/>
      <c r="XCV38" s="158"/>
      <c r="XCW38" s="158"/>
      <c r="XCX38" s="158"/>
      <c r="XCY38" s="158"/>
      <c r="XCZ38" s="158"/>
      <c r="XDA38" s="158"/>
      <c r="XDB38" s="158"/>
      <c r="XDC38" s="158"/>
      <c r="XDD38" s="158"/>
      <c r="XDE38" s="158"/>
      <c r="XDF38" s="158"/>
      <c r="XDG38" s="158"/>
      <c r="XDH38" s="158"/>
      <c r="XDI38" s="158"/>
      <c r="XDJ38" s="158"/>
      <c r="XDK38" s="158"/>
      <c r="XDL38" s="158"/>
      <c r="XDM38" s="158"/>
      <c r="XDN38" s="158"/>
      <c r="XDO38" s="158"/>
      <c r="XDP38" s="158"/>
      <c r="XDQ38" s="158"/>
      <c r="XDR38" s="158"/>
      <c r="XDS38" s="158"/>
      <c r="XDT38" s="158"/>
      <c r="XDU38" s="158"/>
      <c r="XDV38" s="158"/>
      <c r="XDW38" s="158"/>
      <c r="XDX38" s="158"/>
      <c r="XDY38" s="158"/>
      <c r="XDZ38" s="158"/>
      <c r="XEA38" s="158"/>
      <c r="XEB38" s="158"/>
      <c r="XEC38" s="158"/>
      <c r="XED38" s="158"/>
      <c r="XEE38" s="158"/>
      <c r="XEF38" s="158"/>
      <c r="XEG38" s="158"/>
      <c r="XEH38" s="158"/>
      <c r="XEI38" s="158"/>
      <c r="XEJ38" s="158"/>
      <c r="XEK38" s="158"/>
      <c r="XEL38" s="158"/>
      <c r="XEM38" s="158"/>
      <c r="XEN38" s="158"/>
      <c r="XEO38" s="158"/>
      <c r="XEP38" s="158"/>
    </row>
    <row r="39" spans="1:7 16311:16370" s="155" customFormat="1" ht="27.95" customHeight="1">
      <c r="A39" s="168">
        <v>21373</v>
      </c>
      <c r="B39" s="173">
        <v>5</v>
      </c>
      <c r="C39" s="170" t="s">
        <v>1289</v>
      </c>
      <c r="D39" s="174"/>
      <c r="E39" s="174"/>
      <c r="F39" s="174"/>
      <c r="G39" s="107"/>
      <c r="XCI39" s="158"/>
      <c r="XCJ39" s="158"/>
      <c r="XCK39" s="158"/>
      <c r="XCL39" s="158"/>
      <c r="XCM39" s="158"/>
      <c r="XCN39" s="158"/>
      <c r="XCO39" s="158"/>
      <c r="XCP39" s="158"/>
      <c r="XCQ39" s="158"/>
      <c r="XCR39" s="158"/>
      <c r="XCS39" s="158"/>
      <c r="XCT39" s="158"/>
      <c r="XCU39" s="158"/>
      <c r="XCV39" s="158"/>
      <c r="XCW39" s="158"/>
      <c r="XCX39" s="158"/>
      <c r="XCY39" s="158"/>
      <c r="XCZ39" s="158"/>
      <c r="XDA39" s="158"/>
      <c r="XDB39" s="158"/>
      <c r="XDC39" s="158"/>
      <c r="XDD39" s="158"/>
      <c r="XDE39" s="158"/>
      <c r="XDF39" s="158"/>
      <c r="XDG39" s="158"/>
      <c r="XDH39" s="158"/>
      <c r="XDI39" s="158"/>
      <c r="XDJ39" s="158"/>
      <c r="XDK39" s="158"/>
      <c r="XDL39" s="158"/>
      <c r="XDM39" s="158"/>
      <c r="XDN39" s="158"/>
      <c r="XDO39" s="158"/>
      <c r="XDP39" s="158"/>
      <c r="XDQ39" s="158"/>
      <c r="XDR39" s="158"/>
      <c r="XDS39" s="158"/>
      <c r="XDT39" s="158"/>
      <c r="XDU39" s="158"/>
      <c r="XDV39" s="158"/>
      <c r="XDW39" s="158"/>
      <c r="XDX39" s="158"/>
      <c r="XDY39" s="158"/>
      <c r="XDZ39" s="158"/>
      <c r="XEA39" s="158"/>
      <c r="XEB39" s="158"/>
      <c r="XEC39" s="158"/>
      <c r="XED39" s="158"/>
      <c r="XEE39" s="158"/>
      <c r="XEF39" s="158"/>
      <c r="XEG39" s="158"/>
      <c r="XEH39" s="158"/>
      <c r="XEI39" s="158"/>
      <c r="XEJ39" s="158"/>
      <c r="XEK39" s="158"/>
      <c r="XEL39" s="158"/>
      <c r="XEM39" s="158"/>
      <c r="XEN39" s="158"/>
      <c r="XEO39" s="158"/>
      <c r="XEP39" s="158"/>
    </row>
    <row r="40" spans="1:7 16311:16370" s="155" customFormat="1" ht="27.95" customHeight="1">
      <c r="A40" s="168">
        <v>2137302</v>
      </c>
      <c r="B40" s="173">
        <v>7</v>
      </c>
      <c r="C40" s="171" t="s">
        <v>1281</v>
      </c>
      <c r="D40" s="174"/>
      <c r="E40" s="174"/>
      <c r="F40" s="174"/>
      <c r="G40" s="107">
        <v>0</v>
      </c>
      <c r="XCI40" s="158"/>
      <c r="XCJ40" s="158"/>
      <c r="XCK40" s="158"/>
      <c r="XCL40" s="158"/>
      <c r="XCM40" s="158"/>
      <c r="XCN40" s="158"/>
      <c r="XCO40" s="158"/>
      <c r="XCP40" s="158"/>
      <c r="XCQ40" s="158"/>
      <c r="XCR40" s="158"/>
      <c r="XCS40" s="158"/>
      <c r="XCT40" s="158"/>
      <c r="XCU40" s="158"/>
      <c r="XCV40" s="158"/>
      <c r="XCW40" s="158"/>
      <c r="XCX40" s="158"/>
      <c r="XCY40" s="158"/>
      <c r="XCZ40" s="158"/>
      <c r="XDA40" s="158"/>
      <c r="XDB40" s="158"/>
      <c r="XDC40" s="158"/>
      <c r="XDD40" s="158"/>
      <c r="XDE40" s="158"/>
      <c r="XDF40" s="158"/>
      <c r="XDG40" s="158"/>
      <c r="XDH40" s="158"/>
      <c r="XDI40" s="158"/>
      <c r="XDJ40" s="158"/>
      <c r="XDK40" s="158"/>
      <c r="XDL40" s="158"/>
      <c r="XDM40" s="158"/>
      <c r="XDN40" s="158"/>
      <c r="XDO40" s="158"/>
      <c r="XDP40" s="158"/>
      <c r="XDQ40" s="158"/>
      <c r="XDR40" s="158"/>
      <c r="XDS40" s="158"/>
      <c r="XDT40" s="158"/>
      <c r="XDU40" s="158"/>
      <c r="XDV40" s="158"/>
      <c r="XDW40" s="158"/>
      <c r="XDX40" s="158"/>
      <c r="XDY40" s="158"/>
      <c r="XDZ40" s="158"/>
      <c r="XEA40" s="158"/>
      <c r="XEB40" s="158"/>
      <c r="XEC40" s="158"/>
      <c r="XED40" s="158"/>
      <c r="XEE40" s="158"/>
      <c r="XEF40" s="158"/>
      <c r="XEG40" s="158"/>
      <c r="XEH40" s="158"/>
      <c r="XEI40" s="158"/>
      <c r="XEJ40" s="158"/>
      <c r="XEK40" s="158"/>
      <c r="XEL40" s="158"/>
      <c r="XEM40" s="158"/>
      <c r="XEN40" s="158"/>
      <c r="XEO40" s="158"/>
      <c r="XEP40" s="158"/>
    </row>
    <row r="41" spans="1:7 16311:16370" s="155" customFormat="1" ht="27.95" customHeight="1">
      <c r="A41" s="168">
        <v>214</v>
      </c>
      <c r="B41" s="173">
        <v>3</v>
      </c>
      <c r="C41" s="169" t="s">
        <v>1290</v>
      </c>
      <c r="D41" s="107">
        <v>819</v>
      </c>
      <c r="E41" s="107">
        <v>-803</v>
      </c>
      <c r="F41" s="107">
        <v>16</v>
      </c>
      <c r="G41" s="107">
        <v>0</v>
      </c>
      <c r="XCI41" s="158"/>
      <c r="XCJ41" s="158"/>
      <c r="XCK41" s="158"/>
      <c r="XCL41" s="158"/>
      <c r="XCM41" s="158"/>
      <c r="XCN41" s="158"/>
      <c r="XCO41" s="158"/>
      <c r="XCP41" s="158"/>
      <c r="XCQ41" s="158"/>
      <c r="XCR41" s="158"/>
      <c r="XCS41" s="158"/>
      <c r="XCT41" s="158"/>
      <c r="XCU41" s="158"/>
      <c r="XCV41" s="158"/>
      <c r="XCW41" s="158"/>
      <c r="XCX41" s="158"/>
      <c r="XCY41" s="158"/>
      <c r="XCZ41" s="158"/>
      <c r="XDA41" s="158"/>
      <c r="XDB41" s="158"/>
      <c r="XDC41" s="158"/>
      <c r="XDD41" s="158"/>
      <c r="XDE41" s="158"/>
      <c r="XDF41" s="158"/>
      <c r="XDG41" s="158"/>
      <c r="XDH41" s="158"/>
      <c r="XDI41" s="158"/>
      <c r="XDJ41" s="158"/>
      <c r="XDK41" s="158"/>
      <c r="XDL41" s="158"/>
      <c r="XDM41" s="158"/>
      <c r="XDN41" s="158"/>
      <c r="XDO41" s="158"/>
      <c r="XDP41" s="158"/>
      <c r="XDQ41" s="158"/>
      <c r="XDR41" s="158"/>
      <c r="XDS41" s="158"/>
      <c r="XDT41" s="158"/>
      <c r="XDU41" s="158"/>
      <c r="XDV41" s="158"/>
      <c r="XDW41" s="158"/>
      <c r="XDX41" s="158"/>
      <c r="XDY41" s="158"/>
      <c r="XDZ41" s="158"/>
      <c r="XEA41" s="158"/>
      <c r="XEB41" s="158"/>
      <c r="XEC41" s="158"/>
      <c r="XED41" s="158"/>
      <c r="XEE41" s="158"/>
      <c r="XEF41" s="158"/>
      <c r="XEG41" s="158"/>
      <c r="XEH41" s="158"/>
      <c r="XEI41" s="158"/>
      <c r="XEJ41" s="158"/>
      <c r="XEK41" s="158"/>
      <c r="XEL41" s="158"/>
      <c r="XEM41" s="158"/>
      <c r="XEN41" s="158"/>
      <c r="XEO41" s="158"/>
      <c r="XEP41" s="158"/>
    </row>
    <row r="42" spans="1:7 16311:16370" s="155" customFormat="1" ht="27.95" customHeight="1">
      <c r="A42" s="168">
        <v>21464</v>
      </c>
      <c r="B42" s="173">
        <v>5</v>
      </c>
      <c r="C42" s="170" t="s">
        <v>1291</v>
      </c>
      <c r="D42" s="107">
        <v>819</v>
      </c>
      <c r="E42" s="107">
        <v>-803</v>
      </c>
      <c r="F42" s="107">
        <v>16</v>
      </c>
      <c r="G42" s="107">
        <v>0</v>
      </c>
      <c r="XCI42" s="158"/>
      <c r="XCJ42" s="158"/>
      <c r="XCK42" s="158"/>
      <c r="XCL42" s="158"/>
      <c r="XCM42" s="158"/>
      <c r="XCN42" s="158"/>
      <c r="XCO42" s="158"/>
      <c r="XCP42" s="158"/>
      <c r="XCQ42" s="158"/>
      <c r="XCR42" s="158"/>
      <c r="XCS42" s="158"/>
      <c r="XCT42" s="158"/>
      <c r="XCU42" s="158"/>
      <c r="XCV42" s="158"/>
      <c r="XCW42" s="158"/>
      <c r="XCX42" s="158"/>
      <c r="XCY42" s="158"/>
      <c r="XCZ42" s="158"/>
      <c r="XDA42" s="158"/>
      <c r="XDB42" s="158"/>
      <c r="XDC42" s="158"/>
      <c r="XDD42" s="158"/>
      <c r="XDE42" s="158"/>
      <c r="XDF42" s="158"/>
      <c r="XDG42" s="158"/>
      <c r="XDH42" s="158"/>
      <c r="XDI42" s="158"/>
      <c r="XDJ42" s="158"/>
      <c r="XDK42" s="158"/>
      <c r="XDL42" s="158"/>
      <c r="XDM42" s="158"/>
      <c r="XDN42" s="158"/>
      <c r="XDO42" s="158"/>
      <c r="XDP42" s="158"/>
      <c r="XDQ42" s="158"/>
      <c r="XDR42" s="158"/>
      <c r="XDS42" s="158"/>
      <c r="XDT42" s="158"/>
      <c r="XDU42" s="158"/>
      <c r="XDV42" s="158"/>
      <c r="XDW42" s="158"/>
      <c r="XDX42" s="158"/>
      <c r="XDY42" s="158"/>
      <c r="XDZ42" s="158"/>
      <c r="XEA42" s="158"/>
      <c r="XEB42" s="158"/>
      <c r="XEC42" s="158"/>
      <c r="XED42" s="158"/>
      <c r="XEE42" s="158"/>
      <c r="XEF42" s="158"/>
      <c r="XEG42" s="158"/>
      <c r="XEH42" s="158"/>
      <c r="XEI42" s="158"/>
      <c r="XEJ42" s="158"/>
      <c r="XEK42" s="158"/>
      <c r="XEL42" s="158"/>
      <c r="XEM42" s="158"/>
      <c r="XEN42" s="158"/>
      <c r="XEO42" s="158"/>
      <c r="XEP42" s="158"/>
    </row>
    <row r="43" spans="1:7 16311:16370" s="155" customFormat="1" ht="27.95" customHeight="1">
      <c r="A43" s="168">
        <v>2146499</v>
      </c>
      <c r="B43" s="173">
        <v>7</v>
      </c>
      <c r="C43" s="171" t="s">
        <v>1292</v>
      </c>
      <c r="D43" s="107">
        <v>819</v>
      </c>
      <c r="E43" s="174">
        <v>-803</v>
      </c>
      <c r="F43" s="107">
        <v>16</v>
      </c>
      <c r="G43" s="107">
        <v>0</v>
      </c>
      <c r="XCI43" s="158"/>
      <c r="XCJ43" s="158"/>
      <c r="XCK43" s="158"/>
      <c r="XCL43" s="158"/>
      <c r="XCM43" s="158"/>
      <c r="XCN43" s="158"/>
      <c r="XCO43" s="158"/>
      <c r="XCP43" s="158"/>
      <c r="XCQ43" s="158"/>
      <c r="XCR43" s="158"/>
      <c r="XCS43" s="158"/>
      <c r="XCT43" s="158"/>
      <c r="XCU43" s="158"/>
      <c r="XCV43" s="158"/>
      <c r="XCW43" s="158"/>
      <c r="XCX43" s="158"/>
      <c r="XCY43" s="158"/>
      <c r="XCZ43" s="158"/>
      <c r="XDA43" s="158"/>
      <c r="XDB43" s="158"/>
      <c r="XDC43" s="158"/>
      <c r="XDD43" s="158"/>
      <c r="XDE43" s="158"/>
      <c r="XDF43" s="158"/>
      <c r="XDG43" s="158"/>
      <c r="XDH43" s="158"/>
      <c r="XDI43" s="158"/>
      <c r="XDJ43" s="158"/>
      <c r="XDK43" s="158"/>
      <c r="XDL43" s="158"/>
      <c r="XDM43" s="158"/>
      <c r="XDN43" s="158"/>
      <c r="XDO43" s="158"/>
      <c r="XDP43" s="158"/>
      <c r="XDQ43" s="158"/>
      <c r="XDR43" s="158"/>
      <c r="XDS43" s="158"/>
      <c r="XDT43" s="158"/>
      <c r="XDU43" s="158"/>
      <c r="XDV43" s="158"/>
      <c r="XDW43" s="158"/>
      <c r="XDX43" s="158"/>
      <c r="XDY43" s="158"/>
      <c r="XDZ43" s="158"/>
      <c r="XEA43" s="158"/>
      <c r="XEB43" s="158"/>
      <c r="XEC43" s="158"/>
      <c r="XED43" s="158"/>
      <c r="XEE43" s="158"/>
      <c r="XEF43" s="158"/>
      <c r="XEG43" s="158"/>
      <c r="XEH43" s="158"/>
      <c r="XEI43" s="158"/>
      <c r="XEJ43" s="158"/>
      <c r="XEK43" s="158"/>
      <c r="XEL43" s="158"/>
      <c r="XEM43" s="158"/>
      <c r="XEN43" s="158"/>
      <c r="XEO43" s="158"/>
      <c r="XEP43" s="158"/>
    </row>
    <row r="44" spans="1:7 16311:16370" s="155" customFormat="1" ht="27.95" customHeight="1">
      <c r="A44" s="168">
        <v>229</v>
      </c>
      <c r="B44" s="168">
        <v>3</v>
      </c>
      <c r="C44" s="169" t="s">
        <v>916</v>
      </c>
      <c r="D44" s="107">
        <v>9938</v>
      </c>
      <c r="E44" s="107">
        <v>97868</v>
      </c>
      <c r="F44" s="107">
        <v>107806</v>
      </c>
      <c r="G44" s="107">
        <v>103802</v>
      </c>
      <c r="XCI44" s="158"/>
      <c r="XCJ44" s="158"/>
      <c r="XCK44" s="158"/>
      <c r="XCL44" s="158"/>
      <c r="XCM44" s="158"/>
      <c r="XCN44" s="158"/>
      <c r="XCO44" s="158"/>
      <c r="XCP44" s="158"/>
      <c r="XCQ44" s="158"/>
      <c r="XCR44" s="158"/>
      <c r="XCS44" s="158"/>
      <c r="XCT44" s="158"/>
      <c r="XCU44" s="158"/>
      <c r="XCV44" s="158"/>
      <c r="XCW44" s="158"/>
      <c r="XCX44" s="158"/>
      <c r="XCY44" s="158"/>
      <c r="XCZ44" s="158"/>
      <c r="XDA44" s="158"/>
      <c r="XDB44" s="158"/>
      <c r="XDC44" s="158"/>
      <c r="XDD44" s="158"/>
      <c r="XDE44" s="158"/>
      <c r="XDF44" s="158"/>
      <c r="XDG44" s="158"/>
      <c r="XDH44" s="158"/>
      <c r="XDI44" s="158"/>
      <c r="XDJ44" s="158"/>
      <c r="XDK44" s="158"/>
      <c r="XDL44" s="158"/>
      <c r="XDM44" s="158"/>
      <c r="XDN44" s="158"/>
      <c r="XDO44" s="158"/>
      <c r="XDP44" s="158"/>
      <c r="XDQ44" s="158"/>
      <c r="XDR44" s="158"/>
      <c r="XDS44" s="158"/>
      <c r="XDT44" s="158"/>
      <c r="XDU44" s="158"/>
      <c r="XDV44" s="158"/>
      <c r="XDW44" s="158"/>
      <c r="XDX44" s="158"/>
      <c r="XDY44" s="158"/>
      <c r="XDZ44" s="158"/>
      <c r="XEA44" s="158"/>
      <c r="XEB44" s="158"/>
      <c r="XEC44" s="158"/>
      <c r="XED44" s="158"/>
      <c r="XEE44" s="158"/>
      <c r="XEF44" s="158"/>
      <c r="XEG44" s="158"/>
      <c r="XEH44" s="158"/>
      <c r="XEI44" s="158"/>
      <c r="XEJ44" s="158"/>
      <c r="XEK44" s="158"/>
      <c r="XEL44" s="158"/>
      <c r="XEM44" s="158"/>
      <c r="XEN44" s="158"/>
      <c r="XEO44" s="158"/>
      <c r="XEP44" s="158"/>
    </row>
    <row r="45" spans="1:7 16311:16370" s="155" customFormat="1" ht="27.95" customHeight="1">
      <c r="A45" s="168">
        <v>22904</v>
      </c>
      <c r="B45" s="172">
        <v>5</v>
      </c>
      <c r="C45" s="170" t="s">
        <v>1293</v>
      </c>
      <c r="D45" s="107">
        <v>4666</v>
      </c>
      <c r="E45" s="107">
        <v>101448</v>
      </c>
      <c r="F45" s="107">
        <v>106114</v>
      </c>
      <c r="G45" s="107">
        <v>100099</v>
      </c>
      <c r="XCI45" s="158"/>
      <c r="XCJ45" s="158"/>
      <c r="XCK45" s="158"/>
      <c r="XCL45" s="158"/>
      <c r="XCM45" s="158"/>
      <c r="XCN45" s="158"/>
      <c r="XCO45" s="158"/>
      <c r="XCP45" s="158"/>
      <c r="XCQ45" s="158"/>
      <c r="XCR45" s="158"/>
      <c r="XCS45" s="158"/>
      <c r="XCT45" s="158"/>
      <c r="XCU45" s="158"/>
      <c r="XCV45" s="158"/>
      <c r="XCW45" s="158"/>
      <c r="XCX45" s="158"/>
      <c r="XCY45" s="158"/>
      <c r="XCZ45" s="158"/>
      <c r="XDA45" s="158"/>
      <c r="XDB45" s="158"/>
      <c r="XDC45" s="158"/>
      <c r="XDD45" s="158"/>
      <c r="XDE45" s="158"/>
      <c r="XDF45" s="158"/>
      <c r="XDG45" s="158"/>
      <c r="XDH45" s="158"/>
      <c r="XDI45" s="158"/>
      <c r="XDJ45" s="158"/>
      <c r="XDK45" s="158"/>
      <c r="XDL45" s="158"/>
      <c r="XDM45" s="158"/>
      <c r="XDN45" s="158"/>
      <c r="XDO45" s="158"/>
      <c r="XDP45" s="158"/>
      <c r="XDQ45" s="158"/>
      <c r="XDR45" s="158"/>
      <c r="XDS45" s="158"/>
      <c r="XDT45" s="158"/>
      <c r="XDU45" s="158"/>
      <c r="XDV45" s="158"/>
      <c r="XDW45" s="158"/>
      <c r="XDX45" s="158"/>
      <c r="XDY45" s="158"/>
      <c r="XDZ45" s="158"/>
      <c r="XEA45" s="158"/>
      <c r="XEB45" s="158"/>
      <c r="XEC45" s="158"/>
      <c r="XED45" s="158"/>
      <c r="XEE45" s="158"/>
      <c r="XEF45" s="158"/>
      <c r="XEG45" s="158"/>
      <c r="XEH45" s="158"/>
      <c r="XEI45" s="158"/>
      <c r="XEJ45" s="158"/>
      <c r="XEK45" s="158"/>
      <c r="XEL45" s="158"/>
      <c r="XEM45" s="158"/>
      <c r="XEN45" s="158"/>
      <c r="XEO45" s="158"/>
      <c r="XEP45" s="158"/>
    </row>
    <row r="46" spans="1:7 16311:16370" s="155" customFormat="1" ht="27.95" customHeight="1">
      <c r="A46" s="168">
        <v>2290402</v>
      </c>
      <c r="B46" s="173">
        <v>7</v>
      </c>
      <c r="C46" s="171" t="s">
        <v>1294</v>
      </c>
      <c r="D46" s="107">
        <v>4666</v>
      </c>
      <c r="E46" s="174">
        <v>101448</v>
      </c>
      <c r="F46" s="107">
        <v>106114</v>
      </c>
      <c r="G46" s="107">
        <v>53799</v>
      </c>
      <c r="XCI46" s="158"/>
      <c r="XCJ46" s="158"/>
      <c r="XCK46" s="158"/>
      <c r="XCL46" s="158"/>
      <c r="XCM46" s="158"/>
      <c r="XCN46" s="158"/>
      <c r="XCO46" s="158"/>
      <c r="XCP46" s="158"/>
      <c r="XCQ46" s="158"/>
      <c r="XCR46" s="158"/>
      <c r="XCS46" s="158"/>
      <c r="XCT46" s="158"/>
      <c r="XCU46" s="158"/>
      <c r="XCV46" s="158"/>
      <c r="XCW46" s="158"/>
      <c r="XCX46" s="158"/>
      <c r="XCY46" s="158"/>
      <c r="XCZ46" s="158"/>
      <c r="XDA46" s="158"/>
      <c r="XDB46" s="158"/>
      <c r="XDC46" s="158"/>
      <c r="XDD46" s="158"/>
      <c r="XDE46" s="158"/>
      <c r="XDF46" s="158"/>
      <c r="XDG46" s="158"/>
      <c r="XDH46" s="158"/>
      <c r="XDI46" s="158"/>
      <c r="XDJ46" s="158"/>
      <c r="XDK46" s="158"/>
      <c r="XDL46" s="158"/>
      <c r="XDM46" s="158"/>
      <c r="XDN46" s="158"/>
      <c r="XDO46" s="158"/>
      <c r="XDP46" s="158"/>
      <c r="XDQ46" s="158"/>
      <c r="XDR46" s="158"/>
      <c r="XDS46" s="158"/>
      <c r="XDT46" s="158"/>
      <c r="XDU46" s="158"/>
      <c r="XDV46" s="158"/>
      <c r="XDW46" s="158"/>
      <c r="XDX46" s="158"/>
      <c r="XDY46" s="158"/>
      <c r="XDZ46" s="158"/>
      <c r="XEA46" s="158"/>
      <c r="XEB46" s="158"/>
      <c r="XEC46" s="158"/>
      <c r="XED46" s="158"/>
      <c r="XEE46" s="158"/>
      <c r="XEF46" s="158"/>
      <c r="XEG46" s="158"/>
      <c r="XEH46" s="158"/>
      <c r="XEI46" s="158"/>
      <c r="XEJ46" s="158"/>
      <c r="XEK46" s="158"/>
      <c r="XEL46" s="158"/>
      <c r="XEM46" s="158"/>
      <c r="XEN46" s="158"/>
      <c r="XEO46" s="158"/>
      <c r="XEP46" s="158"/>
    </row>
    <row r="47" spans="1:7 16311:16370" s="155" customFormat="1" ht="27.95" customHeight="1">
      <c r="A47" s="168">
        <v>2290403</v>
      </c>
      <c r="B47" s="173">
        <v>7</v>
      </c>
      <c r="C47" s="171" t="s">
        <v>1295</v>
      </c>
      <c r="D47" s="107"/>
      <c r="E47" s="174"/>
      <c r="F47" s="107"/>
      <c r="G47" s="107">
        <v>46300</v>
      </c>
      <c r="XCI47" s="158"/>
      <c r="XCJ47" s="158"/>
      <c r="XCK47" s="158"/>
      <c r="XCL47" s="158"/>
      <c r="XCM47" s="158"/>
      <c r="XCN47" s="158"/>
      <c r="XCO47" s="158"/>
      <c r="XCP47" s="158"/>
      <c r="XCQ47" s="158"/>
      <c r="XCR47" s="158"/>
      <c r="XCS47" s="158"/>
      <c r="XCT47" s="158"/>
      <c r="XCU47" s="158"/>
      <c r="XCV47" s="158"/>
      <c r="XCW47" s="158"/>
      <c r="XCX47" s="158"/>
      <c r="XCY47" s="158"/>
      <c r="XCZ47" s="158"/>
      <c r="XDA47" s="158"/>
      <c r="XDB47" s="158"/>
      <c r="XDC47" s="158"/>
      <c r="XDD47" s="158"/>
      <c r="XDE47" s="158"/>
      <c r="XDF47" s="158"/>
      <c r="XDG47" s="158"/>
      <c r="XDH47" s="158"/>
      <c r="XDI47" s="158"/>
      <c r="XDJ47" s="158"/>
      <c r="XDK47" s="158"/>
      <c r="XDL47" s="158"/>
      <c r="XDM47" s="158"/>
      <c r="XDN47" s="158"/>
      <c r="XDO47" s="158"/>
      <c r="XDP47" s="158"/>
      <c r="XDQ47" s="158"/>
      <c r="XDR47" s="158"/>
      <c r="XDS47" s="158"/>
      <c r="XDT47" s="158"/>
      <c r="XDU47" s="158"/>
      <c r="XDV47" s="158"/>
      <c r="XDW47" s="158"/>
      <c r="XDX47" s="158"/>
      <c r="XDY47" s="158"/>
      <c r="XDZ47" s="158"/>
      <c r="XEA47" s="158"/>
      <c r="XEB47" s="158"/>
      <c r="XEC47" s="158"/>
      <c r="XED47" s="158"/>
      <c r="XEE47" s="158"/>
      <c r="XEF47" s="158"/>
      <c r="XEG47" s="158"/>
      <c r="XEH47" s="158"/>
      <c r="XEI47" s="158"/>
      <c r="XEJ47" s="158"/>
      <c r="XEK47" s="158"/>
      <c r="XEL47" s="158"/>
      <c r="XEM47" s="158"/>
      <c r="XEN47" s="158"/>
      <c r="XEO47" s="158"/>
      <c r="XEP47" s="158"/>
    </row>
    <row r="48" spans="1:7 16311:16370" s="155" customFormat="1" ht="27.95" customHeight="1">
      <c r="A48" s="168">
        <v>22960</v>
      </c>
      <c r="B48" s="172">
        <v>5</v>
      </c>
      <c r="C48" s="170" t="s">
        <v>1296</v>
      </c>
      <c r="D48" s="107">
        <v>5272</v>
      </c>
      <c r="E48" s="107">
        <v>-3580</v>
      </c>
      <c r="F48" s="107">
        <v>1692</v>
      </c>
      <c r="G48" s="107">
        <v>2841</v>
      </c>
      <c r="XCI48" s="158"/>
      <c r="XCJ48" s="158"/>
      <c r="XCK48" s="158"/>
      <c r="XCL48" s="158"/>
      <c r="XCM48" s="158"/>
      <c r="XCN48" s="158"/>
      <c r="XCO48" s="158"/>
      <c r="XCP48" s="158"/>
      <c r="XCQ48" s="158"/>
      <c r="XCR48" s="158"/>
      <c r="XCS48" s="158"/>
      <c r="XCT48" s="158"/>
      <c r="XCU48" s="158"/>
      <c r="XCV48" s="158"/>
      <c r="XCW48" s="158"/>
      <c r="XCX48" s="158"/>
      <c r="XCY48" s="158"/>
      <c r="XCZ48" s="158"/>
      <c r="XDA48" s="158"/>
      <c r="XDB48" s="158"/>
      <c r="XDC48" s="158"/>
      <c r="XDD48" s="158"/>
      <c r="XDE48" s="158"/>
      <c r="XDF48" s="158"/>
      <c r="XDG48" s="158"/>
      <c r="XDH48" s="158"/>
      <c r="XDI48" s="158"/>
      <c r="XDJ48" s="158"/>
      <c r="XDK48" s="158"/>
      <c r="XDL48" s="158"/>
      <c r="XDM48" s="158"/>
      <c r="XDN48" s="158"/>
      <c r="XDO48" s="158"/>
      <c r="XDP48" s="158"/>
      <c r="XDQ48" s="158"/>
      <c r="XDR48" s="158"/>
      <c r="XDS48" s="158"/>
      <c r="XDT48" s="158"/>
      <c r="XDU48" s="158"/>
      <c r="XDV48" s="158"/>
      <c r="XDW48" s="158"/>
      <c r="XDX48" s="158"/>
      <c r="XDY48" s="158"/>
      <c r="XDZ48" s="158"/>
      <c r="XEA48" s="158"/>
      <c r="XEB48" s="158"/>
      <c r="XEC48" s="158"/>
      <c r="XED48" s="158"/>
      <c r="XEE48" s="158"/>
      <c r="XEF48" s="158"/>
      <c r="XEG48" s="158"/>
      <c r="XEH48" s="158"/>
      <c r="XEI48" s="158"/>
      <c r="XEJ48" s="158"/>
      <c r="XEK48" s="158"/>
      <c r="XEL48" s="158"/>
      <c r="XEM48" s="158"/>
      <c r="XEN48" s="158"/>
      <c r="XEO48" s="158"/>
      <c r="XEP48" s="158"/>
    </row>
    <row r="49" spans="1:7 16311:16370" s="155" customFormat="1" ht="27.95" customHeight="1">
      <c r="A49" s="168">
        <v>2296002</v>
      </c>
      <c r="B49" s="173">
        <v>7</v>
      </c>
      <c r="C49" s="171" t="s">
        <v>1297</v>
      </c>
      <c r="D49" s="107">
        <v>2621</v>
      </c>
      <c r="E49" s="174">
        <v>-2147</v>
      </c>
      <c r="F49" s="107">
        <v>474</v>
      </c>
      <c r="G49" s="107">
        <v>885</v>
      </c>
      <c r="XCI49" s="158"/>
      <c r="XCJ49" s="158"/>
      <c r="XCK49" s="158"/>
      <c r="XCL49" s="158"/>
      <c r="XCM49" s="158"/>
      <c r="XCN49" s="158"/>
      <c r="XCO49" s="158"/>
      <c r="XCP49" s="158"/>
      <c r="XCQ49" s="158"/>
      <c r="XCR49" s="158"/>
      <c r="XCS49" s="158"/>
      <c r="XCT49" s="158"/>
      <c r="XCU49" s="158"/>
      <c r="XCV49" s="158"/>
      <c r="XCW49" s="158"/>
      <c r="XCX49" s="158"/>
      <c r="XCY49" s="158"/>
      <c r="XCZ49" s="158"/>
      <c r="XDA49" s="158"/>
      <c r="XDB49" s="158"/>
      <c r="XDC49" s="158"/>
      <c r="XDD49" s="158"/>
      <c r="XDE49" s="158"/>
      <c r="XDF49" s="158"/>
      <c r="XDG49" s="158"/>
      <c r="XDH49" s="158"/>
      <c r="XDI49" s="158"/>
      <c r="XDJ49" s="158"/>
      <c r="XDK49" s="158"/>
      <c r="XDL49" s="158"/>
      <c r="XDM49" s="158"/>
      <c r="XDN49" s="158"/>
      <c r="XDO49" s="158"/>
      <c r="XDP49" s="158"/>
      <c r="XDQ49" s="158"/>
      <c r="XDR49" s="158"/>
      <c r="XDS49" s="158"/>
      <c r="XDT49" s="158"/>
      <c r="XDU49" s="158"/>
      <c r="XDV49" s="158"/>
      <c r="XDW49" s="158"/>
      <c r="XDX49" s="158"/>
      <c r="XDY49" s="158"/>
      <c r="XDZ49" s="158"/>
      <c r="XEA49" s="158"/>
      <c r="XEB49" s="158"/>
      <c r="XEC49" s="158"/>
      <c r="XED49" s="158"/>
      <c r="XEE49" s="158"/>
      <c r="XEF49" s="158"/>
      <c r="XEG49" s="158"/>
      <c r="XEH49" s="158"/>
      <c r="XEI49" s="158"/>
      <c r="XEJ49" s="158"/>
      <c r="XEK49" s="158"/>
      <c r="XEL49" s="158"/>
      <c r="XEM49" s="158"/>
      <c r="XEN49" s="158"/>
      <c r="XEO49" s="158"/>
      <c r="XEP49" s="158"/>
    </row>
    <row r="50" spans="1:7 16311:16370" s="155" customFormat="1" ht="27.95" customHeight="1">
      <c r="A50" s="168">
        <v>2296003</v>
      </c>
      <c r="B50" s="173">
        <v>7</v>
      </c>
      <c r="C50" s="171" t="s">
        <v>1298</v>
      </c>
      <c r="D50" s="107">
        <v>1451</v>
      </c>
      <c r="E50" s="174">
        <v>-440</v>
      </c>
      <c r="F50" s="107">
        <v>1011</v>
      </c>
      <c r="G50" s="107">
        <v>1308</v>
      </c>
      <c r="XCI50" s="158"/>
      <c r="XCJ50" s="158"/>
      <c r="XCK50" s="158"/>
      <c r="XCL50" s="158"/>
      <c r="XCM50" s="158"/>
      <c r="XCN50" s="158"/>
      <c r="XCO50" s="158"/>
      <c r="XCP50" s="158"/>
      <c r="XCQ50" s="158"/>
      <c r="XCR50" s="158"/>
      <c r="XCS50" s="158"/>
      <c r="XCT50" s="158"/>
      <c r="XCU50" s="158"/>
      <c r="XCV50" s="158"/>
      <c r="XCW50" s="158"/>
      <c r="XCX50" s="158"/>
      <c r="XCY50" s="158"/>
      <c r="XCZ50" s="158"/>
      <c r="XDA50" s="158"/>
      <c r="XDB50" s="158"/>
      <c r="XDC50" s="158"/>
      <c r="XDD50" s="158"/>
      <c r="XDE50" s="158"/>
      <c r="XDF50" s="158"/>
      <c r="XDG50" s="158"/>
      <c r="XDH50" s="158"/>
      <c r="XDI50" s="158"/>
      <c r="XDJ50" s="158"/>
      <c r="XDK50" s="158"/>
      <c r="XDL50" s="158"/>
      <c r="XDM50" s="158"/>
      <c r="XDN50" s="158"/>
      <c r="XDO50" s="158"/>
      <c r="XDP50" s="158"/>
      <c r="XDQ50" s="158"/>
      <c r="XDR50" s="158"/>
      <c r="XDS50" s="158"/>
      <c r="XDT50" s="158"/>
      <c r="XDU50" s="158"/>
      <c r="XDV50" s="158"/>
      <c r="XDW50" s="158"/>
      <c r="XDX50" s="158"/>
      <c r="XDY50" s="158"/>
      <c r="XDZ50" s="158"/>
      <c r="XEA50" s="158"/>
      <c r="XEB50" s="158"/>
      <c r="XEC50" s="158"/>
      <c r="XED50" s="158"/>
      <c r="XEE50" s="158"/>
      <c r="XEF50" s="158"/>
      <c r="XEG50" s="158"/>
      <c r="XEH50" s="158"/>
      <c r="XEI50" s="158"/>
      <c r="XEJ50" s="158"/>
      <c r="XEK50" s="158"/>
      <c r="XEL50" s="158"/>
      <c r="XEM50" s="158"/>
      <c r="XEN50" s="158"/>
      <c r="XEO50" s="158"/>
      <c r="XEP50" s="158"/>
    </row>
    <row r="51" spans="1:7 16311:16370" s="155" customFormat="1" ht="27.95" customHeight="1">
      <c r="A51" s="168">
        <v>2296004</v>
      </c>
      <c r="B51" s="173">
        <v>7</v>
      </c>
      <c r="C51" s="171" t="s">
        <v>1299</v>
      </c>
      <c r="D51" s="107">
        <v>993</v>
      </c>
      <c r="E51" s="174">
        <v>-802</v>
      </c>
      <c r="F51" s="107">
        <v>191</v>
      </c>
      <c r="G51" s="107">
        <v>375</v>
      </c>
      <c r="XCI51" s="158"/>
      <c r="XCJ51" s="158"/>
      <c r="XCK51" s="158"/>
      <c r="XCL51" s="158"/>
      <c r="XCM51" s="158"/>
      <c r="XCN51" s="158"/>
      <c r="XCO51" s="158"/>
      <c r="XCP51" s="158"/>
      <c r="XCQ51" s="158"/>
      <c r="XCR51" s="158"/>
      <c r="XCS51" s="158"/>
      <c r="XCT51" s="158"/>
      <c r="XCU51" s="158"/>
      <c r="XCV51" s="158"/>
      <c r="XCW51" s="158"/>
      <c r="XCX51" s="158"/>
      <c r="XCY51" s="158"/>
      <c r="XCZ51" s="158"/>
      <c r="XDA51" s="158"/>
      <c r="XDB51" s="158"/>
      <c r="XDC51" s="158"/>
      <c r="XDD51" s="158"/>
      <c r="XDE51" s="158"/>
      <c r="XDF51" s="158"/>
      <c r="XDG51" s="158"/>
      <c r="XDH51" s="158"/>
      <c r="XDI51" s="158"/>
      <c r="XDJ51" s="158"/>
      <c r="XDK51" s="158"/>
      <c r="XDL51" s="158"/>
      <c r="XDM51" s="158"/>
      <c r="XDN51" s="158"/>
      <c r="XDO51" s="158"/>
      <c r="XDP51" s="158"/>
      <c r="XDQ51" s="158"/>
      <c r="XDR51" s="158"/>
      <c r="XDS51" s="158"/>
      <c r="XDT51" s="158"/>
      <c r="XDU51" s="158"/>
      <c r="XDV51" s="158"/>
      <c r="XDW51" s="158"/>
      <c r="XDX51" s="158"/>
      <c r="XDY51" s="158"/>
      <c r="XDZ51" s="158"/>
      <c r="XEA51" s="158"/>
      <c r="XEB51" s="158"/>
      <c r="XEC51" s="158"/>
      <c r="XED51" s="158"/>
      <c r="XEE51" s="158"/>
      <c r="XEF51" s="158"/>
      <c r="XEG51" s="158"/>
      <c r="XEH51" s="158"/>
      <c r="XEI51" s="158"/>
      <c r="XEJ51" s="158"/>
      <c r="XEK51" s="158"/>
      <c r="XEL51" s="158"/>
      <c r="XEM51" s="158"/>
      <c r="XEN51" s="158"/>
      <c r="XEO51" s="158"/>
      <c r="XEP51" s="158"/>
    </row>
    <row r="52" spans="1:7 16311:16370" s="155" customFormat="1" ht="27.95" customHeight="1">
      <c r="A52" s="168">
        <v>2296006</v>
      </c>
      <c r="B52" s="173">
        <v>7</v>
      </c>
      <c r="C52" s="171" t="s">
        <v>1300</v>
      </c>
      <c r="D52" s="107"/>
      <c r="E52" s="174"/>
      <c r="F52" s="107"/>
      <c r="G52" s="107">
        <v>217</v>
      </c>
      <c r="XCI52" s="158"/>
      <c r="XCJ52" s="158"/>
      <c r="XCK52" s="158"/>
      <c r="XCL52" s="158"/>
      <c r="XCM52" s="158"/>
      <c r="XCN52" s="158"/>
      <c r="XCO52" s="158"/>
      <c r="XCP52" s="158"/>
      <c r="XCQ52" s="158"/>
      <c r="XCR52" s="158"/>
      <c r="XCS52" s="158"/>
      <c r="XCT52" s="158"/>
      <c r="XCU52" s="158"/>
      <c r="XCV52" s="158"/>
      <c r="XCW52" s="158"/>
      <c r="XCX52" s="158"/>
      <c r="XCY52" s="158"/>
      <c r="XCZ52" s="158"/>
      <c r="XDA52" s="158"/>
      <c r="XDB52" s="158"/>
      <c r="XDC52" s="158"/>
      <c r="XDD52" s="158"/>
      <c r="XDE52" s="158"/>
      <c r="XDF52" s="158"/>
      <c r="XDG52" s="158"/>
      <c r="XDH52" s="158"/>
      <c r="XDI52" s="158"/>
      <c r="XDJ52" s="158"/>
      <c r="XDK52" s="158"/>
      <c r="XDL52" s="158"/>
      <c r="XDM52" s="158"/>
      <c r="XDN52" s="158"/>
      <c r="XDO52" s="158"/>
      <c r="XDP52" s="158"/>
      <c r="XDQ52" s="158"/>
      <c r="XDR52" s="158"/>
      <c r="XDS52" s="158"/>
      <c r="XDT52" s="158"/>
      <c r="XDU52" s="158"/>
      <c r="XDV52" s="158"/>
      <c r="XDW52" s="158"/>
      <c r="XDX52" s="158"/>
      <c r="XDY52" s="158"/>
      <c r="XDZ52" s="158"/>
      <c r="XEA52" s="158"/>
      <c r="XEB52" s="158"/>
      <c r="XEC52" s="158"/>
      <c r="XED52" s="158"/>
      <c r="XEE52" s="158"/>
      <c r="XEF52" s="158"/>
      <c r="XEG52" s="158"/>
      <c r="XEH52" s="158"/>
      <c r="XEI52" s="158"/>
      <c r="XEJ52" s="158"/>
      <c r="XEK52" s="158"/>
      <c r="XEL52" s="158"/>
      <c r="XEM52" s="158"/>
      <c r="XEN52" s="158"/>
      <c r="XEO52" s="158"/>
      <c r="XEP52" s="158"/>
    </row>
    <row r="53" spans="1:7 16311:16370" s="155" customFormat="1" ht="27.95" customHeight="1">
      <c r="A53" s="168">
        <v>2296099</v>
      </c>
      <c r="B53" s="173">
        <v>7</v>
      </c>
      <c r="C53" s="171" t="s">
        <v>1301</v>
      </c>
      <c r="D53" s="107">
        <v>56</v>
      </c>
      <c r="E53" s="174">
        <v>-40</v>
      </c>
      <c r="F53" s="107">
        <v>16</v>
      </c>
      <c r="G53" s="107">
        <v>56</v>
      </c>
      <c r="XCI53" s="158"/>
      <c r="XCJ53" s="158"/>
      <c r="XCK53" s="158"/>
      <c r="XCL53" s="158"/>
      <c r="XCM53" s="158"/>
      <c r="XCN53" s="158"/>
      <c r="XCO53" s="158"/>
      <c r="XCP53" s="158"/>
      <c r="XCQ53" s="158"/>
      <c r="XCR53" s="158"/>
      <c r="XCS53" s="158"/>
      <c r="XCT53" s="158"/>
      <c r="XCU53" s="158"/>
      <c r="XCV53" s="158"/>
      <c r="XCW53" s="158"/>
      <c r="XCX53" s="158"/>
      <c r="XCY53" s="158"/>
      <c r="XCZ53" s="158"/>
      <c r="XDA53" s="158"/>
      <c r="XDB53" s="158"/>
      <c r="XDC53" s="158"/>
      <c r="XDD53" s="158"/>
      <c r="XDE53" s="158"/>
      <c r="XDF53" s="158"/>
      <c r="XDG53" s="158"/>
      <c r="XDH53" s="158"/>
      <c r="XDI53" s="158"/>
      <c r="XDJ53" s="158"/>
      <c r="XDK53" s="158"/>
      <c r="XDL53" s="158"/>
      <c r="XDM53" s="158"/>
      <c r="XDN53" s="158"/>
      <c r="XDO53" s="158"/>
      <c r="XDP53" s="158"/>
      <c r="XDQ53" s="158"/>
      <c r="XDR53" s="158"/>
      <c r="XDS53" s="158"/>
      <c r="XDT53" s="158"/>
      <c r="XDU53" s="158"/>
      <c r="XDV53" s="158"/>
      <c r="XDW53" s="158"/>
      <c r="XDX53" s="158"/>
      <c r="XDY53" s="158"/>
      <c r="XDZ53" s="158"/>
      <c r="XEA53" s="158"/>
      <c r="XEB53" s="158"/>
      <c r="XEC53" s="158"/>
      <c r="XED53" s="158"/>
      <c r="XEE53" s="158"/>
      <c r="XEF53" s="158"/>
      <c r="XEG53" s="158"/>
      <c r="XEH53" s="158"/>
      <c r="XEI53" s="158"/>
      <c r="XEJ53" s="158"/>
      <c r="XEK53" s="158"/>
      <c r="XEL53" s="158"/>
      <c r="XEM53" s="158"/>
      <c r="XEN53" s="158"/>
      <c r="XEO53" s="158"/>
      <c r="XEP53" s="158"/>
    </row>
    <row r="54" spans="1:7 16311:16370" s="155" customFormat="1" ht="27.95" customHeight="1">
      <c r="A54" s="168">
        <v>22998</v>
      </c>
      <c r="B54" s="173">
        <v>5</v>
      </c>
      <c r="C54" s="170" t="s">
        <v>1302</v>
      </c>
      <c r="D54" s="107"/>
      <c r="E54" s="174"/>
      <c r="F54" s="107"/>
      <c r="G54" s="107">
        <v>862</v>
      </c>
      <c r="XCI54" s="158"/>
      <c r="XCJ54" s="158"/>
      <c r="XCK54" s="158"/>
      <c r="XCL54" s="158"/>
      <c r="XCM54" s="158"/>
      <c r="XCN54" s="158"/>
      <c r="XCO54" s="158"/>
      <c r="XCP54" s="158"/>
      <c r="XCQ54" s="158"/>
      <c r="XCR54" s="158"/>
      <c r="XCS54" s="158"/>
      <c r="XCT54" s="158"/>
      <c r="XCU54" s="158"/>
      <c r="XCV54" s="158"/>
      <c r="XCW54" s="158"/>
      <c r="XCX54" s="158"/>
      <c r="XCY54" s="158"/>
      <c r="XCZ54" s="158"/>
      <c r="XDA54" s="158"/>
      <c r="XDB54" s="158"/>
      <c r="XDC54" s="158"/>
      <c r="XDD54" s="158"/>
      <c r="XDE54" s="158"/>
      <c r="XDF54" s="158"/>
      <c r="XDG54" s="158"/>
      <c r="XDH54" s="158"/>
      <c r="XDI54" s="158"/>
      <c r="XDJ54" s="158"/>
      <c r="XDK54" s="158"/>
      <c r="XDL54" s="158"/>
      <c r="XDM54" s="158"/>
      <c r="XDN54" s="158"/>
      <c r="XDO54" s="158"/>
      <c r="XDP54" s="158"/>
      <c r="XDQ54" s="158"/>
      <c r="XDR54" s="158"/>
      <c r="XDS54" s="158"/>
      <c r="XDT54" s="158"/>
      <c r="XDU54" s="158"/>
      <c r="XDV54" s="158"/>
      <c r="XDW54" s="158"/>
      <c r="XDX54" s="158"/>
      <c r="XDY54" s="158"/>
      <c r="XDZ54" s="158"/>
      <c r="XEA54" s="158"/>
      <c r="XEB54" s="158"/>
      <c r="XEC54" s="158"/>
      <c r="XED54" s="158"/>
      <c r="XEE54" s="158"/>
      <c r="XEF54" s="158"/>
      <c r="XEG54" s="158"/>
      <c r="XEH54" s="158"/>
      <c r="XEI54" s="158"/>
      <c r="XEJ54" s="158"/>
      <c r="XEK54" s="158"/>
      <c r="XEL54" s="158"/>
      <c r="XEM54" s="158"/>
      <c r="XEN54" s="158"/>
      <c r="XEO54" s="158"/>
      <c r="XEP54" s="158"/>
    </row>
    <row r="55" spans="1:7 16311:16370" s="155" customFormat="1" ht="27.95" customHeight="1">
      <c r="A55" s="168">
        <v>2299899</v>
      </c>
      <c r="B55" s="173">
        <v>7</v>
      </c>
      <c r="C55" s="171" t="s">
        <v>916</v>
      </c>
      <c r="D55" s="107"/>
      <c r="E55" s="174"/>
      <c r="F55" s="107"/>
      <c r="G55" s="107">
        <v>862</v>
      </c>
      <c r="XCI55" s="158"/>
      <c r="XCJ55" s="158"/>
      <c r="XCK55" s="158"/>
      <c r="XCL55" s="158"/>
      <c r="XCM55" s="158"/>
      <c r="XCN55" s="158"/>
      <c r="XCO55" s="158"/>
      <c r="XCP55" s="158"/>
      <c r="XCQ55" s="158"/>
      <c r="XCR55" s="158"/>
      <c r="XCS55" s="158"/>
      <c r="XCT55" s="158"/>
      <c r="XCU55" s="158"/>
      <c r="XCV55" s="158"/>
      <c r="XCW55" s="158"/>
      <c r="XCX55" s="158"/>
      <c r="XCY55" s="158"/>
      <c r="XCZ55" s="158"/>
      <c r="XDA55" s="158"/>
      <c r="XDB55" s="158"/>
      <c r="XDC55" s="158"/>
      <c r="XDD55" s="158"/>
      <c r="XDE55" s="158"/>
      <c r="XDF55" s="158"/>
      <c r="XDG55" s="158"/>
      <c r="XDH55" s="158"/>
      <c r="XDI55" s="158"/>
      <c r="XDJ55" s="158"/>
      <c r="XDK55" s="158"/>
      <c r="XDL55" s="158"/>
      <c r="XDM55" s="158"/>
      <c r="XDN55" s="158"/>
      <c r="XDO55" s="158"/>
      <c r="XDP55" s="158"/>
      <c r="XDQ55" s="158"/>
      <c r="XDR55" s="158"/>
      <c r="XDS55" s="158"/>
      <c r="XDT55" s="158"/>
      <c r="XDU55" s="158"/>
      <c r="XDV55" s="158"/>
      <c r="XDW55" s="158"/>
      <c r="XDX55" s="158"/>
      <c r="XDY55" s="158"/>
      <c r="XDZ55" s="158"/>
      <c r="XEA55" s="158"/>
      <c r="XEB55" s="158"/>
      <c r="XEC55" s="158"/>
      <c r="XED55" s="158"/>
      <c r="XEE55" s="158"/>
      <c r="XEF55" s="158"/>
      <c r="XEG55" s="158"/>
      <c r="XEH55" s="158"/>
      <c r="XEI55" s="158"/>
      <c r="XEJ55" s="158"/>
      <c r="XEK55" s="158"/>
      <c r="XEL55" s="158"/>
      <c r="XEM55" s="158"/>
      <c r="XEN55" s="158"/>
      <c r="XEO55" s="158"/>
      <c r="XEP55" s="158"/>
    </row>
    <row r="56" spans="1:7 16311:16370" s="155" customFormat="1" ht="27.95" customHeight="1">
      <c r="A56" s="168">
        <v>232</v>
      </c>
      <c r="B56" s="168">
        <v>3</v>
      </c>
      <c r="C56" s="169" t="s">
        <v>1303</v>
      </c>
      <c r="D56" s="107">
        <v>20900</v>
      </c>
      <c r="E56" s="107">
        <v>0</v>
      </c>
      <c r="F56" s="107">
        <v>20900</v>
      </c>
      <c r="G56" s="107">
        <v>20516</v>
      </c>
      <c r="XCI56" s="158"/>
      <c r="XCJ56" s="158"/>
      <c r="XCK56" s="158"/>
      <c r="XCL56" s="158"/>
      <c r="XCM56" s="158"/>
      <c r="XCN56" s="158"/>
      <c r="XCO56" s="158"/>
      <c r="XCP56" s="158"/>
      <c r="XCQ56" s="158"/>
      <c r="XCR56" s="158"/>
      <c r="XCS56" s="158"/>
      <c r="XCT56" s="158"/>
      <c r="XCU56" s="158"/>
      <c r="XCV56" s="158"/>
      <c r="XCW56" s="158"/>
      <c r="XCX56" s="158"/>
      <c r="XCY56" s="158"/>
      <c r="XCZ56" s="158"/>
      <c r="XDA56" s="158"/>
      <c r="XDB56" s="158"/>
      <c r="XDC56" s="158"/>
      <c r="XDD56" s="158"/>
      <c r="XDE56" s="158"/>
      <c r="XDF56" s="158"/>
      <c r="XDG56" s="158"/>
      <c r="XDH56" s="158"/>
      <c r="XDI56" s="158"/>
      <c r="XDJ56" s="158"/>
      <c r="XDK56" s="158"/>
      <c r="XDL56" s="158"/>
      <c r="XDM56" s="158"/>
      <c r="XDN56" s="158"/>
      <c r="XDO56" s="158"/>
      <c r="XDP56" s="158"/>
      <c r="XDQ56" s="158"/>
      <c r="XDR56" s="158"/>
      <c r="XDS56" s="158"/>
      <c r="XDT56" s="158"/>
      <c r="XDU56" s="158"/>
      <c r="XDV56" s="158"/>
      <c r="XDW56" s="158"/>
      <c r="XDX56" s="158"/>
      <c r="XDY56" s="158"/>
      <c r="XDZ56" s="158"/>
      <c r="XEA56" s="158"/>
      <c r="XEB56" s="158"/>
      <c r="XEC56" s="158"/>
      <c r="XED56" s="158"/>
      <c r="XEE56" s="158"/>
      <c r="XEF56" s="158"/>
      <c r="XEG56" s="158"/>
      <c r="XEH56" s="158"/>
      <c r="XEI56" s="158"/>
      <c r="XEJ56" s="158"/>
      <c r="XEK56" s="158"/>
      <c r="XEL56" s="158"/>
      <c r="XEM56" s="158"/>
      <c r="XEN56" s="158"/>
      <c r="XEO56" s="158"/>
      <c r="XEP56" s="158"/>
    </row>
    <row r="57" spans="1:7 16311:16370" s="155" customFormat="1" ht="27.95" customHeight="1">
      <c r="A57" s="168">
        <v>23204</v>
      </c>
      <c r="B57" s="168">
        <v>5</v>
      </c>
      <c r="C57" s="170" t="s">
        <v>1304</v>
      </c>
      <c r="D57" s="107">
        <v>20900</v>
      </c>
      <c r="E57" s="107">
        <v>0</v>
      </c>
      <c r="F57" s="107">
        <v>20900</v>
      </c>
      <c r="G57" s="107">
        <v>20516</v>
      </c>
      <c r="XCI57" s="158"/>
      <c r="XCJ57" s="158"/>
      <c r="XCK57" s="158"/>
      <c r="XCL57" s="158"/>
      <c r="XCM57" s="158"/>
      <c r="XCN57" s="158"/>
      <c r="XCO57" s="158"/>
      <c r="XCP57" s="158"/>
      <c r="XCQ57" s="158"/>
      <c r="XCR57" s="158"/>
      <c r="XCS57" s="158"/>
      <c r="XCT57" s="158"/>
      <c r="XCU57" s="158"/>
      <c r="XCV57" s="158"/>
      <c r="XCW57" s="158"/>
      <c r="XCX57" s="158"/>
      <c r="XCY57" s="158"/>
      <c r="XCZ57" s="158"/>
      <c r="XDA57" s="158"/>
      <c r="XDB57" s="158"/>
      <c r="XDC57" s="158"/>
      <c r="XDD57" s="158"/>
      <c r="XDE57" s="158"/>
      <c r="XDF57" s="158"/>
      <c r="XDG57" s="158"/>
      <c r="XDH57" s="158"/>
      <c r="XDI57" s="158"/>
      <c r="XDJ57" s="158"/>
      <c r="XDK57" s="158"/>
      <c r="XDL57" s="158"/>
      <c r="XDM57" s="158"/>
      <c r="XDN57" s="158"/>
      <c r="XDO57" s="158"/>
      <c r="XDP57" s="158"/>
      <c r="XDQ57" s="158"/>
      <c r="XDR57" s="158"/>
      <c r="XDS57" s="158"/>
      <c r="XDT57" s="158"/>
      <c r="XDU57" s="158"/>
      <c r="XDV57" s="158"/>
      <c r="XDW57" s="158"/>
      <c r="XDX57" s="158"/>
      <c r="XDY57" s="158"/>
      <c r="XDZ57" s="158"/>
      <c r="XEA57" s="158"/>
      <c r="XEB57" s="158"/>
      <c r="XEC57" s="158"/>
      <c r="XED57" s="158"/>
      <c r="XEE57" s="158"/>
      <c r="XEF57" s="158"/>
      <c r="XEG57" s="158"/>
      <c r="XEH57" s="158"/>
      <c r="XEI57" s="158"/>
      <c r="XEJ57" s="158"/>
      <c r="XEK57" s="158"/>
      <c r="XEL57" s="158"/>
      <c r="XEM57" s="158"/>
      <c r="XEN57" s="158"/>
      <c r="XEO57" s="158"/>
      <c r="XEP57" s="158"/>
    </row>
    <row r="58" spans="1:7 16311:16370" s="155" customFormat="1" ht="27.95" customHeight="1">
      <c r="A58" s="168">
        <v>2320411</v>
      </c>
      <c r="B58" s="173">
        <v>7</v>
      </c>
      <c r="C58" s="171" t="s">
        <v>1305</v>
      </c>
      <c r="D58" s="107">
        <v>3947</v>
      </c>
      <c r="E58" s="174">
        <v>0</v>
      </c>
      <c r="F58" s="107">
        <v>3947</v>
      </c>
      <c r="G58" s="107">
        <v>3946</v>
      </c>
      <c r="XEE58" s="175"/>
      <c r="XEF58" s="175"/>
      <c r="XEG58" s="175"/>
      <c r="XEH58" s="175"/>
      <c r="XEI58" s="175"/>
      <c r="XEJ58" s="175"/>
      <c r="XEK58" s="175"/>
      <c r="XEL58" s="175"/>
    </row>
    <row r="59" spans="1:7 16311:16370" s="155" customFormat="1" ht="27.95" customHeight="1">
      <c r="A59" s="168">
        <v>2320433</v>
      </c>
      <c r="B59" s="173">
        <v>7</v>
      </c>
      <c r="C59" s="171" t="s">
        <v>1306</v>
      </c>
      <c r="D59" s="107">
        <v>8524</v>
      </c>
      <c r="E59" s="174">
        <v>0</v>
      </c>
      <c r="F59" s="107">
        <v>8524</v>
      </c>
      <c r="G59" s="107">
        <v>8524</v>
      </c>
      <c r="XEE59" s="176"/>
      <c r="XEF59" s="176"/>
      <c r="XEG59" s="176"/>
      <c r="XEH59" s="176"/>
      <c r="XEI59" s="176"/>
      <c r="XEJ59" s="176"/>
      <c r="XEK59" s="176"/>
      <c r="XEL59" s="176"/>
    </row>
    <row r="60" spans="1:7 16311:16370" s="155" customFormat="1" ht="30" customHeight="1">
      <c r="A60" s="168">
        <v>2320498</v>
      </c>
      <c r="B60" s="173">
        <v>7</v>
      </c>
      <c r="C60" s="171" t="s">
        <v>1307</v>
      </c>
      <c r="D60" s="107">
        <v>8429</v>
      </c>
      <c r="E60" s="174">
        <v>0</v>
      </c>
      <c r="F60" s="107">
        <v>8429</v>
      </c>
      <c r="G60" s="107">
        <v>8046</v>
      </c>
      <c r="XCI60" s="158"/>
      <c r="XCJ60" s="158"/>
      <c r="XCK60" s="158"/>
      <c r="XCL60" s="158"/>
      <c r="XCM60" s="158"/>
      <c r="XCN60" s="158"/>
      <c r="XCO60" s="158"/>
      <c r="XCP60" s="158"/>
      <c r="XCQ60" s="158"/>
      <c r="XCR60" s="158"/>
      <c r="XCS60" s="158"/>
      <c r="XCT60" s="158"/>
      <c r="XCU60" s="158"/>
      <c r="XCV60" s="158"/>
      <c r="XCW60" s="158"/>
      <c r="XCX60" s="158"/>
      <c r="XCY60" s="158"/>
      <c r="XCZ60" s="158"/>
      <c r="XDA60" s="158"/>
      <c r="XDB60" s="158"/>
      <c r="XDC60" s="158"/>
      <c r="XDD60" s="158"/>
      <c r="XDE60" s="158"/>
      <c r="XDF60" s="158"/>
      <c r="XDG60" s="158"/>
      <c r="XDH60" s="158"/>
      <c r="XDI60" s="158"/>
      <c r="XDJ60" s="158"/>
      <c r="XDK60" s="158"/>
      <c r="XDL60" s="158"/>
      <c r="XDM60" s="158"/>
      <c r="XDN60" s="158"/>
      <c r="XDO60" s="158"/>
      <c r="XDP60" s="158"/>
      <c r="XDQ60" s="158"/>
      <c r="XDR60" s="158"/>
      <c r="XDS60" s="158"/>
      <c r="XDT60" s="158"/>
      <c r="XDU60" s="158"/>
      <c r="XDV60" s="158"/>
      <c r="XDW60" s="158"/>
      <c r="XDX60" s="158"/>
      <c r="XDY60" s="158"/>
      <c r="XDZ60" s="158"/>
      <c r="XEA60" s="158"/>
      <c r="XEB60" s="158"/>
      <c r="XEC60" s="158"/>
      <c r="XED60" s="158"/>
      <c r="XEE60" s="158"/>
      <c r="XEF60" s="158"/>
      <c r="XEG60" s="158"/>
      <c r="XEH60" s="158"/>
      <c r="XEI60" s="158"/>
      <c r="XEJ60" s="158"/>
      <c r="XEK60" s="158"/>
      <c r="XEL60" s="158"/>
      <c r="XEM60" s="158"/>
      <c r="XEN60" s="158"/>
      <c r="XEO60" s="158"/>
      <c r="XEP60" s="158"/>
    </row>
    <row r="61" spans="1:7 16311:16370" s="155" customFormat="1" ht="27.95" customHeight="1">
      <c r="A61" s="168">
        <v>233</v>
      </c>
      <c r="B61" s="173">
        <v>3</v>
      </c>
      <c r="C61" s="169" t="s">
        <v>1308</v>
      </c>
      <c r="D61" s="107">
        <v>8</v>
      </c>
      <c r="E61" s="107">
        <v>-1</v>
      </c>
      <c r="F61" s="107">
        <v>7</v>
      </c>
      <c r="G61" s="107">
        <v>6</v>
      </c>
      <c r="XCI61" s="158"/>
      <c r="XCJ61" s="158"/>
      <c r="XCK61" s="158"/>
      <c r="XCL61" s="158"/>
      <c r="XCM61" s="158"/>
      <c r="XCN61" s="158"/>
      <c r="XCO61" s="158"/>
      <c r="XCP61" s="158"/>
      <c r="XCQ61" s="158"/>
      <c r="XCR61" s="158"/>
      <c r="XCS61" s="158"/>
      <c r="XCT61" s="158"/>
      <c r="XCU61" s="158"/>
      <c r="XCV61" s="158"/>
      <c r="XCW61" s="158"/>
      <c r="XCX61" s="158"/>
      <c r="XCY61" s="158"/>
      <c r="XCZ61" s="158"/>
      <c r="XDA61" s="158"/>
      <c r="XDB61" s="158"/>
      <c r="XDC61" s="158"/>
      <c r="XDD61" s="158"/>
      <c r="XDE61" s="158"/>
      <c r="XDF61" s="158"/>
      <c r="XDG61" s="158"/>
      <c r="XDH61" s="158"/>
      <c r="XDI61" s="158"/>
      <c r="XDJ61" s="158"/>
      <c r="XDK61" s="158"/>
      <c r="XDL61" s="158"/>
      <c r="XDM61" s="158"/>
      <c r="XDN61" s="158"/>
      <c r="XDO61" s="158"/>
      <c r="XDP61" s="158"/>
      <c r="XDQ61" s="158"/>
      <c r="XDR61" s="158"/>
      <c r="XDS61" s="158"/>
      <c r="XDT61" s="158"/>
      <c r="XDU61" s="158"/>
      <c r="XDV61" s="158"/>
      <c r="XDW61" s="158"/>
      <c r="XDX61" s="158"/>
      <c r="XDY61" s="158"/>
      <c r="XDZ61" s="158"/>
      <c r="XEA61" s="158"/>
      <c r="XEB61" s="158"/>
      <c r="XEC61" s="158"/>
      <c r="XED61" s="158"/>
      <c r="XEE61" s="158"/>
      <c r="XEF61" s="158"/>
      <c r="XEG61" s="158"/>
      <c r="XEH61" s="158"/>
      <c r="XEI61" s="158"/>
      <c r="XEJ61" s="158"/>
      <c r="XEK61" s="158"/>
      <c r="XEL61" s="158"/>
      <c r="XEM61" s="158"/>
      <c r="XEN61" s="158"/>
      <c r="XEO61" s="158"/>
      <c r="XEP61" s="158"/>
    </row>
    <row r="62" spans="1:7 16311:16370" s="155" customFormat="1" ht="30" customHeight="1">
      <c r="A62" s="168">
        <v>23304</v>
      </c>
      <c r="B62" s="173">
        <v>5</v>
      </c>
      <c r="C62" s="170" t="s">
        <v>1309</v>
      </c>
      <c r="D62" s="107">
        <v>8</v>
      </c>
      <c r="E62" s="107">
        <v>-1</v>
      </c>
      <c r="F62" s="107">
        <v>7</v>
      </c>
      <c r="G62" s="107">
        <v>6</v>
      </c>
      <c r="XCI62" s="158"/>
      <c r="XCJ62" s="158"/>
      <c r="XCK62" s="158"/>
      <c r="XCL62" s="158"/>
      <c r="XCM62" s="158"/>
      <c r="XCN62" s="158"/>
      <c r="XCO62" s="158"/>
      <c r="XCP62" s="158"/>
      <c r="XCQ62" s="158"/>
      <c r="XCR62" s="158"/>
      <c r="XCS62" s="158"/>
      <c r="XCT62" s="158"/>
      <c r="XCU62" s="158"/>
      <c r="XCV62" s="158"/>
      <c r="XCW62" s="158"/>
      <c r="XCX62" s="158"/>
      <c r="XCY62" s="158"/>
      <c r="XCZ62" s="158"/>
      <c r="XDA62" s="158"/>
      <c r="XDB62" s="158"/>
      <c r="XDC62" s="158"/>
      <c r="XDD62" s="158"/>
      <c r="XDE62" s="158"/>
      <c r="XDF62" s="158"/>
      <c r="XDG62" s="158"/>
      <c r="XDH62" s="158"/>
      <c r="XDI62" s="158"/>
      <c r="XDJ62" s="158"/>
      <c r="XDK62" s="158"/>
      <c r="XDL62" s="158"/>
      <c r="XDM62" s="158"/>
      <c r="XDN62" s="158"/>
      <c r="XDO62" s="158"/>
      <c r="XDP62" s="158"/>
      <c r="XDQ62" s="158"/>
      <c r="XDR62" s="158"/>
      <c r="XDS62" s="158"/>
      <c r="XDT62" s="158"/>
      <c r="XDU62" s="158"/>
      <c r="XDV62" s="158"/>
      <c r="XDW62" s="158"/>
      <c r="XDX62" s="158"/>
      <c r="XDY62" s="158"/>
      <c r="XDZ62" s="158"/>
      <c r="XEA62" s="158"/>
      <c r="XEB62" s="158"/>
      <c r="XEC62" s="158"/>
      <c r="XED62" s="158"/>
      <c r="XEE62" s="158"/>
      <c r="XEF62" s="158"/>
      <c r="XEG62" s="158"/>
      <c r="XEH62" s="158"/>
      <c r="XEI62" s="158"/>
      <c r="XEJ62" s="158"/>
      <c r="XEK62" s="158"/>
      <c r="XEL62" s="158"/>
      <c r="XEM62" s="158"/>
      <c r="XEN62" s="158"/>
      <c r="XEO62" s="158"/>
      <c r="XEP62" s="158"/>
    </row>
    <row r="63" spans="1:7 16311:16370" s="155" customFormat="1" ht="30" customHeight="1">
      <c r="A63" s="168">
        <v>2330433</v>
      </c>
      <c r="B63" s="173">
        <v>7</v>
      </c>
      <c r="C63" s="171" t="s">
        <v>1310</v>
      </c>
      <c r="D63" s="107"/>
      <c r="E63" s="107"/>
      <c r="F63" s="107"/>
      <c r="G63" s="107">
        <v>6</v>
      </c>
      <c r="XCI63" s="158"/>
      <c r="XCJ63" s="158"/>
      <c r="XCK63" s="158"/>
      <c r="XCL63" s="158"/>
      <c r="XCM63" s="158"/>
      <c r="XCN63" s="158"/>
      <c r="XCO63" s="158"/>
      <c r="XCP63" s="158"/>
      <c r="XCQ63" s="158"/>
      <c r="XCR63" s="158"/>
      <c r="XCS63" s="158"/>
      <c r="XCT63" s="158"/>
      <c r="XCU63" s="158"/>
      <c r="XCV63" s="158"/>
      <c r="XCW63" s="158"/>
      <c r="XCX63" s="158"/>
      <c r="XCY63" s="158"/>
      <c r="XCZ63" s="158"/>
      <c r="XDA63" s="158"/>
      <c r="XDB63" s="158"/>
      <c r="XDC63" s="158"/>
      <c r="XDD63" s="158"/>
      <c r="XDE63" s="158"/>
      <c r="XDF63" s="158"/>
      <c r="XDG63" s="158"/>
      <c r="XDH63" s="158"/>
      <c r="XDI63" s="158"/>
      <c r="XDJ63" s="158"/>
      <c r="XDK63" s="158"/>
      <c r="XDL63" s="158"/>
      <c r="XDM63" s="158"/>
      <c r="XDN63" s="158"/>
      <c r="XDO63" s="158"/>
      <c r="XDP63" s="158"/>
      <c r="XDQ63" s="158"/>
      <c r="XDR63" s="158"/>
      <c r="XDS63" s="158"/>
      <c r="XDT63" s="158"/>
      <c r="XDU63" s="158"/>
      <c r="XDV63" s="158"/>
      <c r="XDW63" s="158"/>
      <c r="XDX63" s="158"/>
      <c r="XDY63" s="158"/>
      <c r="XDZ63" s="158"/>
      <c r="XEA63" s="158"/>
      <c r="XEB63" s="158"/>
      <c r="XEC63" s="158"/>
      <c r="XED63" s="158"/>
      <c r="XEE63" s="158"/>
      <c r="XEF63" s="158"/>
      <c r="XEG63" s="158"/>
      <c r="XEH63" s="158"/>
      <c r="XEI63" s="158"/>
      <c r="XEJ63" s="158"/>
      <c r="XEK63" s="158"/>
      <c r="XEL63" s="158"/>
      <c r="XEM63" s="158"/>
      <c r="XEN63" s="158"/>
      <c r="XEO63" s="158"/>
      <c r="XEP63" s="158"/>
    </row>
    <row r="64" spans="1:7 16311:16370" s="155" customFormat="1" ht="27.95" customHeight="1">
      <c r="A64" s="168">
        <v>2330498</v>
      </c>
      <c r="B64" s="173">
        <v>7</v>
      </c>
      <c r="C64" s="171" t="s">
        <v>1311</v>
      </c>
      <c r="D64" s="107">
        <v>1</v>
      </c>
      <c r="E64" s="174">
        <v>0</v>
      </c>
      <c r="F64" s="107">
        <v>1</v>
      </c>
      <c r="G64" s="107">
        <v>0</v>
      </c>
      <c r="XCI64" s="158"/>
      <c r="XCJ64" s="158"/>
      <c r="XCK64" s="158"/>
      <c r="XCL64" s="158"/>
      <c r="XCM64" s="158"/>
      <c r="XCN64" s="158"/>
      <c r="XCO64" s="158"/>
      <c r="XCP64" s="158"/>
      <c r="XCQ64" s="158"/>
      <c r="XCR64" s="158"/>
      <c r="XCS64" s="158"/>
      <c r="XCT64" s="158"/>
      <c r="XCU64" s="158"/>
      <c r="XCV64" s="158"/>
      <c r="XCW64" s="158"/>
      <c r="XCX64" s="158"/>
      <c r="XCY64" s="158"/>
      <c r="XCZ64" s="158"/>
      <c r="XDA64" s="158"/>
      <c r="XDB64" s="158"/>
      <c r="XDC64" s="158"/>
      <c r="XDD64" s="158"/>
      <c r="XDE64" s="158"/>
      <c r="XDF64" s="158"/>
      <c r="XDG64" s="158"/>
      <c r="XDH64" s="158"/>
      <c r="XDI64" s="158"/>
      <c r="XDJ64" s="158"/>
      <c r="XDK64" s="158"/>
      <c r="XDL64" s="158"/>
      <c r="XDM64" s="158"/>
      <c r="XDN64" s="158"/>
      <c r="XDO64" s="158"/>
      <c r="XDP64" s="158"/>
      <c r="XDQ64" s="158"/>
      <c r="XDR64" s="158"/>
      <c r="XDS64" s="158"/>
      <c r="XDT64" s="158"/>
      <c r="XDU64" s="158"/>
      <c r="XDV64" s="158"/>
      <c r="XDW64" s="158"/>
      <c r="XDX64" s="158"/>
      <c r="XDY64" s="158"/>
      <c r="XDZ64" s="158"/>
      <c r="XEA64" s="158"/>
      <c r="XEB64" s="158"/>
      <c r="XEC64" s="158"/>
      <c r="XED64" s="158"/>
      <c r="XEE64" s="158"/>
      <c r="XEF64" s="158"/>
      <c r="XEG64" s="158"/>
      <c r="XEH64" s="158"/>
      <c r="XEI64" s="158"/>
      <c r="XEJ64" s="158"/>
      <c r="XEK64" s="158"/>
      <c r="XEL64" s="158"/>
      <c r="XEM64" s="158"/>
      <c r="XEN64" s="158"/>
      <c r="XEO64" s="158"/>
      <c r="XEP64" s="158"/>
    </row>
    <row r="65" spans="3:4 16311:16370" s="155" customFormat="1" ht="27.95" customHeight="1">
      <c r="C65" s="156"/>
      <c r="D65" s="157"/>
      <c r="XCI65" s="158"/>
      <c r="XCJ65" s="158"/>
      <c r="XCK65" s="158"/>
      <c r="XCL65" s="158"/>
      <c r="XCM65" s="158"/>
      <c r="XCN65" s="158"/>
      <c r="XCO65" s="158"/>
      <c r="XCP65" s="158"/>
      <c r="XCQ65" s="158"/>
      <c r="XCR65" s="158"/>
      <c r="XCS65" s="158"/>
      <c r="XCT65" s="158"/>
      <c r="XCU65" s="158"/>
      <c r="XCV65" s="158"/>
      <c r="XCW65" s="158"/>
      <c r="XCX65" s="158"/>
      <c r="XCY65" s="158"/>
      <c r="XCZ65" s="158"/>
      <c r="XDA65" s="158"/>
      <c r="XDB65" s="158"/>
      <c r="XDC65" s="158"/>
      <c r="XDD65" s="158"/>
      <c r="XDE65" s="158"/>
      <c r="XDF65" s="158"/>
      <c r="XDG65" s="158"/>
      <c r="XDH65" s="158"/>
      <c r="XDI65" s="158"/>
      <c r="XDJ65" s="158"/>
      <c r="XDK65" s="158"/>
      <c r="XDL65" s="158"/>
      <c r="XDM65" s="158"/>
      <c r="XDN65" s="158"/>
      <c r="XDO65" s="158"/>
      <c r="XDP65" s="158"/>
      <c r="XDQ65" s="158"/>
      <c r="XDR65" s="158"/>
      <c r="XDS65" s="158"/>
      <c r="XDT65" s="158"/>
      <c r="XDU65" s="158"/>
      <c r="XDV65" s="158"/>
      <c r="XDW65" s="158"/>
      <c r="XDX65" s="158"/>
      <c r="XDY65" s="158"/>
      <c r="XDZ65" s="158"/>
      <c r="XEA65" s="158"/>
      <c r="XEB65" s="158"/>
      <c r="XEC65" s="158"/>
      <c r="XED65" s="158"/>
      <c r="XEE65" s="158"/>
      <c r="XEF65" s="158"/>
      <c r="XEG65" s="158"/>
      <c r="XEH65" s="158"/>
      <c r="XEI65" s="158"/>
      <c r="XEJ65" s="158"/>
      <c r="XEK65" s="158"/>
      <c r="XEL65" s="158"/>
      <c r="XEM65" s="158"/>
      <c r="XEN65" s="158"/>
      <c r="XEO65" s="158"/>
      <c r="XEP65" s="158"/>
    </row>
    <row r="66" spans="3:4 16311:16370" s="155" customFormat="1" ht="30" customHeight="1">
      <c r="C66" s="156"/>
      <c r="D66" s="157"/>
      <c r="XCI66" s="158"/>
      <c r="XCJ66" s="158"/>
      <c r="XCK66" s="158"/>
      <c r="XCL66" s="158"/>
      <c r="XCM66" s="158"/>
      <c r="XCN66" s="158"/>
      <c r="XCO66" s="158"/>
      <c r="XCP66" s="158"/>
      <c r="XCQ66" s="158"/>
      <c r="XCR66" s="158"/>
      <c r="XCS66" s="158"/>
      <c r="XCT66" s="158"/>
      <c r="XCU66" s="158"/>
      <c r="XCV66" s="158"/>
      <c r="XCW66" s="158"/>
      <c r="XCX66" s="158"/>
      <c r="XCY66" s="158"/>
      <c r="XCZ66" s="158"/>
      <c r="XDA66" s="158"/>
      <c r="XDB66" s="158"/>
      <c r="XDC66" s="158"/>
      <c r="XDD66" s="158"/>
      <c r="XDE66" s="158"/>
      <c r="XDF66" s="158"/>
      <c r="XDG66" s="158"/>
      <c r="XDH66" s="158"/>
      <c r="XDI66" s="158"/>
      <c r="XDJ66" s="158"/>
      <c r="XDK66" s="158"/>
      <c r="XDL66" s="158"/>
      <c r="XDM66" s="158"/>
      <c r="XDN66" s="158"/>
      <c r="XDO66" s="158"/>
      <c r="XDP66" s="158"/>
      <c r="XDQ66" s="158"/>
      <c r="XDR66" s="158"/>
      <c r="XDS66" s="158"/>
      <c r="XDT66" s="158"/>
      <c r="XDU66" s="158"/>
      <c r="XDV66" s="158"/>
      <c r="XDW66" s="158"/>
      <c r="XDX66" s="158"/>
      <c r="XDY66" s="158"/>
      <c r="XDZ66" s="158"/>
      <c r="XEA66" s="158"/>
      <c r="XEB66" s="158"/>
      <c r="XEC66" s="158"/>
      <c r="XED66" s="158"/>
      <c r="XEE66" s="158"/>
      <c r="XEF66" s="158"/>
      <c r="XEG66" s="158"/>
      <c r="XEH66" s="158"/>
      <c r="XEI66" s="158"/>
      <c r="XEJ66" s="158"/>
      <c r="XEK66" s="158"/>
      <c r="XEL66" s="158"/>
      <c r="XEM66" s="158"/>
      <c r="XEN66" s="158"/>
      <c r="XEO66" s="158"/>
      <c r="XEP66" s="158"/>
    </row>
    <row r="67" spans="3:4 16311:16370" s="155" customFormat="1" ht="27.95" customHeight="1">
      <c r="C67" s="156"/>
      <c r="D67" s="157"/>
      <c r="XCI67" s="158"/>
      <c r="XCJ67" s="158"/>
      <c r="XCK67" s="158"/>
      <c r="XCL67" s="158"/>
      <c r="XCM67" s="158"/>
      <c r="XCN67" s="158"/>
      <c r="XCO67" s="158"/>
      <c r="XCP67" s="158"/>
      <c r="XCQ67" s="158"/>
      <c r="XCR67" s="158"/>
      <c r="XCS67" s="158"/>
      <c r="XCT67" s="158"/>
      <c r="XCU67" s="158"/>
      <c r="XCV67" s="158"/>
      <c r="XCW67" s="158"/>
      <c r="XCX67" s="158"/>
      <c r="XCY67" s="158"/>
      <c r="XCZ67" s="158"/>
      <c r="XDA67" s="158"/>
      <c r="XDB67" s="158"/>
      <c r="XDC67" s="158"/>
      <c r="XDD67" s="158"/>
      <c r="XDE67" s="158"/>
      <c r="XDF67" s="158"/>
      <c r="XDG67" s="158"/>
      <c r="XDH67" s="158"/>
      <c r="XDI67" s="158"/>
      <c r="XDJ67" s="158"/>
      <c r="XDK67" s="158"/>
      <c r="XDL67" s="158"/>
      <c r="XDM67" s="158"/>
      <c r="XDN67" s="158"/>
      <c r="XDO67" s="158"/>
      <c r="XDP67" s="158"/>
      <c r="XDQ67" s="158"/>
      <c r="XDR67" s="158"/>
      <c r="XDS67" s="158"/>
      <c r="XDT67" s="158"/>
      <c r="XDU67" s="158"/>
      <c r="XDV67" s="158"/>
      <c r="XDW67" s="158"/>
      <c r="XDX67" s="158"/>
      <c r="XDY67" s="158"/>
      <c r="XDZ67" s="158"/>
      <c r="XEA67" s="158"/>
      <c r="XEB67" s="158"/>
      <c r="XEC67" s="158"/>
      <c r="XED67" s="158"/>
      <c r="XEE67" s="158"/>
      <c r="XEF67" s="158"/>
      <c r="XEG67" s="158"/>
      <c r="XEH67" s="158"/>
      <c r="XEI67" s="158"/>
      <c r="XEJ67" s="158"/>
      <c r="XEK67" s="158"/>
      <c r="XEL67" s="158"/>
      <c r="XEM67" s="158"/>
      <c r="XEN67" s="158"/>
      <c r="XEO67" s="158"/>
      <c r="XEP67" s="158"/>
    </row>
    <row r="68" spans="3:4 16311:16370" s="155" customFormat="1" ht="30" customHeight="1">
      <c r="C68" s="156"/>
      <c r="D68" s="157"/>
      <c r="XCI68" s="158"/>
      <c r="XCJ68" s="158"/>
      <c r="XCK68" s="158"/>
      <c r="XCL68" s="158"/>
      <c r="XCM68" s="158"/>
      <c r="XCN68" s="158"/>
      <c r="XCO68" s="158"/>
      <c r="XCP68" s="158"/>
      <c r="XCQ68" s="158"/>
      <c r="XCR68" s="158"/>
      <c r="XCS68" s="158"/>
      <c r="XCT68" s="158"/>
      <c r="XCU68" s="158"/>
      <c r="XCV68" s="158"/>
      <c r="XCW68" s="158"/>
      <c r="XCX68" s="158"/>
      <c r="XCY68" s="158"/>
      <c r="XCZ68" s="158"/>
      <c r="XDA68" s="158"/>
      <c r="XDB68" s="158"/>
      <c r="XDC68" s="158"/>
      <c r="XDD68" s="158"/>
      <c r="XDE68" s="158"/>
      <c r="XDF68" s="158"/>
      <c r="XDG68" s="158"/>
      <c r="XDH68" s="158"/>
      <c r="XDI68" s="158"/>
      <c r="XDJ68" s="158"/>
      <c r="XDK68" s="158"/>
      <c r="XDL68" s="158"/>
      <c r="XDM68" s="158"/>
      <c r="XDN68" s="158"/>
      <c r="XDO68" s="158"/>
      <c r="XDP68" s="158"/>
      <c r="XDQ68" s="158"/>
      <c r="XDR68" s="158"/>
      <c r="XDS68" s="158"/>
      <c r="XDT68" s="158"/>
      <c r="XDU68" s="158"/>
      <c r="XDV68" s="158"/>
      <c r="XDW68" s="158"/>
      <c r="XDX68" s="158"/>
      <c r="XDY68" s="158"/>
      <c r="XDZ68" s="158"/>
      <c r="XEA68" s="158"/>
      <c r="XEB68" s="158"/>
      <c r="XEC68" s="158"/>
      <c r="XED68" s="158"/>
      <c r="XEE68" s="158"/>
      <c r="XEF68" s="158"/>
      <c r="XEG68" s="158"/>
      <c r="XEH68" s="158"/>
      <c r="XEI68" s="158"/>
      <c r="XEJ68" s="158"/>
      <c r="XEK68" s="158"/>
      <c r="XEL68" s="158"/>
      <c r="XEM68" s="158"/>
      <c r="XEN68" s="158"/>
      <c r="XEO68" s="158"/>
      <c r="XEP68" s="158"/>
    </row>
    <row r="69" spans="3:4 16311:16370" s="155" customFormat="1" ht="30" customHeight="1">
      <c r="C69" s="156"/>
      <c r="D69" s="157"/>
      <c r="XCI69" s="158"/>
      <c r="XCJ69" s="158"/>
      <c r="XCK69" s="158"/>
      <c r="XCL69" s="158"/>
      <c r="XCM69" s="158"/>
      <c r="XCN69" s="158"/>
      <c r="XCO69" s="158"/>
      <c r="XCP69" s="158"/>
      <c r="XCQ69" s="158"/>
      <c r="XCR69" s="158"/>
      <c r="XCS69" s="158"/>
      <c r="XCT69" s="158"/>
      <c r="XCU69" s="158"/>
      <c r="XCV69" s="158"/>
      <c r="XCW69" s="158"/>
      <c r="XCX69" s="158"/>
      <c r="XCY69" s="158"/>
      <c r="XCZ69" s="158"/>
      <c r="XDA69" s="158"/>
      <c r="XDB69" s="158"/>
      <c r="XDC69" s="158"/>
      <c r="XDD69" s="158"/>
      <c r="XDE69" s="158"/>
      <c r="XDF69" s="158"/>
      <c r="XDG69" s="158"/>
      <c r="XDH69" s="158"/>
      <c r="XDI69" s="158"/>
      <c r="XDJ69" s="158"/>
      <c r="XDK69" s="158"/>
      <c r="XDL69" s="158"/>
      <c r="XDM69" s="158"/>
      <c r="XDN69" s="158"/>
      <c r="XDO69" s="158"/>
      <c r="XDP69" s="158"/>
      <c r="XDQ69" s="158"/>
      <c r="XDR69" s="158"/>
      <c r="XDS69" s="158"/>
      <c r="XDT69" s="158"/>
      <c r="XDU69" s="158"/>
      <c r="XDV69" s="158"/>
      <c r="XDW69" s="158"/>
      <c r="XDX69" s="158"/>
      <c r="XDY69" s="158"/>
      <c r="XDZ69" s="158"/>
      <c r="XEA69" s="158"/>
      <c r="XEB69" s="158"/>
      <c r="XEC69" s="158"/>
      <c r="XED69" s="158"/>
      <c r="XEE69" s="158"/>
      <c r="XEF69" s="158"/>
      <c r="XEG69" s="158"/>
      <c r="XEH69" s="158"/>
      <c r="XEI69" s="158"/>
      <c r="XEJ69" s="158"/>
      <c r="XEK69" s="158"/>
      <c r="XEL69" s="158"/>
      <c r="XEM69" s="158"/>
      <c r="XEN69" s="158"/>
      <c r="XEO69" s="158"/>
      <c r="XEP69" s="158"/>
    </row>
    <row r="70" spans="3:4 16311:16370" s="155" customFormat="1" ht="27.95" customHeight="1">
      <c r="C70" s="156"/>
      <c r="D70" s="157"/>
      <c r="XEE70" s="176"/>
      <c r="XEF70" s="176"/>
      <c r="XEG70" s="176"/>
      <c r="XEH70" s="176"/>
      <c r="XEI70" s="176"/>
      <c r="XEJ70" s="176"/>
      <c r="XEK70" s="176"/>
      <c r="XEL70" s="176"/>
    </row>
    <row r="71" spans="3:4 16311:16370" s="155" customFormat="1" ht="27.95" customHeight="1">
      <c r="C71" s="156"/>
      <c r="D71" s="157"/>
      <c r="XEE71" s="176"/>
      <c r="XEF71" s="176"/>
      <c r="XEG71" s="176"/>
      <c r="XEH71" s="176"/>
      <c r="XEI71" s="176"/>
      <c r="XEJ71" s="176"/>
      <c r="XEK71" s="176"/>
      <c r="XEL71" s="176"/>
    </row>
    <row r="72" spans="3:4 16311:16370" s="155" customFormat="1" ht="27.95" customHeight="1">
      <c r="C72" s="156"/>
      <c r="D72" s="157"/>
      <c r="XCI72" s="158"/>
      <c r="XCJ72" s="158"/>
      <c r="XCK72" s="158"/>
      <c r="XCL72" s="158"/>
      <c r="XCM72" s="158"/>
      <c r="XCN72" s="158"/>
      <c r="XCO72" s="158"/>
      <c r="XCP72" s="158"/>
      <c r="XCQ72" s="158"/>
      <c r="XCR72" s="158"/>
      <c r="XCS72" s="158"/>
      <c r="XCT72" s="158"/>
      <c r="XCU72" s="158"/>
      <c r="XCV72" s="158"/>
      <c r="XCW72" s="158"/>
      <c r="XCX72" s="158"/>
      <c r="XCY72" s="158"/>
      <c r="XCZ72" s="158"/>
      <c r="XDA72" s="158"/>
      <c r="XDB72" s="158"/>
      <c r="XDC72" s="158"/>
      <c r="XDD72" s="158"/>
      <c r="XDE72" s="158"/>
      <c r="XDF72" s="158"/>
      <c r="XDG72" s="158"/>
      <c r="XDH72" s="158"/>
      <c r="XDI72" s="158"/>
      <c r="XDJ72" s="158"/>
      <c r="XDK72" s="158"/>
      <c r="XDL72" s="158"/>
      <c r="XDM72" s="158"/>
      <c r="XDN72" s="158"/>
      <c r="XDO72" s="158"/>
      <c r="XDP72" s="158"/>
      <c r="XDQ72" s="158"/>
      <c r="XDR72" s="158"/>
      <c r="XDS72" s="158"/>
      <c r="XDT72" s="158"/>
      <c r="XDU72" s="158"/>
      <c r="XDV72" s="158"/>
      <c r="XDW72" s="158"/>
      <c r="XDX72" s="158"/>
      <c r="XDY72" s="158"/>
      <c r="XDZ72" s="158"/>
      <c r="XEA72" s="158"/>
      <c r="XEB72" s="158"/>
      <c r="XEC72" s="158"/>
      <c r="XED72" s="158"/>
      <c r="XEE72" s="158"/>
      <c r="XEF72" s="158"/>
      <c r="XEG72" s="158"/>
      <c r="XEH72" s="158"/>
      <c r="XEI72" s="158"/>
      <c r="XEJ72" s="158"/>
      <c r="XEK72" s="158"/>
      <c r="XEL72" s="158"/>
      <c r="XEM72" s="158"/>
      <c r="XEN72" s="158"/>
      <c r="XEO72" s="158"/>
      <c r="XEP72" s="158"/>
    </row>
    <row r="73" spans="3:4 16311:16370" s="155" customFormat="1" ht="30" customHeight="1">
      <c r="C73" s="156"/>
      <c r="D73" s="157"/>
      <c r="XEE73"/>
      <c r="XEF73"/>
      <c r="XEG73"/>
      <c r="XEH73"/>
      <c r="XEI73"/>
      <c r="XEJ73"/>
      <c r="XEK73"/>
      <c r="XEL73"/>
    </row>
    <row r="74" spans="3:4 16311:16370" s="155" customFormat="1" ht="30" customHeight="1">
      <c r="C74" s="156"/>
      <c r="D74" s="157"/>
      <c r="XEE74"/>
      <c r="XEF74"/>
      <c r="XEG74"/>
      <c r="XEH74"/>
      <c r="XEI74"/>
      <c r="XEJ74"/>
      <c r="XEK74"/>
      <c r="XEL74"/>
    </row>
    <row r="75" spans="3:4 16311:16370" s="155" customFormat="1" ht="27.95" customHeight="1">
      <c r="C75" s="156"/>
      <c r="D75" s="157"/>
      <c r="XEE75" s="175"/>
      <c r="XEF75" s="175"/>
      <c r="XEG75" s="175"/>
      <c r="XEH75" s="175"/>
      <c r="XEI75" s="175"/>
      <c r="XEJ75" s="175"/>
      <c r="XEK75" s="175"/>
      <c r="XEL75" s="175"/>
    </row>
    <row r="76" spans="3:4 16311:16370" s="155" customFormat="1" ht="27.95" customHeight="1">
      <c r="C76" s="156"/>
      <c r="D76" s="157"/>
      <c r="XEE76" s="176"/>
      <c r="XEF76" s="176"/>
      <c r="XEG76" s="176"/>
      <c r="XEH76" s="176"/>
      <c r="XEI76" s="176"/>
      <c r="XEJ76" s="176"/>
      <c r="XEK76" s="176"/>
      <c r="XEL76" s="176"/>
    </row>
    <row r="77" spans="3:4 16311:16370" s="155" customFormat="1" ht="27.95" customHeight="1">
      <c r="C77" s="156"/>
      <c r="D77" s="157"/>
      <c r="XCI77" s="158"/>
      <c r="XCJ77" s="158"/>
      <c r="XCK77" s="158"/>
      <c r="XCL77" s="158"/>
      <c r="XCM77" s="158"/>
      <c r="XCN77" s="158"/>
      <c r="XCO77" s="158"/>
      <c r="XCP77" s="158"/>
      <c r="XCQ77" s="158"/>
      <c r="XCR77" s="158"/>
      <c r="XCS77" s="158"/>
      <c r="XCT77" s="158"/>
      <c r="XCU77" s="158"/>
      <c r="XCV77" s="158"/>
      <c r="XCW77" s="158"/>
      <c r="XCX77" s="158"/>
      <c r="XCY77" s="158"/>
      <c r="XCZ77" s="158"/>
      <c r="XDA77" s="158"/>
      <c r="XDB77" s="158"/>
      <c r="XDC77" s="158"/>
      <c r="XDD77" s="158"/>
      <c r="XDE77" s="158"/>
      <c r="XDF77" s="158"/>
      <c r="XDG77" s="158"/>
      <c r="XDH77" s="158"/>
      <c r="XDI77" s="158"/>
      <c r="XDJ77" s="158"/>
      <c r="XDK77" s="158"/>
      <c r="XDL77" s="158"/>
      <c r="XDM77" s="158"/>
      <c r="XDN77" s="158"/>
      <c r="XDO77" s="158"/>
      <c r="XDP77" s="158"/>
      <c r="XDQ77" s="158"/>
      <c r="XDR77" s="158"/>
      <c r="XDS77" s="158"/>
      <c r="XDT77" s="158"/>
      <c r="XDU77" s="158"/>
      <c r="XDV77" s="158"/>
      <c r="XDW77" s="158"/>
      <c r="XDX77" s="158"/>
      <c r="XDY77" s="158"/>
      <c r="XDZ77" s="158"/>
      <c r="XEA77" s="158"/>
      <c r="XEB77" s="158"/>
      <c r="XEC77" s="158"/>
      <c r="XED77" s="158"/>
      <c r="XEE77" s="158"/>
      <c r="XEF77" s="158"/>
      <c r="XEG77" s="158"/>
      <c r="XEH77" s="158"/>
      <c r="XEI77" s="158"/>
      <c r="XEJ77" s="158"/>
      <c r="XEK77" s="158"/>
      <c r="XEL77" s="158"/>
      <c r="XEM77" s="158"/>
      <c r="XEN77" s="158"/>
      <c r="XEO77" s="158"/>
      <c r="XEP77" s="158"/>
    </row>
    <row r="78" spans="3:4 16311:16370" s="155" customFormat="1" ht="27.95" customHeight="1">
      <c r="C78" s="156"/>
      <c r="D78" s="157"/>
      <c r="XEE78" s="176"/>
      <c r="XEF78" s="176"/>
      <c r="XEG78" s="176"/>
      <c r="XEH78" s="176"/>
      <c r="XEI78" s="176"/>
      <c r="XEJ78" s="176"/>
      <c r="XEK78" s="176"/>
      <c r="XEL78" s="176"/>
    </row>
    <row r="79" spans="3:4 16311:16370" s="155" customFormat="1" ht="27.95" customHeight="1">
      <c r="C79" s="156"/>
      <c r="D79" s="157"/>
      <c r="XCI79" s="158"/>
      <c r="XCJ79" s="158"/>
      <c r="XCK79" s="158"/>
      <c r="XCL79" s="158"/>
      <c r="XCM79" s="158"/>
      <c r="XCN79" s="158"/>
      <c r="XCO79" s="158"/>
      <c r="XCP79" s="158"/>
      <c r="XCQ79" s="158"/>
      <c r="XCR79" s="158"/>
      <c r="XCS79" s="158"/>
      <c r="XCT79" s="158"/>
      <c r="XCU79" s="158"/>
      <c r="XCV79" s="158"/>
      <c r="XCW79" s="158"/>
      <c r="XCX79" s="158"/>
      <c r="XCY79" s="158"/>
      <c r="XCZ79" s="158"/>
      <c r="XDA79" s="158"/>
      <c r="XDB79" s="158"/>
      <c r="XDC79" s="158"/>
      <c r="XDD79" s="158"/>
      <c r="XDE79" s="158"/>
      <c r="XDF79" s="158"/>
      <c r="XDG79" s="158"/>
      <c r="XDH79" s="158"/>
      <c r="XDI79" s="158"/>
      <c r="XDJ79" s="158"/>
      <c r="XDK79" s="158"/>
      <c r="XDL79" s="158"/>
      <c r="XDM79" s="158"/>
      <c r="XDN79" s="158"/>
      <c r="XDO79" s="158"/>
      <c r="XDP79" s="158"/>
      <c r="XDQ79" s="158"/>
      <c r="XDR79" s="158"/>
      <c r="XDS79" s="158"/>
      <c r="XDT79" s="158"/>
      <c r="XDU79" s="158"/>
      <c r="XDV79" s="158"/>
      <c r="XDW79" s="158"/>
      <c r="XDX79" s="158"/>
      <c r="XDY79" s="158"/>
      <c r="XDZ79" s="158"/>
      <c r="XEA79" s="158"/>
      <c r="XEB79" s="158"/>
      <c r="XEC79" s="158"/>
      <c r="XED79" s="158"/>
      <c r="XEE79" s="158"/>
      <c r="XEF79" s="158"/>
      <c r="XEG79" s="158"/>
      <c r="XEH79" s="158"/>
      <c r="XEI79" s="158"/>
      <c r="XEJ79" s="158"/>
      <c r="XEK79" s="158"/>
      <c r="XEL79" s="158"/>
      <c r="XEM79" s="158"/>
      <c r="XEN79" s="158"/>
      <c r="XEO79" s="158"/>
      <c r="XEP79" s="158"/>
    </row>
    <row r="80" spans="3:4 16311:16370" s="155" customFormat="1" ht="27.95" customHeight="1">
      <c r="C80" s="156"/>
      <c r="D80" s="157"/>
      <c r="XCI80" s="158"/>
      <c r="XCJ80" s="158"/>
      <c r="XCK80" s="158"/>
      <c r="XCL80" s="158"/>
      <c r="XCM80" s="158"/>
      <c r="XCN80" s="158"/>
      <c r="XCO80" s="158"/>
      <c r="XCP80" s="158"/>
      <c r="XCQ80" s="158"/>
      <c r="XCR80" s="158"/>
      <c r="XCS80" s="158"/>
      <c r="XCT80" s="158"/>
      <c r="XCU80" s="158"/>
      <c r="XCV80" s="158"/>
      <c r="XCW80" s="158"/>
      <c r="XCX80" s="158"/>
      <c r="XCY80" s="158"/>
      <c r="XCZ80" s="158"/>
      <c r="XDA80" s="158"/>
      <c r="XDB80" s="158"/>
      <c r="XDC80" s="158"/>
      <c r="XDD80" s="158"/>
      <c r="XDE80" s="158"/>
      <c r="XDF80" s="158"/>
      <c r="XDG80" s="158"/>
      <c r="XDH80" s="158"/>
      <c r="XDI80" s="158"/>
      <c r="XDJ80" s="158"/>
      <c r="XDK80" s="158"/>
      <c r="XDL80" s="158"/>
      <c r="XDM80" s="158"/>
      <c r="XDN80" s="158"/>
      <c r="XDO80" s="158"/>
      <c r="XDP80" s="158"/>
      <c r="XDQ80" s="158"/>
      <c r="XDR80" s="158"/>
      <c r="XDS80" s="158"/>
      <c r="XDT80" s="158"/>
      <c r="XDU80" s="158"/>
      <c r="XDV80" s="158"/>
      <c r="XDW80" s="158"/>
      <c r="XDX80" s="158"/>
      <c r="XDY80" s="158"/>
      <c r="XDZ80" s="158"/>
      <c r="XEA80" s="158"/>
      <c r="XEB80" s="158"/>
      <c r="XEC80" s="158"/>
      <c r="XED80" s="158"/>
      <c r="XEE80" s="158"/>
      <c r="XEF80" s="158"/>
      <c r="XEG80" s="158"/>
      <c r="XEH80" s="158"/>
      <c r="XEI80" s="158"/>
      <c r="XEJ80" s="158"/>
      <c r="XEK80" s="158"/>
      <c r="XEL80" s="158"/>
      <c r="XEM80" s="158"/>
      <c r="XEN80" s="158"/>
      <c r="XEO80" s="158"/>
      <c r="XEP80" s="158"/>
    </row>
    <row r="81" spans="3:4 16311:16370" s="155" customFormat="1" ht="27.95" customHeight="1">
      <c r="C81" s="156"/>
      <c r="D81" s="157"/>
      <c r="XCI81" s="158"/>
      <c r="XCJ81" s="158"/>
      <c r="XCK81" s="158"/>
      <c r="XCL81" s="158"/>
      <c r="XCM81" s="158"/>
      <c r="XCN81" s="158"/>
      <c r="XCO81" s="158"/>
      <c r="XCP81" s="158"/>
      <c r="XCQ81" s="158"/>
      <c r="XCR81" s="158"/>
      <c r="XCS81" s="158"/>
      <c r="XCT81" s="158"/>
      <c r="XCU81" s="158"/>
      <c r="XCV81" s="158"/>
      <c r="XCW81" s="158"/>
      <c r="XCX81" s="158"/>
      <c r="XCY81" s="158"/>
      <c r="XCZ81" s="158"/>
      <c r="XDA81" s="158"/>
      <c r="XDB81" s="158"/>
      <c r="XDC81" s="158"/>
      <c r="XDD81" s="158"/>
      <c r="XDE81" s="158"/>
      <c r="XDF81" s="158"/>
      <c r="XDG81" s="158"/>
      <c r="XDH81" s="158"/>
      <c r="XDI81" s="158"/>
      <c r="XDJ81" s="158"/>
      <c r="XDK81" s="158"/>
      <c r="XDL81" s="158"/>
      <c r="XDM81" s="158"/>
      <c r="XDN81" s="158"/>
      <c r="XDO81" s="158"/>
      <c r="XDP81" s="158"/>
      <c r="XDQ81" s="158"/>
      <c r="XDR81" s="158"/>
      <c r="XDS81" s="158"/>
      <c r="XDT81" s="158"/>
      <c r="XDU81" s="158"/>
      <c r="XDV81" s="158"/>
      <c r="XDW81" s="158"/>
      <c r="XDX81" s="158"/>
      <c r="XDY81" s="158"/>
      <c r="XDZ81" s="158"/>
      <c r="XEA81" s="158"/>
      <c r="XEB81" s="158"/>
      <c r="XEC81" s="158"/>
      <c r="XED81" s="158"/>
      <c r="XEE81" s="158"/>
      <c r="XEF81" s="158"/>
      <c r="XEG81" s="158"/>
      <c r="XEH81" s="158"/>
      <c r="XEI81" s="158"/>
      <c r="XEJ81" s="158"/>
      <c r="XEK81" s="158"/>
      <c r="XEL81" s="158"/>
      <c r="XEM81" s="158"/>
      <c r="XEN81" s="158"/>
      <c r="XEO81" s="158"/>
      <c r="XEP81" s="158"/>
    </row>
    <row r="82" spans="3:4 16311:16370" s="155" customFormat="1" ht="27.95" customHeight="1">
      <c r="C82" s="156"/>
      <c r="D82" s="157"/>
      <c r="XEE82" s="176"/>
      <c r="XEF82" s="176"/>
      <c r="XEG82" s="176"/>
      <c r="XEH82" s="176"/>
      <c r="XEI82" s="176"/>
      <c r="XEJ82" s="176"/>
      <c r="XEK82" s="176"/>
      <c r="XEL82" s="176"/>
    </row>
    <row r="83" spans="3:4 16311:16370" s="155" customFormat="1" ht="27.95" customHeight="1">
      <c r="C83" s="156"/>
      <c r="D83" s="157"/>
      <c r="XCI83" s="158"/>
      <c r="XCJ83" s="158"/>
      <c r="XCK83" s="158"/>
      <c r="XCL83" s="158"/>
      <c r="XCM83" s="158"/>
      <c r="XCN83" s="158"/>
      <c r="XCO83" s="158"/>
      <c r="XCP83" s="158"/>
      <c r="XCQ83" s="158"/>
      <c r="XCR83" s="158"/>
      <c r="XCS83" s="158"/>
      <c r="XCT83" s="158"/>
      <c r="XCU83" s="158"/>
      <c r="XCV83" s="158"/>
      <c r="XCW83" s="158"/>
      <c r="XCX83" s="158"/>
      <c r="XCY83" s="158"/>
      <c r="XCZ83" s="158"/>
      <c r="XDA83" s="158"/>
      <c r="XDB83" s="158"/>
      <c r="XDC83" s="158"/>
      <c r="XDD83" s="158"/>
      <c r="XDE83" s="158"/>
      <c r="XDF83" s="158"/>
      <c r="XDG83" s="158"/>
      <c r="XDH83" s="158"/>
      <c r="XDI83" s="158"/>
      <c r="XDJ83" s="158"/>
      <c r="XDK83" s="158"/>
      <c r="XDL83" s="158"/>
      <c r="XDM83" s="158"/>
      <c r="XDN83" s="158"/>
      <c r="XDO83" s="158"/>
      <c r="XDP83" s="158"/>
      <c r="XDQ83" s="158"/>
      <c r="XDR83" s="158"/>
      <c r="XDS83" s="158"/>
      <c r="XDT83" s="158"/>
      <c r="XDU83" s="158"/>
      <c r="XDV83" s="158"/>
      <c r="XDW83" s="158"/>
      <c r="XDX83" s="158"/>
      <c r="XDY83" s="158"/>
      <c r="XDZ83" s="158"/>
      <c r="XEA83" s="158"/>
      <c r="XEB83" s="158"/>
      <c r="XEC83" s="158"/>
      <c r="XED83" s="158"/>
      <c r="XEE83" s="158"/>
      <c r="XEF83" s="158"/>
      <c r="XEG83" s="158"/>
      <c r="XEH83" s="158"/>
      <c r="XEI83" s="158"/>
      <c r="XEJ83" s="158"/>
      <c r="XEK83" s="158"/>
      <c r="XEL83" s="158"/>
      <c r="XEM83" s="158"/>
      <c r="XEN83" s="158"/>
      <c r="XEO83" s="158"/>
      <c r="XEP83" s="158"/>
    </row>
    <row r="84" spans="3:4 16311:16370" s="155" customFormat="1" ht="30" customHeight="1">
      <c r="C84" s="156"/>
      <c r="D84" s="157"/>
      <c r="XEE84"/>
      <c r="XEF84"/>
      <c r="XEG84"/>
      <c r="XEH84"/>
      <c r="XEI84"/>
      <c r="XEJ84"/>
      <c r="XEK84"/>
      <c r="XEL84"/>
    </row>
    <row r="85" spans="3:4 16311:16370" s="155" customFormat="1" ht="30" customHeight="1">
      <c r="C85" s="156"/>
      <c r="D85" s="157"/>
      <c r="XEE85"/>
      <c r="XEF85"/>
      <c r="XEG85"/>
      <c r="XEH85"/>
      <c r="XEI85"/>
      <c r="XEJ85"/>
      <c r="XEK85"/>
      <c r="XEL85"/>
    </row>
    <row r="86" spans="3:4 16311:16370" s="155" customFormat="1" ht="27.95" customHeight="1">
      <c r="C86" s="156"/>
      <c r="D86" s="157"/>
      <c r="XEE86"/>
      <c r="XEF86"/>
      <c r="XEG86"/>
      <c r="XEH86"/>
      <c r="XEI86"/>
      <c r="XEJ86"/>
      <c r="XEK86"/>
      <c r="XEL86"/>
    </row>
    <row r="87" spans="3:4 16311:16370" s="155" customFormat="1" ht="27.95" customHeight="1">
      <c r="C87" s="156"/>
      <c r="D87" s="157"/>
      <c r="XEE87"/>
      <c r="XEF87"/>
      <c r="XEG87"/>
      <c r="XEH87"/>
      <c r="XEI87"/>
      <c r="XEJ87"/>
      <c r="XEK87"/>
      <c r="XEL87"/>
    </row>
    <row r="88" spans="3:4 16311:16370" s="155" customFormat="1" ht="27.95" customHeight="1">
      <c r="C88" s="156"/>
      <c r="D88" s="157"/>
      <c r="XEE88"/>
      <c r="XEF88"/>
      <c r="XEG88"/>
      <c r="XEH88"/>
      <c r="XEI88"/>
      <c r="XEJ88"/>
      <c r="XEK88"/>
      <c r="XEL88"/>
    </row>
    <row r="89" spans="3:4 16311:16370" s="155" customFormat="1" ht="27.95" customHeight="1">
      <c r="C89" s="156"/>
      <c r="D89" s="157"/>
      <c r="XEE89" s="175"/>
      <c r="XEF89" s="175"/>
      <c r="XEG89" s="175"/>
      <c r="XEH89" s="175"/>
      <c r="XEI89" s="175"/>
      <c r="XEJ89" s="175"/>
      <c r="XEK89" s="175"/>
      <c r="XEL89" s="175"/>
    </row>
    <row r="90" spans="3:4 16311:16370" s="155" customFormat="1" ht="27.95" customHeight="1">
      <c r="C90" s="156"/>
      <c r="D90" s="157"/>
      <c r="XEE90" s="176"/>
      <c r="XEF90" s="176"/>
      <c r="XEG90" s="176"/>
      <c r="XEH90" s="176"/>
      <c r="XEI90" s="176"/>
      <c r="XEJ90" s="176"/>
      <c r="XEK90" s="176"/>
      <c r="XEL90" s="176"/>
    </row>
    <row r="91" spans="3:4 16311:16370" s="155" customFormat="1" ht="27.95" customHeight="1">
      <c r="C91" s="156"/>
      <c r="D91" s="157"/>
      <c r="XCI91" s="158"/>
      <c r="XCJ91" s="158"/>
      <c r="XCK91" s="158"/>
      <c r="XCL91" s="158"/>
      <c r="XCM91" s="158"/>
      <c r="XCN91" s="158"/>
      <c r="XCO91" s="158"/>
      <c r="XCP91" s="158"/>
      <c r="XCQ91" s="158"/>
      <c r="XCR91" s="158"/>
      <c r="XCS91" s="158"/>
      <c r="XCT91" s="158"/>
      <c r="XCU91" s="158"/>
      <c r="XCV91" s="158"/>
      <c r="XCW91" s="158"/>
      <c r="XCX91" s="158"/>
      <c r="XCY91" s="158"/>
      <c r="XCZ91" s="158"/>
      <c r="XDA91" s="158"/>
      <c r="XDB91" s="158"/>
      <c r="XDC91" s="158"/>
      <c r="XDD91" s="158"/>
      <c r="XDE91" s="158"/>
      <c r="XDF91" s="158"/>
      <c r="XDG91" s="158"/>
      <c r="XDH91" s="158"/>
      <c r="XDI91" s="158"/>
      <c r="XDJ91" s="158"/>
      <c r="XDK91" s="158"/>
      <c r="XDL91" s="158"/>
      <c r="XDM91" s="158"/>
      <c r="XDN91" s="158"/>
      <c r="XDO91" s="158"/>
      <c r="XDP91" s="158"/>
      <c r="XDQ91" s="158"/>
      <c r="XDR91" s="158"/>
      <c r="XDS91" s="158"/>
      <c r="XDT91" s="158"/>
      <c r="XDU91" s="158"/>
      <c r="XDV91" s="158"/>
      <c r="XDW91" s="158"/>
      <c r="XDX91" s="158"/>
      <c r="XDY91" s="158"/>
      <c r="XDZ91" s="158"/>
      <c r="XEA91" s="158"/>
      <c r="XEB91" s="158"/>
      <c r="XEC91" s="158"/>
      <c r="XED91" s="158"/>
      <c r="XEE91" s="158"/>
      <c r="XEF91" s="158"/>
      <c r="XEG91" s="158"/>
      <c r="XEH91" s="158"/>
      <c r="XEI91" s="158"/>
      <c r="XEJ91" s="158"/>
      <c r="XEK91" s="158"/>
      <c r="XEL91" s="158"/>
      <c r="XEM91" s="158"/>
      <c r="XEN91" s="158"/>
      <c r="XEO91" s="158"/>
      <c r="XEP91" s="158"/>
    </row>
    <row r="92" spans="3:4 16311:16370" s="155" customFormat="1" ht="27.95" customHeight="1">
      <c r="C92" s="156"/>
      <c r="D92" s="157"/>
      <c r="XEE92" s="176"/>
      <c r="XEF92" s="176"/>
      <c r="XEG92" s="176"/>
      <c r="XEH92" s="176"/>
      <c r="XEI92" s="176"/>
      <c r="XEJ92" s="176"/>
      <c r="XEK92" s="176"/>
      <c r="XEL92" s="176"/>
    </row>
    <row r="93" spans="3:4 16311:16370" s="155" customFormat="1" ht="27.95" customHeight="1">
      <c r="C93" s="156"/>
      <c r="D93" s="157"/>
      <c r="XCI93" s="158"/>
      <c r="XCJ93" s="158"/>
      <c r="XCK93" s="158"/>
      <c r="XCL93" s="158"/>
      <c r="XCM93" s="158"/>
      <c r="XCN93" s="158"/>
      <c r="XCO93" s="158"/>
      <c r="XCP93" s="158"/>
      <c r="XCQ93" s="158"/>
      <c r="XCR93" s="158"/>
      <c r="XCS93" s="158"/>
      <c r="XCT93" s="158"/>
      <c r="XCU93" s="158"/>
      <c r="XCV93" s="158"/>
      <c r="XCW93" s="158"/>
      <c r="XCX93" s="158"/>
      <c r="XCY93" s="158"/>
      <c r="XCZ93" s="158"/>
      <c r="XDA93" s="158"/>
      <c r="XDB93" s="158"/>
      <c r="XDC93" s="158"/>
      <c r="XDD93" s="158"/>
      <c r="XDE93" s="158"/>
      <c r="XDF93" s="158"/>
      <c r="XDG93" s="158"/>
      <c r="XDH93" s="158"/>
      <c r="XDI93" s="158"/>
      <c r="XDJ93" s="158"/>
      <c r="XDK93" s="158"/>
      <c r="XDL93" s="158"/>
      <c r="XDM93" s="158"/>
      <c r="XDN93" s="158"/>
      <c r="XDO93" s="158"/>
      <c r="XDP93" s="158"/>
      <c r="XDQ93" s="158"/>
      <c r="XDR93" s="158"/>
      <c r="XDS93" s="158"/>
      <c r="XDT93" s="158"/>
      <c r="XDU93" s="158"/>
      <c r="XDV93" s="158"/>
      <c r="XDW93" s="158"/>
      <c r="XDX93" s="158"/>
      <c r="XDY93" s="158"/>
      <c r="XDZ93" s="158"/>
      <c r="XEA93" s="158"/>
      <c r="XEB93" s="158"/>
      <c r="XEC93" s="158"/>
      <c r="XED93" s="158"/>
      <c r="XEE93" s="158"/>
      <c r="XEF93" s="158"/>
      <c r="XEG93" s="158"/>
      <c r="XEH93" s="158"/>
      <c r="XEI93" s="158"/>
      <c r="XEJ93" s="158"/>
      <c r="XEK93" s="158"/>
      <c r="XEL93" s="158"/>
      <c r="XEM93" s="158"/>
      <c r="XEN93" s="158"/>
      <c r="XEO93" s="158"/>
      <c r="XEP93" s="158"/>
    </row>
    <row r="94" spans="3:4 16311:16370" s="155" customFormat="1" ht="27.95" customHeight="1">
      <c r="C94" s="156"/>
      <c r="D94" s="157"/>
      <c r="XCI94" s="158"/>
      <c r="XCJ94" s="158"/>
      <c r="XCK94" s="158"/>
      <c r="XCL94" s="158"/>
      <c r="XCM94" s="158"/>
      <c r="XCN94" s="158"/>
      <c r="XCO94" s="158"/>
      <c r="XCP94" s="158"/>
      <c r="XCQ94" s="158"/>
      <c r="XCR94" s="158"/>
      <c r="XCS94" s="158"/>
      <c r="XCT94" s="158"/>
      <c r="XCU94" s="158"/>
      <c r="XCV94" s="158"/>
      <c r="XCW94" s="158"/>
      <c r="XCX94" s="158"/>
      <c r="XCY94" s="158"/>
      <c r="XCZ94" s="158"/>
      <c r="XDA94" s="158"/>
      <c r="XDB94" s="158"/>
      <c r="XDC94" s="158"/>
      <c r="XDD94" s="158"/>
      <c r="XDE94" s="158"/>
      <c r="XDF94" s="158"/>
      <c r="XDG94" s="158"/>
      <c r="XDH94" s="158"/>
      <c r="XDI94" s="158"/>
      <c r="XDJ94" s="158"/>
      <c r="XDK94" s="158"/>
      <c r="XDL94" s="158"/>
      <c r="XDM94" s="158"/>
      <c r="XDN94" s="158"/>
      <c r="XDO94" s="158"/>
      <c r="XDP94" s="158"/>
      <c r="XDQ94" s="158"/>
      <c r="XDR94" s="158"/>
      <c r="XDS94" s="158"/>
      <c r="XDT94" s="158"/>
      <c r="XDU94" s="158"/>
      <c r="XDV94" s="158"/>
      <c r="XDW94" s="158"/>
      <c r="XDX94" s="158"/>
      <c r="XDY94" s="158"/>
      <c r="XDZ94" s="158"/>
      <c r="XEA94" s="158"/>
      <c r="XEB94" s="158"/>
      <c r="XEC94" s="158"/>
      <c r="XED94" s="158"/>
      <c r="XEE94" s="158"/>
      <c r="XEF94" s="158"/>
      <c r="XEG94" s="158"/>
      <c r="XEH94" s="158"/>
      <c r="XEI94" s="158"/>
      <c r="XEJ94" s="158"/>
      <c r="XEK94" s="158"/>
      <c r="XEL94" s="158"/>
      <c r="XEM94" s="158"/>
      <c r="XEN94" s="158"/>
      <c r="XEO94" s="158"/>
      <c r="XEP94" s="158"/>
    </row>
    <row r="95" spans="3:4 16311:16370" s="155" customFormat="1" ht="27.95" customHeight="1">
      <c r="C95" s="156"/>
      <c r="D95" s="157"/>
      <c r="XCI95" s="158"/>
      <c r="XCJ95" s="158"/>
      <c r="XCK95" s="158"/>
      <c r="XCL95" s="158"/>
      <c r="XCM95" s="158"/>
      <c r="XCN95" s="158"/>
      <c r="XCO95" s="158"/>
      <c r="XCP95" s="158"/>
      <c r="XCQ95" s="158"/>
      <c r="XCR95" s="158"/>
      <c r="XCS95" s="158"/>
      <c r="XCT95" s="158"/>
      <c r="XCU95" s="158"/>
      <c r="XCV95" s="158"/>
      <c r="XCW95" s="158"/>
      <c r="XCX95" s="158"/>
      <c r="XCY95" s="158"/>
      <c r="XCZ95" s="158"/>
      <c r="XDA95" s="158"/>
      <c r="XDB95" s="158"/>
      <c r="XDC95" s="158"/>
      <c r="XDD95" s="158"/>
      <c r="XDE95" s="158"/>
      <c r="XDF95" s="158"/>
      <c r="XDG95" s="158"/>
      <c r="XDH95" s="158"/>
      <c r="XDI95" s="158"/>
      <c r="XDJ95" s="158"/>
      <c r="XDK95" s="158"/>
      <c r="XDL95" s="158"/>
      <c r="XDM95" s="158"/>
      <c r="XDN95" s="158"/>
      <c r="XDO95" s="158"/>
      <c r="XDP95" s="158"/>
      <c r="XDQ95" s="158"/>
      <c r="XDR95" s="158"/>
      <c r="XDS95" s="158"/>
      <c r="XDT95" s="158"/>
      <c r="XDU95" s="158"/>
      <c r="XDV95" s="158"/>
      <c r="XDW95" s="158"/>
      <c r="XDX95" s="158"/>
      <c r="XDY95" s="158"/>
      <c r="XDZ95" s="158"/>
      <c r="XEA95" s="158"/>
      <c r="XEB95" s="158"/>
      <c r="XEC95" s="158"/>
      <c r="XED95" s="158"/>
      <c r="XEE95" s="158"/>
      <c r="XEF95" s="158"/>
      <c r="XEG95" s="158"/>
      <c r="XEH95" s="158"/>
      <c r="XEI95" s="158"/>
      <c r="XEJ95" s="158"/>
      <c r="XEK95" s="158"/>
      <c r="XEL95" s="158"/>
      <c r="XEM95" s="158"/>
      <c r="XEN95" s="158"/>
      <c r="XEO95" s="158"/>
      <c r="XEP95" s="158"/>
    </row>
    <row r="96" spans="3:4 16311:16370" s="155" customFormat="1" ht="27.95" customHeight="1">
      <c r="C96" s="156"/>
      <c r="D96" s="157"/>
      <c r="XCI96" s="158"/>
      <c r="XCJ96" s="158"/>
      <c r="XCK96" s="158"/>
      <c r="XCL96" s="158"/>
      <c r="XCM96" s="158"/>
      <c r="XCN96" s="158"/>
      <c r="XCO96" s="158"/>
      <c r="XCP96" s="158"/>
      <c r="XCQ96" s="158"/>
      <c r="XCR96" s="158"/>
      <c r="XCS96" s="158"/>
      <c r="XCT96" s="158"/>
      <c r="XCU96" s="158"/>
      <c r="XCV96" s="158"/>
      <c r="XCW96" s="158"/>
      <c r="XCX96" s="158"/>
      <c r="XCY96" s="158"/>
      <c r="XCZ96" s="158"/>
      <c r="XDA96" s="158"/>
      <c r="XDB96" s="158"/>
      <c r="XDC96" s="158"/>
      <c r="XDD96" s="158"/>
      <c r="XDE96" s="158"/>
      <c r="XDF96" s="158"/>
      <c r="XDG96" s="158"/>
      <c r="XDH96" s="158"/>
      <c r="XDI96" s="158"/>
      <c r="XDJ96" s="158"/>
      <c r="XDK96" s="158"/>
      <c r="XDL96" s="158"/>
      <c r="XDM96" s="158"/>
      <c r="XDN96" s="158"/>
      <c r="XDO96" s="158"/>
      <c r="XDP96" s="158"/>
      <c r="XDQ96" s="158"/>
      <c r="XDR96" s="158"/>
      <c r="XDS96" s="158"/>
      <c r="XDT96" s="158"/>
      <c r="XDU96" s="158"/>
      <c r="XDV96" s="158"/>
      <c r="XDW96" s="158"/>
      <c r="XDX96" s="158"/>
      <c r="XDY96" s="158"/>
      <c r="XDZ96" s="158"/>
      <c r="XEA96" s="158"/>
      <c r="XEB96" s="158"/>
      <c r="XEC96" s="158"/>
      <c r="XED96" s="158"/>
      <c r="XEE96" s="158"/>
      <c r="XEF96" s="158"/>
      <c r="XEG96" s="158"/>
      <c r="XEH96" s="158"/>
      <c r="XEI96" s="158"/>
      <c r="XEJ96" s="158"/>
      <c r="XEK96" s="158"/>
      <c r="XEL96" s="158"/>
      <c r="XEM96" s="158"/>
      <c r="XEN96" s="158"/>
      <c r="XEO96" s="158"/>
      <c r="XEP96" s="158"/>
    </row>
    <row r="97" spans="3:4 16311:16370" s="155" customFormat="1" ht="27.95" customHeight="1">
      <c r="C97" s="156"/>
      <c r="D97" s="157"/>
      <c r="XEE97" s="175"/>
      <c r="XEF97" s="175"/>
      <c r="XEG97" s="175"/>
      <c r="XEH97" s="175"/>
      <c r="XEI97" s="175"/>
      <c r="XEJ97" s="175"/>
      <c r="XEK97" s="175"/>
      <c r="XEL97" s="175"/>
    </row>
    <row r="98" spans="3:4 16311:16370" s="155" customFormat="1" ht="27.95" customHeight="1">
      <c r="C98" s="156"/>
      <c r="D98" s="157"/>
      <c r="XEE98" s="175"/>
      <c r="XEF98" s="175"/>
      <c r="XEG98" s="175"/>
      <c r="XEH98" s="175"/>
      <c r="XEI98" s="175"/>
      <c r="XEJ98" s="175"/>
      <c r="XEK98" s="175"/>
      <c r="XEL98" s="175"/>
    </row>
    <row r="99" spans="3:4 16311:16370" s="155" customFormat="1" ht="27.95" customHeight="1">
      <c r="C99" s="156"/>
      <c r="D99" s="157"/>
      <c r="XCI99" s="158"/>
      <c r="XCJ99" s="158"/>
      <c r="XCK99" s="158"/>
      <c r="XCL99" s="158"/>
      <c r="XCM99" s="158"/>
      <c r="XCN99" s="158"/>
      <c r="XCO99" s="158"/>
      <c r="XCP99" s="158"/>
      <c r="XCQ99" s="158"/>
      <c r="XCR99" s="158"/>
      <c r="XCS99" s="158"/>
      <c r="XCT99" s="158"/>
      <c r="XCU99" s="158"/>
      <c r="XCV99" s="158"/>
      <c r="XCW99" s="158"/>
      <c r="XCX99" s="158"/>
      <c r="XCY99" s="158"/>
      <c r="XCZ99" s="158"/>
      <c r="XDA99" s="158"/>
      <c r="XDB99" s="158"/>
      <c r="XDC99" s="158"/>
      <c r="XDD99" s="158"/>
      <c r="XDE99" s="158"/>
      <c r="XDF99" s="158"/>
      <c r="XDG99" s="158"/>
      <c r="XDH99" s="158"/>
      <c r="XDI99" s="158"/>
      <c r="XDJ99" s="158"/>
      <c r="XDK99" s="158"/>
      <c r="XDL99" s="158"/>
      <c r="XDM99" s="158"/>
      <c r="XDN99" s="158"/>
      <c r="XDO99" s="158"/>
      <c r="XDP99" s="158"/>
      <c r="XDQ99" s="158"/>
      <c r="XDR99" s="158"/>
      <c r="XDS99" s="158"/>
      <c r="XDT99" s="158"/>
      <c r="XDU99" s="158"/>
      <c r="XDV99" s="158"/>
      <c r="XDW99" s="158"/>
      <c r="XDX99" s="158"/>
      <c r="XDY99" s="158"/>
      <c r="XDZ99" s="158"/>
      <c r="XEA99" s="158"/>
      <c r="XEB99" s="158"/>
      <c r="XEC99" s="158"/>
      <c r="XED99" s="158"/>
      <c r="XEE99" s="158"/>
      <c r="XEF99" s="158"/>
      <c r="XEG99" s="158"/>
      <c r="XEH99" s="158"/>
      <c r="XEI99" s="158"/>
      <c r="XEJ99" s="158"/>
      <c r="XEK99" s="158"/>
      <c r="XEL99" s="158"/>
      <c r="XEM99" s="158"/>
      <c r="XEN99" s="158"/>
      <c r="XEO99" s="158"/>
      <c r="XEP99" s="158"/>
    </row>
    <row r="100" spans="3:4 16311:16370" s="155" customFormat="1" ht="27.95" customHeight="1">
      <c r="C100" s="156"/>
      <c r="D100" s="157"/>
      <c r="XCI100" s="158"/>
      <c r="XCJ100" s="158"/>
      <c r="XCK100" s="158"/>
      <c r="XCL100" s="158"/>
      <c r="XCM100" s="158"/>
      <c r="XCN100" s="158"/>
      <c r="XCO100" s="158"/>
      <c r="XCP100" s="158"/>
      <c r="XCQ100" s="158"/>
      <c r="XCR100" s="158"/>
      <c r="XCS100" s="158"/>
      <c r="XCT100" s="158"/>
      <c r="XCU100" s="158"/>
      <c r="XCV100" s="158"/>
      <c r="XCW100" s="158"/>
      <c r="XCX100" s="158"/>
      <c r="XCY100" s="158"/>
      <c r="XCZ100" s="158"/>
      <c r="XDA100" s="158"/>
      <c r="XDB100" s="158"/>
      <c r="XDC100" s="158"/>
      <c r="XDD100" s="158"/>
      <c r="XDE100" s="158"/>
      <c r="XDF100" s="158"/>
      <c r="XDG100" s="158"/>
      <c r="XDH100" s="158"/>
      <c r="XDI100" s="158"/>
      <c r="XDJ100" s="158"/>
      <c r="XDK100" s="158"/>
      <c r="XDL100" s="158"/>
      <c r="XDM100" s="158"/>
      <c r="XDN100" s="158"/>
      <c r="XDO100" s="158"/>
      <c r="XDP100" s="158"/>
      <c r="XDQ100" s="158"/>
      <c r="XDR100" s="158"/>
      <c r="XDS100" s="158"/>
      <c r="XDT100" s="158"/>
      <c r="XDU100" s="158"/>
      <c r="XDV100" s="158"/>
      <c r="XDW100" s="158"/>
      <c r="XDX100" s="158"/>
      <c r="XDY100" s="158"/>
      <c r="XDZ100" s="158"/>
      <c r="XEA100" s="158"/>
      <c r="XEB100" s="158"/>
      <c r="XEC100" s="158"/>
      <c r="XED100" s="158"/>
      <c r="XEE100" s="158"/>
      <c r="XEF100" s="158"/>
      <c r="XEG100" s="158"/>
      <c r="XEH100" s="158"/>
      <c r="XEI100" s="158"/>
      <c r="XEJ100" s="158"/>
      <c r="XEK100" s="158"/>
      <c r="XEL100" s="158"/>
      <c r="XEM100" s="158"/>
      <c r="XEN100" s="158"/>
      <c r="XEO100" s="158"/>
      <c r="XEP100" s="158"/>
    </row>
    <row r="101" spans="3:4 16311:16370" s="155" customFormat="1" ht="27.95" customHeight="1">
      <c r="C101" s="156"/>
      <c r="D101" s="157"/>
      <c r="XCI101" s="158"/>
      <c r="XCJ101" s="158"/>
      <c r="XCK101" s="158"/>
      <c r="XCL101" s="158"/>
      <c r="XCM101" s="158"/>
      <c r="XCN101" s="158"/>
      <c r="XCO101" s="158"/>
      <c r="XCP101" s="158"/>
      <c r="XCQ101" s="158"/>
      <c r="XCR101" s="158"/>
      <c r="XCS101" s="158"/>
      <c r="XCT101" s="158"/>
      <c r="XCU101" s="158"/>
      <c r="XCV101" s="158"/>
      <c r="XCW101" s="158"/>
      <c r="XCX101" s="158"/>
      <c r="XCY101" s="158"/>
      <c r="XCZ101" s="158"/>
      <c r="XDA101" s="158"/>
      <c r="XDB101" s="158"/>
      <c r="XDC101" s="158"/>
      <c r="XDD101" s="158"/>
      <c r="XDE101" s="158"/>
      <c r="XDF101" s="158"/>
      <c r="XDG101" s="158"/>
      <c r="XDH101" s="158"/>
      <c r="XDI101" s="158"/>
      <c r="XDJ101" s="158"/>
      <c r="XDK101" s="158"/>
      <c r="XDL101" s="158"/>
      <c r="XDM101" s="158"/>
      <c r="XDN101" s="158"/>
      <c r="XDO101" s="158"/>
      <c r="XDP101" s="158"/>
      <c r="XDQ101" s="158"/>
      <c r="XDR101" s="158"/>
      <c r="XDS101" s="158"/>
      <c r="XDT101" s="158"/>
      <c r="XDU101" s="158"/>
      <c r="XDV101" s="158"/>
      <c r="XDW101" s="158"/>
      <c r="XDX101" s="158"/>
      <c r="XDY101" s="158"/>
      <c r="XDZ101" s="158"/>
      <c r="XEA101" s="158"/>
      <c r="XEB101" s="158"/>
      <c r="XEC101" s="158"/>
      <c r="XED101" s="158"/>
      <c r="XEE101" s="158"/>
      <c r="XEF101" s="158"/>
      <c r="XEG101" s="158"/>
      <c r="XEH101" s="158"/>
      <c r="XEI101" s="158"/>
      <c r="XEJ101" s="158"/>
      <c r="XEK101" s="158"/>
      <c r="XEL101" s="158"/>
      <c r="XEM101" s="158"/>
      <c r="XEN101" s="158"/>
      <c r="XEO101" s="158"/>
      <c r="XEP101" s="158"/>
    </row>
    <row r="102" spans="3:4 16311:16370" s="155" customFormat="1" ht="27.95" customHeight="1">
      <c r="C102" s="156"/>
      <c r="D102" s="157"/>
      <c r="XCI102" s="158"/>
      <c r="XCJ102" s="158"/>
      <c r="XCK102" s="158"/>
      <c r="XCL102" s="158"/>
      <c r="XCM102" s="158"/>
      <c r="XCN102" s="158"/>
      <c r="XCO102" s="158"/>
      <c r="XCP102" s="158"/>
      <c r="XCQ102" s="158"/>
      <c r="XCR102" s="158"/>
      <c r="XCS102" s="158"/>
      <c r="XCT102" s="158"/>
      <c r="XCU102" s="158"/>
      <c r="XCV102" s="158"/>
      <c r="XCW102" s="158"/>
      <c r="XCX102" s="158"/>
      <c r="XCY102" s="158"/>
      <c r="XCZ102" s="158"/>
      <c r="XDA102" s="158"/>
      <c r="XDB102" s="158"/>
      <c r="XDC102" s="158"/>
      <c r="XDD102" s="158"/>
      <c r="XDE102" s="158"/>
      <c r="XDF102" s="158"/>
      <c r="XDG102" s="158"/>
      <c r="XDH102" s="158"/>
      <c r="XDI102" s="158"/>
      <c r="XDJ102" s="158"/>
      <c r="XDK102" s="158"/>
      <c r="XDL102" s="158"/>
      <c r="XDM102" s="158"/>
      <c r="XDN102" s="158"/>
      <c r="XDO102" s="158"/>
      <c r="XDP102" s="158"/>
      <c r="XDQ102" s="158"/>
      <c r="XDR102" s="158"/>
      <c r="XDS102" s="158"/>
      <c r="XDT102" s="158"/>
      <c r="XDU102" s="158"/>
      <c r="XDV102" s="158"/>
      <c r="XDW102" s="158"/>
      <c r="XDX102" s="158"/>
      <c r="XDY102" s="158"/>
      <c r="XDZ102" s="158"/>
      <c r="XEA102" s="158"/>
      <c r="XEB102" s="158"/>
      <c r="XEC102" s="158"/>
      <c r="XED102" s="158"/>
      <c r="XEE102" s="158"/>
      <c r="XEF102" s="158"/>
      <c r="XEG102" s="158"/>
      <c r="XEH102" s="158"/>
      <c r="XEI102" s="158"/>
      <c r="XEJ102" s="158"/>
      <c r="XEK102" s="158"/>
      <c r="XEL102" s="158"/>
      <c r="XEM102" s="158"/>
      <c r="XEN102" s="158"/>
      <c r="XEO102" s="158"/>
      <c r="XEP102" s="158"/>
    </row>
    <row r="103" spans="3:4 16311:16370" s="155" customFormat="1" ht="27.95" customHeight="1">
      <c r="C103" s="156"/>
      <c r="D103" s="157"/>
      <c r="XCI103" s="158"/>
      <c r="XCJ103" s="158"/>
      <c r="XCK103" s="158"/>
      <c r="XCL103" s="158"/>
      <c r="XCM103" s="158"/>
      <c r="XCN103" s="158"/>
      <c r="XCO103" s="158"/>
      <c r="XCP103" s="158"/>
      <c r="XCQ103" s="158"/>
      <c r="XCR103" s="158"/>
      <c r="XCS103" s="158"/>
      <c r="XCT103" s="158"/>
      <c r="XCU103" s="158"/>
      <c r="XCV103" s="158"/>
      <c r="XCW103" s="158"/>
      <c r="XCX103" s="158"/>
      <c r="XCY103" s="158"/>
      <c r="XCZ103" s="158"/>
      <c r="XDA103" s="158"/>
      <c r="XDB103" s="158"/>
      <c r="XDC103" s="158"/>
      <c r="XDD103" s="158"/>
      <c r="XDE103" s="158"/>
      <c r="XDF103" s="158"/>
      <c r="XDG103" s="158"/>
      <c r="XDH103" s="158"/>
      <c r="XDI103" s="158"/>
      <c r="XDJ103" s="158"/>
      <c r="XDK103" s="158"/>
      <c r="XDL103" s="158"/>
      <c r="XDM103" s="158"/>
      <c r="XDN103" s="158"/>
      <c r="XDO103" s="158"/>
      <c r="XDP103" s="158"/>
      <c r="XDQ103" s="158"/>
      <c r="XDR103" s="158"/>
      <c r="XDS103" s="158"/>
      <c r="XDT103" s="158"/>
      <c r="XDU103" s="158"/>
      <c r="XDV103" s="158"/>
      <c r="XDW103" s="158"/>
      <c r="XDX103" s="158"/>
      <c r="XDY103" s="158"/>
      <c r="XDZ103" s="158"/>
      <c r="XEA103" s="158"/>
      <c r="XEB103" s="158"/>
      <c r="XEC103" s="158"/>
      <c r="XED103" s="158"/>
      <c r="XEE103" s="158"/>
      <c r="XEF103" s="158"/>
      <c r="XEG103" s="158"/>
      <c r="XEH103" s="158"/>
      <c r="XEI103" s="158"/>
      <c r="XEJ103" s="158"/>
      <c r="XEK103" s="158"/>
      <c r="XEL103" s="158"/>
      <c r="XEM103" s="158"/>
      <c r="XEN103" s="158"/>
      <c r="XEO103" s="158"/>
      <c r="XEP103" s="158"/>
    </row>
    <row r="104" spans="3:4 16311:16370" s="155" customFormat="1" ht="27.95" customHeight="1">
      <c r="C104" s="156"/>
      <c r="D104" s="157"/>
      <c r="XCI104" s="158"/>
      <c r="XCJ104" s="158"/>
      <c r="XCK104" s="158"/>
      <c r="XCL104" s="158"/>
      <c r="XCM104" s="158"/>
      <c r="XCN104" s="158"/>
      <c r="XCO104" s="158"/>
      <c r="XCP104" s="158"/>
      <c r="XCQ104" s="158"/>
      <c r="XCR104" s="158"/>
      <c r="XCS104" s="158"/>
      <c r="XCT104" s="158"/>
      <c r="XCU104" s="158"/>
      <c r="XCV104" s="158"/>
      <c r="XCW104" s="158"/>
      <c r="XCX104" s="158"/>
      <c r="XCY104" s="158"/>
      <c r="XCZ104" s="158"/>
      <c r="XDA104" s="158"/>
      <c r="XDB104" s="158"/>
      <c r="XDC104" s="158"/>
      <c r="XDD104" s="158"/>
      <c r="XDE104" s="158"/>
      <c r="XDF104" s="158"/>
      <c r="XDG104" s="158"/>
      <c r="XDH104" s="158"/>
      <c r="XDI104" s="158"/>
      <c r="XDJ104" s="158"/>
      <c r="XDK104" s="158"/>
      <c r="XDL104" s="158"/>
      <c r="XDM104" s="158"/>
      <c r="XDN104" s="158"/>
      <c r="XDO104" s="158"/>
      <c r="XDP104" s="158"/>
      <c r="XDQ104" s="158"/>
      <c r="XDR104" s="158"/>
      <c r="XDS104" s="158"/>
      <c r="XDT104" s="158"/>
      <c r="XDU104" s="158"/>
      <c r="XDV104" s="158"/>
      <c r="XDW104" s="158"/>
      <c r="XDX104" s="158"/>
      <c r="XDY104" s="158"/>
      <c r="XDZ104" s="158"/>
      <c r="XEA104" s="158"/>
      <c r="XEB104" s="158"/>
      <c r="XEC104" s="158"/>
      <c r="XED104" s="158"/>
      <c r="XEE104" s="158"/>
      <c r="XEF104" s="158"/>
      <c r="XEG104" s="158"/>
      <c r="XEH104" s="158"/>
      <c r="XEI104" s="158"/>
      <c r="XEJ104" s="158"/>
      <c r="XEK104" s="158"/>
      <c r="XEL104" s="158"/>
      <c r="XEM104" s="158"/>
      <c r="XEN104" s="158"/>
      <c r="XEO104" s="158"/>
      <c r="XEP104" s="158"/>
    </row>
    <row r="105" spans="3:4 16311:16370" s="155" customFormat="1" ht="30" customHeight="1">
      <c r="C105" s="156"/>
      <c r="D105" s="157"/>
      <c r="XCI105" s="158"/>
      <c r="XCJ105" s="158"/>
      <c r="XCK105" s="158"/>
      <c r="XCL105" s="158"/>
      <c r="XCM105" s="158"/>
      <c r="XCN105" s="158"/>
      <c r="XCO105" s="158"/>
      <c r="XCP105" s="158"/>
      <c r="XCQ105" s="158"/>
      <c r="XCR105" s="158"/>
      <c r="XCS105" s="158"/>
      <c r="XCT105" s="158"/>
      <c r="XCU105" s="158"/>
      <c r="XCV105" s="158"/>
      <c r="XCW105" s="158"/>
      <c r="XCX105" s="158"/>
      <c r="XCY105" s="158"/>
      <c r="XCZ105" s="158"/>
      <c r="XDA105" s="158"/>
      <c r="XDB105" s="158"/>
      <c r="XDC105" s="158"/>
      <c r="XDD105" s="158"/>
      <c r="XDE105" s="158"/>
      <c r="XDF105" s="158"/>
      <c r="XDG105" s="158"/>
      <c r="XDH105" s="158"/>
      <c r="XDI105" s="158"/>
      <c r="XDJ105" s="158"/>
      <c r="XDK105" s="158"/>
      <c r="XDL105" s="158"/>
      <c r="XDM105" s="158"/>
      <c r="XDN105" s="158"/>
      <c r="XDO105" s="158"/>
      <c r="XDP105" s="158"/>
      <c r="XDQ105" s="158"/>
      <c r="XDR105" s="158"/>
      <c r="XDS105" s="158"/>
      <c r="XDT105" s="158"/>
      <c r="XDU105" s="158"/>
      <c r="XDV105" s="158"/>
      <c r="XDW105" s="158"/>
      <c r="XDX105" s="158"/>
      <c r="XDY105" s="158"/>
      <c r="XDZ105" s="158"/>
      <c r="XEA105" s="158"/>
      <c r="XEB105" s="158"/>
      <c r="XEC105" s="158"/>
      <c r="XED105" s="158"/>
      <c r="XEE105" s="158"/>
      <c r="XEF105" s="158"/>
      <c r="XEG105" s="158"/>
      <c r="XEH105" s="158"/>
      <c r="XEI105" s="158"/>
      <c r="XEJ105" s="158"/>
      <c r="XEK105" s="158"/>
      <c r="XEL105" s="158"/>
      <c r="XEM105" s="158"/>
      <c r="XEN105" s="158"/>
      <c r="XEO105" s="158"/>
      <c r="XEP105" s="158"/>
    </row>
    <row r="106" spans="3:4 16311:16370" s="155" customFormat="1" ht="30" customHeight="1">
      <c r="C106" s="156"/>
      <c r="D106" s="157"/>
      <c r="XCI106" s="158"/>
      <c r="XCJ106" s="158"/>
      <c r="XCK106" s="158"/>
      <c r="XCL106" s="158"/>
      <c r="XCM106" s="158"/>
      <c r="XCN106" s="158"/>
      <c r="XCO106" s="158"/>
      <c r="XCP106" s="158"/>
      <c r="XCQ106" s="158"/>
      <c r="XCR106" s="158"/>
      <c r="XCS106" s="158"/>
      <c r="XCT106" s="158"/>
      <c r="XCU106" s="158"/>
      <c r="XCV106" s="158"/>
      <c r="XCW106" s="158"/>
      <c r="XCX106" s="158"/>
      <c r="XCY106" s="158"/>
      <c r="XCZ106" s="158"/>
      <c r="XDA106" s="158"/>
      <c r="XDB106" s="158"/>
      <c r="XDC106" s="158"/>
      <c r="XDD106" s="158"/>
      <c r="XDE106" s="158"/>
      <c r="XDF106" s="158"/>
      <c r="XDG106" s="158"/>
      <c r="XDH106" s="158"/>
      <c r="XDI106" s="158"/>
      <c r="XDJ106" s="158"/>
      <c r="XDK106" s="158"/>
      <c r="XDL106" s="158"/>
      <c r="XDM106" s="158"/>
      <c r="XDN106" s="158"/>
      <c r="XDO106" s="158"/>
      <c r="XDP106" s="158"/>
      <c r="XDQ106" s="158"/>
      <c r="XDR106" s="158"/>
      <c r="XDS106" s="158"/>
      <c r="XDT106" s="158"/>
      <c r="XDU106" s="158"/>
      <c r="XDV106" s="158"/>
      <c r="XDW106" s="158"/>
      <c r="XDX106" s="158"/>
      <c r="XDY106" s="158"/>
      <c r="XDZ106" s="158"/>
      <c r="XEA106" s="158"/>
      <c r="XEB106" s="158"/>
      <c r="XEC106" s="158"/>
      <c r="XED106" s="158"/>
      <c r="XEE106" s="158"/>
      <c r="XEF106" s="158"/>
      <c r="XEG106" s="158"/>
      <c r="XEH106" s="158"/>
      <c r="XEI106" s="158"/>
      <c r="XEJ106" s="158"/>
      <c r="XEK106" s="158"/>
      <c r="XEL106" s="158"/>
      <c r="XEM106" s="158"/>
      <c r="XEN106" s="158"/>
      <c r="XEO106" s="158"/>
      <c r="XEP106" s="158"/>
    </row>
    <row r="107" spans="3:4 16311:16370" s="155" customFormat="1" ht="30" customHeight="1">
      <c r="C107" s="156"/>
      <c r="D107" s="157"/>
      <c r="XCI107" s="158"/>
      <c r="XCJ107" s="158"/>
      <c r="XCK107" s="158"/>
      <c r="XCL107" s="158"/>
      <c r="XCM107" s="158"/>
      <c r="XCN107" s="158"/>
      <c r="XCO107" s="158"/>
      <c r="XCP107" s="158"/>
      <c r="XCQ107" s="158"/>
      <c r="XCR107" s="158"/>
      <c r="XCS107" s="158"/>
      <c r="XCT107" s="158"/>
      <c r="XCU107" s="158"/>
      <c r="XCV107" s="158"/>
      <c r="XCW107" s="158"/>
      <c r="XCX107" s="158"/>
      <c r="XCY107" s="158"/>
      <c r="XCZ107" s="158"/>
      <c r="XDA107" s="158"/>
      <c r="XDB107" s="158"/>
      <c r="XDC107" s="158"/>
      <c r="XDD107" s="158"/>
      <c r="XDE107" s="158"/>
      <c r="XDF107" s="158"/>
      <c r="XDG107" s="158"/>
      <c r="XDH107" s="158"/>
      <c r="XDI107" s="158"/>
      <c r="XDJ107" s="158"/>
      <c r="XDK107" s="158"/>
      <c r="XDL107" s="158"/>
      <c r="XDM107" s="158"/>
      <c r="XDN107" s="158"/>
      <c r="XDO107" s="158"/>
      <c r="XDP107" s="158"/>
      <c r="XDQ107" s="158"/>
      <c r="XDR107" s="158"/>
      <c r="XDS107" s="158"/>
      <c r="XDT107" s="158"/>
      <c r="XDU107" s="158"/>
      <c r="XDV107" s="158"/>
      <c r="XDW107" s="158"/>
      <c r="XDX107" s="158"/>
      <c r="XDY107" s="158"/>
      <c r="XDZ107" s="158"/>
      <c r="XEA107" s="158"/>
      <c r="XEB107" s="158"/>
      <c r="XEC107" s="158"/>
      <c r="XED107" s="158"/>
      <c r="XEE107" s="158"/>
      <c r="XEF107" s="158"/>
      <c r="XEG107" s="158"/>
      <c r="XEH107" s="158"/>
      <c r="XEI107" s="158"/>
      <c r="XEJ107" s="158"/>
      <c r="XEK107" s="158"/>
      <c r="XEL107" s="158"/>
      <c r="XEM107" s="158"/>
      <c r="XEN107" s="158"/>
      <c r="XEO107" s="158"/>
      <c r="XEP107" s="158"/>
    </row>
    <row r="108" spans="3:4 16311:16370" s="155" customFormat="1" ht="30" customHeight="1">
      <c r="C108" s="156"/>
      <c r="D108" s="157"/>
      <c r="XCI108" s="158"/>
      <c r="XCJ108" s="158"/>
      <c r="XCK108" s="158"/>
      <c r="XCL108" s="158"/>
      <c r="XCM108" s="158"/>
      <c r="XCN108" s="158"/>
      <c r="XCO108" s="158"/>
      <c r="XCP108" s="158"/>
      <c r="XCQ108" s="158"/>
      <c r="XCR108" s="158"/>
      <c r="XCS108" s="158"/>
      <c r="XCT108" s="158"/>
      <c r="XCU108" s="158"/>
      <c r="XCV108" s="158"/>
      <c r="XCW108" s="158"/>
      <c r="XCX108" s="158"/>
      <c r="XCY108" s="158"/>
      <c r="XCZ108" s="158"/>
      <c r="XDA108" s="158"/>
      <c r="XDB108" s="158"/>
      <c r="XDC108" s="158"/>
      <c r="XDD108" s="158"/>
      <c r="XDE108" s="158"/>
      <c r="XDF108" s="158"/>
      <c r="XDG108" s="158"/>
      <c r="XDH108" s="158"/>
      <c r="XDI108" s="158"/>
      <c r="XDJ108" s="158"/>
      <c r="XDK108" s="158"/>
      <c r="XDL108" s="158"/>
      <c r="XDM108" s="158"/>
      <c r="XDN108" s="158"/>
      <c r="XDO108" s="158"/>
      <c r="XDP108" s="158"/>
      <c r="XDQ108" s="158"/>
      <c r="XDR108" s="158"/>
      <c r="XDS108" s="158"/>
      <c r="XDT108" s="158"/>
      <c r="XDU108" s="158"/>
      <c r="XDV108" s="158"/>
      <c r="XDW108" s="158"/>
      <c r="XDX108" s="158"/>
      <c r="XDY108" s="158"/>
      <c r="XDZ108" s="158"/>
      <c r="XEA108" s="158"/>
      <c r="XEB108" s="158"/>
      <c r="XEC108" s="158"/>
      <c r="XED108" s="158"/>
      <c r="XEE108" s="158"/>
      <c r="XEF108" s="158"/>
      <c r="XEG108" s="158"/>
      <c r="XEH108" s="158"/>
      <c r="XEI108" s="158"/>
      <c r="XEJ108" s="158"/>
      <c r="XEK108" s="158"/>
      <c r="XEL108" s="158"/>
      <c r="XEM108" s="158"/>
      <c r="XEN108" s="158"/>
      <c r="XEO108" s="158"/>
      <c r="XEP108" s="158"/>
    </row>
    <row r="109" spans="3:4 16311:16370" s="155" customFormat="1" ht="30" customHeight="1">
      <c r="C109" s="156"/>
      <c r="D109" s="157"/>
      <c r="XCI109" s="158"/>
      <c r="XCJ109" s="158"/>
      <c r="XCK109" s="158"/>
      <c r="XCL109" s="158"/>
      <c r="XCM109" s="158"/>
      <c r="XCN109" s="158"/>
      <c r="XCO109" s="158"/>
      <c r="XCP109" s="158"/>
      <c r="XCQ109" s="158"/>
      <c r="XCR109" s="158"/>
      <c r="XCS109" s="158"/>
      <c r="XCT109" s="158"/>
      <c r="XCU109" s="158"/>
      <c r="XCV109" s="158"/>
      <c r="XCW109" s="158"/>
      <c r="XCX109" s="158"/>
      <c r="XCY109" s="158"/>
      <c r="XCZ109" s="158"/>
      <c r="XDA109" s="158"/>
      <c r="XDB109" s="158"/>
      <c r="XDC109" s="158"/>
      <c r="XDD109" s="158"/>
      <c r="XDE109" s="158"/>
      <c r="XDF109" s="158"/>
      <c r="XDG109" s="158"/>
      <c r="XDH109" s="158"/>
      <c r="XDI109" s="158"/>
      <c r="XDJ109" s="158"/>
      <c r="XDK109" s="158"/>
      <c r="XDL109" s="158"/>
      <c r="XDM109" s="158"/>
      <c r="XDN109" s="158"/>
      <c r="XDO109" s="158"/>
      <c r="XDP109" s="158"/>
      <c r="XDQ109" s="158"/>
      <c r="XDR109" s="158"/>
      <c r="XDS109" s="158"/>
      <c r="XDT109" s="158"/>
      <c r="XDU109" s="158"/>
      <c r="XDV109" s="158"/>
      <c r="XDW109" s="158"/>
      <c r="XDX109" s="158"/>
      <c r="XDY109" s="158"/>
      <c r="XDZ109" s="158"/>
      <c r="XEA109" s="158"/>
      <c r="XEB109" s="158"/>
      <c r="XEC109" s="158"/>
      <c r="XED109" s="158"/>
      <c r="XEE109" s="158"/>
      <c r="XEF109" s="158"/>
      <c r="XEG109" s="158"/>
      <c r="XEH109" s="158"/>
      <c r="XEI109" s="158"/>
      <c r="XEJ109" s="158"/>
      <c r="XEK109" s="158"/>
      <c r="XEL109" s="158"/>
      <c r="XEM109" s="158"/>
      <c r="XEN109" s="158"/>
      <c r="XEO109" s="158"/>
      <c r="XEP109" s="158"/>
    </row>
    <row r="110" spans="3:4 16311:16370" s="155" customFormat="1" ht="30" customHeight="1">
      <c r="C110" s="156"/>
      <c r="D110" s="157"/>
      <c r="XCI110" s="158"/>
      <c r="XCJ110" s="158"/>
      <c r="XCK110" s="158"/>
      <c r="XCL110" s="158"/>
      <c r="XCM110" s="158"/>
      <c r="XCN110" s="158"/>
      <c r="XCO110" s="158"/>
      <c r="XCP110" s="158"/>
      <c r="XCQ110" s="158"/>
      <c r="XCR110" s="158"/>
      <c r="XCS110" s="158"/>
      <c r="XCT110" s="158"/>
      <c r="XCU110" s="158"/>
      <c r="XCV110" s="158"/>
      <c r="XCW110" s="158"/>
      <c r="XCX110" s="158"/>
      <c r="XCY110" s="158"/>
      <c r="XCZ110" s="158"/>
      <c r="XDA110" s="158"/>
      <c r="XDB110" s="158"/>
      <c r="XDC110" s="158"/>
      <c r="XDD110" s="158"/>
      <c r="XDE110" s="158"/>
      <c r="XDF110" s="158"/>
      <c r="XDG110" s="158"/>
      <c r="XDH110" s="158"/>
      <c r="XDI110" s="158"/>
      <c r="XDJ110" s="158"/>
      <c r="XDK110" s="158"/>
      <c r="XDL110" s="158"/>
      <c r="XDM110" s="158"/>
      <c r="XDN110" s="158"/>
      <c r="XDO110" s="158"/>
      <c r="XDP110" s="158"/>
      <c r="XDQ110" s="158"/>
      <c r="XDR110" s="158"/>
      <c r="XDS110" s="158"/>
      <c r="XDT110" s="158"/>
      <c r="XDU110" s="158"/>
      <c r="XDV110" s="158"/>
      <c r="XDW110" s="158"/>
      <c r="XDX110" s="158"/>
      <c r="XDY110" s="158"/>
      <c r="XDZ110" s="158"/>
      <c r="XEA110" s="158"/>
      <c r="XEB110" s="158"/>
      <c r="XEC110" s="158"/>
      <c r="XED110" s="158"/>
      <c r="XEE110" s="158"/>
      <c r="XEF110" s="158"/>
      <c r="XEG110" s="158"/>
      <c r="XEH110" s="158"/>
      <c r="XEI110" s="158"/>
      <c r="XEJ110" s="158"/>
      <c r="XEK110" s="158"/>
      <c r="XEL110" s="158"/>
      <c r="XEM110" s="158"/>
      <c r="XEN110" s="158"/>
      <c r="XEO110" s="158"/>
      <c r="XEP110" s="158"/>
    </row>
    <row r="111" spans="3:4 16311:16370" s="155" customFormat="1" ht="30" customHeight="1">
      <c r="C111" s="156"/>
      <c r="D111" s="157"/>
      <c r="XCI111" s="158"/>
      <c r="XCJ111" s="158"/>
      <c r="XCK111" s="158"/>
      <c r="XCL111" s="158"/>
      <c r="XCM111" s="158"/>
      <c r="XCN111" s="158"/>
      <c r="XCO111" s="158"/>
      <c r="XCP111" s="158"/>
      <c r="XCQ111" s="158"/>
      <c r="XCR111" s="158"/>
      <c r="XCS111" s="158"/>
      <c r="XCT111" s="158"/>
      <c r="XCU111" s="158"/>
      <c r="XCV111" s="158"/>
      <c r="XCW111" s="158"/>
      <c r="XCX111" s="158"/>
      <c r="XCY111" s="158"/>
      <c r="XCZ111" s="158"/>
      <c r="XDA111" s="158"/>
      <c r="XDB111" s="158"/>
      <c r="XDC111" s="158"/>
      <c r="XDD111" s="158"/>
      <c r="XDE111" s="158"/>
      <c r="XDF111" s="158"/>
      <c r="XDG111" s="158"/>
      <c r="XDH111" s="158"/>
      <c r="XDI111" s="158"/>
      <c r="XDJ111" s="158"/>
      <c r="XDK111" s="158"/>
      <c r="XDL111" s="158"/>
      <c r="XDM111" s="158"/>
      <c r="XDN111" s="158"/>
      <c r="XDO111" s="158"/>
      <c r="XDP111" s="158"/>
      <c r="XDQ111" s="158"/>
      <c r="XDR111" s="158"/>
      <c r="XDS111" s="158"/>
      <c r="XDT111" s="158"/>
      <c r="XDU111" s="158"/>
      <c r="XDV111" s="158"/>
      <c r="XDW111" s="158"/>
      <c r="XDX111" s="158"/>
      <c r="XDY111" s="158"/>
      <c r="XDZ111" s="158"/>
      <c r="XEA111" s="158"/>
      <c r="XEB111" s="158"/>
      <c r="XEC111" s="158"/>
      <c r="XED111" s="158"/>
      <c r="XEE111" s="158"/>
      <c r="XEF111" s="158"/>
      <c r="XEG111" s="158"/>
      <c r="XEH111" s="158"/>
      <c r="XEI111" s="158"/>
      <c r="XEJ111" s="158"/>
      <c r="XEK111" s="158"/>
      <c r="XEL111" s="158"/>
      <c r="XEM111" s="158"/>
      <c r="XEN111" s="158"/>
      <c r="XEO111" s="158"/>
      <c r="XEP111" s="158"/>
    </row>
    <row r="112" spans="3:4 16311:16370" s="155" customFormat="1" ht="30" customHeight="1">
      <c r="C112" s="156"/>
      <c r="D112" s="157"/>
      <c r="XCI112" s="158"/>
      <c r="XCJ112" s="158"/>
      <c r="XCK112" s="158"/>
      <c r="XCL112" s="158"/>
      <c r="XCM112" s="158"/>
      <c r="XCN112" s="158"/>
      <c r="XCO112" s="158"/>
      <c r="XCP112" s="158"/>
      <c r="XCQ112" s="158"/>
      <c r="XCR112" s="158"/>
      <c r="XCS112" s="158"/>
      <c r="XCT112" s="158"/>
      <c r="XCU112" s="158"/>
      <c r="XCV112" s="158"/>
      <c r="XCW112" s="158"/>
      <c r="XCX112" s="158"/>
      <c r="XCY112" s="158"/>
      <c r="XCZ112" s="158"/>
      <c r="XDA112" s="158"/>
      <c r="XDB112" s="158"/>
      <c r="XDC112" s="158"/>
      <c r="XDD112" s="158"/>
      <c r="XDE112" s="158"/>
      <c r="XDF112" s="158"/>
      <c r="XDG112" s="158"/>
      <c r="XDH112" s="158"/>
      <c r="XDI112" s="158"/>
      <c r="XDJ112" s="158"/>
      <c r="XDK112" s="158"/>
      <c r="XDL112" s="158"/>
      <c r="XDM112" s="158"/>
      <c r="XDN112" s="158"/>
      <c r="XDO112" s="158"/>
      <c r="XDP112" s="158"/>
      <c r="XDQ112" s="158"/>
      <c r="XDR112" s="158"/>
      <c r="XDS112" s="158"/>
      <c r="XDT112" s="158"/>
      <c r="XDU112" s="158"/>
      <c r="XDV112" s="158"/>
      <c r="XDW112" s="158"/>
      <c r="XDX112" s="158"/>
      <c r="XDY112" s="158"/>
      <c r="XDZ112" s="158"/>
      <c r="XEA112" s="158"/>
      <c r="XEB112" s="158"/>
      <c r="XEC112" s="158"/>
      <c r="XED112" s="158"/>
      <c r="XEE112" s="158"/>
      <c r="XEF112" s="158"/>
      <c r="XEG112" s="158"/>
      <c r="XEH112" s="158"/>
      <c r="XEI112" s="158"/>
      <c r="XEJ112" s="158"/>
      <c r="XEK112" s="158"/>
      <c r="XEL112" s="158"/>
      <c r="XEM112" s="158"/>
      <c r="XEN112" s="158"/>
      <c r="XEO112" s="158"/>
      <c r="XEP112" s="158"/>
    </row>
    <row r="113" spans="3:4 16311:16370" s="155" customFormat="1" ht="30" customHeight="1">
      <c r="C113" s="156"/>
      <c r="D113" s="157"/>
      <c r="XCI113" s="158"/>
      <c r="XCJ113" s="158"/>
      <c r="XCK113" s="158"/>
      <c r="XCL113" s="158"/>
      <c r="XCM113" s="158"/>
      <c r="XCN113" s="158"/>
      <c r="XCO113" s="158"/>
      <c r="XCP113" s="158"/>
      <c r="XCQ113" s="158"/>
      <c r="XCR113" s="158"/>
      <c r="XCS113" s="158"/>
      <c r="XCT113" s="158"/>
      <c r="XCU113" s="158"/>
      <c r="XCV113" s="158"/>
      <c r="XCW113" s="158"/>
      <c r="XCX113" s="158"/>
      <c r="XCY113" s="158"/>
      <c r="XCZ113" s="158"/>
      <c r="XDA113" s="158"/>
      <c r="XDB113" s="158"/>
      <c r="XDC113" s="158"/>
      <c r="XDD113" s="158"/>
      <c r="XDE113" s="158"/>
      <c r="XDF113" s="158"/>
      <c r="XDG113" s="158"/>
      <c r="XDH113" s="158"/>
      <c r="XDI113" s="158"/>
      <c r="XDJ113" s="158"/>
      <c r="XDK113" s="158"/>
      <c r="XDL113" s="158"/>
      <c r="XDM113" s="158"/>
      <c r="XDN113" s="158"/>
      <c r="XDO113" s="158"/>
      <c r="XDP113" s="158"/>
      <c r="XDQ113" s="158"/>
      <c r="XDR113" s="158"/>
      <c r="XDS113" s="158"/>
      <c r="XDT113" s="158"/>
      <c r="XDU113" s="158"/>
      <c r="XDV113" s="158"/>
      <c r="XDW113" s="158"/>
      <c r="XDX113" s="158"/>
      <c r="XDY113" s="158"/>
      <c r="XDZ113" s="158"/>
      <c r="XEA113" s="158"/>
      <c r="XEB113" s="158"/>
      <c r="XEC113" s="158"/>
      <c r="XED113" s="158"/>
      <c r="XEE113" s="158"/>
      <c r="XEF113" s="158"/>
      <c r="XEG113" s="158"/>
      <c r="XEH113" s="158"/>
      <c r="XEI113" s="158"/>
      <c r="XEJ113" s="158"/>
      <c r="XEK113" s="158"/>
      <c r="XEL113" s="158"/>
      <c r="XEM113" s="158"/>
      <c r="XEN113" s="158"/>
      <c r="XEO113" s="158"/>
      <c r="XEP113" s="158"/>
    </row>
    <row r="114" spans="3:4 16311:16370" s="155" customFormat="1" ht="30" customHeight="1">
      <c r="C114" s="156"/>
      <c r="D114" s="157"/>
      <c r="XCI114" s="158"/>
      <c r="XCJ114" s="158"/>
      <c r="XCK114" s="158"/>
      <c r="XCL114" s="158"/>
      <c r="XCM114" s="158"/>
      <c r="XCN114" s="158"/>
      <c r="XCO114" s="158"/>
      <c r="XCP114" s="158"/>
      <c r="XCQ114" s="158"/>
      <c r="XCR114" s="158"/>
      <c r="XCS114" s="158"/>
      <c r="XCT114" s="158"/>
      <c r="XCU114" s="158"/>
      <c r="XCV114" s="158"/>
      <c r="XCW114" s="158"/>
      <c r="XCX114" s="158"/>
      <c r="XCY114" s="158"/>
      <c r="XCZ114" s="158"/>
      <c r="XDA114" s="158"/>
      <c r="XDB114" s="158"/>
      <c r="XDC114" s="158"/>
      <c r="XDD114" s="158"/>
      <c r="XDE114" s="158"/>
      <c r="XDF114" s="158"/>
      <c r="XDG114" s="158"/>
      <c r="XDH114" s="158"/>
      <c r="XDI114" s="158"/>
      <c r="XDJ114" s="158"/>
      <c r="XDK114" s="158"/>
      <c r="XDL114" s="158"/>
      <c r="XDM114" s="158"/>
      <c r="XDN114" s="158"/>
      <c r="XDO114" s="158"/>
      <c r="XDP114" s="158"/>
      <c r="XDQ114" s="158"/>
      <c r="XDR114" s="158"/>
      <c r="XDS114" s="158"/>
      <c r="XDT114" s="158"/>
      <c r="XDU114" s="158"/>
      <c r="XDV114" s="158"/>
      <c r="XDW114" s="158"/>
      <c r="XDX114" s="158"/>
      <c r="XDY114" s="158"/>
      <c r="XDZ114" s="158"/>
      <c r="XEA114" s="158"/>
      <c r="XEB114" s="158"/>
      <c r="XEC114" s="158"/>
      <c r="XED114" s="158"/>
      <c r="XEE114" s="158"/>
      <c r="XEF114" s="158"/>
      <c r="XEG114" s="158"/>
      <c r="XEH114" s="158"/>
      <c r="XEI114" s="158"/>
      <c r="XEJ114" s="158"/>
      <c r="XEK114" s="158"/>
      <c r="XEL114" s="158"/>
      <c r="XEM114" s="158"/>
      <c r="XEN114" s="158"/>
      <c r="XEO114" s="158"/>
      <c r="XEP114" s="158"/>
    </row>
    <row r="115" spans="3:4 16311:16370" s="155" customFormat="1" ht="30" customHeight="1">
      <c r="C115" s="156"/>
      <c r="D115" s="157"/>
      <c r="XCI115" s="158"/>
      <c r="XCJ115" s="158"/>
      <c r="XCK115" s="158"/>
      <c r="XCL115" s="158"/>
      <c r="XCM115" s="158"/>
      <c r="XCN115" s="158"/>
      <c r="XCO115" s="158"/>
      <c r="XCP115" s="158"/>
      <c r="XCQ115" s="158"/>
      <c r="XCR115" s="158"/>
      <c r="XCS115" s="158"/>
      <c r="XCT115" s="158"/>
      <c r="XCU115" s="158"/>
      <c r="XCV115" s="158"/>
      <c r="XCW115" s="158"/>
      <c r="XCX115" s="158"/>
      <c r="XCY115" s="158"/>
      <c r="XCZ115" s="158"/>
      <c r="XDA115" s="158"/>
      <c r="XDB115" s="158"/>
      <c r="XDC115" s="158"/>
      <c r="XDD115" s="158"/>
      <c r="XDE115" s="158"/>
      <c r="XDF115" s="158"/>
      <c r="XDG115" s="158"/>
      <c r="XDH115" s="158"/>
      <c r="XDI115" s="158"/>
      <c r="XDJ115" s="158"/>
      <c r="XDK115" s="158"/>
      <c r="XDL115" s="158"/>
      <c r="XDM115" s="158"/>
      <c r="XDN115" s="158"/>
      <c r="XDO115" s="158"/>
      <c r="XDP115" s="158"/>
      <c r="XDQ115" s="158"/>
      <c r="XDR115" s="158"/>
      <c r="XDS115" s="158"/>
      <c r="XDT115" s="158"/>
      <c r="XDU115" s="158"/>
      <c r="XDV115" s="158"/>
      <c r="XDW115" s="158"/>
      <c r="XDX115" s="158"/>
      <c r="XDY115" s="158"/>
      <c r="XDZ115" s="158"/>
      <c r="XEA115" s="158"/>
      <c r="XEB115" s="158"/>
      <c r="XEC115" s="158"/>
      <c r="XED115" s="158"/>
      <c r="XEE115" s="158"/>
      <c r="XEF115" s="158"/>
      <c r="XEG115" s="158"/>
      <c r="XEH115" s="158"/>
      <c r="XEI115" s="158"/>
      <c r="XEJ115" s="158"/>
      <c r="XEK115" s="158"/>
      <c r="XEL115" s="158"/>
      <c r="XEM115" s="158"/>
      <c r="XEN115" s="158"/>
      <c r="XEO115" s="158"/>
      <c r="XEP115" s="158"/>
    </row>
    <row r="116" spans="3:4 16311:16370" s="155" customFormat="1" ht="30" customHeight="1">
      <c r="C116" s="156"/>
      <c r="D116" s="157"/>
      <c r="XCI116" s="158"/>
      <c r="XCJ116" s="158"/>
      <c r="XCK116" s="158"/>
      <c r="XCL116" s="158"/>
      <c r="XCM116" s="158"/>
      <c r="XCN116" s="158"/>
      <c r="XCO116" s="158"/>
      <c r="XCP116" s="158"/>
      <c r="XCQ116" s="158"/>
      <c r="XCR116" s="158"/>
      <c r="XCS116" s="158"/>
      <c r="XCT116" s="158"/>
      <c r="XCU116" s="158"/>
      <c r="XCV116" s="158"/>
      <c r="XCW116" s="158"/>
      <c r="XCX116" s="158"/>
      <c r="XCY116" s="158"/>
      <c r="XCZ116" s="158"/>
      <c r="XDA116" s="158"/>
      <c r="XDB116" s="158"/>
      <c r="XDC116" s="158"/>
      <c r="XDD116" s="158"/>
      <c r="XDE116" s="158"/>
      <c r="XDF116" s="158"/>
      <c r="XDG116" s="158"/>
      <c r="XDH116" s="158"/>
      <c r="XDI116" s="158"/>
      <c r="XDJ116" s="158"/>
      <c r="XDK116" s="158"/>
      <c r="XDL116" s="158"/>
      <c r="XDM116" s="158"/>
      <c r="XDN116" s="158"/>
      <c r="XDO116" s="158"/>
      <c r="XDP116" s="158"/>
      <c r="XDQ116" s="158"/>
      <c r="XDR116" s="158"/>
      <c r="XDS116" s="158"/>
      <c r="XDT116" s="158"/>
      <c r="XDU116" s="158"/>
      <c r="XDV116" s="158"/>
      <c r="XDW116" s="158"/>
      <c r="XDX116" s="158"/>
      <c r="XDY116" s="158"/>
      <c r="XDZ116" s="158"/>
      <c r="XEA116" s="158"/>
      <c r="XEB116" s="158"/>
      <c r="XEC116" s="158"/>
      <c r="XED116" s="158"/>
      <c r="XEE116" s="158"/>
      <c r="XEF116" s="158"/>
      <c r="XEG116" s="158"/>
      <c r="XEH116" s="158"/>
      <c r="XEI116" s="158"/>
      <c r="XEJ116" s="158"/>
      <c r="XEK116" s="158"/>
      <c r="XEL116" s="158"/>
      <c r="XEM116" s="158"/>
      <c r="XEN116" s="158"/>
      <c r="XEO116" s="158"/>
      <c r="XEP116" s="158"/>
    </row>
    <row r="117" spans="3:4 16311:16370" s="155" customFormat="1" ht="30" customHeight="1">
      <c r="C117" s="156"/>
      <c r="D117" s="157"/>
      <c r="XCI117" s="158"/>
      <c r="XCJ117" s="158"/>
      <c r="XCK117" s="158"/>
      <c r="XCL117" s="158"/>
      <c r="XCM117" s="158"/>
      <c r="XCN117" s="158"/>
      <c r="XCO117" s="158"/>
      <c r="XCP117" s="158"/>
      <c r="XCQ117" s="158"/>
      <c r="XCR117" s="158"/>
      <c r="XCS117" s="158"/>
      <c r="XCT117" s="158"/>
      <c r="XCU117" s="158"/>
      <c r="XCV117" s="158"/>
      <c r="XCW117" s="158"/>
      <c r="XCX117" s="158"/>
      <c r="XCY117" s="158"/>
      <c r="XCZ117" s="158"/>
      <c r="XDA117" s="158"/>
      <c r="XDB117" s="158"/>
      <c r="XDC117" s="158"/>
      <c r="XDD117" s="158"/>
      <c r="XDE117" s="158"/>
      <c r="XDF117" s="158"/>
      <c r="XDG117" s="158"/>
      <c r="XDH117" s="158"/>
      <c r="XDI117" s="158"/>
      <c r="XDJ117" s="158"/>
      <c r="XDK117" s="158"/>
      <c r="XDL117" s="158"/>
      <c r="XDM117" s="158"/>
      <c r="XDN117" s="158"/>
      <c r="XDO117" s="158"/>
      <c r="XDP117" s="158"/>
      <c r="XDQ117" s="158"/>
      <c r="XDR117" s="158"/>
      <c r="XDS117" s="158"/>
      <c r="XDT117" s="158"/>
      <c r="XDU117" s="158"/>
      <c r="XDV117" s="158"/>
      <c r="XDW117" s="158"/>
      <c r="XDX117" s="158"/>
      <c r="XDY117" s="158"/>
      <c r="XDZ117" s="158"/>
      <c r="XEA117" s="158"/>
      <c r="XEB117" s="158"/>
      <c r="XEC117" s="158"/>
      <c r="XED117" s="158"/>
      <c r="XEE117" s="158"/>
      <c r="XEF117" s="158"/>
      <c r="XEG117" s="158"/>
      <c r="XEH117" s="158"/>
      <c r="XEI117" s="158"/>
      <c r="XEJ117" s="158"/>
      <c r="XEK117" s="158"/>
      <c r="XEL117" s="158"/>
      <c r="XEM117" s="158"/>
      <c r="XEN117" s="158"/>
      <c r="XEO117" s="158"/>
      <c r="XEP117" s="158"/>
    </row>
    <row r="118" spans="3:4 16311:16370" s="155" customFormat="1" ht="30" customHeight="1">
      <c r="C118" s="156"/>
      <c r="D118" s="157"/>
      <c r="XCI118" s="158"/>
      <c r="XCJ118" s="158"/>
      <c r="XCK118" s="158"/>
      <c r="XCL118" s="158"/>
      <c r="XCM118" s="158"/>
      <c r="XCN118" s="158"/>
      <c r="XCO118" s="158"/>
      <c r="XCP118" s="158"/>
      <c r="XCQ118" s="158"/>
      <c r="XCR118" s="158"/>
      <c r="XCS118" s="158"/>
      <c r="XCT118" s="158"/>
      <c r="XCU118" s="158"/>
      <c r="XCV118" s="158"/>
      <c r="XCW118" s="158"/>
      <c r="XCX118" s="158"/>
      <c r="XCY118" s="158"/>
      <c r="XCZ118" s="158"/>
      <c r="XDA118" s="158"/>
      <c r="XDB118" s="158"/>
      <c r="XDC118" s="158"/>
      <c r="XDD118" s="158"/>
      <c r="XDE118" s="158"/>
      <c r="XDF118" s="158"/>
      <c r="XDG118" s="158"/>
      <c r="XDH118" s="158"/>
      <c r="XDI118" s="158"/>
      <c r="XDJ118" s="158"/>
      <c r="XDK118" s="158"/>
      <c r="XDL118" s="158"/>
      <c r="XDM118" s="158"/>
      <c r="XDN118" s="158"/>
      <c r="XDO118" s="158"/>
      <c r="XDP118" s="158"/>
      <c r="XDQ118" s="158"/>
      <c r="XDR118" s="158"/>
      <c r="XDS118" s="158"/>
      <c r="XDT118" s="158"/>
      <c r="XDU118" s="158"/>
      <c r="XDV118" s="158"/>
      <c r="XDW118" s="158"/>
      <c r="XDX118" s="158"/>
      <c r="XDY118" s="158"/>
      <c r="XDZ118" s="158"/>
      <c r="XEA118" s="158"/>
      <c r="XEB118" s="158"/>
      <c r="XEC118" s="158"/>
      <c r="XED118" s="158"/>
      <c r="XEE118" s="158"/>
      <c r="XEF118" s="158"/>
      <c r="XEG118" s="158"/>
      <c r="XEH118" s="158"/>
      <c r="XEI118" s="158"/>
      <c r="XEJ118" s="158"/>
      <c r="XEK118" s="158"/>
      <c r="XEL118" s="158"/>
      <c r="XEM118" s="158"/>
      <c r="XEN118" s="158"/>
      <c r="XEO118" s="158"/>
      <c r="XEP118" s="158"/>
    </row>
    <row r="119" spans="3:4 16311:16370" s="155" customFormat="1" ht="30" customHeight="1">
      <c r="C119" s="156"/>
      <c r="D119" s="157"/>
      <c r="XCI119" s="158"/>
      <c r="XCJ119" s="158"/>
      <c r="XCK119" s="158"/>
      <c r="XCL119" s="158"/>
      <c r="XCM119" s="158"/>
      <c r="XCN119" s="158"/>
      <c r="XCO119" s="158"/>
      <c r="XCP119" s="158"/>
      <c r="XCQ119" s="158"/>
      <c r="XCR119" s="158"/>
      <c r="XCS119" s="158"/>
      <c r="XCT119" s="158"/>
      <c r="XCU119" s="158"/>
      <c r="XCV119" s="158"/>
      <c r="XCW119" s="158"/>
      <c r="XCX119" s="158"/>
      <c r="XCY119" s="158"/>
      <c r="XCZ119" s="158"/>
      <c r="XDA119" s="158"/>
      <c r="XDB119" s="158"/>
      <c r="XDC119" s="158"/>
      <c r="XDD119" s="158"/>
      <c r="XDE119" s="158"/>
      <c r="XDF119" s="158"/>
      <c r="XDG119" s="158"/>
      <c r="XDH119" s="158"/>
      <c r="XDI119" s="158"/>
      <c r="XDJ119" s="158"/>
      <c r="XDK119" s="158"/>
      <c r="XDL119" s="158"/>
      <c r="XDM119" s="158"/>
      <c r="XDN119" s="158"/>
      <c r="XDO119" s="158"/>
      <c r="XDP119" s="158"/>
      <c r="XDQ119" s="158"/>
      <c r="XDR119" s="158"/>
      <c r="XDS119" s="158"/>
      <c r="XDT119" s="158"/>
      <c r="XDU119" s="158"/>
      <c r="XDV119" s="158"/>
      <c r="XDW119" s="158"/>
      <c r="XDX119" s="158"/>
      <c r="XDY119" s="158"/>
      <c r="XDZ119" s="158"/>
      <c r="XEA119" s="158"/>
      <c r="XEB119" s="158"/>
      <c r="XEC119" s="158"/>
      <c r="XED119" s="158"/>
      <c r="XEE119" s="158"/>
      <c r="XEF119" s="158"/>
      <c r="XEG119" s="158"/>
      <c r="XEH119" s="158"/>
      <c r="XEI119" s="158"/>
      <c r="XEJ119" s="158"/>
      <c r="XEK119" s="158"/>
      <c r="XEL119" s="158"/>
      <c r="XEM119" s="158"/>
      <c r="XEN119" s="158"/>
      <c r="XEO119" s="158"/>
      <c r="XEP119" s="158"/>
    </row>
    <row r="120" spans="3:4 16311:16370" s="155" customFormat="1" ht="30" customHeight="1">
      <c r="C120" s="156"/>
      <c r="D120" s="157"/>
      <c r="XCI120" s="158"/>
      <c r="XCJ120" s="158"/>
      <c r="XCK120" s="158"/>
      <c r="XCL120" s="158"/>
      <c r="XCM120" s="158"/>
      <c r="XCN120" s="158"/>
      <c r="XCO120" s="158"/>
      <c r="XCP120" s="158"/>
      <c r="XCQ120" s="158"/>
      <c r="XCR120" s="158"/>
      <c r="XCS120" s="158"/>
      <c r="XCT120" s="158"/>
      <c r="XCU120" s="158"/>
      <c r="XCV120" s="158"/>
      <c r="XCW120" s="158"/>
      <c r="XCX120" s="158"/>
      <c r="XCY120" s="158"/>
      <c r="XCZ120" s="158"/>
      <c r="XDA120" s="158"/>
      <c r="XDB120" s="158"/>
      <c r="XDC120" s="158"/>
      <c r="XDD120" s="158"/>
      <c r="XDE120" s="158"/>
      <c r="XDF120" s="158"/>
      <c r="XDG120" s="158"/>
      <c r="XDH120" s="158"/>
      <c r="XDI120" s="158"/>
      <c r="XDJ120" s="158"/>
      <c r="XDK120" s="158"/>
      <c r="XDL120" s="158"/>
      <c r="XDM120" s="158"/>
      <c r="XDN120" s="158"/>
      <c r="XDO120" s="158"/>
      <c r="XDP120" s="158"/>
      <c r="XDQ120" s="158"/>
      <c r="XDR120" s="158"/>
      <c r="XDS120" s="158"/>
      <c r="XDT120" s="158"/>
      <c r="XDU120" s="158"/>
      <c r="XDV120" s="158"/>
      <c r="XDW120" s="158"/>
      <c r="XDX120" s="158"/>
      <c r="XDY120" s="158"/>
      <c r="XDZ120" s="158"/>
      <c r="XEA120" s="158"/>
      <c r="XEB120" s="158"/>
      <c r="XEC120" s="158"/>
      <c r="XED120" s="158"/>
      <c r="XEE120" s="158"/>
      <c r="XEF120" s="158"/>
      <c r="XEG120" s="158"/>
      <c r="XEH120" s="158"/>
      <c r="XEI120" s="158"/>
      <c r="XEJ120" s="158"/>
      <c r="XEK120" s="158"/>
      <c r="XEL120" s="158"/>
      <c r="XEM120" s="158"/>
      <c r="XEN120" s="158"/>
      <c r="XEO120" s="158"/>
      <c r="XEP120" s="158"/>
    </row>
    <row r="121" spans="3:4 16311:16370" s="155" customFormat="1" ht="30" customHeight="1">
      <c r="C121" s="156"/>
      <c r="D121" s="157"/>
      <c r="XCI121" s="158"/>
      <c r="XCJ121" s="158"/>
      <c r="XCK121" s="158"/>
      <c r="XCL121" s="158"/>
      <c r="XCM121" s="158"/>
      <c r="XCN121" s="158"/>
      <c r="XCO121" s="158"/>
      <c r="XCP121" s="158"/>
      <c r="XCQ121" s="158"/>
      <c r="XCR121" s="158"/>
      <c r="XCS121" s="158"/>
      <c r="XCT121" s="158"/>
      <c r="XCU121" s="158"/>
      <c r="XCV121" s="158"/>
      <c r="XCW121" s="158"/>
      <c r="XCX121" s="158"/>
      <c r="XCY121" s="158"/>
      <c r="XCZ121" s="158"/>
      <c r="XDA121" s="158"/>
      <c r="XDB121" s="158"/>
      <c r="XDC121" s="158"/>
      <c r="XDD121" s="158"/>
      <c r="XDE121" s="158"/>
      <c r="XDF121" s="158"/>
      <c r="XDG121" s="158"/>
      <c r="XDH121" s="158"/>
      <c r="XDI121" s="158"/>
      <c r="XDJ121" s="158"/>
      <c r="XDK121" s="158"/>
      <c r="XDL121" s="158"/>
      <c r="XDM121" s="158"/>
      <c r="XDN121" s="158"/>
      <c r="XDO121" s="158"/>
      <c r="XDP121" s="158"/>
      <c r="XDQ121" s="158"/>
      <c r="XDR121" s="158"/>
      <c r="XDS121" s="158"/>
      <c r="XDT121" s="158"/>
      <c r="XDU121" s="158"/>
      <c r="XDV121" s="158"/>
      <c r="XDW121" s="158"/>
      <c r="XDX121" s="158"/>
      <c r="XDY121" s="158"/>
      <c r="XDZ121" s="158"/>
      <c r="XEA121" s="158"/>
      <c r="XEB121" s="158"/>
      <c r="XEC121" s="158"/>
      <c r="XED121" s="158"/>
      <c r="XEE121" s="158"/>
      <c r="XEF121" s="158"/>
      <c r="XEG121" s="158"/>
      <c r="XEH121" s="158"/>
      <c r="XEI121" s="158"/>
      <c r="XEJ121" s="158"/>
      <c r="XEK121" s="158"/>
      <c r="XEL121" s="158"/>
      <c r="XEM121" s="158"/>
      <c r="XEN121" s="158"/>
      <c r="XEO121" s="158"/>
      <c r="XEP121" s="158"/>
    </row>
    <row r="122" spans="3:4 16311:16370" s="155" customFormat="1" ht="30" customHeight="1">
      <c r="C122" s="156"/>
      <c r="D122" s="157"/>
      <c r="XCI122" s="158"/>
      <c r="XCJ122" s="158"/>
      <c r="XCK122" s="158"/>
      <c r="XCL122" s="158"/>
      <c r="XCM122" s="158"/>
      <c r="XCN122" s="158"/>
      <c r="XCO122" s="158"/>
      <c r="XCP122" s="158"/>
      <c r="XCQ122" s="158"/>
      <c r="XCR122" s="158"/>
      <c r="XCS122" s="158"/>
      <c r="XCT122" s="158"/>
      <c r="XCU122" s="158"/>
      <c r="XCV122" s="158"/>
      <c r="XCW122" s="158"/>
      <c r="XCX122" s="158"/>
      <c r="XCY122" s="158"/>
      <c r="XCZ122" s="158"/>
      <c r="XDA122" s="158"/>
      <c r="XDB122" s="158"/>
      <c r="XDC122" s="158"/>
      <c r="XDD122" s="158"/>
      <c r="XDE122" s="158"/>
      <c r="XDF122" s="158"/>
      <c r="XDG122" s="158"/>
      <c r="XDH122" s="158"/>
      <c r="XDI122" s="158"/>
      <c r="XDJ122" s="158"/>
      <c r="XDK122" s="158"/>
      <c r="XDL122" s="158"/>
      <c r="XDM122" s="158"/>
      <c r="XDN122" s="158"/>
      <c r="XDO122" s="158"/>
      <c r="XDP122" s="158"/>
      <c r="XDQ122" s="158"/>
      <c r="XDR122" s="158"/>
      <c r="XDS122" s="158"/>
      <c r="XDT122" s="158"/>
      <c r="XDU122" s="158"/>
      <c r="XDV122" s="158"/>
      <c r="XDW122" s="158"/>
      <c r="XDX122" s="158"/>
      <c r="XDY122" s="158"/>
      <c r="XDZ122" s="158"/>
      <c r="XEA122" s="158"/>
      <c r="XEB122" s="158"/>
      <c r="XEC122" s="158"/>
      <c r="XED122" s="158"/>
      <c r="XEE122" s="158"/>
      <c r="XEF122" s="158"/>
      <c r="XEG122" s="158"/>
      <c r="XEH122" s="158"/>
      <c r="XEI122" s="158"/>
      <c r="XEJ122" s="158"/>
      <c r="XEK122" s="158"/>
      <c r="XEL122" s="158"/>
      <c r="XEM122" s="158"/>
      <c r="XEN122" s="158"/>
      <c r="XEO122" s="158"/>
      <c r="XEP122" s="158"/>
    </row>
    <row r="123" spans="3:4 16311:16370" s="155" customFormat="1" ht="30" customHeight="1">
      <c r="C123" s="156"/>
      <c r="D123" s="157"/>
      <c r="XCI123" s="158"/>
      <c r="XCJ123" s="158"/>
      <c r="XCK123" s="158"/>
      <c r="XCL123" s="158"/>
      <c r="XCM123" s="158"/>
      <c r="XCN123" s="158"/>
      <c r="XCO123" s="158"/>
      <c r="XCP123" s="158"/>
      <c r="XCQ123" s="158"/>
      <c r="XCR123" s="158"/>
      <c r="XCS123" s="158"/>
      <c r="XCT123" s="158"/>
      <c r="XCU123" s="158"/>
      <c r="XCV123" s="158"/>
      <c r="XCW123" s="158"/>
      <c r="XCX123" s="158"/>
      <c r="XCY123" s="158"/>
      <c r="XCZ123" s="158"/>
      <c r="XDA123" s="158"/>
      <c r="XDB123" s="158"/>
      <c r="XDC123" s="158"/>
      <c r="XDD123" s="158"/>
      <c r="XDE123" s="158"/>
      <c r="XDF123" s="158"/>
      <c r="XDG123" s="158"/>
      <c r="XDH123" s="158"/>
      <c r="XDI123" s="158"/>
      <c r="XDJ123" s="158"/>
      <c r="XDK123" s="158"/>
      <c r="XDL123" s="158"/>
      <c r="XDM123" s="158"/>
      <c r="XDN123" s="158"/>
      <c r="XDO123" s="158"/>
      <c r="XDP123" s="158"/>
      <c r="XDQ123" s="158"/>
      <c r="XDR123" s="158"/>
      <c r="XDS123" s="158"/>
      <c r="XDT123" s="158"/>
      <c r="XDU123" s="158"/>
      <c r="XDV123" s="158"/>
      <c r="XDW123" s="158"/>
      <c r="XDX123" s="158"/>
      <c r="XDY123" s="158"/>
      <c r="XDZ123" s="158"/>
      <c r="XEA123" s="158"/>
      <c r="XEB123" s="158"/>
      <c r="XEC123" s="158"/>
      <c r="XED123" s="158"/>
      <c r="XEE123" s="158"/>
      <c r="XEF123" s="158"/>
      <c r="XEG123" s="158"/>
      <c r="XEH123" s="158"/>
      <c r="XEI123" s="158"/>
      <c r="XEJ123" s="158"/>
      <c r="XEK123" s="158"/>
      <c r="XEL123" s="158"/>
      <c r="XEM123" s="158"/>
      <c r="XEN123" s="158"/>
      <c r="XEO123" s="158"/>
      <c r="XEP123" s="158"/>
    </row>
    <row r="124" spans="3:4 16311:16370" s="155" customFormat="1" ht="30" customHeight="1">
      <c r="C124" s="156"/>
      <c r="D124" s="157"/>
      <c r="XCI124" s="158"/>
      <c r="XCJ124" s="158"/>
      <c r="XCK124" s="158"/>
      <c r="XCL124" s="158"/>
      <c r="XCM124" s="158"/>
      <c r="XCN124" s="158"/>
      <c r="XCO124" s="158"/>
      <c r="XCP124" s="158"/>
      <c r="XCQ124" s="158"/>
      <c r="XCR124" s="158"/>
      <c r="XCS124" s="158"/>
      <c r="XCT124" s="158"/>
      <c r="XCU124" s="158"/>
      <c r="XCV124" s="158"/>
      <c r="XCW124" s="158"/>
      <c r="XCX124" s="158"/>
      <c r="XCY124" s="158"/>
      <c r="XCZ124" s="158"/>
      <c r="XDA124" s="158"/>
      <c r="XDB124" s="158"/>
      <c r="XDC124" s="158"/>
      <c r="XDD124" s="158"/>
      <c r="XDE124" s="158"/>
      <c r="XDF124" s="158"/>
      <c r="XDG124" s="158"/>
      <c r="XDH124" s="158"/>
      <c r="XDI124" s="158"/>
      <c r="XDJ124" s="158"/>
      <c r="XDK124" s="158"/>
      <c r="XDL124" s="158"/>
      <c r="XDM124" s="158"/>
      <c r="XDN124" s="158"/>
      <c r="XDO124" s="158"/>
      <c r="XDP124" s="158"/>
      <c r="XDQ124" s="158"/>
      <c r="XDR124" s="158"/>
      <c r="XDS124" s="158"/>
      <c r="XDT124" s="158"/>
      <c r="XDU124" s="158"/>
      <c r="XDV124" s="158"/>
      <c r="XDW124" s="158"/>
      <c r="XDX124" s="158"/>
      <c r="XDY124" s="158"/>
      <c r="XDZ124" s="158"/>
      <c r="XEA124" s="158"/>
      <c r="XEB124" s="158"/>
      <c r="XEC124" s="158"/>
      <c r="XED124" s="158"/>
      <c r="XEE124" s="158"/>
      <c r="XEF124" s="158"/>
      <c r="XEG124" s="158"/>
      <c r="XEH124" s="158"/>
      <c r="XEI124" s="158"/>
      <c r="XEJ124" s="158"/>
      <c r="XEK124" s="158"/>
      <c r="XEL124" s="158"/>
      <c r="XEM124" s="158"/>
      <c r="XEN124" s="158"/>
      <c r="XEO124" s="158"/>
      <c r="XEP124" s="158"/>
    </row>
    <row r="125" spans="3:4 16311:16370" s="155" customFormat="1" ht="30" customHeight="1">
      <c r="C125" s="156"/>
      <c r="D125" s="157"/>
      <c r="XCI125" s="158"/>
      <c r="XCJ125" s="158"/>
      <c r="XCK125" s="158"/>
      <c r="XCL125" s="158"/>
      <c r="XCM125" s="158"/>
      <c r="XCN125" s="158"/>
      <c r="XCO125" s="158"/>
      <c r="XCP125" s="158"/>
      <c r="XCQ125" s="158"/>
      <c r="XCR125" s="158"/>
      <c r="XCS125" s="158"/>
      <c r="XCT125" s="158"/>
      <c r="XCU125" s="158"/>
      <c r="XCV125" s="158"/>
      <c r="XCW125" s="158"/>
      <c r="XCX125" s="158"/>
      <c r="XCY125" s="158"/>
      <c r="XCZ125" s="158"/>
      <c r="XDA125" s="158"/>
      <c r="XDB125" s="158"/>
      <c r="XDC125" s="158"/>
      <c r="XDD125" s="158"/>
      <c r="XDE125" s="158"/>
      <c r="XDF125" s="158"/>
      <c r="XDG125" s="158"/>
      <c r="XDH125" s="158"/>
      <c r="XDI125" s="158"/>
      <c r="XDJ125" s="158"/>
      <c r="XDK125" s="158"/>
      <c r="XDL125" s="158"/>
      <c r="XDM125" s="158"/>
      <c r="XDN125" s="158"/>
      <c r="XDO125" s="158"/>
      <c r="XDP125" s="158"/>
      <c r="XDQ125" s="158"/>
      <c r="XDR125" s="158"/>
      <c r="XDS125" s="158"/>
      <c r="XDT125" s="158"/>
      <c r="XDU125" s="158"/>
      <c r="XDV125" s="158"/>
      <c r="XDW125" s="158"/>
      <c r="XDX125" s="158"/>
      <c r="XDY125" s="158"/>
      <c r="XDZ125" s="158"/>
      <c r="XEA125" s="158"/>
      <c r="XEB125" s="158"/>
      <c r="XEC125" s="158"/>
      <c r="XED125" s="158"/>
      <c r="XEE125" s="158"/>
      <c r="XEF125" s="158"/>
      <c r="XEG125" s="158"/>
      <c r="XEH125" s="158"/>
      <c r="XEI125" s="158"/>
      <c r="XEJ125" s="158"/>
      <c r="XEK125" s="158"/>
      <c r="XEL125" s="158"/>
      <c r="XEM125" s="158"/>
      <c r="XEN125" s="158"/>
      <c r="XEO125" s="158"/>
      <c r="XEP125" s="158"/>
    </row>
    <row r="126" spans="3:4 16311:16370" s="155" customFormat="1" ht="30" customHeight="1">
      <c r="C126" s="156"/>
      <c r="D126" s="157"/>
      <c r="XCI126" s="158"/>
      <c r="XCJ126" s="158"/>
      <c r="XCK126" s="158"/>
      <c r="XCL126" s="158"/>
      <c r="XCM126" s="158"/>
      <c r="XCN126" s="158"/>
      <c r="XCO126" s="158"/>
      <c r="XCP126" s="158"/>
      <c r="XCQ126" s="158"/>
      <c r="XCR126" s="158"/>
      <c r="XCS126" s="158"/>
      <c r="XCT126" s="158"/>
      <c r="XCU126" s="158"/>
      <c r="XCV126" s="158"/>
      <c r="XCW126" s="158"/>
      <c r="XCX126" s="158"/>
      <c r="XCY126" s="158"/>
      <c r="XCZ126" s="158"/>
      <c r="XDA126" s="158"/>
      <c r="XDB126" s="158"/>
      <c r="XDC126" s="158"/>
      <c r="XDD126" s="158"/>
      <c r="XDE126" s="158"/>
      <c r="XDF126" s="158"/>
      <c r="XDG126" s="158"/>
      <c r="XDH126" s="158"/>
      <c r="XDI126" s="158"/>
      <c r="XDJ126" s="158"/>
      <c r="XDK126" s="158"/>
      <c r="XDL126" s="158"/>
      <c r="XDM126" s="158"/>
      <c r="XDN126" s="158"/>
      <c r="XDO126" s="158"/>
      <c r="XDP126" s="158"/>
      <c r="XDQ126" s="158"/>
      <c r="XDR126" s="158"/>
      <c r="XDS126" s="158"/>
      <c r="XDT126" s="158"/>
      <c r="XDU126" s="158"/>
      <c r="XDV126" s="158"/>
      <c r="XDW126" s="158"/>
      <c r="XDX126" s="158"/>
      <c r="XDY126" s="158"/>
      <c r="XDZ126" s="158"/>
      <c r="XEA126" s="158"/>
      <c r="XEB126" s="158"/>
      <c r="XEC126" s="158"/>
      <c r="XED126" s="158"/>
      <c r="XEE126" s="158"/>
      <c r="XEF126" s="158"/>
      <c r="XEG126" s="158"/>
      <c r="XEH126" s="158"/>
      <c r="XEI126" s="158"/>
      <c r="XEJ126" s="158"/>
      <c r="XEK126" s="158"/>
      <c r="XEL126" s="158"/>
      <c r="XEM126" s="158"/>
      <c r="XEN126" s="158"/>
      <c r="XEO126" s="158"/>
      <c r="XEP126" s="158"/>
    </row>
    <row r="127" spans="3:4 16311:16370" s="155" customFormat="1" ht="30" customHeight="1">
      <c r="C127" s="156"/>
      <c r="D127" s="157"/>
      <c r="XCI127" s="158"/>
      <c r="XCJ127" s="158"/>
      <c r="XCK127" s="158"/>
      <c r="XCL127" s="158"/>
      <c r="XCM127" s="158"/>
      <c r="XCN127" s="158"/>
      <c r="XCO127" s="158"/>
      <c r="XCP127" s="158"/>
      <c r="XCQ127" s="158"/>
      <c r="XCR127" s="158"/>
      <c r="XCS127" s="158"/>
      <c r="XCT127" s="158"/>
      <c r="XCU127" s="158"/>
      <c r="XCV127" s="158"/>
      <c r="XCW127" s="158"/>
      <c r="XCX127" s="158"/>
      <c r="XCY127" s="158"/>
      <c r="XCZ127" s="158"/>
      <c r="XDA127" s="158"/>
      <c r="XDB127" s="158"/>
      <c r="XDC127" s="158"/>
      <c r="XDD127" s="158"/>
      <c r="XDE127" s="158"/>
      <c r="XDF127" s="158"/>
      <c r="XDG127" s="158"/>
      <c r="XDH127" s="158"/>
      <c r="XDI127" s="158"/>
      <c r="XDJ127" s="158"/>
      <c r="XDK127" s="158"/>
      <c r="XDL127" s="158"/>
      <c r="XDM127" s="158"/>
      <c r="XDN127" s="158"/>
      <c r="XDO127" s="158"/>
      <c r="XDP127" s="158"/>
      <c r="XDQ127" s="158"/>
      <c r="XDR127" s="158"/>
      <c r="XDS127" s="158"/>
      <c r="XDT127" s="158"/>
      <c r="XDU127" s="158"/>
      <c r="XDV127" s="158"/>
      <c r="XDW127" s="158"/>
      <c r="XDX127" s="158"/>
      <c r="XDY127" s="158"/>
      <c r="XDZ127" s="158"/>
      <c r="XEA127" s="158"/>
      <c r="XEB127" s="158"/>
      <c r="XEC127" s="158"/>
      <c r="XED127" s="158"/>
      <c r="XEE127" s="158"/>
      <c r="XEF127" s="158"/>
      <c r="XEG127" s="158"/>
      <c r="XEH127" s="158"/>
      <c r="XEI127" s="158"/>
      <c r="XEJ127" s="158"/>
      <c r="XEK127" s="158"/>
      <c r="XEL127" s="158"/>
      <c r="XEM127" s="158"/>
      <c r="XEN127" s="158"/>
      <c r="XEO127" s="158"/>
      <c r="XEP127" s="158"/>
    </row>
    <row r="128" spans="3:4 16311:16370" s="155" customFormat="1" ht="30" customHeight="1">
      <c r="C128" s="156"/>
      <c r="D128" s="157"/>
      <c r="XCI128" s="158"/>
      <c r="XCJ128" s="158"/>
      <c r="XCK128" s="158"/>
      <c r="XCL128" s="158"/>
      <c r="XCM128" s="158"/>
      <c r="XCN128" s="158"/>
      <c r="XCO128" s="158"/>
      <c r="XCP128" s="158"/>
      <c r="XCQ128" s="158"/>
      <c r="XCR128" s="158"/>
      <c r="XCS128" s="158"/>
      <c r="XCT128" s="158"/>
      <c r="XCU128" s="158"/>
      <c r="XCV128" s="158"/>
      <c r="XCW128" s="158"/>
      <c r="XCX128" s="158"/>
      <c r="XCY128" s="158"/>
      <c r="XCZ128" s="158"/>
      <c r="XDA128" s="158"/>
      <c r="XDB128" s="158"/>
      <c r="XDC128" s="158"/>
      <c r="XDD128" s="158"/>
      <c r="XDE128" s="158"/>
      <c r="XDF128" s="158"/>
      <c r="XDG128" s="158"/>
      <c r="XDH128" s="158"/>
      <c r="XDI128" s="158"/>
      <c r="XDJ128" s="158"/>
      <c r="XDK128" s="158"/>
      <c r="XDL128" s="158"/>
      <c r="XDM128" s="158"/>
      <c r="XDN128" s="158"/>
      <c r="XDO128" s="158"/>
      <c r="XDP128" s="158"/>
      <c r="XDQ128" s="158"/>
      <c r="XDR128" s="158"/>
      <c r="XDS128" s="158"/>
      <c r="XDT128" s="158"/>
      <c r="XDU128" s="158"/>
      <c r="XDV128" s="158"/>
      <c r="XDW128" s="158"/>
      <c r="XDX128" s="158"/>
      <c r="XDY128" s="158"/>
      <c r="XDZ128" s="158"/>
      <c r="XEA128" s="158"/>
      <c r="XEB128" s="158"/>
      <c r="XEC128" s="158"/>
      <c r="XED128" s="158"/>
      <c r="XEE128" s="158"/>
      <c r="XEF128" s="158"/>
      <c r="XEG128" s="158"/>
      <c r="XEH128" s="158"/>
      <c r="XEI128" s="158"/>
      <c r="XEJ128" s="158"/>
      <c r="XEK128" s="158"/>
      <c r="XEL128" s="158"/>
      <c r="XEM128" s="158"/>
      <c r="XEN128" s="158"/>
      <c r="XEO128" s="158"/>
      <c r="XEP128" s="158"/>
    </row>
    <row r="129" spans="3:4 16311:16370" s="155" customFormat="1" ht="30" customHeight="1">
      <c r="C129" s="156"/>
      <c r="D129" s="157"/>
      <c r="XCI129" s="158"/>
      <c r="XCJ129" s="158"/>
      <c r="XCK129" s="158"/>
      <c r="XCL129" s="158"/>
      <c r="XCM129" s="158"/>
      <c r="XCN129" s="158"/>
      <c r="XCO129" s="158"/>
      <c r="XCP129" s="158"/>
      <c r="XCQ129" s="158"/>
      <c r="XCR129" s="158"/>
      <c r="XCS129" s="158"/>
      <c r="XCT129" s="158"/>
      <c r="XCU129" s="158"/>
      <c r="XCV129" s="158"/>
      <c r="XCW129" s="158"/>
      <c r="XCX129" s="158"/>
      <c r="XCY129" s="158"/>
      <c r="XCZ129" s="158"/>
      <c r="XDA129" s="158"/>
      <c r="XDB129" s="158"/>
      <c r="XDC129" s="158"/>
      <c r="XDD129" s="158"/>
      <c r="XDE129" s="158"/>
      <c r="XDF129" s="158"/>
      <c r="XDG129" s="158"/>
      <c r="XDH129" s="158"/>
      <c r="XDI129" s="158"/>
      <c r="XDJ129" s="158"/>
      <c r="XDK129" s="158"/>
      <c r="XDL129" s="158"/>
      <c r="XDM129" s="158"/>
      <c r="XDN129" s="158"/>
      <c r="XDO129" s="158"/>
      <c r="XDP129" s="158"/>
      <c r="XDQ129" s="158"/>
      <c r="XDR129" s="158"/>
      <c r="XDS129" s="158"/>
      <c r="XDT129" s="158"/>
      <c r="XDU129" s="158"/>
      <c r="XDV129" s="158"/>
      <c r="XDW129" s="158"/>
      <c r="XDX129" s="158"/>
      <c r="XDY129" s="158"/>
      <c r="XDZ129" s="158"/>
      <c r="XEA129" s="158"/>
      <c r="XEB129" s="158"/>
      <c r="XEC129" s="158"/>
      <c r="XED129" s="158"/>
      <c r="XEE129" s="158"/>
      <c r="XEF129" s="158"/>
      <c r="XEG129" s="158"/>
      <c r="XEH129" s="158"/>
      <c r="XEI129" s="158"/>
      <c r="XEJ129" s="158"/>
      <c r="XEK129" s="158"/>
      <c r="XEL129" s="158"/>
      <c r="XEM129" s="158"/>
      <c r="XEN129" s="158"/>
      <c r="XEO129" s="158"/>
      <c r="XEP129" s="158"/>
    </row>
    <row r="130" spans="3:4 16311:16370" s="155" customFormat="1" ht="30" customHeight="1">
      <c r="C130" s="156"/>
      <c r="D130" s="157"/>
      <c r="XCI130" s="158"/>
      <c r="XCJ130" s="158"/>
      <c r="XCK130" s="158"/>
      <c r="XCL130" s="158"/>
      <c r="XCM130" s="158"/>
      <c r="XCN130" s="158"/>
      <c r="XCO130" s="158"/>
      <c r="XCP130" s="158"/>
      <c r="XCQ130" s="158"/>
      <c r="XCR130" s="158"/>
      <c r="XCS130" s="158"/>
      <c r="XCT130" s="158"/>
      <c r="XCU130" s="158"/>
      <c r="XCV130" s="158"/>
      <c r="XCW130" s="158"/>
      <c r="XCX130" s="158"/>
      <c r="XCY130" s="158"/>
      <c r="XCZ130" s="158"/>
      <c r="XDA130" s="158"/>
      <c r="XDB130" s="158"/>
      <c r="XDC130" s="158"/>
      <c r="XDD130" s="158"/>
      <c r="XDE130" s="158"/>
      <c r="XDF130" s="158"/>
      <c r="XDG130" s="158"/>
      <c r="XDH130" s="158"/>
      <c r="XDI130" s="158"/>
      <c r="XDJ130" s="158"/>
      <c r="XDK130" s="158"/>
      <c r="XDL130" s="158"/>
      <c r="XDM130" s="158"/>
      <c r="XDN130" s="158"/>
      <c r="XDO130" s="158"/>
      <c r="XDP130" s="158"/>
      <c r="XDQ130" s="158"/>
      <c r="XDR130" s="158"/>
      <c r="XDS130" s="158"/>
      <c r="XDT130" s="158"/>
      <c r="XDU130" s="158"/>
      <c r="XDV130" s="158"/>
      <c r="XDW130" s="158"/>
      <c r="XDX130" s="158"/>
      <c r="XDY130" s="158"/>
      <c r="XDZ130" s="158"/>
      <c r="XEA130" s="158"/>
      <c r="XEB130" s="158"/>
      <c r="XEC130" s="158"/>
      <c r="XED130" s="158"/>
      <c r="XEE130" s="158"/>
      <c r="XEF130" s="158"/>
      <c r="XEG130" s="158"/>
      <c r="XEH130" s="158"/>
      <c r="XEI130" s="158"/>
      <c r="XEJ130" s="158"/>
      <c r="XEK130" s="158"/>
      <c r="XEL130" s="158"/>
      <c r="XEM130" s="158"/>
      <c r="XEN130" s="158"/>
      <c r="XEO130" s="158"/>
      <c r="XEP130" s="158"/>
    </row>
    <row r="131" spans="3:4 16311:16370" s="155" customFormat="1" ht="30" customHeight="1">
      <c r="C131" s="156"/>
      <c r="D131" s="157"/>
      <c r="XCI131" s="158"/>
      <c r="XCJ131" s="158"/>
      <c r="XCK131" s="158"/>
      <c r="XCL131" s="158"/>
      <c r="XCM131" s="158"/>
      <c r="XCN131" s="158"/>
      <c r="XCO131" s="158"/>
      <c r="XCP131" s="158"/>
      <c r="XCQ131" s="158"/>
      <c r="XCR131" s="158"/>
      <c r="XCS131" s="158"/>
      <c r="XCT131" s="158"/>
      <c r="XCU131" s="158"/>
      <c r="XCV131" s="158"/>
      <c r="XCW131" s="158"/>
      <c r="XCX131" s="158"/>
      <c r="XCY131" s="158"/>
      <c r="XCZ131" s="158"/>
      <c r="XDA131" s="158"/>
      <c r="XDB131" s="158"/>
      <c r="XDC131" s="158"/>
      <c r="XDD131" s="158"/>
      <c r="XDE131" s="158"/>
      <c r="XDF131" s="158"/>
      <c r="XDG131" s="158"/>
      <c r="XDH131" s="158"/>
      <c r="XDI131" s="158"/>
      <c r="XDJ131" s="158"/>
      <c r="XDK131" s="158"/>
      <c r="XDL131" s="158"/>
      <c r="XDM131" s="158"/>
      <c r="XDN131" s="158"/>
      <c r="XDO131" s="158"/>
      <c r="XDP131" s="158"/>
      <c r="XDQ131" s="158"/>
      <c r="XDR131" s="158"/>
      <c r="XDS131" s="158"/>
      <c r="XDT131" s="158"/>
      <c r="XDU131" s="158"/>
      <c r="XDV131" s="158"/>
      <c r="XDW131" s="158"/>
      <c r="XDX131" s="158"/>
      <c r="XDY131" s="158"/>
      <c r="XDZ131" s="158"/>
      <c r="XEA131" s="158"/>
      <c r="XEB131" s="158"/>
      <c r="XEC131" s="158"/>
      <c r="XED131" s="158"/>
      <c r="XEE131" s="158"/>
      <c r="XEF131" s="158"/>
      <c r="XEG131" s="158"/>
      <c r="XEH131" s="158"/>
      <c r="XEI131" s="158"/>
      <c r="XEJ131" s="158"/>
      <c r="XEK131" s="158"/>
      <c r="XEL131" s="158"/>
      <c r="XEM131" s="158"/>
      <c r="XEN131" s="158"/>
      <c r="XEO131" s="158"/>
      <c r="XEP131" s="158"/>
    </row>
    <row r="132" spans="3:4 16311:16370" s="155" customFormat="1" ht="30" customHeight="1">
      <c r="C132" s="156"/>
      <c r="D132" s="157"/>
      <c r="XCI132" s="158"/>
      <c r="XCJ132" s="158"/>
      <c r="XCK132" s="158"/>
      <c r="XCL132" s="158"/>
      <c r="XCM132" s="158"/>
      <c r="XCN132" s="158"/>
      <c r="XCO132" s="158"/>
      <c r="XCP132" s="158"/>
      <c r="XCQ132" s="158"/>
      <c r="XCR132" s="158"/>
      <c r="XCS132" s="158"/>
      <c r="XCT132" s="158"/>
      <c r="XCU132" s="158"/>
      <c r="XCV132" s="158"/>
      <c r="XCW132" s="158"/>
      <c r="XCX132" s="158"/>
      <c r="XCY132" s="158"/>
      <c r="XCZ132" s="158"/>
      <c r="XDA132" s="158"/>
      <c r="XDB132" s="158"/>
      <c r="XDC132" s="158"/>
      <c r="XDD132" s="158"/>
      <c r="XDE132" s="158"/>
      <c r="XDF132" s="158"/>
      <c r="XDG132" s="158"/>
      <c r="XDH132" s="158"/>
      <c r="XDI132" s="158"/>
      <c r="XDJ132" s="158"/>
      <c r="XDK132" s="158"/>
      <c r="XDL132" s="158"/>
      <c r="XDM132" s="158"/>
      <c r="XDN132" s="158"/>
      <c r="XDO132" s="158"/>
      <c r="XDP132" s="158"/>
      <c r="XDQ132" s="158"/>
      <c r="XDR132" s="158"/>
      <c r="XDS132" s="158"/>
      <c r="XDT132" s="158"/>
      <c r="XDU132" s="158"/>
      <c r="XDV132" s="158"/>
      <c r="XDW132" s="158"/>
      <c r="XDX132" s="158"/>
      <c r="XDY132" s="158"/>
      <c r="XDZ132" s="158"/>
      <c r="XEA132" s="158"/>
      <c r="XEB132" s="158"/>
      <c r="XEC132" s="158"/>
      <c r="XED132" s="158"/>
      <c r="XEE132" s="158"/>
      <c r="XEF132" s="158"/>
      <c r="XEG132" s="158"/>
      <c r="XEH132" s="158"/>
      <c r="XEI132" s="158"/>
      <c r="XEJ132" s="158"/>
      <c r="XEK132" s="158"/>
      <c r="XEL132" s="158"/>
      <c r="XEM132" s="158"/>
      <c r="XEN132" s="158"/>
      <c r="XEO132" s="158"/>
      <c r="XEP132" s="158"/>
    </row>
    <row r="133" spans="3:4 16311:16370" s="155" customFormat="1" ht="30" customHeight="1">
      <c r="C133" s="156"/>
      <c r="D133" s="157"/>
      <c r="XCI133" s="158"/>
      <c r="XCJ133" s="158"/>
      <c r="XCK133" s="158"/>
      <c r="XCL133" s="158"/>
      <c r="XCM133" s="158"/>
      <c r="XCN133" s="158"/>
      <c r="XCO133" s="158"/>
      <c r="XCP133" s="158"/>
      <c r="XCQ133" s="158"/>
      <c r="XCR133" s="158"/>
      <c r="XCS133" s="158"/>
      <c r="XCT133" s="158"/>
      <c r="XCU133" s="158"/>
      <c r="XCV133" s="158"/>
      <c r="XCW133" s="158"/>
      <c r="XCX133" s="158"/>
      <c r="XCY133" s="158"/>
      <c r="XCZ133" s="158"/>
      <c r="XDA133" s="158"/>
      <c r="XDB133" s="158"/>
      <c r="XDC133" s="158"/>
      <c r="XDD133" s="158"/>
      <c r="XDE133" s="158"/>
      <c r="XDF133" s="158"/>
      <c r="XDG133" s="158"/>
      <c r="XDH133" s="158"/>
      <c r="XDI133" s="158"/>
      <c r="XDJ133" s="158"/>
      <c r="XDK133" s="158"/>
      <c r="XDL133" s="158"/>
      <c r="XDM133" s="158"/>
      <c r="XDN133" s="158"/>
      <c r="XDO133" s="158"/>
      <c r="XDP133" s="158"/>
      <c r="XDQ133" s="158"/>
      <c r="XDR133" s="158"/>
      <c r="XDS133" s="158"/>
      <c r="XDT133" s="158"/>
      <c r="XDU133" s="158"/>
      <c r="XDV133" s="158"/>
      <c r="XDW133" s="158"/>
      <c r="XDX133" s="158"/>
      <c r="XDY133" s="158"/>
      <c r="XDZ133" s="158"/>
      <c r="XEA133" s="158"/>
      <c r="XEB133" s="158"/>
      <c r="XEC133" s="158"/>
      <c r="XED133" s="158"/>
      <c r="XEE133" s="158"/>
      <c r="XEF133" s="158"/>
      <c r="XEG133" s="158"/>
      <c r="XEH133" s="158"/>
      <c r="XEI133" s="158"/>
      <c r="XEJ133" s="158"/>
      <c r="XEK133" s="158"/>
      <c r="XEL133" s="158"/>
      <c r="XEM133" s="158"/>
      <c r="XEN133" s="158"/>
      <c r="XEO133" s="158"/>
      <c r="XEP133" s="158"/>
    </row>
    <row r="134" spans="3:4 16311:16370" s="155" customFormat="1" ht="30" customHeight="1">
      <c r="C134" s="156"/>
      <c r="D134" s="157"/>
      <c r="XCI134" s="158"/>
      <c r="XCJ134" s="158"/>
      <c r="XCK134" s="158"/>
      <c r="XCL134" s="158"/>
      <c r="XCM134" s="158"/>
      <c r="XCN134" s="158"/>
      <c r="XCO134" s="158"/>
      <c r="XCP134" s="158"/>
      <c r="XCQ134" s="158"/>
      <c r="XCR134" s="158"/>
      <c r="XCS134" s="158"/>
      <c r="XCT134" s="158"/>
      <c r="XCU134" s="158"/>
      <c r="XCV134" s="158"/>
      <c r="XCW134" s="158"/>
      <c r="XCX134" s="158"/>
      <c r="XCY134" s="158"/>
      <c r="XCZ134" s="158"/>
      <c r="XDA134" s="158"/>
      <c r="XDB134" s="158"/>
      <c r="XDC134" s="158"/>
      <c r="XDD134" s="158"/>
      <c r="XDE134" s="158"/>
      <c r="XDF134" s="158"/>
      <c r="XDG134" s="158"/>
      <c r="XDH134" s="158"/>
      <c r="XDI134" s="158"/>
      <c r="XDJ134" s="158"/>
      <c r="XDK134" s="158"/>
      <c r="XDL134" s="158"/>
      <c r="XDM134" s="158"/>
      <c r="XDN134" s="158"/>
      <c r="XDO134" s="158"/>
      <c r="XDP134" s="158"/>
      <c r="XDQ134" s="158"/>
      <c r="XDR134" s="158"/>
      <c r="XDS134" s="158"/>
      <c r="XDT134" s="158"/>
      <c r="XDU134" s="158"/>
      <c r="XDV134" s="158"/>
      <c r="XDW134" s="158"/>
      <c r="XDX134" s="158"/>
      <c r="XDY134" s="158"/>
      <c r="XDZ134" s="158"/>
      <c r="XEA134" s="158"/>
      <c r="XEB134" s="158"/>
      <c r="XEC134" s="158"/>
      <c r="XED134" s="158"/>
      <c r="XEE134" s="158"/>
      <c r="XEF134" s="158"/>
      <c r="XEG134" s="158"/>
      <c r="XEH134" s="158"/>
      <c r="XEI134" s="158"/>
      <c r="XEJ134" s="158"/>
      <c r="XEK134" s="158"/>
      <c r="XEL134" s="158"/>
      <c r="XEM134" s="158"/>
      <c r="XEN134" s="158"/>
      <c r="XEO134" s="158"/>
      <c r="XEP134" s="158"/>
    </row>
    <row r="135" spans="3:4 16311:16370" s="155" customFormat="1" ht="30" customHeight="1">
      <c r="C135" s="156"/>
      <c r="D135" s="157"/>
      <c r="XCI135" s="158"/>
      <c r="XCJ135" s="158"/>
      <c r="XCK135" s="158"/>
      <c r="XCL135" s="158"/>
      <c r="XCM135" s="158"/>
      <c r="XCN135" s="158"/>
      <c r="XCO135" s="158"/>
      <c r="XCP135" s="158"/>
      <c r="XCQ135" s="158"/>
      <c r="XCR135" s="158"/>
      <c r="XCS135" s="158"/>
      <c r="XCT135" s="158"/>
      <c r="XCU135" s="158"/>
      <c r="XCV135" s="158"/>
      <c r="XCW135" s="158"/>
      <c r="XCX135" s="158"/>
      <c r="XCY135" s="158"/>
      <c r="XCZ135" s="158"/>
      <c r="XDA135" s="158"/>
      <c r="XDB135" s="158"/>
      <c r="XDC135" s="158"/>
      <c r="XDD135" s="158"/>
      <c r="XDE135" s="158"/>
      <c r="XDF135" s="158"/>
      <c r="XDG135" s="158"/>
      <c r="XDH135" s="158"/>
      <c r="XDI135" s="158"/>
      <c r="XDJ135" s="158"/>
      <c r="XDK135" s="158"/>
      <c r="XDL135" s="158"/>
      <c r="XDM135" s="158"/>
      <c r="XDN135" s="158"/>
      <c r="XDO135" s="158"/>
      <c r="XDP135" s="158"/>
      <c r="XDQ135" s="158"/>
      <c r="XDR135" s="158"/>
      <c r="XDS135" s="158"/>
      <c r="XDT135" s="158"/>
      <c r="XDU135" s="158"/>
      <c r="XDV135" s="158"/>
      <c r="XDW135" s="158"/>
      <c r="XDX135" s="158"/>
      <c r="XDY135" s="158"/>
      <c r="XDZ135" s="158"/>
      <c r="XEA135" s="158"/>
      <c r="XEB135" s="158"/>
      <c r="XEC135" s="158"/>
      <c r="XED135" s="158"/>
      <c r="XEE135" s="158"/>
      <c r="XEF135" s="158"/>
      <c r="XEG135" s="158"/>
      <c r="XEH135" s="158"/>
      <c r="XEI135" s="158"/>
      <c r="XEJ135" s="158"/>
      <c r="XEK135" s="158"/>
      <c r="XEL135" s="158"/>
      <c r="XEM135" s="158"/>
      <c r="XEN135" s="158"/>
      <c r="XEO135" s="158"/>
      <c r="XEP135" s="158"/>
    </row>
    <row r="136" spans="3:4 16311:16370" s="155" customFormat="1" ht="30" customHeight="1">
      <c r="C136" s="156"/>
      <c r="D136" s="157"/>
      <c r="XCI136" s="158"/>
      <c r="XCJ136" s="158"/>
      <c r="XCK136" s="158"/>
      <c r="XCL136" s="158"/>
      <c r="XCM136" s="158"/>
      <c r="XCN136" s="158"/>
      <c r="XCO136" s="158"/>
      <c r="XCP136" s="158"/>
      <c r="XCQ136" s="158"/>
      <c r="XCR136" s="158"/>
      <c r="XCS136" s="158"/>
      <c r="XCT136" s="158"/>
      <c r="XCU136" s="158"/>
      <c r="XCV136" s="158"/>
      <c r="XCW136" s="158"/>
      <c r="XCX136" s="158"/>
      <c r="XCY136" s="158"/>
      <c r="XCZ136" s="158"/>
      <c r="XDA136" s="158"/>
      <c r="XDB136" s="158"/>
      <c r="XDC136" s="158"/>
      <c r="XDD136" s="158"/>
      <c r="XDE136" s="158"/>
      <c r="XDF136" s="158"/>
      <c r="XDG136" s="158"/>
      <c r="XDH136" s="158"/>
      <c r="XDI136" s="158"/>
      <c r="XDJ136" s="158"/>
      <c r="XDK136" s="158"/>
      <c r="XDL136" s="158"/>
      <c r="XDM136" s="158"/>
      <c r="XDN136" s="158"/>
      <c r="XDO136" s="158"/>
      <c r="XDP136" s="158"/>
      <c r="XDQ136" s="158"/>
      <c r="XDR136" s="158"/>
      <c r="XDS136" s="158"/>
      <c r="XDT136" s="158"/>
      <c r="XDU136" s="158"/>
      <c r="XDV136" s="158"/>
      <c r="XDW136" s="158"/>
      <c r="XDX136" s="158"/>
      <c r="XDY136" s="158"/>
      <c r="XDZ136" s="158"/>
      <c r="XEA136" s="158"/>
      <c r="XEB136" s="158"/>
      <c r="XEC136" s="158"/>
      <c r="XED136" s="158"/>
      <c r="XEE136" s="158"/>
      <c r="XEF136" s="158"/>
      <c r="XEG136" s="158"/>
      <c r="XEH136" s="158"/>
      <c r="XEI136" s="158"/>
      <c r="XEJ136" s="158"/>
      <c r="XEK136" s="158"/>
      <c r="XEL136" s="158"/>
      <c r="XEM136" s="158"/>
      <c r="XEN136" s="158"/>
      <c r="XEO136" s="158"/>
      <c r="XEP136" s="158"/>
    </row>
    <row r="137" spans="3:4 16311:16370" s="155" customFormat="1" ht="30" customHeight="1">
      <c r="C137" s="156"/>
      <c r="D137" s="157"/>
      <c r="XCI137" s="158"/>
      <c r="XCJ137" s="158"/>
      <c r="XCK137" s="158"/>
      <c r="XCL137" s="158"/>
      <c r="XCM137" s="158"/>
      <c r="XCN137" s="158"/>
      <c r="XCO137" s="158"/>
      <c r="XCP137" s="158"/>
      <c r="XCQ137" s="158"/>
      <c r="XCR137" s="158"/>
      <c r="XCS137" s="158"/>
      <c r="XCT137" s="158"/>
      <c r="XCU137" s="158"/>
      <c r="XCV137" s="158"/>
      <c r="XCW137" s="158"/>
      <c r="XCX137" s="158"/>
      <c r="XCY137" s="158"/>
      <c r="XCZ137" s="158"/>
      <c r="XDA137" s="158"/>
      <c r="XDB137" s="158"/>
      <c r="XDC137" s="158"/>
      <c r="XDD137" s="158"/>
      <c r="XDE137" s="158"/>
      <c r="XDF137" s="158"/>
      <c r="XDG137" s="158"/>
      <c r="XDH137" s="158"/>
      <c r="XDI137" s="158"/>
      <c r="XDJ137" s="158"/>
      <c r="XDK137" s="158"/>
      <c r="XDL137" s="158"/>
      <c r="XDM137" s="158"/>
      <c r="XDN137" s="158"/>
      <c r="XDO137" s="158"/>
      <c r="XDP137" s="158"/>
      <c r="XDQ137" s="158"/>
      <c r="XDR137" s="158"/>
      <c r="XDS137" s="158"/>
      <c r="XDT137" s="158"/>
      <c r="XDU137" s="158"/>
      <c r="XDV137" s="158"/>
      <c r="XDW137" s="158"/>
      <c r="XDX137" s="158"/>
      <c r="XDY137" s="158"/>
      <c r="XDZ137" s="158"/>
      <c r="XEA137" s="158"/>
      <c r="XEB137" s="158"/>
      <c r="XEC137" s="158"/>
      <c r="XED137" s="158"/>
      <c r="XEE137" s="158"/>
      <c r="XEF137" s="158"/>
      <c r="XEG137" s="158"/>
      <c r="XEH137" s="158"/>
      <c r="XEI137" s="158"/>
      <c r="XEJ137" s="158"/>
      <c r="XEK137" s="158"/>
      <c r="XEL137" s="158"/>
      <c r="XEM137" s="158"/>
      <c r="XEN137" s="158"/>
      <c r="XEO137" s="158"/>
      <c r="XEP137" s="158"/>
    </row>
    <row r="138" spans="3:4 16311:16370" s="155" customFormat="1" ht="30" customHeight="1">
      <c r="C138" s="156"/>
      <c r="D138" s="157"/>
      <c r="XCI138" s="158"/>
      <c r="XCJ138" s="158"/>
      <c r="XCK138" s="158"/>
      <c r="XCL138" s="158"/>
      <c r="XCM138" s="158"/>
      <c r="XCN138" s="158"/>
      <c r="XCO138" s="158"/>
      <c r="XCP138" s="158"/>
      <c r="XCQ138" s="158"/>
      <c r="XCR138" s="158"/>
      <c r="XCS138" s="158"/>
      <c r="XCT138" s="158"/>
      <c r="XCU138" s="158"/>
      <c r="XCV138" s="158"/>
      <c r="XCW138" s="158"/>
      <c r="XCX138" s="158"/>
      <c r="XCY138" s="158"/>
      <c r="XCZ138" s="158"/>
      <c r="XDA138" s="158"/>
      <c r="XDB138" s="158"/>
      <c r="XDC138" s="158"/>
      <c r="XDD138" s="158"/>
      <c r="XDE138" s="158"/>
      <c r="XDF138" s="158"/>
      <c r="XDG138" s="158"/>
      <c r="XDH138" s="158"/>
      <c r="XDI138" s="158"/>
      <c r="XDJ138" s="158"/>
      <c r="XDK138" s="158"/>
      <c r="XDL138" s="158"/>
      <c r="XDM138" s="158"/>
      <c r="XDN138" s="158"/>
      <c r="XDO138" s="158"/>
      <c r="XDP138" s="158"/>
      <c r="XDQ138" s="158"/>
      <c r="XDR138" s="158"/>
      <c r="XDS138" s="158"/>
      <c r="XDT138" s="158"/>
      <c r="XDU138" s="158"/>
      <c r="XDV138" s="158"/>
      <c r="XDW138" s="158"/>
      <c r="XDX138" s="158"/>
      <c r="XDY138" s="158"/>
      <c r="XDZ138" s="158"/>
      <c r="XEA138" s="158"/>
      <c r="XEB138" s="158"/>
      <c r="XEC138" s="158"/>
      <c r="XED138" s="158"/>
      <c r="XEE138" s="158"/>
      <c r="XEF138" s="158"/>
      <c r="XEG138" s="158"/>
      <c r="XEH138" s="158"/>
      <c r="XEI138" s="158"/>
      <c r="XEJ138" s="158"/>
      <c r="XEK138" s="158"/>
      <c r="XEL138" s="158"/>
      <c r="XEM138" s="158"/>
      <c r="XEN138" s="158"/>
      <c r="XEO138" s="158"/>
      <c r="XEP138" s="158"/>
    </row>
    <row r="139" spans="3:4 16311:16370" s="155" customFormat="1" ht="30" customHeight="1">
      <c r="C139" s="156"/>
      <c r="D139" s="157"/>
      <c r="XCI139" s="158"/>
      <c r="XCJ139" s="158"/>
      <c r="XCK139" s="158"/>
      <c r="XCL139" s="158"/>
      <c r="XCM139" s="158"/>
      <c r="XCN139" s="158"/>
      <c r="XCO139" s="158"/>
      <c r="XCP139" s="158"/>
      <c r="XCQ139" s="158"/>
      <c r="XCR139" s="158"/>
      <c r="XCS139" s="158"/>
      <c r="XCT139" s="158"/>
      <c r="XCU139" s="158"/>
      <c r="XCV139" s="158"/>
      <c r="XCW139" s="158"/>
      <c r="XCX139" s="158"/>
      <c r="XCY139" s="158"/>
      <c r="XCZ139" s="158"/>
      <c r="XDA139" s="158"/>
      <c r="XDB139" s="158"/>
      <c r="XDC139" s="158"/>
      <c r="XDD139" s="158"/>
      <c r="XDE139" s="158"/>
      <c r="XDF139" s="158"/>
      <c r="XDG139" s="158"/>
      <c r="XDH139" s="158"/>
      <c r="XDI139" s="158"/>
      <c r="XDJ139" s="158"/>
      <c r="XDK139" s="158"/>
      <c r="XDL139" s="158"/>
      <c r="XDM139" s="158"/>
      <c r="XDN139" s="158"/>
      <c r="XDO139" s="158"/>
      <c r="XDP139" s="158"/>
      <c r="XDQ139" s="158"/>
      <c r="XDR139" s="158"/>
      <c r="XDS139" s="158"/>
      <c r="XDT139" s="158"/>
      <c r="XDU139" s="158"/>
      <c r="XDV139" s="158"/>
      <c r="XDW139" s="158"/>
      <c r="XDX139" s="158"/>
      <c r="XDY139" s="158"/>
      <c r="XDZ139" s="158"/>
      <c r="XEA139" s="158"/>
      <c r="XEB139" s="158"/>
      <c r="XEC139" s="158"/>
      <c r="XED139" s="158"/>
      <c r="XEE139" s="158"/>
      <c r="XEF139" s="158"/>
      <c r="XEG139" s="158"/>
      <c r="XEH139" s="158"/>
      <c r="XEI139" s="158"/>
      <c r="XEJ139" s="158"/>
      <c r="XEK139" s="158"/>
      <c r="XEL139" s="158"/>
      <c r="XEM139" s="158"/>
      <c r="XEN139" s="158"/>
      <c r="XEO139" s="158"/>
      <c r="XEP139" s="158"/>
    </row>
    <row r="140" spans="3:4 16311:16370" s="155" customFormat="1" ht="30" customHeight="1">
      <c r="C140" s="156"/>
      <c r="D140" s="157"/>
      <c r="XCI140" s="158"/>
      <c r="XCJ140" s="158"/>
      <c r="XCK140" s="158"/>
      <c r="XCL140" s="158"/>
      <c r="XCM140" s="158"/>
      <c r="XCN140" s="158"/>
      <c r="XCO140" s="158"/>
      <c r="XCP140" s="158"/>
      <c r="XCQ140" s="158"/>
      <c r="XCR140" s="158"/>
      <c r="XCS140" s="158"/>
      <c r="XCT140" s="158"/>
      <c r="XCU140" s="158"/>
      <c r="XCV140" s="158"/>
      <c r="XCW140" s="158"/>
      <c r="XCX140" s="158"/>
      <c r="XCY140" s="158"/>
      <c r="XCZ140" s="158"/>
      <c r="XDA140" s="158"/>
      <c r="XDB140" s="158"/>
      <c r="XDC140" s="158"/>
      <c r="XDD140" s="158"/>
      <c r="XDE140" s="158"/>
      <c r="XDF140" s="158"/>
      <c r="XDG140" s="158"/>
      <c r="XDH140" s="158"/>
      <c r="XDI140" s="158"/>
      <c r="XDJ140" s="158"/>
      <c r="XDK140" s="158"/>
      <c r="XDL140" s="158"/>
      <c r="XDM140" s="158"/>
      <c r="XDN140" s="158"/>
      <c r="XDO140" s="158"/>
      <c r="XDP140" s="158"/>
      <c r="XDQ140" s="158"/>
      <c r="XDR140" s="158"/>
      <c r="XDS140" s="158"/>
      <c r="XDT140" s="158"/>
      <c r="XDU140" s="158"/>
      <c r="XDV140" s="158"/>
      <c r="XDW140" s="158"/>
      <c r="XDX140" s="158"/>
      <c r="XDY140" s="158"/>
      <c r="XDZ140" s="158"/>
      <c r="XEA140" s="158"/>
      <c r="XEB140" s="158"/>
      <c r="XEC140" s="158"/>
      <c r="XED140" s="158"/>
      <c r="XEE140" s="158"/>
      <c r="XEF140" s="158"/>
      <c r="XEG140" s="158"/>
      <c r="XEH140" s="158"/>
      <c r="XEI140" s="158"/>
      <c r="XEJ140" s="158"/>
      <c r="XEK140" s="158"/>
      <c r="XEL140" s="158"/>
      <c r="XEM140" s="158"/>
      <c r="XEN140" s="158"/>
      <c r="XEO140" s="158"/>
      <c r="XEP140" s="158"/>
    </row>
    <row r="141" spans="3:4 16311:16370" s="155" customFormat="1" ht="30" customHeight="1">
      <c r="C141" s="156"/>
      <c r="D141" s="157"/>
      <c r="XCI141" s="158"/>
      <c r="XCJ141" s="158"/>
      <c r="XCK141" s="158"/>
      <c r="XCL141" s="158"/>
      <c r="XCM141" s="158"/>
      <c r="XCN141" s="158"/>
      <c r="XCO141" s="158"/>
      <c r="XCP141" s="158"/>
      <c r="XCQ141" s="158"/>
      <c r="XCR141" s="158"/>
      <c r="XCS141" s="158"/>
      <c r="XCT141" s="158"/>
      <c r="XCU141" s="158"/>
      <c r="XCV141" s="158"/>
      <c r="XCW141" s="158"/>
      <c r="XCX141" s="158"/>
      <c r="XCY141" s="158"/>
      <c r="XCZ141" s="158"/>
      <c r="XDA141" s="158"/>
      <c r="XDB141" s="158"/>
      <c r="XDC141" s="158"/>
      <c r="XDD141" s="158"/>
      <c r="XDE141" s="158"/>
      <c r="XDF141" s="158"/>
      <c r="XDG141" s="158"/>
      <c r="XDH141" s="158"/>
      <c r="XDI141" s="158"/>
      <c r="XDJ141" s="158"/>
      <c r="XDK141" s="158"/>
      <c r="XDL141" s="158"/>
      <c r="XDM141" s="158"/>
      <c r="XDN141" s="158"/>
      <c r="XDO141" s="158"/>
      <c r="XDP141" s="158"/>
      <c r="XDQ141" s="158"/>
      <c r="XDR141" s="158"/>
      <c r="XDS141" s="158"/>
      <c r="XDT141" s="158"/>
      <c r="XDU141" s="158"/>
      <c r="XDV141" s="158"/>
      <c r="XDW141" s="158"/>
      <c r="XDX141" s="158"/>
      <c r="XDY141" s="158"/>
      <c r="XDZ141" s="158"/>
      <c r="XEA141" s="158"/>
      <c r="XEB141" s="158"/>
      <c r="XEC141" s="158"/>
      <c r="XED141" s="158"/>
      <c r="XEE141" s="158"/>
      <c r="XEF141" s="158"/>
      <c r="XEG141" s="158"/>
      <c r="XEH141" s="158"/>
      <c r="XEI141" s="158"/>
      <c r="XEJ141" s="158"/>
      <c r="XEK141" s="158"/>
      <c r="XEL141" s="158"/>
      <c r="XEM141" s="158"/>
      <c r="XEN141" s="158"/>
      <c r="XEO141" s="158"/>
      <c r="XEP141" s="158"/>
    </row>
    <row r="142" spans="3:4 16311:16370" s="155" customFormat="1" ht="30" customHeight="1">
      <c r="C142" s="156"/>
      <c r="D142" s="157"/>
      <c r="XCI142" s="158"/>
      <c r="XCJ142" s="158"/>
      <c r="XCK142" s="158"/>
      <c r="XCL142" s="158"/>
      <c r="XCM142" s="158"/>
      <c r="XCN142" s="158"/>
      <c r="XCO142" s="158"/>
      <c r="XCP142" s="158"/>
      <c r="XCQ142" s="158"/>
      <c r="XCR142" s="158"/>
      <c r="XCS142" s="158"/>
      <c r="XCT142" s="158"/>
      <c r="XCU142" s="158"/>
      <c r="XCV142" s="158"/>
      <c r="XCW142" s="158"/>
      <c r="XCX142" s="158"/>
      <c r="XCY142" s="158"/>
      <c r="XCZ142" s="158"/>
      <c r="XDA142" s="158"/>
      <c r="XDB142" s="158"/>
      <c r="XDC142" s="158"/>
      <c r="XDD142" s="158"/>
      <c r="XDE142" s="158"/>
      <c r="XDF142" s="158"/>
      <c r="XDG142" s="158"/>
      <c r="XDH142" s="158"/>
      <c r="XDI142" s="158"/>
      <c r="XDJ142" s="158"/>
      <c r="XDK142" s="158"/>
      <c r="XDL142" s="158"/>
      <c r="XDM142" s="158"/>
      <c r="XDN142" s="158"/>
      <c r="XDO142" s="158"/>
      <c r="XDP142" s="158"/>
      <c r="XDQ142" s="158"/>
      <c r="XDR142" s="158"/>
      <c r="XDS142" s="158"/>
      <c r="XDT142" s="158"/>
      <c r="XDU142" s="158"/>
      <c r="XDV142" s="158"/>
      <c r="XDW142" s="158"/>
      <c r="XDX142" s="158"/>
      <c r="XDY142" s="158"/>
      <c r="XDZ142" s="158"/>
      <c r="XEA142" s="158"/>
      <c r="XEB142" s="158"/>
      <c r="XEC142" s="158"/>
      <c r="XED142" s="158"/>
      <c r="XEE142" s="158"/>
      <c r="XEF142" s="158"/>
      <c r="XEG142" s="158"/>
      <c r="XEH142" s="158"/>
      <c r="XEI142" s="158"/>
      <c r="XEJ142" s="158"/>
      <c r="XEK142" s="158"/>
      <c r="XEL142" s="158"/>
      <c r="XEM142" s="158"/>
      <c r="XEN142" s="158"/>
      <c r="XEO142" s="158"/>
      <c r="XEP142" s="158"/>
    </row>
    <row r="143" spans="3:4 16311:16370" s="155" customFormat="1" ht="30" customHeight="1">
      <c r="C143" s="156"/>
      <c r="D143" s="157"/>
      <c r="XCI143" s="158"/>
      <c r="XCJ143" s="158"/>
      <c r="XCK143" s="158"/>
      <c r="XCL143" s="158"/>
      <c r="XCM143" s="158"/>
      <c r="XCN143" s="158"/>
      <c r="XCO143" s="158"/>
      <c r="XCP143" s="158"/>
      <c r="XCQ143" s="158"/>
      <c r="XCR143" s="158"/>
      <c r="XCS143" s="158"/>
      <c r="XCT143" s="158"/>
      <c r="XCU143" s="158"/>
      <c r="XCV143" s="158"/>
      <c r="XCW143" s="158"/>
      <c r="XCX143" s="158"/>
      <c r="XCY143" s="158"/>
      <c r="XCZ143" s="158"/>
      <c r="XDA143" s="158"/>
      <c r="XDB143" s="158"/>
      <c r="XDC143" s="158"/>
      <c r="XDD143" s="158"/>
      <c r="XDE143" s="158"/>
      <c r="XDF143" s="158"/>
      <c r="XDG143" s="158"/>
      <c r="XDH143" s="158"/>
      <c r="XDI143" s="158"/>
      <c r="XDJ143" s="158"/>
      <c r="XDK143" s="158"/>
      <c r="XDL143" s="158"/>
      <c r="XDM143" s="158"/>
      <c r="XDN143" s="158"/>
      <c r="XDO143" s="158"/>
      <c r="XDP143" s="158"/>
      <c r="XDQ143" s="158"/>
      <c r="XDR143" s="158"/>
      <c r="XDS143" s="158"/>
      <c r="XDT143" s="158"/>
      <c r="XDU143" s="158"/>
      <c r="XDV143" s="158"/>
      <c r="XDW143" s="158"/>
      <c r="XDX143" s="158"/>
      <c r="XDY143" s="158"/>
      <c r="XDZ143" s="158"/>
      <c r="XEA143" s="158"/>
      <c r="XEB143" s="158"/>
      <c r="XEC143" s="158"/>
      <c r="XED143" s="158"/>
      <c r="XEE143" s="158"/>
      <c r="XEF143" s="158"/>
      <c r="XEG143" s="158"/>
      <c r="XEH143" s="158"/>
      <c r="XEI143" s="158"/>
      <c r="XEJ143" s="158"/>
      <c r="XEK143" s="158"/>
      <c r="XEL143" s="158"/>
      <c r="XEM143" s="158"/>
      <c r="XEN143" s="158"/>
      <c r="XEO143" s="158"/>
      <c r="XEP143" s="158"/>
    </row>
    <row r="144" spans="3:4 16311:16370" s="155" customFormat="1" ht="30" customHeight="1">
      <c r="C144" s="156"/>
      <c r="D144" s="157"/>
      <c r="XCI144" s="158"/>
      <c r="XCJ144" s="158"/>
      <c r="XCK144" s="158"/>
      <c r="XCL144" s="158"/>
      <c r="XCM144" s="158"/>
      <c r="XCN144" s="158"/>
      <c r="XCO144" s="158"/>
      <c r="XCP144" s="158"/>
      <c r="XCQ144" s="158"/>
      <c r="XCR144" s="158"/>
      <c r="XCS144" s="158"/>
      <c r="XCT144" s="158"/>
      <c r="XCU144" s="158"/>
      <c r="XCV144" s="158"/>
      <c r="XCW144" s="158"/>
      <c r="XCX144" s="158"/>
      <c r="XCY144" s="158"/>
      <c r="XCZ144" s="158"/>
      <c r="XDA144" s="158"/>
      <c r="XDB144" s="158"/>
      <c r="XDC144" s="158"/>
      <c r="XDD144" s="158"/>
      <c r="XDE144" s="158"/>
      <c r="XDF144" s="158"/>
      <c r="XDG144" s="158"/>
      <c r="XDH144" s="158"/>
      <c r="XDI144" s="158"/>
      <c r="XDJ144" s="158"/>
      <c r="XDK144" s="158"/>
      <c r="XDL144" s="158"/>
      <c r="XDM144" s="158"/>
      <c r="XDN144" s="158"/>
      <c r="XDO144" s="158"/>
      <c r="XDP144" s="158"/>
      <c r="XDQ144" s="158"/>
      <c r="XDR144" s="158"/>
      <c r="XDS144" s="158"/>
      <c r="XDT144" s="158"/>
      <c r="XDU144" s="158"/>
      <c r="XDV144" s="158"/>
      <c r="XDW144" s="158"/>
      <c r="XDX144" s="158"/>
      <c r="XDY144" s="158"/>
      <c r="XDZ144" s="158"/>
      <c r="XEA144" s="158"/>
      <c r="XEB144" s="158"/>
      <c r="XEC144" s="158"/>
      <c r="XED144" s="158"/>
      <c r="XEE144" s="158"/>
      <c r="XEF144" s="158"/>
      <c r="XEG144" s="158"/>
      <c r="XEH144" s="158"/>
      <c r="XEI144" s="158"/>
      <c r="XEJ144" s="158"/>
      <c r="XEK144" s="158"/>
      <c r="XEL144" s="158"/>
      <c r="XEM144" s="158"/>
      <c r="XEN144" s="158"/>
      <c r="XEO144" s="158"/>
      <c r="XEP144" s="158"/>
    </row>
    <row r="145" spans="3:4 16311:16370" s="155" customFormat="1" ht="30" customHeight="1">
      <c r="C145" s="156"/>
      <c r="D145" s="157"/>
      <c r="XCI145" s="158"/>
      <c r="XCJ145" s="158"/>
      <c r="XCK145" s="158"/>
      <c r="XCL145" s="158"/>
      <c r="XCM145" s="158"/>
      <c r="XCN145" s="158"/>
      <c r="XCO145" s="158"/>
      <c r="XCP145" s="158"/>
      <c r="XCQ145" s="158"/>
      <c r="XCR145" s="158"/>
      <c r="XCS145" s="158"/>
      <c r="XCT145" s="158"/>
      <c r="XCU145" s="158"/>
      <c r="XCV145" s="158"/>
      <c r="XCW145" s="158"/>
      <c r="XCX145" s="158"/>
      <c r="XCY145" s="158"/>
      <c r="XCZ145" s="158"/>
      <c r="XDA145" s="158"/>
      <c r="XDB145" s="158"/>
      <c r="XDC145" s="158"/>
      <c r="XDD145" s="158"/>
      <c r="XDE145" s="158"/>
      <c r="XDF145" s="158"/>
      <c r="XDG145" s="158"/>
      <c r="XDH145" s="158"/>
      <c r="XDI145" s="158"/>
      <c r="XDJ145" s="158"/>
      <c r="XDK145" s="158"/>
      <c r="XDL145" s="158"/>
      <c r="XDM145" s="158"/>
      <c r="XDN145" s="158"/>
      <c r="XDO145" s="158"/>
      <c r="XDP145" s="158"/>
      <c r="XDQ145" s="158"/>
      <c r="XDR145" s="158"/>
      <c r="XDS145" s="158"/>
      <c r="XDT145" s="158"/>
      <c r="XDU145" s="158"/>
      <c r="XDV145" s="158"/>
      <c r="XDW145" s="158"/>
      <c r="XDX145" s="158"/>
      <c r="XDY145" s="158"/>
      <c r="XDZ145" s="158"/>
      <c r="XEA145" s="158"/>
      <c r="XEB145" s="158"/>
      <c r="XEC145" s="158"/>
      <c r="XED145" s="158"/>
      <c r="XEE145" s="158"/>
      <c r="XEF145" s="158"/>
      <c r="XEG145" s="158"/>
      <c r="XEH145" s="158"/>
      <c r="XEI145" s="158"/>
      <c r="XEJ145" s="158"/>
      <c r="XEK145" s="158"/>
      <c r="XEL145" s="158"/>
      <c r="XEM145" s="158"/>
      <c r="XEN145" s="158"/>
      <c r="XEO145" s="158"/>
      <c r="XEP145" s="158"/>
    </row>
    <row r="146" spans="3:4 16311:16370" s="155" customFormat="1" ht="30" customHeight="1">
      <c r="C146" s="156"/>
      <c r="D146" s="157"/>
      <c r="XCI146" s="158"/>
      <c r="XCJ146" s="158"/>
      <c r="XCK146" s="158"/>
      <c r="XCL146" s="158"/>
      <c r="XCM146" s="158"/>
      <c r="XCN146" s="158"/>
      <c r="XCO146" s="158"/>
      <c r="XCP146" s="158"/>
      <c r="XCQ146" s="158"/>
      <c r="XCR146" s="158"/>
      <c r="XCS146" s="158"/>
      <c r="XCT146" s="158"/>
      <c r="XCU146" s="158"/>
      <c r="XCV146" s="158"/>
      <c r="XCW146" s="158"/>
      <c r="XCX146" s="158"/>
      <c r="XCY146" s="158"/>
      <c r="XCZ146" s="158"/>
      <c r="XDA146" s="158"/>
      <c r="XDB146" s="158"/>
      <c r="XDC146" s="158"/>
      <c r="XDD146" s="158"/>
      <c r="XDE146" s="158"/>
      <c r="XDF146" s="158"/>
      <c r="XDG146" s="158"/>
      <c r="XDH146" s="158"/>
      <c r="XDI146" s="158"/>
      <c r="XDJ146" s="158"/>
      <c r="XDK146" s="158"/>
      <c r="XDL146" s="158"/>
      <c r="XDM146" s="158"/>
      <c r="XDN146" s="158"/>
      <c r="XDO146" s="158"/>
      <c r="XDP146" s="158"/>
      <c r="XDQ146" s="158"/>
      <c r="XDR146" s="158"/>
      <c r="XDS146" s="158"/>
      <c r="XDT146" s="158"/>
      <c r="XDU146" s="158"/>
      <c r="XDV146" s="158"/>
      <c r="XDW146" s="158"/>
      <c r="XDX146" s="158"/>
      <c r="XDY146" s="158"/>
      <c r="XDZ146" s="158"/>
      <c r="XEA146" s="158"/>
      <c r="XEB146" s="158"/>
      <c r="XEC146" s="158"/>
      <c r="XED146" s="158"/>
      <c r="XEE146" s="158"/>
      <c r="XEF146" s="158"/>
      <c r="XEG146" s="158"/>
      <c r="XEH146" s="158"/>
      <c r="XEI146" s="158"/>
      <c r="XEJ146" s="158"/>
      <c r="XEK146" s="158"/>
      <c r="XEL146" s="158"/>
      <c r="XEM146" s="158"/>
      <c r="XEN146" s="158"/>
      <c r="XEO146" s="158"/>
      <c r="XEP146" s="158"/>
    </row>
    <row r="147" spans="3:4 16311:16370" s="155" customFormat="1" ht="30" customHeight="1">
      <c r="C147" s="156"/>
      <c r="D147" s="157"/>
      <c r="XCI147" s="158"/>
      <c r="XCJ147" s="158"/>
      <c r="XCK147" s="158"/>
      <c r="XCL147" s="158"/>
      <c r="XCM147" s="158"/>
      <c r="XCN147" s="158"/>
      <c r="XCO147" s="158"/>
      <c r="XCP147" s="158"/>
      <c r="XCQ147" s="158"/>
      <c r="XCR147" s="158"/>
      <c r="XCS147" s="158"/>
      <c r="XCT147" s="158"/>
      <c r="XCU147" s="158"/>
      <c r="XCV147" s="158"/>
      <c r="XCW147" s="158"/>
      <c r="XCX147" s="158"/>
      <c r="XCY147" s="158"/>
      <c r="XCZ147" s="158"/>
      <c r="XDA147" s="158"/>
      <c r="XDB147" s="158"/>
      <c r="XDC147" s="158"/>
      <c r="XDD147" s="158"/>
      <c r="XDE147" s="158"/>
      <c r="XDF147" s="158"/>
      <c r="XDG147" s="158"/>
      <c r="XDH147" s="158"/>
      <c r="XDI147" s="158"/>
      <c r="XDJ147" s="158"/>
      <c r="XDK147" s="158"/>
      <c r="XDL147" s="158"/>
      <c r="XDM147" s="158"/>
      <c r="XDN147" s="158"/>
      <c r="XDO147" s="158"/>
      <c r="XDP147" s="158"/>
      <c r="XDQ147" s="158"/>
      <c r="XDR147" s="158"/>
      <c r="XDS147" s="158"/>
      <c r="XDT147" s="158"/>
      <c r="XDU147" s="158"/>
      <c r="XDV147" s="158"/>
      <c r="XDW147" s="158"/>
      <c r="XDX147" s="158"/>
      <c r="XDY147" s="158"/>
      <c r="XDZ147" s="158"/>
      <c r="XEA147" s="158"/>
      <c r="XEB147" s="158"/>
      <c r="XEC147" s="158"/>
      <c r="XED147" s="158"/>
      <c r="XEE147" s="158"/>
      <c r="XEF147" s="158"/>
      <c r="XEG147" s="158"/>
      <c r="XEH147" s="158"/>
      <c r="XEI147" s="158"/>
      <c r="XEJ147" s="158"/>
      <c r="XEK147" s="158"/>
      <c r="XEL147" s="158"/>
      <c r="XEM147" s="158"/>
      <c r="XEN147" s="158"/>
      <c r="XEO147" s="158"/>
      <c r="XEP147" s="158"/>
    </row>
    <row r="148" spans="3:4 16311:16370" s="155" customFormat="1" ht="30" customHeight="1">
      <c r="C148" s="156"/>
      <c r="D148" s="157"/>
      <c r="XCI148" s="158"/>
      <c r="XCJ148" s="158"/>
      <c r="XCK148" s="158"/>
      <c r="XCL148" s="158"/>
      <c r="XCM148" s="158"/>
      <c r="XCN148" s="158"/>
      <c r="XCO148" s="158"/>
      <c r="XCP148" s="158"/>
      <c r="XCQ148" s="158"/>
      <c r="XCR148" s="158"/>
      <c r="XCS148" s="158"/>
      <c r="XCT148" s="158"/>
      <c r="XCU148" s="158"/>
      <c r="XCV148" s="158"/>
      <c r="XCW148" s="158"/>
      <c r="XCX148" s="158"/>
      <c r="XCY148" s="158"/>
      <c r="XCZ148" s="158"/>
      <c r="XDA148" s="158"/>
      <c r="XDB148" s="158"/>
      <c r="XDC148" s="158"/>
      <c r="XDD148" s="158"/>
      <c r="XDE148" s="158"/>
      <c r="XDF148" s="158"/>
      <c r="XDG148" s="158"/>
      <c r="XDH148" s="158"/>
      <c r="XDI148" s="158"/>
      <c r="XDJ148" s="158"/>
      <c r="XDK148" s="158"/>
      <c r="XDL148" s="158"/>
      <c r="XDM148" s="158"/>
      <c r="XDN148" s="158"/>
      <c r="XDO148" s="158"/>
      <c r="XDP148" s="158"/>
      <c r="XDQ148" s="158"/>
      <c r="XDR148" s="158"/>
      <c r="XDS148" s="158"/>
      <c r="XDT148" s="158"/>
      <c r="XDU148" s="158"/>
      <c r="XDV148" s="158"/>
      <c r="XDW148" s="158"/>
      <c r="XDX148" s="158"/>
      <c r="XDY148" s="158"/>
      <c r="XDZ148" s="158"/>
      <c r="XEA148" s="158"/>
      <c r="XEB148" s="158"/>
      <c r="XEC148" s="158"/>
      <c r="XED148" s="158"/>
      <c r="XEE148" s="158"/>
      <c r="XEF148" s="158"/>
      <c r="XEG148" s="158"/>
      <c r="XEH148" s="158"/>
      <c r="XEI148" s="158"/>
      <c r="XEJ148" s="158"/>
      <c r="XEK148" s="158"/>
      <c r="XEL148" s="158"/>
      <c r="XEM148" s="158"/>
      <c r="XEN148" s="158"/>
      <c r="XEO148" s="158"/>
      <c r="XEP148" s="158"/>
    </row>
    <row r="149" spans="3:4 16311:16370" s="155" customFormat="1" ht="30" customHeight="1">
      <c r="C149" s="156"/>
      <c r="D149" s="157"/>
      <c r="XCI149" s="158"/>
      <c r="XCJ149" s="158"/>
      <c r="XCK149" s="158"/>
      <c r="XCL149" s="158"/>
      <c r="XCM149" s="158"/>
      <c r="XCN149" s="158"/>
      <c r="XCO149" s="158"/>
      <c r="XCP149" s="158"/>
      <c r="XCQ149" s="158"/>
      <c r="XCR149" s="158"/>
      <c r="XCS149" s="158"/>
      <c r="XCT149" s="158"/>
      <c r="XCU149" s="158"/>
      <c r="XCV149" s="158"/>
      <c r="XCW149" s="158"/>
      <c r="XCX149" s="158"/>
      <c r="XCY149" s="158"/>
      <c r="XCZ149" s="158"/>
      <c r="XDA149" s="158"/>
      <c r="XDB149" s="158"/>
      <c r="XDC149" s="158"/>
      <c r="XDD149" s="158"/>
      <c r="XDE149" s="158"/>
      <c r="XDF149" s="158"/>
      <c r="XDG149" s="158"/>
      <c r="XDH149" s="158"/>
      <c r="XDI149" s="158"/>
      <c r="XDJ149" s="158"/>
      <c r="XDK149" s="158"/>
      <c r="XDL149" s="158"/>
      <c r="XDM149" s="158"/>
      <c r="XDN149" s="158"/>
      <c r="XDO149" s="158"/>
      <c r="XDP149" s="158"/>
      <c r="XDQ149" s="158"/>
      <c r="XDR149" s="158"/>
      <c r="XDS149" s="158"/>
      <c r="XDT149" s="158"/>
      <c r="XDU149" s="158"/>
      <c r="XDV149" s="158"/>
      <c r="XDW149" s="158"/>
      <c r="XDX149" s="158"/>
      <c r="XDY149" s="158"/>
      <c r="XDZ149" s="158"/>
      <c r="XEA149" s="158"/>
      <c r="XEB149" s="158"/>
      <c r="XEC149" s="158"/>
      <c r="XED149" s="158"/>
      <c r="XEE149" s="158"/>
      <c r="XEF149" s="158"/>
      <c r="XEG149" s="158"/>
      <c r="XEH149" s="158"/>
      <c r="XEI149" s="158"/>
      <c r="XEJ149" s="158"/>
      <c r="XEK149" s="158"/>
      <c r="XEL149" s="158"/>
      <c r="XEM149" s="158"/>
      <c r="XEN149" s="158"/>
      <c r="XEO149" s="158"/>
      <c r="XEP149" s="158"/>
    </row>
    <row r="150" spans="3:4 16311:16370" s="155" customFormat="1" ht="30" customHeight="1">
      <c r="C150" s="156"/>
      <c r="D150" s="157"/>
      <c r="XCI150" s="158"/>
      <c r="XCJ150" s="158"/>
      <c r="XCK150" s="158"/>
      <c r="XCL150" s="158"/>
      <c r="XCM150" s="158"/>
      <c r="XCN150" s="158"/>
      <c r="XCO150" s="158"/>
      <c r="XCP150" s="158"/>
      <c r="XCQ150" s="158"/>
      <c r="XCR150" s="158"/>
      <c r="XCS150" s="158"/>
      <c r="XCT150" s="158"/>
      <c r="XCU150" s="158"/>
      <c r="XCV150" s="158"/>
      <c r="XCW150" s="158"/>
      <c r="XCX150" s="158"/>
      <c r="XCY150" s="158"/>
      <c r="XCZ150" s="158"/>
      <c r="XDA150" s="158"/>
      <c r="XDB150" s="158"/>
      <c r="XDC150" s="158"/>
      <c r="XDD150" s="158"/>
      <c r="XDE150" s="158"/>
      <c r="XDF150" s="158"/>
      <c r="XDG150" s="158"/>
      <c r="XDH150" s="158"/>
      <c r="XDI150" s="158"/>
      <c r="XDJ150" s="158"/>
      <c r="XDK150" s="158"/>
      <c r="XDL150" s="158"/>
      <c r="XDM150" s="158"/>
      <c r="XDN150" s="158"/>
      <c r="XDO150" s="158"/>
      <c r="XDP150" s="158"/>
      <c r="XDQ150" s="158"/>
      <c r="XDR150" s="158"/>
      <c r="XDS150" s="158"/>
      <c r="XDT150" s="158"/>
      <c r="XDU150" s="158"/>
      <c r="XDV150" s="158"/>
      <c r="XDW150" s="158"/>
      <c r="XDX150" s="158"/>
      <c r="XDY150" s="158"/>
      <c r="XDZ150" s="158"/>
      <c r="XEA150" s="158"/>
      <c r="XEB150" s="158"/>
      <c r="XEC150" s="158"/>
      <c r="XED150" s="158"/>
      <c r="XEE150" s="158"/>
      <c r="XEF150" s="158"/>
      <c r="XEG150" s="158"/>
      <c r="XEH150" s="158"/>
      <c r="XEI150" s="158"/>
      <c r="XEJ150" s="158"/>
      <c r="XEK150" s="158"/>
      <c r="XEL150" s="158"/>
      <c r="XEM150" s="158"/>
      <c r="XEN150" s="158"/>
      <c r="XEO150" s="158"/>
      <c r="XEP150" s="158"/>
    </row>
    <row r="151" spans="3:4 16311:16370" s="155" customFormat="1" ht="30" customHeight="1">
      <c r="C151" s="156"/>
      <c r="D151" s="157"/>
      <c r="XCI151" s="158"/>
      <c r="XCJ151" s="158"/>
      <c r="XCK151" s="158"/>
      <c r="XCL151" s="158"/>
      <c r="XCM151" s="158"/>
      <c r="XCN151" s="158"/>
      <c r="XCO151" s="158"/>
      <c r="XCP151" s="158"/>
      <c r="XCQ151" s="158"/>
      <c r="XCR151" s="158"/>
      <c r="XCS151" s="158"/>
      <c r="XCT151" s="158"/>
      <c r="XCU151" s="158"/>
      <c r="XCV151" s="158"/>
      <c r="XCW151" s="158"/>
      <c r="XCX151" s="158"/>
      <c r="XCY151" s="158"/>
      <c r="XCZ151" s="158"/>
      <c r="XDA151" s="158"/>
      <c r="XDB151" s="158"/>
      <c r="XDC151" s="158"/>
      <c r="XDD151" s="158"/>
      <c r="XDE151" s="158"/>
      <c r="XDF151" s="158"/>
      <c r="XDG151" s="158"/>
      <c r="XDH151" s="158"/>
      <c r="XDI151" s="158"/>
      <c r="XDJ151" s="158"/>
      <c r="XDK151" s="158"/>
      <c r="XDL151" s="158"/>
      <c r="XDM151" s="158"/>
      <c r="XDN151" s="158"/>
      <c r="XDO151" s="158"/>
      <c r="XDP151" s="158"/>
      <c r="XDQ151" s="158"/>
      <c r="XDR151" s="158"/>
      <c r="XDS151" s="158"/>
      <c r="XDT151" s="158"/>
      <c r="XDU151" s="158"/>
      <c r="XDV151" s="158"/>
      <c r="XDW151" s="158"/>
      <c r="XDX151" s="158"/>
      <c r="XDY151" s="158"/>
      <c r="XDZ151" s="158"/>
      <c r="XEA151" s="158"/>
      <c r="XEB151" s="158"/>
      <c r="XEC151" s="158"/>
      <c r="XED151" s="158"/>
      <c r="XEE151" s="158"/>
      <c r="XEF151" s="158"/>
      <c r="XEG151" s="158"/>
      <c r="XEH151" s="158"/>
      <c r="XEI151" s="158"/>
      <c r="XEJ151" s="158"/>
      <c r="XEK151" s="158"/>
      <c r="XEL151" s="158"/>
      <c r="XEM151" s="158"/>
      <c r="XEN151" s="158"/>
      <c r="XEO151" s="158"/>
      <c r="XEP151" s="158"/>
    </row>
    <row r="152" spans="3:4 16311:16370" s="155" customFormat="1" ht="30" customHeight="1">
      <c r="C152" s="156"/>
      <c r="D152" s="157"/>
      <c r="XCI152" s="158"/>
      <c r="XCJ152" s="158"/>
      <c r="XCK152" s="158"/>
      <c r="XCL152" s="158"/>
      <c r="XCM152" s="158"/>
      <c r="XCN152" s="158"/>
      <c r="XCO152" s="158"/>
      <c r="XCP152" s="158"/>
      <c r="XCQ152" s="158"/>
      <c r="XCR152" s="158"/>
      <c r="XCS152" s="158"/>
      <c r="XCT152" s="158"/>
      <c r="XCU152" s="158"/>
      <c r="XCV152" s="158"/>
      <c r="XCW152" s="158"/>
      <c r="XCX152" s="158"/>
      <c r="XCY152" s="158"/>
      <c r="XCZ152" s="158"/>
      <c r="XDA152" s="158"/>
      <c r="XDB152" s="158"/>
      <c r="XDC152" s="158"/>
      <c r="XDD152" s="158"/>
      <c r="XDE152" s="158"/>
      <c r="XDF152" s="158"/>
      <c r="XDG152" s="158"/>
      <c r="XDH152" s="158"/>
      <c r="XDI152" s="158"/>
      <c r="XDJ152" s="158"/>
      <c r="XDK152" s="158"/>
      <c r="XDL152" s="158"/>
      <c r="XDM152" s="158"/>
      <c r="XDN152" s="158"/>
      <c r="XDO152" s="158"/>
      <c r="XDP152" s="158"/>
      <c r="XDQ152" s="158"/>
      <c r="XDR152" s="158"/>
      <c r="XDS152" s="158"/>
      <c r="XDT152" s="158"/>
      <c r="XDU152" s="158"/>
      <c r="XDV152" s="158"/>
      <c r="XDW152" s="158"/>
      <c r="XDX152" s="158"/>
      <c r="XDY152" s="158"/>
      <c r="XDZ152" s="158"/>
      <c r="XEA152" s="158"/>
      <c r="XEB152" s="158"/>
      <c r="XEC152" s="158"/>
      <c r="XED152" s="158"/>
      <c r="XEE152" s="158"/>
      <c r="XEF152" s="158"/>
      <c r="XEG152" s="158"/>
      <c r="XEH152" s="158"/>
      <c r="XEI152" s="158"/>
      <c r="XEJ152" s="158"/>
      <c r="XEK152" s="158"/>
      <c r="XEL152" s="158"/>
      <c r="XEM152" s="158"/>
      <c r="XEN152" s="158"/>
      <c r="XEO152" s="158"/>
      <c r="XEP152" s="158"/>
    </row>
    <row r="153" spans="3:4 16311:16370" s="155" customFormat="1" ht="30" customHeight="1">
      <c r="C153" s="156"/>
      <c r="D153" s="157"/>
      <c r="XCI153" s="158"/>
      <c r="XCJ153" s="158"/>
      <c r="XCK153" s="158"/>
      <c r="XCL153" s="158"/>
      <c r="XCM153" s="158"/>
      <c r="XCN153" s="158"/>
      <c r="XCO153" s="158"/>
      <c r="XCP153" s="158"/>
      <c r="XCQ153" s="158"/>
      <c r="XCR153" s="158"/>
      <c r="XCS153" s="158"/>
      <c r="XCT153" s="158"/>
      <c r="XCU153" s="158"/>
      <c r="XCV153" s="158"/>
      <c r="XCW153" s="158"/>
      <c r="XCX153" s="158"/>
      <c r="XCY153" s="158"/>
      <c r="XCZ153" s="158"/>
      <c r="XDA153" s="158"/>
      <c r="XDB153" s="158"/>
      <c r="XDC153" s="158"/>
      <c r="XDD153" s="158"/>
      <c r="XDE153" s="158"/>
      <c r="XDF153" s="158"/>
      <c r="XDG153" s="158"/>
      <c r="XDH153" s="158"/>
      <c r="XDI153" s="158"/>
      <c r="XDJ153" s="158"/>
      <c r="XDK153" s="158"/>
      <c r="XDL153" s="158"/>
      <c r="XDM153" s="158"/>
      <c r="XDN153" s="158"/>
      <c r="XDO153" s="158"/>
      <c r="XDP153" s="158"/>
      <c r="XDQ153" s="158"/>
      <c r="XDR153" s="158"/>
      <c r="XDS153" s="158"/>
      <c r="XDT153" s="158"/>
      <c r="XDU153" s="158"/>
      <c r="XDV153" s="158"/>
      <c r="XDW153" s="158"/>
      <c r="XDX153" s="158"/>
      <c r="XDY153" s="158"/>
      <c r="XDZ153" s="158"/>
      <c r="XEA153" s="158"/>
      <c r="XEB153" s="158"/>
      <c r="XEC153" s="158"/>
      <c r="XED153" s="158"/>
      <c r="XEE153" s="158"/>
      <c r="XEF153" s="158"/>
      <c r="XEG153" s="158"/>
      <c r="XEH153" s="158"/>
      <c r="XEI153" s="158"/>
      <c r="XEJ153" s="158"/>
      <c r="XEK153" s="158"/>
      <c r="XEL153" s="158"/>
      <c r="XEM153" s="158"/>
      <c r="XEN153" s="158"/>
      <c r="XEO153" s="158"/>
      <c r="XEP153" s="158"/>
    </row>
    <row r="154" spans="3:4 16311:16370" s="155" customFormat="1" ht="30" customHeight="1">
      <c r="C154" s="156"/>
      <c r="D154" s="157"/>
      <c r="XCI154" s="158"/>
      <c r="XCJ154" s="158"/>
      <c r="XCK154" s="158"/>
      <c r="XCL154" s="158"/>
      <c r="XCM154" s="158"/>
      <c r="XCN154" s="158"/>
      <c r="XCO154" s="158"/>
      <c r="XCP154" s="158"/>
      <c r="XCQ154" s="158"/>
      <c r="XCR154" s="158"/>
      <c r="XCS154" s="158"/>
      <c r="XCT154" s="158"/>
      <c r="XCU154" s="158"/>
      <c r="XCV154" s="158"/>
      <c r="XCW154" s="158"/>
      <c r="XCX154" s="158"/>
      <c r="XCY154" s="158"/>
      <c r="XCZ154" s="158"/>
      <c r="XDA154" s="158"/>
      <c r="XDB154" s="158"/>
      <c r="XDC154" s="158"/>
      <c r="XDD154" s="158"/>
      <c r="XDE154" s="158"/>
      <c r="XDF154" s="158"/>
      <c r="XDG154" s="158"/>
      <c r="XDH154" s="158"/>
      <c r="XDI154" s="158"/>
      <c r="XDJ154" s="158"/>
      <c r="XDK154" s="158"/>
      <c r="XDL154" s="158"/>
      <c r="XDM154" s="158"/>
      <c r="XDN154" s="158"/>
      <c r="XDO154" s="158"/>
      <c r="XDP154" s="158"/>
      <c r="XDQ154" s="158"/>
      <c r="XDR154" s="158"/>
      <c r="XDS154" s="158"/>
      <c r="XDT154" s="158"/>
      <c r="XDU154" s="158"/>
      <c r="XDV154" s="158"/>
      <c r="XDW154" s="158"/>
      <c r="XDX154" s="158"/>
      <c r="XDY154" s="158"/>
      <c r="XDZ154" s="158"/>
      <c r="XEA154" s="158"/>
      <c r="XEB154" s="158"/>
      <c r="XEC154" s="158"/>
      <c r="XED154" s="158"/>
      <c r="XEE154" s="158"/>
      <c r="XEF154" s="158"/>
      <c r="XEG154" s="158"/>
      <c r="XEH154" s="158"/>
      <c r="XEI154" s="158"/>
      <c r="XEJ154" s="158"/>
      <c r="XEK154" s="158"/>
      <c r="XEL154" s="158"/>
      <c r="XEM154" s="158"/>
      <c r="XEN154" s="158"/>
      <c r="XEO154" s="158"/>
      <c r="XEP154" s="158"/>
    </row>
    <row r="155" spans="3:4 16311:16370" s="155" customFormat="1" ht="30" customHeight="1">
      <c r="C155" s="156"/>
      <c r="D155" s="157"/>
      <c r="XCI155" s="158"/>
      <c r="XCJ155" s="158"/>
      <c r="XCK155" s="158"/>
      <c r="XCL155" s="158"/>
      <c r="XCM155" s="158"/>
      <c r="XCN155" s="158"/>
      <c r="XCO155" s="158"/>
      <c r="XCP155" s="158"/>
      <c r="XCQ155" s="158"/>
      <c r="XCR155" s="158"/>
      <c r="XCS155" s="158"/>
      <c r="XCT155" s="158"/>
      <c r="XCU155" s="158"/>
      <c r="XCV155" s="158"/>
      <c r="XCW155" s="158"/>
      <c r="XCX155" s="158"/>
      <c r="XCY155" s="158"/>
      <c r="XCZ155" s="158"/>
      <c r="XDA155" s="158"/>
      <c r="XDB155" s="158"/>
      <c r="XDC155" s="158"/>
      <c r="XDD155" s="158"/>
      <c r="XDE155" s="158"/>
      <c r="XDF155" s="158"/>
      <c r="XDG155" s="158"/>
      <c r="XDH155" s="158"/>
      <c r="XDI155" s="158"/>
      <c r="XDJ155" s="158"/>
      <c r="XDK155" s="158"/>
      <c r="XDL155" s="158"/>
      <c r="XDM155" s="158"/>
      <c r="XDN155" s="158"/>
      <c r="XDO155" s="158"/>
      <c r="XDP155" s="158"/>
      <c r="XDQ155" s="158"/>
      <c r="XDR155" s="158"/>
      <c r="XDS155" s="158"/>
      <c r="XDT155" s="158"/>
      <c r="XDU155" s="158"/>
      <c r="XDV155" s="158"/>
      <c r="XDW155" s="158"/>
      <c r="XDX155" s="158"/>
      <c r="XDY155" s="158"/>
      <c r="XDZ155" s="158"/>
      <c r="XEA155" s="158"/>
      <c r="XEB155" s="158"/>
      <c r="XEC155" s="158"/>
      <c r="XED155" s="158"/>
      <c r="XEE155" s="158"/>
      <c r="XEF155" s="158"/>
      <c r="XEG155" s="158"/>
      <c r="XEH155" s="158"/>
      <c r="XEI155" s="158"/>
      <c r="XEJ155" s="158"/>
      <c r="XEK155" s="158"/>
      <c r="XEL155" s="158"/>
      <c r="XEM155" s="158"/>
      <c r="XEN155" s="158"/>
      <c r="XEO155" s="158"/>
      <c r="XEP155" s="158"/>
    </row>
    <row r="156" spans="3:4 16311:16370" s="155" customFormat="1" ht="30" customHeight="1">
      <c r="C156" s="156"/>
      <c r="D156" s="157"/>
      <c r="XCI156" s="158"/>
      <c r="XCJ156" s="158"/>
      <c r="XCK156" s="158"/>
      <c r="XCL156" s="158"/>
      <c r="XCM156" s="158"/>
      <c r="XCN156" s="158"/>
      <c r="XCO156" s="158"/>
      <c r="XCP156" s="158"/>
      <c r="XCQ156" s="158"/>
      <c r="XCR156" s="158"/>
      <c r="XCS156" s="158"/>
      <c r="XCT156" s="158"/>
      <c r="XCU156" s="158"/>
      <c r="XCV156" s="158"/>
      <c r="XCW156" s="158"/>
      <c r="XCX156" s="158"/>
      <c r="XCY156" s="158"/>
      <c r="XCZ156" s="158"/>
      <c r="XDA156" s="158"/>
      <c r="XDB156" s="158"/>
      <c r="XDC156" s="158"/>
      <c r="XDD156" s="158"/>
      <c r="XDE156" s="158"/>
      <c r="XDF156" s="158"/>
      <c r="XDG156" s="158"/>
      <c r="XDH156" s="158"/>
      <c r="XDI156" s="158"/>
      <c r="XDJ156" s="158"/>
      <c r="XDK156" s="158"/>
      <c r="XDL156" s="158"/>
      <c r="XDM156" s="158"/>
      <c r="XDN156" s="158"/>
      <c r="XDO156" s="158"/>
      <c r="XDP156" s="158"/>
      <c r="XDQ156" s="158"/>
      <c r="XDR156" s="158"/>
      <c r="XDS156" s="158"/>
      <c r="XDT156" s="158"/>
      <c r="XDU156" s="158"/>
      <c r="XDV156" s="158"/>
      <c r="XDW156" s="158"/>
      <c r="XDX156" s="158"/>
      <c r="XDY156" s="158"/>
      <c r="XDZ156" s="158"/>
      <c r="XEA156" s="158"/>
      <c r="XEB156" s="158"/>
      <c r="XEC156" s="158"/>
      <c r="XED156" s="158"/>
      <c r="XEE156" s="158"/>
      <c r="XEF156" s="158"/>
      <c r="XEG156" s="158"/>
      <c r="XEH156" s="158"/>
      <c r="XEI156" s="158"/>
      <c r="XEJ156" s="158"/>
      <c r="XEK156" s="158"/>
      <c r="XEL156" s="158"/>
      <c r="XEM156" s="158"/>
      <c r="XEN156" s="158"/>
      <c r="XEO156" s="158"/>
      <c r="XEP156" s="158"/>
    </row>
    <row r="157" spans="3:4 16311:16370" s="155" customFormat="1" ht="30" customHeight="1">
      <c r="C157" s="156"/>
      <c r="D157" s="157"/>
      <c r="XCI157" s="158"/>
      <c r="XCJ157" s="158"/>
      <c r="XCK157" s="158"/>
      <c r="XCL157" s="158"/>
      <c r="XCM157" s="158"/>
      <c r="XCN157" s="158"/>
      <c r="XCO157" s="158"/>
      <c r="XCP157" s="158"/>
      <c r="XCQ157" s="158"/>
      <c r="XCR157" s="158"/>
      <c r="XCS157" s="158"/>
      <c r="XCT157" s="158"/>
      <c r="XCU157" s="158"/>
      <c r="XCV157" s="158"/>
      <c r="XCW157" s="158"/>
      <c r="XCX157" s="158"/>
      <c r="XCY157" s="158"/>
      <c r="XCZ157" s="158"/>
      <c r="XDA157" s="158"/>
      <c r="XDB157" s="158"/>
      <c r="XDC157" s="158"/>
      <c r="XDD157" s="158"/>
      <c r="XDE157" s="158"/>
      <c r="XDF157" s="158"/>
      <c r="XDG157" s="158"/>
      <c r="XDH157" s="158"/>
      <c r="XDI157" s="158"/>
      <c r="XDJ157" s="158"/>
      <c r="XDK157" s="158"/>
      <c r="XDL157" s="158"/>
      <c r="XDM157" s="158"/>
      <c r="XDN157" s="158"/>
      <c r="XDO157" s="158"/>
      <c r="XDP157" s="158"/>
      <c r="XDQ157" s="158"/>
      <c r="XDR157" s="158"/>
      <c r="XDS157" s="158"/>
      <c r="XDT157" s="158"/>
      <c r="XDU157" s="158"/>
      <c r="XDV157" s="158"/>
      <c r="XDW157" s="158"/>
      <c r="XDX157" s="158"/>
      <c r="XDY157" s="158"/>
      <c r="XDZ157" s="158"/>
      <c r="XEA157" s="158"/>
      <c r="XEB157" s="158"/>
      <c r="XEC157" s="158"/>
      <c r="XED157" s="158"/>
      <c r="XEE157" s="158"/>
      <c r="XEF157" s="158"/>
      <c r="XEG157" s="158"/>
      <c r="XEH157" s="158"/>
      <c r="XEI157" s="158"/>
      <c r="XEJ157" s="158"/>
      <c r="XEK157" s="158"/>
      <c r="XEL157" s="158"/>
      <c r="XEM157" s="158"/>
      <c r="XEN157" s="158"/>
      <c r="XEO157" s="158"/>
      <c r="XEP157" s="158"/>
    </row>
    <row r="158" spans="3:4 16311:16370" s="155" customFormat="1" ht="30" customHeight="1">
      <c r="C158" s="156"/>
      <c r="D158" s="157"/>
      <c r="XCI158" s="158"/>
      <c r="XCJ158" s="158"/>
      <c r="XCK158" s="158"/>
      <c r="XCL158" s="158"/>
      <c r="XCM158" s="158"/>
      <c r="XCN158" s="158"/>
      <c r="XCO158" s="158"/>
      <c r="XCP158" s="158"/>
      <c r="XCQ158" s="158"/>
      <c r="XCR158" s="158"/>
      <c r="XCS158" s="158"/>
      <c r="XCT158" s="158"/>
      <c r="XCU158" s="158"/>
      <c r="XCV158" s="158"/>
      <c r="XCW158" s="158"/>
      <c r="XCX158" s="158"/>
      <c r="XCY158" s="158"/>
      <c r="XCZ158" s="158"/>
      <c r="XDA158" s="158"/>
      <c r="XDB158" s="158"/>
      <c r="XDC158" s="158"/>
      <c r="XDD158" s="158"/>
      <c r="XDE158" s="158"/>
      <c r="XDF158" s="158"/>
      <c r="XDG158" s="158"/>
      <c r="XDH158" s="158"/>
      <c r="XDI158" s="158"/>
      <c r="XDJ158" s="158"/>
      <c r="XDK158" s="158"/>
      <c r="XDL158" s="158"/>
      <c r="XDM158" s="158"/>
      <c r="XDN158" s="158"/>
      <c r="XDO158" s="158"/>
      <c r="XDP158" s="158"/>
      <c r="XDQ158" s="158"/>
      <c r="XDR158" s="158"/>
      <c r="XDS158" s="158"/>
      <c r="XDT158" s="158"/>
      <c r="XDU158" s="158"/>
      <c r="XDV158" s="158"/>
      <c r="XDW158" s="158"/>
      <c r="XDX158" s="158"/>
      <c r="XDY158" s="158"/>
      <c r="XDZ158" s="158"/>
      <c r="XEA158" s="158"/>
      <c r="XEB158" s="158"/>
      <c r="XEC158" s="158"/>
      <c r="XED158" s="158"/>
      <c r="XEE158" s="158"/>
      <c r="XEF158" s="158"/>
      <c r="XEG158" s="158"/>
      <c r="XEH158" s="158"/>
      <c r="XEI158" s="158"/>
      <c r="XEJ158" s="158"/>
      <c r="XEK158" s="158"/>
      <c r="XEL158" s="158"/>
      <c r="XEM158" s="158"/>
      <c r="XEN158" s="158"/>
      <c r="XEO158" s="158"/>
      <c r="XEP158" s="158"/>
    </row>
    <row r="159" spans="3:4 16311:16370" s="155" customFormat="1" ht="30" customHeight="1">
      <c r="C159" s="156"/>
      <c r="D159" s="157"/>
      <c r="XCI159" s="158"/>
      <c r="XCJ159" s="158"/>
      <c r="XCK159" s="158"/>
      <c r="XCL159" s="158"/>
      <c r="XCM159" s="158"/>
      <c r="XCN159" s="158"/>
      <c r="XCO159" s="158"/>
      <c r="XCP159" s="158"/>
      <c r="XCQ159" s="158"/>
      <c r="XCR159" s="158"/>
      <c r="XCS159" s="158"/>
      <c r="XCT159" s="158"/>
      <c r="XCU159" s="158"/>
      <c r="XCV159" s="158"/>
      <c r="XCW159" s="158"/>
      <c r="XCX159" s="158"/>
      <c r="XCY159" s="158"/>
      <c r="XCZ159" s="158"/>
      <c r="XDA159" s="158"/>
      <c r="XDB159" s="158"/>
      <c r="XDC159" s="158"/>
      <c r="XDD159" s="158"/>
      <c r="XDE159" s="158"/>
      <c r="XDF159" s="158"/>
      <c r="XDG159" s="158"/>
      <c r="XDH159" s="158"/>
      <c r="XDI159" s="158"/>
      <c r="XDJ159" s="158"/>
      <c r="XDK159" s="158"/>
      <c r="XDL159" s="158"/>
      <c r="XDM159" s="158"/>
      <c r="XDN159" s="158"/>
      <c r="XDO159" s="158"/>
      <c r="XDP159" s="158"/>
      <c r="XDQ159" s="158"/>
      <c r="XDR159" s="158"/>
      <c r="XDS159" s="158"/>
      <c r="XDT159" s="158"/>
      <c r="XDU159" s="158"/>
      <c r="XDV159" s="158"/>
      <c r="XDW159" s="158"/>
      <c r="XDX159" s="158"/>
      <c r="XDY159" s="158"/>
      <c r="XDZ159" s="158"/>
      <c r="XEA159" s="158"/>
      <c r="XEB159" s="158"/>
      <c r="XEC159" s="158"/>
      <c r="XED159" s="158"/>
      <c r="XEE159" s="158"/>
      <c r="XEF159" s="158"/>
      <c r="XEG159" s="158"/>
      <c r="XEH159" s="158"/>
      <c r="XEI159" s="158"/>
      <c r="XEJ159" s="158"/>
      <c r="XEK159" s="158"/>
      <c r="XEL159" s="158"/>
      <c r="XEM159" s="158"/>
      <c r="XEN159" s="158"/>
      <c r="XEO159" s="158"/>
      <c r="XEP159" s="158"/>
    </row>
    <row r="160" spans="3:4 16311:16370" s="155" customFormat="1" ht="30" customHeight="1">
      <c r="C160" s="156"/>
      <c r="D160" s="157"/>
      <c r="XCI160" s="158"/>
      <c r="XCJ160" s="158"/>
      <c r="XCK160" s="158"/>
      <c r="XCL160" s="158"/>
      <c r="XCM160" s="158"/>
      <c r="XCN160" s="158"/>
      <c r="XCO160" s="158"/>
      <c r="XCP160" s="158"/>
      <c r="XCQ160" s="158"/>
      <c r="XCR160" s="158"/>
      <c r="XCS160" s="158"/>
      <c r="XCT160" s="158"/>
      <c r="XCU160" s="158"/>
      <c r="XCV160" s="158"/>
      <c r="XCW160" s="158"/>
      <c r="XCX160" s="158"/>
      <c r="XCY160" s="158"/>
      <c r="XCZ160" s="158"/>
      <c r="XDA160" s="158"/>
      <c r="XDB160" s="158"/>
      <c r="XDC160" s="158"/>
      <c r="XDD160" s="158"/>
      <c r="XDE160" s="158"/>
      <c r="XDF160" s="158"/>
      <c r="XDG160" s="158"/>
      <c r="XDH160" s="158"/>
      <c r="XDI160" s="158"/>
      <c r="XDJ160" s="158"/>
      <c r="XDK160" s="158"/>
      <c r="XDL160" s="158"/>
      <c r="XDM160" s="158"/>
      <c r="XDN160" s="158"/>
      <c r="XDO160" s="158"/>
      <c r="XDP160" s="158"/>
      <c r="XDQ160" s="158"/>
      <c r="XDR160" s="158"/>
      <c r="XDS160" s="158"/>
      <c r="XDT160" s="158"/>
      <c r="XDU160" s="158"/>
      <c r="XDV160" s="158"/>
      <c r="XDW160" s="158"/>
      <c r="XDX160" s="158"/>
      <c r="XDY160" s="158"/>
      <c r="XDZ160" s="158"/>
      <c r="XEA160" s="158"/>
      <c r="XEB160" s="158"/>
      <c r="XEC160" s="158"/>
      <c r="XED160" s="158"/>
      <c r="XEE160" s="158"/>
      <c r="XEF160" s="158"/>
      <c r="XEG160" s="158"/>
      <c r="XEH160" s="158"/>
      <c r="XEI160" s="158"/>
      <c r="XEJ160" s="158"/>
      <c r="XEK160" s="158"/>
      <c r="XEL160" s="158"/>
      <c r="XEM160" s="158"/>
      <c r="XEN160" s="158"/>
      <c r="XEO160" s="158"/>
      <c r="XEP160" s="158"/>
    </row>
    <row r="161" spans="3:4 16311:16370" s="155" customFormat="1" ht="30" customHeight="1">
      <c r="C161" s="156"/>
      <c r="D161" s="157"/>
      <c r="XCI161" s="158"/>
      <c r="XCJ161" s="158"/>
      <c r="XCK161" s="158"/>
      <c r="XCL161" s="158"/>
      <c r="XCM161" s="158"/>
      <c r="XCN161" s="158"/>
      <c r="XCO161" s="158"/>
      <c r="XCP161" s="158"/>
      <c r="XCQ161" s="158"/>
      <c r="XCR161" s="158"/>
      <c r="XCS161" s="158"/>
      <c r="XCT161" s="158"/>
      <c r="XCU161" s="158"/>
      <c r="XCV161" s="158"/>
      <c r="XCW161" s="158"/>
      <c r="XCX161" s="158"/>
      <c r="XCY161" s="158"/>
      <c r="XCZ161" s="158"/>
      <c r="XDA161" s="158"/>
      <c r="XDB161" s="158"/>
      <c r="XDC161" s="158"/>
      <c r="XDD161" s="158"/>
      <c r="XDE161" s="158"/>
      <c r="XDF161" s="158"/>
      <c r="XDG161" s="158"/>
      <c r="XDH161" s="158"/>
      <c r="XDI161" s="158"/>
      <c r="XDJ161" s="158"/>
      <c r="XDK161" s="158"/>
      <c r="XDL161" s="158"/>
      <c r="XDM161" s="158"/>
      <c r="XDN161" s="158"/>
      <c r="XDO161" s="158"/>
      <c r="XDP161" s="158"/>
      <c r="XDQ161" s="158"/>
      <c r="XDR161" s="158"/>
      <c r="XDS161" s="158"/>
      <c r="XDT161" s="158"/>
      <c r="XDU161" s="158"/>
      <c r="XDV161" s="158"/>
      <c r="XDW161" s="158"/>
      <c r="XDX161" s="158"/>
      <c r="XDY161" s="158"/>
      <c r="XDZ161" s="158"/>
      <c r="XEA161" s="158"/>
      <c r="XEB161" s="158"/>
      <c r="XEC161" s="158"/>
      <c r="XED161" s="158"/>
      <c r="XEE161" s="158"/>
      <c r="XEF161" s="158"/>
      <c r="XEG161" s="158"/>
      <c r="XEH161" s="158"/>
      <c r="XEI161" s="158"/>
      <c r="XEJ161" s="158"/>
      <c r="XEK161" s="158"/>
      <c r="XEL161" s="158"/>
      <c r="XEM161" s="158"/>
      <c r="XEN161" s="158"/>
      <c r="XEO161" s="158"/>
      <c r="XEP161" s="158"/>
    </row>
    <row r="162" spans="3:4 16311:16370" s="155" customFormat="1" ht="30" customHeight="1">
      <c r="C162" s="156"/>
      <c r="D162" s="157"/>
      <c r="XCI162" s="158"/>
      <c r="XCJ162" s="158"/>
      <c r="XCK162" s="158"/>
      <c r="XCL162" s="158"/>
      <c r="XCM162" s="158"/>
      <c r="XCN162" s="158"/>
      <c r="XCO162" s="158"/>
      <c r="XCP162" s="158"/>
      <c r="XCQ162" s="158"/>
      <c r="XCR162" s="158"/>
      <c r="XCS162" s="158"/>
      <c r="XCT162" s="158"/>
      <c r="XCU162" s="158"/>
      <c r="XCV162" s="158"/>
      <c r="XCW162" s="158"/>
      <c r="XCX162" s="158"/>
      <c r="XCY162" s="158"/>
      <c r="XCZ162" s="158"/>
      <c r="XDA162" s="158"/>
      <c r="XDB162" s="158"/>
      <c r="XDC162" s="158"/>
      <c r="XDD162" s="158"/>
      <c r="XDE162" s="158"/>
      <c r="XDF162" s="158"/>
      <c r="XDG162" s="158"/>
      <c r="XDH162" s="158"/>
      <c r="XDI162" s="158"/>
      <c r="XDJ162" s="158"/>
      <c r="XDK162" s="158"/>
      <c r="XDL162" s="158"/>
      <c r="XDM162" s="158"/>
      <c r="XDN162" s="158"/>
      <c r="XDO162" s="158"/>
      <c r="XDP162" s="158"/>
      <c r="XDQ162" s="158"/>
      <c r="XDR162" s="158"/>
      <c r="XDS162" s="158"/>
      <c r="XDT162" s="158"/>
      <c r="XDU162" s="158"/>
      <c r="XDV162" s="158"/>
      <c r="XDW162" s="158"/>
      <c r="XDX162" s="158"/>
      <c r="XDY162" s="158"/>
      <c r="XDZ162" s="158"/>
      <c r="XEA162" s="158"/>
      <c r="XEB162" s="158"/>
      <c r="XEC162" s="158"/>
      <c r="XED162" s="158"/>
      <c r="XEE162" s="158"/>
      <c r="XEF162" s="158"/>
      <c r="XEG162" s="158"/>
      <c r="XEH162" s="158"/>
      <c r="XEI162" s="158"/>
      <c r="XEJ162" s="158"/>
      <c r="XEK162" s="158"/>
      <c r="XEL162" s="158"/>
      <c r="XEM162" s="158"/>
      <c r="XEN162" s="158"/>
      <c r="XEO162" s="158"/>
      <c r="XEP162" s="158"/>
    </row>
    <row r="163" spans="3:4 16311:16370" s="155" customFormat="1" ht="30" customHeight="1">
      <c r="C163" s="156"/>
      <c r="D163" s="157"/>
      <c r="XCI163" s="158"/>
      <c r="XCJ163" s="158"/>
      <c r="XCK163" s="158"/>
      <c r="XCL163" s="158"/>
      <c r="XCM163" s="158"/>
      <c r="XCN163" s="158"/>
      <c r="XCO163" s="158"/>
      <c r="XCP163" s="158"/>
      <c r="XCQ163" s="158"/>
      <c r="XCR163" s="158"/>
      <c r="XCS163" s="158"/>
      <c r="XCT163" s="158"/>
      <c r="XCU163" s="158"/>
      <c r="XCV163" s="158"/>
      <c r="XCW163" s="158"/>
      <c r="XCX163" s="158"/>
      <c r="XCY163" s="158"/>
      <c r="XCZ163" s="158"/>
      <c r="XDA163" s="158"/>
      <c r="XDB163" s="158"/>
      <c r="XDC163" s="158"/>
      <c r="XDD163" s="158"/>
      <c r="XDE163" s="158"/>
      <c r="XDF163" s="158"/>
      <c r="XDG163" s="158"/>
      <c r="XDH163" s="158"/>
      <c r="XDI163" s="158"/>
      <c r="XDJ163" s="158"/>
      <c r="XDK163" s="158"/>
      <c r="XDL163" s="158"/>
      <c r="XDM163" s="158"/>
      <c r="XDN163" s="158"/>
      <c r="XDO163" s="158"/>
      <c r="XDP163" s="158"/>
      <c r="XDQ163" s="158"/>
      <c r="XDR163" s="158"/>
      <c r="XDS163" s="158"/>
      <c r="XDT163" s="158"/>
      <c r="XDU163" s="158"/>
      <c r="XDV163" s="158"/>
      <c r="XDW163" s="158"/>
      <c r="XDX163" s="158"/>
      <c r="XDY163" s="158"/>
      <c r="XDZ163" s="158"/>
      <c r="XEA163" s="158"/>
      <c r="XEB163" s="158"/>
      <c r="XEC163" s="158"/>
      <c r="XED163" s="158"/>
      <c r="XEE163" s="158"/>
      <c r="XEF163" s="158"/>
      <c r="XEG163" s="158"/>
      <c r="XEH163" s="158"/>
      <c r="XEI163" s="158"/>
      <c r="XEJ163" s="158"/>
      <c r="XEK163" s="158"/>
      <c r="XEL163" s="158"/>
      <c r="XEM163" s="158"/>
      <c r="XEN163" s="158"/>
      <c r="XEO163" s="158"/>
      <c r="XEP163" s="158"/>
    </row>
    <row r="164" spans="3:4 16311:16370" s="155" customFormat="1" ht="30" customHeight="1">
      <c r="C164" s="156"/>
      <c r="D164" s="157"/>
      <c r="XCI164" s="158"/>
      <c r="XCJ164" s="158"/>
      <c r="XCK164" s="158"/>
      <c r="XCL164" s="158"/>
      <c r="XCM164" s="158"/>
      <c r="XCN164" s="158"/>
      <c r="XCO164" s="158"/>
      <c r="XCP164" s="158"/>
      <c r="XCQ164" s="158"/>
      <c r="XCR164" s="158"/>
      <c r="XCS164" s="158"/>
      <c r="XCT164" s="158"/>
      <c r="XCU164" s="158"/>
      <c r="XCV164" s="158"/>
      <c r="XCW164" s="158"/>
      <c r="XCX164" s="158"/>
      <c r="XCY164" s="158"/>
      <c r="XCZ164" s="158"/>
      <c r="XDA164" s="158"/>
      <c r="XDB164" s="158"/>
      <c r="XDC164" s="158"/>
      <c r="XDD164" s="158"/>
      <c r="XDE164" s="158"/>
      <c r="XDF164" s="158"/>
      <c r="XDG164" s="158"/>
      <c r="XDH164" s="158"/>
      <c r="XDI164" s="158"/>
      <c r="XDJ164" s="158"/>
      <c r="XDK164" s="158"/>
      <c r="XDL164" s="158"/>
      <c r="XDM164" s="158"/>
      <c r="XDN164" s="158"/>
      <c r="XDO164" s="158"/>
      <c r="XDP164" s="158"/>
      <c r="XDQ164" s="158"/>
      <c r="XDR164" s="158"/>
      <c r="XDS164" s="158"/>
      <c r="XDT164" s="158"/>
      <c r="XDU164" s="158"/>
      <c r="XDV164" s="158"/>
      <c r="XDW164" s="158"/>
      <c r="XDX164" s="158"/>
      <c r="XDY164" s="158"/>
      <c r="XDZ164" s="158"/>
      <c r="XEA164" s="158"/>
      <c r="XEB164" s="158"/>
      <c r="XEC164" s="158"/>
      <c r="XED164" s="158"/>
      <c r="XEE164" s="158"/>
      <c r="XEF164" s="158"/>
      <c r="XEG164" s="158"/>
      <c r="XEH164" s="158"/>
      <c r="XEI164" s="158"/>
      <c r="XEJ164" s="158"/>
      <c r="XEK164" s="158"/>
      <c r="XEL164" s="158"/>
      <c r="XEM164" s="158"/>
      <c r="XEN164" s="158"/>
      <c r="XEO164" s="158"/>
      <c r="XEP164" s="158"/>
    </row>
    <row r="165" spans="3:4 16311:16370" s="155" customFormat="1" ht="30" customHeight="1">
      <c r="C165" s="156"/>
      <c r="D165" s="157"/>
      <c r="XCI165" s="158"/>
      <c r="XCJ165" s="158"/>
      <c r="XCK165" s="158"/>
      <c r="XCL165" s="158"/>
      <c r="XCM165" s="158"/>
      <c r="XCN165" s="158"/>
      <c r="XCO165" s="158"/>
      <c r="XCP165" s="158"/>
      <c r="XCQ165" s="158"/>
      <c r="XCR165" s="158"/>
      <c r="XCS165" s="158"/>
      <c r="XCT165" s="158"/>
      <c r="XCU165" s="158"/>
      <c r="XCV165" s="158"/>
      <c r="XCW165" s="158"/>
      <c r="XCX165" s="158"/>
      <c r="XCY165" s="158"/>
      <c r="XCZ165" s="158"/>
      <c r="XDA165" s="158"/>
      <c r="XDB165" s="158"/>
      <c r="XDC165" s="158"/>
      <c r="XDD165" s="158"/>
      <c r="XDE165" s="158"/>
      <c r="XDF165" s="158"/>
      <c r="XDG165" s="158"/>
      <c r="XDH165" s="158"/>
      <c r="XDI165" s="158"/>
      <c r="XDJ165" s="158"/>
      <c r="XDK165" s="158"/>
      <c r="XDL165" s="158"/>
      <c r="XDM165" s="158"/>
      <c r="XDN165" s="158"/>
      <c r="XDO165" s="158"/>
      <c r="XDP165" s="158"/>
      <c r="XDQ165" s="158"/>
      <c r="XDR165" s="158"/>
      <c r="XDS165" s="158"/>
      <c r="XDT165" s="158"/>
      <c r="XDU165" s="158"/>
      <c r="XDV165" s="158"/>
      <c r="XDW165" s="158"/>
      <c r="XDX165" s="158"/>
      <c r="XDY165" s="158"/>
      <c r="XDZ165" s="158"/>
      <c r="XEA165" s="158"/>
      <c r="XEB165" s="158"/>
      <c r="XEC165" s="158"/>
      <c r="XED165" s="158"/>
      <c r="XEE165" s="158"/>
      <c r="XEF165" s="158"/>
      <c r="XEG165" s="158"/>
      <c r="XEH165" s="158"/>
      <c r="XEI165" s="158"/>
      <c r="XEJ165" s="158"/>
      <c r="XEK165" s="158"/>
      <c r="XEL165" s="158"/>
      <c r="XEM165" s="158"/>
      <c r="XEN165" s="158"/>
      <c r="XEO165" s="158"/>
      <c r="XEP165" s="158"/>
    </row>
    <row r="166" spans="3:4 16311:16370" s="155" customFormat="1" ht="30" customHeight="1">
      <c r="C166" s="156"/>
      <c r="D166" s="157"/>
      <c r="XCI166" s="158"/>
      <c r="XCJ166" s="158"/>
      <c r="XCK166" s="158"/>
      <c r="XCL166" s="158"/>
      <c r="XCM166" s="158"/>
      <c r="XCN166" s="158"/>
      <c r="XCO166" s="158"/>
      <c r="XCP166" s="158"/>
      <c r="XCQ166" s="158"/>
      <c r="XCR166" s="158"/>
      <c r="XCS166" s="158"/>
      <c r="XCT166" s="158"/>
      <c r="XCU166" s="158"/>
      <c r="XCV166" s="158"/>
      <c r="XCW166" s="158"/>
      <c r="XCX166" s="158"/>
      <c r="XCY166" s="158"/>
      <c r="XCZ166" s="158"/>
      <c r="XDA166" s="158"/>
      <c r="XDB166" s="158"/>
      <c r="XDC166" s="158"/>
      <c r="XDD166" s="158"/>
      <c r="XDE166" s="158"/>
      <c r="XDF166" s="158"/>
      <c r="XDG166" s="158"/>
      <c r="XDH166" s="158"/>
      <c r="XDI166" s="158"/>
      <c r="XDJ166" s="158"/>
      <c r="XDK166" s="158"/>
      <c r="XDL166" s="158"/>
      <c r="XDM166" s="158"/>
      <c r="XDN166" s="158"/>
      <c r="XDO166" s="158"/>
      <c r="XDP166" s="158"/>
      <c r="XDQ166" s="158"/>
      <c r="XDR166" s="158"/>
      <c r="XDS166" s="158"/>
      <c r="XDT166" s="158"/>
      <c r="XDU166" s="158"/>
      <c r="XDV166" s="158"/>
      <c r="XDW166" s="158"/>
      <c r="XDX166" s="158"/>
      <c r="XDY166" s="158"/>
      <c r="XDZ166" s="158"/>
      <c r="XEA166" s="158"/>
      <c r="XEB166" s="158"/>
      <c r="XEC166" s="158"/>
      <c r="XED166" s="158"/>
      <c r="XEE166" s="158"/>
      <c r="XEF166" s="158"/>
      <c r="XEG166" s="158"/>
      <c r="XEH166" s="158"/>
      <c r="XEI166" s="158"/>
      <c r="XEJ166" s="158"/>
      <c r="XEK166" s="158"/>
      <c r="XEL166" s="158"/>
      <c r="XEM166" s="158"/>
      <c r="XEN166" s="158"/>
      <c r="XEO166" s="158"/>
      <c r="XEP166" s="158"/>
    </row>
    <row r="167" spans="3:4 16311:16370" s="155" customFormat="1" ht="30" customHeight="1">
      <c r="C167" s="156"/>
      <c r="D167" s="157"/>
      <c r="XCI167" s="158"/>
      <c r="XCJ167" s="158"/>
      <c r="XCK167" s="158"/>
      <c r="XCL167" s="158"/>
      <c r="XCM167" s="158"/>
      <c r="XCN167" s="158"/>
      <c r="XCO167" s="158"/>
      <c r="XCP167" s="158"/>
      <c r="XCQ167" s="158"/>
      <c r="XCR167" s="158"/>
      <c r="XCS167" s="158"/>
      <c r="XCT167" s="158"/>
      <c r="XCU167" s="158"/>
      <c r="XCV167" s="158"/>
      <c r="XCW167" s="158"/>
      <c r="XCX167" s="158"/>
      <c r="XCY167" s="158"/>
      <c r="XCZ167" s="158"/>
      <c r="XDA167" s="158"/>
      <c r="XDB167" s="158"/>
      <c r="XDC167" s="158"/>
      <c r="XDD167" s="158"/>
      <c r="XDE167" s="158"/>
      <c r="XDF167" s="158"/>
      <c r="XDG167" s="158"/>
      <c r="XDH167" s="158"/>
      <c r="XDI167" s="158"/>
      <c r="XDJ167" s="158"/>
      <c r="XDK167" s="158"/>
      <c r="XDL167" s="158"/>
      <c r="XDM167" s="158"/>
      <c r="XDN167" s="158"/>
      <c r="XDO167" s="158"/>
      <c r="XDP167" s="158"/>
      <c r="XDQ167" s="158"/>
      <c r="XDR167" s="158"/>
      <c r="XDS167" s="158"/>
      <c r="XDT167" s="158"/>
      <c r="XDU167" s="158"/>
      <c r="XDV167" s="158"/>
      <c r="XDW167" s="158"/>
      <c r="XDX167" s="158"/>
      <c r="XDY167" s="158"/>
      <c r="XDZ167" s="158"/>
      <c r="XEA167" s="158"/>
      <c r="XEB167" s="158"/>
      <c r="XEC167" s="158"/>
      <c r="XED167" s="158"/>
      <c r="XEE167" s="158"/>
      <c r="XEF167" s="158"/>
      <c r="XEG167" s="158"/>
      <c r="XEH167" s="158"/>
      <c r="XEI167" s="158"/>
      <c r="XEJ167" s="158"/>
      <c r="XEK167" s="158"/>
      <c r="XEL167" s="158"/>
      <c r="XEM167" s="158"/>
      <c r="XEN167" s="158"/>
      <c r="XEO167" s="158"/>
      <c r="XEP167" s="158"/>
    </row>
    <row r="168" spans="3:4 16311:16370" s="155" customFormat="1" ht="30" customHeight="1">
      <c r="C168" s="156"/>
      <c r="D168" s="157"/>
      <c r="XCI168" s="158"/>
      <c r="XCJ168" s="158"/>
      <c r="XCK168" s="158"/>
      <c r="XCL168" s="158"/>
      <c r="XCM168" s="158"/>
      <c r="XCN168" s="158"/>
      <c r="XCO168" s="158"/>
      <c r="XCP168" s="158"/>
      <c r="XCQ168" s="158"/>
      <c r="XCR168" s="158"/>
      <c r="XCS168" s="158"/>
      <c r="XCT168" s="158"/>
      <c r="XCU168" s="158"/>
      <c r="XCV168" s="158"/>
      <c r="XCW168" s="158"/>
      <c r="XCX168" s="158"/>
      <c r="XCY168" s="158"/>
      <c r="XCZ168" s="158"/>
      <c r="XDA168" s="158"/>
      <c r="XDB168" s="158"/>
      <c r="XDC168" s="158"/>
      <c r="XDD168" s="158"/>
      <c r="XDE168" s="158"/>
      <c r="XDF168" s="158"/>
      <c r="XDG168" s="158"/>
      <c r="XDH168" s="158"/>
      <c r="XDI168" s="158"/>
      <c r="XDJ168" s="158"/>
      <c r="XDK168" s="158"/>
      <c r="XDL168" s="158"/>
      <c r="XDM168" s="158"/>
      <c r="XDN168" s="158"/>
      <c r="XDO168" s="158"/>
      <c r="XDP168" s="158"/>
      <c r="XDQ168" s="158"/>
      <c r="XDR168" s="158"/>
      <c r="XDS168" s="158"/>
      <c r="XDT168" s="158"/>
      <c r="XDU168" s="158"/>
      <c r="XDV168" s="158"/>
      <c r="XDW168" s="158"/>
      <c r="XDX168" s="158"/>
      <c r="XDY168" s="158"/>
      <c r="XDZ168" s="158"/>
      <c r="XEA168" s="158"/>
      <c r="XEB168" s="158"/>
      <c r="XEC168" s="158"/>
      <c r="XED168" s="158"/>
      <c r="XEE168" s="158"/>
      <c r="XEF168" s="158"/>
      <c r="XEG168" s="158"/>
      <c r="XEH168" s="158"/>
      <c r="XEI168" s="158"/>
      <c r="XEJ168" s="158"/>
      <c r="XEK168" s="158"/>
      <c r="XEL168" s="158"/>
      <c r="XEM168" s="158"/>
      <c r="XEN168" s="158"/>
      <c r="XEO168" s="158"/>
      <c r="XEP168" s="158"/>
    </row>
    <row r="169" spans="3:4 16311:16370" s="155" customFormat="1" ht="30" customHeight="1">
      <c r="C169" s="156"/>
      <c r="D169" s="157"/>
      <c r="XCI169" s="158"/>
      <c r="XCJ169" s="158"/>
      <c r="XCK169" s="158"/>
      <c r="XCL169" s="158"/>
      <c r="XCM169" s="158"/>
      <c r="XCN169" s="158"/>
      <c r="XCO169" s="158"/>
      <c r="XCP169" s="158"/>
      <c r="XCQ169" s="158"/>
      <c r="XCR169" s="158"/>
      <c r="XCS169" s="158"/>
      <c r="XCT169" s="158"/>
      <c r="XCU169" s="158"/>
      <c r="XCV169" s="158"/>
      <c r="XCW169" s="158"/>
      <c r="XCX169" s="158"/>
      <c r="XCY169" s="158"/>
      <c r="XCZ169" s="158"/>
      <c r="XDA169" s="158"/>
      <c r="XDB169" s="158"/>
      <c r="XDC169" s="158"/>
      <c r="XDD169" s="158"/>
      <c r="XDE169" s="158"/>
      <c r="XDF169" s="158"/>
      <c r="XDG169" s="158"/>
      <c r="XDH169" s="158"/>
      <c r="XDI169" s="158"/>
      <c r="XDJ169" s="158"/>
      <c r="XDK169" s="158"/>
      <c r="XDL169" s="158"/>
      <c r="XDM169" s="158"/>
      <c r="XDN169" s="158"/>
      <c r="XDO169" s="158"/>
      <c r="XDP169" s="158"/>
      <c r="XDQ169" s="158"/>
      <c r="XDR169" s="158"/>
      <c r="XDS169" s="158"/>
      <c r="XDT169" s="158"/>
      <c r="XDU169" s="158"/>
      <c r="XDV169" s="158"/>
      <c r="XDW169" s="158"/>
      <c r="XDX169" s="158"/>
      <c r="XDY169" s="158"/>
      <c r="XDZ169" s="158"/>
      <c r="XEA169" s="158"/>
      <c r="XEB169" s="158"/>
      <c r="XEC169" s="158"/>
      <c r="XED169" s="158"/>
      <c r="XEE169" s="158"/>
      <c r="XEF169" s="158"/>
      <c r="XEG169" s="158"/>
      <c r="XEH169" s="158"/>
      <c r="XEI169" s="158"/>
      <c r="XEJ169" s="158"/>
      <c r="XEK169" s="158"/>
      <c r="XEL169" s="158"/>
      <c r="XEM169" s="158"/>
      <c r="XEN169" s="158"/>
      <c r="XEO169" s="158"/>
      <c r="XEP169" s="158"/>
    </row>
    <row r="170" spans="3:4 16311:16370" s="155" customFormat="1" ht="30" customHeight="1">
      <c r="C170" s="156"/>
      <c r="D170" s="157"/>
      <c r="XCI170" s="158"/>
      <c r="XCJ170" s="158"/>
      <c r="XCK170" s="158"/>
      <c r="XCL170" s="158"/>
      <c r="XCM170" s="158"/>
      <c r="XCN170" s="158"/>
      <c r="XCO170" s="158"/>
      <c r="XCP170" s="158"/>
      <c r="XCQ170" s="158"/>
      <c r="XCR170" s="158"/>
      <c r="XCS170" s="158"/>
      <c r="XCT170" s="158"/>
      <c r="XCU170" s="158"/>
      <c r="XCV170" s="158"/>
      <c r="XCW170" s="158"/>
      <c r="XCX170" s="158"/>
      <c r="XCY170" s="158"/>
      <c r="XCZ170" s="158"/>
      <c r="XDA170" s="158"/>
      <c r="XDB170" s="158"/>
      <c r="XDC170" s="158"/>
      <c r="XDD170" s="158"/>
      <c r="XDE170" s="158"/>
      <c r="XDF170" s="158"/>
      <c r="XDG170" s="158"/>
      <c r="XDH170" s="158"/>
      <c r="XDI170" s="158"/>
      <c r="XDJ170" s="158"/>
      <c r="XDK170" s="158"/>
      <c r="XDL170" s="158"/>
      <c r="XDM170" s="158"/>
      <c r="XDN170" s="158"/>
      <c r="XDO170" s="158"/>
      <c r="XDP170" s="158"/>
      <c r="XDQ170" s="158"/>
      <c r="XDR170" s="158"/>
      <c r="XDS170" s="158"/>
      <c r="XDT170" s="158"/>
      <c r="XDU170" s="158"/>
      <c r="XDV170" s="158"/>
      <c r="XDW170" s="158"/>
      <c r="XDX170" s="158"/>
      <c r="XDY170" s="158"/>
      <c r="XDZ170" s="158"/>
      <c r="XEA170" s="158"/>
      <c r="XEB170" s="158"/>
      <c r="XEC170" s="158"/>
      <c r="XED170" s="158"/>
      <c r="XEE170" s="158"/>
      <c r="XEF170" s="158"/>
      <c r="XEG170" s="158"/>
      <c r="XEH170" s="158"/>
      <c r="XEI170" s="158"/>
      <c r="XEJ170" s="158"/>
      <c r="XEK170" s="158"/>
      <c r="XEL170" s="158"/>
      <c r="XEM170" s="158"/>
      <c r="XEN170" s="158"/>
      <c r="XEO170" s="158"/>
      <c r="XEP170" s="158"/>
    </row>
    <row r="171" spans="3:4 16311:16370" s="155" customFormat="1" ht="30" customHeight="1">
      <c r="C171" s="156"/>
      <c r="D171" s="157"/>
      <c r="XCI171" s="158"/>
      <c r="XCJ171" s="158"/>
      <c r="XCK171" s="158"/>
      <c r="XCL171" s="158"/>
      <c r="XCM171" s="158"/>
      <c r="XCN171" s="158"/>
      <c r="XCO171" s="158"/>
      <c r="XCP171" s="158"/>
      <c r="XCQ171" s="158"/>
      <c r="XCR171" s="158"/>
      <c r="XCS171" s="158"/>
      <c r="XCT171" s="158"/>
      <c r="XCU171" s="158"/>
      <c r="XCV171" s="158"/>
      <c r="XCW171" s="158"/>
      <c r="XCX171" s="158"/>
      <c r="XCY171" s="158"/>
      <c r="XCZ171" s="158"/>
      <c r="XDA171" s="158"/>
      <c r="XDB171" s="158"/>
      <c r="XDC171" s="158"/>
      <c r="XDD171" s="158"/>
      <c r="XDE171" s="158"/>
      <c r="XDF171" s="158"/>
      <c r="XDG171" s="158"/>
      <c r="XDH171" s="158"/>
      <c r="XDI171" s="158"/>
      <c r="XDJ171" s="158"/>
      <c r="XDK171" s="158"/>
      <c r="XDL171" s="158"/>
      <c r="XDM171" s="158"/>
      <c r="XDN171" s="158"/>
      <c r="XDO171" s="158"/>
      <c r="XDP171" s="158"/>
      <c r="XDQ171" s="158"/>
      <c r="XDR171" s="158"/>
      <c r="XDS171" s="158"/>
      <c r="XDT171" s="158"/>
      <c r="XDU171" s="158"/>
      <c r="XDV171" s="158"/>
      <c r="XDW171" s="158"/>
      <c r="XDX171" s="158"/>
      <c r="XDY171" s="158"/>
      <c r="XDZ171" s="158"/>
      <c r="XEA171" s="158"/>
      <c r="XEB171" s="158"/>
      <c r="XEC171" s="158"/>
      <c r="XED171" s="158"/>
      <c r="XEE171" s="158"/>
      <c r="XEF171" s="158"/>
      <c r="XEG171" s="158"/>
      <c r="XEH171" s="158"/>
      <c r="XEI171" s="158"/>
      <c r="XEJ171" s="158"/>
      <c r="XEK171" s="158"/>
      <c r="XEL171" s="158"/>
      <c r="XEM171" s="158"/>
      <c r="XEN171" s="158"/>
      <c r="XEO171" s="158"/>
      <c r="XEP171" s="158"/>
    </row>
    <row r="172" spans="3:4 16311:16370" s="155" customFormat="1" ht="30" customHeight="1">
      <c r="C172" s="156"/>
      <c r="D172" s="157"/>
      <c r="XCI172" s="158"/>
      <c r="XCJ172" s="158"/>
      <c r="XCK172" s="158"/>
      <c r="XCL172" s="158"/>
      <c r="XCM172" s="158"/>
      <c r="XCN172" s="158"/>
      <c r="XCO172" s="158"/>
      <c r="XCP172" s="158"/>
      <c r="XCQ172" s="158"/>
      <c r="XCR172" s="158"/>
      <c r="XCS172" s="158"/>
      <c r="XCT172" s="158"/>
      <c r="XCU172" s="158"/>
      <c r="XCV172" s="158"/>
      <c r="XCW172" s="158"/>
      <c r="XCX172" s="158"/>
      <c r="XCY172" s="158"/>
      <c r="XCZ172" s="158"/>
      <c r="XDA172" s="158"/>
      <c r="XDB172" s="158"/>
      <c r="XDC172" s="158"/>
      <c r="XDD172" s="158"/>
      <c r="XDE172" s="158"/>
      <c r="XDF172" s="158"/>
      <c r="XDG172" s="158"/>
      <c r="XDH172" s="158"/>
      <c r="XDI172" s="158"/>
      <c r="XDJ172" s="158"/>
      <c r="XDK172" s="158"/>
      <c r="XDL172" s="158"/>
      <c r="XDM172" s="158"/>
      <c r="XDN172" s="158"/>
      <c r="XDO172" s="158"/>
      <c r="XDP172" s="158"/>
      <c r="XDQ172" s="158"/>
      <c r="XDR172" s="158"/>
      <c r="XDS172" s="158"/>
      <c r="XDT172" s="158"/>
      <c r="XDU172" s="158"/>
      <c r="XDV172" s="158"/>
      <c r="XDW172" s="158"/>
      <c r="XDX172" s="158"/>
      <c r="XDY172" s="158"/>
      <c r="XDZ172" s="158"/>
      <c r="XEA172" s="158"/>
      <c r="XEB172" s="158"/>
      <c r="XEC172" s="158"/>
      <c r="XED172" s="158"/>
      <c r="XEE172" s="158"/>
      <c r="XEF172" s="158"/>
      <c r="XEG172" s="158"/>
      <c r="XEH172" s="158"/>
      <c r="XEI172" s="158"/>
      <c r="XEJ172" s="158"/>
      <c r="XEK172" s="158"/>
      <c r="XEL172" s="158"/>
      <c r="XEM172" s="158"/>
      <c r="XEN172" s="158"/>
      <c r="XEO172" s="158"/>
      <c r="XEP172" s="158"/>
    </row>
    <row r="173" spans="3:4 16311:16370" s="155" customFormat="1" ht="30" customHeight="1">
      <c r="C173" s="156"/>
      <c r="D173" s="157"/>
      <c r="XCI173" s="158"/>
      <c r="XCJ173" s="158"/>
      <c r="XCK173" s="158"/>
      <c r="XCL173" s="158"/>
      <c r="XCM173" s="158"/>
      <c r="XCN173" s="158"/>
      <c r="XCO173" s="158"/>
      <c r="XCP173" s="158"/>
      <c r="XCQ173" s="158"/>
      <c r="XCR173" s="158"/>
      <c r="XCS173" s="158"/>
      <c r="XCT173" s="158"/>
      <c r="XCU173" s="158"/>
      <c r="XCV173" s="158"/>
      <c r="XCW173" s="158"/>
      <c r="XCX173" s="158"/>
      <c r="XCY173" s="158"/>
      <c r="XCZ173" s="158"/>
      <c r="XDA173" s="158"/>
      <c r="XDB173" s="158"/>
      <c r="XDC173" s="158"/>
      <c r="XDD173" s="158"/>
      <c r="XDE173" s="158"/>
      <c r="XDF173" s="158"/>
      <c r="XDG173" s="158"/>
      <c r="XDH173" s="158"/>
      <c r="XDI173" s="158"/>
      <c r="XDJ173" s="158"/>
      <c r="XDK173" s="158"/>
      <c r="XDL173" s="158"/>
      <c r="XDM173" s="158"/>
      <c r="XDN173" s="158"/>
      <c r="XDO173" s="158"/>
      <c r="XDP173" s="158"/>
      <c r="XDQ173" s="158"/>
      <c r="XDR173" s="158"/>
      <c r="XDS173" s="158"/>
      <c r="XDT173" s="158"/>
      <c r="XDU173" s="158"/>
      <c r="XDV173" s="158"/>
      <c r="XDW173" s="158"/>
      <c r="XDX173" s="158"/>
      <c r="XDY173" s="158"/>
      <c r="XDZ173" s="158"/>
      <c r="XEA173" s="158"/>
      <c r="XEB173" s="158"/>
      <c r="XEC173" s="158"/>
      <c r="XED173" s="158"/>
      <c r="XEE173" s="158"/>
      <c r="XEF173" s="158"/>
      <c r="XEG173" s="158"/>
      <c r="XEH173" s="158"/>
      <c r="XEI173" s="158"/>
      <c r="XEJ173" s="158"/>
      <c r="XEK173" s="158"/>
      <c r="XEL173" s="158"/>
      <c r="XEM173" s="158"/>
      <c r="XEN173" s="158"/>
      <c r="XEO173" s="158"/>
      <c r="XEP173" s="158"/>
    </row>
    <row r="174" spans="3:4 16311:16370" s="155" customFormat="1" ht="30" customHeight="1">
      <c r="C174" s="156"/>
      <c r="D174" s="157"/>
      <c r="XCI174" s="158"/>
      <c r="XCJ174" s="158"/>
      <c r="XCK174" s="158"/>
      <c r="XCL174" s="158"/>
      <c r="XCM174" s="158"/>
      <c r="XCN174" s="158"/>
      <c r="XCO174" s="158"/>
      <c r="XCP174" s="158"/>
      <c r="XCQ174" s="158"/>
      <c r="XCR174" s="158"/>
      <c r="XCS174" s="158"/>
      <c r="XCT174" s="158"/>
      <c r="XCU174" s="158"/>
      <c r="XCV174" s="158"/>
      <c r="XCW174" s="158"/>
      <c r="XCX174" s="158"/>
      <c r="XCY174" s="158"/>
      <c r="XCZ174" s="158"/>
      <c r="XDA174" s="158"/>
      <c r="XDB174" s="158"/>
      <c r="XDC174" s="158"/>
      <c r="XDD174" s="158"/>
      <c r="XDE174" s="158"/>
      <c r="XDF174" s="158"/>
      <c r="XDG174" s="158"/>
      <c r="XDH174" s="158"/>
      <c r="XDI174" s="158"/>
      <c r="XDJ174" s="158"/>
      <c r="XDK174" s="158"/>
      <c r="XDL174" s="158"/>
      <c r="XDM174" s="158"/>
      <c r="XDN174" s="158"/>
      <c r="XDO174" s="158"/>
      <c r="XDP174" s="158"/>
      <c r="XDQ174" s="158"/>
      <c r="XDR174" s="158"/>
      <c r="XDS174" s="158"/>
      <c r="XDT174" s="158"/>
      <c r="XDU174" s="158"/>
      <c r="XDV174" s="158"/>
      <c r="XDW174" s="158"/>
      <c r="XDX174" s="158"/>
      <c r="XDY174" s="158"/>
      <c r="XDZ174" s="158"/>
      <c r="XEA174" s="158"/>
      <c r="XEB174" s="158"/>
      <c r="XEC174" s="158"/>
      <c r="XED174" s="158"/>
      <c r="XEE174" s="158"/>
      <c r="XEF174" s="158"/>
      <c r="XEG174" s="158"/>
      <c r="XEH174" s="158"/>
      <c r="XEI174" s="158"/>
      <c r="XEJ174" s="158"/>
      <c r="XEK174" s="158"/>
      <c r="XEL174" s="158"/>
      <c r="XEM174" s="158"/>
      <c r="XEN174" s="158"/>
      <c r="XEO174" s="158"/>
      <c r="XEP174" s="158"/>
    </row>
    <row r="175" spans="3:4 16311:16370" s="155" customFormat="1" ht="30" customHeight="1">
      <c r="C175" s="156"/>
      <c r="D175" s="157"/>
      <c r="XCI175" s="158"/>
      <c r="XCJ175" s="158"/>
      <c r="XCK175" s="158"/>
      <c r="XCL175" s="158"/>
      <c r="XCM175" s="158"/>
      <c r="XCN175" s="158"/>
      <c r="XCO175" s="158"/>
      <c r="XCP175" s="158"/>
      <c r="XCQ175" s="158"/>
      <c r="XCR175" s="158"/>
      <c r="XCS175" s="158"/>
      <c r="XCT175" s="158"/>
      <c r="XCU175" s="158"/>
      <c r="XCV175" s="158"/>
      <c r="XCW175" s="158"/>
      <c r="XCX175" s="158"/>
      <c r="XCY175" s="158"/>
      <c r="XCZ175" s="158"/>
      <c r="XDA175" s="158"/>
      <c r="XDB175" s="158"/>
      <c r="XDC175" s="158"/>
      <c r="XDD175" s="158"/>
      <c r="XDE175" s="158"/>
      <c r="XDF175" s="158"/>
      <c r="XDG175" s="158"/>
      <c r="XDH175" s="158"/>
      <c r="XDI175" s="158"/>
      <c r="XDJ175" s="158"/>
      <c r="XDK175" s="158"/>
      <c r="XDL175" s="158"/>
      <c r="XDM175" s="158"/>
      <c r="XDN175" s="158"/>
      <c r="XDO175" s="158"/>
      <c r="XDP175" s="158"/>
      <c r="XDQ175" s="158"/>
      <c r="XDR175" s="158"/>
      <c r="XDS175" s="158"/>
      <c r="XDT175" s="158"/>
      <c r="XDU175" s="158"/>
      <c r="XDV175" s="158"/>
      <c r="XDW175" s="158"/>
      <c r="XDX175" s="158"/>
      <c r="XDY175" s="158"/>
      <c r="XDZ175" s="158"/>
      <c r="XEA175" s="158"/>
      <c r="XEB175" s="158"/>
      <c r="XEC175" s="158"/>
      <c r="XED175" s="158"/>
      <c r="XEE175" s="158"/>
      <c r="XEF175" s="158"/>
      <c r="XEG175" s="158"/>
      <c r="XEH175" s="158"/>
      <c r="XEI175" s="158"/>
      <c r="XEJ175" s="158"/>
      <c r="XEK175" s="158"/>
      <c r="XEL175" s="158"/>
      <c r="XEM175" s="158"/>
      <c r="XEN175" s="158"/>
      <c r="XEO175" s="158"/>
      <c r="XEP175" s="158"/>
    </row>
    <row r="176" spans="3:4 16311:16370" s="155" customFormat="1" ht="30" customHeight="1">
      <c r="C176" s="156"/>
      <c r="D176" s="157"/>
      <c r="XCI176" s="158"/>
      <c r="XCJ176" s="158"/>
      <c r="XCK176" s="158"/>
      <c r="XCL176" s="158"/>
      <c r="XCM176" s="158"/>
      <c r="XCN176" s="158"/>
      <c r="XCO176" s="158"/>
      <c r="XCP176" s="158"/>
      <c r="XCQ176" s="158"/>
      <c r="XCR176" s="158"/>
      <c r="XCS176" s="158"/>
      <c r="XCT176" s="158"/>
      <c r="XCU176" s="158"/>
      <c r="XCV176" s="158"/>
      <c r="XCW176" s="158"/>
      <c r="XCX176" s="158"/>
      <c r="XCY176" s="158"/>
      <c r="XCZ176" s="158"/>
      <c r="XDA176" s="158"/>
      <c r="XDB176" s="158"/>
      <c r="XDC176" s="158"/>
      <c r="XDD176" s="158"/>
      <c r="XDE176" s="158"/>
      <c r="XDF176" s="158"/>
      <c r="XDG176" s="158"/>
      <c r="XDH176" s="158"/>
      <c r="XDI176" s="158"/>
      <c r="XDJ176" s="158"/>
      <c r="XDK176" s="158"/>
      <c r="XDL176" s="158"/>
      <c r="XDM176" s="158"/>
      <c r="XDN176" s="158"/>
      <c r="XDO176" s="158"/>
      <c r="XDP176" s="158"/>
      <c r="XDQ176" s="158"/>
      <c r="XDR176" s="158"/>
      <c r="XDS176" s="158"/>
      <c r="XDT176" s="158"/>
      <c r="XDU176" s="158"/>
      <c r="XDV176" s="158"/>
      <c r="XDW176" s="158"/>
      <c r="XDX176" s="158"/>
      <c r="XDY176" s="158"/>
      <c r="XDZ176" s="158"/>
      <c r="XEA176" s="158"/>
      <c r="XEB176" s="158"/>
      <c r="XEC176" s="158"/>
      <c r="XED176" s="158"/>
      <c r="XEE176" s="158"/>
      <c r="XEF176" s="158"/>
      <c r="XEG176" s="158"/>
      <c r="XEH176" s="158"/>
      <c r="XEI176" s="158"/>
      <c r="XEJ176" s="158"/>
      <c r="XEK176" s="158"/>
      <c r="XEL176" s="158"/>
      <c r="XEM176" s="158"/>
      <c r="XEN176" s="158"/>
      <c r="XEO176" s="158"/>
      <c r="XEP176" s="158"/>
    </row>
    <row r="177" spans="3:4 16311:16370" s="155" customFormat="1" ht="30" customHeight="1">
      <c r="C177" s="156"/>
      <c r="D177" s="157"/>
      <c r="XCI177" s="158"/>
      <c r="XCJ177" s="158"/>
      <c r="XCK177" s="158"/>
      <c r="XCL177" s="158"/>
      <c r="XCM177" s="158"/>
      <c r="XCN177" s="158"/>
      <c r="XCO177" s="158"/>
      <c r="XCP177" s="158"/>
      <c r="XCQ177" s="158"/>
      <c r="XCR177" s="158"/>
      <c r="XCS177" s="158"/>
      <c r="XCT177" s="158"/>
      <c r="XCU177" s="158"/>
      <c r="XCV177" s="158"/>
      <c r="XCW177" s="158"/>
      <c r="XCX177" s="158"/>
      <c r="XCY177" s="158"/>
      <c r="XCZ177" s="158"/>
      <c r="XDA177" s="158"/>
      <c r="XDB177" s="158"/>
      <c r="XDC177" s="158"/>
      <c r="XDD177" s="158"/>
      <c r="XDE177" s="158"/>
      <c r="XDF177" s="158"/>
      <c r="XDG177" s="158"/>
      <c r="XDH177" s="158"/>
      <c r="XDI177" s="158"/>
      <c r="XDJ177" s="158"/>
      <c r="XDK177" s="158"/>
      <c r="XDL177" s="158"/>
      <c r="XDM177" s="158"/>
      <c r="XDN177" s="158"/>
      <c r="XDO177" s="158"/>
      <c r="XDP177" s="158"/>
      <c r="XDQ177" s="158"/>
      <c r="XDR177" s="158"/>
      <c r="XDS177" s="158"/>
      <c r="XDT177" s="158"/>
      <c r="XDU177" s="158"/>
      <c r="XDV177" s="158"/>
      <c r="XDW177" s="158"/>
      <c r="XDX177" s="158"/>
      <c r="XDY177" s="158"/>
      <c r="XDZ177" s="158"/>
      <c r="XEA177" s="158"/>
      <c r="XEB177" s="158"/>
      <c r="XEC177" s="158"/>
      <c r="XED177" s="158"/>
      <c r="XEE177" s="158"/>
      <c r="XEF177" s="158"/>
      <c r="XEG177" s="158"/>
      <c r="XEH177" s="158"/>
      <c r="XEI177" s="158"/>
      <c r="XEJ177" s="158"/>
      <c r="XEK177" s="158"/>
      <c r="XEL177" s="158"/>
      <c r="XEM177" s="158"/>
      <c r="XEN177" s="158"/>
      <c r="XEO177" s="158"/>
      <c r="XEP177" s="158"/>
    </row>
    <row r="178" spans="3:4 16311:16370" s="155" customFormat="1" ht="30" customHeight="1">
      <c r="C178" s="156"/>
      <c r="D178" s="157"/>
      <c r="XCI178" s="158"/>
      <c r="XCJ178" s="158"/>
      <c r="XCK178" s="158"/>
      <c r="XCL178" s="158"/>
      <c r="XCM178" s="158"/>
      <c r="XCN178" s="158"/>
      <c r="XCO178" s="158"/>
      <c r="XCP178" s="158"/>
      <c r="XCQ178" s="158"/>
      <c r="XCR178" s="158"/>
      <c r="XCS178" s="158"/>
      <c r="XCT178" s="158"/>
      <c r="XCU178" s="158"/>
      <c r="XCV178" s="158"/>
      <c r="XCW178" s="158"/>
      <c r="XCX178" s="158"/>
      <c r="XCY178" s="158"/>
      <c r="XCZ178" s="158"/>
      <c r="XDA178" s="158"/>
      <c r="XDB178" s="158"/>
      <c r="XDC178" s="158"/>
      <c r="XDD178" s="158"/>
      <c r="XDE178" s="158"/>
      <c r="XDF178" s="158"/>
      <c r="XDG178" s="158"/>
      <c r="XDH178" s="158"/>
      <c r="XDI178" s="158"/>
      <c r="XDJ178" s="158"/>
      <c r="XDK178" s="158"/>
      <c r="XDL178" s="158"/>
      <c r="XDM178" s="158"/>
      <c r="XDN178" s="158"/>
      <c r="XDO178" s="158"/>
      <c r="XDP178" s="158"/>
      <c r="XDQ178" s="158"/>
      <c r="XDR178" s="158"/>
      <c r="XDS178" s="158"/>
      <c r="XDT178" s="158"/>
      <c r="XDU178" s="158"/>
      <c r="XDV178" s="158"/>
      <c r="XDW178" s="158"/>
      <c r="XDX178" s="158"/>
      <c r="XDY178" s="158"/>
      <c r="XDZ178" s="158"/>
      <c r="XEA178" s="158"/>
      <c r="XEB178" s="158"/>
      <c r="XEC178" s="158"/>
      <c r="XED178" s="158"/>
      <c r="XEE178" s="158"/>
      <c r="XEF178" s="158"/>
      <c r="XEG178" s="158"/>
      <c r="XEH178" s="158"/>
      <c r="XEI178" s="158"/>
      <c r="XEJ178" s="158"/>
      <c r="XEK178" s="158"/>
      <c r="XEL178" s="158"/>
      <c r="XEM178" s="158"/>
      <c r="XEN178" s="158"/>
      <c r="XEO178" s="158"/>
      <c r="XEP178" s="158"/>
    </row>
    <row r="179" spans="3:4 16311:16370" s="155" customFormat="1" ht="30" customHeight="1">
      <c r="C179" s="156"/>
      <c r="D179" s="157"/>
      <c r="XCI179" s="158"/>
      <c r="XCJ179" s="158"/>
      <c r="XCK179" s="158"/>
      <c r="XCL179" s="158"/>
      <c r="XCM179" s="158"/>
      <c r="XCN179" s="158"/>
      <c r="XCO179" s="158"/>
      <c r="XCP179" s="158"/>
      <c r="XCQ179" s="158"/>
      <c r="XCR179" s="158"/>
      <c r="XCS179" s="158"/>
      <c r="XCT179" s="158"/>
      <c r="XCU179" s="158"/>
      <c r="XCV179" s="158"/>
      <c r="XCW179" s="158"/>
      <c r="XCX179" s="158"/>
      <c r="XCY179" s="158"/>
      <c r="XCZ179" s="158"/>
      <c r="XDA179" s="158"/>
      <c r="XDB179" s="158"/>
      <c r="XDC179" s="158"/>
      <c r="XDD179" s="158"/>
      <c r="XDE179" s="158"/>
      <c r="XDF179" s="158"/>
      <c r="XDG179" s="158"/>
      <c r="XDH179" s="158"/>
      <c r="XDI179" s="158"/>
      <c r="XDJ179" s="158"/>
      <c r="XDK179" s="158"/>
      <c r="XDL179" s="158"/>
      <c r="XDM179" s="158"/>
      <c r="XDN179" s="158"/>
      <c r="XDO179" s="158"/>
      <c r="XDP179" s="158"/>
      <c r="XDQ179" s="158"/>
      <c r="XDR179" s="158"/>
      <c r="XDS179" s="158"/>
      <c r="XDT179" s="158"/>
      <c r="XDU179" s="158"/>
      <c r="XDV179" s="158"/>
      <c r="XDW179" s="158"/>
      <c r="XDX179" s="158"/>
      <c r="XDY179" s="158"/>
      <c r="XDZ179" s="158"/>
      <c r="XEA179" s="158"/>
      <c r="XEB179" s="158"/>
      <c r="XEC179" s="158"/>
      <c r="XED179" s="158"/>
      <c r="XEE179" s="158"/>
      <c r="XEF179" s="158"/>
      <c r="XEG179" s="158"/>
      <c r="XEH179" s="158"/>
      <c r="XEI179" s="158"/>
      <c r="XEJ179" s="158"/>
      <c r="XEK179" s="158"/>
      <c r="XEL179" s="158"/>
      <c r="XEM179" s="158"/>
      <c r="XEN179" s="158"/>
      <c r="XEO179" s="158"/>
      <c r="XEP179" s="158"/>
    </row>
    <row r="180" spans="3:4 16311:16370" s="155" customFormat="1" ht="30" customHeight="1">
      <c r="C180" s="156"/>
      <c r="D180" s="157"/>
      <c r="XCI180" s="158"/>
      <c r="XCJ180" s="158"/>
      <c r="XCK180" s="158"/>
      <c r="XCL180" s="158"/>
      <c r="XCM180" s="158"/>
      <c r="XCN180" s="158"/>
      <c r="XCO180" s="158"/>
      <c r="XCP180" s="158"/>
      <c r="XCQ180" s="158"/>
      <c r="XCR180" s="158"/>
      <c r="XCS180" s="158"/>
      <c r="XCT180" s="158"/>
      <c r="XCU180" s="158"/>
      <c r="XCV180" s="158"/>
      <c r="XCW180" s="158"/>
      <c r="XCX180" s="158"/>
      <c r="XCY180" s="158"/>
      <c r="XCZ180" s="158"/>
      <c r="XDA180" s="158"/>
      <c r="XDB180" s="158"/>
      <c r="XDC180" s="158"/>
      <c r="XDD180" s="158"/>
      <c r="XDE180" s="158"/>
      <c r="XDF180" s="158"/>
      <c r="XDG180" s="158"/>
      <c r="XDH180" s="158"/>
      <c r="XDI180" s="158"/>
      <c r="XDJ180" s="158"/>
      <c r="XDK180" s="158"/>
      <c r="XDL180" s="158"/>
      <c r="XDM180" s="158"/>
      <c r="XDN180" s="158"/>
      <c r="XDO180" s="158"/>
      <c r="XDP180" s="158"/>
      <c r="XDQ180" s="158"/>
      <c r="XDR180" s="158"/>
      <c r="XDS180" s="158"/>
      <c r="XDT180" s="158"/>
      <c r="XDU180" s="158"/>
      <c r="XDV180" s="158"/>
      <c r="XDW180" s="158"/>
      <c r="XDX180" s="158"/>
      <c r="XDY180" s="158"/>
      <c r="XDZ180" s="158"/>
      <c r="XEA180" s="158"/>
      <c r="XEB180" s="158"/>
      <c r="XEC180" s="158"/>
      <c r="XED180" s="158"/>
      <c r="XEE180" s="158"/>
      <c r="XEF180" s="158"/>
      <c r="XEG180" s="158"/>
      <c r="XEH180" s="158"/>
      <c r="XEI180" s="158"/>
      <c r="XEJ180" s="158"/>
      <c r="XEK180" s="158"/>
      <c r="XEL180" s="158"/>
      <c r="XEM180" s="158"/>
      <c r="XEN180" s="158"/>
      <c r="XEO180" s="158"/>
      <c r="XEP180" s="158"/>
    </row>
    <row r="181" spans="3:4 16311:16370" s="155" customFormat="1" ht="30" customHeight="1">
      <c r="C181" s="156"/>
      <c r="D181" s="157"/>
      <c r="XCI181" s="158"/>
      <c r="XCJ181" s="158"/>
      <c r="XCK181" s="158"/>
      <c r="XCL181" s="158"/>
      <c r="XCM181" s="158"/>
      <c r="XCN181" s="158"/>
      <c r="XCO181" s="158"/>
      <c r="XCP181" s="158"/>
      <c r="XCQ181" s="158"/>
      <c r="XCR181" s="158"/>
      <c r="XCS181" s="158"/>
      <c r="XCT181" s="158"/>
      <c r="XCU181" s="158"/>
      <c r="XCV181" s="158"/>
      <c r="XCW181" s="158"/>
      <c r="XCX181" s="158"/>
      <c r="XCY181" s="158"/>
      <c r="XCZ181" s="158"/>
      <c r="XDA181" s="158"/>
      <c r="XDB181" s="158"/>
      <c r="XDC181" s="158"/>
      <c r="XDD181" s="158"/>
      <c r="XDE181" s="158"/>
      <c r="XDF181" s="158"/>
      <c r="XDG181" s="158"/>
      <c r="XDH181" s="158"/>
      <c r="XDI181" s="158"/>
      <c r="XDJ181" s="158"/>
      <c r="XDK181" s="158"/>
      <c r="XDL181" s="158"/>
      <c r="XDM181" s="158"/>
      <c r="XDN181" s="158"/>
      <c r="XDO181" s="158"/>
      <c r="XDP181" s="158"/>
      <c r="XDQ181" s="158"/>
      <c r="XDR181" s="158"/>
      <c r="XDS181" s="158"/>
      <c r="XDT181" s="158"/>
      <c r="XDU181" s="158"/>
      <c r="XDV181" s="158"/>
      <c r="XDW181" s="158"/>
      <c r="XDX181" s="158"/>
      <c r="XDY181" s="158"/>
      <c r="XDZ181" s="158"/>
      <c r="XEA181" s="158"/>
      <c r="XEB181" s="158"/>
      <c r="XEC181" s="158"/>
      <c r="XED181" s="158"/>
      <c r="XEE181" s="158"/>
      <c r="XEF181" s="158"/>
      <c r="XEG181" s="158"/>
      <c r="XEH181" s="158"/>
      <c r="XEI181" s="158"/>
      <c r="XEJ181" s="158"/>
      <c r="XEK181" s="158"/>
      <c r="XEL181" s="158"/>
      <c r="XEM181" s="158"/>
      <c r="XEN181" s="158"/>
      <c r="XEO181" s="158"/>
      <c r="XEP181" s="158"/>
    </row>
    <row r="182" spans="3:4 16311:16370" s="155" customFormat="1" ht="30" customHeight="1">
      <c r="C182" s="156"/>
      <c r="D182" s="157"/>
      <c r="XCI182" s="158"/>
      <c r="XCJ182" s="158"/>
      <c r="XCK182" s="158"/>
      <c r="XCL182" s="158"/>
      <c r="XCM182" s="158"/>
      <c r="XCN182" s="158"/>
      <c r="XCO182" s="158"/>
      <c r="XCP182" s="158"/>
      <c r="XCQ182" s="158"/>
      <c r="XCR182" s="158"/>
      <c r="XCS182" s="158"/>
      <c r="XCT182" s="158"/>
      <c r="XCU182" s="158"/>
      <c r="XCV182" s="158"/>
      <c r="XCW182" s="158"/>
      <c r="XCX182" s="158"/>
      <c r="XCY182" s="158"/>
      <c r="XCZ182" s="158"/>
      <c r="XDA182" s="158"/>
      <c r="XDB182" s="158"/>
      <c r="XDC182" s="158"/>
      <c r="XDD182" s="158"/>
      <c r="XDE182" s="158"/>
      <c r="XDF182" s="158"/>
      <c r="XDG182" s="158"/>
      <c r="XDH182" s="158"/>
      <c r="XDI182" s="158"/>
      <c r="XDJ182" s="158"/>
      <c r="XDK182" s="158"/>
      <c r="XDL182" s="158"/>
      <c r="XDM182" s="158"/>
      <c r="XDN182" s="158"/>
      <c r="XDO182" s="158"/>
      <c r="XDP182" s="158"/>
      <c r="XDQ182" s="158"/>
      <c r="XDR182" s="158"/>
      <c r="XDS182" s="158"/>
      <c r="XDT182" s="158"/>
      <c r="XDU182" s="158"/>
      <c r="XDV182" s="158"/>
      <c r="XDW182" s="158"/>
      <c r="XDX182" s="158"/>
      <c r="XDY182" s="158"/>
      <c r="XDZ182" s="158"/>
      <c r="XEA182" s="158"/>
      <c r="XEB182" s="158"/>
      <c r="XEC182" s="158"/>
      <c r="XED182" s="158"/>
      <c r="XEE182" s="158"/>
      <c r="XEF182" s="158"/>
      <c r="XEG182" s="158"/>
      <c r="XEH182" s="158"/>
      <c r="XEI182" s="158"/>
      <c r="XEJ182" s="158"/>
      <c r="XEK182" s="158"/>
      <c r="XEL182" s="158"/>
      <c r="XEM182" s="158"/>
      <c r="XEN182" s="158"/>
      <c r="XEO182" s="158"/>
      <c r="XEP182" s="158"/>
    </row>
    <row r="183" spans="3:4 16311:16370" s="155" customFormat="1" ht="30" customHeight="1">
      <c r="C183" s="156"/>
      <c r="D183" s="157"/>
      <c r="XCI183" s="158"/>
      <c r="XCJ183" s="158"/>
      <c r="XCK183" s="158"/>
      <c r="XCL183" s="158"/>
      <c r="XCM183" s="158"/>
      <c r="XCN183" s="158"/>
      <c r="XCO183" s="158"/>
      <c r="XCP183" s="158"/>
      <c r="XCQ183" s="158"/>
      <c r="XCR183" s="158"/>
      <c r="XCS183" s="158"/>
      <c r="XCT183" s="158"/>
      <c r="XCU183" s="158"/>
      <c r="XCV183" s="158"/>
      <c r="XCW183" s="158"/>
      <c r="XCX183" s="158"/>
      <c r="XCY183" s="158"/>
      <c r="XCZ183" s="158"/>
      <c r="XDA183" s="158"/>
      <c r="XDB183" s="158"/>
      <c r="XDC183" s="158"/>
      <c r="XDD183" s="158"/>
      <c r="XDE183" s="158"/>
      <c r="XDF183" s="158"/>
      <c r="XDG183" s="158"/>
      <c r="XDH183" s="158"/>
      <c r="XDI183" s="158"/>
      <c r="XDJ183" s="158"/>
      <c r="XDK183" s="158"/>
      <c r="XDL183" s="158"/>
      <c r="XDM183" s="158"/>
      <c r="XDN183" s="158"/>
      <c r="XDO183" s="158"/>
      <c r="XDP183" s="158"/>
      <c r="XDQ183" s="158"/>
      <c r="XDR183" s="158"/>
      <c r="XDS183" s="158"/>
      <c r="XDT183" s="158"/>
      <c r="XDU183" s="158"/>
      <c r="XDV183" s="158"/>
      <c r="XDW183" s="158"/>
      <c r="XDX183" s="158"/>
      <c r="XDY183" s="158"/>
      <c r="XDZ183" s="158"/>
      <c r="XEA183" s="158"/>
      <c r="XEB183" s="158"/>
      <c r="XEC183" s="158"/>
      <c r="XED183" s="158"/>
      <c r="XEE183" s="158"/>
      <c r="XEF183" s="158"/>
      <c r="XEG183" s="158"/>
      <c r="XEH183" s="158"/>
      <c r="XEI183" s="158"/>
      <c r="XEJ183" s="158"/>
      <c r="XEK183" s="158"/>
      <c r="XEL183" s="158"/>
      <c r="XEM183" s="158"/>
      <c r="XEN183" s="158"/>
      <c r="XEO183" s="158"/>
      <c r="XEP183" s="158"/>
    </row>
    <row r="184" spans="3:4 16311:16370" s="155" customFormat="1" ht="30" customHeight="1">
      <c r="C184" s="156"/>
      <c r="D184" s="157"/>
      <c r="XCI184" s="158"/>
      <c r="XCJ184" s="158"/>
      <c r="XCK184" s="158"/>
      <c r="XCL184" s="158"/>
      <c r="XCM184" s="158"/>
      <c r="XCN184" s="158"/>
      <c r="XCO184" s="158"/>
      <c r="XCP184" s="158"/>
      <c r="XCQ184" s="158"/>
      <c r="XCR184" s="158"/>
      <c r="XCS184" s="158"/>
      <c r="XCT184" s="158"/>
      <c r="XCU184" s="158"/>
      <c r="XCV184" s="158"/>
      <c r="XCW184" s="158"/>
      <c r="XCX184" s="158"/>
      <c r="XCY184" s="158"/>
      <c r="XCZ184" s="158"/>
      <c r="XDA184" s="158"/>
      <c r="XDB184" s="158"/>
      <c r="XDC184" s="158"/>
      <c r="XDD184" s="158"/>
      <c r="XDE184" s="158"/>
      <c r="XDF184" s="158"/>
      <c r="XDG184" s="158"/>
      <c r="XDH184" s="158"/>
      <c r="XDI184" s="158"/>
      <c r="XDJ184" s="158"/>
      <c r="XDK184" s="158"/>
      <c r="XDL184" s="158"/>
      <c r="XDM184" s="158"/>
      <c r="XDN184" s="158"/>
      <c r="XDO184" s="158"/>
      <c r="XDP184" s="158"/>
      <c r="XDQ184" s="158"/>
      <c r="XDR184" s="158"/>
      <c r="XDS184" s="158"/>
      <c r="XDT184" s="158"/>
      <c r="XDU184" s="158"/>
      <c r="XDV184" s="158"/>
      <c r="XDW184" s="158"/>
      <c r="XDX184" s="158"/>
      <c r="XDY184" s="158"/>
      <c r="XDZ184" s="158"/>
      <c r="XEA184" s="158"/>
      <c r="XEB184" s="158"/>
      <c r="XEC184" s="158"/>
      <c r="XED184" s="158"/>
      <c r="XEE184" s="158"/>
      <c r="XEF184" s="158"/>
      <c r="XEG184" s="158"/>
      <c r="XEH184" s="158"/>
      <c r="XEI184" s="158"/>
      <c r="XEJ184" s="158"/>
      <c r="XEK184" s="158"/>
      <c r="XEL184" s="158"/>
      <c r="XEM184" s="158"/>
      <c r="XEN184" s="158"/>
      <c r="XEO184" s="158"/>
      <c r="XEP184" s="158"/>
    </row>
    <row r="185" spans="3:4 16311:16370" s="155" customFormat="1" ht="30" customHeight="1">
      <c r="C185" s="156"/>
      <c r="D185" s="157"/>
      <c r="XCI185" s="158"/>
      <c r="XCJ185" s="158"/>
      <c r="XCK185" s="158"/>
      <c r="XCL185" s="158"/>
      <c r="XCM185" s="158"/>
      <c r="XCN185" s="158"/>
      <c r="XCO185" s="158"/>
      <c r="XCP185" s="158"/>
      <c r="XCQ185" s="158"/>
      <c r="XCR185" s="158"/>
      <c r="XCS185" s="158"/>
      <c r="XCT185" s="158"/>
      <c r="XCU185" s="158"/>
      <c r="XCV185" s="158"/>
      <c r="XCW185" s="158"/>
      <c r="XCX185" s="158"/>
      <c r="XCY185" s="158"/>
      <c r="XCZ185" s="158"/>
      <c r="XDA185" s="158"/>
      <c r="XDB185" s="158"/>
      <c r="XDC185" s="158"/>
      <c r="XDD185" s="158"/>
      <c r="XDE185" s="158"/>
      <c r="XDF185" s="158"/>
      <c r="XDG185" s="158"/>
      <c r="XDH185" s="158"/>
      <c r="XDI185" s="158"/>
      <c r="XDJ185" s="158"/>
      <c r="XDK185" s="158"/>
      <c r="XDL185" s="158"/>
      <c r="XDM185" s="158"/>
      <c r="XDN185" s="158"/>
      <c r="XDO185" s="158"/>
      <c r="XDP185" s="158"/>
      <c r="XDQ185" s="158"/>
      <c r="XDR185" s="158"/>
      <c r="XDS185" s="158"/>
      <c r="XDT185" s="158"/>
      <c r="XDU185" s="158"/>
      <c r="XDV185" s="158"/>
      <c r="XDW185" s="158"/>
      <c r="XDX185" s="158"/>
      <c r="XDY185" s="158"/>
      <c r="XDZ185" s="158"/>
      <c r="XEA185" s="158"/>
      <c r="XEB185" s="158"/>
      <c r="XEC185" s="158"/>
      <c r="XED185" s="158"/>
      <c r="XEE185" s="158"/>
      <c r="XEF185" s="158"/>
      <c r="XEG185" s="158"/>
      <c r="XEH185" s="158"/>
      <c r="XEI185" s="158"/>
      <c r="XEJ185" s="158"/>
      <c r="XEK185" s="158"/>
      <c r="XEL185" s="158"/>
      <c r="XEM185" s="158"/>
      <c r="XEN185" s="158"/>
      <c r="XEO185" s="158"/>
      <c r="XEP185" s="158"/>
    </row>
    <row r="186" spans="3:4 16311:16370" s="155" customFormat="1" ht="30" customHeight="1">
      <c r="C186" s="156"/>
      <c r="D186" s="157"/>
      <c r="XCI186" s="158"/>
      <c r="XCJ186" s="158"/>
      <c r="XCK186" s="158"/>
      <c r="XCL186" s="158"/>
      <c r="XCM186" s="158"/>
      <c r="XCN186" s="158"/>
      <c r="XCO186" s="158"/>
      <c r="XCP186" s="158"/>
      <c r="XCQ186" s="158"/>
      <c r="XCR186" s="158"/>
      <c r="XCS186" s="158"/>
      <c r="XCT186" s="158"/>
      <c r="XCU186" s="158"/>
      <c r="XCV186" s="158"/>
      <c r="XCW186" s="158"/>
      <c r="XCX186" s="158"/>
      <c r="XCY186" s="158"/>
      <c r="XCZ186" s="158"/>
      <c r="XDA186" s="158"/>
      <c r="XDB186" s="158"/>
      <c r="XDC186" s="158"/>
      <c r="XDD186" s="158"/>
      <c r="XDE186" s="158"/>
      <c r="XDF186" s="158"/>
      <c r="XDG186" s="158"/>
      <c r="XDH186" s="158"/>
      <c r="XDI186" s="158"/>
      <c r="XDJ186" s="158"/>
      <c r="XDK186" s="158"/>
      <c r="XDL186" s="158"/>
      <c r="XDM186" s="158"/>
      <c r="XDN186" s="158"/>
      <c r="XDO186" s="158"/>
      <c r="XDP186" s="158"/>
      <c r="XDQ186" s="158"/>
      <c r="XDR186" s="158"/>
      <c r="XDS186" s="158"/>
      <c r="XDT186" s="158"/>
      <c r="XDU186" s="158"/>
      <c r="XDV186" s="158"/>
      <c r="XDW186" s="158"/>
      <c r="XDX186" s="158"/>
      <c r="XDY186" s="158"/>
      <c r="XDZ186" s="158"/>
      <c r="XEA186" s="158"/>
      <c r="XEB186" s="158"/>
      <c r="XEC186" s="158"/>
      <c r="XED186" s="158"/>
      <c r="XEE186" s="158"/>
      <c r="XEF186" s="158"/>
      <c r="XEG186" s="158"/>
      <c r="XEH186" s="158"/>
      <c r="XEI186" s="158"/>
      <c r="XEJ186" s="158"/>
      <c r="XEK186" s="158"/>
      <c r="XEL186" s="158"/>
      <c r="XEM186" s="158"/>
      <c r="XEN186" s="158"/>
      <c r="XEO186" s="158"/>
      <c r="XEP186" s="158"/>
    </row>
    <row r="187" spans="3:4 16311:16370" s="155" customFormat="1" ht="30" customHeight="1">
      <c r="C187" s="156"/>
      <c r="D187" s="157"/>
      <c r="XCI187" s="158"/>
      <c r="XCJ187" s="158"/>
      <c r="XCK187" s="158"/>
      <c r="XCL187" s="158"/>
      <c r="XCM187" s="158"/>
      <c r="XCN187" s="158"/>
      <c r="XCO187" s="158"/>
      <c r="XCP187" s="158"/>
      <c r="XCQ187" s="158"/>
      <c r="XCR187" s="158"/>
      <c r="XCS187" s="158"/>
      <c r="XCT187" s="158"/>
      <c r="XCU187" s="158"/>
      <c r="XCV187" s="158"/>
      <c r="XCW187" s="158"/>
      <c r="XCX187" s="158"/>
      <c r="XCY187" s="158"/>
      <c r="XCZ187" s="158"/>
      <c r="XDA187" s="158"/>
      <c r="XDB187" s="158"/>
      <c r="XDC187" s="158"/>
      <c r="XDD187" s="158"/>
      <c r="XDE187" s="158"/>
      <c r="XDF187" s="158"/>
      <c r="XDG187" s="158"/>
      <c r="XDH187" s="158"/>
      <c r="XDI187" s="158"/>
      <c r="XDJ187" s="158"/>
      <c r="XDK187" s="158"/>
      <c r="XDL187" s="158"/>
      <c r="XDM187" s="158"/>
      <c r="XDN187" s="158"/>
      <c r="XDO187" s="158"/>
      <c r="XDP187" s="158"/>
      <c r="XDQ187" s="158"/>
      <c r="XDR187" s="158"/>
      <c r="XDS187" s="158"/>
      <c r="XDT187" s="158"/>
      <c r="XDU187" s="158"/>
      <c r="XDV187" s="158"/>
      <c r="XDW187" s="158"/>
      <c r="XDX187" s="158"/>
      <c r="XDY187" s="158"/>
      <c r="XDZ187" s="158"/>
      <c r="XEA187" s="158"/>
      <c r="XEB187" s="158"/>
      <c r="XEC187" s="158"/>
      <c r="XED187" s="158"/>
      <c r="XEE187" s="158"/>
      <c r="XEF187" s="158"/>
      <c r="XEG187" s="158"/>
      <c r="XEH187" s="158"/>
      <c r="XEI187" s="158"/>
      <c r="XEJ187" s="158"/>
      <c r="XEK187" s="158"/>
      <c r="XEL187" s="158"/>
      <c r="XEM187" s="158"/>
      <c r="XEN187" s="158"/>
      <c r="XEO187" s="158"/>
      <c r="XEP187" s="158"/>
    </row>
    <row r="188" spans="3:4 16311:16370" s="155" customFormat="1" ht="30" customHeight="1">
      <c r="C188" s="156"/>
      <c r="D188" s="157"/>
      <c r="XCI188" s="158"/>
      <c r="XCJ188" s="158"/>
      <c r="XCK188" s="158"/>
      <c r="XCL188" s="158"/>
      <c r="XCM188" s="158"/>
      <c r="XCN188" s="158"/>
      <c r="XCO188" s="158"/>
      <c r="XCP188" s="158"/>
      <c r="XCQ188" s="158"/>
      <c r="XCR188" s="158"/>
      <c r="XCS188" s="158"/>
      <c r="XCT188" s="158"/>
      <c r="XCU188" s="158"/>
      <c r="XCV188" s="158"/>
      <c r="XCW188" s="158"/>
      <c r="XCX188" s="158"/>
      <c r="XCY188" s="158"/>
      <c r="XCZ188" s="158"/>
      <c r="XDA188" s="158"/>
      <c r="XDB188" s="158"/>
      <c r="XDC188" s="158"/>
      <c r="XDD188" s="158"/>
      <c r="XDE188" s="158"/>
      <c r="XDF188" s="158"/>
      <c r="XDG188" s="158"/>
      <c r="XDH188" s="158"/>
      <c r="XDI188" s="158"/>
      <c r="XDJ188" s="158"/>
      <c r="XDK188" s="158"/>
      <c r="XDL188" s="158"/>
      <c r="XDM188" s="158"/>
      <c r="XDN188" s="158"/>
      <c r="XDO188" s="158"/>
      <c r="XDP188" s="158"/>
      <c r="XDQ188" s="158"/>
      <c r="XDR188" s="158"/>
      <c r="XDS188" s="158"/>
      <c r="XDT188" s="158"/>
      <c r="XDU188" s="158"/>
      <c r="XDV188" s="158"/>
      <c r="XDW188" s="158"/>
      <c r="XDX188" s="158"/>
      <c r="XDY188" s="158"/>
      <c r="XDZ188" s="158"/>
      <c r="XEA188" s="158"/>
      <c r="XEB188" s="158"/>
      <c r="XEC188" s="158"/>
      <c r="XED188" s="158"/>
      <c r="XEE188" s="158"/>
      <c r="XEF188" s="158"/>
      <c r="XEG188" s="158"/>
      <c r="XEH188" s="158"/>
      <c r="XEI188" s="158"/>
      <c r="XEJ188" s="158"/>
      <c r="XEK188" s="158"/>
      <c r="XEL188" s="158"/>
      <c r="XEM188" s="158"/>
      <c r="XEN188" s="158"/>
      <c r="XEO188" s="158"/>
      <c r="XEP188" s="158"/>
    </row>
    <row r="189" spans="3:4 16311:16370" s="155" customFormat="1" ht="30" customHeight="1">
      <c r="C189" s="156"/>
      <c r="D189" s="157"/>
      <c r="XCI189" s="158"/>
      <c r="XCJ189" s="158"/>
      <c r="XCK189" s="158"/>
      <c r="XCL189" s="158"/>
      <c r="XCM189" s="158"/>
      <c r="XCN189" s="158"/>
      <c r="XCO189" s="158"/>
      <c r="XCP189" s="158"/>
      <c r="XCQ189" s="158"/>
      <c r="XCR189" s="158"/>
      <c r="XCS189" s="158"/>
      <c r="XCT189" s="158"/>
      <c r="XCU189" s="158"/>
      <c r="XCV189" s="158"/>
      <c r="XCW189" s="158"/>
      <c r="XCX189" s="158"/>
      <c r="XCY189" s="158"/>
      <c r="XCZ189" s="158"/>
      <c r="XDA189" s="158"/>
      <c r="XDB189" s="158"/>
      <c r="XDC189" s="158"/>
      <c r="XDD189" s="158"/>
      <c r="XDE189" s="158"/>
      <c r="XDF189" s="158"/>
      <c r="XDG189" s="158"/>
      <c r="XDH189" s="158"/>
      <c r="XDI189" s="158"/>
      <c r="XDJ189" s="158"/>
      <c r="XDK189" s="158"/>
      <c r="XDL189" s="158"/>
      <c r="XDM189" s="158"/>
      <c r="XDN189" s="158"/>
      <c r="XDO189" s="158"/>
      <c r="XDP189" s="158"/>
      <c r="XDQ189" s="158"/>
      <c r="XDR189" s="158"/>
      <c r="XDS189" s="158"/>
      <c r="XDT189" s="158"/>
      <c r="XDU189" s="158"/>
      <c r="XDV189" s="158"/>
      <c r="XDW189" s="158"/>
      <c r="XDX189" s="158"/>
      <c r="XDY189" s="158"/>
      <c r="XDZ189" s="158"/>
      <c r="XEA189" s="158"/>
      <c r="XEB189" s="158"/>
      <c r="XEC189" s="158"/>
      <c r="XED189" s="158"/>
      <c r="XEE189" s="158"/>
      <c r="XEF189" s="158"/>
      <c r="XEG189" s="158"/>
      <c r="XEH189" s="158"/>
      <c r="XEI189" s="158"/>
      <c r="XEJ189" s="158"/>
      <c r="XEK189" s="158"/>
      <c r="XEL189" s="158"/>
      <c r="XEM189" s="158"/>
      <c r="XEN189" s="158"/>
      <c r="XEO189" s="158"/>
      <c r="XEP189" s="158"/>
    </row>
    <row r="190" spans="3:4 16311:16370" s="155" customFormat="1" ht="30" customHeight="1">
      <c r="C190" s="156"/>
      <c r="D190" s="157"/>
      <c r="XCI190" s="158"/>
      <c r="XCJ190" s="158"/>
      <c r="XCK190" s="158"/>
      <c r="XCL190" s="158"/>
      <c r="XCM190" s="158"/>
      <c r="XCN190" s="158"/>
      <c r="XCO190" s="158"/>
      <c r="XCP190" s="158"/>
      <c r="XCQ190" s="158"/>
      <c r="XCR190" s="158"/>
      <c r="XCS190" s="158"/>
      <c r="XCT190" s="158"/>
      <c r="XCU190" s="158"/>
      <c r="XCV190" s="158"/>
      <c r="XCW190" s="158"/>
      <c r="XCX190" s="158"/>
      <c r="XCY190" s="158"/>
      <c r="XCZ190" s="158"/>
      <c r="XDA190" s="158"/>
      <c r="XDB190" s="158"/>
      <c r="XDC190" s="158"/>
      <c r="XDD190" s="158"/>
      <c r="XDE190" s="158"/>
      <c r="XDF190" s="158"/>
      <c r="XDG190" s="158"/>
      <c r="XDH190" s="158"/>
      <c r="XDI190" s="158"/>
      <c r="XDJ190" s="158"/>
      <c r="XDK190" s="158"/>
      <c r="XDL190" s="158"/>
      <c r="XDM190" s="158"/>
      <c r="XDN190" s="158"/>
      <c r="XDO190" s="158"/>
      <c r="XDP190" s="158"/>
      <c r="XDQ190" s="158"/>
      <c r="XDR190" s="158"/>
      <c r="XDS190" s="158"/>
      <c r="XDT190" s="158"/>
      <c r="XDU190" s="158"/>
      <c r="XDV190" s="158"/>
      <c r="XDW190" s="158"/>
      <c r="XDX190" s="158"/>
      <c r="XDY190" s="158"/>
      <c r="XDZ190" s="158"/>
      <c r="XEA190" s="158"/>
      <c r="XEB190" s="158"/>
      <c r="XEC190" s="158"/>
      <c r="XED190" s="158"/>
      <c r="XEE190" s="158"/>
      <c r="XEF190" s="158"/>
      <c r="XEG190" s="158"/>
      <c r="XEH190" s="158"/>
      <c r="XEI190" s="158"/>
      <c r="XEJ190" s="158"/>
      <c r="XEK190" s="158"/>
      <c r="XEL190" s="158"/>
      <c r="XEM190" s="158"/>
      <c r="XEN190" s="158"/>
      <c r="XEO190" s="158"/>
      <c r="XEP190" s="158"/>
    </row>
    <row r="191" spans="3:4 16311:16370" s="155" customFormat="1" ht="30" customHeight="1">
      <c r="C191" s="156"/>
      <c r="D191" s="157"/>
      <c r="XCI191" s="158"/>
      <c r="XCJ191" s="158"/>
      <c r="XCK191" s="158"/>
      <c r="XCL191" s="158"/>
      <c r="XCM191" s="158"/>
      <c r="XCN191" s="158"/>
      <c r="XCO191" s="158"/>
      <c r="XCP191" s="158"/>
      <c r="XCQ191" s="158"/>
      <c r="XCR191" s="158"/>
      <c r="XCS191" s="158"/>
      <c r="XCT191" s="158"/>
      <c r="XCU191" s="158"/>
      <c r="XCV191" s="158"/>
      <c r="XCW191" s="158"/>
      <c r="XCX191" s="158"/>
      <c r="XCY191" s="158"/>
      <c r="XCZ191" s="158"/>
      <c r="XDA191" s="158"/>
      <c r="XDB191" s="158"/>
      <c r="XDC191" s="158"/>
      <c r="XDD191" s="158"/>
      <c r="XDE191" s="158"/>
      <c r="XDF191" s="158"/>
      <c r="XDG191" s="158"/>
      <c r="XDH191" s="158"/>
      <c r="XDI191" s="158"/>
      <c r="XDJ191" s="158"/>
      <c r="XDK191" s="158"/>
      <c r="XDL191" s="158"/>
      <c r="XDM191" s="158"/>
      <c r="XDN191" s="158"/>
      <c r="XDO191" s="158"/>
      <c r="XDP191" s="158"/>
      <c r="XDQ191" s="158"/>
      <c r="XDR191" s="158"/>
      <c r="XDS191" s="158"/>
      <c r="XDT191" s="158"/>
      <c r="XDU191" s="158"/>
      <c r="XDV191" s="158"/>
      <c r="XDW191" s="158"/>
      <c r="XDX191" s="158"/>
      <c r="XDY191" s="158"/>
      <c r="XDZ191" s="158"/>
      <c r="XEA191" s="158"/>
      <c r="XEB191" s="158"/>
      <c r="XEC191" s="158"/>
      <c r="XED191" s="158"/>
      <c r="XEE191" s="158"/>
      <c r="XEF191" s="158"/>
      <c r="XEG191" s="158"/>
      <c r="XEH191" s="158"/>
      <c r="XEI191" s="158"/>
      <c r="XEJ191" s="158"/>
      <c r="XEK191" s="158"/>
      <c r="XEL191" s="158"/>
      <c r="XEM191" s="158"/>
      <c r="XEN191" s="158"/>
      <c r="XEO191" s="158"/>
      <c r="XEP191" s="158"/>
    </row>
    <row r="192" spans="3:4 16311:16370" s="155" customFormat="1" ht="30" customHeight="1">
      <c r="C192" s="156"/>
      <c r="D192" s="157"/>
      <c r="XCI192" s="158"/>
      <c r="XCJ192" s="158"/>
      <c r="XCK192" s="158"/>
      <c r="XCL192" s="158"/>
      <c r="XCM192" s="158"/>
      <c r="XCN192" s="158"/>
      <c r="XCO192" s="158"/>
      <c r="XCP192" s="158"/>
      <c r="XCQ192" s="158"/>
      <c r="XCR192" s="158"/>
      <c r="XCS192" s="158"/>
      <c r="XCT192" s="158"/>
      <c r="XCU192" s="158"/>
      <c r="XCV192" s="158"/>
      <c r="XCW192" s="158"/>
      <c r="XCX192" s="158"/>
      <c r="XCY192" s="158"/>
      <c r="XCZ192" s="158"/>
      <c r="XDA192" s="158"/>
      <c r="XDB192" s="158"/>
      <c r="XDC192" s="158"/>
      <c r="XDD192" s="158"/>
      <c r="XDE192" s="158"/>
      <c r="XDF192" s="158"/>
      <c r="XDG192" s="158"/>
      <c r="XDH192" s="158"/>
      <c r="XDI192" s="158"/>
      <c r="XDJ192" s="158"/>
      <c r="XDK192" s="158"/>
      <c r="XDL192" s="158"/>
      <c r="XDM192" s="158"/>
      <c r="XDN192" s="158"/>
      <c r="XDO192" s="158"/>
      <c r="XDP192" s="158"/>
      <c r="XDQ192" s="158"/>
      <c r="XDR192" s="158"/>
      <c r="XDS192" s="158"/>
      <c r="XDT192" s="158"/>
      <c r="XDU192" s="158"/>
      <c r="XDV192" s="158"/>
      <c r="XDW192" s="158"/>
      <c r="XDX192" s="158"/>
      <c r="XDY192" s="158"/>
      <c r="XDZ192" s="158"/>
      <c r="XEA192" s="158"/>
      <c r="XEB192" s="158"/>
      <c r="XEC192" s="158"/>
      <c r="XED192" s="158"/>
      <c r="XEE192" s="158"/>
      <c r="XEF192" s="158"/>
      <c r="XEG192" s="158"/>
      <c r="XEH192" s="158"/>
      <c r="XEI192" s="158"/>
      <c r="XEJ192" s="158"/>
      <c r="XEK192" s="158"/>
      <c r="XEL192" s="158"/>
      <c r="XEM192" s="158"/>
      <c r="XEN192" s="158"/>
      <c r="XEO192" s="158"/>
      <c r="XEP192" s="158"/>
    </row>
    <row r="193" spans="3:4 16311:16370" s="155" customFormat="1" ht="30" customHeight="1">
      <c r="C193" s="156"/>
      <c r="D193" s="157"/>
      <c r="XCI193" s="158"/>
      <c r="XCJ193" s="158"/>
      <c r="XCK193" s="158"/>
      <c r="XCL193" s="158"/>
      <c r="XCM193" s="158"/>
      <c r="XCN193" s="158"/>
      <c r="XCO193" s="158"/>
      <c r="XCP193" s="158"/>
      <c r="XCQ193" s="158"/>
      <c r="XCR193" s="158"/>
      <c r="XCS193" s="158"/>
      <c r="XCT193" s="158"/>
      <c r="XCU193" s="158"/>
      <c r="XCV193" s="158"/>
      <c r="XCW193" s="158"/>
      <c r="XCX193" s="158"/>
      <c r="XCY193" s="158"/>
      <c r="XCZ193" s="158"/>
      <c r="XDA193" s="158"/>
      <c r="XDB193" s="158"/>
      <c r="XDC193" s="158"/>
      <c r="XDD193" s="158"/>
      <c r="XDE193" s="158"/>
      <c r="XDF193" s="158"/>
      <c r="XDG193" s="158"/>
      <c r="XDH193" s="158"/>
      <c r="XDI193" s="158"/>
      <c r="XDJ193" s="158"/>
      <c r="XDK193" s="158"/>
      <c r="XDL193" s="158"/>
      <c r="XDM193" s="158"/>
      <c r="XDN193" s="158"/>
      <c r="XDO193" s="158"/>
      <c r="XDP193" s="158"/>
      <c r="XDQ193" s="158"/>
      <c r="XDR193" s="158"/>
      <c r="XDS193" s="158"/>
      <c r="XDT193" s="158"/>
      <c r="XDU193" s="158"/>
      <c r="XDV193" s="158"/>
      <c r="XDW193" s="158"/>
      <c r="XDX193" s="158"/>
      <c r="XDY193" s="158"/>
      <c r="XDZ193" s="158"/>
      <c r="XEA193" s="158"/>
      <c r="XEB193" s="158"/>
      <c r="XEC193" s="158"/>
      <c r="XED193" s="158"/>
      <c r="XEE193" s="158"/>
      <c r="XEF193" s="158"/>
      <c r="XEG193" s="158"/>
      <c r="XEH193" s="158"/>
      <c r="XEI193" s="158"/>
      <c r="XEJ193" s="158"/>
      <c r="XEK193" s="158"/>
      <c r="XEL193" s="158"/>
      <c r="XEM193" s="158"/>
      <c r="XEN193" s="158"/>
      <c r="XEO193" s="158"/>
      <c r="XEP193" s="158"/>
    </row>
    <row r="194" spans="3:4 16311:16370" s="155" customFormat="1" ht="30" customHeight="1">
      <c r="C194" s="156"/>
      <c r="D194" s="157"/>
      <c r="XCI194" s="158"/>
      <c r="XCJ194" s="158"/>
      <c r="XCK194" s="158"/>
      <c r="XCL194" s="158"/>
      <c r="XCM194" s="158"/>
      <c r="XCN194" s="158"/>
      <c r="XCO194" s="158"/>
      <c r="XCP194" s="158"/>
      <c r="XCQ194" s="158"/>
      <c r="XCR194" s="158"/>
      <c r="XCS194" s="158"/>
      <c r="XCT194" s="158"/>
      <c r="XCU194" s="158"/>
      <c r="XCV194" s="158"/>
      <c r="XCW194" s="158"/>
      <c r="XCX194" s="158"/>
      <c r="XCY194" s="158"/>
      <c r="XCZ194" s="158"/>
      <c r="XDA194" s="158"/>
      <c r="XDB194" s="158"/>
      <c r="XDC194" s="158"/>
      <c r="XDD194" s="158"/>
      <c r="XDE194" s="158"/>
      <c r="XDF194" s="158"/>
      <c r="XDG194" s="158"/>
      <c r="XDH194" s="158"/>
      <c r="XDI194" s="158"/>
      <c r="XDJ194" s="158"/>
      <c r="XDK194" s="158"/>
      <c r="XDL194" s="158"/>
      <c r="XDM194" s="158"/>
      <c r="XDN194" s="158"/>
      <c r="XDO194" s="158"/>
      <c r="XDP194" s="158"/>
      <c r="XDQ194" s="158"/>
      <c r="XDR194" s="158"/>
      <c r="XDS194" s="158"/>
      <c r="XDT194" s="158"/>
      <c r="XDU194" s="158"/>
      <c r="XDV194" s="158"/>
      <c r="XDW194" s="158"/>
      <c r="XDX194" s="158"/>
      <c r="XDY194" s="158"/>
      <c r="XDZ194" s="158"/>
      <c r="XEA194" s="158"/>
      <c r="XEB194" s="158"/>
      <c r="XEC194" s="158"/>
      <c r="XED194" s="158"/>
      <c r="XEE194" s="158"/>
      <c r="XEF194" s="158"/>
      <c r="XEG194" s="158"/>
      <c r="XEH194" s="158"/>
      <c r="XEI194" s="158"/>
      <c r="XEJ194" s="158"/>
      <c r="XEK194" s="158"/>
      <c r="XEL194" s="158"/>
      <c r="XEM194" s="158"/>
      <c r="XEN194" s="158"/>
      <c r="XEO194" s="158"/>
      <c r="XEP194" s="158"/>
    </row>
    <row r="195" spans="3:4 16311:16370" s="155" customFormat="1" ht="30" customHeight="1">
      <c r="C195" s="156"/>
      <c r="D195" s="157"/>
      <c r="XCI195" s="158"/>
      <c r="XCJ195" s="158"/>
      <c r="XCK195" s="158"/>
      <c r="XCL195" s="158"/>
      <c r="XCM195" s="158"/>
      <c r="XCN195" s="158"/>
      <c r="XCO195" s="158"/>
      <c r="XCP195" s="158"/>
      <c r="XCQ195" s="158"/>
      <c r="XCR195" s="158"/>
      <c r="XCS195" s="158"/>
      <c r="XCT195" s="158"/>
      <c r="XCU195" s="158"/>
      <c r="XCV195" s="158"/>
      <c r="XCW195" s="158"/>
      <c r="XCX195" s="158"/>
      <c r="XCY195" s="158"/>
      <c r="XCZ195" s="158"/>
      <c r="XDA195" s="158"/>
      <c r="XDB195" s="158"/>
      <c r="XDC195" s="158"/>
      <c r="XDD195" s="158"/>
      <c r="XDE195" s="158"/>
      <c r="XDF195" s="158"/>
      <c r="XDG195" s="158"/>
      <c r="XDH195" s="158"/>
      <c r="XDI195" s="158"/>
      <c r="XDJ195" s="158"/>
      <c r="XDK195" s="158"/>
      <c r="XDL195" s="158"/>
      <c r="XDM195" s="158"/>
      <c r="XDN195" s="158"/>
      <c r="XDO195" s="158"/>
      <c r="XDP195" s="158"/>
      <c r="XDQ195" s="158"/>
      <c r="XDR195" s="158"/>
      <c r="XDS195" s="158"/>
      <c r="XDT195" s="158"/>
      <c r="XDU195" s="158"/>
      <c r="XDV195" s="158"/>
      <c r="XDW195" s="158"/>
      <c r="XDX195" s="158"/>
      <c r="XDY195" s="158"/>
      <c r="XDZ195" s="158"/>
      <c r="XEA195" s="158"/>
      <c r="XEB195" s="158"/>
      <c r="XEC195" s="158"/>
      <c r="XED195" s="158"/>
      <c r="XEE195" s="158"/>
      <c r="XEF195" s="158"/>
      <c r="XEG195" s="158"/>
      <c r="XEH195" s="158"/>
      <c r="XEI195" s="158"/>
      <c r="XEJ195" s="158"/>
      <c r="XEK195" s="158"/>
      <c r="XEL195" s="158"/>
      <c r="XEM195" s="158"/>
      <c r="XEN195" s="158"/>
      <c r="XEO195" s="158"/>
      <c r="XEP195" s="158"/>
    </row>
    <row r="196" spans="3:4 16311:16370" s="155" customFormat="1" ht="30" customHeight="1">
      <c r="C196" s="156"/>
      <c r="D196" s="157"/>
      <c r="XCI196" s="158"/>
      <c r="XCJ196" s="158"/>
      <c r="XCK196" s="158"/>
      <c r="XCL196" s="158"/>
      <c r="XCM196" s="158"/>
      <c r="XCN196" s="158"/>
      <c r="XCO196" s="158"/>
      <c r="XCP196" s="158"/>
      <c r="XCQ196" s="158"/>
      <c r="XCR196" s="158"/>
      <c r="XCS196" s="158"/>
      <c r="XCT196" s="158"/>
      <c r="XCU196" s="158"/>
      <c r="XCV196" s="158"/>
      <c r="XCW196" s="158"/>
      <c r="XCX196" s="158"/>
      <c r="XCY196" s="158"/>
      <c r="XCZ196" s="158"/>
      <c r="XDA196" s="158"/>
      <c r="XDB196" s="158"/>
      <c r="XDC196" s="158"/>
      <c r="XDD196" s="158"/>
      <c r="XDE196" s="158"/>
      <c r="XDF196" s="158"/>
      <c r="XDG196" s="158"/>
      <c r="XDH196" s="158"/>
      <c r="XDI196" s="158"/>
      <c r="XDJ196" s="158"/>
      <c r="XDK196" s="158"/>
      <c r="XDL196" s="158"/>
      <c r="XDM196" s="158"/>
      <c r="XDN196" s="158"/>
      <c r="XDO196" s="158"/>
      <c r="XDP196" s="158"/>
      <c r="XDQ196" s="158"/>
      <c r="XDR196" s="158"/>
      <c r="XDS196" s="158"/>
      <c r="XDT196" s="158"/>
      <c r="XDU196" s="158"/>
      <c r="XDV196" s="158"/>
      <c r="XDW196" s="158"/>
      <c r="XDX196" s="158"/>
      <c r="XDY196" s="158"/>
      <c r="XDZ196" s="158"/>
      <c r="XEA196" s="158"/>
      <c r="XEB196" s="158"/>
      <c r="XEC196" s="158"/>
      <c r="XED196" s="158"/>
      <c r="XEE196" s="158"/>
      <c r="XEF196" s="158"/>
      <c r="XEG196" s="158"/>
      <c r="XEH196" s="158"/>
      <c r="XEI196" s="158"/>
      <c r="XEJ196" s="158"/>
      <c r="XEK196" s="158"/>
      <c r="XEL196" s="158"/>
      <c r="XEM196" s="158"/>
      <c r="XEN196" s="158"/>
      <c r="XEO196" s="158"/>
      <c r="XEP196" s="158"/>
    </row>
    <row r="197" spans="3:4 16311:16370" s="155" customFormat="1" ht="30" customHeight="1">
      <c r="C197" s="156"/>
      <c r="D197" s="157"/>
      <c r="XCI197" s="158"/>
      <c r="XCJ197" s="158"/>
      <c r="XCK197" s="158"/>
      <c r="XCL197" s="158"/>
      <c r="XCM197" s="158"/>
      <c r="XCN197" s="158"/>
      <c r="XCO197" s="158"/>
      <c r="XCP197" s="158"/>
      <c r="XCQ197" s="158"/>
      <c r="XCR197" s="158"/>
      <c r="XCS197" s="158"/>
      <c r="XCT197" s="158"/>
      <c r="XCU197" s="158"/>
      <c r="XCV197" s="158"/>
      <c r="XCW197" s="158"/>
      <c r="XCX197" s="158"/>
      <c r="XCY197" s="158"/>
      <c r="XCZ197" s="158"/>
      <c r="XDA197" s="158"/>
      <c r="XDB197" s="158"/>
      <c r="XDC197" s="158"/>
      <c r="XDD197" s="158"/>
      <c r="XDE197" s="158"/>
      <c r="XDF197" s="158"/>
      <c r="XDG197" s="158"/>
      <c r="XDH197" s="158"/>
      <c r="XDI197" s="158"/>
      <c r="XDJ197" s="158"/>
      <c r="XDK197" s="158"/>
      <c r="XDL197" s="158"/>
      <c r="XDM197" s="158"/>
      <c r="XDN197" s="158"/>
      <c r="XDO197" s="158"/>
      <c r="XDP197" s="158"/>
      <c r="XDQ197" s="158"/>
      <c r="XDR197" s="158"/>
      <c r="XDS197" s="158"/>
      <c r="XDT197" s="158"/>
      <c r="XDU197" s="158"/>
      <c r="XDV197" s="158"/>
      <c r="XDW197" s="158"/>
      <c r="XDX197" s="158"/>
      <c r="XDY197" s="158"/>
      <c r="XDZ197" s="158"/>
      <c r="XEA197" s="158"/>
      <c r="XEB197" s="158"/>
      <c r="XEC197" s="158"/>
      <c r="XED197" s="158"/>
      <c r="XEE197" s="158"/>
      <c r="XEF197" s="158"/>
      <c r="XEG197" s="158"/>
      <c r="XEH197" s="158"/>
      <c r="XEI197" s="158"/>
      <c r="XEJ197" s="158"/>
      <c r="XEK197" s="158"/>
      <c r="XEL197" s="158"/>
      <c r="XEM197" s="158"/>
      <c r="XEN197" s="158"/>
      <c r="XEO197" s="158"/>
      <c r="XEP197" s="158"/>
    </row>
    <row r="198" spans="3:4 16311:16370" s="155" customFormat="1" ht="30" customHeight="1">
      <c r="C198" s="156"/>
      <c r="D198" s="157"/>
      <c r="XCI198" s="158"/>
      <c r="XCJ198" s="158"/>
      <c r="XCK198" s="158"/>
      <c r="XCL198" s="158"/>
      <c r="XCM198" s="158"/>
      <c r="XCN198" s="158"/>
      <c r="XCO198" s="158"/>
      <c r="XCP198" s="158"/>
      <c r="XCQ198" s="158"/>
      <c r="XCR198" s="158"/>
      <c r="XCS198" s="158"/>
      <c r="XCT198" s="158"/>
      <c r="XCU198" s="158"/>
      <c r="XCV198" s="158"/>
      <c r="XCW198" s="158"/>
      <c r="XCX198" s="158"/>
      <c r="XCY198" s="158"/>
      <c r="XCZ198" s="158"/>
      <c r="XDA198" s="158"/>
      <c r="XDB198" s="158"/>
      <c r="XDC198" s="158"/>
      <c r="XDD198" s="158"/>
      <c r="XDE198" s="158"/>
      <c r="XDF198" s="158"/>
      <c r="XDG198" s="158"/>
      <c r="XDH198" s="158"/>
      <c r="XDI198" s="158"/>
      <c r="XDJ198" s="158"/>
      <c r="XDK198" s="158"/>
      <c r="XDL198" s="158"/>
      <c r="XDM198" s="158"/>
      <c r="XDN198" s="158"/>
      <c r="XDO198" s="158"/>
      <c r="XDP198" s="158"/>
      <c r="XDQ198" s="158"/>
      <c r="XDR198" s="158"/>
      <c r="XDS198" s="158"/>
      <c r="XDT198" s="158"/>
      <c r="XDU198" s="158"/>
      <c r="XDV198" s="158"/>
      <c r="XDW198" s="158"/>
      <c r="XDX198" s="158"/>
      <c r="XDY198" s="158"/>
      <c r="XDZ198" s="158"/>
      <c r="XEA198" s="158"/>
      <c r="XEB198" s="158"/>
      <c r="XEC198" s="158"/>
      <c r="XED198" s="158"/>
      <c r="XEE198" s="158"/>
      <c r="XEF198" s="158"/>
      <c r="XEG198" s="158"/>
      <c r="XEH198" s="158"/>
      <c r="XEI198" s="158"/>
      <c r="XEJ198" s="158"/>
      <c r="XEK198" s="158"/>
      <c r="XEL198" s="158"/>
      <c r="XEM198" s="158"/>
      <c r="XEN198" s="158"/>
      <c r="XEO198" s="158"/>
      <c r="XEP198" s="158"/>
    </row>
    <row r="199" spans="3:4 16311:16370" s="155" customFormat="1" ht="30" customHeight="1">
      <c r="C199" s="156"/>
      <c r="D199" s="157"/>
      <c r="XCI199" s="158"/>
      <c r="XCJ199" s="158"/>
      <c r="XCK199" s="158"/>
      <c r="XCL199" s="158"/>
      <c r="XCM199" s="158"/>
      <c r="XCN199" s="158"/>
      <c r="XCO199" s="158"/>
      <c r="XCP199" s="158"/>
      <c r="XCQ199" s="158"/>
      <c r="XCR199" s="158"/>
      <c r="XCS199" s="158"/>
      <c r="XCT199" s="158"/>
      <c r="XCU199" s="158"/>
      <c r="XCV199" s="158"/>
      <c r="XCW199" s="158"/>
      <c r="XCX199" s="158"/>
      <c r="XCY199" s="158"/>
      <c r="XCZ199" s="158"/>
      <c r="XDA199" s="158"/>
      <c r="XDB199" s="158"/>
      <c r="XDC199" s="158"/>
      <c r="XDD199" s="158"/>
      <c r="XDE199" s="158"/>
      <c r="XDF199" s="158"/>
      <c r="XDG199" s="158"/>
      <c r="XDH199" s="158"/>
      <c r="XDI199" s="158"/>
      <c r="XDJ199" s="158"/>
      <c r="XDK199" s="158"/>
      <c r="XDL199" s="158"/>
      <c r="XDM199" s="158"/>
      <c r="XDN199" s="158"/>
      <c r="XDO199" s="158"/>
      <c r="XDP199" s="158"/>
      <c r="XDQ199" s="158"/>
      <c r="XDR199" s="158"/>
      <c r="XDS199" s="158"/>
      <c r="XDT199" s="158"/>
      <c r="XDU199" s="158"/>
      <c r="XDV199" s="158"/>
      <c r="XDW199" s="158"/>
      <c r="XDX199" s="158"/>
      <c r="XDY199" s="158"/>
      <c r="XDZ199" s="158"/>
      <c r="XEA199" s="158"/>
      <c r="XEB199" s="158"/>
      <c r="XEC199" s="158"/>
      <c r="XED199" s="158"/>
      <c r="XEE199" s="158"/>
      <c r="XEF199" s="158"/>
      <c r="XEG199" s="158"/>
      <c r="XEH199" s="158"/>
      <c r="XEI199" s="158"/>
      <c r="XEJ199" s="158"/>
      <c r="XEK199" s="158"/>
      <c r="XEL199" s="158"/>
      <c r="XEM199" s="158"/>
      <c r="XEN199" s="158"/>
      <c r="XEO199" s="158"/>
      <c r="XEP199" s="158"/>
    </row>
    <row r="200" spans="3:4 16311:16370" s="155" customFormat="1" ht="30" customHeight="1">
      <c r="C200" s="156"/>
      <c r="D200" s="157"/>
      <c r="XCI200" s="158"/>
      <c r="XCJ200" s="158"/>
      <c r="XCK200" s="158"/>
      <c r="XCL200" s="158"/>
      <c r="XCM200" s="158"/>
      <c r="XCN200" s="158"/>
      <c r="XCO200" s="158"/>
      <c r="XCP200" s="158"/>
      <c r="XCQ200" s="158"/>
      <c r="XCR200" s="158"/>
      <c r="XCS200" s="158"/>
      <c r="XCT200" s="158"/>
      <c r="XCU200" s="158"/>
      <c r="XCV200" s="158"/>
      <c r="XCW200" s="158"/>
      <c r="XCX200" s="158"/>
      <c r="XCY200" s="158"/>
      <c r="XCZ200" s="158"/>
      <c r="XDA200" s="158"/>
      <c r="XDB200" s="158"/>
      <c r="XDC200" s="158"/>
      <c r="XDD200" s="158"/>
      <c r="XDE200" s="158"/>
      <c r="XDF200" s="158"/>
      <c r="XDG200" s="158"/>
      <c r="XDH200" s="158"/>
      <c r="XDI200" s="158"/>
      <c r="XDJ200" s="158"/>
      <c r="XDK200" s="158"/>
      <c r="XDL200" s="158"/>
      <c r="XDM200" s="158"/>
      <c r="XDN200" s="158"/>
      <c r="XDO200" s="158"/>
      <c r="XDP200" s="158"/>
      <c r="XDQ200" s="158"/>
      <c r="XDR200" s="158"/>
      <c r="XDS200" s="158"/>
      <c r="XDT200" s="158"/>
      <c r="XDU200" s="158"/>
      <c r="XDV200" s="158"/>
      <c r="XDW200" s="158"/>
      <c r="XDX200" s="158"/>
      <c r="XDY200" s="158"/>
      <c r="XDZ200" s="158"/>
      <c r="XEA200" s="158"/>
      <c r="XEB200" s="158"/>
      <c r="XEC200" s="158"/>
      <c r="XED200" s="158"/>
      <c r="XEE200" s="158"/>
      <c r="XEF200" s="158"/>
      <c r="XEG200" s="158"/>
      <c r="XEH200" s="158"/>
      <c r="XEI200" s="158"/>
      <c r="XEJ200" s="158"/>
      <c r="XEK200" s="158"/>
      <c r="XEL200" s="158"/>
      <c r="XEM200" s="158"/>
      <c r="XEN200" s="158"/>
      <c r="XEO200" s="158"/>
      <c r="XEP200" s="158"/>
    </row>
    <row r="201" spans="3:4 16311:16370" s="155" customFormat="1" ht="30" customHeight="1">
      <c r="C201" s="156"/>
      <c r="D201" s="157"/>
      <c r="XCI201" s="158"/>
      <c r="XCJ201" s="158"/>
      <c r="XCK201" s="158"/>
      <c r="XCL201" s="158"/>
      <c r="XCM201" s="158"/>
      <c r="XCN201" s="158"/>
      <c r="XCO201" s="158"/>
      <c r="XCP201" s="158"/>
      <c r="XCQ201" s="158"/>
      <c r="XCR201" s="158"/>
      <c r="XCS201" s="158"/>
      <c r="XCT201" s="158"/>
      <c r="XCU201" s="158"/>
      <c r="XCV201" s="158"/>
      <c r="XCW201" s="158"/>
      <c r="XCX201" s="158"/>
      <c r="XCY201" s="158"/>
      <c r="XCZ201" s="158"/>
      <c r="XDA201" s="158"/>
      <c r="XDB201" s="158"/>
      <c r="XDC201" s="158"/>
      <c r="XDD201" s="158"/>
      <c r="XDE201" s="158"/>
      <c r="XDF201" s="158"/>
      <c r="XDG201" s="158"/>
      <c r="XDH201" s="158"/>
      <c r="XDI201" s="158"/>
      <c r="XDJ201" s="158"/>
      <c r="XDK201" s="158"/>
      <c r="XDL201" s="158"/>
      <c r="XDM201" s="158"/>
      <c r="XDN201" s="158"/>
      <c r="XDO201" s="158"/>
      <c r="XDP201" s="158"/>
      <c r="XDQ201" s="158"/>
      <c r="XDR201" s="158"/>
      <c r="XDS201" s="158"/>
      <c r="XDT201" s="158"/>
      <c r="XDU201" s="158"/>
      <c r="XDV201" s="158"/>
      <c r="XDW201" s="158"/>
      <c r="XDX201" s="158"/>
      <c r="XDY201" s="158"/>
      <c r="XDZ201" s="158"/>
      <c r="XEA201" s="158"/>
      <c r="XEB201" s="158"/>
      <c r="XEC201" s="158"/>
      <c r="XED201" s="158"/>
      <c r="XEE201" s="158"/>
      <c r="XEF201" s="158"/>
      <c r="XEG201" s="158"/>
      <c r="XEH201" s="158"/>
      <c r="XEI201" s="158"/>
      <c r="XEJ201" s="158"/>
      <c r="XEK201" s="158"/>
      <c r="XEL201" s="158"/>
      <c r="XEM201" s="158"/>
      <c r="XEN201" s="158"/>
      <c r="XEO201" s="158"/>
      <c r="XEP201" s="158"/>
    </row>
    <row r="202" spans="3:4 16311:16370" s="155" customFormat="1" ht="30" customHeight="1">
      <c r="C202" s="156"/>
      <c r="D202" s="157"/>
      <c r="XCI202" s="158"/>
      <c r="XCJ202" s="158"/>
      <c r="XCK202" s="158"/>
      <c r="XCL202" s="158"/>
      <c r="XCM202" s="158"/>
      <c r="XCN202" s="158"/>
      <c r="XCO202" s="158"/>
      <c r="XCP202" s="158"/>
      <c r="XCQ202" s="158"/>
      <c r="XCR202" s="158"/>
      <c r="XCS202" s="158"/>
      <c r="XCT202" s="158"/>
      <c r="XCU202" s="158"/>
      <c r="XCV202" s="158"/>
      <c r="XCW202" s="158"/>
      <c r="XCX202" s="158"/>
      <c r="XCY202" s="158"/>
      <c r="XCZ202" s="158"/>
      <c r="XDA202" s="158"/>
      <c r="XDB202" s="158"/>
      <c r="XDC202" s="158"/>
      <c r="XDD202" s="158"/>
      <c r="XDE202" s="158"/>
      <c r="XDF202" s="158"/>
      <c r="XDG202" s="158"/>
      <c r="XDH202" s="158"/>
      <c r="XDI202" s="158"/>
      <c r="XDJ202" s="158"/>
      <c r="XDK202" s="158"/>
      <c r="XDL202" s="158"/>
      <c r="XDM202" s="158"/>
      <c r="XDN202" s="158"/>
      <c r="XDO202" s="158"/>
      <c r="XDP202" s="158"/>
      <c r="XDQ202" s="158"/>
      <c r="XDR202" s="158"/>
      <c r="XDS202" s="158"/>
      <c r="XDT202" s="158"/>
      <c r="XDU202" s="158"/>
      <c r="XDV202" s="158"/>
      <c r="XDW202" s="158"/>
      <c r="XDX202" s="158"/>
      <c r="XDY202" s="158"/>
      <c r="XDZ202" s="158"/>
      <c r="XEA202" s="158"/>
      <c r="XEB202" s="158"/>
      <c r="XEC202" s="158"/>
      <c r="XED202" s="158"/>
      <c r="XEE202" s="158"/>
      <c r="XEF202" s="158"/>
      <c r="XEG202" s="158"/>
      <c r="XEH202" s="158"/>
      <c r="XEI202" s="158"/>
      <c r="XEJ202" s="158"/>
      <c r="XEK202" s="158"/>
      <c r="XEL202" s="158"/>
      <c r="XEM202" s="158"/>
      <c r="XEN202" s="158"/>
      <c r="XEO202" s="158"/>
      <c r="XEP202" s="158"/>
    </row>
    <row r="203" spans="3:4 16311:16370" s="155" customFormat="1" ht="30" customHeight="1">
      <c r="C203" s="156"/>
      <c r="D203" s="157"/>
      <c r="XCI203" s="158"/>
      <c r="XCJ203" s="158"/>
      <c r="XCK203" s="158"/>
      <c r="XCL203" s="158"/>
      <c r="XCM203" s="158"/>
      <c r="XCN203" s="158"/>
      <c r="XCO203" s="158"/>
      <c r="XCP203" s="158"/>
      <c r="XCQ203" s="158"/>
      <c r="XCR203" s="158"/>
      <c r="XCS203" s="158"/>
      <c r="XCT203" s="158"/>
      <c r="XCU203" s="158"/>
      <c r="XCV203" s="158"/>
      <c r="XCW203" s="158"/>
      <c r="XCX203" s="158"/>
      <c r="XCY203" s="158"/>
      <c r="XCZ203" s="158"/>
      <c r="XDA203" s="158"/>
      <c r="XDB203" s="158"/>
      <c r="XDC203" s="158"/>
      <c r="XDD203" s="158"/>
      <c r="XDE203" s="158"/>
      <c r="XDF203" s="158"/>
      <c r="XDG203" s="158"/>
      <c r="XDH203" s="158"/>
      <c r="XDI203" s="158"/>
      <c r="XDJ203" s="158"/>
      <c r="XDK203" s="158"/>
      <c r="XDL203" s="158"/>
      <c r="XDM203" s="158"/>
      <c r="XDN203" s="158"/>
      <c r="XDO203" s="158"/>
      <c r="XDP203" s="158"/>
      <c r="XDQ203" s="158"/>
      <c r="XDR203" s="158"/>
      <c r="XDS203" s="158"/>
      <c r="XDT203" s="158"/>
      <c r="XDU203" s="158"/>
      <c r="XDV203" s="158"/>
      <c r="XDW203" s="158"/>
      <c r="XDX203" s="158"/>
      <c r="XDY203" s="158"/>
      <c r="XDZ203" s="158"/>
      <c r="XEA203" s="158"/>
      <c r="XEB203" s="158"/>
      <c r="XEC203" s="158"/>
      <c r="XED203" s="158"/>
      <c r="XEE203" s="158"/>
      <c r="XEF203" s="158"/>
      <c r="XEG203" s="158"/>
      <c r="XEH203" s="158"/>
      <c r="XEI203" s="158"/>
      <c r="XEJ203" s="158"/>
      <c r="XEK203" s="158"/>
      <c r="XEL203" s="158"/>
      <c r="XEM203" s="158"/>
      <c r="XEN203" s="158"/>
      <c r="XEO203" s="158"/>
      <c r="XEP203" s="158"/>
    </row>
    <row r="204" spans="3:4 16311:16370" s="155" customFormat="1" ht="30" customHeight="1">
      <c r="C204" s="156"/>
      <c r="D204" s="157"/>
      <c r="XCI204" s="158"/>
      <c r="XCJ204" s="158"/>
      <c r="XCK204" s="158"/>
      <c r="XCL204" s="158"/>
      <c r="XCM204" s="158"/>
      <c r="XCN204" s="158"/>
      <c r="XCO204" s="158"/>
      <c r="XCP204" s="158"/>
      <c r="XCQ204" s="158"/>
      <c r="XCR204" s="158"/>
      <c r="XCS204" s="158"/>
      <c r="XCT204" s="158"/>
      <c r="XCU204" s="158"/>
      <c r="XCV204" s="158"/>
      <c r="XCW204" s="158"/>
      <c r="XCX204" s="158"/>
      <c r="XCY204" s="158"/>
      <c r="XCZ204" s="158"/>
      <c r="XDA204" s="158"/>
      <c r="XDB204" s="158"/>
      <c r="XDC204" s="158"/>
      <c r="XDD204" s="158"/>
      <c r="XDE204" s="158"/>
      <c r="XDF204" s="158"/>
      <c r="XDG204" s="158"/>
      <c r="XDH204" s="158"/>
      <c r="XDI204" s="158"/>
      <c r="XDJ204" s="158"/>
      <c r="XDK204" s="158"/>
      <c r="XDL204" s="158"/>
      <c r="XDM204" s="158"/>
      <c r="XDN204" s="158"/>
      <c r="XDO204" s="158"/>
      <c r="XDP204" s="158"/>
      <c r="XDQ204" s="158"/>
      <c r="XDR204" s="158"/>
      <c r="XDS204" s="158"/>
      <c r="XDT204" s="158"/>
      <c r="XDU204" s="158"/>
      <c r="XDV204" s="158"/>
      <c r="XDW204" s="158"/>
      <c r="XDX204" s="158"/>
      <c r="XDY204" s="158"/>
      <c r="XDZ204" s="158"/>
      <c r="XEA204" s="158"/>
      <c r="XEB204" s="158"/>
      <c r="XEC204" s="158"/>
      <c r="XED204" s="158"/>
      <c r="XEE204" s="158"/>
      <c r="XEF204" s="158"/>
      <c r="XEG204" s="158"/>
      <c r="XEH204" s="158"/>
      <c r="XEI204" s="158"/>
      <c r="XEJ204" s="158"/>
      <c r="XEK204" s="158"/>
      <c r="XEL204" s="158"/>
      <c r="XEM204" s="158"/>
      <c r="XEN204" s="158"/>
      <c r="XEO204" s="158"/>
      <c r="XEP204" s="158"/>
    </row>
    <row r="205" spans="3:4 16311:16370" s="155" customFormat="1" ht="30" customHeight="1">
      <c r="C205" s="156"/>
      <c r="D205" s="157"/>
      <c r="XCI205" s="158"/>
      <c r="XCJ205" s="158"/>
      <c r="XCK205" s="158"/>
      <c r="XCL205" s="158"/>
      <c r="XCM205" s="158"/>
      <c r="XCN205" s="158"/>
      <c r="XCO205" s="158"/>
      <c r="XCP205" s="158"/>
      <c r="XCQ205" s="158"/>
      <c r="XCR205" s="158"/>
      <c r="XCS205" s="158"/>
      <c r="XCT205" s="158"/>
      <c r="XCU205" s="158"/>
      <c r="XCV205" s="158"/>
      <c r="XCW205" s="158"/>
      <c r="XCX205" s="158"/>
      <c r="XCY205" s="158"/>
      <c r="XCZ205" s="158"/>
      <c r="XDA205" s="158"/>
      <c r="XDB205" s="158"/>
      <c r="XDC205" s="158"/>
      <c r="XDD205" s="158"/>
      <c r="XDE205" s="158"/>
      <c r="XDF205" s="158"/>
      <c r="XDG205" s="158"/>
      <c r="XDH205" s="158"/>
      <c r="XDI205" s="158"/>
      <c r="XDJ205" s="158"/>
      <c r="XDK205" s="158"/>
      <c r="XDL205" s="158"/>
      <c r="XDM205" s="158"/>
      <c r="XDN205" s="158"/>
      <c r="XDO205" s="158"/>
      <c r="XDP205" s="158"/>
      <c r="XDQ205" s="158"/>
      <c r="XDR205" s="158"/>
      <c r="XDS205" s="158"/>
      <c r="XDT205" s="158"/>
      <c r="XDU205" s="158"/>
      <c r="XDV205" s="158"/>
      <c r="XDW205" s="158"/>
      <c r="XDX205" s="158"/>
      <c r="XDY205" s="158"/>
      <c r="XDZ205" s="158"/>
      <c r="XEA205" s="158"/>
      <c r="XEB205" s="158"/>
      <c r="XEC205" s="158"/>
      <c r="XED205" s="158"/>
      <c r="XEE205" s="158"/>
      <c r="XEF205" s="158"/>
      <c r="XEG205" s="158"/>
      <c r="XEH205" s="158"/>
      <c r="XEI205" s="158"/>
      <c r="XEJ205" s="158"/>
      <c r="XEK205" s="158"/>
      <c r="XEL205" s="158"/>
      <c r="XEM205" s="158"/>
      <c r="XEN205" s="158"/>
      <c r="XEO205" s="158"/>
      <c r="XEP205" s="158"/>
    </row>
    <row r="206" spans="3:4 16311:16370" s="155" customFormat="1" ht="30" customHeight="1">
      <c r="C206" s="156"/>
      <c r="D206" s="157"/>
      <c r="XCI206" s="158"/>
      <c r="XCJ206" s="158"/>
      <c r="XCK206" s="158"/>
      <c r="XCL206" s="158"/>
      <c r="XCM206" s="158"/>
      <c r="XCN206" s="158"/>
      <c r="XCO206" s="158"/>
      <c r="XCP206" s="158"/>
      <c r="XCQ206" s="158"/>
      <c r="XCR206" s="158"/>
      <c r="XCS206" s="158"/>
      <c r="XCT206" s="158"/>
      <c r="XCU206" s="158"/>
      <c r="XCV206" s="158"/>
      <c r="XCW206" s="158"/>
      <c r="XCX206" s="158"/>
      <c r="XCY206" s="158"/>
      <c r="XCZ206" s="158"/>
      <c r="XDA206" s="158"/>
      <c r="XDB206" s="158"/>
      <c r="XDC206" s="158"/>
      <c r="XDD206" s="158"/>
      <c r="XDE206" s="158"/>
      <c r="XDF206" s="158"/>
      <c r="XDG206" s="158"/>
      <c r="XDH206" s="158"/>
      <c r="XDI206" s="158"/>
      <c r="XDJ206" s="158"/>
      <c r="XDK206" s="158"/>
      <c r="XDL206" s="158"/>
      <c r="XDM206" s="158"/>
      <c r="XDN206" s="158"/>
      <c r="XDO206" s="158"/>
      <c r="XDP206" s="158"/>
      <c r="XDQ206" s="158"/>
      <c r="XDR206" s="158"/>
      <c r="XDS206" s="158"/>
      <c r="XDT206" s="158"/>
      <c r="XDU206" s="158"/>
      <c r="XDV206" s="158"/>
      <c r="XDW206" s="158"/>
      <c r="XDX206" s="158"/>
      <c r="XDY206" s="158"/>
      <c r="XDZ206" s="158"/>
      <c r="XEA206" s="158"/>
      <c r="XEB206" s="158"/>
      <c r="XEC206" s="158"/>
      <c r="XED206" s="158"/>
      <c r="XEE206" s="158"/>
      <c r="XEF206" s="158"/>
      <c r="XEG206" s="158"/>
      <c r="XEH206" s="158"/>
      <c r="XEI206" s="158"/>
      <c r="XEJ206" s="158"/>
      <c r="XEK206" s="158"/>
      <c r="XEL206" s="158"/>
      <c r="XEM206" s="158"/>
      <c r="XEN206" s="158"/>
      <c r="XEO206" s="158"/>
      <c r="XEP206" s="158"/>
    </row>
    <row r="207" spans="3:4 16311:16370" s="155" customFormat="1" ht="30" customHeight="1">
      <c r="C207" s="156"/>
      <c r="D207" s="157"/>
      <c r="XCI207" s="158"/>
      <c r="XCJ207" s="158"/>
      <c r="XCK207" s="158"/>
      <c r="XCL207" s="158"/>
      <c r="XCM207" s="158"/>
      <c r="XCN207" s="158"/>
      <c r="XCO207" s="158"/>
      <c r="XCP207" s="158"/>
      <c r="XCQ207" s="158"/>
      <c r="XCR207" s="158"/>
      <c r="XCS207" s="158"/>
      <c r="XCT207" s="158"/>
      <c r="XCU207" s="158"/>
      <c r="XCV207" s="158"/>
      <c r="XCW207" s="158"/>
      <c r="XCX207" s="158"/>
      <c r="XCY207" s="158"/>
      <c r="XCZ207" s="158"/>
      <c r="XDA207" s="158"/>
      <c r="XDB207" s="158"/>
      <c r="XDC207" s="158"/>
      <c r="XDD207" s="158"/>
      <c r="XDE207" s="158"/>
      <c r="XDF207" s="158"/>
      <c r="XDG207" s="158"/>
      <c r="XDH207" s="158"/>
      <c r="XDI207" s="158"/>
      <c r="XDJ207" s="158"/>
      <c r="XDK207" s="158"/>
      <c r="XDL207" s="158"/>
      <c r="XDM207" s="158"/>
      <c r="XDN207" s="158"/>
      <c r="XDO207" s="158"/>
      <c r="XDP207" s="158"/>
      <c r="XDQ207" s="158"/>
      <c r="XDR207" s="158"/>
      <c r="XDS207" s="158"/>
      <c r="XDT207" s="158"/>
      <c r="XDU207" s="158"/>
      <c r="XDV207" s="158"/>
      <c r="XDW207" s="158"/>
      <c r="XDX207" s="158"/>
      <c r="XDY207" s="158"/>
      <c r="XDZ207" s="158"/>
      <c r="XEA207" s="158"/>
      <c r="XEB207" s="158"/>
      <c r="XEC207" s="158"/>
      <c r="XED207" s="158"/>
      <c r="XEE207" s="158"/>
      <c r="XEF207" s="158"/>
      <c r="XEG207" s="158"/>
      <c r="XEH207" s="158"/>
      <c r="XEI207" s="158"/>
      <c r="XEJ207" s="158"/>
      <c r="XEK207" s="158"/>
      <c r="XEL207" s="158"/>
      <c r="XEM207" s="158"/>
      <c r="XEN207" s="158"/>
      <c r="XEO207" s="158"/>
      <c r="XEP207" s="158"/>
    </row>
    <row r="208" spans="3:4 16311:16370" s="155" customFormat="1" ht="30" customHeight="1">
      <c r="C208" s="156"/>
      <c r="D208" s="157"/>
      <c r="XCI208" s="158"/>
      <c r="XCJ208" s="158"/>
      <c r="XCK208" s="158"/>
      <c r="XCL208" s="158"/>
      <c r="XCM208" s="158"/>
      <c r="XCN208" s="158"/>
      <c r="XCO208" s="158"/>
      <c r="XCP208" s="158"/>
      <c r="XCQ208" s="158"/>
      <c r="XCR208" s="158"/>
      <c r="XCS208" s="158"/>
      <c r="XCT208" s="158"/>
      <c r="XCU208" s="158"/>
      <c r="XCV208" s="158"/>
      <c r="XCW208" s="158"/>
      <c r="XCX208" s="158"/>
      <c r="XCY208" s="158"/>
      <c r="XCZ208" s="158"/>
      <c r="XDA208" s="158"/>
      <c r="XDB208" s="158"/>
      <c r="XDC208" s="158"/>
      <c r="XDD208" s="158"/>
      <c r="XDE208" s="158"/>
      <c r="XDF208" s="158"/>
      <c r="XDG208" s="158"/>
      <c r="XDH208" s="158"/>
      <c r="XDI208" s="158"/>
      <c r="XDJ208" s="158"/>
      <c r="XDK208" s="158"/>
      <c r="XDL208" s="158"/>
      <c r="XDM208" s="158"/>
      <c r="XDN208" s="158"/>
      <c r="XDO208" s="158"/>
      <c r="XDP208" s="158"/>
      <c r="XDQ208" s="158"/>
      <c r="XDR208" s="158"/>
      <c r="XDS208" s="158"/>
      <c r="XDT208" s="158"/>
      <c r="XDU208" s="158"/>
      <c r="XDV208" s="158"/>
      <c r="XDW208" s="158"/>
      <c r="XDX208" s="158"/>
      <c r="XDY208" s="158"/>
      <c r="XDZ208" s="158"/>
      <c r="XEA208" s="158"/>
      <c r="XEB208" s="158"/>
      <c r="XEC208" s="158"/>
      <c r="XED208" s="158"/>
      <c r="XEE208" s="158"/>
      <c r="XEF208" s="158"/>
      <c r="XEG208" s="158"/>
      <c r="XEH208" s="158"/>
      <c r="XEI208" s="158"/>
      <c r="XEJ208" s="158"/>
      <c r="XEK208" s="158"/>
      <c r="XEL208" s="158"/>
      <c r="XEM208" s="158"/>
      <c r="XEN208" s="158"/>
      <c r="XEO208" s="158"/>
      <c r="XEP208" s="158"/>
    </row>
    <row r="209" spans="3:4 16311:16370" s="155" customFormat="1" ht="30" customHeight="1">
      <c r="C209" s="156"/>
      <c r="D209" s="157"/>
      <c r="XCI209" s="158"/>
      <c r="XCJ209" s="158"/>
      <c r="XCK209" s="158"/>
      <c r="XCL209" s="158"/>
      <c r="XCM209" s="158"/>
      <c r="XCN209" s="158"/>
      <c r="XCO209" s="158"/>
      <c r="XCP209" s="158"/>
      <c r="XCQ209" s="158"/>
      <c r="XCR209" s="158"/>
      <c r="XCS209" s="158"/>
      <c r="XCT209" s="158"/>
      <c r="XCU209" s="158"/>
      <c r="XCV209" s="158"/>
      <c r="XCW209" s="158"/>
      <c r="XCX209" s="158"/>
      <c r="XCY209" s="158"/>
      <c r="XCZ209" s="158"/>
      <c r="XDA209" s="158"/>
      <c r="XDB209" s="158"/>
      <c r="XDC209" s="158"/>
      <c r="XDD209" s="158"/>
      <c r="XDE209" s="158"/>
      <c r="XDF209" s="158"/>
      <c r="XDG209" s="158"/>
      <c r="XDH209" s="158"/>
      <c r="XDI209" s="158"/>
      <c r="XDJ209" s="158"/>
      <c r="XDK209" s="158"/>
      <c r="XDL209" s="158"/>
      <c r="XDM209" s="158"/>
      <c r="XDN209" s="158"/>
      <c r="XDO209" s="158"/>
      <c r="XDP209" s="158"/>
      <c r="XDQ209" s="158"/>
      <c r="XDR209" s="158"/>
      <c r="XDS209" s="158"/>
      <c r="XDT209" s="158"/>
      <c r="XDU209" s="158"/>
      <c r="XDV209" s="158"/>
      <c r="XDW209" s="158"/>
      <c r="XDX209" s="158"/>
      <c r="XDY209" s="158"/>
      <c r="XDZ209" s="158"/>
      <c r="XEA209" s="158"/>
      <c r="XEB209" s="158"/>
      <c r="XEC209" s="158"/>
      <c r="XED209" s="158"/>
      <c r="XEE209" s="158"/>
      <c r="XEF209" s="158"/>
      <c r="XEG209" s="158"/>
      <c r="XEH209" s="158"/>
      <c r="XEI209" s="158"/>
      <c r="XEJ209" s="158"/>
      <c r="XEK209" s="158"/>
      <c r="XEL209" s="158"/>
      <c r="XEM209" s="158"/>
      <c r="XEN209" s="158"/>
      <c r="XEO209" s="158"/>
      <c r="XEP209" s="158"/>
    </row>
    <row r="210" spans="3:4 16311:16370" s="155" customFormat="1" ht="30" customHeight="1">
      <c r="C210" s="156"/>
      <c r="D210" s="157"/>
      <c r="XCI210" s="158"/>
      <c r="XCJ210" s="158"/>
      <c r="XCK210" s="158"/>
      <c r="XCL210" s="158"/>
      <c r="XCM210" s="158"/>
      <c r="XCN210" s="158"/>
      <c r="XCO210" s="158"/>
      <c r="XCP210" s="158"/>
      <c r="XCQ210" s="158"/>
      <c r="XCR210" s="158"/>
      <c r="XCS210" s="158"/>
      <c r="XCT210" s="158"/>
      <c r="XCU210" s="158"/>
      <c r="XCV210" s="158"/>
      <c r="XCW210" s="158"/>
      <c r="XCX210" s="158"/>
      <c r="XCY210" s="158"/>
      <c r="XCZ210" s="158"/>
      <c r="XDA210" s="158"/>
      <c r="XDB210" s="158"/>
      <c r="XDC210" s="158"/>
      <c r="XDD210" s="158"/>
      <c r="XDE210" s="158"/>
      <c r="XDF210" s="158"/>
      <c r="XDG210" s="158"/>
      <c r="XDH210" s="158"/>
      <c r="XDI210" s="158"/>
      <c r="XDJ210" s="158"/>
      <c r="XDK210" s="158"/>
      <c r="XDL210" s="158"/>
      <c r="XDM210" s="158"/>
      <c r="XDN210" s="158"/>
      <c r="XDO210" s="158"/>
      <c r="XDP210" s="158"/>
      <c r="XDQ210" s="158"/>
      <c r="XDR210" s="158"/>
      <c r="XDS210" s="158"/>
      <c r="XDT210" s="158"/>
      <c r="XDU210" s="158"/>
      <c r="XDV210" s="158"/>
      <c r="XDW210" s="158"/>
      <c r="XDX210" s="158"/>
      <c r="XDY210" s="158"/>
      <c r="XDZ210" s="158"/>
      <c r="XEA210" s="158"/>
      <c r="XEB210" s="158"/>
      <c r="XEC210" s="158"/>
      <c r="XED210" s="158"/>
      <c r="XEE210" s="158"/>
      <c r="XEF210" s="158"/>
      <c r="XEG210" s="158"/>
      <c r="XEH210" s="158"/>
      <c r="XEI210" s="158"/>
      <c r="XEJ210" s="158"/>
      <c r="XEK210" s="158"/>
      <c r="XEL210" s="158"/>
      <c r="XEM210" s="158"/>
      <c r="XEN210" s="158"/>
      <c r="XEO210" s="158"/>
      <c r="XEP210" s="158"/>
    </row>
    <row r="211" spans="3:4 16311:16370" s="155" customFormat="1" ht="30" customHeight="1">
      <c r="C211" s="156"/>
      <c r="D211" s="157"/>
      <c r="XCI211" s="158"/>
      <c r="XCJ211" s="158"/>
      <c r="XCK211" s="158"/>
      <c r="XCL211" s="158"/>
      <c r="XCM211" s="158"/>
      <c r="XCN211" s="158"/>
      <c r="XCO211" s="158"/>
      <c r="XCP211" s="158"/>
      <c r="XCQ211" s="158"/>
      <c r="XCR211" s="158"/>
      <c r="XCS211" s="158"/>
      <c r="XCT211" s="158"/>
      <c r="XCU211" s="158"/>
      <c r="XCV211" s="158"/>
      <c r="XCW211" s="158"/>
      <c r="XCX211" s="158"/>
      <c r="XCY211" s="158"/>
      <c r="XCZ211" s="158"/>
      <c r="XDA211" s="158"/>
      <c r="XDB211" s="158"/>
      <c r="XDC211" s="158"/>
      <c r="XDD211" s="158"/>
      <c r="XDE211" s="158"/>
      <c r="XDF211" s="158"/>
      <c r="XDG211" s="158"/>
      <c r="XDH211" s="158"/>
      <c r="XDI211" s="158"/>
      <c r="XDJ211" s="158"/>
      <c r="XDK211" s="158"/>
      <c r="XDL211" s="158"/>
      <c r="XDM211" s="158"/>
      <c r="XDN211" s="158"/>
      <c r="XDO211" s="158"/>
      <c r="XDP211" s="158"/>
      <c r="XDQ211" s="158"/>
      <c r="XDR211" s="158"/>
      <c r="XDS211" s="158"/>
      <c r="XDT211" s="158"/>
      <c r="XDU211" s="158"/>
      <c r="XDV211" s="158"/>
      <c r="XDW211" s="158"/>
      <c r="XDX211" s="158"/>
      <c r="XDY211" s="158"/>
      <c r="XDZ211" s="158"/>
      <c r="XEA211" s="158"/>
      <c r="XEB211" s="158"/>
      <c r="XEC211" s="158"/>
      <c r="XED211" s="158"/>
      <c r="XEE211" s="158"/>
      <c r="XEF211" s="158"/>
      <c r="XEG211" s="158"/>
      <c r="XEH211" s="158"/>
      <c r="XEI211" s="158"/>
      <c r="XEJ211" s="158"/>
      <c r="XEK211" s="158"/>
      <c r="XEL211" s="158"/>
      <c r="XEM211" s="158"/>
      <c r="XEN211" s="158"/>
      <c r="XEO211" s="158"/>
      <c r="XEP211" s="158"/>
    </row>
    <row r="212" spans="3:4 16311:16370" s="155" customFormat="1" ht="30" customHeight="1">
      <c r="C212" s="156"/>
      <c r="D212" s="157"/>
      <c r="XCI212" s="158"/>
      <c r="XCJ212" s="158"/>
      <c r="XCK212" s="158"/>
      <c r="XCL212" s="158"/>
      <c r="XCM212" s="158"/>
      <c r="XCN212" s="158"/>
      <c r="XCO212" s="158"/>
      <c r="XCP212" s="158"/>
      <c r="XCQ212" s="158"/>
      <c r="XCR212" s="158"/>
      <c r="XCS212" s="158"/>
      <c r="XCT212" s="158"/>
      <c r="XCU212" s="158"/>
      <c r="XCV212" s="158"/>
      <c r="XCW212" s="158"/>
      <c r="XCX212" s="158"/>
      <c r="XCY212" s="158"/>
      <c r="XCZ212" s="158"/>
      <c r="XDA212" s="158"/>
      <c r="XDB212" s="158"/>
      <c r="XDC212" s="158"/>
      <c r="XDD212" s="158"/>
      <c r="XDE212" s="158"/>
      <c r="XDF212" s="158"/>
      <c r="XDG212" s="158"/>
      <c r="XDH212" s="158"/>
      <c r="XDI212" s="158"/>
      <c r="XDJ212" s="158"/>
      <c r="XDK212" s="158"/>
      <c r="XDL212" s="158"/>
      <c r="XDM212" s="158"/>
      <c r="XDN212" s="158"/>
      <c r="XDO212" s="158"/>
      <c r="XDP212" s="158"/>
      <c r="XDQ212" s="158"/>
      <c r="XDR212" s="158"/>
      <c r="XDS212" s="158"/>
      <c r="XDT212" s="158"/>
      <c r="XDU212" s="158"/>
      <c r="XDV212" s="158"/>
      <c r="XDW212" s="158"/>
      <c r="XDX212" s="158"/>
      <c r="XDY212" s="158"/>
      <c r="XDZ212" s="158"/>
      <c r="XEA212" s="158"/>
      <c r="XEB212" s="158"/>
      <c r="XEC212" s="158"/>
      <c r="XED212" s="158"/>
      <c r="XEE212" s="158"/>
      <c r="XEF212" s="158"/>
      <c r="XEG212" s="158"/>
      <c r="XEH212" s="158"/>
      <c r="XEI212" s="158"/>
      <c r="XEJ212" s="158"/>
      <c r="XEK212" s="158"/>
      <c r="XEL212" s="158"/>
      <c r="XEM212" s="158"/>
      <c r="XEN212" s="158"/>
      <c r="XEO212" s="158"/>
      <c r="XEP212" s="158"/>
    </row>
    <row r="213" spans="3:4 16311:16370" s="155" customFormat="1" ht="30" customHeight="1">
      <c r="C213" s="156"/>
      <c r="D213" s="157"/>
      <c r="XCI213" s="158"/>
      <c r="XCJ213" s="158"/>
      <c r="XCK213" s="158"/>
      <c r="XCL213" s="158"/>
      <c r="XCM213" s="158"/>
      <c r="XCN213" s="158"/>
      <c r="XCO213" s="158"/>
      <c r="XCP213" s="158"/>
      <c r="XCQ213" s="158"/>
      <c r="XCR213" s="158"/>
      <c r="XCS213" s="158"/>
      <c r="XCT213" s="158"/>
      <c r="XCU213" s="158"/>
      <c r="XCV213" s="158"/>
      <c r="XCW213" s="158"/>
      <c r="XCX213" s="158"/>
      <c r="XCY213" s="158"/>
      <c r="XCZ213" s="158"/>
      <c r="XDA213" s="158"/>
      <c r="XDB213" s="158"/>
      <c r="XDC213" s="158"/>
      <c r="XDD213" s="158"/>
      <c r="XDE213" s="158"/>
      <c r="XDF213" s="158"/>
      <c r="XDG213" s="158"/>
      <c r="XDH213" s="158"/>
      <c r="XDI213" s="158"/>
      <c r="XDJ213" s="158"/>
      <c r="XDK213" s="158"/>
      <c r="XDL213" s="158"/>
      <c r="XDM213" s="158"/>
      <c r="XDN213" s="158"/>
      <c r="XDO213" s="158"/>
      <c r="XDP213" s="158"/>
      <c r="XDQ213" s="158"/>
      <c r="XDR213" s="158"/>
      <c r="XDS213" s="158"/>
      <c r="XDT213" s="158"/>
      <c r="XDU213" s="158"/>
      <c r="XDV213" s="158"/>
      <c r="XDW213" s="158"/>
      <c r="XDX213" s="158"/>
      <c r="XDY213" s="158"/>
      <c r="XDZ213" s="158"/>
      <c r="XEA213" s="158"/>
      <c r="XEB213" s="158"/>
      <c r="XEC213" s="158"/>
      <c r="XED213" s="158"/>
      <c r="XEE213" s="158"/>
      <c r="XEF213" s="158"/>
      <c r="XEG213" s="158"/>
      <c r="XEH213" s="158"/>
      <c r="XEI213" s="158"/>
      <c r="XEJ213" s="158"/>
      <c r="XEK213" s="158"/>
      <c r="XEL213" s="158"/>
      <c r="XEM213" s="158"/>
      <c r="XEN213" s="158"/>
      <c r="XEO213" s="158"/>
      <c r="XEP213" s="158"/>
    </row>
    <row r="1048486" spans="3:7" ht="30" customHeight="1">
      <c r="C1048486" s="177"/>
      <c r="D1048486" s="178"/>
      <c r="E1048486" s="179"/>
      <c r="F1048486" s="179"/>
      <c r="G1048486" s="179"/>
    </row>
    <row r="1048487" spans="3:7" ht="30" customHeight="1">
      <c r="C1048487" s="177"/>
      <c r="D1048487" s="178"/>
      <c r="E1048487" s="179"/>
      <c r="F1048487" s="179"/>
      <c r="G1048487" s="179"/>
    </row>
    <row r="1048488" spans="3:7" ht="30" customHeight="1">
      <c r="C1048488" s="177"/>
      <c r="D1048488" s="178"/>
      <c r="E1048488" s="179"/>
      <c r="F1048488" s="179"/>
      <c r="G1048488" s="179"/>
    </row>
    <row r="1048489" spans="3:7" ht="30" customHeight="1">
      <c r="C1048489" s="177"/>
      <c r="D1048489" s="178"/>
      <c r="E1048489" s="179"/>
      <c r="F1048489" s="179"/>
      <c r="G1048489" s="179"/>
    </row>
    <row r="1048490" spans="3:7" ht="30" customHeight="1">
      <c r="C1048490" s="177"/>
      <c r="D1048490" s="178"/>
      <c r="E1048490" s="179"/>
      <c r="F1048490" s="179"/>
      <c r="G1048490" s="179"/>
    </row>
    <row r="1048491" spans="3:7" ht="30" customHeight="1">
      <c r="C1048491" s="177"/>
      <c r="D1048491" s="178"/>
      <c r="E1048491" s="179"/>
      <c r="F1048491" s="179"/>
      <c r="G1048491" s="179"/>
    </row>
    <row r="1048492" spans="3:7" ht="30" customHeight="1">
      <c r="C1048492" s="177"/>
      <c r="D1048492" s="178"/>
      <c r="E1048492" s="179"/>
      <c r="F1048492" s="179"/>
      <c r="G1048492" s="179"/>
    </row>
    <row r="1048493" spans="3:7" ht="30" customHeight="1">
      <c r="C1048493" s="177"/>
      <c r="D1048493" s="178"/>
      <c r="E1048493" s="179"/>
      <c r="F1048493" s="179"/>
      <c r="G1048493" s="179"/>
    </row>
    <row r="1048494" spans="3:7" ht="30" customHeight="1">
      <c r="C1048494" s="177"/>
      <c r="D1048494" s="178"/>
      <c r="E1048494" s="179"/>
      <c r="F1048494" s="179"/>
      <c r="G1048494" s="179"/>
    </row>
    <row r="1048495" spans="3:7" ht="30" customHeight="1">
      <c r="C1048495" s="177"/>
      <c r="D1048495" s="178"/>
      <c r="E1048495" s="179"/>
      <c r="F1048495" s="179"/>
      <c r="G1048495" s="179"/>
    </row>
    <row r="1048496" spans="3:7" ht="30" customHeight="1">
      <c r="C1048496" s="177"/>
      <c r="D1048496" s="178"/>
      <c r="E1048496" s="179"/>
      <c r="F1048496" s="179"/>
      <c r="G1048496" s="179"/>
    </row>
    <row r="1048497" spans="3:7" ht="30" customHeight="1">
      <c r="C1048497" s="177"/>
      <c r="D1048497" s="178"/>
      <c r="E1048497" s="179"/>
      <c r="F1048497" s="179"/>
      <c r="G1048497" s="179"/>
    </row>
    <row r="1048498" spans="3:7" ht="30" customHeight="1">
      <c r="C1048498" s="177"/>
      <c r="D1048498" s="178"/>
      <c r="E1048498" s="179"/>
      <c r="F1048498" s="179"/>
      <c r="G1048498" s="179"/>
    </row>
    <row r="1048499" spans="3:7" ht="30" customHeight="1">
      <c r="C1048499" s="177"/>
      <c r="D1048499" s="178"/>
      <c r="E1048499" s="179"/>
      <c r="F1048499" s="179"/>
      <c r="G1048499" s="179"/>
    </row>
    <row r="1048500" spans="3:7" ht="30" customHeight="1">
      <c r="C1048500" s="177"/>
      <c r="D1048500" s="178"/>
      <c r="E1048500" s="179"/>
      <c r="F1048500" s="179"/>
      <c r="G1048500" s="179"/>
    </row>
    <row r="1048501" spans="3:7" ht="30" customHeight="1">
      <c r="C1048501" s="177"/>
      <c r="D1048501" s="178"/>
      <c r="E1048501" s="179"/>
      <c r="F1048501" s="179"/>
      <c r="G1048501" s="179"/>
    </row>
    <row r="1048502" spans="3:7" ht="30" customHeight="1">
      <c r="C1048502" s="177"/>
      <c r="D1048502" s="178"/>
      <c r="E1048502" s="179"/>
      <c r="F1048502" s="179"/>
      <c r="G1048502" s="179"/>
    </row>
    <row r="1048503" spans="3:7" ht="30" customHeight="1">
      <c r="C1048503" s="177"/>
      <c r="D1048503" s="178"/>
      <c r="E1048503" s="179"/>
      <c r="F1048503" s="179"/>
      <c r="G1048503" s="179"/>
    </row>
    <row r="1048504" spans="3:7" ht="30" customHeight="1">
      <c r="C1048504" s="177"/>
      <c r="D1048504" s="178"/>
      <c r="E1048504" s="179"/>
      <c r="F1048504" s="179"/>
      <c r="G1048504" s="179"/>
    </row>
    <row r="1048505" spans="3:7" ht="30" customHeight="1">
      <c r="C1048505" s="177"/>
      <c r="D1048505" s="178"/>
      <c r="E1048505" s="179"/>
      <c r="F1048505" s="179"/>
      <c r="G1048505" s="179"/>
    </row>
    <row r="1048506" spans="3:7" ht="30" customHeight="1">
      <c r="C1048506" s="177"/>
      <c r="D1048506" s="178"/>
      <c r="E1048506" s="179"/>
      <c r="F1048506" s="179"/>
      <c r="G1048506" s="179"/>
    </row>
    <row r="1048507" spans="3:7" ht="30" customHeight="1">
      <c r="C1048507" s="177"/>
      <c r="D1048507" s="178"/>
      <c r="E1048507" s="179"/>
      <c r="F1048507" s="179"/>
      <c r="G1048507" s="179"/>
    </row>
    <row r="1048508" spans="3:7" ht="30" customHeight="1">
      <c r="C1048508" s="177"/>
      <c r="D1048508" s="178"/>
      <c r="E1048508" s="179"/>
      <c r="F1048508" s="179"/>
      <c r="G1048508" s="179"/>
    </row>
    <row r="1048509" spans="3:7" ht="30" customHeight="1">
      <c r="C1048509" s="177"/>
      <c r="D1048509" s="178"/>
      <c r="E1048509" s="179"/>
      <c r="F1048509" s="179"/>
      <c r="G1048509" s="179"/>
    </row>
    <row r="1048510" spans="3:7" ht="30" customHeight="1">
      <c r="C1048510" s="177"/>
      <c r="D1048510" s="178"/>
      <c r="E1048510" s="179"/>
      <c r="F1048510" s="179"/>
      <c r="G1048510" s="179"/>
    </row>
    <row r="1048511" spans="3:7" ht="30" customHeight="1">
      <c r="C1048511" s="177"/>
      <c r="D1048511" s="178"/>
      <c r="E1048511" s="179"/>
      <c r="F1048511" s="179"/>
      <c r="G1048511" s="179"/>
    </row>
    <row r="1048512" spans="3:7" ht="30" customHeight="1">
      <c r="C1048512" s="177"/>
      <c r="D1048512" s="178"/>
      <c r="E1048512" s="179"/>
      <c r="F1048512" s="179"/>
      <c r="G1048512" s="179"/>
    </row>
    <row r="1048513" spans="3:7 16311:16316" ht="30" customHeight="1">
      <c r="C1048513" s="177"/>
      <c r="D1048513" s="178"/>
      <c r="E1048513" s="179"/>
      <c r="F1048513" s="179"/>
      <c r="G1048513" s="179"/>
    </row>
    <row r="1048514" spans="3:7 16311:16316" ht="30" customHeight="1">
      <c r="C1048514" s="177"/>
      <c r="D1048514" s="178"/>
      <c r="E1048514" s="179"/>
      <c r="F1048514" s="179"/>
      <c r="G1048514" s="179"/>
    </row>
    <row r="1048515" spans="3:7 16311:16316" ht="30" customHeight="1">
      <c r="C1048515" s="177"/>
      <c r="D1048515" s="178"/>
      <c r="E1048515" s="179"/>
      <c r="F1048515" s="179"/>
      <c r="G1048515" s="179"/>
    </row>
    <row r="1048516" spans="3:7 16311:16316" ht="30" customHeight="1">
      <c r="C1048516" s="177"/>
      <c r="D1048516" s="178"/>
      <c r="E1048516" s="179"/>
      <c r="F1048516" s="179"/>
      <c r="G1048516" s="179"/>
    </row>
    <row r="1048517" spans="3:7 16311:16316" ht="30" customHeight="1">
      <c r="C1048517" s="177"/>
      <c r="D1048517" s="178"/>
      <c r="E1048517" s="179"/>
      <c r="F1048517" s="179"/>
      <c r="G1048517" s="179"/>
    </row>
    <row r="1048518" spans="3:7 16311:16316" ht="30" customHeight="1">
      <c r="C1048518" s="177"/>
      <c r="D1048518" s="178"/>
      <c r="E1048518" s="179"/>
      <c r="F1048518" s="179"/>
      <c r="G1048518" s="179"/>
    </row>
    <row r="1048519" spans="3:7 16311:16316" ht="30" customHeight="1">
      <c r="C1048519" s="177"/>
      <c r="D1048519" s="178"/>
      <c r="E1048519" s="179"/>
      <c r="F1048519" s="179"/>
      <c r="G1048519" s="179"/>
    </row>
    <row r="1048520" spans="3:7 16311:16316" ht="30" customHeight="1">
      <c r="C1048520" s="177"/>
      <c r="D1048520" s="178"/>
      <c r="E1048520" s="179"/>
      <c r="F1048520" s="179"/>
      <c r="G1048520" s="179"/>
    </row>
    <row r="1048521" spans="3:7 16311:16316" ht="30" customHeight="1">
      <c r="C1048521" s="177"/>
      <c r="D1048521" s="178"/>
      <c r="E1048521" s="179"/>
      <c r="F1048521" s="179"/>
      <c r="G1048521" s="179"/>
    </row>
    <row r="1048522" spans="3:7 16311:16316" ht="30" customHeight="1">
      <c r="C1048522" s="177"/>
      <c r="D1048522" s="178"/>
      <c r="E1048522" s="179"/>
      <c r="F1048522" s="179"/>
      <c r="G1048522" s="179"/>
    </row>
    <row r="1048523" spans="3:7 16311:16316" ht="30" customHeight="1">
      <c r="C1048523" s="177"/>
      <c r="D1048523" s="178"/>
      <c r="E1048523" s="179"/>
      <c r="F1048523" s="179"/>
      <c r="G1048523" s="179"/>
    </row>
    <row r="1048524" spans="3:7 16311:16316" ht="30" customHeight="1">
      <c r="C1048524" s="177"/>
      <c r="D1048524" s="178"/>
      <c r="E1048524" s="179"/>
      <c r="F1048524" s="179"/>
      <c r="G1048524" s="179"/>
    </row>
    <row r="1048525" spans="3:7 16311:16316" ht="30" customHeight="1">
      <c r="C1048525" s="177"/>
      <c r="D1048525" s="178"/>
      <c r="E1048525" s="179"/>
      <c r="F1048525" s="179"/>
      <c r="G1048525" s="179"/>
    </row>
    <row r="1048526" spans="3:7 16311:16316" ht="30" customHeight="1">
      <c r="C1048526" s="177"/>
      <c r="D1048526" s="178"/>
      <c r="E1048526" s="179"/>
      <c r="F1048526" s="179"/>
      <c r="G1048526" s="179"/>
      <c r="XCI1048526" s="155"/>
      <c r="XCJ1048526" s="155"/>
      <c r="XCK1048526" s="155"/>
      <c r="XCL1048526" s="155"/>
      <c r="XCM1048526" s="155"/>
      <c r="XCN1048526" s="155"/>
    </row>
    <row r="1048527" spans="3:7 16311:16316" ht="30" customHeight="1">
      <c r="C1048527" s="177"/>
      <c r="D1048527" s="178"/>
      <c r="E1048527" s="179"/>
      <c r="F1048527" s="179"/>
      <c r="G1048527" s="179"/>
      <c r="XCI1048527" s="155"/>
      <c r="XCJ1048527" s="155"/>
      <c r="XCK1048527" s="155"/>
      <c r="XCL1048527" s="155"/>
      <c r="XCM1048527" s="155"/>
      <c r="XCN1048527" s="155"/>
    </row>
    <row r="1048528" spans="3:7 16311:16316" ht="30" customHeight="1">
      <c r="C1048528" s="177"/>
      <c r="D1048528" s="178"/>
      <c r="E1048528" s="179"/>
      <c r="F1048528" s="179"/>
      <c r="G1048528" s="179"/>
      <c r="XCI1048528" s="155"/>
      <c r="XCJ1048528" s="155"/>
      <c r="XCK1048528" s="155"/>
      <c r="XCL1048528" s="155"/>
      <c r="XCM1048528" s="155"/>
      <c r="XCN1048528" s="155"/>
    </row>
    <row r="1048529" spans="3:7 16311:16316" ht="30" customHeight="1">
      <c r="C1048529" s="177"/>
      <c r="D1048529" s="178"/>
      <c r="E1048529" s="179"/>
      <c r="F1048529" s="179"/>
      <c r="G1048529" s="179"/>
      <c r="XCI1048529" s="155"/>
      <c r="XCJ1048529" s="155"/>
      <c r="XCK1048529" s="155"/>
      <c r="XCL1048529" s="155"/>
      <c r="XCM1048529" s="155"/>
      <c r="XCN1048529" s="155"/>
    </row>
    <row r="1048530" spans="3:7 16311:16316" ht="30" customHeight="1">
      <c r="C1048530" s="177"/>
      <c r="D1048530" s="178"/>
      <c r="E1048530" s="179"/>
      <c r="F1048530" s="179"/>
      <c r="G1048530" s="179"/>
      <c r="XCI1048530" s="155"/>
      <c r="XCJ1048530" s="155"/>
      <c r="XCK1048530" s="155"/>
      <c r="XCL1048530" s="155"/>
      <c r="XCM1048530" s="155"/>
      <c r="XCN1048530" s="155"/>
    </row>
    <row r="1048531" spans="3:7 16311:16316" ht="30" customHeight="1">
      <c r="C1048531" s="177"/>
      <c r="D1048531" s="178"/>
      <c r="E1048531" s="179"/>
      <c r="F1048531" s="179"/>
      <c r="G1048531" s="179"/>
      <c r="XCI1048531" s="155"/>
      <c r="XCJ1048531" s="155"/>
      <c r="XCK1048531" s="155"/>
      <c r="XCL1048531" s="155"/>
      <c r="XCM1048531" s="155"/>
      <c r="XCN1048531" s="155"/>
    </row>
    <row r="1048532" spans="3:7 16311:16316" ht="30" customHeight="1">
      <c r="C1048532" s="177"/>
      <c r="D1048532" s="178"/>
      <c r="E1048532" s="179"/>
      <c r="F1048532" s="179"/>
      <c r="G1048532" s="179"/>
      <c r="XCI1048532" s="155"/>
      <c r="XCJ1048532" s="155"/>
      <c r="XCK1048532" s="155"/>
      <c r="XCL1048532" s="155"/>
      <c r="XCM1048532" s="155"/>
      <c r="XCN1048532" s="155"/>
    </row>
    <row r="1048533" spans="3:7 16311:16316" ht="30" customHeight="1">
      <c r="C1048533" s="177"/>
      <c r="D1048533" s="178"/>
      <c r="E1048533" s="179"/>
      <c r="F1048533" s="179"/>
      <c r="G1048533" s="179"/>
      <c r="XCI1048533" s="155"/>
      <c r="XCJ1048533" s="155"/>
      <c r="XCK1048533" s="155"/>
      <c r="XCL1048533" s="155"/>
      <c r="XCM1048533" s="155"/>
      <c r="XCN1048533" s="155"/>
    </row>
    <row r="1048534" spans="3:7 16311:16316" ht="30" customHeight="1">
      <c r="C1048534" s="177"/>
      <c r="D1048534" s="178"/>
      <c r="E1048534" s="179"/>
      <c r="F1048534" s="179"/>
      <c r="G1048534" s="179"/>
      <c r="XCI1048534" s="155"/>
      <c r="XCJ1048534" s="155"/>
      <c r="XCK1048534" s="155"/>
      <c r="XCL1048534" s="155"/>
      <c r="XCM1048534" s="155"/>
      <c r="XCN1048534" s="155"/>
    </row>
    <row r="1048535" spans="3:7 16311:16316" ht="30" customHeight="1">
      <c r="C1048535" s="177"/>
      <c r="D1048535" s="178"/>
      <c r="E1048535" s="179"/>
      <c r="F1048535" s="179"/>
      <c r="G1048535" s="179"/>
      <c r="XCI1048535" s="155"/>
      <c r="XCJ1048535" s="155"/>
      <c r="XCK1048535" s="155"/>
      <c r="XCL1048535" s="155"/>
      <c r="XCM1048535" s="155"/>
      <c r="XCN1048535" s="155"/>
    </row>
    <row r="1048536" spans="3:7 16311:16316" ht="30" customHeight="1">
      <c r="C1048536" s="177"/>
      <c r="D1048536" s="178"/>
      <c r="E1048536" s="179"/>
      <c r="F1048536" s="179"/>
      <c r="G1048536" s="179"/>
      <c r="XCI1048536" s="155"/>
      <c r="XCJ1048536" s="155"/>
      <c r="XCK1048536" s="155"/>
      <c r="XCL1048536" s="155"/>
      <c r="XCM1048536" s="155"/>
      <c r="XCN1048536" s="155"/>
    </row>
    <row r="1048537" spans="3:7 16311:16316" ht="30" customHeight="1">
      <c r="C1048537" s="177"/>
      <c r="D1048537" s="178"/>
      <c r="E1048537" s="179"/>
      <c r="F1048537" s="179"/>
      <c r="G1048537" s="179"/>
      <c r="XCI1048537" s="155"/>
      <c r="XCJ1048537" s="155"/>
      <c r="XCK1048537" s="155"/>
      <c r="XCL1048537" s="155"/>
      <c r="XCM1048537" s="155"/>
      <c r="XCN1048537" s="155"/>
    </row>
    <row r="1048538" spans="3:7 16311:16316" ht="30" customHeight="1">
      <c r="C1048538" s="177"/>
      <c r="D1048538" s="178"/>
      <c r="E1048538" s="179"/>
      <c r="F1048538" s="179"/>
      <c r="G1048538" s="179"/>
      <c r="XCI1048538" s="155"/>
      <c r="XCJ1048538" s="155"/>
      <c r="XCK1048538" s="155"/>
      <c r="XCL1048538" s="155"/>
      <c r="XCM1048538" s="155"/>
      <c r="XCN1048538" s="155"/>
    </row>
    <row r="1048539" spans="3:7 16311:16316" ht="30" customHeight="1">
      <c r="C1048539" s="177"/>
      <c r="D1048539" s="178"/>
      <c r="E1048539" s="179"/>
      <c r="F1048539" s="179"/>
      <c r="G1048539" s="179"/>
      <c r="XCI1048539" s="155"/>
      <c r="XCJ1048539" s="155"/>
      <c r="XCK1048539" s="155"/>
      <c r="XCL1048539" s="155"/>
      <c r="XCM1048539" s="155"/>
      <c r="XCN1048539" s="155"/>
    </row>
    <row r="1048540" spans="3:7 16311:16316" ht="30" customHeight="1">
      <c r="C1048540" s="177"/>
      <c r="D1048540" s="178"/>
      <c r="E1048540" s="179"/>
      <c r="F1048540" s="179"/>
      <c r="G1048540" s="179"/>
      <c r="XCI1048540" s="155"/>
      <c r="XCJ1048540" s="155"/>
      <c r="XCK1048540" s="155"/>
      <c r="XCL1048540" s="155"/>
      <c r="XCM1048540" s="155"/>
      <c r="XCN1048540" s="155"/>
    </row>
    <row r="1048541" spans="3:7 16311:16316" ht="30" customHeight="1">
      <c r="C1048541" s="177"/>
      <c r="D1048541" s="178"/>
      <c r="E1048541" s="179"/>
      <c r="F1048541" s="179"/>
      <c r="G1048541" s="179"/>
      <c r="XCI1048541" s="155"/>
      <c r="XCJ1048541" s="155"/>
      <c r="XCK1048541" s="155"/>
      <c r="XCL1048541" s="155"/>
      <c r="XCM1048541" s="155"/>
      <c r="XCN1048541" s="155"/>
    </row>
    <row r="1048542" spans="3:7 16311:16316" ht="30" customHeight="1">
      <c r="C1048542" s="177"/>
      <c r="D1048542" s="178"/>
      <c r="E1048542" s="179"/>
      <c r="F1048542" s="179"/>
      <c r="G1048542" s="179"/>
      <c r="XCI1048542" s="155"/>
      <c r="XCJ1048542" s="155"/>
      <c r="XCK1048542" s="155"/>
      <c r="XCL1048542" s="155"/>
      <c r="XCM1048542" s="155"/>
      <c r="XCN1048542" s="155"/>
    </row>
    <row r="1048543" spans="3:7 16311:16316" ht="30" customHeight="1">
      <c r="C1048543" s="177"/>
      <c r="D1048543" s="178"/>
      <c r="E1048543" s="179"/>
      <c r="F1048543" s="179"/>
      <c r="G1048543" s="179"/>
      <c r="XCI1048543" s="155"/>
      <c r="XCJ1048543" s="155"/>
      <c r="XCK1048543" s="155"/>
      <c r="XCL1048543" s="155"/>
      <c r="XCM1048543" s="155"/>
      <c r="XCN1048543" s="155"/>
    </row>
    <row r="1048544" spans="3:7 16311:16316" ht="30" customHeight="1">
      <c r="C1048544" s="177"/>
      <c r="D1048544" s="178"/>
      <c r="E1048544" s="179"/>
      <c r="F1048544" s="179"/>
      <c r="G1048544" s="179"/>
      <c r="XCI1048544" s="155"/>
      <c r="XCJ1048544" s="155"/>
      <c r="XCK1048544" s="155"/>
      <c r="XCL1048544" s="155"/>
      <c r="XCM1048544" s="155"/>
      <c r="XCN1048544" s="155"/>
    </row>
    <row r="1048545" spans="3:7 16311:16316" ht="30" customHeight="1">
      <c r="C1048545" s="177"/>
      <c r="D1048545" s="178"/>
      <c r="E1048545" s="179"/>
      <c r="F1048545" s="179"/>
      <c r="G1048545" s="179"/>
      <c r="XCI1048545" s="155"/>
      <c r="XCJ1048545" s="155"/>
      <c r="XCK1048545" s="155"/>
      <c r="XCL1048545" s="155"/>
      <c r="XCM1048545" s="155"/>
      <c r="XCN1048545" s="155"/>
    </row>
    <row r="1048546" spans="3:7 16311:16316" ht="30" customHeight="1">
      <c r="C1048546" s="177"/>
      <c r="D1048546" s="178"/>
      <c r="E1048546" s="179"/>
      <c r="F1048546" s="179"/>
      <c r="G1048546" s="179"/>
      <c r="XCI1048546" s="155"/>
      <c r="XCJ1048546" s="155"/>
      <c r="XCK1048546" s="155"/>
      <c r="XCL1048546" s="155"/>
      <c r="XCM1048546" s="155"/>
      <c r="XCN1048546" s="155"/>
    </row>
    <row r="1048547" spans="3:7 16311:16316" ht="30" customHeight="1">
      <c r="C1048547" s="177"/>
      <c r="D1048547" s="178"/>
      <c r="E1048547" s="179"/>
      <c r="F1048547" s="179"/>
      <c r="G1048547" s="179"/>
      <c r="XCI1048547" s="155"/>
      <c r="XCJ1048547" s="155"/>
      <c r="XCK1048547" s="155"/>
      <c r="XCL1048547" s="155"/>
      <c r="XCM1048547" s="155"/>
      <c r="XCN1048547" s="155"/>
    </row>
    <row r="1048548" spans="3:7 16311:16316" ht="30" customHeight="1">
      <c r="C1048548" s="177"/>
      <c r="D1048548" s="178"/>
      <c r="E1048548" s="179"/>
      <c r="F1048548" s="179"/>
      <c r="G1048548" s="179"/>
      <c r="XCI1048548" s="155"/>
      <c r="XCJ1048548" s="155"/>
      <c r="XCK1048548" s="155"/>
      <c r="XCL1048548" s="155"/>
      <c r="XCM1048548" s="155"/>
      <c r="XCN1048548" s="155"/>
    </row>
    <row r="1048549" spans="3:7 16311:16316" ht="30" customHeight="1">
      <c r="C1048549" s="177"/>
      <c r="D1048549" s="178"/>
      <c r="E1048549" s="179"/>
      <c r="F1048549" s="179"/>
      <c r="G1048549" s="179"/>
      <c r="XCI1048549" s="155"/>
      <c r="XCJ1048549" s="155"/>
      <c r="XCK1048549" s="155"/>
      <c r="XCL1048549" s="155"/>
      <c r="XCM1048549" s="155"/>
      <c r="XCN1048549" s="155"/>
    </row>
    <row r="1048550" spans="3:7 16311:16316" ht="30" customHeight="1">
      <c r="XCI1048550" s="155"/>
      <c r="XCJ1048550" s="155"/>
      <c r="XCK1048550" s="155"/>
      <c r="XCL1048550" s="155"/>
      <c r="XCM1048550" s="155"/>
      <c r="XCN1048550" s="155"/>
    </row>
    <row r="1048551" spans="3:7 16311:16316" ht="30" customHeight="1">
      <c r="XCI1048551" s="155"/>
      <c r="XCJ1048551" s="155"/>
      <c r="XCK1048551" s="155"/>
      <c r="XCL1048551" s="155"/>
      <c r="XCM1048551" s="155"/>
      <c r="XCN1048551" s="155"/>
    </row>
    <row r="1048552" spans="3:7 16311:16316" ht="30" customHeight="1">
      <c r="XCI1048552" s="155"/>
      <c r="XCJ1048552" s="155"/>
      <c r="XCK1048552" s="155"/>
      <c r="XCL1048552" s="155"/>
      <c r="XCM1048552" s="155"/>
      <c r="XCN1048552" s="155"/>
    </row>
    <row r="1048553" spans="3:7 16311:16316" ht="30" customHeight="1">
      <c r="XCI1048553" s="155"/>
      <c r="XCJ1048553" s="155"/>
      <c r="XCK1048553" s="155"/>
      <c r="XCL1048553" s="155"/>
      <c r="XCM1048553" s="155"/>
      <c r="XCN1048553" s="155"/>
    </row>
    <row r="1048554" spans="3:7 16311:16316" ht="30" customHeight="1">
      <c r="XCI1048554" s="155"/>
      <c r="XCJ1048554" s="155"/>
      <c r="XCK1048554" s="155"/>
      <c r="XCL1048554" s="155"/>
      <c r="XCM1048554" s="155"/>
      <c r="XCN1048554" s="155"/>
    </row>
    <row r="1048555" spans="3:7 16311:16316" ht="30" customHeight="1">
      <c r="XCI1048555" s="155"/>
      <c r="XCJ1048555" s="155"/>
      <c r="XCK1048555" s="155"/>
      <c r="XCL1048555" s="155"/>
      <c r="XCM1048555" s="155"/>
      <c r="XCN1048555" s="155"/>
    </row>
    <row r="1048556" spans="3:7 16311:16316" ht="30" customHeight="1">
      <c r="XCI1048556" s="155"/>
      <c r="XCJ1048556" s="155"/>
      <c r="XCK1048556" s="155"/>
      <c r="XCL1048556" s="155"/>
      <c r="XCM1048556" s="155"/>
      <c r="XCN1048556" s="155"/>
    </row>
    <row r="1048557" spans="3:7 16311:16316" ht="30" customHeight="1">
      <c r="XCI1048557" s="155"/>
      <c r="XCJ1048557" s="155"/>
      <c r="XCK1048557" s="155"/>
      <c r="XCL1048557" s="155"/>
      <c r="XCM1048557" s="155"/>
      <c r="XCN1048557" s="155"/>
    </row>
    <row r="1048558" spans="3:7 16311:16316" ht="30" customHeight="1">
      <c r="XCI1048558" s="155"/>
      <c r="XCJ1048558" s="155"/>
      <c r="XCK1048558" s="155"/>
      <c r="XCL1048558" s="155"/>
      <c r="XCM1048558" s="155"/>
      <c r="XCN1048558" s="155"/>
    </row>
    <row r="1048559" spans="3:7 16311:16316" ht="30" customHeight="1">
      <c r="XCI1048559" s="155"/>
      <c r="XCJ1048559" s="155"/>
      <c r="XCK1048559" s="155"/>
      <c r="XCL1048559" s="155"/>
      <c r="XCM1048559" s="155"/>
      <c r="XCN1048559" s="155"/>
    </row>
    <row r="1048560" spans="3:7 16311:16316" ht="30" customHeight="1">
      <c r="XCI1048560" s="155"/>
      <c r="XCJ1048560" s="155"/>
      <c r="XCK1048560" s="155"/>
      <c r="XCL1048560" s="155"/>
      <c r="XCM1048560" s="155"/>
      <c r="XCN1048560" s="155"/>
    </row>
    <row r="1048561" spans="16311:16316" ht="30" customHeight="1">
      <c r="XCI1048561" s="155"/>
      <c r="XCJ1048561" s="155"/>
      <c r="XCK1048561" s="155"/>
      <c r="XCL1048561" s="155"/>
      <c r="XCM1048561" s="155"/>
      <c r="XCN1048561" s="155"/>
    </row>
    <row r="1048562" spans="16311:16316" ht="30" customHeight="1">
      <c r="XCI1048562" s="155"/>
      <c r="XCJ1048562" s="155"/>
      <c r="XCK1048562" s="155"/>
      <c r="XCL1048562" s="155"/>
      <c r="XCM1048562" s="155"/>
      <c r="XCN1048562" s="155"/>
    </row>
    <row r="1048563" spans="16311:16316" ht="30" customHeight="1">
      <c r="XCI1048563" s="155"/>
      <c r="XCJ1048563" s="155"/>
      <c r="XCK1048563" s="155"/>
      <c r="XCL1048563" s="155"/>
      <c r="XCM1048563" s="155"/>
      <c r="XCN1048563" s="155"/>
    </row>
    <row r="1048564" spans="16311:16316" ht="30" customHeight="1">
      <c r="XCI1048564" s="155"/>
      <c r="XCJ1048564" s="155"/>
      <c r="XCK1048564" s="155"/>
      <c r="XCL1048564" s="155"/>
      <c r="XCM1048564" s="155"/>
      <c r="XCN1048564" s="155"/>
    </row>
    <row r="1048565" spans="16311:16316" ht="30" customHeight="1">
      <c r="XCI1048565" s="155"/>
      <c r="XCJ1048565" s="155"/>
      <c r="XCK1048565" s="155"/>
      <c r="XCL1048565" s="155"/>
      <c r="XCM1048565" s="155"/>
      <c r="XCN1048565" s="155"/>
    </row>
    <row r="1048566" spans="16311:16316" ht="30" customHeight="1">
      <c r="XCI1048566" s="155"/>
      <c r="XCJ1048566" s="155"/>
      <c r="XCK1048566" s="155"/>
      <c r="XCL1048566" s="155"/>
      <c r="XCM1048566" s="155"/>
      <c r="XCN1048566" s="155"/>
    </row>
    <row r="1048567" spans="16311:16316" ht="30" customHeight="1">
      <c r="XCI1048567" s="155"/>
      <c r="XCJ1048567" s="155"/>
      <c r="XCK1048567" s="155"/>
      <c r="XCL1048567" s="155"/>
      <c r="XCM1048567" s="155"/>
      <c r="XCN1048567" s="155"/>
    </row>
    <row r="1048568" spans="16311:16316" ht="30" customHeight="1">
      <c r="XCI1048568" s="155"/>
      <c r="XCJ1048568" s="155"/>
      <c r="XCK1048568" s="155"/>
      <c r="XCL1048568" s="155"/>
      <c r="XCM1048568" s="155"/>
      <c r="XCN1048568" s="155"/>
    </row>
    <row r="1048569" spans="16311:16316" ht="30" customHeight="1">
      <c r="XCI1048569" s="155"/>
      <c r="XCJ1048569" s="155"/>
      <c r="XCK1048569" s="155"/>
      <c r="XCL1048569" s="155"/>
      <c r="XCM1048569" s="155"/>
      <c r="XCN1048569" s="155"/>
    </row>
    <row r="1048570" spans="16311:16316" ht="30" customHeight="1">
      <c r="XCI1048570" s="155"/>
      <c r="XCJ1048570" s="155"/>
      <c r="XCK1048570" s="155"/>
      <c r="XCL1048570" s="155"/>
      <c r="XCM1048570" s="155"/>
      <c r="XCN1048570" s="155"/>
    </row>
    <row r="1048571" spans="16311:16316" ht="30" customHeight="1">
      <c r="XCI1048571" s="155"/>
      <c r="XCJ1048571" s="155"/>
      <c r="XCK1048571" s="155"/>
      <c r="XCL1048571" s="155"/>
      <c r="XCM1048571" s="155"/>
      <c r="XCN1048571" s="155"/>
    </row>
    <row r="1048572" spans="16311:16316" ht="30" customHeight="1">
      <c r="XCI1048572" s="155"/>
      <c r="XCJ1048572" s="155"/>
      <c r="XCK1048572" s="155"/>
      <c r="XCL1048572" s="155"/>
      <c r="XCM1048572" s="155"/>
      <c r="XCN1048572" s="155"/>
    </row>
    <row r="1048573" spans="16311:16316" ht="30" customHeight="1">
      <c r="XCI1048573" s="155"/>
      <c r="XCJ1048573" s="155"/>
      <c r="XCK1048573" s="155"/>
      <c r="XCL1048573" s="155"/>
      <c r="XCM1048573" s="155"/>
      <c r="XCN1048573" s="155"/>
    </row>
    <row r="1048574" spans="16311:16316" ht="30" customHeight="1">
      <c r="XCI1048574" s="155"/>
      <c r="XCJ1048574" s="155"/>
      <c r="XCK1048574" s="155"/>
      <c r="XCL1048574" s="155"/>
      <c r="XCM1048574" s="155"/>
      <c r="XCN1048574" s="155"/>
    </row>
    <row r="1048575" spans="16311:16316" ht="30" customHeight="1">
      <c r="XCI1048575" s="155"/>
      <c r="XCJ1048575" s="155"/>
      <c r="XCK1048575" s="155"/>
      <c r="XCL1048575" s="155"/>
      <c r="XCM1048575" s="155"/>
      <c r="XCN1048575" s="155"/>
    </row>
    <row r="1048576" spans="16311:16316" ht="30" customHeight="1">
      <c r="XCI1048576" s="155"/>
      <c r="XCJ1048576" s="155"/>
      <c r="XCK1048576" s="155"/>
      <c r="XCL1048576" s="155"/>
      <c r="XCM1048576" s="155"/>
      <c r="XCN1048576" s="155"/>
    </row>
  </sheetData>
  <mergeCells count="2">
    <mergeCell ref="C1:D1"/>
    <mergeCell ref="C2:G2"/>
  </mergeCells>
  <phoneticPr fontId="24" type="noConversion"/>
  <printOptions horizontalCentered="1"/>
  <pageMargins left="0.75138888888888899" right="0.75138888888888899" top="0.70833333333333304" bottom="0.59027777777777801" header="0.51180555555555596" footer="0.51180555555555596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17</vt:i4>
      </vt:variant>
      <vt:variant>
        <vt:lpstr>命名范围</vt:lpstr>
      </vt:variant>
      <vt:variant>
        <vt:i4>18</vt:i4>
      </vt:variant>
    </vt:vector>
  </HeadingPairs>
  <TitlesOfParts>
    <vt:vector size="35" baseType="lpstr">
      <vt:lpstr>1-2024全县收入</vt:lpstr>
      <vt:lpstr>2-2024全县支出</vt:lpstr>
      <vt:lpstr>3-2024公共平衡 </vt:lpstr>
      <vt:lpstr>4-2024公共本级支出功能</vt:lpstr>
      <vt:lpstr>5-2024公共转移</vt:lpstr>
      <vt:lpstr>6-2024转移支付分地区</vt:lpstr>
      <vt:lpstr>7-2024转移支付分项目</vt:lpstr>
      <vt:lpstr>8-2024基金平衡</vt:lpstr>
      <vt:lpstr>9-2024基金本级支出</vt:lpstr>
      <vt:lpstr>10-2024基金转移支付 </vt:lpstr>
      <vt:lpstr>11-2024国资</vt:lpstr>
      <vt:lpstr>12-2024债务限额、余额</vt:lpstr>
      <vt:lpstr>13-2024一般债务余额</vt:lpstr>
      <vt:lpstr>14-2024专项债务余额</vt:lpstr>
      <vt:lpstr>15-2024债务还本付息</vt:lpstr>
      <vt:lpstr>16-2024债券使用情况</vt:lpstr>
      <vt:lpstr>17-社保基金</vt:lpstr>
      <vt:lpstr>'11-2024国资'!Print_Area</vt:lpstr>
      <vt:lpstr>'1-2024全县收入'!Print_Area</vt:lpstr>
      <vt:lpstr>'15-2024债务还本付息'!Print_Area</vt:lpstr>
      <vt:lpstr>'2-2024全县支出'!Print_Area</vt:lpstr>
      <vt:lpstr>'4-2024公共本级支出功能'!Print_Area</vt:lpstr>
      <vt:lpstr>'5-2024公共转移'!Print_Area</vt:lpstr>
      <vt:lpstr>'6-2024转移支付分地区'!Print_Area</vt:lpstr>
      <vt:lpstr>'8-2024基金平衡'!Print_Area</vt:lpstr>
      <vt:lpstr>'9-2024基金本级支出'!Print_Area</vt:lpstr>
      <vt:lpstr>'11-2024国资'!Print_Titles</vt:lpstr>
      <vt:lpstr>'16-2024债券使用情况'!Print_Titles</vt:lpstr>
      <vt:lpstr>'3-2024公共平衡 '!Print_Titles</vt:lpstr>
      <vt:lpstr>'4-2024公共本级支出功能'!Print_Titles</vt:lpstr>
      <vt:lpstr>'5-2024公共转移'!Print_Titles</vt:lpstr>
      <vt:lpstr>'6-2024转移支付分地区'!Print_Titles</vt:lpstr>
      <vt:lpstr>'7-2024转移支付分项目'!Print_Titles</vt:lpstr>
      <vt:lpstr>'8-2024基金平衡'!Print_Titles</vt:lpstr>
      <vt:lpstr>'9-2024基金本级支出'!Print_Titles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2025-09-03T10:51:38Z</cp:lastPrinted>
  <dcterms:created xsi:type="dcterms:W3CDTF">2006-09-13T11:21:00Z</dcterms:created>
  <dcterms:modified xsi:type="dcterms:W3CDTF">2025-09-03T10:51:45Z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KSORubyTemplateID" linkTarget="0">
    <vt:lpwstr>14</vt:lpwstr>
  </property>
  <property fmtid="{D5CDD505-2E9C-101B-9397-08002B2CF9AE}" pid="4" name="KSOReadingLayout">
    <vt:bool>false</vt:bool>
  </property>
  <property fmtid="{D5CDD505-2E9C-101B-9397-08002B2CF9AE}" pid="5" name="ICV">
    <vt:lpwstr>33B1AF80BD6548B1A4CA2F553948B0BF</vt:lpwstr>
  </property>
</Properties>
</file>